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tanshurupani/Desktop/"/>
    </mc:Choice>
  </mc:AlternateContent>
  <xr:revisionPtr revIDLastSave="0" documentId="13_ncr:1_{E6916F27-2DC3-C342-8640-252B478D63B9}" xr6:coauthVersionLast="47" xr6:coauthVersionMax="47" xr10:uidLastSave="{00000000-0000-0000-0000-000000000000}"/>
  <bookViews>
    <workbookView xWindow="3580" yWindow="2500" windowWidth="27240" windowHeight="16440" xr2:uid="{546917D7-CBD7-DC41-A352-60A60041D994}"/>
  </bookViews>
  <sheets>
    <sheet name="Sheet2" sheetId="2" r:id="rId1"/>
    <sheet name="Sheet3" sheetId="3" r:id="rId2"/>
    <sheet name="Sheet1" sheetId="1" r:id="rId3"/>
  </sheets>
  <calcPr calcId="18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8" i="3" l="1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69" i="3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<sst xmlns="http://schemas.openxmlformats.org/spreadsheetml/2006/main" count="41865" uniqueCount="4551">
  <si>
    <t>dt</t>
  </si>
  <si>
    <t>dt_iso</t>
  </si>
  <si>
    <t>Year</t>
  </si>
  <si>
    <t>Month</t>
  </si>
  <si>
    <t>Day</t>
  </si>
  <si>
    <t>Date</t>
  </si>
  <si>
    <t>Hour</t>
  </si>
  <si>
    <t>timezone</t>
  </si>
  <si>
    <t>city_name</t>
  </si>
  <si>
    <t>lat</t>
  </si>
  <si>
    <t>lon</t>
  </si>
  <si>
    <t>temp</t>
  </si>
  <si>
    <t>visibility</t>
  </si>
  <si>
    <t>dew_point</t>
  </si>
  <si>
    <t>feels_like</t>
  </si>
  <si>
    <t>temp_min</t>
  </si>
  <si>
    <t>temp_max</t>
  </si>
  <si>
    <t>pressure</t>
  </si>
  <si>
    <t>sea_level</t>
  </si>
  <si>
    <t>grnd_level</t>
  </si>
  <si>
    <t>humidity</t>
  </si>
  <si>
    <t>wind_speed</t>
  </si>
  <si>
    <t>wind_deg</t>
  </si>
  <si>
    <t>wind_gust</t>
  </si>
  <si>
    <t>rain_1h</t>
  </si>
  <si>
    <t>rain_3h</t>
  </si>
  <si>
    <t>snow_1h</t>
  </si>
  <si>
    <t>snow_3h</t>
  </si>
  <si>
    <t>clouds_all</t>
  </si>
  <si>
    <t>weather_id</t>
  </si>
  <si>
    <t>weather_main</t>
  </si>
  <si>
    <t>weather_description</t>
  </si>
  <si>
    <t>weather_icon</t>
  </si>
  <si>
    <t>2020-05-01 00:00:00 +0000 UTC</t>
  </si>
  <si>
    <t>2020</t>
  </si>
  <si>
    <t>05</t>
  </si>
  <si>
    <t>01</t>
  </si>
  <si>
    <t>00</t>
  </si>
  <si>
    <t>Acadia National Park Pond</t>
  </si>
  <si>
    <t>Clouds</t>
  </si>
  <si>
    <t>broken clouds</t>
  </si>
  <si>
    <t>04n</t>
  </si>
  <si>
    <t>2020-05-01 01:00:00 +0000 UTC</t>
  </si>
  <si>
    <t>scattered clouds</t>
  </si>
  <si>
    <t>03n</t>
  </si>
  <si>
    <t>2020-05-01 02:00:00 +0000 UTC</t>
  </si>
  <si>
    <t>02</t>
  </si>
  <si>
    <t>overcast clouds</t>
  </si>
  <si>
    <t>2020-05-01 03:00:00 +0000 UTC</t>
  </si>
  <si>
    <t>03</t>
  </si>
  <si>
    <t>2020-05-01 04:00:00 +0000 UTC</t>
  </si>
  <si>
    <t>04</t>
  </si>
  <si>
    <t>2020-05-01 05:00:00 +0000 UTC</t>
  </si>
  <si>
    <t>2020-05-01 06:00:00 +0000 UTC</t>
  </si>
  <si>
    <t>06</t>
  </si>
  <si>
    <t>2020-05-01 07:00:00 +0000 UTC</t>
  </si>
  <si>
    <t>07</t>
  </si>
  <si>
    <t>2020-05-01 08:00:00 +0000 UTC</t>
  </si>
  <si>
    <t>08</t>
  </si>
  <si>
    <t>2020-05-01 09:00:00 +0000 UTC</t>
  </si>
  <si>
    <t>09</t>
  </si>
  <si>
    <t>2020-05-01 10:00:00 +0000 UTC</t>
  </si>
  <si>
    <t>10</t>
  </si>
  <si>
    <t>Rain</t>
  </si>
  <si>
    <t>light rain</t>
  </si>
  <si>
    <t>10d</t>
  </si>
  <si>
    <t>2020-05-01 11:00:00 +0000 UTC</t>
  </si>
  <si>
    <t>11</t>
  </si>
  <si>
    <t>Mist</t>
  </si>
  <si>
    <t>mist</t>
  </si>
  <si>
    <t>50d</t>
  </si>
  <si>
    <t>2020-05-01 12:00:00 +0000 UTC</t>
  </si>
  <si>
    <t>12</t>
  </si>
  <si>
    <t>moderate rain</t>
  </si>
  <si>
    <t>2020-05-01 13:00:00 +0000 UTC</t>
  </si>
  <si>
    <t>13</t>
  </si>
  <si>
    <t>2020-05-01 14:00:00 +0000 UTC</t>
  </si>
  <si>
    <t>14</t>
  </si>
  <si>
    <t>2020-05-01 15:00:00 +0000 UTC</t>
  </si>
  <si>
    <t>15</t>
  </si>
  <si>
    <t>2020-05-01 16:00:00 +0000 UTC</t>
  </si>
  <si>
    <t>16</t>
  </si>
  <si>
    <t>2020-05-01 17:00:00 +0000 UTC</t>
  </si>
  <si>
    <t>17</t>
  </si>
  <si>
    <t>heavy intensity rain</t>
  </si>
  <si>
    <t>2020-05-01 18:00:00 +0000 UTC</t>
  </si>
  <si>
    <t>18</t>
  </si>
  <si>
    <t>2020-05-01 19:00:00 +0000 UTC</t>
  </si>
  <si>
    <t>19</t>
  </si>
  <si>
    <t>2020-05-01 20:00:00 +0000 UTC</t>
  </si>
  <si>
    <t>20</t>
  </si>
  <si>
    <t>2020-05-01 21:00:00 +0000 UTC</t>
  </si>
  <si>
    <t>21</t>
  </si>
  <si>
    <t>2020-05-01 22:00:00 +0000 UTC</t>
  </si>
  <si>
    <t>22</t>
  </si>
  <si>
    <t>2020-05-01 23:00:00 +0000 UTC</t>
  </si>
  <si>
    <t>23</t>
  </si>
  <si>
    <t>2020-05-02 00:00:00 +0000 UTC</t>
  </si>
  <si>
    <t>50n</t>
  </si>
  <si>
    <t>2020-05-02 01:00:00 +0000 UTC</t>
  </si>
  <si>
    <t>Fog</t>
  </si>
  <si>
    <t>fog</t>
  </si>
  <si>
    <t>2020-05-02 02:00:00 +0000 UTC</t>
  </si>
  <si>
    <t>2020-05-02 03:00:00 +0000 UTC</t>
  </si>
  <si>
    <t>2020-05-02 04:00:00 +0000 UTC</t>
  </si>
  <si>
    <t>2020-05-02 05:00:00 +0000 UTC</t>
  </si>
  <si>
    <t>2020-05-02 06:00:00 +0000 UTC</t>
  </si>
  <si>
    <t>2020-05-02 07:00:00 +0000 UTC</t>
  </si>
  <si>
    <t>2020-05-02 08:00:00 +0000 UTC</t>
  </si>
  <si>
    <t>10n</t>
  </si>
  <si>
    <t>2020-05-02 09:00:00 +0000 UTC</t>
  </si>
  <si>
    <t>2020-05-02 10:00:00 +0000 UTC</t>
  </si>
  <si>
    <t>04d</t>
  </si>
  <si>
    <t>2020-05-02 11:00:00 +0000 UTC</t>
  </si>
  <si>
    <t>03d</t>
  </si>
  <si>
    <t>2020-05-02 12:00:00 +0000 UTC</t>
  </si>
  <si>
    <t>few clouds</t>
  </si>
  <si>
    <t>02d</t>
  </si>
  <si>
    <t>2020-05-02 13:00:00 +0000 UTC</t>
  </si>
  <si>
    <t>Clear</t>
  </si>
  <si>
    <t>sky is clear</t>
  </si>
  <si>
    <t>01d</t>
  </si>
  <si>
    <t>2020-05-02 14:00:00 +0000 UTC</t>
  </si>
  <si>
    <t>2020-05-02 15:00:00 +0000 UTC</t>
  </si>
  <si>
    <t>2020-05-02 16:00:00 +0000 UTC</t>
  </si>
  <si>
    <t>2020-05-02 17:00:00 +0000 UTC</t>
  </si>
  <si>
    <t>2020-05-02 18:00:00 +0000 UTC</t>
  </si>
  <si>
    <t>2020-05-02 19:00:00 +0000 UTC</t>
  </si>
  <si>
    <t>2020-05-02 20:00:00 +0000 UTC</t>
  </si>
  <si>
    <t>2020-05-02 21:00:00 +0000 UTC</t>
  </si>
  <si>
    <t>2020-05-02 22:00:00 +0000 UTC</t>
  </si>
  <si>
    <t>2020-05-02 23:00:00 +0000 UTC</t>
  </si>
  <si>
    <t>2020-05-03 00:00:00 +0000 UTC</t>
  </si>
  <si>
    <t>01n</t>
  </si>
  <si>
    <t>2020-05-03 01:00:00 +0000 UTC</t>
  </si>
  <si>
    <t>2020-05-03 02:00:00 +0000 UTC</t>
  </si>
  <si>
    <t>2020-05-03 03:00:00 +0000 UTC</t>
  </si>
  <si>
    <t>2020-05-03 04:00:00 +0000 UTC</t>
  </si>
  <si>
    <t>2020-05-03 05:00:00 +0000 UTC</t>
  </si>
  <si>
    <t>2020-05-03 06:00:00 +0000 UTC</t>
  </si>
  <si>
    <t>2020-05-03 07:00:00 +0000 UTC</t>
  </si>
  <si>
    <t>2020-05-03 08:00:00 +0000 UTC</t>
  </si>
  <si>
    <t>2020-05-03 09:00:00 +0000 UTC</t>
  </si>
  <si>
    <t>2020-05-03 10:00:00 +0000 UTC</t>
  </si>
  <si>
    <t>2020-05-03 11:00:00 +0000 UTC</t>
  </si>
  <si>
    <t>2020-05-03 12:00:00 +0000 UTC</t>
  </si>
  <si>
    <t>2020-05-03 13:00:00 +0000 UTC</t>
  </si>
  <si>
    <t>2020-05-03 14:00:00 +0000 UTC</t>
  </si>
  <si>
    <t>2020-05-03 15:00:00 +0000 UTC</t>
  </si>
  <si>
    <t>2020-05-03 16:00:00 +0000 UTC</t>
  </si>
  <si>
    <t>2020-05-03 17:00:00 +0000 UTC</t>
  </si>
  <si>
    <t>2020-05-03 18:00:00 +0000 UTC</t>
  </si>
  <si>
    <t>2020-05-03 19:00:00 +0000 UTC</t>
  </si>
  <si>
    <t>2020-05-03 20:00:00 +0000 UTC</t>
  </si>
  <si>
    <t>2020-05-03 21:00:00 +0000 UTC</t>
  </si>
  <si>
    <t>2020-05-03 22:00:00 +0000 UTC</t>
  </si>
  <si>
    <t>2020-05-03 23:00:00 +0000 UTC</t>
  </si>
  <si>
    <t>2020-05-04 00:00:00 +0000 UTC</t>
  </si>
  <si>
    <t>2020-05-04 01:00:00 +0000 UTC</t>
  </si>
  <si>
    <t>2020-05-04 02:00:00 +0000 UTC</t>
  </si>
  <si>
    <t>2020-05-04 03:00:00 +0000 UTC</t>
  </si>
  <si>
    <t>2020-05-04 04:00:00 +0000 UTC</t>
  </si>
  <si>
    <t>2020-05-04 05:00:00 +0000 UTC</t>
  </si>
  <si>
    <t>2020-05-04 06:00:00 +0000 UTC</t>
  </si>
  <si>
    <t>2020-05-04 07:00:00 +0000 UTC</t>
  </si>
  <si>
    <t>2020-05-04 08:00:00 +0000 UTC</t>
  </si>
  <si>
    <t>2020-05-04 09:00:00 +0000 UTC</t>
  </si>
  <si>
    <t>2020-05-04 10:00:00 +0000 UTC</t>
  </si>
  <si>
    <t>2020-05-04 11:00:00 +0000 UTC</t>
  </si>
  <si>
    <t>2020-05-04 12:00:00 +0000 UTC</t>
  </si>
  <si>
    <t>2020-05-04 13:00:00 +0000 UTC</t>
  </si>
  <si>
    <t>2020-05-04 14:00:00 +0000 UTC</t>
  </si>
  <si>
    <t>2020-05-04 15:00:00 +0000 UTC</t>
  </si>
  <si>
    <t>2020-05-04 16:00:00 +0000 UTC</t>
  </si>
  <si>
    <t>2020-05-04 17:00:00 +0000 UTC</t>
  </si>
  <si>
    <t>2020-05-04 18:00:00 +0000 UTC</t>
  </si>
  <si>
    <t>2020-05-04 19:00:00 +0000 UTC</t>
  </si>
  <si>
    <t>2020-05-04 20:00:00 +0000 UTC</t>
  </si>
  <si>
    <t>2020-05-04 21:00:00 +0000 UTC</t>
  </si>
  <si>
    <t>2020-05-04 22:00:00 +0000 UTC</t>
  </si>
  <si>
    <t>2020-05-04 23:00:00 +0000 UTC</t>
  </si>
  <si>
    <t>2020-05-05 00:00:00 +0000 UTC</t>
  </si>
  <si>
    <t>2020-05-05 01:00:00 +0000 UTC</t>
  </si>
  <si>
    <t>2020-05-05 02:00:00 +0000 UTC</t>
  </si>
  <si>
    <t>2020-05-05 03:00:00 +0000 UTC</t>
  </si>
  <si>
    <t>2020-05-05 04:00:00 +0000 UTC</t>
  </si>
  <si>
    <t>02n</t>
  </si>
  <si>
    <t>2020-05-05 05:00:00 +0000 UTC</t>
  </si>
  <si>
    <t>2020-05-05 06:00:00 +0000 UTC</t>
  </si>
  <si>
    <t>2020-05-05 07:00:00 +0000 UTC</t>
  </si>
  <si>
    <t>2020-05-05 08:00:00 +0000 UTC</t>
  </si>
  <si>
    <t>2020-05-05 09:00:00 +0000 UTC</t>
  </si>
  <si>
    <t>2020-05-05 10:00:00 +0000 UTC</t>
  </si>
  <si>
    <t>2020-05-05 11:00:00 +0000 UTC</t>
  </si>
  <si>
    <t>2020-05-05 12:00:00 +0000 UTC</t>
  </si>
  <si>
    <t>2020-05-05 13:00:00 +0000 UTC</t>
  </si>
  <si>
    <t>2020-05-05 14:00:00 +0000 UTC</t>
  </si>
  <si>
    <t>2020-05-05 15:00:00 +0000 UTC</t>
  </si>
  <si>
    <t>2020-05-05 16:00:00 +0000 UTC</t>
  </si>
  <si>
    <t>2020-05-05 17:00:00 +0000 UTC</t>
  </si>
  <si>
    <t>2020-05-05 18:00:00 +0000 UTC</t>
  </si>
  <si>
    <t>2020-05-05 19:00:00 +0000 UTC</t>
  </si>
  <si>
    <t>2020-05-05 20:00:00 +0000 UTC</t>
  </si>
  <si>
    <t>2020-05-05 21:00:00 +0000 UTC</t>
  </si>
  <si>
    <t>2020-05-05 22:00:00 +0000 UTC</t>
  </si>
  <si>
    <t>2020-05-05 23:00:00 +0000 UTC</t>
  </si>
  <si>
    <t>2020-05-06 00:00:00 +0000 UTC</t>
  </si>
  <si>
    <t>2020-05-06 01:00:00 +0000 UTC</t>
  </si>
  <si>
    <t>2020-05-06 02:00:00 +0000 UTC</t>
  </si>
  <si>
    <t>2020-05-06 03:00:00 +0000 UTC</t>
  </si>
  <si>
    <t>2020-05-06 04:00:00 +0000 UTC</t>
  </si>
  <si>
    <t>2020-05-06 05:00:00 +0000 UTC</t>
  </si>
  <si>
    <t>2020-05-06 06:00:00 +0000 UTC</t>
  </si>
  <si>
    <t>2020-05-06 07:00:00 +0000 UTC</t>
  </si>
  <si>
    <t>2020-05-06 08:00:00 +0000 UTC</t>
  </si>
  <si>
    <t>2020-05-06 09:00:00 +0000 UTC</t>
  </si>
  <si>
    <t>2020-05-06 10:00:00 +0000 UTC</t>
  </si>
  <si>
    <t>2020-05-06 11:00:00 +0000 UTC</t>
  </si>
  <si>
    <t>2020-05-06 12:00:00 +0000 UTC</t>
  </si>
  <si>
    <t>2020-05-06 13:00:00 +0000 UTC</t>
  </si>
  <si>
    <t>2020-05-06 14:00:00 +0000 UTC</t>
  </si>
  <si>
    <t>2020-05-06 15:00:00 +0000 UTC</t>
  </si>
  <si>
    <t>2020-05-06 16:00:00 +0000 UTC</t>
  </si>
  <si>
    <t>2020-05-06 17:00:00 +0000 UTC</t>
  </si>
  <si>
    <t>2020-05-06 18:00:00 +0000 UTC</t>
  </si>
  <si>
    <t>2020-05-06 19:00:00 +0000 UTC</t>
  </si>
  <si>
    <t>2020-05-06 20:00:00 +0000 UTC</t>
  </si>
  <si>
    <t>2020-05-06 21:00:00 +0000 UTC</t>
  </si>
  <si>
    <t>2020-05-06 22:00:00 +0000 UTC</t>
  </si>
  <si>
    <t>2020-05-06 23:00:00 +0000 UTC</t>
  </si>
  <si>
    <t>2020-05-07 00:00:00 +0000 UTC</t>
  </si>
  <si>
    <t>2020-05-07 01:00:00 +0000 UTC</t>
  </si>
  <si>
    <t>2020-05-07 02:00:00 +0000 UTC</t>
  </si>
  <si>
    <t>2020-05-07 03:00:00 +0000 UTC</t>
  </si>
  <si>
    <t>2020-05-07 04:00:00 +0000 UTC</t>
  </si>
  <si>
    <t>2020-05-07 05:00:00 +0000 UTC</t>
  </si>
  <si>
    <t>2020-05-07 06:00:00 +0000 UTC</t>
  </si>
  <si>
    <t>2020-05-07 07:00:00 +0000 UTC</t>
  </si>
  <si>
    <t>2020-05-07 08:00:00 +0000 UTC</t>
  </si>
  <si>
    <t>2020-05-07 09:00:00 +0000 UTC</t>
  </si>
  <si>
    <t>2020-05-07 10:00:00 +0000 UTC</t>
  </si>
  <si>
    <t>2020-05-07 11:00:00 +0000 UTC</t>
  </si>
  <si>
    <t>2020-05-07 12:00:00 +0000 UTC</t>
  </si>
  <si>
    <t>2020-05-07 13:00:00 +0000 UTC</t>
  </si>
  <si>
    <t>2020-05-07 14:00:00 +0000 UTC</t>
  </si>
  <si>
    <t>2020-05-07 15:00:00 +0000 UTC</t>
  </si>
  <si>
    <t>2020-05-07 16:00:00 +0000 UTC</t>
  </si>
  <si>
    <t>2020-05-07 17:00:00 +0000 UTC</t>
  </si>
  <si>
    <t>2020-05-07 18:00:00 +0000 UTC</t>
  </si>
  <si>
    <t>2020-05-07 19:00:00 +0000 UTC</t>
  </si>
  <si>
    <t>2020-05-07 20:00:00 +0000 UTC</t>
  </si>
  <si>
    <t>2020-05-07 21:00:00 +0000 UTC</t>
  </si>
  <si>
    <t>2020-05-07 22:00:00 +0000 UTC</t>
  </si>
  <si>
    <t>2020-05-07 23:00:00 +0000 UTC</t>
  </si>
  <si>
    <t>2020-05-08 00:00:00 +0000 UTC</t>
  </si>
  <si>
    <t>2020-05-08 01:00:00 +0000 UTC</t>
  </si>
  <si>
    <t>2020-05-08 02:00:00 +0000 UTC</t>
  </si>
  <si>
    <t>2020-05-08 03:00:00 +0000 UTC</t>
  </si>
  <si>
    <t>2020-05-08 04:00:00 +0000 UTC</t>
  </si>
  <si>
    <t>2020-05-08 05:00:00 +0000 UTC</t>
  </si>
  <si>
    <t>2020-05-08 06:00:00 +0000 UTC</t>
  </si>
  <si>
    <t>2020-05-08 07:00:00 +0000 UTC</t>
  </si>
  <si>
    <t>2020-05-08 08:00:00 +0000 UTC</t>
  </si>
  <si>
    <t>2020-05-08 09:00:00 +0000 UTC</t>
  </si>
  <si>
    <t>2020-05-08 10:00:00 +0000 UTC</t>
  </si>
  <si>
    <t>2020-05-08 11:00:00 +0000 UTC</t>
  </si>
  <si>
    <t>2020-05-08 12:00:00 +0000 UTC</t>
  </si>
  <si>
    <t>2020-05-08 13:00:00 +0000 UTC</t>
  </si>
  <si>
    <t>2020-05-08 14:00:00 +0000 UTC</t>
  </si>
  <si>
    <t>2020-05-08 15:00:00 +0000 UTC</t>
  </si>
  <si>
    <t>2020-05-08 16:00:00 +0000 UTC</t>
  </si>
  <si>
    <t>2020-05-08 17:00:00 +0000 UTC</t>
  </si>
  <si>
    <t>2020-05-08 18:00:00 +0000 UTC</t>
  </si>
  <si>
    <t>2020-05-08 19:00:00 +0000 UTC</t>
  </si>
  <si>
    <t>2020-05-08 20:00:00 +0000 UTC</t>
  </si>
  <si>
    <t>2020-05-08 21:00:00 +0000 UTC</t>
  </si>
  <si>
    <t>2020-05-08 22:00:00 +0000 UTC</t>
  </si>
  <si>
    <t>2020-05-08 23:00:00 +0000 UTC</t>
  </si>
  <si>
    <t>2020-05-09 00:00:00 +0000 UTC</t>
  </si>
  <si>
    <t>2020-05-09 01:00:00 +0000 UTC</t>
  </si>
  <si>
    <t>2020-05-09 02:00:00 +0000 UTC</t>
  </si>
  <si>
    <t>2020-05-09 03:00:00 +0000 UTC</t>
  </si>
  <si>
    <t>2020-05-09 04:00:00 +0000 UTC</t>
  </si>
  <si>
    <t>2020-05-09 05:00:00 +0000 UTC</t>
  </si>
  <si>
    <t>2020-05-09 06:00:00 +0000 UTC</t>
  </si>
  <si>
    <t>2020-05-09 07:00:00 +0000 UTC</t>
  </si>
  <si>
    <t>2020-05-09 08:00:00 +0000 UTC</t>
  </si>
  <si>
    <t>2020-05-09 09:00:00 +0000 UTC</t>
  </si>
  <si>
    <t>2020-05-09 10:00:00 +0000 UTC</t>
  </si>
  <si>
    <t>2020-05-09 11:00:00 +0000 UTC</t>
  </si>
  <si>
    <t>Snow</t>
  </si>
  <si>
    <t>light snow</t>
  </si>
  <si>
    <t>13d</t>
  </si>
  <si>
    <t>2020-05-09 12:00:00 +0000 UTC</t>
  </si>
  <si>
    <t>snow</t>
  </si>
  <si>
    <t>2020-05-09 13:00:00 +0000 UTC</t>
  </si>
  <si>
    <t>2020-05-09 14:00:00 +0000 UTC</t>
  </si>
  <si>
    <t>2020-05-09 15:00:00 +0000 UTC</t>
  </si>
  <si>
    <t>2020-05-09 16:00:00 +0000 UTC</t>
  </si>
  <si>
    <t>2020-05-09 17:00:00 +0000 UTC</t>
  </si>
  <si>
    <t>2020-05-09 18:00:00 +0000 UTC</t>
  </si>
  <si>
    <t>2020-05-09 19:00:00 +0000 UTC</t>
  </si>
  <si>
    <t>2020-05-09 20:00:00 +0000 UTC</t>
  </si>
  <si>
    <t>2020-05-09 21:00:00 +0000 UTC</t>
  </si>
  <si>
    <t>2020-05-09 22:00:00 +0000 UTC</t>
  </si>
  <si>
    <t>2020-05-09 23:00:00 +0000 UTC</t>
  </si>
  <si>
    <t>2020-05-10 00:00:00 +0000 UTC</t>
  </si>
  <si>
    <t>2020-05-10 01:00:00 +0000 UTC</t>
  </si>
  <si>
    <t>2020-05-10 02:00:00 +0000 UTC</t>
  </si>
  <si>
    <t>2020-05-10 03:00:00 +0000 UTC</t>
  </si>
  <si>
    <t>2020-05-10 04:00:00 +0000 UTC</t>
  </si>
  <si>
    <t>2020-05-10 05:00:00 +0000 UTC</t>
  </si>
  <si>
    <t>2020-05-10 06:00:00 +0000 UTC</t>
  </si>
  <si>
    <t>2020-05-10 07:00:00 +0000 UTC</t>
  </si>
  <si>
    <t>2020-05-10 08:00:00 +0000 UTC</t>
  </si>
  <si>
    <t>2020-05-10 09:00:00 +0000 UTC</t>
  </si>
  <si>
    <t>2020-05-10 10:00:00 +0000 UTC</t>
  </si>
  <si>
    <t>2020-05-10 11:00:00 +0000 UTC</t>
  </si>
  <si>
    <t>2020-05-10 12:00:00 +0000 UTC</t>
  </si>
  <si>
    <t>2020-05-10 13:00:00 +0000 UTC</t>
  </si>
  <si>
    <t>2020-05-10 14:00:00 +0000 UTC</t>
  </si>
  <si>
    <t>2020-05-10 15:00:00 +0000 UTC</t>
  </si>
  <si>
    <t>2020-05-10 16:00:00 +0000 UTC</t>
  </si>
  <si>
    <t>2020-05-10 17:00:00 +0000 UTC</t>
  </si>
  <si>
    <t>2020-05-10 18:00:00 +0000 UTC</t>
  </si>
  <si>
    <t>2020-05-10 19:00:00 +0000 UTC</t>
  </si>
  <si>
    <t>2020-05-10 20:00:00 +0000 UTC</t>
  </si>
  <si>
    <t>2020-05-10 21:00:00 +0000 UTC</t>
  </si>
  <si>
    <t>2020-05-10 22:00:00 +0000 UTC</t>
  </si>
  <si>
    <t>2020-05-10 23:00:00 +0000 UTC</t>
  </si>
  <si>
    <t>2020-05-11 00:00:00 +0000 UTC</t>
  </si>
  <si>
    <t>2020-05-11 01:00:00 +0000 UTC</t>
  </si>
  <si>
    <t>2020-05-11 02:00:00 +0000 UTC</t>
  </si>
  <si>
    <t>2020-05-11 03:00:00 +0000 UTC</t>
  </si>
  <si>
    <t>2020-05-11 04:00:00 +0000 UTC</t>
  </si>
  <si>
    <t>2020-05-11 05:00:00 +0000 UTC</t>
  </si>
  <si>
    <t>2020-05-11 06:00:00 +0000 UTC</t>
  </si>
  <si>
    <t>2020-05-11 07:00:00 +0000 UTC</t>
  </si>
  <si>
    <t>2020-05-11 08:00:00 +0000 UTC</t>
  </si>
  <si>
    <t>2020-05-11 09:00:00 +0000 UTC</t>
  </si>
  <si>
    <t>2020-05-11 10:00:00 +0000 UTC</t>
  </si>
  <si>
    <t>2020-05-11 11:00:00 +0000 UTC</t>
  </si>
  <si>
    <t>2020-05-11 12:00:00 +0000 UTC</t>
  </si>
  <si>
    <t>2020-05-11 13:00:00 +0000 UTC</t>
  </si>
  <si>
    <t>2020-05-11 14:00:00 +0000 UTC</t>
  </si>
  <si>
    <t>2020-05-11 15:00:00 +0000 UTC</t>
  </si>
  <si>
    <t>2020-05-11 16:00:00 +0000 UTC</t>
  </si>
  <si>
    <t>2020-05-11 17:00:00 +0000 UTC</t>
  </si>
  <si>
    <t>2020-05-11 18:00:00 +0000 UTC</t>
  </si>
  <si>
    <t>2020-05-11 19:00:00 +0000 UTC</t>
  </si>
  <si>
    <t>2020-05-11 20:00:00 +0000 UTC</t>
  </si>
  <si>
    <t>2020-05-11 21:00:00 +0000 UTC</t>
  </si>
  <si>
    <t>2020-05-11 22:00:00 +0000 UTC</t>
  </si>
  <si>
    <t>2020-05-11 23:00:00 +0000 UTC</t>
  </si>
  <si>
    <t>2020-05-12 00:00:00 +0000 UTC</t>
  </si>
  <si>
    <t>2020-05-12 01:00:00 +0000 UTC</t>
  </si>
  <si>
    <t>2020-05-12 02:00:00 +0000 UTC</t>
  </si>
  <si>
    <t>2020-05-12 03:00:00 +0000 UTC</t>
  </si>
  <si>
    <t>2020-05-12 04:00:00 +0000 UTC</t>
  </si>
  <si>
    <t>2020-05-12 05:00:00 +0000 UTC</t>
  </si>
  <si>
    <t>2020-05-12 06:00:00 +0000 UTC</t>
  </si>
  <si>
    <t>2020-05-12 07:00:00 +0000 UTC</t>
  </si>
  <si>
    <t>2020-05-12 08:00:00 +0000 UTC</t>
  </si>
  <si>
    <t>2020-05-12 09:00:00 +0000 UTC</t>
  </si>
  <si>
    <t>2020-05-12 10:00:00 +0000 UTC</t>
  </si>
  <si>
    <t>2020-05-12 11:00:00 +0000 UTC</t>
  </si>
  <si>
    <t>2020-05-12 12:00:00 +0000 UTC</t>
  </si>
  <si>
    <t>2020-05-12 13:00:00 +0000 UTC</t>
  </si>
  <si>
    <t>2020-05-12 14:00:00 +0000 UTC</t>
  </si>
  <si>
    <t>2020-05-12 15:00:00 +0000 UTC</t>
  </si>
  <si>
    <t>2020-05-12 16:00:00 +0000 UTC</t>
  </si>
  <si>
    <t>2020-05-12 17:00:00 +0000 UTC</t>
  </si>
  <si>
    <t>2020-05-12 18:00:00 +0000 UTC</t>
  </si>
  <si>
    <t>2020-05-12 19:00:00 +0000 UTC</t>
  </si>
  <si>
    <t>2020-05-12 20:00:00 +0000 UTC</t>
  </si>
  <si>
    <t>2020-05-12 21:00:00 +0000 UTC</t>
  </si>
  <si>
    <t>2020-05-12 22:00:00 +0000 UTC</t>
  </si>
  <si>
    <t>2020-05-12 23:00:00 +0000 UTC</t>
  </si>
  <si>
    <t>2020-05-13 00:00:00 +0000 UTC</t>
  </si>
  <si>
    <t>2020-05-13 01:00:00 +0000 UTC</t>
  </si>
  <si>
    <t>2020-05-13 02:00:00 +0000 UTC</t>
  </si>
  <si>
    <t>2020-05-13 03:00:00 +0000 UTC</t>
  </si>
  <si>
    <t>2020-05-13 04:00:00 +0000 UTC</t>
  </si>
  <si>
    <t>2020-05-13 05:00:00 +0000 UTC</t>
  </si>
  <si>
    <t>2020-05-13 06:00:00 +0000 UTC</t>
  </si>
  <si>
    <t>2020-05-13 07:00:00 +0000 UTC</t>
  </si>
  <si>
    <t>2020-05-13 08:00:00 +0000 UTC</t>
  </si>
  <si>
    <t>2020-05-13 09:00:00 +0000 UTC</t>
  </si>
  <si>
    <t>2020-05-13 10:00:00 +0000 UTC</t>
  </si>
  <si>
    <t>2020-05-13 11:00:00 +0000 UTC</t>
  </si>
  <si>
    <t>2020-05-13 12:00:00 +0000 UTC</t>
  </si>
  <si>
    <t>2020-05-13 13:00:00 +0000 UTC</t>
  </si>
  <si>
    <t>2020-05-13 14:00:00 +0000 UTC</t>
  </si>
  <si>
    <t>2020-05-13 15:00:00 +0000 UTC</t>
  </si>
  <si>
    <t>2020-05-13 16:00:00 +0000 UTC</t>
  </si>
  <si>
    <t>2020-05-13 17:00:00 +0000 UTC</t>
  </si>
  <si>
    <t>2020-05-13 18:00:00 +0000 UTC</t>
  </si>
  <si>
    <t>2020-05-13 19:00:00 +0000 UTC</t>
  </si>
  <si>
    <t>2020-05-13 20:00:00 +0000 UTC</t>
  </si>
  <si>
    <t>2020-05-13 21:00:00 +0000 UTC</t>
  </si>
  <si>
    <t>2020-05-13 22:00:00 +0000 UTC</t>
  </si>
  <si>
    <t>2020-05-13 23:00:00 +0000 UTC</t>
  </si>
  <si>
    <t>2020-05-14 00:00:00 +0000 UTC</t>
  </si>
  <si>
    <t>2020-05-14 01:00:00 +0000 UTC</t>
  </si>
  <si>
    <t>2020-05-14 02:00:00 +0000 UTC</t>
  </si>
  <si>
    <t>2020-05-14 03:00:00 +0000 UTC</t>
  </si>
  <si>
    <t>2020-05-14 04:00:00 +0000 UTC</t>
  </si>
  <si>
    <t>2020-05-14 05:00:00 +0000 UTC</t>
  </si>
  <si>
    <t>2020-05-14 06:00:00 +0000 UTC</t>
  </si>
  <si>
    <t>2020-05-14 07:00:00 +0000 UTC</t>
  </si>
  <si>
    <t>2020-05-14 08:00:00 +0000 UTC</t>
  </si>
  <si>
    <t>2020-05-14 09:00:00 +0000 UTC</t>
  </si>
  <si>
    <t>2020-05-14 10:00:00 +0000 UTC</t>
  </si>
  <si>
    <t>2020-05-14 11:00:00 +0000 UTC</t>
  </si>
  <si>
    <t>2020-05-14 12:00:00 +0000 UTC</t>
  </si>
  <si>
    <t>2020-05-14 13:00:00 +0000 UTC</t>
  </si>
  <si>
    <t>2020-05-14 14:00:00 +0000 UTC</t>
  </si>
  <si>
    <t>2020-05-14 15:00:00 +0000 UTC</t>
  </si>
  <si>
    <t>2020-05-14 16:00:00 +0000 UTC</t>
  </si>
  <si>
    <t>2020-05-14 17:00:00 +0000 UTC</t>
  </si>
  <si>
    <t>2020-05-14 18:00:00 +0000 UTC</t>
  </si>
  <si>
    <t>2020-05-14 19:00:00 +0000 UTC</t>
  </si>
  <si>
    <t>2020-05-14 20:00:00 +0000 UTC</t>
  </si>
  <si>
    <t>2020-05-14 21:00:00 +0000 UTC</t>
  </si>
  <si>
    <t>2020-05-14 22:00:00 +0000 UTC</t>
  </si>
  <si>
    <t>2020-05-14 23:00:00 +0000 UTC</t>
  </si>
  <si>
    <t>2020-05-15 00:00:00 +0000 UTC</t>
  </si>
  <si>
    <t>2020-05-15 01:00:00 +0000 UTC</t>
  </si>
  <si>
    <t>2020-05-15 02:00:00 +0000 UTC</t>
  </si>
  <si>
    <t>2020-05-15 03:00:00 +0000 UTC</t>
  </si>
  <si>
    <t>2020-05-15 04:00:00 +0000 UTC</t>
  </si>
  <si>
    <t>2020-05-15 05:00:00 +0000 UTC</t>
  </si>
  <si>
    <t>2020-05-15 06:00:00 +0000 UTC</t>
  </si>
  <si>
    <t>2020-05-15 07:00:00 +0000 UTC</t>
  </si>
  <si>
    <t>2020-05-15 08:00:00 +0000 UTC</t>
  </si>
  <si>
    <t>2020-05-15 09:00:00 +0000 UTC</t>
  </si>
  <si>
    <t>2020-05-15 10:00:00 +0000 UTC</t>
  </si>
  <si>
    <t>2020-05-15 11:00:00 +0000 UTC</t>
  </si>
  <si>
    <t>2020-05-15 12:00:00 +0000 UTC</t>
  </si>
  <si>
    <t>2020-05-15 13:00:00 +0000 UTC</t>
  </si>
  <si>
    <t>2020-05-15 14:00:00 +0000 UTC</t>
  </si>
  <si>
    <t>2020-05-15 15:00:00 +0000 UTC</t>
  </si>
  <si>
    <t>2020-05-15 16:00:00 +0000 UTC</t>
  </si>
  <si>
    <t>2020-05-15 17:00:00 +0000 UTC</t>
  </si>
  <si>
    <t>2020-05-15 18:00:00 +0000 UTC</t>
  </si>
  <si>
    <t>2020-05-15 19:00:00 +0000 UTC</t>
  </si>
  <si>
    <t>2020-05-15 20:00:00 +0000 UTC</t>
  </si>
  <si>
    <t>Haze</t>
  </si>
  <si>
    <t>haze</t>
  </si>
  <si>
    <t>2020-05-15 21:00:00 +0000 UTC</t>
  </si>
  <si>
    <t>2020-05-15 22:00:00 +0000 UTC</t>
  </si>
  <si>
    <t>2020-05-15 23:00:00 +0000 UTC</t>
  </si>
  <si>
    <t>2020-05-16 00:00:00 +0000 UTC</t>
  </si>
  <si>
    <t>2020-05-16 01:00:00 +0000 UTC</t>
  </si>
  <si>
    <t>2020-05-16 02:00:00 +0000 UTC</t>
  </si>
  <si>
    <t>2020-05-16 03:00:00 +0000 UTC</t>
  </si>
  <si>
    <t>2020-05-16 04:00:00 +0000 UTC</t>
  </si>
  <si>
    <t>2020-05-16 05:00:00 +0000 UTC</t>
  </si>
  <si>
    <t>2020-05-16 06:00:00 +0000 UTC</t>
  </si>
  <si>
    <t>2020-05-16 07:00:00 +0000 UTC</t>
  </si>
  <si>
    <t>2020-05-16 08:00:00 +0000 UTC</t>
  </si>
  <si>
    <t>2020-05-16 09:00:00 +0000 UTC</t>
  </si>
  <si>
    <t>2020-05-16 10:00:00 +0000 UTC</t>
  </si>
  <si>
    <t>2020-05-16 11:00:00 +0000 UTC</t>
  </si>
  <si>
    <t>2020-05-16 12:00:00 +0000 UTC</t>
  </si>
  <si>
    <t>2020-05-16 13:00:00 +0000 UTC</t>
  </si>
  <si>
    <t>2020-05-16 14:00:00 +0000 UTC</t>
  </si>
  <si>
    <t>2020-05-16 15:00:00 +0000 UTC</t>
  </si>
  <si>
    <t>2020-05-16 16:00:00 +0000 UTC</t>
  </si>
  <si>
    <t>2020-05-16 17:00:00 +0000 UTC</t>
  </si>
  <si>
    <t>2020-05-16 18:00:00 +0000 UTC</t>
  </si>
  <si>
    <t>2020-05-16 19:00:00 +0000 UTC</t>
  </si>
  <si>
    <t>2020-05-16 20:00:00 +0000 UTC</t>
  </si>
  <si>
    <t>2020-05-16 21:00:00 +0000 UTC</t>
  </si>
  <si>
    <t>2020-05-16 22:00:00 +0000 UTC</t>
  </si>
  <si>
    <t>2020-05-16 23:00:00 +0000 UTC</t>
  </si>
  <si>
    <t>2020-05-17 00:00:00 +0000 UTC</t>
  </si>
  <si>
    <t>2020-05-17 01:00:00 +0000 UTC</t>
  </si>
  <si>
    <t>2020-05-17 02:00:00 +0000 UTC</t>
  </si>
  <si>
    <t>2020-05-17 03:00:00 +0000 UTC</t>
  </si>
  <si>
    <t>2020-05-17 04:00:00 +0000 UTC</t>
  </si>
  <si>
    <t>2020-05-17 05:00:00 +0000 UTC</t>
  </si>
  <si>
    <t>2020-05-17 06:00:00 +0000 UTC</t>
  </si>
  <si>
    <t>2020-05-17 07:00:00 +0000 UTC</t>
  </si>
  <si>
    <t>2020-05-17 08:00:00 +0000 UTC</t>
  </si>
  <si>
    <t>2020-05-17 09:00:00 +0000 UTC</t>
  </si>
  <si>
    <t>2020-05-17 10:00:00 +0000 UTC</t>
  </si>
  <si>
    <t>2020-05-17 11:00:00 +0000 UTC</t>
  </si>
  <si>
    <t>2020-05-17 12:00:00 +0000 UTC</t>
  </si>
  <si>
    <t>2020-05-17 13:00:00 +0000 UTC</t>
  </si>
  <si>
    <t>2020-05-17 14:00:00 +0000 UTC</t>
  </si>
  <si>
    <t>2020-05-17 15:00:00 +0000 UTC</t>
  </si>
  <si>
    <t>2020-05-17 16:00:00 +0000 UTC</t>
  </si>
  <si>
    <t>2020-05-17 17:00:00 +0000 UTC</t>
  </si>
  <si>
    <t>2020-05-17 18:00:00 +0000 UTC</t>
  </si>
  <si>
    <t>2020-05-17 19:00:00 +0000 UTC</t>
  </si>
  <si>
    <t>2020-05-17 20:00:00 +0000 UTC</t>
  </si>
  <si>
    <t>2020-05-17 21:00:00 +0000 UTC</t>
  </si>
  <si>
    <t>2020-05-17 22:00:00 +0000 UTC</t>
  </si>
  <si>
    <t>2020-05-17 23:00:00 +0000 UTC</t>
  </si>
  <si>
    <t>2020-05-18 00:00:00 +0000 UTC</t>
  </si>
  <si>
    <t>2020-05-18 01:00:00 +0000 UTC</t>
  </si>
  <si>
    <t>2020-05-18 02:00:00 +0000 UTC</t>
  </si>
  <si>
    <t>2020-05-18 03:00:00 +0000 UTC</t>
  </si>
  <si>
    <t>2020-05-18 04:00:00 +0000 UTC</t>
  </si>
  <si>
    <t>2020-05-18 05:00:00 +0000 UTC</t>
  </si>
  <si>
    <t>2020-05-18 06:00:00 +0000 UTC</t>
  </si>
  <si>
    <t>2020-05-18 07:00:00 +0000 UTC</t>
  </si>
  <si>
    <t>2020-05-18 08:00:00 +0000 UTC</t>
  </si>
  <si>
    <t>2020-05-18 09:00:00 +0000 UTC</t>
  </si>
  <si>
    <t>2020-05-18 10:00:00 +0000 UTC</t>
  </si>
  <si>
    <t>2020-05-18 11:00:00 +0000 UTC</t>
  </si>
  <si>
    <t>2020-05-18 12:00:00 +0000 UTC</t>
  </si>
  <si>
    <t>2020-05-18 13:00:00 +0000 UTC</t>
  </si>
  <si>
    <t>2020-05-18 14:00:00 +0000 UTC</t>
  </si>
  <si>
    <t>2020-05-18 15:00:00 +0000 UTC</t>
  </si>
  <si>
    <t>2020-05-18 16:00:00 +0000 UTC</t>
  </si>
  <si>
    <t>2020-05-18 17:00:00 +0000 UTC</t>
  </si>
  <si>
    <t>2020-05-18 18:00:00 +0000 UTC</t>
  </si>
  <si>
    <t>2020-05-18 19:00:00 +0000 UTC</t>
  </si>
  <si>
    <t>2020-05-18 20:00:00 +0000 UTC</t>
  </si>
  <si>
    <t>2020-05-18 21:00:00 +0000 UTC</t>
  </si>
  <si>
    <t>2020-05-18 22:00:00 +0000 UTC</t>
  </si>
  <si>
    <t>2020-05-18 23:00:00 +0000 UTC</t>
  </si>
  <si>
    <t>2020-05-19 00:00:00 +0000 UTC</t>
  </si>
  <si>
    <t>2020-05-19 01:00:00 +0000 UTC</t>
  </si>
  <si>
    <t>2020-05-19 02:00:00 +0000 UTC</t>
  </si>
  <si>
    <t>2020-05-19 03:00:00 +0000 UTC</t>
  </si>
  <si>
    <t>2020-05-19 04:00:00 +0000 UTC</t>
  </si>
  <si>
    <t>2020-05-19 05:00:00 +0000 UTC</t>
  </si>
  <si>
    <t>2020-05-19 06:00:00 +0000 UTC</t>
  </si>
  <si>
    <t>2020-05-19 07:00:00 +0000 UTC</t>
  </si>
  <si>
    <t>2020-05-19 08:00:00 +0000 UTC</t>
  </si>
  <si>
    <t>2020-05-19 09:00:00 +0000 UTC</t>
  </si>
  <si>
    <t>2020-05-19 10:00:00 +0000 UTC</t>
  </si>
  <si>
    <t>2020-05-19 11:00:00 +0000 UTC</t>
  </si>
  <si>
    <t>2020-05-19 12:00:00 +0000 UTC</t>
  </si>
  <si>
    <t>2020-05-19 13:00:00 +0000 UTC</t>
  </si>
  <si>
    <t>2020-05-19 14:00:00 +0000 UTC</t>
  </si>
  <si>
    <t>2020-05-19 15:00:00 +0000 UTC</t>
  </si>
  <si>
    <t>2020-05-19 16:00:00 +0000 UTC</t>
  </si>
  <si>
    <t>2020-05-19 17:00:00 +0000 UTC</t>
  </si>
  <si>
    <t>2020-05-19 18:00:00 +0000 UTC</t>
  </si>
  <si>
    <t>2020-05-19 19:00:00 +0000 UTC</t>
  </si>
  <si>
    <t>2020-05-19 20:00:00 +0000 UTC</t>
  </si>
  <si>
    <t>2020-05-19 21:00:00 +0000 UTC</t>
  </si>
  <si>
    <t>2020-05-19 22:00:00 +0000 UTC</t>
  </si>
  <si>
    <t>2020-05-19 23:00:00 +0000 UTC</t>
  </si>
  <si>
    <t>2020-05-20 00:00:00 +0000 UTC</t>
  </si>
  <si>
    <t>2020-05-20 01:00:00 +0000 UTC</t>
  </si>
  <si>
    <t>2020-05-20 02:00:00 +0000 UTC</t>
  </si>
  <si>
    <t>2020-05-20 03:00:00 +0000 UTC</t>
  </si>
  <si>
    <t>2020-05-20 04:00:00 +0000 UTC</t>
  </si>
  <si>
    <t>2020-05-20 05:00:00 +0000 UTC</t>
  </si>
  <si>
    <t>2020-05-20 06:00:00 +0000 UTC</t>
  </si>
  <si>
    <t>2020-05-20 07:00:00 +0000 UTC</t>
  </si>
  <si>
    <t>2020-05-20 08:00:00 +0000 UTC</t>
  </si>
  <si>
    <t>2020-05-20 09:00:00 +0000 UTC</t>
  </si>
  <si>
    <t>2020-05-20 10:00:00 +0000 UTC</t>
  </si>
  <si>
    <t>2020-05-20 11:00:00 +0000 UTC</t>
  </si>
  <si>
    <t>2020-05-20 12:00:00 +0000 UTC</t>
  </si>
  <si>
    <t>2020-05-20 13:00:00 +0000 UTC</t>
  </si>
  <si>
    <t>2020-05-20 14:00:00 +0000 UTC</t>
  </si>
  <si>
    <t>2020-05-20 15:00:00 +0000 UTC</t>
  </si>
  <si>
    <t>2020-05-20 16:00:00 +0000 UTC</t>
  </si>
  <si>
    <t>2020-05-20 17:00:00 +0000 UTC</t>
  </si>
  <si>
    <t>2020-05-20 18:00:00 +0000 UTC</t>
  </si>
  <si>
    <t>2020-05-20 19:00:00 +0000 UTC</t>
  </si>
  <si>
    <t>2020-05-20 20:00:00 +0000 UTC</t>
  </si>
  <si>
    <t>2020-05-20 21:00:00 +0000 UTC</t>
  </si>
  <si>
    <t>2020-05-20 22:00:00 +0000 UTC</t>
  </si>
  <si>
    <t>2020-05-20 23:00:00 +0000 UTC</t>
  </si>
  <si>
    <t>2020-05-21 00:00:00 +0000 UTC</t>
  </si>
  <si>
    <t>2020-05-21 01:00:00 +0000 UTC</t>
  </si>
  <si>
    <t>2020-05-21 02:00:00 +0000 UTC</t>
  </si>
  <si>
    <t>2020-05-21 03:00:00 +0000 UTC</t>
  </si>
  <si>
    <t>2020-05-21 04:00:00 +0000 UTC</t>
  </si>
  <si>
    <t>2020-05-21 05:00:00 +0000 UTC</t>
  </si>
  <si>
    <t>2020-05-21 06:00:00 +0000 UTC</t>
  </si>
  <si>
    <t>2020-05-21 07:00:00 +0000 UTC</t>
  </si>
  <si>
    <t>2020-05-21 08:00:00 +0000 UTC</t>
  </si>
  <si>
    <t>2020-05-21 09:00:00 +0000 UTC</t>
  </si>
  <si>
    <t>2020-05-21 10:00:00 +0000 UTC</t>
  </si>
  <si>
    <t>2020-05-21 11:00:00 +0000 UTC</t>
  </si>
  <si>
    <t>2020-05-21 12:00:00 +0000 UTC</t>
  </si>
  <si>
    <t>2020-05-21 13:00:00 +0000 UTC</t>
  </si>
  <si>
    <t>2020-05-21 14:00:00 +0000 UTC</t>
  </si>
  <si>
    <t>2020-05-21 15:00:00 +0000 UTC</t>
  </si>
  <si>
    <t>2020-05-21 16:00:00 +0000 UTC</t>
  </si>
  <si>
    <t>2020-05-21 17:00:00 +0000 UTC</t>
  </si>
  <si>
    <t>2020-05-21 18:00:00 +0000 UTC</t>
  </si>
  <si>
    <t>2020-05-21 19:00:00 +0000 UTC</t>
  </si>
  <si>
    <t>2020-05-21 20:00:00 +0000 UTC</t>
  </si>
  <si>
    <t>2020-05-21 21:00:00 +0000 UTC</t>
  </si>
  <si>
    <t>2020-05-21 22:00:00 +0000 UTC</t>
  </si>
  <si>
    <t>2020-05-21 23:00:00 +0000 UTC</t>
  </si>
  <si>
    <t>2020-05-22 00:00:00 +0000 UTC</t>
  </si>
  <si>
    <t>2020-05-22 01:00:00 +0000 UTC</t>
  </si>
  <si>
    <t>2020-05-22 02:00:00 +0000 UTC</t>
  </si>
  <si>
    <t>2020-05-22 03:00:00 +0000 UTC</t>
  </si>
  <si>
    <t>2020-05-22 04:00:00 +0000 UTC</t>
  </si>
  <si>
    <t>2020-05-22 05:00:00 +0000 UTC</t>
  </si>
  <si>
    <t>2020-05-22 06:00:00 +0000 UTC</t>
  </si>
  <si>
    <t>2020-05-22 07:00:00 +0000 UTC</t>
  </si>
  <si>
    <t>2020-05-22 08:00:00 +0000 UTC</t>
  </si>
  <si>
    <t>2020-05-22 09:00:00 +0000 UTC</t>
  </si>
  <si>
    <t>2020-05-22 10:00:00 +0000 UTC</t>
  </si>
  <si>
    <t>2020-05-22 11:00:00 +0000 UTC</t>
  </si>
  <si>
    <t>2020-05-22 12:00:00 +0000 UTC</t>
  </si>
  <si>
    <t>2020-05-22 13:00:00 +0000 UTC</t>
  </si>
  <si>
    <t>2020-05-22 14:00:00 +0000 UTC</t>
  </si>
  <si>
    <t>2020-05-22 15:00:00 +0000 UTC</t>
  </si>
  <si>
    <t>2020-05-22 16:00:00 +0000 UTC</t>
  </si>
  <si>
    <t>2020-05-22 17:00:00 +0000 UTC</t>
  </si>
  <si>
    <t>2020-05-22 18:00:00 +0000 UTC</t>
  </si>
  <si>
    <t>2020-05-22 19:00:00 +0000 UTC</t>
  </si>
  <si>
    <t>2020-05-22 20:00:00 +0000 UTC</t>
  </si>
  <si>
    <t>2020-05-22 21:00:00 +0000 UTC</t>
  </si>
  <si>
    <t>2020-05-22 22:00:00 +0000 UTC</t>
  </si>
  <si>
    <t>2020-05-22 23:00:00 +0000 UTC</t>
  </si>
  <si>
    <t>2020-05-23 00:00:00 +0000 UTC</t>
  </si>
  <si>
    <t>2020-05-23 01:00:00 +0000 UTC</t>
  </si>
  <si>
    <t>2020-05-23 02:00:00 +0000 UTC</t>
  </si>
  <si>
    <t>2020-05-23 03:00:00 +0000 UTC</t>
  </si>
  <si>
    <t>2020-05-23 04:00:00 +0000 UTC</t>
  </si>
  <si>
    <t>2020-05-23 05:00:00 +0000 UTC</t>
  </si>
  <si>
    <t>2020-05-23 06:00:00 +0000 UTC</t>
  </si>
  <si>
    <t>2020-05-23 07:00:00 +0000 UTC</t>
  </si>
  <si>
    <t>2020-05-23 08:00:00 +0000 UTC</t>
  </si>
  <si>
    <t>2020-05-23 09:00:00 +0000 UTC</t>
  </si>
  <si>
    <t>2020-05-23 10:00:00 +0000 UTC</t>
  </si>
  <si>
    <t>2020-05-23 11:00:00 +0000 UTC</t>
  </si>
  <si>
    <t>2020-05-23 12:00:00 +0000 UTC</t>
  </si>
  <si>
    <t>2020-05-23 13:00:00 +0000 UTC</t>
  </si>
  <si>
    <t>2020-05-23 14:00:00 +0000 UTC</t>
  </si>
  <si>
    <t>2020-05-23 15:00:00 +0000 UTC</t>
  </si>
  <si>
    <t>2020-05-23 16:00:00 +0000 UTC</t>
  </si>
  <si>
    <t>2020-05-23 17:00:00 +0000 UTC</t>
  </si>
  <si>
    <t>2020-05-23 18:00:00 +0000 UTC</t>
  </si>
  <si>
    <t>2020-05-23 19:00:00 +0000 UTC</t>
  </si>
  <si>
    <t>2020-05-23 20:00:00 +0000 UTC</t>
  </si>
  <si>
    <t>2020-05-23 21:00:00 +0000 UTC</t>
  </si>
  <si>
    <t>2020-05-23 22:00:00 +0000 UTC</t>
  </si>
  <si>
    <t>2020-05-23 23:00:00 +0000 UTC</t>
  </si>
  <si>
    <t>2020-05-24 00:00:00 +0000 UTC</t>
  </si>
  <si>
    <t>24</t>
  </si>
  <si>
    <t>2020-05-24 01:00:00 +0000 UTC</t>
  </si>
  <si>
    <t>2020-05-24 02:00:00 +0000 UTC</t>
  </si>
  <si>
    <t>2020-05-24 03:00:00 +0000 UTC</t>
  </si>
  <si>
    <t>2020-05-24 04:00:00 +0000 UTC</t>
  </si>
  <si>
    <t>2020-05-24 05:00:00 +0000 UTC</t>
  </si>
  <si>
    <t>2020-05-24 06:00:00 +0000 UTC</t>
  </si>
  <si>
    <t>2020-05-24 07:00:00 +0000 UTC</t>
  </si>
  <si>
    <t>2020-05-24 08:00:00 +0000 UTC</t>
  </si>
  <si>
    <t>2020-05-24 09:00:00 +0000 UTC</t>
  </si>
  <si>
    <t>2020-05-24 10:00:00 +0000 UTC</t>
  </si>
  <si>
    <t>2020-05-24 11:00:00 +0000 UTC</t>
  </si>
  <si>
    <t>2020-05-24 12:00:00 +0000 UTC</t>
  </si>
  <si>
    <t>2020-05-24 13:00:00 +0000 UTC</t>
  </si>
  <si>
    <t>2020-05-24 14:00:00 +0000 UTC</t>
  </si>
  <si>
    <t>2020-05-24 15:00:00 +0000 UTC</t>
  </si>
  <si>
    <t>2020-05-24 16:00:00 +0000 UTC</t>
  </si>
  <si>
    <t>2020-05-24 17:00:00 +0000 UTC</t>
  </si>
  <si>
    <t>2020-05-24 18:00:00 +0000 UTC</t>
  </si>
  <si>
    <t>2020-05-24 19:00:00 +0000 UTC</t>
  </si>
  <si>
    <t>2020-05-24 20:00:00 +0000 UTC</t>
  </si>
  <si>
    <t>2020-05-24 21:00:00 +0000 UTC</t>
  </si>
  <si>
    <t>2020-05-24 22:00:00 +0000 UTC</t>
  </si>
  <si>
    <t>2020-05-24 23:00:00 +0000 UTC</t>
  </si>
  <si>
    <t>2020-05-25 00:00:00 +0000 UTC</t>
  </si>
  <si>
    <t>25</t>
  </si>
  <si>
    <t>2020-05-25 01:00:00 +0000 UTC</t>
  </si>
  <si>
    <t>2020-05-25 02:00:00 +0000 UTC</t>
  </si>
  <si>
    <t>2020-05-25 03:00:00 +0000 UTC</t>
  </si>
  <si>
    <t>2020-05-25 04:00:00 +0000 UTC</t>
  </si>
  <si>
    <t>2020-05-25 05:00:00 +0000 UTC</t>
  </si>
  <si>
    <t>2020-05-25 06:00:00 +0000 UTC</t>
  </si>
  <si>
    <t>2020-05-25 07:00:00 +0000 UTC</t>
  </si>
  <si>
    <t>2020-05-25 08:00:00 +0000 UTC</t>
  </si>
  <si>
    <t>2020-05-25 09:00:00 +0000 UTC</t>
  </si>
  <si>
    <t>2020-05-25 10:00:00 +0000 UTC</t>
  </si>
  <si>
    <t>2020-05-25 11:00:00 +0000 UTC</t>
  </si>
  <si>
    <t>2020-05-25 12:00:00 +0000 UTC</t>
  </si>
  <si>
    <t>2020-05-25 13:00:00 +0000 UTC</t>
  </si>
  <si>
    <t>2020-05-25 14:00:00 +0000 UTC</t>
  </si>
  <si>
    <t>2020-05-25 15:00:00 +0000 UTC</t>
  </si>
  <si>
    <t>2020-05-25 16:00:00 +0000 UTC</t>
  </si>
  <si>
    <t>2020-05-25 17:00:00 +0000 UTC</t>
  </si>
  <si>
    <t>2020-05-25 18:00:00 +0000 UTC</t>
  </si>
  <si>
    <t>2020-05-25 19:00:00 +0000 UTC</t>
  </si>
  <si>
    <t>2020-05-25 20:00:00 +0000 UTC</t>
  </si>
  <si>
    <t>2020-05-25 21:00:00 +0000 UTC</t>
  </si>
  <si>
    <t>2020-05-25 22:00:00 +0000 UTC</t>
  </si>
  <si>
    <t>2020-05-25 23:00:00 +0000 UTC</t>
  </si>
  <si>
    <t>2020-05-26 00:00:00 +0000 UTC</t>
  </si>
  <si>
    <t>26</t>
  </si>
  <si>
    <t>2020-05-26 01:00:00 +0000 UTC</t>
  </si>
  <si>
    <t>2020-05-26 02:00:00 +0000 UTC</t>
  </si>
  <si>
    <t>2020-05-26 03:00:00 +0000 UTC</t>
  </si>
  <si>
    <t>2020-05-26 04:00:00 +0000 UTC</t>
  </si>
  <si>
    <t>2020-05-26 05:00:00 +0000 UTC</t>
  </si>
  <si>
    <t>2020-05-26 06:00:00 +0000 UTC</t>
  </si>
  <si>
    <t>2020-05-26 07:00:00 +0000 UTC</t>
  </si>
  <si>
    <t>2020-05-26 08:00:00 +0000 UTC</t>
  </si>
  <si>
    <t>2020-05-26 09:00:00 +0000 UTC</t>
  </si>
  <si>
    <t>2020-05-26 10:00:00 +0000 UTC</t>
  </si>
  <si>
    <t>2020-05-26 11:00:00 +0000 UTC</t>
  </si>
  <si>
    <t>2020-05-26 12:00:00 +0000 UTC</t>
  </si>
  <si>
    <t>2020-05-26 13:00:00 +0000 UTC</t>
  </si>
  <si>
    <t>2020-05-26 14:00:00 +0000 UTC</t>
  </si>
  <si>
    <t>2020-05-26 15:00:00 +0000 UTC</t>
  </si>
  <si>
    <t>2020-05-26 16:00:00 +0000 UTC</t>
  </si>
  <si>
    <t>2020-05-26 17:00:00 +0000 UTC</t>
  </si>
  <si>
    <t>2020-05-26 18:00:00 +0000 UTC</t>
  </si>
  <si>
    <t>2020-05-26 19:00:00 +0000 UTC</t>
  </si>
  <si>
    <t>2020-05-26 20:00:00 +0000 UTC</t>
  </si>
  <si>
    <t>2020-05-26 21:00:00 +0000 UTC</t>
  </si>
  <si>
    <t>2020-05-26 22:00:00 +0000 UTC</t>
  </si>
  <si>
    <t>2020-05-26 23:00:00 +0000 UTC</t>
  </si>
  <si>
    <t>2020-05-27 00:00:00 +0000 UTC</t>
  </si>
  <si>
    <t>27</t>
  </si>
  <si>
    <t>2020-05-27 01:00:00 +0000 UTC</t>
  </si>
  <si>
    <t>2020-05-27 02:00:00 +0000 UTC</t>
  </si>
  <si>
    <t>2020-05-27 03:00:00 +0000 UTC</t>
  </si>
  <si>
    <t>2020-05-27 04:00:00 +0000 UTC</t>
  </si>
  <si>
    <t>2020-05-27 05:00:00 +0000 UTC</t>
  </si>
  <si>
    <t>2020-05-27 06:00:00 +0000 UTC</t>
  </si>
  <si>
    <t>2020-05-27 07:00:00 +0000 UTC</t>
  </si>
  <si>
    <t>2020-05-27 08:00:00 +0000 UTC</t>
  </si>
  <si>
    <t>2020-05-27 09:00:00 +0000 UTC</t>
  </si>
  <si>
    <t>2020-05-27 10:00:00 +0000 UTC</t>
  </si>
  <si>
    <t>2020-05-27 11:00:00 +0000 UTC</t>
  </si>
  <si>
    <t>2020-05-27 12:00:00 +0000 UTC</t>
  </si>
  <si>
    <t>2020-05-27 13:00:00 +0000 UTC</t>
  </si>
  <si>
    <t>2020-05-27 14:00:00 +0000 UTC</t>
  </si>
  <si>
    <t>2020-05-27 15:00:00 +0000 UTC</t>
  </si>
  <si>
    <t>2020-05-27 16:00:00 +0000 UTC</t>
  </si>
  <si>
    <t>2020-05-27 17:00:00 +0000 UTC</t>
  </si>
  <si>
    <t>2020-05-27 18:00:00 +0000 UTC</t>
  </si>
  <si>
    <t>2020-05-27 19:00:00 +0000 UTC</t>
  </si>
  <si>
    <t>2020-05-27 20:00:00 +0000 UTC</t>
  </si>
  <si>
    <t>2020-05-27 21:00:00 +0000 UTC</t>
  </si>
  <si>
    <t>2020-05-27 22:00:00 +0000 UTC</t>
  </si>
  <si>
    <t>2020-05-27 23:00:00 +0000 UTC</t>
  </si>
  <si>
    <t>2020-05-28 00:00:00 +0000 UTC</t>
  </si>
  <si>
    <t>28</t>
  </si>
  <si>
    <t>2020-05-28 01:00:00 +0000 UTC</t>
  </si>
  <si>
    <t>2020-05-28 02:00:00 +0000 UTC</t>
  </si>
  <si>
    <t>2020-05-28 03:00:00 +0000 UTC</t>
  </si>
  <si>
    <t>2020-05-28 04:00:00 +0000 UTC</t>
  </si>
  <si>
    <t>2020-05-28 05:00:00 +0000 UTC</t>
  </si>
  <si>
    <t>2020-05-28 06:00:00 +0000 UTC</t>
  </si>
  <si>
    <t>2020-05-28 07:00:00 +0000 UTC</t>
  </si>
  <si>
    <t>2020-05-28 08:00:00 +0000 UTC</t>
  </si>
  <si>
    <t>2020-05-28 09:00:00 +0000 UTC</t>
  </si>
  <si>
    <t>2020-05-28 10:00:00 +0000 UTC</t>
  </si>
  <si>
    <t>2020-05-28 11:00:00 +0000 UTC</t>
  </si>
  <si>
    <t>2020-05-28 12:00:00 +0000 UTC</t>
  </si>
  <si>
    <t>2020-05-28 13:00:00 +0000 UTC</t>
  </si>
  <si>
    <t>2020-05-28 14:00:00 +0000 UTC</t>
  </si>
  <si>
    <t>2020-05-28 15:00:00 +0000 UTC</t>
  </si>
  <si>
    <t>2020-05-28 16:00:00 +0000 UTC</t>
  </si>
  <si>
    <t>2020-05-28 17:00:00 +0000 UTC</t>
  </si>
  <si>
    <t>2020-05-28 18:00:00 +0000 UTC</t>
  </si>
  <si>
    <t>2020-05-28 19:00:00 +0000 UTC</t>
  </si>
  <si>
    <t>2020-05-28 20:00:00 +0000 UTC</t>
  </si>
  <si>
    <t>2020-05-28 21:00:00 +0000 UTC</t>
  </si>
  <si>
    <t>2020-05-28 22:00:00 +0000 UTC</t>
  </si>
  <si>
    <t>2020-05-28 23:00:00 +0000 UTC</t>
  </si>
  <si>
    <t>2020-05-29 00:00:00 +0000 UTC</t>
  </si>
  <si>
    <t>29</t>
  </si>
  <si>
    <t>2020-05-29 01:00:00 +0000 UTC</t>
  </si>
  <si>
    <t>2020-05-29 02:00:00 +0000 UTC</t>
  </si>
  <si>
    <t>2020-05-29 03:00:00 +0000 UTC</t>
  </si>
  <si>
    <t>2020-05-29 04:00:00 +0000 UTC</t>
  </si>
  <si>
    <t>2020-05-29 05:00:00 +0000 UTC</t>
  </si>
  <si>
    <t>2020-05-29 06:00:00 +0000 UTC</t>
  </si>
  <si>
    <t>2020-05-29 07:00:00 +0000 UTC</t>
  </si>
  <si>
    <t>2020-05-29 08:00:00 +0000 UTC</t>
  </si>
  <si>
    <t>2020-05-29 09:00:00 +0000 UTC</t>
  </si>
  <si>
    <t>2020-05-29 10:00:00 +0000 UTC</t>
  </si>
  <si>
    <t>2020-05-29 11:00:00 +0000 UTC</t>
  </si>
  <si>
    <t>2020-05-29 12:00:00 +0000 UTC</t>
  </si>
  <si>
    <t>2020-05-29 13:00:00 +0000 UTC</t>
  </si>
  <si>
    <t>2020-05-29 14:00:00 +0000 UTC</t>
  </si>
  <si>
    <t>2020-05-29 15:00:00 +0000 UTC</t>
  </si>
  <si>
    <t>2020-05-29 16:00:00 +0000 UTC</t>
  </si>
  <si>
    <t>2020-05-29 17:00:00 +0000 UTC</t>
  </si>
  <si>
    <t>2020-05-29 18:00:00 +0000 UTC</t>
  </si>
  <si>
    <t>2020-05-29 19:00:00 +0000 UTC</t>
  </si>
  <si>
    <t>2020-05-29 20:00:00 +0000 UTC</t>
  </si>
  <si>
    <t>2020-05-29 21:00:00 +0000 UTC</t>
  </si>
  <si>
    <t>2020-05-29 22:00:00 +0000 UTC</t>
  </si>
  <si>
    <t>2020-05-29 23:00:00 +0000 UTC</t>
  </si>
  <si>
    <t>2020-05-30 00:00:00 +0000 UTC</t>
  </si>
  <si>
    <t>30</t>
  </si>
  <si>
    <t>2020-05-30 01:00:00 +0000 UTC</t>
  </si>
  <si>
    <t>2020-05-30 02:00:00 +0000 UTC</t>
  </si>
  <si>
    <t>2020-05-30 03:00:00 +0000 UTC</t>
  </si>
  <si>
    <t>2020-05-30 04:00:00 +0000 UTC</t>
  </si>
  <si>
    <t>2020-05-30 05:00:00 +0000 UTC</t>
  </si>
  <si>
    <t>2020-05-30 06:00:00 +0000 UTC</t>
  </si>
  <si>
    <t>2020-05-30 07:00:00 +0000 UTC</t>
  </si>
  <si>
    <t>2020-05-30 08:00:00 +0000 UTC</t>
  </si>
  <si>
    <t>2020-05-30 09:00:00 +0000 UTC</t>
  </si>
  <si>
    <t>2020-05-30 10:00:00 +0000 UTC</t>
  </si>
  <si>
    <t>2020-05-30 11:00:00 +0000 UTC</t>
  </si>
  <si>
    <t>2020-05-30 12:00:00 +0000 UTC</t>
  </si>
  <si>
    <t>2020-05-30 13:00:00 +0000 UTC</t>
  </si>
  <si>
    <t>2020-05-30 14:00:00 +0000 UTC</t>
  </si>
  <si>
    <t>2020-05-30 15:00:00 +0000 UTC</t>
  </si>
  <si>
    <t>2020-05-30 16:00:00 +0000 UTC</t>
  </si>
  <si>
    <t>2020-05-30 17:00:00 +0000 UTC</t>
  </si>
  <si>
    <t>2020-05-30 18:00:00 +0000 UTC</t>
  </si>
  <si>
    <t>2020-05-30 19:00:00 +0000 UTC</t>
  </si>
  <si>
    <t>2020-05-30 20:00:00 +0000 UTC</t>
  </si>
  <si>
    <t>2020-05-30 21:00:00 +0000 UTC</t>
  </si>
  <si>
    <t>2020-05-30 22:00:00 +0000 UTC</t>
  </si>
  <si>
    <t>2020-05-30 23:00:00 +0000 UTC</t>
  </si>
  <si>
    <t>2020-05-31 00:00:00 +0000 UTC</t>
  </si>
  <si>
    <t>31</t>
  </si>
  <si>
    <t>2020-05-31 01:00:00 +0000 UTC</t>
  </si>
  <si>
    <t>2020-05-31 02:00:00 +0000 UTC</t>
  </si>
  <si>
    <t>2020-05-31 03:00:00 +0000 UTC</t>
  </si>
  <si>
    <t>2020-05-31 04:00:00 +0000 UTC</t>
  </si>
  <si>
    <t>2020-05-31 05:00:00 +0000 UTC</t>
  </si>
  <si>
    <t>2020-05-31 06:00:00 +0000 UTC</t>
  </si>
  <si>
    <t>2020-05-31 07:00:00 +0000 UTC</t>
  </si>
  <si>
    <t>2020-05-31 08:00:00 +0000 UTC</t>
  </si>
  <si>
    <t>2020-05-31 09:00:00 +0000 UTC</t>
  </si>
  <si>
    <t>2020-05-31 10:00:00 +0000 UTC</t>
  </si>
  <si>
    <t>2020-05-31 11:00:00 +0000 UTC</t>
  </si>
  <si>
    <t>2020-05-31 12:00:00 +0000 UTC</t>
  </si>
  <si>
    <t>2020-05-31 13:00:00 +0000 UTC</t>
  </si>
  <si>
    <t>2020-05-31 14:00:00 +0000 UTC</t>
  </si>
  <si>
    <t>2020-05-31 15:00:00 +0000 UTC</t>
  </si>
  <si>
    <t>2020-05-31 16:00:00 +0000 UTC</t>
  </si>
  <si>
    <t>2020-05-31 17:00:00 +0000 UTC</t>
  </si>
  <si>
    <t>2020-05-31 18:00:00 +0000 UTC</t>
  </si>
  <si>
    <t>2020-05-31 19:00:00 +0000 UTC</t>
  </si>
  <si>
    <t>2020-05-31 20:00:00 +0000 UTC</t>
  </si>
  <si>
    <t>2020-05-31 21:00:00 +0000 UTC</t>
  </si>
  <si>
    <t>2020-05-31 22:00:00 +0000 UTC</t>
  </si>
  <si>
    <t>2020-05-31 23:00:00 +0000 UTC</t>
  </si>
  <si>
    <t>2020-06-01 00:00:00 +0000 UTC</t>
  </si>
  <si>
    <t>2020-06-01 01:00:00 +0000 UTC</t>
  </si>
  <si>
    <t>2020-06-01 02:00:00 +0000 UTC</t>
  </si>
  <si>
    <t>2020-06-01 03:00:00 +0000 UTC</t>
  </si>
  <si>
    <t>2020-06-01 04:00:00 +0000 UTC</t>
  </si>
  <si>
    <t>2020-06-01 05:00:00 +0000 UTC</t>
  </si>
  <si>
    <t>2020-06-01 06:00:00 +0000 UTC</t>
  </si>
  <si>
    <t>2020-06-01 07:00:00 +0000 UTC</t>
  </si>
  <si>
    <t>2020-06-01 08:00:00 +0000 UTC</t>
  </si>
  <si>
    <t>2020-06-01 09:00:00 +0000 UTC</t>
  </si>
  <si>
    <t>2020-06-01 10:00:00 +0000 UTC</t>
  </si>
  <si>
    <t>2020-06-01 11:00:00 +0000 UTC</t>
  </si>
  <si>
    <t>2020-06-01 12:00:00 +0000 UTC</t>
  </si>
  <si>
    <t>2020-06-01 13:00:00 +0000 UTC</t>
  </si>
  <si>
    <t>2020-06-01 14:00:00 +0000 UTC</t>
  </si>
  <si>
    <t>2020-06-01 15:00:00 +0000 UTC</t>
  </si>
  <si>
    <t>2020-06-01 16:00:00 +0000 UTC</t>
  </si>
  <si>
    <t>2020-06-01 17:00:00 +0000 UTC</t>
  </si>
  <si>
    <t>2020-06-01 18:00:00 +0000 UTC</t>
  </si>
  <si>
    <t>2020-06-01 19:00:00 +0000 UTC</t>
  </si>
  <si>
    <t>2020-06-01 20:00:00 +0000 UTC</t>
  </si>
  <si>
    <t>2020-06-01 21:00:00 +0000 UTC</t>
  </si>
  <si>
    <t>2020-06-01 22:00:00 +0000 UTC</t>
  </si>
  <si>
    <t>2020-06-01 23:00:00 +0000 UTC</t>
  </si>
  <si>
    <t>2020-06-02 00:00:00 +0000 UTC</t>
  </si>
  <si>
    <t>2020-06-02 01:00:00 +0000 UTC</t>
  </si>
  <si>
    <t>2020-06-02 02:00:00 +0000 UTC</t>
  </si>
  <si>
    <t>2020-06-02 03:00:00 +0000 UTC</t>
  </si>
  <si>
    <t>2020-06-02 04:00:00 +0000 UTC</t>
  </si>
  <si>
    <t>2020-06-02 05:00:00 +0000 UTC</t>
  </si>
  <si>
    <t>2020-06-02 06:00:00 +0000 UTC</t>
  </si>
  <si>
    <t>2020-06-02 07:00:00 +0000 UTC</t>
  </si>
  <si>
    <t>2020-06-02 08:00:00 +0000 UTC</t>
  </si>
  <si>
    <t>2020-06-02 09:00:00 +0000 UTC</t>
  </si>
  <si>
    <t>2020-06-02 10:00:00 +0000 UTC</t>
  </si>
  <si>
    <t>2020-06-02 11:00:00 +0000 UTC</t>
  </si>
  <si>
    <t>2020-06-02 12:00:00 +0000 UTC</t>
  </si>
  <si>
    <t>2020-06-02 13:00:00 +0000 UTC</t>
  </si>
  <si>
    <t>2020-06-02 14:00:00 +0000 UTC</t>
  </si>
  <si>
    <t>2020-06-02 15:00:00 +0000 UTC</t>
  </si>
  <si>
    <t>2020-06-02 16:00:00 +0000 UTC</t>
  </si>
  <si>
    <t>2020-06-02 17:00:00 +0000 UTC</t>
  </si>
  <si>
    <t>2020-06-02 18:00:00 +0000 UTC</t>
  </si>
  <si>
    <t>2020-06-02 19:00:00 +0000 UTC</t>
  </si>
  <si>
    <t>2020-06-02 20:00:00 +0000 UTC</t>
  </si>
  <si>
    <t>2020-06-02 21:00:00 +0000 UTC</t>
  </si>
  <si>
    <t>2020-06-02 22:00:00 +0000 UTC</t>
  </si>
  <si>
    <t>2020-06-02 23:00:00 +0000 UTC</t>
  </si>
  <si>
    <t>2020-06-03 00:00:00 +0000 UTC</t>
  </si>
  <si>
    <t>2020-06-03 01:00:00 +0000 UTC</t>
  </si>
  <si>
    <t>2020-06-03 02:00:00 +0000 UTC</t>
  </si>
  <si>
    <t>2020-06-03 03:00:00 +0000 UTC</t>
  </si>
  <si>
    <t>2020-06-03 04:00:00 +0000 UTC</t>
  </si>
  <si>
    <t>2020-06-03 05:00:00 +0000 UTC</t>
  </si>
  <si>
    <t>2020-06-03 06:00:00 +0000 UTC</t>
  </si>
  <si>
    <t>2020-06-03 07:00:00 +0000 UTC</t>
  </si>
  <si>
    <t>2020-06-03 08:00:00 +0000 UTC</t>
  </si>
  <si>
    <t>2020-06-03 09:00:00 +0000 UTC</t>
  </si>
  <si>
    <t>2020-06-03 10:00:00 +0000 UTC</t>
  </si>
  <si>
    <t>2020-06-03 11:00:00 +0000 UTC</t>
  </si>
  <si>
    <t>2020-06-03 12:00:00 +0000 UTC</t>
  </si>
  <si>
    <t>2020-06-03 13:00:00 +0000 UTC</t>
  </si>
  <si>
    <t>2020-06-03 14:00:00 +0000 UTC</t>
  </si>
  <si>
    <t>2020-06-03 15:00:00 +0000 UTC</t>
  </si>
  <si>
    <t>2020-06-03 16:00:00 +0000 UTC</t>
  </si>
  <si>
    <t>2020-06-03 17:00:00 +0000 UTC</t>
  </si>
  <si>
    <t>2020-06-03 18:00:00 +0000 UTC</t>
  </si>
  <si>
    <t>2020-06-03 19:00:00 +0000 UTC</t>
  </si>
  <si>
    <t>2020-06-03 20:00:00 +0000 UTC</t>
  </si>
  <si>
    <t>2020-06-03 21:00:00 +0000 UTC</t>
  </si>
  <si>
    <t>2020-06-03 22:00:00 +0000 UTC</t>
  </si>
  <si>
    <t>2020-06-03 23:00:00 +0000 UTC</t>
  </si>
  <si>
    <t>2020-06-04 00:00:00 +0000 UTC</t>
  </si>
  <si>
    <t>2020-06-04 01:00:00 +0000 UTC</t>
  </si>
  <si>
    <t>2020-06-04 02:00:00 +0000 UTC</t>
  </si>
  <si>
    <t>2020-06-04 03:00:00 +0000 UTC</t>
  </si>
  <si>
    <t>2020-06-04 04:00:00 +0000 UTC</t>
  </si>
  <si>
    <t>2020-06-04 05:00:00 +0000 UTC</t>
  </si>
  <si>
    <t>2020-06-04 06:00:00 +0000 UTC</t>
  </si>
  <si>
    <t>2020-06-04 07:00:00 +0000 UTC</t>
  </si>
  <si>
    <t>2020-06-04 08:00:00 +0000 UTC</t>
  </si>
  <si>
    <t>2020-06-04 09:00:00 +0000 UTC</t>
  </si>
  <si>
    <t>2020-06-04 10:00:00 +0000 UTC</t>
  </si>
  <si>
    <t>2020-06-04 11:00:00 +0000 UTC</t>
  </si>
  <si>
    <t>2020-06-04 12:00:00 +0000 UTC</t>
  </si>
  <si>
    <t>2020-06-04 13:00:00 +0000 UTC</t>
  </si>
  <si>
    <t>2020-06-04 14:00:00 +0000 UTC</t>
  </si>
  <si>
    <t>2020-06-04 15:00:00 +0000 UTC</t>
  </si>
  <si>
    <t>2020-06-04 16:00:00 +0000 UTC</t>
  </si>
  <si>
    <t>2020-06-04 17:00:00 +0000 UTC</t>
  </si>
  <si>
    <t>2020-06-04 18:00:00 +0000 UTC</t>
  </si>
  <si>
    <t>2020-06-04 19:00:00 +0000 UTC</t>
  </si>
  <si>
    <t>2020-06-04 20:00:00 +0000 UTC</t>
  </si>
  <si>
    <t>2020-06-04 21:00:00 +0000 UTC</t>
  </si>
  <si>
    <t>2020-06-04 22:00:00 +0000 UTC</t>
  </si>
  <si>
    <t>2020-06-04 23:00:00 +0000 UTC</t>
  </si>
  <si>
    <t>2020-06-05 00:00:00 +0000 UTC</t>
  </si>
  <si>
    <t>2020-06-05 01:00:00 +0000 UTC</t>
  </si>
  <si>
    <t>2020-06-05 02:00:00 +0000 UTC</t>
  </si>
  <si>
    <t>2020-06-05 03:00:00 +0000 UTC</t>
  </si>
  <si>
    <t>2020-06-05 04:00:00 +0000 UTC</t>
  </si>
  <si>
    <t>2020-06-05 05:00:00 +0000 UTC</t>
  </si>
  <si>
    <t>2020-06-05 06:00:00 +0000 UTC</t>
  </si>
  <si>
    <t>2020-06-05 07:00:00 +0000 UTC</t>
  </si>
  <si>
    <t>2020-06-05 08:00:00 +0000 UTC</t>
  </si>
  <si>
    <t>2020-06-05 09:00:00 +0000 UTC</t>
  </si>
  <si>
    <t>2020-06-05 10:00:00 +0000 UTC</t>
  </si>
  <si>
    <t>2020-06-05 11:00:00 +0000 UTC</t>
  </si>
  <si>
    <t>2020-06-05 12:00:00 +0000 UTC</t>
  </si>
  <si>
    <t>2020-06-05 13:00:00 +0000 UTC</t>
  </si>
  <si>
    <t>2020-06-05 14:00:00 +0000 UTC</t>
  </si>
  <si>
    <t>2020-06-05 15:00:00 +0000 UTC</t>
  </si>
  <si>
    <t>2020-06-05 16:00:00 +0000 UTC</t>
  </si>
  <si>
    <t>2020-06-05 17:00:00 +0000 UTC</t>
  </si>
  <si>
    <t>2020-06-05 18:00:00 +0000 UTC</t>
  </si>
  <si>
    <t>2020-06-05 19:00:00 +0000 UTC</t>
  </si>
  <si>
    <t>2020-06-05 20:00:00 +0000 UTC</t>
  </si>
  <si>
    <t>2020-06-05 21:00:00 +0000 UTC</t>
  </si>
  <si>
    <t>2020-06-05 22:00:00 +0000 UTC</t>
  </si>
  <si>
    <t>2020-06-05 23:00:00 +0000 UTC</t>
  </si>
  <si>
    <t>2020-06-06 00:00:00 +0000 UTC</t>
  </si>
  <si>
    <t>2020-06-06 01:00:00 +0000 UTC</t>
  </si>
  <si>
    <t>2020-06-06 02:00:00 +0000 UTC</t>
  </si>
  <si>
    <t>2020-06-06 03:00:00 +0000 UTC</t>
  </si>
  <si>
    <t>2020-06-06 04:00:00 +0000 UTC</t>
  </si>
  <si>
    <t>2020-06-06 05:00:00 +0000 UTC</t>
  </si>
  <si>
    <t>2020-06-06 06:00:00 +0000 UTC</t>
  </si>
  <si>
    <t>2020-06-06 07:00:00 +0000 UTC</t>
  </si>
  <si>
    <t>2020-06-06 08:00:00 +0000 UTC</t>
  </si>
  <si>
    <t>2020-06-06 09:00:00 +0000 UTC</t>
  </si>
  <si>
    <t>2020-06-06 10:00:00 +0000 UTC</t>
  </si>
  <si>
    <t>2020-06-06 11:00:00 +0000 UTC</t>
  </si>
  <si>
    <t>2020-06-06 12:00:00 +0000 UTC</t>
  </si>
  <si>
    <t>2020-06-06 13:00:00 +0000 UTC</t>
  </si>
  <si>
    <t>2020-06-06 14:00:00 +0000 UTC</t>
  </si>
  <si>
    <t>2020-06-06 15:00:00 +0000 UTC</t>
  </si>
  <si>
    <t>2020-06-06 16:00:00 +0000 UTC</t>
  </si>
  <si>
    <t>2020-06-06 17:00:00 +0000 UTC</t>
  </si>
  <si>
    <t>2020-06-06 18:00:00 +0000 UTC</t>
  </si>
  <si>
    <t>2020-06-06 19:00:00 +0000 UTC</t>
  </si>
  <si>
    <t>2020-06-06 20:00:00 +0000 UTC</t>
  </si>
  <si>
    <t>2020-06-06 21:00:00 +0000 UTC</t>
  </si>
  <si>
    <t>2020-06-06 22:00:00 +0000 UTC</t>
  </si>
  <si>
    <t>2020-06-06 23:00:00 +0000 UTC</t>
  </si>
  <si>
    <t>2020-06-07 00:00:00 +0000 UTC</t>
  </si>
  <si>
    <t>2020-06-07 01:00:00 +0000 UTC</t>
  </si>
  <si>
    <t>2020-06-07 02:00:00 +0000 UTC</t>
  </si>
  <si>
    <t>2020-06-07 03:00:00 +0000 UTC</t>
  </si>
  <si>
    <t>2020-06-07 04:00:00 +0000 UTC</t>
  </si>
  <si>
    <t>2020-06-07 05:00:00 +0000 UTC</t>
  </si>
  <si>
    <t>2020-06-07 06:00:00 +0000 UTC</t>
  </si>
  <si>
    <t>2020-06-07 07:00:00 +0000 UTC</t>
  </si>
  <si>
    <t>2020-06-07 08:00:00 +0000 UTC</t>
  </si>
  <si>
    <t>2020-06-07 09:00:00 +0000 UTC</t>
  </si>
  <si>
    <t>2020-06-07 10:00:00 +0000 UTC</t>
  </si>
  <si>
    <t>2020-06-07 11:00:00 +0000 UTC</t>
  </si>
  <si>
    <t>2020-06-07 12:00:00 +0000 UTC</t>
  </si>
  <si>
    <t>2020-06-07 13:00:00 +0000 UTC</t>
  </si>
  <si>
    <t>2020-06-07 14:00:00 +0000 UTC</t>
  </si>
  <si>
    <t>2020-06-07 15:00:00 +0000 UTC</t>
  </si>
  <si>
    <t>2020-06-07 16:00:00 +0000 UTC</t>
  </si>
  <si>
    <t>2020-06-07 17:00:00 +0000 UTC</t>
  </si>
  <si>
    <t>2020-06-07 18:00:00 +0000 UTC</t>
  </si>
  <si>
    <t>2020-06-07 19:00:00 +0000 UTC</t>
  </si>
  <si>
    <t>2020-06-07 20:00:00 +0000 UTC</t>
  </si>
  <si>
    <t>2020-06-07 21:00:00 +0000 UTC</t>
  </si>
  <si>
    <t>2020-06-07 22:00:00 +0000 UTC</t>
  </si>
  <si>
    <t>2020-06-07 23:00:00 +0000 UTC</t>
  </si>
  <si>
    <t>2020-06-08 00:00:00 +0000 UTC</t>
  </si>
  <si>
    <t>2020-06-08 01:00:00 +0000 UTC</t>
  </si>
  <si>
    <t>2020-06-08 02:00:00 +0000 UTC</t>
  </si>
  <si>
    <t>2020-06-08 03:00:00 +0000 UTC</t>
  </si>
  <si>
    <t>2020-06-08 04:00:00 +0000 UTC</t>
  </si>
  <si>
    <t>2020-06-08 05:00:00 +0000 UTC</t>
  </si>
  <si>
    <t>2020-06-08 06:00:00 +0000 UTC</t>
  </si>
  <si>
    <t>2020-06-08 07:00:00 +0000 UTC</t>
  </si>
  <si>
    <t>2020-06-08 08:00:00 +0000 UTC</t>
  </si>
  <si>
    <t>2020-06-08 09:00:00 +0000 UTC</t>
  </si>
  <si>
    <t>2020-06-08 10:00:00 +0000 UTC</t>
  </si>
  <si>
    <t>2020-06-08 11:00:00 +0000 UTC</t>
  </si>
  <si>
    <t>2020-06-08 12:00:00 +0000 UTC</t>
  </si>
  <si>
    <t>2020-06-08 13:00:00 +0000 UTC</t>
  </si>
  <si>
    <t>2020-06-08 14:00:00 +0000 UTC</t>
  </si>
  <si>
    <t>2020-06-08 15:00:00 +0000 UTC</t>
  </si>
  <si>
    <t>2020-06-08 16:00:00 +0000 UTC</t>
  </si>
  <si>
    <t>2020-06-08 17:00:00 +0000 UTC</t>
  </si>
  <si>
    <t>2020-06-08 18:00:00 +0000 UTC</t>
  </si>
  <si>
    <t>2020-06-08 19:00:00 +0000 UTC</t>
  </si>
  <si>
    <t>2020-06-08 20:00:00 +0000 UTC</t>
  </si>
  <si>
    <t>2020-06-08 21:00:00 +0000 UTC</t>
  </si>
  <si>
    <t>2020-06-08 22:00:00 +0000 UTC</t>
  </si>
  <si>
    <t>2020-06-08 23:00:00 +0000 UTC</t>
  </si>
  <si>
    <t>2020-06-09 00:00:00 +0000 UTC</t>
  </si>
  <si>
    <t>2020-06-09 01:00:00 +0000 UTC</t>
  </si>
  <si>
    <t>2020-06-09 02:00:00 +0000 UTC</t>
  </si>
  <si>
    <t>2020-06-09 03:00:00 +0000 UTC</t>
  </si>
  <si>
    <t>2020-06-09 04:00:00 +0000 UTC</t>
  </si>
  <si>
    <t>2020-06-09 05:00:00 +0000 UTC</t>
  </si>
  <si>
    <t>2020-06-09 06:00:00 +0000 UTC</t>
  </si>
  <si>
    <t>2020-06-09 07:00:00 +0000 UTC</t>
  </si>
  <si>
    <t>2020-06-09 08:00:00 +0000 UTC</t>
  </si>
  <si>
    <t>2020-06-09 09:00:00 +0000 UTC</t>
  </si>
  <si>
    <t>2020-06-09 10:00:00 +0000 UTC</t>
  </si>
  <si>
    <t>2020-06-09 11:00:00 +0000 UTC</t>
  </si>
  <si>
    <t>2020-06-09 12:00:00 +0000 UTC</t>
  </si>
  <si>
    <t>2020-06-09 13:00:00 +0000 UTC</t>
  </si>
  <si>
    <t>2020-06-09 14:00:00 +0000 UTC</t>
  </si>
  <si>
    <t>2020-06-09 15:00:00 +0000 UTC</t>
  </si>
  <si>
    <t>2020-06-09 16:00:00 +0000 UTC</t>
  </si>
  <si>
    <t>2020-06-09 17:00:00 +0000 UTC</t>
  </si>
  <si>
    <t>2020-06-09 18:00:00 +0000 UTC</t>
  </si>
  <si>
    <t>2020-06-09 19:00:00 +0000 UTC</t>
  </si>
  <si>
    <t>2020-06-09 20:00:00 +0000 UTC</t>
  </si>
  <si>
    <t>2020-06-09 21:00:00 +0000 UTC</t>
  </si>
  <si>
    <t>2020-06-09 22:00:00 +0000 UTC</t>
  </si>
  <si>
    <t>2020-06-09 23:00:00 +0000 UTC</t>
  </si>
  <si>
    <t>2020-06-10 00:00:00 +0000 UTC</t>
  </si>
  <si>
    <t>2020-06-10 01:00:00 +0000 UTC</t>
  </si>
  <si>
    <t>2020-06-10 02:00:00 +0000 UTC</t>
  </si>
  <si>
    <t>2020-06-10 03:00:00 +0000 UTC</t>
  </si>
  <si>
    <t>2020-06-10 04:00:00 +0000 UTC</t>
  </si>
  <si>
    <t>2020-06-10 05:00:00 +0000 UTC</t>
  </si>
  <si>
    <t>2020-06-10 06:00:00 +0000 UTC</t>
  </si>
  <si>
    <t>2020-06-10 07:00:00 +0000 UTC</t>
  </si>
  <si>
    <t>2020-06-10 08:00:00 +0000 UTC</t>
  </si>
  <si>
    <t>2020-06-10 09:00:00 +0000 UTC</t>
  </si>
  <si>
    <t>2020-06-10 10:00:00 +0000 UTC</t>
  </si>
  <si>
    <t>2020-06-10 11:00:00 +0000 UTC</t>
  </si>
  <si>
    <t>2020-06-10 12:00:00 +0000 UTC</t>
  </si>
  <si>
    <t>2020-06-10 13:00:00 +0000 UTC</t>
  </si>
  <si>
    <t>2020-06-10 14:00:00 +0000 UTC</t>
  </si>
  <si>
    <t>2020-06-10 15:00:00 +0000 UTC</t>
  </si>
  <si>
    <t>2020-06-10 16:00:00 +0000 UTC</t>
  </si>
  <si>
    <t>2020-06-10 17:00:00 +0000 UTC</t>
  </si>
  <si>
    <t>2020-06-10 18:00:00 +0000 UTC</t>
  </si>
  <si>
    <t>2020-06-10 19:00:00 +0000 UTC</t>
  </si>
  <si>
    <t>2020-06-10 20:00:00 +0000 UTC</t>
  </si>
  <si>
    <t>2020-06-10 21:00:00 +0000 UTC</t>
  </si>
  <si>
    <t>2020-06-10 22:00:00 +0000 UTC</t>
  </si>
  <si>
    <t>2020-06-10 23:00:00 +0000 UTC</t>
  </si>
  <si>
    <t>2020-06-11 00:00:00 +0000 UTC</t>
  </si>
  <si>
    <t>2020-06-11 01:00:00 +0000 UTC</t>
  </si>
  <si>
    <t>2020-06-11 02:00:00 +0000 UTC</t>
  </si>
  <si>
    <t>2020-06-11 03:00:00 +0000 UTC</t>
  </si>
  <si>
    <t>2020-06-11 04:00:00 +0000 UTC</t>
  </si>
  <si>
    <t>2020-06-11 05:00:00 +0000 UTC</t>
  </si>
  <si>
    <t>2020-06-11 06:00:00 +0000 UTC</t>
  </si>
  <si>
    <t>2020-06-11 07:00:00 +0000 UTC</t>
  </si>
  <si>
    <t>2020-06-11 08:00:00 +0000 UTC</t>
  </si>
  <si>
    <t>2020-06-11 09:00:00 +0000 UTC</t>
  </si>
  <si>
    <t>2020-06-11 10:00:00 +0000 UTC</t>
  </si>
  <si>
    <t>2020-06-11 11:00:00 +0000 UTC</t>
  </si>
  <si>
    <t>2020-06-11 12:00:00 +0000 UTC</t>
  </si>
  <si>
    <t>2020-06-11 13:00:00 +0000 UTC</t>
  </si>
  <si>
    <t>2020-06-11 14:00:00 +0000 UTC</t>
  </si>
  <si>
    <t>2020-06-11 15:00:00 +0000 UTC</t>
  </si>
  <si>
    <t>2020-06-11 16:00:00 +0000 UTC</t>
  </si>
  <si>
    <t>2020-06-11 17:00:00 +0000 UTC</t>
  </si>
  <si>
    <t>2020-06-11 18:00:00 +0000 UTC</t>
  </si>
  <si>
    <t>2020-06-11 19:00:00 +0000 UTC</t>
  </si>
  <si>
    <t>2020-06-11 20:00:00 +0000 UTC</t>
  </si>
  <si>
    <t>very heavy rain</t>
  </si>
  <si>
    <t>2020-06-11 21:00:00 +0000 UTC</t>
  </si>
  <si>
    <t>2020-06-11 22:00:00 +0000 UTC</t>
  </si>
  <si>
    <t>2020-06-11 23:00:00 +0000 UTC</t>
  </si>
  <si>
    <t>2020-06-12 00:00:00 +0000 UTC</t>
  </si>
  <si>
    <t>2020-06-12 01:00:00 +0000 UTC</t>
  </si>
  <si>
    <t>2020-06-12 02:00:00 +0000 UTC</t>
  </si>
  <si>
    <t>2020-06-12 03:00:00 +0000 UTC</t>
  </si>
  <si>
    <t>2020-06-12 04:00:00 +0000 UTC</t>
  </si>
  <si>
    <t>2020-06-12 05:00:00 +0000 UTC</t>
  </si>
  <si>
    <t>2020-06-12 06:00:00 +0000 UTC</t>
  </si>
  <si>
    <t>2020-06-12 07:00:00 +0000 UTC</t>
  </si>
  <si>
    <t>2020-06-12 08:00:00 +0000 UTC</t>
  </si>
  <si>
    <t>2020-06-12 09:00:00 +0000 UTC</t>
  </si>
  <si>
    <t>2020-06-12 10:00:00 +0000 UTC</t>
  </si>
  <si>
    <t>2020-06-12 11:00:00 +0000 UTC</t>
  </si>
  <si>
    <t>2020-06-12 12:00:00 +0000 UTC</t>
  </si>
  <si>
    <t>2020-06-12 13:00:00 +0000 UTC</t>
  </si>
  <si>
    <t>2020-06-12 14:00:00 +0000 UTC</t>
  </si>
  <si>
    <t>2020-06-12 15:00:00 +0000 UTC</t>
  </si>
  <si>
    <t>2020-06-12 16:00:00 +0000 UTC</t>
  </si>
  <si>
    <t>2020-06-12 17:00:00 +0000 UTC</t>
  </si>
  <si>
    <t>2020-06-12 18:00:00 +0000 UTC</t>
  </si>
  <si>
    <t>2020-06-12 19:00:00 +0000 UTC</t>
  </si>
  <si>
    <t>2020-06-12 20:00:00 +0000 UTC</t>
  </si>
  <si>
    <t>2020-06-12 21:00:00 +0000 UTC</t>
  </si>
  <si>
    <t>2020-06-12 22:00:00 +0000 UTC</t>
  </si>
  <si>
    <t>2020-06-12 23:00:00 +0000 UTC</t>
  </si>
  <si>
    <t>2020-06-13 00:00:00 +0000 UTC</t>
  </si>
  <si>
    <t>2020-06-13 01:00:00 +0000 UTC</t>
  </si>
  <si>
    <t>2020-06-13 02:00:00 +0000 UTC</t>
  </si>
  <si>
    <t>2020-06-13 03:00:00 +0000 UTC</t>
  </si>
  <si>
    <t>2020-06-13 04:00:00 +0000 UTC</t>
  </si>
  <si>
    <t>2020-06-13 05:00:00 +0000 UTC</t>
  </si>
  <si>
    <t>2020-06-13 06:00:00 +0000 UTC</t>
  </si>
  <si>
    <t>2020-06-13 07:00:00 +0000 UTC</t>
  </si>
  <si>
    <t>2020-06-13 08:00:00 +0000 UTC</t>
  </si>
  <si>
    <t>2020-06-13 09:00:00 +0000 UTC</t>
  </si>
  <si>
    <t>2020-06-13 10:00:00 +0000 UTC</t>
  </si>
  <si>
    <t>2020-06-13 11:00:00 +0000 UTC</t>
  </si>
  <si>
    <t>2020-06-13 12:00:00 +0000 UTC</t>
  </si>
  <si>
    <t>2020-06-13 13:00:00 +0000 UTC</t>
  </si>
  <si>
    <t>2020-06-13 14:00:00 +0000 UTC</t>
  </si>
  <si>
    <t>2020-06-13 15:00:00 +0000 UTC</t>
  </si>
  <si>
    <t>2020-06-13 16:00:00 +0000 UTC</t>
  </si>
  <si>
    <t>2020-06-13 17:00:00 +0000 UTC</t>
  </si>
  <si>
    <t>2020-06-13 18:00:00 +0000 UTC</t>
  </si>
  <si>
    <t>2020-06-13 19:00:00 +0000 UTC</t>
  </si>
  <si>
    <t>2020-06-13 20:00:00 +0000 UTC</t>
  </si>
  <si>
    <t>2020-06-13 21:00:00 +0000 UTC</t>
  </si>
  <si>
    <t>2020-06-13 22:00:00 +0000 UTC</t>
  </si>
  <si>
    <t>2020-06-13 23:00:00 +0000 UTC</t>
  </si>
  <si>
    <t>2020-06-14 00:00:00 +0000 UTC</t>
  </si>
  <si>
    <t>2020-06-14 01:00:00 +0000 UTC</t>
  </si>
  <si>
    <t>2020-06-14 02:00:00 +0000 UTC</t>
  </si>
  <si>
    <t>2020-06-14 03:00:00 +0000 UTC</t>
  </si>
  <si>
    <t>2020-06-14 04:00:00 +0000 UTC</t>
  </si>
  <si>
    <t>2020-06-14 05:00:00 +0000 UTC</t>
  </si>
  <si>
    <t>2020-06-14 06:00:00 +0000 UTC</t>
  </si>
  <si>
    <t>2020-06-14 07:00:00 +0000 UTC</t>
  </si>
  <si>
    <t>2020-06-14 08:00:00 +0000 UTC</t>
  </si>
  <si>
    <t>2020-06-14 09:00:00 +0000 UTC</t>
  </si>
  <si>
    <t>2020-06-14 10:00:00 +0000 UTC</t>
  </si>
  <si>
    <t>2020-06-14 11:00:00 +0000 UTC</t>
  </si>
  <si>
    <t>2020-06-14 12:00:00 +0000 UTC</t>
  </si>
  <si>
    <t>2020-06-14 13:00:00 +0000 UTC</t>
  </si>
  <si>
    <t>2020-06-14 14:00:00 +0000 UTC</t>
  </si>
  <si>
    <t>2020-06-14 15:00:00 +0000 UTC</t>
  </si>
  <si>
    <t>2020-06-14 16:00:00 +0000 UTC</t>
  </si>
  <si>
    <t>2020-06-14 17:00:00 +0000 UTC</t>
  </si>
  <si>
    <t>2020-06-14 18:00:00 +0000 UTC</t>
  </si>
  <si>
    <t>2020-06-14 19:00:00 +0000 UTC</t>
  </si>
  <si>
    <t>2020-06-14 20:00:00 +0000 UTC</t>
  </si>
  <si>
    <t>2020-06-14 21:00:00 +0000 UTC</t>
  </si>
  <si>
    <t>2020-06-14 22:00:00 +0000 UTC</t>
  </si>
  <si>
    <t>2020-06-14 23:00:00 +0000 UTC</t>
  </si>
  <si>
    <t>2020-06-15 00:00:00 +0000 UTC</t>
  </si>
  <si>
    <t>2020-06-15 01:00:00 +0000 UTC</t>
  </si>
  <si>
    <t>2020-06-15 02:00:00 +0000 UTC</t>
  </si>
  <si>
    <t>2020-06-15 03:00:00 +0000 UTC</t>
  </si>
  <si>
    <t>2020-06-15 04:00:00 +0000 UTC</t>
  </si>
  <si>
    <t>2020-06-15 05:00:00 +0000 UTC</t>
  </si>
  <si>
    <t>2020-06-15 06:00:00 +0000 UTC</t>
  </si>
  <si>
    <t>2020-06-15 07:00:00 +0000 UTC</t>
  </si>
  <si>
    <t>2020-06-15 08:00:00 +0000 UTC</t>
  </si>
  <si>
    <t>2020-06-15 09:00:00 +0000 UTC</t>
  </si>
  <si>
    <t>2020-06-15 10:00:00 +0000 UTC</t>
  </si>
  <si>
    <t>2020-06-15 11:00:00 +0000 UTC</t>
  </si>
  <si>
    <t>2020-06-15 12:00:00 +0000 UTC</t>
  </si>
  <si>
    <t>2020-06-15 13:00:00 +0000 UTC</t>
  </si>
  <si>
    <t>2020-06-15 14:00:00 +0000 UTC</t>
  </si>
  <si>
    <t>2020-06-15 15:00:00 +0000 UTC</t>
  </si>
  <si>
    <t>2020-06-15 16:00:00 +0000 UTC</t>
  </si>
  <si>
    <t>2020-06-15 17:00:00 +0000 UTC</t>
  </si>
  <si>
    <t>2020-06-15 18:00:00 +0000 UTC</t>
  </si>
  <si>
    <t>2020-06-15 19:00:00 +0000 UTC</t>
  </si>
  <si>
    <t>2020-06-15 20:00:00 +0000 UTC</t>
  </si>
  <si>
    <t>2020-06-15 21:00:00 +0000 UTC</t>
  </si>
  <si>
    <t>2020-06-15 22:00:00 +0000 UTC</t>
  </si>
  <si>
    <t>2020-06-15 23:00:00 +0000 UTC</t>
  </si>
  <si>
    <t>2020-06-16 00:00:00 +0000 UTC</t>
  </si>
  <si>
    <t>2020-06-16 01:00:00 +0000 UTC</t>
  </si>
  <si>
    <t>2020-06-16 02:00:00 +0000 UTC</t>
  </si>
  <si>
    <t>2020-06-16 03:00:00 +0000 UTC</t>
  </si>
  <si>
    <t>2020-06-16 04:00:00 +0000 UTC</t>
  </si>
  <si>
    <t>2020-06-16 05:00:00 +0000 UTC</t>
  </si>
  <si>
    <t>2020-06-16 06:00:00 +0000 UTC</t>
  </si>
  <si>
    <t>2020-06-16 07:00:00 +0000 UTC</t>
  </si>
  <si>
    <t>2020-06-16 08:00:00 +0000 UTC</t>
  </si>
  <si>
    <t>2020-06-16 09:00:00 +0000 UTC</t>
  </si>
  <si>
    <t>2020-06-16 10:00:00 +0000 UTC</t>
  </si>
  <si>
    <t>2020-06-16 11:00:00 +0000 UTC</t>
  </si>
  <si>
    <t>2020-06-16 12:00:00 +0000 UTC</t>
  </si>
  <si>
    <t>2020-06-16 13:00:00 +0000 UTC</t>
  </si>
  <si>
    <t>2020-06-16 14:00:00 +0000 UTC</t>
  </si>
  <si>
    <t>2020-06-16 15:00:00 +0000 UTC</t>
  </si>
  <si>
    <t>2020-06-16 16:00:00 +0000 UTC</t>
  </si>
  <si>
    <t>2020-06-16 17:00:00 +0000 UTC</t>
  </si>
  <si>
    <t>2020-06-16 18:00:00 +0000 UTC</t>
  </si>
  <si>
    <t>2020-06-16 19:00:00 +0000 UTC</t>
  </si>
  <si>
    <t>2020-06-16 20:00:00 +0000 UTC</t>
  </si>
  <si>
    <t>2020-06-16 21:00:00 +0000 UTC</t>
  </si>
  <si>
    <t>2020-06-16 22:00:00 +0000 UTC</t>
  </si>
  <si>
    <t>2020-06-16 23:00:00 +0000 UTC</t>
  </si>
  <si>
    <t>2020-06-17 00:00:00 +0000 UTC</t>
  </si>
  <si>
    <t>2020-06-17 01:00:00 +0000 UTC</t>
  </si>
  <si>
    <t>2020-06-17 02:00:00 +0000 UTC</t>
  </si>
  <si>
    <t>2020-06-17 03:00:00 +0000 UTC</t>
  </si>
  <si>
    <t>2020-06-17 04:00:00 +0000 UTC</t>
  </si>
  <si>
    <t>2020-06-17 05:00:00 +0000 UTC</t>
  </si>
  <si>
    <t>2020-06-17 06:00:00 +0000 UTC</t>
  </si>
  <si>
    <t>2020-06-17 07:00:00 +0000 UTC</t>
  </si>
  <si>
    <t>2020-06-17 08:00:00 +0000 UTC</t>
  </si>
  <si>
    <t>2020-06-17 09:00:00 +0000 UTC</t>
  </si>
  <si>
    <t>2020-06-17 10:00:00 +0000 UTC</t>
  </si>
  <si>
    <t>2020-06-17 11:00:00 +0000 UTC</t>
  </si>
  <si>
    <t>2020-06-17 12:00:00 +0000 UTC</t>
  </si>
  <si>
    <t>2020-06-17 13:00:00 +0000 UTC</t>
  </si>
  <si>
    <t>2020-06-17 14:00:00 +0000 UTC</t>
  </si>
  <si>
    <t>2020-06-17 15:00:00 +0000 UTC</t>
  </si>
  <si>
    <t>2020-06-17 16:00:00 +0000 UTC</t>
  </si>
  <si>
    <t>2020-06-17 17:00:00 +0000 UTC</t>
  </si>
  <si>
    <t>2020-06-17 18:00:00 +0000 UTC</t>
  </si>
  <si>
    <t>2020-06-17 19:00:00 +0000 UTC</t>
  </si>
  <si>
    <t>2020-06-17 20:00:00 +0000 UTC</t>
  </si>
  <si>
    <t>2020-06-17 21:00:00 +0000 UTC</t>
  </si>
  <si>
    <t>2020-06-17 22:00:00 +0000 UTC</t>
  </si>
  <si>
    <t>2020-06-17 23:00:00 +0000 UTC</t>
  </si>
  <si>
    <t>2020-06-18 00:00:00 +0000 UTC</t>
  </si>
  <si>
    <t>2020-06-18 01:00:00 +0000 UTC</t>
  </si>
  <si>
    <t>2020-06-18 02:00:00 +0000 UTC</t>
  </si>
  <si>
    <t>2020-06-18 03:00:00 +0000 UTC</t>
  </si>
  <si>
    <t>2020-06-18 04:00:00 +0000 UTC</t>
  </si>
  <si>
    <t>2020-06-18 05:00:00 +0000 UTC</t>
  </si>
  <si>
    <t>2020-06-18 06:00:00 +0000 UTC</t>
  </si>
  <si>
    <t>2020-06-18 07:00:00 +0000 UTC</t>
  </si>
  <si>
    <t>2020-06-18 08:00:00 +0000 UTC</t>
  </si>
  <si>
    <t>2020-06-18 09:00:00 +0000 UTC</t>
  </si>
  <si>
    <t>2020-06-18 10:00:00 +0000 UTC</t>
  </si>
  <si>
    <t>2020-06-18 11:00:00 +0000 UTC</t>
  </si>
  <si>
    <t>2020-06-18 12:00:00 +0000 UTC</t>
  </si>
  <si>
    <t>2020-06-18 13:00:00 +0000 UTC</t>
  </si>
  <si>
    <t>2020-06-18 14:00:00 +0000 UTC</t>
  </si>
  <si>
    <t>2020-06-18 15:00:00 +0000 UTC</t>
  </si>
  <si>
    <t>2020-06-18 16:00:00 +0000 UTC</t>
  </si>
  <si>
    <t>2020-06-18 17:00:00 +0000 UTC</t>
  </si>
  <si>
    <t>2020-06-18 18:00:00 +0000 UTC</t>
  </si>
  <si>
    <t>2020-06-18 19:00:00 +0000 UTC</t>
  </si>
  <si>
    <t>2020-06-18 20:00:00 +0000 UTC</t>
  </si>
  <si>
    <t>2020-06-18 21:00:00 +0000 UTC</t>
  </si>
  <si>
    <t>2020-06-18 22:00:00 +0000 UTC</t>
  </si>
  <si>
    <t>2020-06-18 23:00:00 +0000 UTC</t>
  </si>
  <si>
    <t>2020-06-19 00:00:00 +0000 UTC</t>
  </si>
  <si>
    <t>2020-06-19 01:00:00 +0000 UTC</t>
  </si>
  <si>
    <t>2020-06-19 02:00:00 +0000 UTC</t>
  </si>
  <si>
    <t>2020-06-19 03:00:00 +0000 UTC</t>
  </si>
  <si>
    <t>2020-06-19 04:00:00 +0000 UTC</t>
  </si>
  <si>
    <t>2020-06-19 05:00:00 +0000 UTC</t>
  </si>
  <si>
    <t>2020-06-19 06:00:00 +0000 UTC</t>
  </si>
  <si>
    <t>2020-06-19 07:00:00 +0000 UTC</t>
  </si>
  <si>
    <t>2020-06-19 08:00:00 +0000 UTC</t>
  </si>
  <si>
    <t>2020-06-19 09:00:00 +0000 UTC</t>
  </si>
  <si>
    <t>2020-06-19 10:00:00 +0000 UTC</t>
  </si>
  <si>
    <t>2020-06-19 11:00:00 +0000 UTC</t>
  </si>
  <si>
    <t>2020-06-19 12:00:00 +0000 UTC</t>
  </si>
  <si>
    <t>2020-06-19 13:00:00 +0000 UTC</t>
  </si>
  <si>
    <t>2020-06-19 14:00:00 +0000 UTC</t>
  </si>
  <si>
    <t>2020-06-19 15:00:00 +0000 UTC</t>
  </si>
  <si>
    <t>2020-06-19 16:00:00 +0000 UTC</t>
  </si>
  <si>
    <t>2020-06-19 17:00:00 +0000 UTC</t>
  </si>
  <si>
    <t>2020-06-19 18:00:00 +0000 UTC</t>
  </si>
  <si>
    <t>2020-06-19 19:00:00 +0000 UTC</t>
  </si>
  <si>
    <t>2020-06-19 20:00:00 +0000 UTC</t>
  </si>
  <si>
    <t>2020-06-19 21:00:00 +0000 UTC</t>
  </si>
  <si>
    <t>2020-06-19 22:00:00 +0000 UTC</t>
  </si>
  <si>
    <t>2020-06-19 23:00:00 +0000 UTC</t>
  </si>
  <si>
    <t>2020-06-20 00:00:00 +0000 UTC</t>
  </si>
  <si>
    <t>2020-06-20 01:00:00 +0000 UTC</t>
  </si>
  <si>
    <t>2020-06-20 02:00:00 +0000 UTC</t>
  </si>
  <si>
    <t>2020-06-20 03:00:00 +0000 UTC</t>
  </si>
  <si>
    <t>2020-06-20 04:00:00 +0000 UTC</t>
  </si>
  <si>
    <t>2020-06-20 05:00:00 +0000 UTC</t>
  </si>
  <si>
    <t>2020-06-20 06:00:00 +0000 UTC</t>
  </si>
  <si>
    <t>2020-06-20 07:00:00 +0000 UTC</t>
  </si>
  <si>
    <t>2020-06-20 08:00:00 +0000 UTC</t>
  </si>
  <si>
    <t>2020-06-20 09:00:00 +0000 UTC</t>
  </si>
  <si>
    <t>2020-06-20 10:00:00 +0000 UTC</t>
  </si>
  <si>
    <t>2020-06-20 11:00:00 +0000 UTC</t>
  </si>
  <si>
    <t>2020-06-20 12:00:00 +0000 UTC</t>
  </si>
  <si>
    <t>2020-06-20 13:00:00 +0000 UTC</t>
  </si>
  <si>
    <t>2020-06-20 14:00:00 +0000 UTC</t>
  </si>
  <si>
    <t>2020-06-20 15:00:00 +0000 UTC</t>
  </si>
  <si>
    <t>2020-06-20 16:00:00 +0000 UTC</t>
  </si>
  <si>
    <t>2020-06-20 17:00:00 +0000 UTC</t>
  </si>
  <si>
    <t>2020-06-20 18:00:00 +0000 UTC</t>
  </si>
  <si>
    <t>2020-06-20 19:00:00 +0000 UTC</t>
  </si>
  <si>
    <t>2020-06-20 20:00:00 +0000 UTC</t>
  </si>
  <si>
    <t>2020-06-20 21:00:00 +0000 UTC</t>
  </si>
  <si>
    <t>2020-06-20 22:00:00 +0000 UTC</t>
  </si>
  <si>
    <t>2020-06-20 23:00:00 +0000 UTC</t>
  </si>
  <si>
    <t>2020-06-21 00:00:00 +0000 UTC</t>
  </si>
  <si>
    <t>2020-06-21 01:00:00 +0000 UTC</t>
  </si>
  <si>
    <t>2020-06-21 02:00:00 +0000 UTC</t>
  </si>
  <si>
    <t>2020-06-21 03:00:00 +0000 UTC</t>
  </si>
  <si>
    <t>2020-06-21 04:00:00 +0000 UTC</t>
  </si>
  <si>
    <t>2020-06-21 05:00:00 +0000 UTC</t>
  </si>
  <si>
    <t>2020-06-21 06:00:00 +0000 UTC</t>
  </si>
  <si>
    <t>2020-06-21 07:00:00 +0000 UTC</t>
  </si>
  <si>
    <t>2020-06-21 08:00:00 +0000 UTC</t>
  </si>
  <si>
    <t>2020-06-21 09:00:00 +0000 UTC</t>
  </si>
  <si>
    <t>2020-06-21 10:00:00 +0000 UTC</t>
  </si>
  <si>
    <t>2020-06-21 11:00:00 +0000 UTC</t>
  </si>
  <si>
    <t>2020-06-21 12:00:00 +0000 UTC</t>
  </si>
  <si>
    <t>2020-06-21 13:00:00 +0000 UTC</t>
  </si>
  <si>
    <t>2020-06-21 14:00:00 +0000 UTC</t>
  </si>
  <si>
    <t>2020-06-21 15:00:00 +0000 UTC</t>
  </si>
  <si>
    <t>2020-06-21 16:00:00 +0000 UTC</t>
  </si>
  <si>
    <t>2020-06-21 17:00:00 +0000 UTC</t>
  </si>
  <si>
    <t>2020-06-21 18:00:00 +0000 UTC</t>
  </si>
  <si>
    <t>2020-06-21 19:00:00 +0000 UTC</t>
  </si>
  <si>
    <t>2020-06-21 20:00:00 +0000 UTC</t>
  </si>
  <si>
    <t>2020-06-21 21:00:00 +0000 UTC</t>
  </si>
  <si>
    <t>2020-06-21 22:00:00 +0000 UTC</t>
  </si>
  <si>
    <t>2020-06-21 23:00:00 +0000 UTC</t>
  </si>
  <si>
    <t>2020-06-22 00:00:00 +0000 UTC</t>
  </si>
  <si>
    <t>2020-06-22 01:00:00 +0000 UTC</t>
  </si>
  <si>
    <t>2020-06-22 02:00:00 +0000 UTC</t>
  </si>
  <si>
    <t>2020-06-22 03:00:00 +0000 UTC</t>
  </si>
  <si>
    <t>2020-06-22 04:00:00 +0000 UTC</t>
  </si>
  <si>
    <t>2020-06-22 05:00:00 +0000 UTC</t>
  </si>
  <si>
    <t>2020-06-22 06:00:00 +0000 UTC</t>
  </si>
  <si>
    <t>2020-06-22 07:00:00 +0000 UTC</t>
  </si>
  <si>
    <t>2020-06-22 08:00:00 +0000 UTC</t>
  </si>
  <si>
    <t>2020-06-22 09:00:00 +0000 UTC</t>
  </si>
  <si>
    <t>2020-06-22 10:00:00 +0000 UTC</t>
  </si>
  <si>
    <t>2020-06-22 11:00:00 +0000 UTC</t>
  </si>
  <si>
    <t>2020-06-22 12:00:00 +0000 UTC</t>
  </si>
  <si>
    <t>2020-06-22 13:00:00 +0000 UTC</t>
  </si>
  <si>
    <t>2020-06-22 14:00:00 +0000 UTC</t>
  </si>
  <si>
    <t>2020-06-22 15:00:00 +0000 UTC</t>
  </si>
  <si>
    <t>2020-06-22 16:00:00 +0000 UTC</t>
  </si>
  <si>
    <t>2020-06-22 17:00:00 +0000 UTC</t>
  </si>
  <si>
    <t>2020-06-22 18:00:00 +0000 UTC</t>
  </si>
  <si>
    <t>2020-06-22 19:00:00 +0000 UTC</t>
  </si>
  <si>
    <t>2020-06-22 20:00:00 +0000 UTC</t>
  </si>
  <si>
    <t>2020-06-22 21:00:00 +0000 UTC</t>
  </si>
  <si>
    <t>2020-06-22 22:00:00 +0000 UTC</t>
  </si>
  <si>
    <t>2020-06-22 23:00:00 +0000 UTC</t>
  </si>
  <si>
    <t>2020-06-23 00:00:00 +0000 UTC</t>
  </si>
  <si>
    <t>2020-06-23 01:00:00 +0000 UTC</t>
  </si>
  <si>
    <t>2020-06-23 02:00:00 +0000 UTC</t>
  </si>
  <si>
    <t>2020-06-23 03:00:00 +0000 UTC</t>
  </si>
  <si>
    <t>2020-06-23 04:00:00 +0000 UTC</t>
  </si>
  <si>
    <t>2020-06-23 05:00:00 +0000 UTC</t>
  </si>
  <si>
    <t>2020-06-23 06:00:00 +0000 UTC</t>
  </si>
  <si>
    <t>2020-06-23 07:00:00 +0000 UTC</t>
  </si>
  <si>
    <t>2020-06-23 08:00:00 +0000 UTC</t>
  </si>
  <si>
    <t>2020-06-23 09:00:00 +0000 UTC</t>
  </si>
  <si>
    <t>2020-06-23 10:00:00 +0000 UTC</t>
  </si>
  <si>
    <t>2020-06-23 11:00:00 +0000 UTC</t>
  </si>
  <si>
    <t>2020-06-23 12:00:00 +0000 UTC</t>
  </si>
  <si>
    <t>2020-06-23 13:00:00 +0000 UTC</t>
  </si>
  <si>
    <t>2020-06-23 14:00:00 +0000 UTC</t>
  </si>
  <si>
    <t>2020-06-23 15:00:00 +0000 UTC</t>
  </si>
  <si>
    <t>2020-06-23 16:00:00 +0000 UTC</t>
  </si>
  <si>
    <t>2020-06-23 17:00:00 +0000 UTC</t>
  </si>
  <si>
    <t>2020-06-23 18:00:00 +0000 UTC</t>
  </si>
  <si>
    <t>2020-06-23 19:00:00 +0000 UTC</t>
  </si>
  <si>
    <t>2020-06-23 20:00:00 +0000 UTC</t>
  </si>
  <si>
    <t>2020-06-23 21:00:00 +0000 UTC</t>
  </si>
  <si>
    <t>2020-06-23 22:00:00 +0000 UTC</t>
  </si>
  <si>
    <t>2020-06-23 23:00:00 +0000 UTC</t>
  </si>
  <si>
    <t>2020-06-24 00:00:00 +0000 UTC</t>
  </si>
  <si>
    <t>2020-06-24 01:00:00 +0000 UTC</t>
  </si>
  <si>
    <t>2020-06-24 02:00:00 +0000 UTC</t>
  </si>
  <si>
    <t>2020-06-24 03:00:00 +0000 UTC</t>
  </si>
  <si>
    <t>2020-06-24 04:00:00 +0000 UTC</t>
  </si>
  <si>
    <t>2020-06-24 05:00:00 +0000 UTC</t>
  </si>
  <si>
    <t>2020-06-24 06:00:00 +0000 UTC</t>
  </si>
  <si>
    <t>2020-06-24 07:00:00 +0000 UTC</t>
  </si>
  <si>
    <t>2020-06-24 08:00:00 +0000 UTC</t>
  </si>
  <si>
    <t>2020-06-24 09:00:00 +0000 UTC</t>
  </si>
  <si>
    <t>2020-06-24 10:00:00 +0000 UTC</t>
  </si>
  <si>
    <t>2020-06-24 11:00:00 +0000 UTC</t>
  </si>
  <si>
    <t>2020-06-24 12:00:00 +0000 UTC</t>
  </si>
  <si>
    <t>2020-06-24 13:00:00 +0000 UTC</t>
  </si>
  <si>
    <t>2020-06-24 14:00:00 +0000 UTC</t>
  </si>
  <si>
    <t>2020-06-24 15:00:00 +0000 UTC</t>
  </si>
  <si>
    <t>2020-06-24 16:00:00 +0000 UTC</t>
  </si>
  <si>
    <t>2020-06-24 17:00:00 +0000 UTC</t>
  </si>
  <si>
    <t>2020-06-24 18:00:00 +0000 UTC</t>
  </si>
  <si>
    <t>2020-06-24 19:00:00 +0000 UTC</t>
  </si>
  <si>
    <t>2020-06-24 20:00:00 +0000 UTC</t>
  </si>
  <si>
    <t>2020-06-24 21:00:00 +0000 UTC</t>
  </si>
  <si>
    <t>2020-06-24 22:00:00 +0000 UTC</t>
  </si>
  <si>
    <t>2020-06-24 23:00:00 +0000 UTC</t>
  </si>
  <si>
    <t>2020-06-25 00:00:00 +0000 UTC</t>
  </si>
  <si>
    <t>2020-06-25 01:00:00 +0000 UTC</t>
  </si>
  <si>
    <t>2020-06-25 02:00:00 +0000 UTC</t>
  </si>
  <si>
    <t>2020-06-25 03:00:00 +0000 UTC</t>
  </si>
  <si>
    <t>2020-06-25 04:00:00 +0000 UTC</t>
  </si>
  <si>
    <t>2020-06-25 05:00:00 +0000 UTC</t>
  </si>
  <si>
    <t>2020-06-25 06:00:00 +0000 UTC</t>
  </si>
  <si>
    <t>2020-06-25 07:00:00 +0000 UTC</t>
  </si>
  <si>
    <t>2020-06-25 08:00:00 +0000 UTC</t>
  </si>
  <si>
    <t>2020-06-25 09:00:00 +0000 UTC</t>
  </si>
  <si>
    <t>2020-06-25 10:00:00 +0000 UTC</t>
  </si>
  <si>
    <t>2020-06-25 11:00:00 +0000 UTC</t>
  </si>
  <si>
    <t>2020-06-25 12:00:00 +0000 UTC</t>
  </si>
  <si>
    <t>2020-06-25 13:00:00 +0000 UTC</t>
  </si>
  <si>
    <t>2020-06-25 14:00:00 +0000 UTC</t>
  </si>
  <si>
    <t>2020-06-25 15:00:00 +0000 UTC</t>
  </si>
  <si>
    <t>2020-06-25 16:00:00 +0000 UTC</t>
  </si>
  <si>
    <t>2020-06-25 17:00:00 +0000 UTC</t>
  </si>
  <si>
    <t>2020-06-25 18:00:00 +0000 UTC</t>
  </si>
  <si>
    <t>2020-06-25 19:00:00 +0000 UTC</t>
  </si>
  <si>
    <t>2020-06-25 20:00:00 +0000 UTC</t>
  </si>
  <si>
    <t>2020-06-25 21:00:00 +0000 UTC</t>
  </si>
  <si>
    <t>2020-06-25 22:00:00 +0000 UTC</t>
  </si>
  <si>
    <t>2020-06-25 23:00:00 +0000 UTC</t>
  </si>
  <si>
    <t>2020-06-26 00:00:00 +0000 UTC</t>
  </si>
  <si>
    <t>2020-06-26 01:00:00 +0000 UTC</t>
  </si>
  <si>
    <t>2020-06-26 02:00:00 +0000 UTC</t>
  </si>
  <si>
    <t>2020-06-26 03:00:00 +0000 UTC</t>
  </si>
  <si>
    <t>2020-06-26 04:00:00 +0000 UTC</t>
  </si>
  <si>
    <t>2020-06-26 05:00:00 +0000 UTC</t>
  </si>
  <si>
    <t>2020-06-26 06:00:00 +0000 UTC</t>
  </si>
  <si>
    <t>2020-06-26 07:00:00 +0000 UTC</t>
  </si>
  <si>
    <t>2020-06-26 08:00:00 +0000 UTC</t>
  </si>
  <si>
    <t>2020-06-26 09:00:00 +0000 UTC</t>
  </si>
  <si>
    <t>2020-06-26 10:00:00 +0000 UTC</t>
  </si>
  <si>
    <t>2020-06-26 11:00:00 +0000 UTC</t>
  </si>
  <si>
    <t>2020-06-26 12:00:00 +0000 UTC</t>
  </si>
  <si>
    <t>2020-06-26 13:00:00 +0000 UTC</t>
  </si>
  <si>
    <t>2020-06-26 14:00:00 +0000 UTC</t>
  </si>
  <si>
    <t>2020-06-26 15:00:00 +0000 UTC</t>
  </si>
  <si>
    <t>2020-06-26 16:00:00 +0000 UTC</t>
  </si>
  <si>
    <t>2020-06-26 17:00:00 +0000 UTC</t>
  </si>
  <si>
    <t>2020-06-26 18:00:00 +0000 UTC</t>
  </si>
  <si>
    <t>2020-06-26 19:00:00 +0000 UTC</t>
  </si>
  <si>
    <t>2020-06-26 20:00:00 +0000 UTC</t>
  </si>
  <si>
    <t>2020-06-26 21:00:00 +0000 UTC</t>
  </si>
  <si>
    <t>2020-06-26 22:00:00 +0000 UTC</t>
  </si>
  <si>
    <t>2020-06-26 23:00:00 +0000 UTC</t>
  </si>
  <si>
    <t>2020-06-27 00:00:00 +0000 UTC</t>
  </si>
  <si>
    <t>2020-06-27 01:00:00 +0000 UTC</t>
  </si>
  <si>
    <t>2020-06-27 02:00:00 +0000 UTC</t>
  </si>
  <si>
    <t>2020-06-27 03:00:00 +0000 UTC</t>
  </si>
  <si>
    <t>2020-06-27 04:00:00 +0000 UTC</t>
  </si>
  <si>
    <t>2020-06-27 05:00:00 +0000 UTC</t>
  </si>
  <si>
    <t>2020-06-27 06:00:00 +0000 UTC</t>
  </si>
  <si>
    <t>2020-06-27 07:00:00 +0000 UTC</t>
  </si>
  <si>
    <t>2020-06-27 08:00:00 +0000 UTC</t>
  </si>
  <si>
    <t>2020-06-27 09:00:00 +0000 UTC</t>
  </si>
  <si>
    <t>2020-06-27 10:00:00 +0000 UTC</t>
  </si>
  <si>
    <t>2020-06-27 11:00:00 +0000 UTC</t>
  </si>
  <si>
    <t>2020-06-27 12:00:00 +0000 UTC</t>
  </si>
  <si>
    <t>2020-06-27 13:00:00 +0000 UTC</t>
  </si>
  <si>
    <t>2020-06-27 14:00:00 +0000 UTC</t>
  </si>
  <si>
    <t>2020-06-27 15:00:00 +0000 UTC</t>
  </si>
  <si>
    <t>2020-06-27 16:00:00 +0000 UTC</t>
  </si>
  <si>
    <t>2020-06-27 17:00:00 +0000 UTC</t>
  </si>
  <si>
    <t>2020-06-27 18:00:00 +0000 UTC</t>
  </si>
  <si>
    <t>2020-06-27 19:00:00 +0000 UTC</t>
  </si>
  <si>
    <t>2020-06-27 20:00:00 +0000 UTC</t>
  </si>
  <si>
    <t>2020-06-27 21:00:00 +0000 UTC</t>
  </si>
  <si>
    <t>2020-06-27 22:00:00 +0000 UTC</t>
  </si>
  <si>
    <t>2020-06-27 23:00:00 +0000 UTC</t>
  </si>
  <si>
    <t>2020-06-28 00:00:00 +0000 UTC</t>
  </si>
  <si>
    <t>2020-06-28 01:00:00 +0000 UTC</t>
  </si>
  <si>
    <t>2020-06-28 02:00:00 +0000 UTC</t>
  </si>
  <si>
    <t>2020-06-28 03:00:00 +0000 UTC</t>
  </si>
  <si>
    <t>2020-06-28 04:00:00 +0000 UTC</t>
  </si>
  <si>
    <t>2020-06-28 05:00:00 +0000 UTC</t>
  </si>
  <si>
    <t>2020-06-28 06:00:00 +0000 UTC</t>
  </si>
  <si>
    <t>2020-06-28 07:00:00 +0000 UTC</t>
  </si>
  <si>
    <t>2020-06-28 08:00:00 +0000 UTC</t>
  </si>
  <si>
    <t>2020-06-28 09:00:00 +0000 UTC</t>
  </si>
  <si>
    <t>2020-06-28 10:00:00 +0000 UTC</t>
  </si>
  <si>
    <t>2020-06-28 11:00:00 +0000 UTC</t>
  </si>
  <si>
    <t>2020-06-28 12:00:00 +0000 UTC</t>
  </si>
  <si>
    <t>2020-06-28 13:00:00 +0000 UTC</t>
  </si>
  <si>
    <t>2020-06-28 14:00:00 +0000 UTC</t>
  </si>
  <si>
    <t>2020-06-28 15:00:00 +0000 UTC</t>
  </si>
  <si>
    <t>2020-06-28 16:00:00 +0000 UTC</t>
  </si>
  <si>
    <t>2020-06-28 17:00:00 +0000 UTC</t>
  </si>
  <si>
    <t>2020-06-28 18:00:00 +0000 UTC</t>
  </si>
  <si>
    <t>2020-06-28 19:00:00 +0000 UTC</t>
  </si>
  <si>
    <t>2020-06-28 20:00:00 +0000 UTC</t>
  </si>
  <si>
    <t>2020-06-28 21:00:00 +0000 UTC</t>
  </si>
  <si>
    <t>2020-06-28 22:00:00 +0000 UTC</t>
  </si>
  <si>
    <t>2020-06-28 23:00:00 +0000 UTC</t>
  </si>
  <si>
    <t>2020-06-29 00:00:00 +0000 UTC</t>
  </si>
  <si>
    <t>2020-06-29 01:00:00 +0000 UTC</t>
  </si>
  <si>
    <t>2020-06-29 02:00:00 +0000 UTC</t>
  </si>
  <si>
    <t>2020-06-29 03:00:00 +0000 UTC</t>
  </si>
  <si>
    <t>2020-06-29 04:00:00 +0000 UTC</t>
  </si>
  <si>
    <t>2020-06-29 05:00:00 +0000 UTC</t>
  </si>
  <si>
    <t>2020-06-29 06:00:00 +0000 UTC</t>
  </si>
  <si>
    <t>2020-06-29 07:00:00 +0000 UTC</t>
  </si>
  <si>
    <t>2020-06-29 08:00:00 +0000 UTC</t>
  </si>
  <si>
    <t>2020-06-29 09:00:00 +0000 UTC</t>
  </si>
  <si>
    <t>2020-06-29 10:00:00 +0000 UTC</t>
  </si>
  <si>
    <t>2020-06-29 11:00:00 +0000 UTC</t>
  </si>
  <si>
    <t>2020-06-29 12:00:00 +0000 UTC</t>
  </si>
  <si>
    <t>2020-06-29 13:00:00 +0000 UTC</t>
  </si>
  <si>
    <t>2020-06-29 14:00:00 +0000 UTC</t>
  </si>
  <si>
    <t>2020-06-29 15:00:00 +0000 UTC</t>
  </si>
  <si>
    <t>2020-06-29 16:00:00 +0000 UTC</t>
  </si>
  <si>
    <t>2020-06-29 17:00:00 +0000 UTC</t>
  </si>
  <si>
    <t>2020-06-29 18:00:00 +0000 UTC</t>
  </si>
  <si>
    <t>2020-06-29 19:00:00 +0000 UTC</t>
  </si>
  <si>
    <t>2020-06-29 20:00:00 +0000 UTC</t>
  </si>
  <si>
    <t>2020-06-29 21:00:00 +0000 UTC</t>
  </si>
  <si>
    <t>2020-06-29 22:00:00 +0000 UTC</t>
  </si>
  <si>
    <t>2020-06-29 23:00:00 +0000 UTC</t>
  </si>
  <si>
    <t>2020-06-30 00:00:00 +0000 UTC</t>
  </si>
  <si>
    <t>2020-06-30 01:00:00 +0000 UTC</t>
  </si>
  <si>
    <t>2020-06-30 02:00:00 +0000 UTC</t>
  </si>
  <si>
    <t>2020-06-30 03:00:00 +0000 UTC</t>
  </si>
  <si>
    <t>2020-06-30 04:00:00 +0000 UTC</t>
  </si>
  <si>
    <t>2020-06-30 05:00:00 +0000 UTC</t>
  </si>
  <si>
    <t>2020-06-30 06:00:00 +0000 UTC</t>
  </si>
  <si>
    <t>2020-06-30 07:00:00 +0000 UTC</t>
  </si>
  <si>
    <t>2020-06-30 08:00:00 +0000 UTC</t>
  </si>
  <si>
    <t>2020-06-30 09:00:00 +0000 UTC</t>
  </si>
  <si>
    <t>2020-06-30 10:00:00 +0000 UTC</t>
  </si>
  <si>
    <t>2020-06-30 11:00:00 +0000 UTC</t>
  </si>
  <si>
    <t>2020-06-30 12:00:00 +0000 UTC</t>
  </si>
  <si>
    <t>2020-06-30 13:00:00 +0000 UTC</t>
  </si>
  <si>
    <t>2020-06-30 14:00:00 +0000 UTC</t>
  </si>
  <si>
    <t>2020-06-30 15:00:00 +0000 UTC</t>
  </si>
  <si>
    <t>2020-06-30 16:00:00 +0000 UTC</t>
  </si>
  <si>
    <t>2020-06-30 17:00:00 +0000 UTC</t>
  </si>
  <si>
    <t>2020-06-30 18:00:00 +0000 UTC</t>
  </si>
  <si>
    <t>2020-06-30 19:00:00 +0000 UTC</t>
  </si>
  <si>
    <t>2020-06-30 20:00:00 +0000 UTC</t>
  </si>
  <si>
    <t>2020-06-30 21:00:00 +0000 UTC</t>
  </si>
  <si>
    <t>2020-06-30 22:00:00 +0000 UTC</t>
  </si>
  <si>
    <t>2020-06-30 23:00:00 +0000 UTC</t>
  </si>
  <si>
    <t>2020-07-01 00:00:00 +0000 UTC</t>
  </si>
  <si>
    <t>2020-07-01 01:00:00 +0000 UTC</t>
  </si>
  <si>
    <t>2020-07-01 02:00:00 +0000 UTC</t>
  </si>
  <si>
    <t>2020-07-01 03:00:00 +0000 UTC</t>
  </si>
  <si>
    <t>2020-07-01 04:00:00 +0000 UTC</t>
  </si>
  <si>
    <t>2020-07-01 05:00:00 +0000 UTC</t>
  </si>
  <si>
    <t>2020-07-01 06:00:00 +0000 UTC</t>
  </si>
  <si>
    <t>2020-07-01 07:00:00 +0000 UTC</t>
  </si>
  <si>
    <t>2020-07-01 08:00:00 +0000 UTC</t>
  </si>
  <si>
    <t>2020-07-01 09:00:00 +0000 UTC</t>
  </si>
  <si>
    <t>2020-07-01 10:00:00 +0000 UTC</t>
  </si>
  <si>
    <t>2020-07-01 11:00:00 +0000 UTC</t>
  </si>
  <si>
    <t>2020-07-01 12:00:00 +0000 UTC</t>
  </si>
  <si>
    <t>2020-07-01 13:00:00 +0000 UTC</t>
  </si>
  <si>
    <t>2020-07-01 14:00:00 +0000 UTC</t>
  </si>
  <si>
    <t>2020-07-01 15:00:00 +0000 UTC</t>
  </si>
  <si>
    <t>2020-07-01 16:00:00 +0000 UTC</t>
  </si>
  <si>
    <t>2020-07-01 17:00:00 +0000 UTC</t>
  </si>
  <si>
    <t>2020-07-01 18:00:00 +0000 UTC</t>
  </si>
  <si>
    <t>2020-07-01 19:00:00 +0000 UTC</t>
  </si>
  <si>
    <t>2020-07-01 20:00:00 +0000 UTC</t>
  </si>
  <si>
    <t>2020-07-01 21:00:00 +0000 UTC</t>
  </si>
  <si>
    <t>2020-07-01 22:00:00 +0000 UTC</t>
  </si>
  <si>
    <t>2020-07-01 23:00:00 +0000 UTC</t>
  </si>
  <si>
    <t>2020-07-02 00:00:00 +0000 UTC</t>
  </si>
  <si>
    <t>2020-07-02 01:00:00 +0000 UTC</t>
  </si>
  <si>
    <t>2020-07-02 02:00:00 +0000 UTC</t>
  </si>
  <si>
    <t>2020-07-02 03:00:00 +0000 UTC</t>
  </si>
  <si>
    <t>2020-07-02 04:00:00 +0000 UTC</t>
  </si>
  <si>
    <t>2020-07-02 05:00:00 +0000 UTC</t>
  </si>
  <si>
    <t>2020-07-02 06:00:00 +0000 UTC</t>
  </si>
  <si>
    <t>2020-07-02 07:00:00 +0000 UTC</t>
  </si>
  <si>
    <t>2020-07-02 08:00:00 +0000 UTC</t>
  </si>
  <si>
    <t>2020-07-02 09:00:00 +0000 UTC</t>
  </si>
  <si>
    <t>2020-07-02 10:00:00 +0000 UTC</t>
  </si>
  <si>
    <t>2020-07-02 11:00:00 +0000 UTC</t>
  </si>
  <si>
    <t>2020-07-02 12:00:00 +0000 UTC</t>
  </si>
  <si>
    <t>2020-07-02 13:00:00 +0000 UTC</t>
  </si>
  <si>
    <t>2020-07-02 14:00:00 +0000 UTC</t>
  </si>
  <si>
    <t>2020-07-02 15:00:00 +0000 UTC</t>
  </si>
  <si>
    <t>2020-07-02 16:00:00 +0000 UTC</t>
  </si>
  <si>
    <t>2020-07-02 17:00:00 +0000 UTC</t>
  </si>
  <si>
    <t>2020-07-02 18:00:00 +0000 UTC</t>
  </si>
  <si>
    <t>2020-07-02 19:00:00 +0000 UTC</t>
  </si>
  <si>
    <t>2020-07-02 20:00:00 +0000 UTC</t>
  </si>
  <si>
    <t>2020-07-02 21:00:00 +0000 UTC</t>
  </si>
  <si>
    <t>2020-07-02 22:00:00 +0000 UTC</t>
  </si>
  <si>
    <t>2020-07-02 23:00:00 +0000 UTC</t>
  </si>
  <si>
    <t>2020-07-03 00:00:00 +0000 UTC</t>
  </si>
  <si>
    <t>2020-07-03 01:00:00 +0000 UTC</t>
  </si>
  <si>
    <t>2020-07-03 02:00:00 +0000 UTC</t>
  </si>
  <si>
    <t>2020-07-03 03:00:00 +0000 UTC</t>
  </si>
  <si>
    <t>2020-07-03 04:00:00 +0000 UTC</t>
  </si>
  <si>
    <t>2020-07-03 05:00:00 +0000 UTC</t>
  </si>
  <si>
    <t>2020-07-03 06:00:00 +0000 UTC</t>
  </si>
  <si>
    <t>2020-07-03 07:00:00 +0000 UTC</t>
  </si>
  <si>
    <t>2020-07-03 08:00:00 +0000 UTC</t>
  </si>
  <si>
    <t>2020-07-03 09:00:00 +0000 UTC</t>
  </si>
  <si>
    <t>2020-07-03 10:00:00 +0000 UTC</t>
  </si>
  <si>
    <t>2020-07-03 11:00:00 +0000 UTC</t>
  </si>
  <si>
    <t>2020-07-03 12:00:00 +0000 UTC</t>
  </si>
  <si>
    <t>2020-07-03 13:00:00 +0000 UTC</t>
  </si>
  <si>
    <t>2020-07-03 14:00:00 +0000 UTC</t>
  </si>
  <si>
    <t>2020-07-03 15:00:00 +0000 UTC</t>
  </si>
  <si>
    <t>2020-07-03 16:00:00 +0000 UTC</t>
  </si>
  <si>
    <t>2020-07-03 17:00:00 +0000 UTC</t>
  </si>
  <si>
    <t>2020-07-03 18:00:00 +0000 UTC</t>
  </si>
  <si>
    <t>2020-07-03 19:00:00 +0000 UTC</t>
  </si>
  <si>
    <t>2020-07-03 20:00:00 +0000 UTC</t>
  </si>
  <si>
    <t>2020-07-03 21:00:00 +0000 UTC</t>
  </si>
  <si>
    <t>2020-07-03 22:00:00 +0000 UTC</t>
  </si>
  <si>
    <t>2020-07-03 23:00:00 +0000 UTC</t>
  </si>
  <si>
    <t>2020-07-04 00:00:00 +0000 UTC</t>
  </si>
  <si>
    <t>2020-07-04 01:00:00 +0000 UTC</t>
  </si>
  <si>
    <t>2020-07-04 02:00:00 +0000 UTC</t>
  </si>
  <si>
    <t>2020-07-04 03:00:00 +0000 UTC</t>
  </si>
  <si>
    <t>2020-07-04 04:00:00 +0000 UTC</t>
  </si>
  <si>
    <t>2020-07-04 05:00:00 +0000 UTC</t>
  </si>
  <si>
    <t>2020-07-04 06:00:00 +0000 UTC</t>
  </si>
  <si>
    <t>2020-07-04 07:00:00 +0000 UTC</t>
  </si>
  <si>
    <t>2020-07-04 08:00:00 +0000 UTC</t>
  </si>
  <si>
    <t>2020-07-04 09:00:00 +0000 UTC</t>
  </si>
  <si>
    <t>2020-07-04 10:00:00 +0000 UTC</t>
  </si>
  <si>
    <t>2020-07-04 11:00:00 +0000 UTC</t>
  </si>
  <si>
    <t>2020-07-04 12:00:00 +0000 UTC</t>
  </si>
  <si>
    <t>2020-07-04 13:00:00 +0000 UTC</t>
  </si>
  <si>
    <t>2020-07-04 14:00:00 +0000 UTC</t>
  </si>
  <si>
    <t>2020-07-04 15:00:00 +0000 UTC</t>
  </si>
  <si>
    <t>2020-07-04 16:00:00 +0000 UTC</t>
  </si>
  <si>
    <t>2020-07-04 17:00:00 +0000 UTC</t>
  </si>
  <si>
    <t>2020-07-04 18:00:00 +0000 UTC</t>
  </si>
  <si>
    <t>2020-07-04 19:00:00 +0000 UTC</t>
  </si>
  <si>
    <t>2020-07-04 20:00:00 +0000 UTC</t>
  </si>
  <si>
    <t>2020-07-04 21:00:00 +0000 UTC</t>
  </si>
  <si>
    <t>2020-07-04 22:00:00 +0000 UTC</t>
  </si>
  <si>
    <t>2020-07-04 23:00:00 +0000 UTC</t>
  </si>
  <si>
    <t>2020-07-05 00:00:00 +0000 UTC</t>
  </si>
  <si>
    <t>2020-07-05 01:00:00 +0000 UTC</t>
  </si>
  <si>
    <t>2020-07-05 02:00:00 +0000 UTC</t>
  </si>
  <si>
    <t>2020-07-05 03:00:00 +0000 UTC</t>
  </si>
  <si>
    <t>2020-07-05 04:00:00 +0000 UTC</t>
  </si>
  <si>
    <t>2020-07-05 05:00:00 +0000 UTC</t>
  </si>
  <si>
    <t>2020-07-05 06:00:00 +0000 UTC</t>
  </si>
  <si>
    <t>2020-07-05 07:00:00 +0000 UTC</t>
  </si>
  <si>
    <t>2020-07-05 08:00:00 +0000 UTC</t>
  </si>
  <si>
    <t>2020-07-05 09:00:00 +0000 UTC</t>
  </si>
  <si>
    <t>2020-07-05 10:00:00 +0000 UTC</t>
  </si>
  <si>
    <t>2020-07-05 11:00:00 +0000 UTC</t>
  </si>
  <si>
    <t>2020-07-05 12:00:00 +0000 UTC</t>
  </si>
  <si>
    <t>2020-07-05 13:00:00 +0000 UTC</t>
  </si>
  <si>
    <t>2020-07-05 14:00:00 +0000 UTC</t>
  </si>
  <si>
    <t>2020-07-05 15:00:00 +0000 UTC</t>
  </si>
  <si>
    <t>2020-07-05 16:00:00 +0000 UTC</t>
  </si>
  <si>
    <t>2020-07-05 17:00:00 +0000 UTC</t>
  </si>
  <si>
    <t>2020-07-05 18:00:00 +0000 UTC</t>
  </si>
  <si>
    <t>2020-07-05 19:00:00 +0000 UTC</t>
  </si>
  <si>
    <t>2020-07-05 20:00:00 +0000 UTC</t>
  </si>
  <si>
    <t>2020-07-05 21:00:00 +0000 UTC</t>
  </si>
  <si>
    <t>2020-07-05 22:00:00 +0000 UTC</t>
  </si>
  <si>
    <t>2020-07-05 23:00:00 +0000 UTC</t>
  </si>
  <si>
    <t>2020-07-06 00:00:00 +0000 UTC</t>
  </si>
  <si>
    <t>2020-07-06 01:00:00 +0000 UTC</t>
  </si>
  <si>
    <t>2020-07-06 02:00:00 +0000 UTC</t>
  </si>
  <si>
    <t>2020-07-06 03:00:00 +0000 UTC</t>
  </si>
  <si>
    <t>2020-07-06 04:00:00 +0000 UTC</t>
  </si>
  <si>
    <t>2020-07-06 05:00:00 +0000 UTC</t>
  </si>
  <si>
    <t>2020-07-06 06:00:00 +0000 UTC</t>
  </si>
  <si>
    <t>2020-07-06 07:00:00 +0000 UTC</t>
  </si>
  <si>
    <t>2020-07-06 08:00:00 +0000 UTC</t>
  </si>
  <si>
    <t>2020-07-06 09:00:00 +0000 UTC</t>
  </si>
  <si>
    <t>2020-07-06 10:00:00 +0000 UTC</t>
  </si>
  <si>
    <t>2020-07-06 11:00:00 +0000 UTC</t>
  </si>
  <si>
    <t>2020-07-06 12:00:00 +0000 UTC</t>
  </si>
  <si>
    <t>2020-07-06 13:00:00 +0000 UTC</t>
  </si>
  <si>
    <t>2020-07-06 14:00:00 +0000 UTC</t>
  </si>
  <si>
    <t>2020-07-06 15:00:00 +0000 UTC</t>
  </si>
  <si>
    <t>2020-07-06 16:00:00 +0000 UTC</t>
  </si>
  <si>
    <t>2020-07-06 17:00:00 +0000 UTC</t>
  </si>
  <si>
    <t>2020-07-06 18:00:00 +0000 UTC</t>
  </si>
  <si>
    <t>2020-07-06 19:00:00 +0000 UTC</t>
  </si>
  <si>
    <t>2020-07-06 20:00:00 +0000 UTC</t>
  </si>
  <si>
    <t>2020-07-06 21:00:00 +0000 UTC</t>
  </si>
  <si>
    <t>2020-07-06 22:00:00 +0000 UTC</t>
  </si>
  <si>
    <t>2020-07-06 23:00:00 +0000 UTC</t>
  </si>
  <si>
    <t>2020-07-07 00:00:00 +0000 UTC</t>
  </si>
  <si>
    <t>2020-07-07 01:00:00 +0000 UTC</t>
  </si>
  <si>
    <t>2020-07-07 02:00:00 +0000 UTC</t>
  </si>
  <si>
    <t>2020-07-07 03:00:00 +0000 UTC</t>
  </si>
  <si>
    <t>2020-07-07 04:00:00 +0000 UTC</t>
  </si>
  <si>
    <t>2020-07-07 05:00:00 +0000 UTC</t>
  </si>
  <si>
    <t>2020-07-07 06:00:00 +0000 UTC</t>
  </si>
  <si>
    <t>2020-07-07 07:00:00 +0000 UTC</t>
  </si>
  <si>
    <t>2020-07-07 08:00:00 +0000 UTC</t>
  </si>
  <si>
    <t>2020-07-07 09:00:00 +0000 UTC</t>
  </si>
  <si>
    <t>2020-07-07 10:00:00 +0000 UTC</t>
  </si>
  <si>
    <t>2020-07-07 11:00:00 +0000 UTC</t>
  </si>
  <si>
    <t>2020-07-07 12:00:00 +0000 UTC</t>
  </si>
  <si>
    <t>2020-07-07 13:00:00 +0000 UTC</t>
  </si>
  <si>
    <t>2020-07-07 14:00:00 +0000 UTC</t>
  </si>
  <si>
    <t>2020-07-07 15:00:00 +0000 UTC</t>
  </si>
  <si>
    <t>2020-07-07 16:00:00 +0000 UTC</t>
  </si>
  <si>
    <t>2020-07-07 17:00:00 +0000 UTC</t>
  </si>
  <si>
    <t>2020-07-07 18:00:00 +0000 UTC</t>
  </si>
  <si>
    <t>2020-07-07 19:00:00 +0000 UTC</t>
  </si>
  <si>
    <t>2020-07-07 20:00:00 +0000 UTC</t>
  </si>
  <si>
    <t>2020-07-07 21:00:00 +0000 UTC</t>
  </si>
  <si>
    <t>2020-07-07 22:00:00 +0000 UTC</t>
  </si>
  <si>
    <t>2020-07-07 23:00:00 +0000 UTC</t>
  </si>
  <si>
    <t>2020-07-08 00:00:00 +0000 UTC</t>
  </si>
  <si>
    <t>2020-07-08 01:00:00 +0000 UTC</t>
  </si>
  <si>
    <t>2020-07-08 02:00:00 +0000 UTC</t>
  </si>
  <si>
    <t>2020-07-08 03:00:00 +0000 UTC</t>
  </si>
  <si>
    <t>2020-07-08 04:00:00 +0000 UTC</t>
  </si>
  <si>
    <t>2020-07-08 05:00:00 +0000 UTC</t>
  </si>
  <si>
    <t>2020-07-08 06:00:00 +0000 UTC</t>
  </si>
  <si>
    <t>2020-07-08 07:00:00 +0000 UTC</t>
  </si>
  <si>
    <t>2020-07-08 08:00:00 +0000 UTC</t>
  </si>
  <si>
    <t>2020-07-08 09:00:00 +0000 UTC</t>
  </si>
  <si>
    <t>2020-07-08 10:00:00 +0000 UTC</t>
  </si>
  <si>
    <t>2020-07-08 11:00:00 +0000 UTC</t>
  </si>
  <si>
    <t>2020-07-08 12:00:00 +0000 UTC</t>
  </si>
  <si>
    <t>2020-07-08 13:00:00 +0000 UTC</t>
  </si>
  <si>
    <t>2020-07-08 14:00:00 +0000 UTC</t>
  </si>
  <si>
    <t>2020-07-08 15:00:00 +0000 UTC</t>
  </si>
  <si>
    <t>2020-07-08 16:00:00 +0000 UTC</t>
  </si>
  <si>
    <t>2020-07-08 17:00:00 +0000 UTC</t>
  </si>
  <si>
    <t>2020-07-08 18:00:00 +0000 UTC</t>
  </si>
  <si>
    <t>2020-07-08 19:00:00 +0000 UTC</t>
  </si>
  <si>
    <t>2020-07-08 20:00:00 +0000 UTC</t>
  </si>
  <si>
    <t>2020-07-08 21:00:00 +0000 UTC</t>
  </si>
  <si>
    <t>2020-07-08 22:00:00 +0000 UTC</t>
  </si>
  <si>
    <t>2020-07-08 23:00:00 +0000 UTC</t>
  </si>
  <si>
    <t>Thunderstorm</t>
  </si>
  <si>
    <t>thunderstorm with light rain</t>
  </si>
  <si>
    <t>11d</t>
  </si>
  <si>
    <t>2020-07-09 00:00:00 +0000 UTC</t>
  </si>
  <si>
    <t>thunderstorm</t>
  </si>
  <si>
    <t>2020-07-09 01:00:00 +0000 UTC</t>
  </si>
  <si>
    <t>2020-07-09 02:00:00 +0000 UTC</t>
  </si>
  <si>
    <t>2020-07-09 03:00:00 +0000 UTC</t>
  </si>
  <si>
    <t>2020-07-09 04:00:00 +0000 UTC</t>
  </si>
  <si>
    <t>2020-07-09 05:00:00 +0000 UTC</t>
  </si>
  <si>
    <t>2020-07-09 06:00:00 +0000 UTC</t>
  </si>
  <si>
    <t>2020-07-09 07:00:00 +0000 UTC</t>
  </si>
  <si>
    <t>2020-07-09 08:00:00 +0000 UTC</t>
  </si>
  <si>
    <t>2020-07-09 09:00:00 +0000 UTC</t>
  </si>
  <si>
    <t>2020-07-09 10:00:00 +0000 UTC</t>
  </si>
  <si>
    <t>2020-07-09 11:00:00 +0000 UTC</t>
  </si>
  <si>
    <t>2020-07-09 12:00:00 +0000 UTC</t>
  </si>
  <si>
    <t>2020-07-09 13:00:00 +0000 UTC</t>
  </si>
  <si>
    <t>2020-07-09 14:00:00 +0000 UTC</t>
  </si>
  <si>
    <t>2020-07-09 15:00:00 +0000 UTC</t>
  </si>
  <si>
    <t>2020-07-09 16:00:00 +0000 UTC</t>
  </si>
  <si>
    <t>2020-07-09 17:00:00 +0000 UTC</t>
  </si>
  <si>
    <t>2020-07-09 18:00:00 +0000 UTC</t>
  </si>
  <si>
    <t>2020-07-09 19:00:00 +0000 UTC</t>
  </si>
  <si>
    <t>2020-07-09 20:00:00 +0000 UTC</t>
  </si>
  <si>
    <t>2020-07-09 21:00:00 +0000 UTC</t>
  </si>
  <si>
    <t>2020-07-09 22:00:00 +0000 UTC</t>
  </si>
  <si>
    <t>2020-07-09 23:00:00 +0000 UTC</t>
  </si>
  <si>
    <t>2020-07-10 00:00:00 +0000 UTC</t>
  </si>
  <si>
    <t>2020-07-10 01:00:00 +0000 UTC</t>
  </si>
  <si>
    <t>2020-07-10 02:00:00 +0000 UTC</t>
  </si>
  <si>
    <t>2020-07-10 03:00:00 +0000 UTC</t>
  </si>
  <si>
    <t>2020-07-10 04:00:00 +0000 UTC</t>
  </si>
  <si>
    <t>2020-07-10 05:00:00 +0000 UTC</t>
  </si>
  <si>
    <t>2020-07-10 06:00:00 +0000 UTC</t>
  </si>
  <si>
    <t>2020-07-10 07:00:00 +0000 UTC</t>
  </si>
  <si>
    <t>2020-07-10 08:00:00 +0000 UTC</t>
  </si>
  <si>
    <t>2020-07-10 09:00:00 +0000 UTC</t>
  </si>
  <si>
    <t>2020-07-10 10:00:00 +0000 UTC</t>
  </si>
  <si>
    <t>2020-07-10 11:00:00 +0000 UTC</t>
  </si>
  <si>
    <t>2020-07-10 12:00:00 +0000 UTC</t>
  </si>
  <si>
    <t>2020-07-10 13:00:00 +0000 UTC</t>
  </si>
  <si>
    <t>2020-07-10 14:00:00 +0000 UTC</t>
  </si>
  <si>
    <t>2020-07-10 15:00:00 +0000 UTC</t>
  </si>
  <si>
    <t>2020-07-10 16:00:00 +0000 UTC</t>
  </si>
  <si>
    <t>2020-07-10 17:00:00 +0000 UTC</t>
  </si>
  <si>
    <t>2020-07-10 18:00:00 +0000 UTC</t>
  </si>
  <si>
    <t>2020-07-10 19:00:00 +0000 UTC</t>
  </si>
  <si>
    <t>2020-07-10 20:00:00 +0000 UTC</t>
  </si>
  <si>
    <t>2020-07-10 21:00:00 +0000 UTC</t>
  </si>
  <si>
    <t>2020-07-10 22:00:00 +0000 UTC</t>
  </si>
  <si>
    <t>2020-07-10 23:00:00 +0000 UTC</t>
  </si>
  <si>
    <t>2020-07-11 00:00:00 +0000 UTC</t>
  </si>
  <si>
    <t>2020-07-11 01:00:00 +0000 UTC</t>
  </si>
  <si>
    <t>2020-07-11 02:00:00 +0000 UTC</t>
  </si>
  <si>
    <t>2020-07-11 03:00:00 +0000 UTC</t>
  </si>
  <si>
    <t>2020-07-11 04:00:00 +0000 UTC</t>
  </si>
  <si>
    <t>2020-07-11 05:00:00 +0000 UTC</t>
  </si>
  <si>
    <t>2020-07-11 06:00:00 +0000 UTC</t>
  </si>
  <si>
    <t>2020-07-11 07:00:00 +0000 UTC</t>
  </si>
  <si>
    <t>2020-07-11 08:00:00 +0000 UTC</t>
  </si>
  <si>
    <t>2020-07-11 09:00:00 +0000 UTC</t>
  </si>
  <si>
    <t>2020-07-11 10:00:00 +0000 UTC</t>
  </si>
  <si>
    <t>2020-07-11 11:00:00 +0000 UTC</t>
  </si>
  <si>
    <t>2020-07-11 12:00:00 +0000 UTC</t>
  </si>
  <si>
    <t>2020-07-11 13:00:00 +0000 UTC</t>
  </si>
  <si>
    <t>2020-07-11 14:00:00 +0000 UTC</t>
  </si>
  <si>
    <t>2020-07-11 15:00:00 +0000 UTC</t>
  </si>
  <si>
    <t>2020-07-11 16:00:00 +0000 UTC</t>
  </si>
  <si>
    <t>2020-07-11 17:00:00 +0000 UTC</t>
  </si>
  <si>
    <t>2020-07-11 18:00:00 +0000 UTC</t>
  </si>
  <si>
    <t>2020-07-11 19:00:00 +0000 UTC</t>
  </si>
  <si>
    <t>2020-07-11 20:00:00 +0000 UTC</t>
  </si>
  <si>
    <t>2020-07-11 21:00:00 +0000 UTC</t>
  </si>
  <si>
    <t>2020-07-11 22:00:00 +0000 UTC</t>
  </si>
  <si>
    <t>2020-07-11 23:00:00 +0000 UTC</t>
  </si>
  <si>
    <t>2020-07-12 00:00:00 +0000 UTC</t>
  </si>
  <si>
    <t>2020-07-12 01:00:00 +0000 UTC</t>
  </si>
  <si>
    <t>2020-07-12 02:00:00 +0000 UTC</t>
  </si>
  <si>
    <t>2020-07-12 03:00:00 +0000 UTC</t>
  </si>
  <si>
    <t>2020-07-12 04:00:00 +0000 UTC</t>
  </si>
  <si>
    <t>2020-07-12 05:00:00 +0000 UTC</t>
  </si>
  <si>
    <t>2020-07-12 06:00:00 +0000 UTC</t>
  </si>
  <si>
    <t>2020-07-12 07:00:00 +0000 UTC</t>
  </si>
  <si>
    <t>2020-07-12 08:00:00 +0000 UTC</t>
  </si>
  <si>
    <t>2020-07-12 09:00:00 +0000 UTC</t>
  </si>
  <si>
    <t>2020-07-12 10:00:00 +0000 UTC</t>
  </si>
  <si>
    <t>2020-07-12 11:00:00 +0000 UTC</t>
  </si>
  <si>
    <t>2020-07-12 12:00:00 +0000 UTC</t>
  </si>
  <si>
    <t>2020-07-12 13:00:00 +0000 UTC</t>
  </si>
  <si>
    <t>2020-07-12 14:00:00 +0000 UTC</t>
  </si>
  <si>
    <t>2020-07-12 15:00:00 +0000 UTC</t>
  </si>
  <si>
    <t>2020-07-12 16:00:00 +0000 UTC</t>
  </si>
  <si>
    <t>2020-07-12 17:00:00 +0000 UTC</t>
  </si>
  <si>
    <t>2020-07-12 18:00:00 +0000 UTC</t>
  </si>
  <si>
    <t>2020-07-12 19:00:00 +0000 UTC</t>
  </si>
  <si>
    <t>2020-07-12 20:00:00 +0000 UTC</t>
  </si>
  <si>
    <t>2020-07-12 21:00:00 +0000 UTC</t>
  </si>
  <si>
    <t>2020-07-12 22:00:00 +0000 UTC</t>
  </si>
  <si>
    <t>2020-07-12 23:00:00 +0000 UTC</t>
  </si>
  <si>
    <t>2020-07-13 00:00:00 +0000 UTC</t>
  </si>
  <si>
    <t>2020-07-13 01:00:00 +0000 UTC</t>
  </si>
  <si>
    <t>2020-07-13 02:00:00 +0000 UTC</t>
  </si>
  <si>
    <t>2020-07-13 03:00:00 +0000 UTC</t>
  </si>
  <si>
    <t>2020-07-13 04:00:00 +0000 UTC</t>
  </si>
  <si>
    <t>2020-07-13 05:00:00 +0000 UTC</t>
  </si>
  <si>
    <t>2020-07-13 06:00:00 +0000 UTC</t>
  </si>
  <si>
    <t>2020-07-13 07:00:00 +0000 UTC</t>
  </si>
  <si>
    <t>2020-07-13 08:00:00 +0000 UTC</t>
  </si>
  <si>
    <t>2020-07-13 09:00:00 +0000 UTC</t>
  </si>
  <si>
    <t>2020-07-13 10:00:00 +0000 UTC</t>
  </si>
  <si>
    <t>2020-07-13 11:00:00 +0000 UTC</t>
  </si>
  <si>
    <t>2020-07-13 12:00:00 +0000 UTC</t>
  </si>
  <si>
    <t>2020-07-13 13:00:00 +0000 UTC</t>
  </si>
  <si>
    <t>2020-07-13 14:00:00 +0000 UTC</t>
  </si>
  <si>
    <t>2020-07-13 15:00:00 +0000 UTC</t>
  </si>
  <si>
    <t>2020-07-13 16:00:00 +0000 UTC</t>
  </si>
  <si>
    <t>2020-07-13 17:00:00 +0000 UTC</t>
  </si>
  <si>
    <t>2020-07-13 18:00:00 +0000 UTC</t>
  </si>
  <si>
    <t>2020-07-13 19:00:00 +0000 UTC</t>
  </si>
  <si>
    <t>2020-07-13 20:00:00 +0000 UTC</t>
  </si>
  <si>
    <t>2020-07-13 21:00:00 +0000 UTC</t>
  </si>
  <si>
    <t>2020-07-13 22:00:00 +0000 UTC</t>
  </si>
  <si>
    <t>2020-07-13 23:00:00 +0000 UTC</t>
  </si>
  <si>
    <t>2020-07-14 00:00:00 +0000 UTC</t>
  </si>
  <si>
    <t>2020-07-14 01:00:00 +0000 UTC</t>
  </si>
  <si>
    <t>2020-07-14 02:00:00 +0000 UTC</t>
  </si>
  <si>
    <t>2020-07-14 03:00:00 +0000 UTC</t>
  </si>
  <si>
    <t>2020-07-14 04:00:00 +0000 UTC</t>
  </si>
  <si>
    <t>2020-07-14 05:00:00 +0000 UTC</t>
  </si>
  <si>
    <t>2020-07-14 06:00:00 +0000 UTC</t>
  </si>
  <si>
    <t>2020-07-14 07:00:00 +0000 UTC</t>
  </si>
  <si>
    <t>2020-07-14 08:00:00 +0000 UTC</t>
  </si>
  <si>
    <t>2020-07-14 09:00:00 +0000 UTC</t>
  </si>
  <si>
    <t>2020-07-14 10:00:00 +0000 UTC</t>
  </si>
  <si>
    <t>2020-07-14 11:00:00 +0000 UTC</t>
  </si>
  <si>
    <t>2020-07-14 12:00:00 +0000 UTC</t>
  </si>
  <si>
    <t>2020-07-14 13:00:00 +0000 UTC</t>
  </si>
  <si>
    <t>2020-07-14 14:00:00 +0000 UTC</t>
  </si>
  <si>
    <t>2020-07-14 15:00:00 +0000 UTC</t>
  </si>
  <si>
    <t>2020-07-14 16:00:00 +0000 UTC</t>
  </si>
  <si>
    <t>2020-07-14 17:00:00 +0000 UTC</t>
  </si>
  <si>
    <t>2020-07-14 18:00:00 +0000 UTC</t>
  </si>
  <si>
    <t>2020-07-14 19:00:00 +0000 UTC</t>
  </si>
  <si>
    <t>2020-07-14 20:00:00 +0000 UTC</t>
  </si>
  <si>
    <t>2020-07-14 21:00:00 +0000 UTC</t>
  </si>
  <si>
    <t>2020-07-14 22:00:00 +0000 UTC</t>
  </si>
  <si>
    <t>2020-07-14 23:00:00 +0000 UTC</t>
  </si>
  <si>
    <t>2020-07-15 00:00:00 +0000 UTC</t>
  </si>
  <si>
    <t>2020-07-15 01:00:00 +0000 UTC</t>
  </si>
  <si>
    <t>2020-07-15 02:00:00 +0000 UTC</t>
  </si>
  <si>
    <t>2020-07-15 03:00:00 +0000 UTC</t>
  </si>
  <si>
    <t>2020-07-15 04:00:00 +0000 UTC</t>
  </si>
  <si>
    <t>2020-07-15 05:00:00 +0000 UTC</t>
  </si>
  <si>
    <t>2020-07-15 06:00:00 +0000 UTC</t>
  </si>
  <si>
    <t>2020-07-15 07:00:00 +0000 UTC</t>
  </si>
  <si>
    <t>2020-07-15 08:00:00 +0000 UTC</t>
  </si>
  <si>
    <t>2020-07-15 09:00:00 +0000 UTC</t>
  </si>
  <si>
    <t>2020-07-15 10:00:00 +0000 UTC</t>
  </si>
  <si>
    <t>2020-07-15 11:00:00 +0000 UTC</t>
  </si>
  <si>
    <t>2020-07-15 12:00:00 +0000 UTC</t>
  </si>
  <si>
    <t>2020-07-15 13:00:00 +0000 UTC</t>
  </si>
  <si>
    <t>2020-07-15 14:00:00 +0000 UTC</t>
  </si>
  <si>
    <t>2020-07-15 15:00:00 +0000 UTC</t>
  </si>
  <si>
    <t>2020-07-15 16:00:00 +0000 UTC</t>
  </si>
  <si>
    <t>2020-07-15 17:00:00 +0000 UTC</t>
  </si>
  <si>
    <t>2020-07-15 18:00:00 +0000 UTC</t>
  </si>
  <si>
    <t>2020-07-15 19:00:00 +0000 UTC</t>
  </si>
  <si>
    <t>2020-07-15 20:00:00 +0000 UTC</t>
  </si>
  <si>
    <t>2020-07-15 21:00:00 +0000 UTC</t>
  </si>
  <si>
    <t>2020-07-15 22:00:00 +0000 UTC</t>
  </si>
  <si>
    <t>2020-07-15 23:00:00 +0000 UTC</t>
  </si>
  <si>
    <t>2020-07-16 00:00:00 +0000 UTC</t>
  </si>
  <si>
    <t>2020-07-16 01:00:00 +0000 UTC</t>
  </si>
  <si>
    <t>2020-07-16 02:00:00 +0000 UTC</t>
  </si>
  <si>
    <t>2020-07-16 03:00:00 +0000 UTC</t>
  </si>
  <si>
    <t>2020-07-16 04:00:00 +0000 UTC</t>
  </si>
  <si>
    <t>2020-07-16 05:00:00 +0000 UTC</t>
  </si>
  <si>
    <t>2020-07-16 06:00:00 +0000 UTC</t>
  </si>
  <si>
    <t>2020-07-16 07:00:00 +0000 UTC</t>
  </si>
  <si>
    <t>2020-07-16 08:00:00 +0000 UTC</t>
  </si>
  <si>
    <t>2020-07-16 09:00:00 +0000 UTC</t>
  </si>
  <si>
    <t>2020-07-16 10:00:00 +0000 UTC</t>
  </si>
  <si>
    <t>2020-07-16 11:00:00 +0000 UTC</t>
  </si>
  <si>
    <t>2020-07-16 12:00:00 +0000 UTC</t>
  </si>
  <si>
    <t>2020-07-16 13:00:00 +0000 UTC</t>
  </si>
  <si>
    <t>2020-07-16 14:00:00 +0000 UTC</t>
  </si>
  <si>
    <t>2020-07-16 15:00:00 +0000 UTC</t>
  </si>
  <si>
    <t>2020-07-16 16:00:00 +0000 UTC</t>
  </si>
  <si>
    <t>2020-07-16 17:00:00 +0000 UTC</t>
  </si>
  <si>
    <t>2020-07-16 18:00:00 +0000 UTC</t>
  </si>
  <si>
    <t>2020-07-16 19:00:00 +0000 UTC</t>
  </si>
  <si>
    <t>2020-07-16 20:00:00 +0000 UTC</t>
  </si>
  <si>
    <t>2020-07-16 21:00:00 +0000 UTC</t>
  </si>
  <si>
    <t>2020-07-16 22:00:00 +0000 UTC</t>
  </si>
  <si>
    <t>2020-07-16 23:00:00 +0000 UTC</t>
  </si>
  <si>
    <t>2020-07-17 00:00:00 +0000 UTC</t>
  </si>
  <si>
    <t>2020-07-17 01:00:00 +0000 UTC</t>
  </si>
  <si>
    <t>2020-07-17 02:00:00 +0000 UTC</t>
  </si>
  <si>
    <t>2020-07-17 03:00:00 +0000 UTC</t>
  </si>
  <si>
    <t>2020-07-17 04:00:00 +0000 UTC</t>
  </si>
  <si>
    <t>2020-07-17 05:00:00 +0000 UTC</t>
  </si>
  <si>
    <t>2020-07-17 06:00:00 +0000 UTC</t>
  </si>
  <si>
    <t>2020-07-17 07:00:00 +0000 UTC</t>
  </si>
  <si>
    <t>2020-07-17 08:00:00 +0000 UTC</t>
  </si>
  <si>
    <t>2020-07-17 09:00:00 +0000 UTC</t>
  </si>
  <si>
    <t>2020-07-17 10:00:00 +0000 UTC</t>
  </si>
  <si>
    <t>2020-07-17 11:00:00 +0000 UTC</t>
  </si>
  <si>
    <t>2020-07-17 12:00:00 +0000 UTC</t>
  </si>
  <si>
    <t>2020-07-17 13:00:00 +0000 UTC</t>
  </si>
  <si>
    <t>2020-07-17 14:00:00 +0000 UTC</t>
  </si>
  <si>
    <t>2020-07-17 15:00:00 +0000 UTC</t>
  </si>
  <si>
    <t>2020-07-17 16:00:00 +0000 UTC</t>
  </si>
  <si>
    <t>2020-07-17 17:00:00 +0000 UTC</t>
  </si>
  <si>
    <t>2020-07-17 18:00:00 +0000 UTC</t>
  </si>
  <si>
    <t>2020-07-17 19:00:00 +0000 UTC</t>
  </si>
  <si>
    <t>2020-07-17 20:00:00 +0000 UTC</t>
  </si>
  <si>
    <t>2020-07-17 21:00:00 +0000 UTC</t>
  </si>
  <si>
    <t>2020-07-17 22:00:00 +0000 UTC</t>
  </si>
  <si>
    <t>2020-07-17 23:00:00 +0000 UTC</t>
  </si>
  <si>
    <t>2020-07-18 00:00:00 +0000 UTC</t>
  </si>
  <si>
    <t>2020-07-18 01:00:00 +0000 UTC</t>
  </si>
  <si>
    <t>2020-07-18 02:00:00 +0000 UTC</t>
  </si>
  <si>
    <t>2020-07-18 03:00:00 +0000 UTC</t>
  </si>
  <si>
    <t>2020-07-18 04:00:00 +0000 UTC</t>
  </si>
  <si>
    <t>2020-07-18 05:00:00 +0000 UTC</t>
  </si>
  <si>
    <t>2020-07-18 06:00:00 +0000 UTC</t>
  </si>
  <si>
    <t>2020-07-18 07:00:00 +0000 UTC</t>
  </si>
  <si>
    <t>2020-07-18 08:00:00 +0000 UTC</t>
  </si>
  <si>
    <t>2020-07-18 09:00:00 +0000 UTC</t>
  </si>
  <si>
    <t>2020-07-18 10:00:00 +0000 UTC</t>
  </si>
  <si>
    <t>2020-07-18 11:00:00 +0000 UTC</t>
  </si>
  <si>
    <t>2020-07-18 12:00:00 +0000 UTC</t>
  </si>
  <si>
    <t>2020-07-18 13:00:00 +0000 UTC</t>
  </si>
  <si>
    <t>2020-07-18 14:00:00 +0000 UTC</t>
  </si>
  <si>
    <t>2020-07-18 15:00:00 +0000 UTC</t>
  </si>
  <si>
    <t>2020-07-18 16:00:00 +0000 UTC</t>
  </si>
  <si>
    <t>2020-07-18 17:00:00 +0000 UTC</t>
  </si>
  <si>
    <t>2020-07-18 18:00:00 +0000 UTC</t>
  </si>
  <si>
    <t>2020-07-18 19:00:00 +0000 UTC</t>
  </si>
  <si>
    <t>2020-07-18 20:00:00 +0000 UTC</t>
  </si>
  <si>
    <t>2020-07-18 21:00:00 +0000 UTC</t>
  </si>
  <si>
    <t>2020-07-18 22:00:00 +0000 UTC</t>
  </si>
  <si>
    <t>2020-07-18 23:00:00 +0000 UTC</t>
  </si>
  <si>
    <t>2020-07-19 00:00:00 +0000 UTC</t>
  </si>
  <si>
    <t>2020-07-19 01:00:00 +0000 UTC</t>
  </si>
  <si>
    <t>2020-07-19 02:00:00 +0000 UTC</t>
  </si>
  <si>
    <t>2020-07-19 03:00:00 +0000 UTC</t>
  </si>
  <si>
    <t>2020-07-19 04:00:00 +0000 UTC</t>
  </si>
  <si>
    <t>2020-07-19 05:00:00 +0000 UTC</t>
  </si>
  <si>
    <t>2020-07-19 06:00:00 +0000 UTC</t>
  </si>
  <si>
    <t>2020-07-19 07:00:00 +0000 UTC</t>
  </si>
  <si>
    <t>2020-07-19 08:00:00 +0000 UTC</t>
  </si>
  <si>
    <t>2020-07-19 09:00:00 +0000 UTC</t>
  </si>
  <si>
    <t>2020-07-19 10:00:00 +0000 UTC</t>
  </si>
  <si>
    <t>2020-07-19 11:00:00 +0000 UTC</t>
  </si>
  <si>
    <t>2020-07-19 12:00:00 +0000 UTC</t>
  </si>
  <si>
    <t>2020-07-19 13:00:00 +0000 UTC</t>
  </si>
  <si>
    <t>2020-07-19 14:00:00 +0000 UTC</t>
  </si>
  <si>
    <t>2020-07-19 15:00:00 +0000 UTC</t>
  </si>
  <si>
    <t>2020-07-19 16:00:00 +0000 UTC</t>
  </si>
  <si>
    <t>2020-07-19 17:00:00 +0000 UTC</t>
  </si>
  <si>
    <t>2020-07-19 18:00:00 +0000 UTC</t>
  </si>
  <si>
    <t>2020-07-19 19:00:00 +0000 UTC</t>
  </si>
  <si>
    <t>2020-07-19 20:00:00 +0000 UTC</t>
  </si>
  <si>
    <t>2020-07-19 21:00:00 +0000 UTC</t>
  </si>
  <si>
    <t>2020-07-19 22:00:00 +0000 UTC</t>
  </si>
  <si>
    <t>2020-07-19 23:00:00 +0000 UTC</t>
  </si>
  <si>
    <t>2020-07-20 00:00:00 +0000 UTC</t>
  </si>
  <si>
    <t>2020-07-20 01:00:00 +0000 UTC</t>
  </si>
  <si>
    <t>2020-07-20 02:00:00 +0000 UTC</t>
  </si>
  <si>
    <t>2020-07-20 03:00:00 +0000 UTC</t>
  </si>
  <si>
    <t>2020-07-20 04:00:00 +0000 UTC</t>
  </si>
  <si>
    <t>2020-07-20 05:00:00 +0000 UTC</t>
  </si>
  <si>
    <t>2020-07-20 06:00:00 +0000 UTC</t>
  </si>
  <si>
    <t>2020-07-20 07:00:00 +0000 UTC</t>
  </si>
  <si>
    <t>2020-07-20 08:00:00 +0000 UTC</t>
  </si>
  <si>
    <t>2020-07-20 09:00:00 +0000 UTC</t>
  </si>
  <si>
    <t>2020-07-20 10:00:00 +0000 UTC</t>
  </si>
  <si>
    <t>2020-07-20 11:00:00 +0000 UTC</t>
  </si>
  <si>
    <t>2020-07-20 12:00:00 +0000 UTC</t>
  </si>
  <si>
    <t>2020-07-20 13:00:00 +0000 UTC</t>
  </si>
  <si>
    <t>2020-07-20 14:00:00 +0000 UTC</t>
  </si>
  <si>
    <t>2020-07-20 15:00:00 +0000 UTC</t>
  </si>
  <si>
    <t>2020-07-20 16:00:00 +0000 UTC</t>
  </si>
  <si>
    <t>2020-07-20 17:00:00 +0000 UTC</t>
  </si>
  <si>
    <t>2020-07-20 18:00:00 +0000 UTC</t>
  </si>
  <si>
    <t>2020-07-20 19:00:00 +0000 UTC</t>
  </si>
  <si>
    <t>2020-07-20 20:00:00 +0000 UTC</t>
  </si>
  <si>
    <t>2020-07-20 21:00:00 +0000 UTC</t>
  </si>
  <si>
    <t>2020-07-20 22:00:00 +0000 UTC</t>
  </si>
  <si>
    <t>2020-07-20 23:00:00 +0000 UTC</t>
  </si>
  <si>
    <t>2020-07-21 00:00:00 +0000 UTC</t>
  </si>
  <si>
    <t>2020-07-21 01:00:00 +0000 UTC</t>
  </si>
  <si>
    <t>2020-07-21 02:00:00 +0000 UTC</t>
  </si>
  <si>
    <t>2020-07-21 03:00:00 +0000 UTC</t>
  </si>
  <si>
    <t>2020-07-21 04:00:00 +0000 UTC</t>
  </si>
  <si>
    <t>2020-07-21 05:00:00 +0000 UTC</t>
  </si>
  <si>
    <t>2020-07-21 06:00:00 +0000 UTC</t>
  </si>
  <si>
    <t>2020-07-21 07:00:00 +0000 UTC</t>
  </si>
  <si>
    <t>2020-07-21 08:00:00 +0000 UTC</t>
  </si>
  <si>
    <t>2020-07-21 09:00:00 +0000 UTC</t>
  </si>
  <si>
    <t>2020-07-21 10:00:00 +0000 UTC</t>
  </si>
  <si>
    <t>2020-07-21 11:00:00 +0000 UTC</t>
  </si>
  <si>
    <t>2020-07-21 12:00:00 +0000 UTC</t>
  </si>
  <si>
    <t>2020-07-21 13:00:00 +0000 UTC</t>
  </si>
  <si>
    <t>2020-07-21 14:00:00 +0000 UTC</t>
  </si>
  <si>
    <t>2020-07-21 15:00:00 +0000 UTC</t>
  </si>
  <si>
    <t>2020-07-21 16:00:00 +0000 UTC</t>
  </si>
  <si>
    <t>2020-07-21 17:00:00 +0000 UTC</t>
  </si>
  <si>
    <t>2020-07-21 18:00:00 +0000 UTC</t>
  </si>
  <si>
    <t>2020-07-21 19:00:00 +0000 UTC</t>
  </si>
  <si>
    <t>2020-07-21 20:00:00 +0000 UTC</t>
  </si>
  <si>
    <t>2020-07-21 21:00:00 +0000 UTC</t>
  </si>
  <si>
    <t>2020-07-21 22:00:00 +0000 UTC</t>
  </si>
  <si>
    <t>2020-07-21 23:00:00 +0000 UTC</t>
  </si>
  <si>
    <t>2020-07-22 00:00:00 +0000 UTC</t>
  </si>
  <si>
    <t>2020-07-22 01:00:00 +0000 UTC</t>
  </si>
  <si>
    <t>2020-07-22 02:00:00 +0000 UTC</t>
  </si>
  <si>
    <t>2020-07-22 03:00:00 +0000 UTC</t>
  </si>
  <si>
    <t>2020-07-22 04:00:00 +0000 UTC</t>
  </si>
  <si>
    <t>2020-07-22 05:00:00 +0000 UTC</t>
  </si>
  <si>
    <t>2020-07-22 06:00:00 +0000 UTC</t>
  </si>
  <si>
    <t>2020-07-22 07:00:00 +0000 UTC</t>
  </si>
  <si>
    <t>2020-07-22 08:00:00 +0000 UTC</t>
  </si>
  <si>
    <t>2020-07-22 09:00:00 +0000 UTC</t>
  </si>
  <si>
    <t>2020-07-22 10:00:00 +0000 UTC</t>
  </si>
  <si>
    <t>2020-07-22 11:00:00 +0000 UTC</t>
  </si>
  <si>
    <t>2020-07-22 12:00:00 +0000 UTC</t>
  </si>
  <si>
    <t>2020-07-22 13:00:00 +0000 UTC</t>
  </si>
  <si>
    <t>2020-07-22 14:00:00 +0000 UTC</t>
  </si>
  <si>
    <t>2020-07-22 15:00:00 +0000 UTC</t>
  </si>
  <si>
    <t>2020-07-22 16:00:00 +0000 UTC</t>
  </si>
  <si>
    <t>2020-07-22 17:00:00 +0000 UTC</t>
  </si>
  <si>
    <t>2020-07-22 18:00:00 +0000 UTC</t>
  </si>
  <si>
    <t>2020-07-22 19:00:00 +0000 UTC</t>
  </si>
  <si>
    <t>2020-07-22 20:00:00 +0000 UTC</t>
  </si>
  <si>
    <t>2020-07-22 21:00:00 +0000 UTC</t>
  </si>
  <si>
    <t>2020-07-22 22:00:00 +0000 UTC</t>
  </si>
  <si>
    <t>2020-07-22 23:00:00 +0000 UTC</t>
  </si>
  <si>
    <t>2020-07-23 00:00:00 +0000 UTC</t>
  </si>
  <si>
    <t>2020-07-23 01:00:00 +0000 UTC</t>
  </si>
  <si>
    <t>2020-07-23 02:00:00 +0000 UTC</t>
  </si>
  <si>
    <t>2020-07-23 03:00:00 +0000 UTC</t>
  </si>
  <si>
    <t>2020-07-23 04:00:00 +0000 UTC</t>
  </si>
  <si>
    <t>2020-07-23 05:00:00 +0000 UTC</t>
  </si>
  <si>
    <t>2020-07-23 06:00:00 +0000 UTC</t>
  </si>
  <si>
    <t>2020-07-23 07:00:00 +0000 UTC</t>
  </si>
  <si>
    <t>2020-07-23 08:00:00 +0000 UTC</t>
  </si>
  <si>
    <t>2020-07-23 09:00:00 +0000 UTC</t>
  </si>
  <si>
    <t>2020-07-23 10:00:00 +0000 UTC</t>
  </si>
  <si>
    <t>2020-07-23 11:00:00 +0000 UTC</t>
  </si>
  <si>
    <t>2020-07-23 12:00:00 +0000 UTC</t>
  </si>
  <si>
    <t>2020-07-23 13:00:00 +0000 UTC</t>
  </si>
  <si>
    <t>2020-07-23 14:00:00 +0000 UTC</t>
  </si>
  <si>
    <t>2020-07-23 15:00:00 +0000 UTC</t>
  </si>
  <si>
    <t>2020-07-23 16:00:00 +0000 UTC</t>
  </si>
  <si>
    <t>2020-07-23 17:00:00 +0000 UTC</t>
  </si>
  <si>
    <t>2020-07-23 18:00:00 +0000 UTC</t>
  </si>
  <si>
    <t>2020-07-23 19:00:00 +0000 UTC</t>
  </si>
  <si>
    <t>2020-07-23 20:00:00 +0000 UTC</t>
  </si>
  <si>
    <t>2020-07-23 21:00:00 +0000 UTC</t>
  </si>
  <si>
    <t>2020-07-23 22:00:00 +0000 UTC</t>
  </si>
  <si>
    <t>2020-07-23 23:00:00 +0000 UTC</t>
  </si>
  <si>
    <t>2020-07-24 00:00:00 +0000 UTC</t>
  </si>
  <si>
    <t>2020-07-24 01:00:00 +0000 UTC</t>
  </si>
  <si>
    <t>2020-07-24 02:00:00 +0000 UTC</t>
  </si>
  <si>
    <t>2020-07-24 03:00:00 +0000 UTC</t>
  </si>
  <si>
    <t>2020-07-24 04:00:00 +0000 UTC</t>
  </si>
  <si>
    <t>2020-07-24 05:00:00 +0000 UTC</t>
  </si>
  <si>
    <t>2020-07-24 06:00:00 +0000 UTC</t>
  </si>
  <si>
    <t>2020-07-24 07:00:00 +0000 UTC</t>
  </si>
  <si>
    <t>2020-07-24 08:00:00 +0000 UTC</t>
  </si>
  <si>
    <t>2020-07-24 09:00:00 +0000 UTC</t>
  </si>
  <si>
    <t>2020-07-24 10:00:00 +0000 UTC</t>
  </si>
  <si>
    <t>2020-07-24 11:00:00 +0000 UTC</t>
  </si>
  <si>
    <t>2020-07-24 12:00:00 +0000 UTC</t>
  </si>
  <si>
    <t>2020-07-24 13:00:00 +0000 UTC</t>
  </si>
  <si>
    <t>2020-07-24 14:00:00 +0000 UTC</t>
  </si>
  <si>
    <t>2020-07-24 15:00:00 +0000 UTC</t>
  </si>
  <si>
    <t>2020-07-24 16:00:00 +0000 UTC</t>
  </si>
  <si>
    <t>2020-07-24 17:00:00 +0000 UTC</t>
  </si>
  <si>
    <t>2020-07-24 18:00:00 +0000 UTC</t>
  </si>
  <si>
    <t>2020-07-24 19:00:00 +0000 UTC</t>
  </si>
  <si>
    <t>2020-07-24 20:00:00 +0000 UTC</t>
  </si>
  <si>
    <t>2020-07-24 21:00:00 +0000 UTC</t>
  </si>
  <si>
    <t>2020-07-24 22:00:00 +0000 UTC</t>
  </si>
  <si>
    <t>2020-07-24 23:00:00 +0000 UTC</t>
  </si>
  <si>
    <t>2020-07-25 00:00:00 +0000 UTC</t>
  </si>
  <si>
    <t>2020-07-25 01:00:00 +0000 UTC</t>
  </si>
  <si>
    <t>2020-07-25 02:00:00 +0000 UTC</t>
  </si>
  <si>
    <t>2020-07-25 03:00:00 +0000 UTC</t>
  </si>
  <si>
    <t>2020-07-25 04:00:00 +0000 UTC</t>
  </si>
  <si>
    <t>2020-07-25 05:00:00 +0000 UTC</t>
  </si>
  <si>
    <t>2020-07-25 06:00:00 +0000 UTC</t>
  </si>
  <si>
    <t>2020-07-25 07:00:00 +0000 UTC</t>
  </si>
  <si>
    <t>2020-07-25 08:00:00 +0000 UTC</t>
  </si>
  <si>
    <t>2020-07-25 09:00:00 +0000 UTC</t>
  </si>
  <si>
    <t>2020-07-25 10:00:00 +0000 UTC</t>
  </si>
  <si>
    <t>2020-07-25 11:00:00 +0000 UTC</t>
  </si>
  <si>
    <t>2020-07-25 12:00:00 +0000 UTC</t>
  </si>
  <si>
    <t>2020-07-25 13:00:00 +0000 UTC</t>
  </si>
  <si>
    <t>2020-07-25 14:00:00 +0000 UTC</t>
  </si>
  <si>
    <t>2020-07-25 15:00:00 +0000 UTC</t>
  </si>
  <si>
    <t>2020-07-25 16:00:00 +0000 UTC</t>
  </si>
  <si>
    <t>2020-07-25 17:00:00 +0000 UTC</t>
  </si>
  <si>
    <t>2020-07-25 18:00:00 +0000 UTC</t>
  </si>
  <si>
    <t>2020-07-25 19:00:00 +0000 UTC</t>
  </si>
  <si>
    <t>2020-07-25 20:00:00 +0000 UTC</t>
  </si>
  <si>
    <t>2020-07-25 21:00:00 +0000 UTC</t>
  </si>
  <si>
    <t>2020-07-25 22:00:00 +0000 UTC</t>
  </si>
  <si>
    <t>2020-07-25 23:00:00 +0000 UTC</t>
  </si>
  <si>
    <t>2020-07-26 00:00:00 +0000 UTC</t>
  </si>
  <si>
    <t>2020-07-26 01:00:00 +0000 UTC</t>
  </si>
  <si>
    <t>2020-07-26 02:00:00 +0000 UTC</t>
  </si>
  <si>
    <t>2020-07-26 03:00:00 +0000 UTC</t>
  </si>
  <si>
    <t>2020-07-26 04:00:00 +0000 UTC</t>
  </si>
  <si>
    <t>2020-07-26 05:00:00 +0000 UTC</t>
  </si>
  <si>
    <t>2020-07-26 06:00:00 +0000 UTC</t>
  </si>
  <si>
    <t>2020-07-26 07:00:00 +0000 UTC</t>
  </si>
  <si>
    <t>2020-07-26 08:00:00 +0000 UTC</t>
  </si>
  <si>
    <t>2020-07-26 09:00:00 +0000 UTC</t>
  </si>
  <si>
    <t>2020-07-26 10:00:00 +0000 UTC</t>
  </si>
  <si>
    <t>2020-07-26 11:00:00 +0000 UTC</t>
  </si>
  <si>
    <t>2020-07-26 12:00:00 +0000 UTC</t>
  </si>
  <si>
    <t>2020-07-26 13:00:00 +0000 UTC</t>
  </si>
  <si>
    <t>2020-07-26 14:00:00 +0000 UTC</t>
  </si>
  <si>
    <t>2020-07-26 15:00:00 +0000 UTC</t>
  </si>
  <si>
    <t>2020-07-26 16:00:00 +0000 UTC</t>
  </si>
  <si>
    <t>2020-07-26 17:00:00 +0000 UTC</t>
  </si>
  <si>
    <t>2020-07-26 18:00:00 +0000 UTC</t>
  </si>
  <si>
    <t>2020-07-26 19:00:00 +0000 UTC</t>
  </si>
  <si>
    <t>2020-07-26 20:00:00 +0000 UTC</t>
  </si>
  <si>
    <t>2020-07-26 21:00:00 +0000 UTC</t>
  </si>
  <si>
    <t>2020-07-26 22:00:00 +0000 UTC</t>
  </si>
  <si>
    <t>2020-07-26 23:00:00 +0000 UTC</t>
  </si>
  <si>
    <t>2020-07-27 00:00:00 +0000 UTC</t>
  </si>
  <si>
    <t>2020-07-27 01:00:00 +0000 UTC</t>
  </si>
  <si>
    <t>2020-07-27 02:00:00 +0000 UTC</t>
  </si>
  <si>
    <t>2020-07-27 03:00:00 +0000 UTC</t>
  </si>
  <si>
    <t>2020-07-27 04:00:00 +0000 UTC</t>
  </si>
  <si>
    <t>2020-07-27 05:00:00 +0000 UTC</t>
  </si>
  <si>
    <t>2020-07-27 06:00:00 +0000 UTC</t>
  </si>
  <si>
    <t>2020-07-27 07:00:00 +0000 UTC</t>
  </si>
  <si>
    <t>2020-07-27 08:00:00 +0000 UTC</t>
  </si>
  <si>
    <t>2020-07-27 09:00:00 +0000 UTC</t>
  </si>
  <si>
    <t>2020-07-27 10:00:00 +0000 UTC</t>
  </si>
  <si>
    <t>2020-07-27 11:00:00 +0000 UTC</t>
  </si>
  <si>
    <t>2020-07-27 12:00:00 +0000 UTC</t>
  </si>
  <si>
    <t>2020-07-27 13:00:00 +0000 UTC</t>
  </si>
  <si>
    <t>2020-07-27 14:00:00 +0000 UTC</t>
  </si>
  <si>
    <t>2020-07-27 15:00:00 +0000 UTC</t>
  </si>
  <si>
    <t>2020-07-27 16:00:00 +0000 UTC</t>
  </si>
  <si>
    <t>2020-07-27 17:00:00 +0000 UTC</t>
  </si>
  <si>
    <t>2020-07-27 18:00:00 +0000 UTC</t>
  </si>
  <si>
    <t>2020-07-27 19:00:00 +0000 UTC</t>
  </si>
  <si>
    <t>2020-07-27 20:00:00 +0000 UTC</t>
  </si>
  <si>
    <t>2020-07-27 21:00:00 +0000 UTC</t>
  </si>
  <si>
    <t>2020-07-27 22:00:00 +0000 UTC</t>
  </si>
  <si>
    <t>2020-07-27 23:00:00 +0000 UTC</t>
  </si>
  <si>
    <t>2020-07-28 00:00:00 +0000 UTC</t>
  </si>
  <si>
    <t>2020-07-28 01:00:00 +0000 UTC</t>
  </si>
  <si>
    <t>11n</t>
  </si>
  <si>
    <t>2020-07-28 02:00:00 +0000 UTC</t>
  </si>
  <si>
    <t>2020-07-28 03:00:00 +0000 UTC</t>
  </si>
  <si>
    <t>2020-07-28 04:00:00 +0000 UTC</t>
  </si>
  <si>
    <t>2020-07-28 05:00:00 +0000 UTC</t>
  </si>
  <si>
    <t>2020-07-28 06:00:00 +0000 UTC</t>
  </si>
  <si>
    <t>2020-07-28 07:00:00 +0000 UTC</t>
  </si>
  <si>
    <t>2020-07-28 08:00:00 +0000 UTC</t>
  </si>
  <si>
    <t>2020-07-28 09:00:00 +0000 UTC</t>
  </si>
  <si>
    <t>2020-07-28 10:00:00 +0000 UTC</t>
  </si>
  <si>
    <t>2020-07-28 11:00:00 +0000 UTC</t>
  </si>
  <si>
    <t>2020-07-28 12:00:00 +0000 UTC</t>
  </si>
  <si>
    <t>2020-07-28 13:00:00 +0000 UTC</t>
  </si>
  <si>
    <t>2020-07-28 14:00:00 +0000 UTC</t>
  </si>
  <si>
    <t>2020-07-28 15:00:00 +0000 UTC</t>
  </si>
  <si>
    <t>2020-07-28 16:00:00 +0000 UTC</t>
  </si>
  <si>
    <t>2020-07-28 17:00:00 +0000 UTC</t>
  </si>
  <si>
    <t>2020-07-28 18:00:00 +0000 UTC</t>
  </si>
  <si>
    <t>2020-07-28 19:00:00 +0000 UTC</t>
  </si>
  <si>
    <t>2020-07-28 20:00:00 +0000 UTC</t>
  </si>
  <si>
    <t>2020-07-28 21:00:00 +0000 UTC</t>
  </si>
  <si>
    <t>2020-07-28 22:00:00 +0000 UTC</t>
  </si>
  <si>
    <t>2020-07-28 23:00:00 +0000 UTC</t>
  </si>
  <si>
    <t>2020-07-29 00:00:00 +0000 UTC</t>
  </si>
  <si>
    <t>2020-07-29 01:00:00 +0000 UTC</t>
  </si>
  <si>
    <t>2020-07-29 02:00:00 +0000 UTC</t>
  </si>
  <si>
    <t>2020-07-29 03:00:00 +0000 UTC</t>
  </si>
  <si>
    <t>2020-07-29 04:00:00 +0000 UTC</t>
  </si>
  <si>
    <t>2020-07-29 05:00:00 +0000 UTC</t>
  </si>
  <si>
    <t>2020-07-29 06:00:00 +0000 UTC</t>
  </si>
  <si>
    <t>2020-07-29 07:00:00 +0000 UTC</t>
  </si>
  <si>
    <t>2020-07-29 08:00:00 +0000 UTC</t>
  </si>
  <si>
    <t>2020-07-29 09:00:00 +0000 UTC</t>
  </si>
  <si>
    <t>2020-07-29 10:00:00 +0000 UTC</t>
  </si>
  <si>
    <t>2020-07-29 11:00:00 +0000 UTC</t>
  </si>
  <si>
    <t>2020-07-29 12:00:00 +0000 UTC</t>
  </si>
  <si>
    <t>2020-07-29 13:00:00 +0000 UTC</t>
  </si>
  <si>
    <t>2020-07-29 14:00:00 +0000 UTC</t>
  </si>
  <si>
    <t>2020-07-29 15:00:00 +0000 UTC</t>
  </si>
  <si>
    <t>2020-07-29 16:00:00 +0000 UTC</t>
  </si>
  <si>
    <t>2020-07-29 17:00:00 +0000 UTC</t>
  </si>
  <si>
    <t>2020-07-29 18:00:00 +0000 UTC</t>
  </si>
  <si>
    <t>2020-07-29 19:00:00 +0000 UTC</t>
  </si>
  <si>
    <t>2020-07-29 20:00:00 +0000 UTC</t>
  </si>
  <si>
    <t>2020-07-29 21:00:00 +0000 UTC</t>
  </si>
  <si>
    <t>2020-07-29 22:00:00 +0000 UTC</t>
  </si>
  <si>
    <t>2020-07-29 23:00:00 +0000 UTC</t>
  </si>
  <si>
    <t>2020-07-30 00:00:00 +0000 UTC</t>
  </si>
  <si>
    <t>2020-07-30 01:00:00 +0000 UTC</t>
  </si>
  <si>
    <t>2020-07-30 02:00:00 +0000 UTC</t>
  </si>
  <si>
    <t>2020-07-30 03:00:00 +0000 UTC</t>
  </si>
  <si>
    <t>2020-07-30 04:00:00 +0000 UTC</t>
  </si>
  <si>
    <t>2020-07-30 05:00:00 +0000 UTC</t>
  </si>
  <si>
    <t>2020-07-30 06:00:00 +0000 UTC</t>
  </si>
  <si>
    <t>2020-07-30 07:00:00 +0000 UTC</t>
  </si>
  <si>
    <t>2020-07-30 08:00:00 +0000 UTC</t>
  </si>
  <si>
    <t>2020-07-30 09:00:00 +0000 UTC</t>
  </si>
  <si>
    <t>2020-07-30 10:00:00 +0000 UTC</t>
  </si>
  <si>
    <t>2020-07-30 11:00:00 +0000 UTC</t>
  </si>
  <si>
    <t>2020-07-30 12:00:00 +0000 UTC</t>
  </si>
  <si>
    <t>2020-07-30 13:00:00 +0000 UTC</t>
  </si>
  <si>
    <t>2020-07-30 14:00:00 +0000 UTC</t>
  </si>
  <si>
    <t>2020-07-30 15:00:00 +0000 UTC</t>
  </si>
  <si>
    <t>2020-07-30 16:00:00 +0000 UTC</t>
  </si>
  <si>
    <t>2020-07-30 17:00:00 +0000 UTC</t>
  </si>
  <si>
    <t>2020-07-30 18:00:00 +0000 UTC</t>
  </si>
  <si>
    <t>2020-07-30 19:00:00 +0000 UTC</t>
  </si>
  <si>
    <t>2020-07-30 20:00:00 +0000 UTC</t>
  </si>
  <si>
    <t>2020-07-30 21:00:00 +0000 UTC</t>
  </si>
  <si>
    <t>2020-07-30 22:00:00 +0000 UTC</t>
  </si>
  <si>
    <t>2020-07-30 23:00:00 +0000 UTC</t>
  </si>
  <si>
    <t>2020-07-31 00:00:00 +0000 UTC</t>
  </si>
  <si>
    <t>2020-07-31 01:00:00 +0000 UTC</t>
  </si>
  <si>
    <t>2020-07-31 02:00:00 +0000 UTC</t>
  </si>
  <si>
    <t>2020-07-31 03:00:00 +0000 UTC</t>
  </si>
  <si>
    <t>2020-07-31 04:00:00 +0000 UTC</t>
  </si>
  <si>
    <t>2020-07-31 05:00:00 +0000 UTC</t>
  </si>
  <si>
    <t>2020-07-31 06:00:00 +0000 UTC</t>
  </si>
  <si>
    <t>2020-07-31 07:00:00 +0000 UTC</t>
  </si>
  <si>
    <t>2020-07-31 08:00:00 +0000 UTC</t>
  </si>
  <si>
    <t>2020-07-31 09:00:00 +0000 UTC</t>
  </si>
  <si>
    <t>2020-07-31 10:00:00 +0000 UTC</t>
  </si>
  <si>
    <t>2020-07-31 11:00:00 +0000 UTC</t>
  </si>
  <si>
    <t>2020-07-31 12:00:00 +0000 UTC</t>
  </si>
  <si>
    <t>2020-07-31 13:00:00 +0000 UTC</t>
  </si>
  <si>
    <t>2020-07-31 14:00:00 +0000 UTC</t>
  </si>
  <si>
    <t>2020-07-31 15:00:00 +0000 UTC</t>
  </si>
  <si>
    <t>2020-07-31 16:00:00 +0000 UTC</t>
  </si>
  <si>
    <t>2020-07-31 17:00:00 +0000 UTC</t>
  </si>
  <si>
    <t>2020-07-31 18:00:00 +0000 UTC</t>
  </si>
  <si>
    <t>2020-07-31 19:00:00 +0000 UTC</t>
  </si>
  <si>
    <t>2020-07-31 20:00:00 +0000 UTC</t>
  </si>
  <si>
    <t>2020-07-31 21:00:00 +0000 UTC</t>
  </si>
  <si>
    <t>2020-07-31 22:00:00 +0000 UTC</t>
  </si>
  <si>
    <t>2020-07-31 23:00:00 +0000 UTC</t>
  </si>
  <si>
    <t>2020-08-01 00:00:00 +0000 UTC</t>
  </si>
  <si>
    <t>2020-08-01 01:00:00 +0000 UTC</t>
  </si>
  <si>
    <t>2020-08-01 02:00:00 +0000 UTC</t>
  </si>
  <si>
    <t>2020-08-01 03:00:00 +0000 UTC</t>
  </si>
  <si>
    <t>2020-08-01 04:00:00 +0000 UTC</t>
  </si>
  <si>
    <t>2020-08-01 05:00:00 +0000 UTC</t>
  </si>
  <si>
    <t>2020-08-01 06:00:00 +0000 UTC</t>
  </si>
  <si>
    <t>2020-08-01 07:00:00 +0000 UTC</t>
  </si>
  <si>
    <t>2020-08-01 08:00:00 +0000 UTC</t>
  </si>
  <si>
    <t>2020-08-01 09:00:00 +0000 UTC</t>
  </si>
  <si>
    <t>2020-08-01 10:00:00 +0000 UTC</t>
  </si>
  <si>
    <t>2020-08-01 11:00:00 +0000 UTC</t>
  </si>
  <si>
    <t>2020-08-01 12:00:00 +0000 UTC</t>
  </si>
  <si>
    <t>2020-08-01 13:00:00 +0000 UTC</t>
  </si>
  <si>
    <t>2020-08-01 14:00:00 +0000 UTC</t>
  </si>
  <si>
    <t>2020-08-01 15:00:00 +0000 UTC</t>
  </si>
  <si>
    <t>2020-08-01 16:00:00 +0000 UTC</t>
  </si>
  <si>
    <t>2020-08-01 17:00:00 +0000 UTC</t>
  </si>
  <si>
    <t>2020-08-01 18:00:00 +0000 UTC</t>
  </si>
  <si>
    <t>2020-08-01 19:00:00 +0000 UTC</t>
  </si>
  <si>
    <t>2020-08-01 20:00:00 +0000 UTC</t>
  </si>
  <si>
    <t>2020-08-01 21:00:00 +0000 UTC</t>
  </si>
  <si>
    <t>2020-08-01 22:00:00 +0000 UTC</t>
  </si>
  <si>
    <t>2020-08-01 23:00:00 +0000 UTC</t>
  </si>
  <si>
    <t>2020-08-02 00:00:00 +0000 UTC</t>
  </si>
  <si>
    <t>2020-08-02 01:00:00 +0000 UTC</t>
  </si>
  <si>
    <t>2020-08-02 02:00:00 +0000 UTC</t>
  </si>
  <si>
    <t>2020-08-02 03:00:00 +0000 UTC</t>
  </si>
  <si>
    <t>2020-08-02 04:00:00 +0000 UTC</t>
  </si>
  <si>
    <t>2020-08-02 05:00:00 +0000 UTC</t>
  </si>
  <si>
    <t>2020-08-02 06:00:00 +0000 UTC</t>
  </si>
  <si>
    <t>2020-08-02 07:00:00 +0000 UTC</t>
  </si>
  <si>
    <t>2020-08-02 08:00:00 +0000 UTC</t>
  </si>
  <si>
    <t>2020-08-02 09:00:00 +0000 UTC</t>
  </si>
  <si>
    <t>2020-08-02 10:00:00 +0000 UTC</t>
  </si>
  <si>
    <t>2020-08-02 11:00:00 +0000 UTC</t>
  </si>
  <si>
    <t>2020-08-02 12:00:00 +0000 UTC</t>
  </si>
  <si>
    <t>2020-08-02 13:00:00 +0000 UTC</t>
  </si>
  <si>
    <t>2020-08-02 14:00:00 +0000 UTC</t>
  </si>
  <si>
    <t>2020-08-02 15:00:00 +0000 UTC</t>
  </si>
  <si>
    <t>2020-08-02 16:00:00 +0000 UTC</t>
  </si>
  <si>
    <t>2020-08-02 17:00:00 +0000 UTC</t>
  </si>
  <si>
    <t>2020-08-02 18:00:00 +0000 UTC</t>
  </si>
  <si>
    <t>2020-08-02 19:00:00 +0000 UTC</t>
  </si>
  <si>
    <t>2020-08-02 20:00:00 +0000 UTC</t>
  </si>
  <si>
    <t>2020-08-02 21:00:00 +0000 UTC</t>
  </si>
  <si>
    <t>2020-08-02 22:00:00 +0000 UTC</t>
  </si>
  <si>
    <t>2020-08-02 23:00:00 +0000 UTC</t>
  </si>
  <si>
    <t>2020-08-03 00:00:00 +0000 UTC</t>
  </si>
  <si>
    <t>2020-08-03 01:00:00 +0000 UTC</t>
  </si>
  <si>
    <t>2020-08-03 02:00:00 +0000 UTC</t>
  </si>
  <si>
    <t>2020-08-03 03:00:00 +0000 UTC</t>
  </si>
  <si>
    <t>2020-08-03 04:00:00 +0000 UTC</t>
  </si>
  <si>
    <t>2020-08-03 05:00:00 +0000 UTC</t>
  </si>
  <si>
    <t>2020-08-03 06:00:00 +0000 UTC</t>
  </si>
  <si>
    <t>2020-08-03 07:00:00 +0000 UTC</t>
  </si>
  <si>
    <t>2020-08-03 08:00:00 +0000 UTC</t>
  </si>
  <si>
    <t>2020-08-03 09:00:00 +0000 UTC</t>
  </si>
  <si>
    <t>2020-08-03 10:00:00 +0000 UTC</t>
  </si>
  <si>
    <t>2020-08-03 11:00:00 +0000 UTC</t>
  </si>
  <si>
    <t>2020-08-03 12:00:00 +0000 UTC</t>
  </si>
  <si>
    <t>2020-08-03 13:00:00 +0000 UTC</t>
  </si>
  <si>
    <t>2020-08-03 14:00:00 +0000 UTC</t>
  </si>
  <si>
    <t>2020-08-03 15:00:00 +0000 UTC</t>
  </si>
  <si>
    <t>2020-08-03 16:00:00 +0000 UTC</t>
  </si>
  <si>
    <t>2020-08-03 17:00:00 +0000 UTC</t>
  </si>
  <si>
    <t>2020-08-03 18:00:00 +0000 UTC</t>
  </si>
  <si>
    <t>2020-08-03 19:00:00 +0000 UTC</t>
  </si>
  <si>
    <t>2020-08-03 20:00:00 +0000 UTC</t>
  </si>
  <si>
    <t>2020-08-03 21:00:00 +0000 UTC</t>
  </si>
  <si>
    <t>2020-08-03 22:00:00 +0000 UTC</t>
  </si>
  <si>
    <t>2020-08-03 23:00:00 +0000 UTC</t>
  </si>
  <si>
    <t>2020-08-04 00:00:00 +0000 UTC</t>
  </si>
  <si>
    <t>2020-08-04 01:00:00 +0000 UTC</t>
  </si>
  <si>
    <t>2020-08-04 02:00:00 +0000 UTC</t>
  </si>
  <si>
    <t>2020-08-04 03:00:00 +0000 UTC</t>
  </si>
  <si>
    <t>2020-08-04 04:00:00 +0000 UTC</t>
  </si>
  <si>
    <t>2020-08-04 05:00:00 +0000 UTC</t>
  </si>
  <si>
    <t>2020-08-04 06:00:00 +0000 UTC</t>
  </si>
  <si>
    <t>2020-08-04 07:00:00 +0000 UTC</t>
  </si>
  <si>
    <t>2020-08-04 08:00:00 +0000 UTC</t>
  </si>
  <si>
    <t>2020-08-04 09:00:00 +0000 UTC</t>
  </si>
  <si>
    <t>2020-08-04 10:00:00 +0000 UTC</t>
  </si>
  <si>
    <t>2020-08-04 11:00:00 +0000 UTC</t>
  </si>
  <si>
    <t>2020-08-04 12:00:00 +0000 UTC</t>
  </si>
  <si>
    <t>2020-08-04 13:00:00 +0000 UTC</t>
  </si>
  <si>
    <t>2020-08-04 14:00:00 +0000 UTC</t>
  </si>
  <si>
    <t>2020-08-04 15:00:00 +0000 UTC</t>
  </si>
  <si>
    <t>2020-08-04 16:00:00 +0000 UTC</t>
  </si>
  <si>
    <t>2020-08-04 17:00:00 +0000 UTC</t>
  </si>
  <si>
    <t>2020-08-04 18:00:00 +0000 UTC</t>
  </si>
  <si>
    <t>2020-08-04 19:00:00 +0000 UTC</t>
  </si>
  <si>
    <t>2020-08-04 20:00:00 +0000 UTC</t>
  </si>
  <si>
    <t>2020-08-04 21:00:00 +0000 UTC</t>
  </si>
  <si>
    <t>2020-08-04 22:00:00 +0000 UTC</t>
  </si>
  <si>
    <t>2020-08-04 23:00:00 +0000 UTC</t>
  </si>
  <si>
    <t>2020-08-05 00:00:00 +0000 UTC</t>
  </si>
  <si>
    <t>2020-08-05 01:00:00 +0000 UTC</t>
  </si>
  <si>
    <t>2020-08-05 02:00:00 +0000 UTC</t>
  </si>
  <si>
    <t>2020-08-05 03:00:00 +0000 UTC</t>
  </si>
  <si>
    <t>2020-08-05 04:00:00 +0000 UTC</t>
  </si>
  <si>
    <t>2020-08-05 05:00:00 +0000 UTC</t>
  </si>
  <si>
    <t>2020-08-05 06:00:00 +0000 UTC</t>
  </si>
  <si>
    <t>2020-08-05 07:00:00 +0000 UTC</t>
  </si>
  <si>
    <t>2020-08-05 08:00:00 +0000 UTC</t>
  </si>
  <si>
    <t>2020-08-05 09:00:00 +0000 UTC</t>
  </si>
  <si>
    <t>2020-08-05 10:00:00 +0000 UTC</t>
  </si>
  <si>
    <t>2020-08-05 11:00:00 +0000 UTC</t>
  </si>
  <si>
    <t>2020-08-05 12:00:00 +0000 UTC</t>
  </si>
  <si>
    <t>2020-08-05 13:00:00 +0000 UTC</t>
  </si>
  <si>
    <t>2020-08-05 14:00:00 +0000 UTC</t>
  </si>
  <si>
    <t>2020-08-05 15:00:00 +0000 UTC</t>
  </si>
  <si>
    <t>2020-08-05 16:00:00 +0000 UTC</t>
  </si>
  <si>
    <t>2020-08-05 17:00:00 +0000 UTC</t>
  </si>
  <si>
    <t>2020-08-05 18:00:00 +0000 UTC</t>
  </si>
  <si>
    <t>2020-08-05 19:00:00 +0000 UTC</t>
  </si>
  <si>
    <t>2020-08-05 20:00:00 +0000 UTC</t>
  </si>
  <si>
    <t>2020-08-05 21:00:00 +0000 UTC</t>
  </si>
  <si>
    <t>2020-08-05 22:00:00 +0000 UTC</t>
  </si>
  <si>
    <t>2020-08-05 23:00:00 +0000 UTC</t>
  </si>
  <si>
    <t>2020-08-06 00:00:00 +0000 UTC</t>
  </si>
  <si>
    <t>2020-08-06 01:00:00 +0000 UTC</t>
  </si>
  <si>
    <t>2020-08-06 02:00:00 +0000 UTC</t>
  </si>
  <si>
    <t>2020-08-06 03:00:00 +0000 UTC</t>
  </si>
  <si>
    <t>2020-08-06 04:00:00 +0000 UTC</t>
  </si>
  <si>
    <t>2020-08-06 05:00:00 +0000 UTC</t>
  </si>
  <si>
    <t>2020-08-06 06:00:00 +0000 UTC</t>
  </si>
  <si>
    <t>2020-08-06 07:00:00 +0000 UTC</t>
  </si>
  <si>
    <t>2020-08-06 08:00:00 +0000 UTC</t>
  </si>
  <si>
    <t>2020-08-06 09:00:00 +0000 UTC</t>
  </si>
  <si>
    <t>2020-08-06 10:00:00 +0000 UTC</t>
  </si>
  <si>
    <t>2020-08-06 11:00:00 +0000 UTC</t>
  </si>
  <si>
    <t>2020-08-06 12:00:00 +0000 UTC</t>
  </si>
  <si>
    <t>2020-08-06 13:00:00 +0000 UTC</t>
  </si>
  <si>
    <t>2020-08-06 14:00:00 +0000 UTC</t>
  </si>
  <si>
    <t>2020-08-06 15:00:00 +0000 UTC</t>
  </si>
  <si>
    <t>2020-08-06 16:00:00 +0000 UTC</t>
  </si>
  <si>
    <t>2020-08-06 17:00:00 +0000 UTC</t>
  </si>
  <si>
    <t>2020-08-06 18:00:00 +0000 UTC</t>
  </si>
  <si>
    <t>2020-08-06 19:00:00 +0000 UTC</t>
  </si>
  <si>
    <t>2020-08-06 20:00:00 +0000 UTC</t>
  </si>
  <si>
    <t>2020-08-06 21:00:00 +0000 UTC</t>
  </si>
  <si>
    <t>2020-08-06 22:00:00 +0000 UTC</t>
  </si>
  <si>
    <t>2020-08-06 23:00:00 +0000 UTC</t>
  </si>
  <si>
    <t>2020-08-07 00:00:00 +0000 UTC</t>
  </si>
  <si>
    <t>2020-08-07 01:00:00 +0000 UTC</t>
  </si>
  <si>
    <t>2020-08-07 02:00:00 +0000 UTC</t>
  </si>
  <si>
    <t>2020-08-07 03:00:00 +0000 UTC</t>
  </si>
  <si>
    <t>2020-08-07 04:00:00 +0000 UTC</t>
  </si>
  <si>
    <t>2020-08-07 05:00:00 +0000 UTC</t>
  </si>
  <si>
    <t>2020-08-07 06:00:00 +0000 UTC</t>
  </si>
  <si>
    <t>2020-08-07 07:00:00 +0000 UTC</t>
  </si>
  <si>
    <t>2020-08-07 08:00:00 +0000 UTC</t>
  </si>
  <si>
    <t>2020-08-07 09:00:00 +0000 UTC</t>
  </si>
  <si>
    <t>2020-08-07 10:00:00 +0000 UTC</t>
  </si>
  <si>
    <t>2020-08-07 11:00:00 +0000 UTC</t>
  </si>
  <si>
    <t>2020-08-07 12:00:00 +0000 UTC</t>
  </si>
  <si>
    <t>2020-08-07 13:00:00 +0000 UTC</t>
  </si>
  <si>
    <t>2020-08-07 14:00:00 +0000 UTC</t>
  </si>
  <si>
    <t>2020-08-07 15:00:00 +0000 UTC</t>
  </si>
  <si>
    <t>2020-08-07 16:00:00 +0000 UTC</t>
  </si>
  <si>
    <t>2020-08-07 17:00:00 +0000 UTC</t>
  </si>
  <si>
    <t>2020-08-07 18:00:00 +0000 UTC</t>
  </si>
  <si>
    <t>2020-08-07 19:00:00 +0000 UTC</t>
  </si>
  <si>
    <t>2020-08-07 20:00:00 +0000 UTC</t>
  </si>
  <si>
    <t>2020-08-07 21:00:00 +0000 UTC</t>
  </si>
  <si>
    <t>2020-08-07 22:00:00 +0000 UTC</t>
  </si>
  <si>
    <t>2020-08-07 23:00:00 +0000 UTC</t>
  </si>
  <si>
    <t>2020-08-08 00:00:00 +0000 UTC</t>
  </si>
  <si>
    <t>2020-08-08 01:00:00 +0000 UTC</t>
  </si>
  <si>
    <t>2020-08-08 02:00:00 +0000 UTC</t>
  </si>
  <si>
    <t>2020-08-08 03:00:00 +0000 UTC</t>
  </si>
  <si>
    <t>2020-08-08 04:00:00 +0000 UTC</t>
  </si>
  <si>
    <t>2020-08-08 05:00:00 +0000 UTC</t>
  </si>
  <si>
    <t>2020-08-08 06:00:00 +0000 UTC</t>
  </si>
  <si>
    <t>2020-08-08 07:00:00 +0000 UTC</t>
  </si>
  <si>
    <t>2020-08-08 08:00:00 +0000 UTC</t>
  </si>
  <si>
    <t>2020-08-08 09:00:00 +0000 UTC</t>
  </si>
  <si>
    <t>2020-08-08 10:00:00 +0000 UTC</t>
  </si>
  <si>
    <t>2020-08-08 11:00:00 +0000 UTC</t>
  </si>
  <si>
    <t>2020-08-08 12:00:00 +0000 UTC</t>
  </si>
  <si>
    <t>2020-08-08 13:00:00 +0000 UTC</t>
  </si>
  <si>
    <t>2020-08-08 14:00:00 +0000 UTC</t>
  </si>
  <si>
    <t>2020-08-08 15:00:00 +0000 UTC</t>
  </si>
  <si>
    <t>2020-08-08 16:00:00 +0000 UTC</t>
  </si>
  <si>
    <t>2020-08-08 17:00:00 +0000 UTC</t>
  </si>
  <si>
    <t>2020-08-08 18:00:00 +0000 UTC</t>
  </si>
  <si>
    <t>2020-08-08 19:00:00 +0000 UTC</t>
  </si>
  <si>
    <t>2020-08-08 20:00:00 +0000 UTC</t>
  </si>
  <si>
    <t>2020-08-08 21:00:00 +0000 UTC</t>
  </si>
  <si>
    <t>2020-08-08 22:00:00 +0000 UTC</t>
  </si>
  <si>
    <t>2020-08-08 23:00:00 +0000 UTC</t>
  </si>
  <si>
    <t>2020-08-09 00:00:00 +0000 UTC</t>
  </si>
  <si>
    <t>2020-08-09 01:00:00 +0000 UTC</t>
  </si>
  <si>
    <t>2020-08-09 02:00:00 +0000 UTC</t>
  </si>
  <si>
    <t>2020-08-09 03:00:00 +0000 UTC</t>
  </si>
  <si>
    <t>2020-08-09 04:00:00 +0000 UTC</t>
  </si>
  <si>
    <t>2020-08-09 05:00:00 +0000 UTC</t>
  </si>
  <si>
    <t>2020-08-09 06:00:00 +0000 UTC</t>
  </si>
  <si>
    <t>2020-08-09 07:00:00 +0000 UTC</t>
  </si>
  <si>
    <t>2020-08-09 08:00:00 +0000 UTC</t>
  </si>
  <si>
    <t>2020-08-09 09:00:00 +0000 UTC</t>
  </si>
  <si>
    <t>2020-08-09 10:00:00 +0000 UTC</t>
  </si>
  <si>
    <t>2020-08-09 11:00:00 +0000 UTC</t>
  </si>
  <si>
    <t>2020-08-09 12:00:00 +0000 UTC</t>
  </si>
  <si>
    <t>2020-08-09 13:00:00 +0000 UTC</t>
  </si>
  <si>
    <t>2020-08-09 14:00:00 +0000 UTC</t>
  </si>
  <si>
    <t>2020-08-09 15:00:00 +0000 UTC</t>
  </si>
  <si>
    <t>2020-08-09 16:00:00 +0000 UTC</t>
  </si>
  <si>
    <t>2020-08-09 17:00:00 +0000 UTC</t>
  </si>
  <si>
    <t>2020-08-09 18:00:00 +0000 UTC</t>
  </si>
  <si>
    <t>2020-08-09 19:00:00 +0000 UTC</t>
  </si>
  <si>
    <t>2020-08-09 20:00:00 +0000 UTC</t>
  </si>
  <si>
    <t>2020-08-09 21:00:00 +0000 UTC</t>
  </si>
  <si>
    <t>2020-08-09 22:00:00 +0000 UTC</t>
  </si>
  <si>
    <t>2020-08-09 23:00:00 +0000 UTC</t>
  </si>
  <si>
    <t>2020-08-10 00:00:00 +0000 UTC</t>
  </si>
  <si>
    <t>2020-08-10 01:00:00 +0000 UTC</t>
  </si>
  <si>
    <t>2020-08-10 02:00:00 +0000 UTC</t>
  </si>
  <si>
    <t>2020-08-10 03:00:00 +0000 UTC</t>
  </si>
  <si>
    <t>2020-08-10 04:00:00 +0000 UTC</t>
  </si>
  <si>
    <t>2020-08-10 05:00:00 +0000 UTC</t>
  </si>
  <si>
    <t>2020-08-10 06:00:00 +0000 UTC</t>
  </si>
  <si>
    <t>2020-08-10 07:00:00 +0000 UTC</t>
  </si>
  <si>
    <t>2020-08-10 08:00:00 +0000 UTC</t>
  </si>
  <si>
    <t>2020-08-10 09:00:00 +0000 UTC</t>
  </si>
  <si>
    <t>2020-08-10 10:00:00 +0000 UTC</t>
  </si>
  <si>
    <t>2020-08-10 11:00:00 +0000 UTC</t>
  </si>
  <si>
    <t>2020-08-10 12:00:00 +0000 UTC</t>
  </si>
  <si>
    <t>2020-08-10 13:00:00 +0000 UTC</t>
  </si>
  <si>
    <t>2020-08-10 14:00:00 +0000 UTC</t>
  </si>
  <si>
    <t>2020-08-10 15:00:00 +0000 UTC</t>
  </si>
  <si>
    <t>2020-08-10 16:00:00 +0000 UTC</t>
  </si>
  <si>
    <t>2020-08-10 17:00:00 +0000 UTC</t>
  </si>
  <si>
    <t>2020-08-10 18:00:00 +0000 UTC</t>
  </si>
  <si>
    <t>2020-08-10 19:00:00 +0000 UTC</t>
  </si>
  <si>
    <t>2020-08-10 20:00:00 +0000 UTC</t>
  </si>
  <si>
    <t>2020-08-10 21:00:00 +0000 UTC</t>
  </si>
  <si>
    <t>2020-08-10 22:00:00 +0000 UTC</t>
  </si>
  <si>
    <t>2020-08-10 23:00:00 +0000 UTC</t>
  </si>
  <si>
    <t>2020-08-11 00:00:00 +0000 UTC</t>
  </si>
  <si>
    <t>2020-08-11 01:00:00 +0000 UTC</t>
  </si>
  <si>
    <t>2020-08-11 02:00:00 +0000 UTC</t>
  </si>
  <si>
    <t>2020-08-11 03:00:00 +0000 UTC</t>
  </si>
  <si>
    <t>2020-08-11 04:00:00 +0000 UTC</t>
  </si>
  <si>
    <t>2020-08-11 05:00:00 +0000 UTC</t>
  </si>
  <si>
    <t>2020-08-11 06:00:00 +0000 UTC</t>
  </si>
  <si>
    <t>2020-08-11 07:00:00 +0000 UTC</t>
  </si>
  <si>
    <t>2020-08-11 08:00:00 +0000 UTC</t>
  </si>
  <si>
    <t>2020-08-11 09:00:00 +0000 UTC</t>
  </si>
  <si>
    <t>2020-08-11 10:00:00 +0000 UTC</t>
  </si>
  <si>
    <t>2020-08-11 11:00:00 +0000 UTC</t>
  </si>
  <si>
    <t>2020-08-11 12:00:00 +0000 UTC</t>
  </si>
  <si>
    <t>2020-08-11 13:00:00 +0000 UTC</t>
  </si>
  <si>
    <t>2020-08-11 14:00:00 +0000 UTC</t>
  </si>
  <si>
    <t>2020-08-11 15:00:00 +0000 UTC</t>
  </si>
  <si>
    <t>2020-08-11 16:00:00 +0000 UTC</t>
  </si>
  <si>
    <t>2020-08-11 17:00:00 +0000 UTC</t>
  </si>
  <si>
    <t>2020-08-11 18:00:00 +0000 UTC</t>
  </si>
  <si>
    <t>2020-08-11 19:00:00 +0000 UTC</t>
  </si>
  <si>
    <t>2020-08-11 20:00:00 +0000 UTC</t>
  </si>
  <si>
    <t>2020-08-11 21:00:00 +0000 UTC</t>
  </si>
  <si>
    <t>2020-08-11 22:00:00 +0000 UTC</t>
  </si>
  <si>
    <t>2020-08-11 23:00:00 +0000 UTC</t>
  </si>
  <si>
    <t>2020-08-12 00:00:00 +0000 UTC</t>
  </si>
  <si>
    <t>2020-08-12 01:00:00 +0000 UTC</t>
  </si>
  <si>
    <t>2020-08-12 02:00:00 +0000 UTC</t>
  </si>
  <si>
    <t>2020-08-12 03:00:00 +0000 UTC</t>
  </si>
  <si>
    <t>2020-08-12 04:00:00 +0000 UTC</t>
  </si>
  <si>
    <t>2020-08-12 05:00:00 +0000 UTC</t>
  </si>
  <si>
    <t>2020-08-12 06:00:00 +0000 UTC</t>
  </si>
  <si>
    <t>2020-08-12 07:00:00 +0000 UTC</t>
  </si>
  <si>
    <t>2020-08-12 08:00:00 +0000 UTC</t>
  </si>
  <si>
    <t>2020-08-12 09:00:00 +0000 UTC</t>
  </si>
  <si>
    <t>2020-08-12 10:00:00 +0000 UTC</t>
  </si>
  <si>
    <t>2020-08-12 11:00:00 +0000 UTC</t>
  </si>
  <si>
    <t>2020-08-12 12:00:00 +0000 UTC</t>
  </si>
  <si>
    <t>2020-08-12 13:00:00 +0000 UTC</t>
  </si>
  <si>
    <t>2020-08-12 14:00:00 +0000 UTC</t>
  </si>
  <si>
    <t>2020-08-12 15:00:00 +0000 UTC</t>
  </si>
  <si>
    <t>2020-08-12 16:00:00 +0000 UTC</t>
  </si>
  <si>
    <t>2020-08-12 17:00:00 +0000 UTC</t>
  </si>
  <si>
    <t>2020-08-12 18:00:00 +0000 UTC</t>
  </si>
  <si>
    <t>2020-08-12 19:00:00 +0000 UTC</t>
  </si>
  <si>
    <t>2020-08-12 20:00:00 +0000 UTC</t>
  </si>
  <si>
    <t>2020-08-12 21:00:00 +0000 UTC</t>
  </si>
  <si>
    <t>2020-08-12 22:00:00 +0000 UTC</t>
  </si>
  <si>
    <t>2020-08-12 23:00:00 +0000 UTC</t>
  </si>
  <si>
    <t>2020-08-13 00:00:00 +0000 UTC</t>
  </si>
  <si>
    <t>2020-08-13 01:00:00 +0000 UTC</t>
  </si>
  <si>
    <t>2020-08-13 02:00:00 +0000 UTC</t>
  </si>
  <si>
    <t>2020-08-13 03:00:00 +0000 UTC</t>
  </si>
  <si>
    <t>2020-08-13 04:00:00 +0000 UTC</t>
  </si>
  <si>
    <t>2020-08-13 05:00:00 +0000 UTC</t>
  </si>
  <si>
    <t>2020-08-13 06:00:00 +0000 UTC</t>
  </si>
  <si>
    <t>2020-08-13 07:00:00 +0000 UTC</t>
  </si>
  <si>
    <t>2020-08-13 08:00:00 +0000 UTC</t>
  </si>
  <si>
    <t>2020-08-13 09:00:00 +0000 UTC</t>
  </si>
  <si>
    <t>2020-08-13 10:00:00 +0000 UTC</t>
  </si>
  <si>
    <t>2020-08-13 11:00:00 +0000 UTC</t>
  </si>
  <si>
    <t>2020-08-13 12:00:00 +0000 UTC</t>
  </si>
  <si>
    <t>2020-08-13 13:00:00 +0000 UTC</t>
  </si>
  <si>
    <t>2020-08-13 14:00:00 +0000 UTC</t>
  </si>
  <si>
    <t>2020-08-13 15:00:00 +0000 UTC</t>
  </si>
  <si>
    <t>2020-08-13 16:00:00 +0000 UTC</t>
  </si>
  <si>
    <t>2020-08-13 17:00:00 +0000 UTC</t>
  </si>
  <si>
    <t>2020-08-13 18:00:00 +0000 UTC</t>
  </si>
  <si>
    <t>2020-08-13 19:00:00 +0000 UTC</t>
  </si>
  <si>
    <t>2020-08-13 20:00:00 +0000 UTC</t>
  </si>
  <si>
    <t>2020-08-13 21:00:00 +0000 UTC</t>
  </si>
  <si>
    <t>2020-08-13 22:00:00 +0000 UTC</t>
  </si>
  <si>
    <t>2020-08-13 23:00:00 +0000 UTC</t>
  </si>
  <si>
    <t>2020-08-14 00:00:00 +0000 UTC</t>
  </si>
  <si>
    <t>2020-08-14 01:00:00 +0000 UTC</t>
  </si>
  <si>
    <t>2020-08-14 02:00:00 +0000 UTC</t>
  </si>
  <si>
    <t>2020-08-14 03:00:00 +0000 UTC</t>
  </si>
  <si>
    <t>2020-08-14 04:00:00 +0000 UTC</t>
  </si>
  <si>
    <t>2020-08-14 05:00:00 +0000 UTC</t>
  </si>
  <si>
    <t>2020-08-14 06:00:00 +0000 UTC</t>
  </si>
  <si>
    <t>2020-08-14 07:00:00 +0000 UTC</t>
  </si>
  <si>
    <t>2020-08-14 08:00:00 +0000 UTC</t>
  </si>
  <si>
    <t>2020-08-14 09:00:00 +0000 UTC</t>
  </si>
  <si>
    <t>2020-08-14 10:00:00 +0000 UTC</t>
  </si>
  <si>
    <t>2020-08-14 11:00:00 +0000 UTC</t>
  </si>
  <si>
    <t>2020-08-14 12:00:00 +0000 UTC</t>
  </si>
  <si>
    <t>2020-08-14 13:00:00 +0000 UTC</t>
  </si>
  <si>
    <t>2020-08-14 14:00:00 +0000 UTC</t>
  </si>
  <si>
    <t>2020-08-14 15:00:00 +0000 UTC</t>
  </si>
  <si>
    <t>2020-08-14 16:00:00 +0000 UTC</t>
  </si>
  <si>
    <t>2020-08-14 17:00:00 +0000 UTC</t>
  </si>
  <si>
    <t>2020-08-14 18:00:00 +0000 UTC</t>
  </si>
  <si>
    <t>2020-08-14 19:00:00 +0000 UTC</t>
  </si>
  <si>
    <t>2020-08-14 20:00:00 +0000 UTC</t>
  </si>
  <si>
    <t>2020-08-14 21:00:00 +0000 UTC</t>
  </si>
  <si>
    <t>2020-08-14 22:00:00 +0000 UTC</t>
  </si>
  <si>
    <t>2020-08-14 23:00:00 +0000 UTC</t>
  </si>
  <si>
    <t>2020-08-15 00:00:00 +0000 UTC</t>
  </si>
  <si>
    <t>2020-08-15 01:00:00 +0000 UTC</t>
  </si>
  <si>
    <t>2020-08-15 02:00:00 +0000 UTC</t>
  </si>
  <si>
    <t>2020-08-15 03:00:00 +0000 UTC</t>
  </si>
  <si>
    <t>2020-08-15 04:00:00 +0000 UTC</t>
  </si>
  <si>
    <t>2020-08-15 05:00:00 +0000 UTC</t>
  </si>
  <si>
    <t>2020-08-15 06:00:00 +0000 UTC</t>
  </si>
  <si>
    <t>2020-08-15 07:00:00 +0000 UTC</t>
  </si>
  <si>
    <t>2020-08-15 08:00:00 +0000 UTC</t>
  </si>
  <si>
    <t>2020-08-15 09:00:00 +0000 UTC</t>
  </si>
  <si>
    <t>2020-08-15 10:00:00 +0000 UTC</t>
  </si>
  <si>
    <t>2020-08-15 11:00:00 +0000 UTC</t>
  </si>
  <si>
    <t>2020-08-15 12:00:00 +0000 UTC</t>
  </si>
  <si>
    <t>2020-08-15 13:00:00 +0000 UTC</t>
  </si>
  <si>
    <t>2020-08-15 14:00:00 +0000 UTC</t>
  </si>
  <si>
    <t>2020-08-15 15:00:00 +0000 UTC</t>
  </si>
  <si>
    <t>2020-08-15 16:00:00 +0000 UTC</t>
  </si>
  <si>
    <t>2020-08-15 17:00:00 +0000 UTC</t>
  </si>
  <si>
    <t>2020-08-15 18:00:00 +0000 UTC</t>
  </si>
  <si>
    <t>2020-08-15 19:00:00 +0000 UTC</t>
  </si>
  <si>
    <t>2020-08-15 20:00:00 +0000 UTC</t>
  </si>
  <si>
    <t>2020-08-15 21:00:00 +0000 UTC</t>
  </si>
  <si>
    <t>2020-08-15 22:00:00 +0000 UTC</t>
  </si>
  <si>
    <t>2020-08-15 23:00:00 +0000 UTC</t>
  </si>
  <si>
    <t>2020-08-16 00:00:00 +0000 UTC</t>
  </si>
  <si>
    <t>2020-08-16 01:00:00 +0000 UTC</t>
  </si>
  <si>
    <t>2020-08-16 02:00:00 +0000 UTC</t>
  </si>
  <si>
    <t>2020-08-16 03:00:00 +0000 UTC</t>
  </si>
  <si>
    <t>2020-08-16 04:00:00 +0000 UTC</t>
  </si>
  <si>
    <t>2020-08-16 05:00:00 +0000 UTC</t>
  </si>
  <si>
    <t>2020-08-16 06:00:00 +0000 UTC</t>
  </si>
  <si>
    <t>2020-08-16 07:00:00 +0000 UTC</t>
  </si>
  <si>
    <t>2020-08-16 08:00:00 +0000 UTC</t>
  </si>
  <si>
    <t>2020-08-16 09:00:00 +0000 UTC</t>
  </si>
  <si>
    <t>2020-08-16 10:00:00 +0000 UTC</t>
  </si>
  <si>
    <t>2020-08-16 11:00:00 +0000 UTC</t>
  </si>
  <si>
    <t>2020-08-16 12:00:00 +0000 UTC</t>
  </si>
  <si>
    <t>2020-08-16 13:00:00 +0000 UTC</t>
  </si>
  <si>
    <t>2020-08-16 14:00:00 +0000 UTC</t>
  </si>
  <si>
    <t>2020-08-16 15:00:00 +0000 UTC</t>
  </si>
  <si>
    <t>2020-08-16 16:00:00 +0000 UTC</t>
  </si>
  <si>
    <t>2020-08-16 17:00:00 +0000 UTC</t>
  </si>
  <si>
    <t>2020-08-16 18:00:00 +0000 UTC</t>
  </si>
  <si>
    <t>2020-08-16 19:00:00 +0000 UTC</t>
  </si>
  <si>
    <t>2020-08-16 20:00:00 +0000 UTC</t>
  </si>
  <si>
    <t>2020-08-16 21:00:00 +0000 UTC</t>
  </si>
  <si>
    <t>2020-08-16 22:00:00 +0000 UTC</t>
  </si>
  <si>
    <t>2020-08-16 23:00:00 +0000 UTC</t>
  </si>
  <si>
    <t>2020-08-17 00:00:00 +0000 UTC</t>
  </si>
  <si>
    <t>2020-08-17 01:00:00 +0000 UTC</t>
  </si>
  <si>
    <t>2020-08-17 02:00:00 +0000 UTC</t>
  </si>
  <si>
    <t>2020-08-17 03:00:00 +0000 UTC</t>
  </si>
  <si>
    <t>2020-08-17 04:00:00 +0000 UTC</t>
  </si>
  <si>
    <t>2020-08-17 05:00:00 +0000 UTC</t>
  </si>
  <si>
    <t>2020-08-17 06:00:00 +0000 UTC</t>
  </si>
  <si>
    <t>2020-08-17 07:00:00 +0000 UTC</t>
  </si>
  <si>
    <t>2020-08-17 08:00:00 +0000 UTC</t>
  </si>
  <si>
    <t>2020-08-17 09:00:00 +0000 UTC</t>
  </si>
  <si>
    <t>2020-08-17 10:00:00 +0000 UTC</t>
  </si>
  <si>
    <t>2020-08-17 11:00:00 +0000 UTC</t>
  </si>
  <si>
    <t>2020-08-17 12:00:00 +0000 UTC</t>
  </si>
  <si>
    <t>2020-08-17 13:00:00 +0000 UTC</t>
  </si>
  <si>
    <t>2020-08-17 14:00:00 +0000 UTC</t>
  </si>
  <si>
    <t>2020-08-17 15:00:00 +0000 UTC</t>
  </si>
  <si>
    <t>2020-08-17 16:00:00 +0000 UTC</t>
  </si>
  <si>
    <t>2020-08-17 17:00:00 +0000 UTC</t>
  </si>
  <si>
    <t>2020-08-17 18:00:00 +0000 UTC</t>
  </si>
  <si>
    <t>2020-08-17 19:00:00 +0000 UTC</t>
  </si>
  <si>
    <t>2020-08-17 20:00:00 +0000 UTC</t>
  </si>
  <si>
    <t>2020-08-17 21:00:00 +0000 UTC</t>
  </si>
  <si>
    <t>2020-08-17 22:00:00 +0000 UTC</t>
  </si>
  <si>
    <t>2020-08-17 23:00:00 +0000 UTC</t>
  </si>
  <si>
    <t>2020-08-18 00:00:00 +0000 UTC</t>
  </si>
  <si>
    <t>2020-08-18 01:00:00 +0000 UTC</t>
  </si>
  <si>
    <t>2020-08-18 02:00:00 +0000 UTC</t>
  </si>
  <si>
    <t>2020-08-18 03:00:00 +0000 UTC</t>
  </si>
  <si>
    <t>2020-08-18 04:00:00 +0000 UTC</t>
  </si>
  <si>
    <t>2020-08-18 05:00:00 +0000 UTC</t>
  </si>
  <si>
    <t>2020-08-18 06:00:00 +0000 UTC</t>
  </si>
  <si>
    <t>2020-08-18 07:00:00 +0000 UTC</t>
  </si>
  <si>
    <t>2020-08-18 08:00:00 +0000 UTC</t>
  </si>
  <si>
    <t>2020-08-18 09:00:00 +0000 UTC</t>
  </si>
  <si>
    <t>2020-08-18 10:00:00 +0000 UTC</t>
  </si>
  <si>
    <t>2020-08-18 11:00:00 +0000 UTC</t>
  </si>
  <si>
    <t>2020-08-18 12:00:00 +0000 UTC</t>
  </si>
  <si>
    <t>2020-08-18 13:00:00 +0000 UTC</t>
  </si>
  <si>
    <t>2020-08-18 14:00:00 +0000 UTC</t>
  </si>
  <si>
    <t>2020-08-18 15:00:00 +0000 UTC</t>
  </si>
  <si>
    <t>2020-08-18 16:00:00 +0000 UTC</t>
  </si>
  <si>
    <t>2020-08-18 17:00:00 +0000 UTC</t>
  </si>
  <si>
    <t>2020-08-18 18:00:00 +0000 UTC</t>
  </si>
  <si>
    <t>2020-08-18 19:00:00 +0000 UTC</t>
  </si>
  <si>
    <t>2020-08-18 20:00:00 +0000 UTC</t>
  </si>
  <si>
    <t>2020-08-18 21:00:00 +0000 UTC</t>
  </si>
  <si>
    <t>2020-08-18 22:00:00 +0000 UTC</t>
  </si>
  <si>
    <t>2020-08-18 23:00:00 +0000 UTC</t>
  </si>
  <si>
    <t>2020-08-19 00:00:00 +0000 UTC</t>
  </si>
  <si>
    <t>2020-08-19 01:00:00 +0000 UTC</t>
  </si>
  <si>
    <t>2020-08-19 02:00:00 +0000 UTC</t>
  </si>
  <si>
    <t>2020-08-19 03:00:00 +0000 UTC</t>
  </si>
  <si>
    <t>2020-08-19 04:00:00 +0000 UTC</t>
  </si>
  <si>
    <t>2020-08-19 05:00:00 +0000 UTC</t>
  </si>
  <si>
    <t>2020-08-19 06:00:00 +0000 UTC</t>
  </si>
  <si>
    <t>2020-08-19 07:00:00 +0000 UTC</t>
  </si>
  <si>
    <t>2020-08-19 08:00:00 +0000 UTC</t>
  </si>
  <si>
    <t>2020-08-19 09:00:00 +0000 UTC</t>
  </si>
  <si>
    <t>2020-08-19 10:00:00 +0000 UTC</t>
  </si>
  <si>
    <t>2020-08-19 11:00:00 +0000 UTC</t>
  </si>
  <si>
    <t>2020-08-19 12:00:00 +0000 UTC</t>
  </si>
  <si>
    <t>2020-08-19 13:00:00 +0000 UTC</t>
  </si>
  <si>
    <t>2020-08-19 14:00:00 +0000 UTC</t>
  </si>
  <si>
    <t>2020-08-19 15:00:00 +0000 UTC</t>
  </si>
  <si>
    <t>2020-08-19 16:00:00 +0000 UTC</t>
  </si>
  <si>
    <t>2020-08-19 17:00:00 +0000 UTC</t>
  </si>
  <si>
    <t>2020-08-19 18:00:00 +0000 UTC</t>
  </si>
  <si>
    <t>2020-08-19 19:00:00 +0000 UTC</t>
  </si>
  <si>
    <t>2020-08-19 20:00:00 +0000 UTC</t>
  </si>
  <si>
    <t>2020-08-19 21:00:00 +0000 UTC</t>
  </si>
  <si>
    <t>2020-08-19 22:00:00 +0000 UTC</t>
  </si>
  <si>
    <t>2020-08-19 23:00:00 +0000 UTC</t>
  </si>
  <si>
    <t>2020-08-20 00:00:00 +0000 UTC</t>
  </si>
  <si>
    <t>2020-08-20 01:00:00 +0000 UTC</t>
  </si>
  <si>
    <t>2020-08-20 02:00:00 +0000 UTC</t>
  </si>
  <si>
    <t>2020-08-20 03:00:00 +0000 UTC</t>
  </si>
  <si>
    <t>2020-08-20 04:00:00 +0000 UTC</t>
  </si>
  <si>
    <t>2020-08-20 05:00:00 +0000 UTC</t>
  </si>
  <si>
    <t>2020-08-20 06:00:00 +0000 UTC</t>
  </si>
  <si>
    <t>2020-08-20 07:00:00 +0000 UTC</t>
  </si>
  <si>
    <t>2020-08-20 08:00:00 +0000 UTC</t>
  </si>
  <si>
    <t>2020-08-20 09:00:00 +0000 UTC</t>
  </si>
  <si>
    <t>2020-08-20 10:00:00 +0000 UTC</t>
  </si>
  <si>
    <t>2020-08-20 11:00:00 +0000 UTC</t>
  </si>
  <si>
    <t>2020-08-20 12:00:00 +0000 UTC</t>
  </si>
  <si>
    <t>2020-08-20 13:00:00 +0000 UTC</t>
  </si>
  <si>
    <t>2020-08-20 14:00:00 +0000 UTC</t>
  </si>
  <si>
    <t>2020-08-20 15:00:00 +0000 UTC</t>
  </si>
  <si>
    <t>2020-08-20 16:00:00 +0000 UTC</t>
  </si>
  <si>
    <t>2020-08-20 17:00:00 +0000 UTC</t>
  </si>
  <si>
    <t>2020-08-20 18:00:00 +0000 UTC</t>
  </si>
  <si>
    <t>2020-08-20 19:00:00 +0000 UTC</t>
  </si>
  <si>
    <t>2020-08-20 20:00:00 +0000 UTC</t>
  </si>
  <si>
    <t>2020-08-20 21:00:00 +0000 UTC</t>
  </si>
  <si>
    <t>2020-08-20 22:00:00 +0000 UTC</t>
  </si>
  <si>
    <t>2020-08-20 23:00:00 +0000 UTC</t>
  </si>
  <si>
    <t>2020-08-21 00:00:00 +0000 UTC</t>
  </si>
  <si>
    <t>2020-08-21 01:00:00 +0000 UTC</t>
  </si>
  <si>
    <t>2020-08-21 02:00:00 +0000 UTC</t>
  </si>
  <si>
    <t>2020-08-21 03:00:00 +0000 UTC</t>
  </si>
  <si>
    <t>2020-08-21 04:00:00 +0000 UTC</t>
  </si>
  <si>
    <t>2020-08-21 05:00:00 +0000 UTC</t>
  </si>
  <si>
    <t>2020-08-21 06:00:00 +0000 UTC</t>
  </si>
  <si>
    <t>2020-08-21 07:00:00 +0000 UTC</t>
  </si>
  <si>
    <t>2020-08-21 08:00:00 +0000 UTC</t>
  </si>
  <si>
    <t>2020-08-21 09:00:00 +0000 UTC</t>
  </si>
  <si>
    <t>2020-08-21 10:00:00 +0000 UTC</t>
  </si>
  <si>
    <t>2020-08-21 11:00:00 +0000 UTC</t>
  </si>
  <si>
    <t>2020-08-21 12:00:00 +0000 UTC</t>
  </si>
  <si>
    <t>2020-08-21 13:00:00 +0000 UTC</t>
  </si>
  <si>
    <t>2020-08-21 14:00:00 +0000 UTC</t>
  </si>
  <si>
    <t>2020-08-21 15:00:00 +0000 UTC</t>
  </si>
  <si>
    <t>2020-08-21 16:00:00 +0000 UTC</t>
  </si>
  <si>
    <t>2020-08-21 17:00:00 +0000 UTC</t>
  </si>
  <si>
    <t>2020-08-21 18:00:00 +0000 UTC</t>
  </si>
  <si>
    <t>2020-08-21 19:00:00 +0000 UTC</t>
  </si>
  <si>
    <t>2020-08-21 20:00:00 +0000 UTC</t>
  </si>
  <si>
    <t>2020-08-21 21:00:00 +0000 UTC</t>
  </si>
  <si>
    <t>2020-08-21 22:00:00 +0000 UTC</t>
  </si>
  <si>
    <t>2020-08-21 23:00:00 +0000 UTC</t>
  </si>
  <si>
    <t>2020-08-22 00:00:00 +0000 UTC</t>
  </si>
  <si>
    <t>2020-08-22 01:00:00 +0000 UTC</t>
  </si>
  <si>
    <t>2020-08-22 02:00:00 +0000 UTC</t>
  </si>
  <si>
    <t>2020-08-22 03:00:00 +0000 UTC</t>
  </si>
  <si>
    <t>2020-08-22 04:00:00 +0000 UTC</t>
  </si>
  <si>
    <t>2020-08-22 05:00:00 +0000 UTC</t>
  </si>
  <si>
    <t>2020-08-22 06:00:00 +0000 UTC</t>
  </si>
  <si>
    <t>2020-08-22 07:00:00 +0000 UTC</t>
  </si>
  <si>
    <t>2020-08-22 08:00:00 +0000 UTC</t>
  </si>
  <si>
    <t>2020-08-22 09:00:00 +0000 UTC</t>
  </si>
  <si>
    <t>2020-08-22 10:00:00 +0000 UTC</t>
  </si>
  <si>
    <t>2020-08-22 11:00:00 +0000 UTC</t>
  </si>
  <si>
    <t>2020-08-22 12:00:00 +0000 UTC</t>
  </si>
  <si>
    <t>2020-08-22 13:00:00 +0000 UTC</t>
  </si>
  <si>
    <t>2020-08-22 14:00:00 +0000 UTC</t>
  </si>
  <si>
    <t>2020-08-22 15:00:00 +0000 UTC</t>
  </si>
  <si>
    <t>2020-08-22 16:00:00 +0000 UTC</t>
  </si>
  <si>
    <t>2020-08-22 17:00:00 +0000 UTC</t>
  </si>
  <si>
    <t>2020-08-22 18:00:00 +0000 UTC</t>
  </si>
  <si>
    <t>2020-08-22 19:00:00 +0000 UTC</t>
  </si>
  <si>
    <t>2020-08-22 20:00:00 +0000 UTC</t>
  </si>
  <si>
    <t>2020-08-22 21:00:00 +0000 UTC</t>
  </si>
  <si>
    <t>2020-08-22 22:00:00 +0000 UTC</t>
  </si>
  <si>
    <t>2020-08-22 23:00:00 +0000 UTC</t>
  </si>
  <si>
    <t>2020-08-23 00:00:00 +0000 UTC</t>
  </si>
  <si>
    <t>2020-08-23 01:00:00 +0000 UTC</t>
  </si>
  <si>
    <t>2020-08-23 02:00:00 +0000 UTC</t>
  </si>
  <si>
    <t>2020-08-23 03:00:00 +0000 UTC</t>
  </si>
  <si>
    <t>2020-08-23 04:00:00 +0000 UTC</t>
  </si>
  <si>
    <t>2020-08-23 05:00:00 +0000 UTC</t>
  </si>
  <si>
    <t>2020-08-23 06:00:00 +0000 UTC</t>
  </si>
  <si>
    <t>2020-08-23 07:00:00 +0000 UTC</t>
  </si>
  <si>
    <t>2020-08-23 08:00:00 +0000 UTC</t>
  </si>
  <si>
    <t>2020-08-23 09:00:00 +0000 UTC</t>
  </si>
  <si>
    <t>2020-08-23 10:00:00 +0000 UTC</t>
  </si>
  <si>
    <t>2020-08-23 11:00:00 +0000 UTC</t>
  </si>
  <si>
    <t>2020-08-23 12:00:00 +0000 UTC</t>
  </si>
  <si>
    <t>2020-08-23 13:00:00 +0000 UTC</t>
  </si>
  <si>
    <t>2020-08-23 14:00:00 +0000 UTC</t>
  </si>
  <si>
    <t>2020-08-23 15:00:00 +0000 UTC</t>
  </si>
  <si>
    <t>2020-08-23 16:00:00 +0000 UTC</t>
  </si>
  <si>
    <t>2020-08-23 17:00:00 +0000 UTC</t>
  </si>
  <si>
    <t>2020-08-23 18:00:00 +0000 UTC</t>
  </si>
  <si>
    <t>2020-08-23 19:00:00 +0000 UTC</t>
  </si>
  <si>
    <t>2020-08-23 20:00:00 +0000 UTC</t>
  </si>
  <si>
    <t>2020-08-23 21:00:00 +0000 UTC</t>
  </si>
  <si>
    <t>2020-08-23 22:00:00 +0000 UTC</t>
  </si>
  <si>
    <t>2020-08-23 23:00:00 +0000 UTC</t>
  </si>
  <si>
    <t>2020-08-24 00:00:00 +0000 UTC</t>
  </si>
  <si>
    <t>2020-08-24 01:00:00 +0000 UTC</t>
  </si>
  <si>
    <t>2020-08-24 02:00:00 +0000 UTC</t>
  </si>
  <si>
    <t>2020-08-24 03:00:00 +0000 UTC</t>
  </si>
  <si>
    <t>2020-08-24 04:00:00 +0000 UTC</t>
  </si>
  <si>
    <t>2020-08-24 05:00:00 +0000 UTC</t>
  </si>
  <si>
    <t>2020-08-24 06:00:00 +0000 UTC</t>
  </si>
  <si>
    <t>2020-08-24 07:00:00 +0000 UTC</t>
  </si>
  <si>
    <t>2020-08-24 08:00:00 +0000 UTC</t>
  </si>
  <si>
    <t>2020-08-24 09:00:00 +0000 UTC</t>
  </si>
  <si>
    <t>2020-08-24 10:00:00 +0000 UTC</t>
  </si>
  <si>
    <t>2020-08-24 11:00:00 +0000 UTC</t>
  </si>
  <si>
    <t>2020-08-24 12:00:00 +0000 UTC</t>
  </si>
  <si>
    <t>2020-08-24 13:00:00 +0000 UTC</t>
  </si>
  <si>
    <t>2020-08-24 14:00:00 +0000 UTC</t>
  </si>
  <si>
    <t>2020-08-24 15:00:00 +0000 UTC</t>
  </si>
  <si>
    <t>2020-08-24 16:00:00 +0000 UTC</t>
  </si>
  <si>
    <t>2020-08-24 17:00:00 +0000 UTC</t>
  </si>
  <si>
    <t>2020-08-24 18:00:00 +0000 UTC</t>
  </si>
  <si>
    <t>2020-08-24 19:00:00 +0000 UTC</t>
  </si>
  <si>
    <t>2020-08-24 20:00:00 +0000 UTC</t>
  </si>
  <si>
    <t>2020-08-24 21:00:00 +0000 UTC</t>
  </si>
  <si>
    <t>2020-08-24 22:00:00 +0000 UTC</t>
  </si>
  <si>
    <t>2020-08-24 23:00:00 +0000 UTC</t>
  </si>
  <si>
    <t>2020-08-25 00:00:00 +0000 UTC</t>
  </si>
  <si>
    <t>2020-08-25 01:00:00 +0000 UTC</t>
  </si>
  <si>
    <t>2020-08-25 02:00:00 +0000 UTC</t>
  </si>
  <si>
    <t>2020-08-25 03:00:00 +0000 UTC</t>
  </si>
  <si>
    <t>2020-08-25 04:00:00 +0000 UTC</t>
  </si>
  <si>
    <t>2020-08-25 05:00:00 +0000 UTC</t>
  </si>
  <si>
    <t>2020-08-25 06:00:00 +0000 UTC</t>
  </si>
  <si>
    <t>2020-08-25 07:00:00 +0000 UTC</t>
  </si>
  <si>
    <t>2020-08-25 08:00:00 +0000 UTC</t>
  </si>
  <si>
    <t>2020-08-25 09:00:00 +0000 UTC</t>
  </si>
  <si>
    <t>2020-08-25 10:00:00 +0000 UTC</t>
  </si>
  <si>
    <t>2020-08-25 11:00:00 +0000 UTC</t>
  </si>
  <si>
    <t>2020-08-25 12:00:00 +0000 UTC</t>
  </si>
  <si>
    <t>2020-08-25 13:00:00 +0000 UTC</t>
  </si>
  <si>
    <t>2020-08-25 14:00:00 +0000 UTC</t>
  </si>
  <si>
    <t>2020-08-25 15:00:00 +0000 UTC</t>
  </si>
  <si>
    <t>2020-08-25 16:00:00 +0000 UTC</t>
  </si>
  <si>
    <t>2020-08-25 17:00:00 +0000 UTC</t>
  </si>
  <si>
    <t>2020-08-25 18:00:00 +0000 UTC</t>
  </si>
  <si>
    <t>2020-08-25 19:00:00 +0000 UTC</t>
  </si>
  <si>
    <t>2020-08-25 20:00:00 +0000 UTC</t>
  </si>
  <si>
    <t>2020-08-25 21:00:00 +0000 UTC</t>
  </si>
  <si>
    <t>2020-08-25 22:00:00 +0000 UTC</t>
  </si>
  <si>
    <t>2020-08-25 23:00:00 +0000 UTC</t>
  </si>
  <si>
    <t>2020-08-26 00:00:00 +0000 UTC</t>
  </si>
  <si>
    <t>2020-08-26 01:00:00 +0000 UTC</t>
  </si>
  <si>
    <t>2020-08-26 02:00:00 +0000 UTC</t>
  </si>
  <si>
    <t>2020-08-26 03:00:00 +0000 UTC</t>
  </si>
  <si>
    <t>2020-08-26 04:00:00 +0000 UTC</t>
  </si>
  <si>
    <t>2020-08-26 05:00:00 +0000 UTC</t>
  </si>
  <si>
    <t>2020-08-26 06:00:00 +0000 UTC</t>
  </si>
  <si>
    <t>2020-08-26 07:00:00 +0000 UTC</t>
  </si>
  <si>
    <t>2020-08-26 08:00:00 +0000 UTC</t>
  </si>
  <si>
    <t>2020-08-26 09:00:00 +0000 UTC</t>
  </si>
  <si>
    <t>2020-08-26 10:00:00 +0000 UTC</t>
  </si>
  <si>
    <t>2020-08-26 11:00:00 +0000 UTC</t>
  </si>
  <si>
    <t>2020-08-26 12:00:00 +0000 UTC</t>
  </si>
  <si>
    <t>2020-08-26 13:00:00 +0000 UTC</t>
  </si>
  <si>
    <t>2020-08-26 14:00:00 +0000 UTC</t>
  </si>
  <si>
    <t>2020-08-26 15:00:00 +0000 UTC</t>
  </si>
  <si>
    <t>2020-08-26 16:00:00 +0000 UTC</t>
  </si>
  <si>
    <t>2020-08-26 17:00:00 +0000 UTC</t>
  </si>
  <si>
    <t>2020-08-26 18:00:00 +0000 UTC</t>
  </si>
  <si>
    <t>2020-08-26 19:00:00 +0000 UTC</t>
  </si>
  <si>
    <t>2020-08-26 20:00:00 +0000 UTC</t>
  </si>
  <si>
    <t>2020-08-26 21:00:00 +0000 UTC</t>
  </si>
  <si>
    <t>2020-08-26 22:00:00 +0000 UTC</t>
  </si>
  <si>
    <t>2020-08-26 23:00:00 +0000 UTC</t>
  </si>
  <si>
    <t>2020-08-27 00:00:00 +0000 UTC</t>
  </si>
  <si>
    <t>2020-08-27 01:00:00 +0000 UTC</t>
  </si>
  <si>
    <t>2020-08-27 02:00:00 +0000 UTC</t>
  </si>
  <si>
    <t>2020-08-27 03:00:00 +0000 UTC</t>
  </si>
  <si>
    <t>2020-08-27 04:00:00 +0000 UTC</t>
  </si>
  <si>
    <t>2020-08-27 05:00:00 +0000 UTC</t>
  </si>
  <si>
    <t>2020-08-27 06:00:00 +0000 UTC</t>
  </si>
  <si>
    <t>2020-08-27 07:00:00 +0000 UTC</t>
  </si>
  <si>
    <t>2020-08-27 08:00:00 +0000 UTC</t>
  </si>
  <si>
    <t>2020-08-27 09:00:00 +0000 UTC</t>
  </si>
  <si>
    <t>2020-08-27 10:00:00 +0000 UTC</t>
  </si>
  <si>
    <t>2020-08-27 11:00:00 +0000 UTC</t>
  </si>
  <si>
    <t>2020-08-27 12:00:00 +0000 UTC</t>
  </si>
  <si>
    <t>2020-08-27 13:00:00 +0000 UTC</t>
  </si>
  <si>
    <t>2020-08-27 14:00:00 +0000 UTC</t>
  </si>
  <si>
    <t>2020-08-27 15:00:00 +0000 UTC</t>
  </si>
  <si>
    <t>2020-08-27 16:00:00 +0000 UTC</t>
  </si>
  <si>
    <t>2020-08-27 17:00:00 +0000 UTC</t>
  </si>
  <si>
    <t>2020-08-27 18:00:00 +0000 UTC</t>
  </si>
  <si>
    <t>2020-08-27 19:00:00 +0000 UTC</t>
  </si>
  <si>
    <t>2020-08-27 20:00:00 +0000 UTC</t>
  </si>
  <si>
    <t>2020-08-27 21:00:00 +0000 UTC</t>
  </si>
  <si>
    <t>2020-08-27 22:00:00 +0000 UTC</t>
  </si>
  <si>
    <t>2020-08-27 23:00:00 +0000 UTC</t>
  </si>
  <si>
    <t>2020-08-28 00:00:00 +0000 UTC</t>
  </si>
  <si>
    <t>2020-08-28 01:00:00 +0000 UTC</t>
  </si>
  <si>
    <t>2020-08-28 02:00:00 +0000 UTC</t>
  </si>
  <si>
    <t>2020-08-28 03:00:00 +0000 UTC</t>
  </si>
  <si>
    <t>2020-08-28 04:00:00 +0000 UTC</t>
  </si>
  <si>
    <t>2020-08-28 05:00:00 +0000 UTC</t>
  </si>
  <si>
    <t>2020-08-28 06:00:00 +0000 UTC</t>
  </si>
  <si>
    <t>2020-08-28 07:00:00 +0000 UTC</t>
  </si>
  <si>
    <t>2020-08-28 08:00:00 +0000 UTC</t>
  </si>
  <si>
    <t>2020-08-28 09:00:00 +0000 UTC</t>
  </si>
  <si>
    <t>2020-08-28 10:00:00 +0000 UTC</t>
  </si>
  <si>
    <t>2020-08-28 11:00:00 +0000 UTC</t>
  </si>
  <si>
    <t>2020-08-28 12:00:00 +0000 UTC</t>
  </si>
  <si>
    <t>2020-08-28 13:00:00 +0000 UTC</t>
  </si>
  <si>
    <t>2020-08-28 14:00:00 +0000 UTC</t>
  </si>
  <si>
    <t>2020-08-28 15:00:00 +0000 UTC</t>
  </si>
  <si>
    <t>2020-08-28 16:00:00 +0000 UTC</t>
  </si>
  <si>
    <t>2020-08-28 17:00:00 +0000 UTC</t>
  </si>
  <si>
    <t>2020-08-28 18:00:00 +0000 UTC</t>
  </si>
  <si>
    <t>2020-08-28 19:00:00 +0000 UTC</t>
  </si>
  <si>
    <t>2020-08-28 20:00:00 +0000 UTC</t>
  </si>
  <si>
    <t>2020-08-28 21:00:00 +0000 UTC</t>
  </si>
  <si>
    <t>2020-08-28 22:00:00 +0000 UTC</t>
  </si>
  <si>
    <t>2020-08-28 23:00:00 +0000 UTC</t>
  </si>
  <si>
    <t>2020-08-29 00:00:00 +0000 UTC</t>
  </si>
  <si>
    <t>2020-08-29 01:00:00 +0000 UTC</t>
  </si>
  <si>
    <t>2020-08-29 02:00:00 +0000 UTC</t>
  </si>
  <si>
    <t>2020-08-29 03:00:00 +0000 UTC</t>
  </si>
  <si>
    <t>2020-08-29 04:00:00 +0000 UTC</t>
  </si>
  <si>
    <t>2020-08-29 05:00:00 +0000 UTC</t>
  </si>
  <si>
    <t>2020-08-29 06:00:00 +0000 UTC</t>
  </si>
  <si>
    <t>2020-08-29 07:00:00 +0000 UTC</t>
  </si>
  <si>
    <t>2020-08-29 08:00:00 +0000 UTC</t>
  </si>
  <si>
    <t>2020-08-29 09:00:00 +0000 UTC</t>
  </si>
  <si>
    <t>2020-08-29 10:00:00 +0000 UTC</t>
  </si>
  <si>
    <t>2020-08-29 11:00:00 +0000 UTC</t>
  </si>
  <si>
    <t>2020-08-29 12:00:00 +0000 UTC</t>
  </si>
  <si>
    <t>2020-08-29 13:00:00 +0000 UTC</t>
  </si>
  <si>
    <t>2020-08-29 14:00:00 +0000 UTC</t>
  </si>
  <si>
    <t>2020-08-29 15:00:00 +0000 UTC</t>
  </si>
  <si>
    <t>2020-08-29 16:00:00 +0000 UTC</t>
  </si>
  <si>
    <t>2020-08-29 17:00:00 +0000 UTC</t>
  </si>
  <si>
    <t>2020-08-29 18:00:00 +0000 UTC</t>
  </si>
  <si>
    <t>2020-08-29 19:00:00 +0000 UTC</t>
  </si>
  <si>
    <t>2020-08-29 20:00:00 +0000 UTC</t>
  </si>
  <si>
    <t>2020-08-29 21:00:00 +0000 UTC</t>
  </si>
  <si>
    <t>2020-08-29 22:00:00 +0000 UTC</t>
  </si>
  <si>
    <t>2020-08-29 23:00:00 +0000 UTC</t>
  </si>
  <si>
    <t>2020-08-30 00:00:00 +0000 UTC</t>
  </si>
  <si>
    <t>2020-08-30 01:00:00 +0000 UTC</t>
  </si>
  <si>
    <t>2020-08-30 02:00:00 +0000 UTC</t>
  </si>
  <si>
    <t>2020-08-30 03:00:00 +0000 UTC</t>
  </si>
  <si>
    <t>2020-08-30 04:00:00 +0000 UTC</t>
  </si>
  <si>
    <t>2020-08-30 05:00:00 +0000 UTC</t>
  </si>
  <si>
    <t>2020-08-30 06:00:00 +0000 UTC</t>
  </si>
  <si>
    <t>2020-08-30 07:00:00 +0000 UTC</t>
  </si>
  <si>
    <t>2020-08-30 08:00:00 +0000 UTC</t>
  </si>
  <si>
    <t>2020-08-30 09:00:00 +0000 UTC</t>
  </si>
  <si>
    <t>2020-08-30 10:00:00 +0000 UTC</t>
  </si>
  <si>
    <t>2020-08-30 11:00:00 +0000 UTC</t>
  </si>
  <si>
    <t>2020-08-30 12:00:00 +0000 UTC</t>
  </si>
  <si>
    <t>2020-08-30 13:00:00 +0000 UTC</t>
  </si>
  <si>
    <t>2020-08-30 14:00:00 +0000 UTC</t>
  </si>
  <si>
    <t>2020-08-30 15:00:00 +0000 UTC</t>
  </si>
  <si>
    <t>2020-08-30 16:00:00 +0000 UTC</t>
  </si>
  <si>
    <t>2020-08-30 17:00:00 +0000 UTC</t>
  </si>
  <si>
    <t>2020-08-30 18:00:00 +0000 UTC</t>
  </si>
  <si>
    <t>2020-08-30 19:00:00 +0000 UTC</t>
  </si>
  <si>
    <t>2020-08-30 20:00:00 +0000 UTC</t>
  </si>
  <si>
    <t>2020-08-30 21:00:00 +0000 UTC</t>
  </si>
  <si>
    <t>2020-08-30 22:00:00 +0000 UTC</t>
  </si>
  <si>
    <t>2020-08-30 23:00:00 +0000 UTC</t>
  </si>
  <si>
    <t>2020-08-31 00:00:00 +0000 UTC</t>
  </si>
  <si>
    <t>2020-08-31 01:00:00 +0000 UTC</t>
  </si>
  <si>
    <t>2020-08-31 02:00:00 +0000 UTC</t>
  </si>
  <si>
    <t>2020-08-31 03:00:00 +0000 UTC</t>
  </si>
  <si>
    <t>2020-08-31 04:00:00 +0000 UTC</t>
  </si>
  <si>
    <t>2020-08-31 05:00:00 +0000 UTC</t>
  </si>
  <si>
    <t>2020-08-31 06:00:00 +0000 UTC</t>
  </si>
  <si>
    <t>2020-08-31 07:00:00 +0000 UTC</t>
  </si>
  <si>
    <t>2020-08-31 08:00:00 +0000 UTC</t>
  </si>
  <si>
    <t>2020-08-31 09:00:00 +0000 UTC</t>
  </si>
  <si>
    <t>2020-08-31 10:00:00 +0000 UTC</t>
  </si>
  <si>
    <t>2020-08-31 11:00:00 +0000 UTC</t>
  </si>
  <si>
    <t>2020-08-31 12:00:00 +0000 UTC</t>
  </si>
  <si>
    <t>2020-08-31 13:00:00 +0000 UTC</t>
  </si>
  <si>
    <t>2020-08-31 14:00:00 +0000 UTC</t>
  </si>
  <si>
    <t>2020-08-31 15:00:00 +0000 UTC</t>
  </si>
  <si>
    <t>2020-08-31 16:00:00 +0000 UTC</t>
  </si>
  <si>
    <t>2020-08-31 17:00:00 +0000 UTC</t>
  </si>
  <si>
    <t>2020-08-31 18:00:00 +0000 UTC</t>
  </si>
  <si>
    <t>2020-08-31 19:00:00 +0000 UTC</t>
  </si>
  <si>
    <t>2020-08-31 20:00:00 +0000 UTC</t>
  </si>
  <si>
    <t>2020-08-31 21:00:00 +0000 UTC</t>
  </si>
  <si>
    <t>2020-08-31 22:00:00 +0000 UTC</t>
  </si>
  <si>
    <t>2020-08-31 23:00:00 +0000 UTC</t>
  </si>
  <si>
    <t>2020-09-01 00:00:00 +0000 UTC</t>
  </si>
  <si>
    <t>2020-09-01 01:00:00 +0000 UTC</t>
  </si>
  <si>
    <t>2020-09-01 02:00:00 +0000 UTC</t>
  </si>
  <si>
    <t>2020-09-01 03:00:00 +0000 UTC</t>
  </si>
  <si>
    <t>2020-09-01 04:00:00 +0000 UTC</t>
  </si>
  <si>
    <t>2020-09-01 05:00:00 +0000 UTC</t>
  </si>
  <si>
    <t>2020-09-01 06:00:00 +0000 UTC</t>
  </si>
  <si>
    <t>2020-09-01 07:00:00 +0000 UTC</t>
  </si>
  <si>
    <t>2020-09-01 08:00:00 +0000 UTC</t>
  </si>
  <si>
    <t>2020-09-01 09:00:00 +0000 UTC</t>
  </si>
  <si>
    <t>2020-09-01 10:00:00 +0000 UTC</t>
  </si>
  <si>
    <t>2020-09-01 11:00:00 +0000 UTC</t>
  </si>
  <si>
    <t>2020-09-01 12:00:00 +0000 UTC</t>
  </si>
  <si>
    <t>2020-09-01 13:00:00 +0000 UTC</t>
  </si>
  <si>
    <t>2020-09-01 14:00:00 +0000 UTC</t>
  </si>
  <si>
    <t>2020-09-01 15:00:00 +0000 UTC</t>
  </si>
  <si>
    <t>2020-09-01 16:00:00 +0000 UTC</t>
  </si>
  <si>
    <t>2020-09-01 17:00:00 +0000 UTC</t>
  </si>
  <si>
    <t>2020-09-01 18:00:00 +0000 UTC</t>
  </si>
  <si>
    <t>2020-09-01 19:00:00 +0000 UTC</t>
  </si>
  <si>
    <t>2020-09-01 20:00:00 +0000 UTC</t>
  </si>
  <si>
    <t>2020-09-01 21:00:00 +0000 UTC</t>
  </si>
  <si>
    <t>2020-09-01 22:00:00 +0000 UTC</t>
  </si>
  <si>
    <t>2020-09-01 23:00:00 +0000 UTC</t>
  </si>
  <si>
    <t>2020-09-02 00:00:00 +0000 UTC</t>
  </si>
  <si>
    <t>2020-09-02 01:00:00 +0000 UTC</t>
  </si>
  <si>
    <t>2020-09-02 02:00:00 +0000 UTC</t>
  </si>
  <si>
    <t>2020-09-02 03:00:00 +0000 UTC</t>
  </si>
  <si>
    <t>2020-09-02 04:00:00 +0000 UTC</t>
  </si>
  <si>
    <t>2020-09-02 05:00:00 +0000 UTC</t>
  </si>
  <si>
    <t>2020-09-02 06:00:00 +0000 UTC</t>
  </si>
  <si>
    <t>2020-09-02 07:00:00 +0000 UTC</t>
  </si>
  <si>
    <t>2020-09-02 08:00:00 +0000 UTC</t>
  </si>
  <si>
    <t>2020-09-02 09:00:00 +0000 UTC</t>
  </si>
  <si>
    <t>2020-09-02 10:00:00 +0000 UTC</t>
  </si>
  <si>
    <t>2020-09-02 11:00:00 +0000 UTC</t>
  </si>
  <si>
    <t>2020-09-02 12:00:00 +0000 UTC</t>
  </si>
  <si>
    <t>2020-09-02 13:00:00 +0000 UTC</t>
  </si>
  <si>
    <t>2020-09-02 14:00:00 +0000 UTC</t>
  </si>
  <si>
    <t>2020-09-02 15:00:00 +0000 UTC</t>
  </si>
  <si>
    <t>2020-09-02 16:00:00 +0000 UTC</t>
  </si>
  <si>
    <t>2020-09-02 17:00:00 +0000 UTC</t>
  </si>
  <si>
    <t>2020-09-02 18:00:00 +0000 UTC</t>
  </si>
  <si>
    <t>2020-09-02 19:00:00 +0000 UTC</t>
  </si>
  <si>
    <t>2020-09-02 20:00:00 +0000 UTC</t>
  </si>
  <si>
    <t>2020-09-02 21:00:00 +0000 UTC</t>
  </si>
  <si>
    <t>2020-09-02 22:00:00 +0000 UTC</t>
  </si>
  <si>
    <t>2020-09-02 23:00:00 +0000 UTC</t>
  </si>
  <si>
    <t>2020-09-03 00:00:00 +0000 UTC</t>
  </si>
  <si>
    <t>2020-09-03 01:00:00 +0000 UTC</t>
  </si>
  <si>
    <t>2020-09-03 02:00:00 +0000 UTC</t>
  </si>
  <si>
    <t>2020-09-03 03:00:00 +0000 UTC</t>
  </si>
  <si>
    <t>2020-09-03 04:00:00 +0000 UTC</t>
  </si>
  <si>
    <t>2020-09-03 05:00:00 +0000 UTC</t>
  </si>
  <si>
    <t>2020-09-03 06:00:00 +0000 UTC</t>
  </si>
  <si>
    <t>2020-09-03 07:00:00 +0000 UTC</t>
  </si>
  <si>
    <t>2020-09-03 08:00:00 +0000 UTC</t>
  </si>
  <si>
    <t>2020-09-03 09:00:00 +0000 UTC</t>
  </si>
  <si>
    <t>2020-09-03 10:00:00 +0000 UTC</t>
  </si>
  <si>
    <t>2020-09-03 11:00:00 +0000 UTC</t>
  </si>
  <si>
    <t>2020-09-03 12:00:00 +0000 UTC</t>
  </si>
  <si>
    <t>2020-09-03 13:00:00 +0000 UTC</t>
  </si>
  <si>
    <t>2020-09-03 14:00:00 +0000 UTC</t>
  </si>
  <si>
    <t>2020-09-03 15:00:00 +0000 UTC</t>
  </si>
  <si>
    <t>2020-09-03 16:00:00 +0000 UTC</t>
  </si>
  <si>
    <t>2020-09-03 17:00:00 +0000 UTC</t>
  </si>
  <si>
    <t>2020-09-03 18:00:00 +0000 UTC</t>
  </si>
  <si>
    <t>2020-09-03 19:00:00 +0000 UTC</t>
  </si>
  <si>
    <t>2020-09-03 20:00:00 +0000 UTC</t>
  </si>
  <si>
    <t>2020-09-03 21:00:00 +0000 UTC</t>
  </si>
  <si>
    <t>2020-09-03 22:00:00 +0000 UTC</t>
  </si>
  <si>
    <t>2020-09-03 23:00:00 +0000 UTC</t>
  </si>
  <si>
    <t>2020-09-04 00:00:00 +0000 UTC</t>
  </si>
  <si>
    <t>2020-09-04 01:00:00 +0000 UTC</t>
  </si>
  <si>
    <t>2020-09-04 02:00:00 +0000 UTC</t>
  </si>
  <si>
    <t>2020-09-04 03:00:00 +0000 UTC</t>
  </si>
  <si>
    <t>2020-09-04 04:00:00 +0000 UTC</t>
  </si>
  <si>
    <t>2020-09-04 05:00:00 +0000 UTC</t>
  </si>
  <si>
    <t>2020-09-04 06:00:00 +0000 UTC</t>
  </si>
  <si>
    <t>2020-09-04 07:00:00 +0000 UTC</t>
  </si>
  <si>
    <t>2020-09-04 08:00:00 +0000 UTC</t>
  </si>
  <si>
    <t>2020-09-04 09:00:00 +0000 UTC</t>
  </si>
  <si>
    <t>2020-09-04 10:00:00 +0000 UTC</t>
  </si>
  <si>
    <t>2020-09-04 11:00:00 +0000 UTC</t>
  </si>
  <si>
    <t>2020-09-04 12:00:00 +0000 UTC</t>
  </si>
  <si>
    <t>2020-09-04 13:00:00 +0000 UTC</t>
  </si>
  <si>
    <t>2020-09-04 14:00:00 +0000 UTC</t>
  </si>
  <si>
    <t>2020-09-04 15:00:00 +0000 UTC</t>
  </si>
  <si>
    <t>2020-09-04 16:00:00 +0000 UTC</t>
  </si>
  <si>
    <t>2020-09-04 17:00:00 +0000 UTC</t>
  </si>
  <si>
    <t>2020-09-04 18:00:00 +0000 UTC</t>
  </si>
  <si>
    <t>2020-09-04 19:00:00 +0000 UTC</t>
  </si>
  <si>
    <t>2020-09-04 20:00:00 +0000 UTC</t>
  </si>
  <si>
    <t>2020-09-04 21:00:00 +0000 UTC</t>
  </si>
  <si>
    <t>2020-09-04 22:00:00 +0000 UTC</t>
  </si>
  <si>
    <t>2020-09-04 23:00:00 +0000 UTC</t>
  </si>
  <si>
    <t>2020-09-05 00:00:00 +0000 UTC</t>
  </si>
  <si>
    <t>2020-09-05 01:00:00 +0000 UTC</t>
  </si>
  <si>
    <t>2020-09-05 02:00:00 +0000 UTC</t>
  </si>
  <si>
    <t>2020-09-05 03:00:00 +0000 UTC</t>
  </si>
  <si>
    <t>2020-09-05 04:00:00 +0000 UTC</t>
  </si>
  <si>
    <t>2020-09-05 05:00:00 +0000 UTC</t>
  </si>
  <si>
    <t>2020-09-05 06:00:00 +0000 UTC</t>
  </si>
  <si>
    <t>2020-09-05 07:00:00 +0000 UTC</t>
  </si>
  <si>
    <t>2020-09-05 08:00:00 +0000 UTC</t>
  </si>
  <si>
    <t>2020-09-05 09:00:00 +0000 UTC</t>
  </si>
  <si>
    <t>2020-09-05 10:00:00 +0000 UTC</t>
  </si>
  <si>
    <t>2020-09-05 11:00:00 +0000 UTC</t>
  </si>
  <si>
    <t>2020-09-05 12:00:00 +0000 UTC</t>
  </si>
  <si>
    <t>2020-09-05 13:00:00 +0000 UTC</t>
  </si>
  <si>
    <t>2020-09-05 14:00:00 +0000 UTC</t>
  </si>
  <si>
    <t>2020-09-05 15:00:00 +0000 UTC</t>
  </si>
  <si>
    <t>2020-09-05 16:00:00 +0000 UTC</t>
  </si>
  <si>
    <t>2020-09-05 17:00:00 +0000 UTC</t>
  </si>
  <si>
    <t>2020-09-05 18:00:00 +0000 UTC</t>
  </si>
  <si>
    <t>2020-09-05 19:00:00 +0000 UTC</t>
  </si>
  <si>
    <t>2020-09-05 20:00:00 +0000 UTC</t>
  </si>
  <si>
    <t>2020-09-05 21:00:00 +0000 UTC</t>
  </si>
  <si>
    <t>2020-09-05 22:00:00 +0000 UTC</t>
  </si>
  <si>
    <t>2020-09-05 23:00:00 +0000 UTC</t>
  </si>
  <si>
    <t>2020-09-06 00:00:00 +0000 UTC</t>
  </si>
  <si>
    <t>2020-09-06 01:00:00 +0000 UTC</t>
  </si>
  <si>
    <t>2020-09-06 02:00:00 +0000 UTC</t>
  </si>
  <si>
    <t>2020-09-06 03:00:00 +0000 UTC</t>
  </si>
  <si>
    <t>2020-09-06 04:00:00 +0000 UTC</t>
  </si>
  <si>
    <t>2020-09-06 05:00:00 +0000 UTC</t>
  </si>
  <si>
    <t>2020-09-06 06:00:00 +0000 UTC</t>
  </si>
  <si>
    <t>2020-09-06 07:00:00 +0000 UTC</t>
  </si>
  <si>
    <t>2020-09-06 08:00:00 +0000 UTC</t>
  </si>
  <si>
    <t>2020-09-06 09:00:00 +0000 UTC</t>
  </si>
  <si>
    <t>2020-09-06 10:00:00 +0000 UTC</t>
  </si>
  <si>
    <t>2020-09-06 11:00:00 +0000 UTC</t>
  </si>
  <si>
    <t>2020-09-06 12:00:00 +0000 UTC</t>
  </si>
  <si>
    <t>2020-09-06 13:00:00 +0000 UTC</t>
  </si>
  <si>
    <t>2020-09-06 14:00:00 +0000 UTC</t>
  </si>
  <si>
    <t>2020-09-06 15:00:00 +0000 UTC</t>
  </si>
  <si>
    <t>2020-09-06 16:00:00 +0000 UTC</t>
  </si>
  <si>
    <t>2020-09-06 17:00:00 +0000 UTC</t>
  </si>
  <si>
    <t>2020-09-06 18:00:00 +0000 UTC</t>
  </si>
  <si>
    <t>2020-09-06 19:00:00 +0000 UTC</t>
  </si>
  <si>
    <t>2020-09-06 20:00:00 +0000 UTC</t>
  </si>
  <si>
    <t>2020-09-06 21:00:00 +0000 UTC</t>
  </si>
  <si>
    <t>2020-09-06 22:00:00 +0000 UTC</t>
  </si>
  <si>
    <t>2020-09-06 23:00:00 +0000 UTC</t>
  </si>
  <si>
    <t>2020-09-07 00:00:00 +0000 UTC</t>
  </si>
  <si>
    <t>2020-09-07 01:00:00 +0000 UTC</t>
  </si>
  <si>
    <t>2020-09-07 02:00:00 +0000 UTC</t>
  </si>
  <si>
    <t>2020-09-07 03:00:00 +0000 UTC</t>
  </si>
  <si>
    <t>2020-09-07 04:00:00 +0000 UTC</t>
  </si>
  <si>
    <t>2020-09-07 05:00:00 +0000 UTC</t>
  </si>
  <si>
    <t>2020-09-07 06:00:00 +0000 UTC</t>
  </si>
  <si>
    <t>2020-09-07 07:00:00 +0000 UTC</t>
  </si>
  <si>
    <t>2020-09-07 08:00:00 +0000 UTC</t>
  </si>
  <si>
    <t>2020-09-07 09:00:00 +0000 UTC</t>
  </si>
  <si>
    <t>2020-09-07 10:00:00 +0000 UTC</t>
  </si>
  <si>
    <t>2020-09-07 11:00:00 +0000 UTC</t>
  </si>
  <si>
    <t>2020-09-07 12:00:00 +0000 UTC</t>
  </si>
  <si>
    <t>2020-09-07 13:00:00 +0000 UTC</t>
  </si>
  <si>
    <t>2020-09-07 14:00:00 +0000 UTC</t>
  </si>
  <si>
    <t>2020-09-07 15:00:00 +0000 UTC</t>
  </si>
  <si>
    <t>2020-09-07 16:00:00 +0000 UTC</t>
  </si>
  <si>
    <t>2020-09-07 17:00:00 +0000 UTC</t>
  </si>
  <si>
    <t>2020-09-07 18:00:00 +0000 UTC</t>
  </si>
  <si>
    <t>2020-09-07 19:00:00 +0000 UTC</t>
  </si>
  <si>
    <t>2020-09-07 20:00:00 +0000 UTC</t>
  </si>
  <si>
    <t>2020-09-07 21:00:00 +0000 UTC</t>
  </si>
  <si>
    <t>2020-09-07 22:00:00 +0000 UTC</t>
  </si>
  <si>
    <t>2020-09-07 23:00:00 +0000 UTC</t>
  </si>
  <si>
    <t>2020-09-08 00:00:00 +0000 UTC</t>
  </si>
  <si>
    <t>2020-09-08 01:00:00 +0000 UTC</t>
  </si>
  <si>
    <t>2020-09-08 02:00:00 +0000 UTC</t>
  </si>
  <si>
    <t>2020-09-08 03:00:00 +0000 UTC</t>
  </si>
  <si>
    <t>2020-09-08 04:00:00 +0000 UTC</t>
  </si>
  <si>
    <t>2020-09-08 05:00:00 +0000 UTC</t>
  </si>
  <si>
    <t>2020-09-08 06:00:00 +0000 UTC</t>
  </si>
  <si>
    <t>2020-09-08 07:00:00 +0000 UTC</t>
  </si>
  <si>
    <t>2020-09-08 08:00:00 +0000 UTC</t>
  </si>
  <si>
    <t>2020-09-08 09:00:00 +0000 UTC</t>
  </si>
  <si>
    <t>2020-09-08 10:00:00 +0000 UTC</t>
  </si>
  <si>
    <t>2020-09-08 11:00:00 +0000 UTC</t>
  </si>
  <si>
    <t>2020-09-08 12:00:00 +0000 UTC</t>
  </si>
  <si>
    <t>2020-09-08 13:00:00 +0000 UTC</t>
  </si>
  <si>
    <t>2020-09-08 14:00:00 +0000 UTC</t>
  </si>
  <si>
    <t>2020-09-08 15:00:00 +0000 UTC</t>
  </si>
  <si>
    <t>2020-09-08 16:00:00 +0000 UTC</t>
  </si>
  <si>
    <t>2020-09-08 17:00:00 +0000 UTC</t>
  </si>
  <si>
    <t>2020-09-08 18:00:00 +0000 UTC</t>
  </si>
  <si>
    <t>2020-09-08 19:00:00 +0000 UTC</t>
  </si>
  <si>
    <t>2020-09-08 20:00:00 +0000 UTC</t>
  </si>
  <si>
    <t>2020-09-08 21:00:00 +0000 UTC</t>
  </si>
  <si>
    <t>2020-09-08 22:00:00 +0000 UTC</t>
  </si>
  <si>
    <t>2020-09-08 23:00:00 +0000 UTC</t>
  </si>
  <si>
    <t>2020-09-09 00:00:00 +0000 UTC</t>
  </si>
  <si>
    <t>2020-09-09 01:00:00 +0000 UTC</t>
  </si>
  <si>
    <t>2020-09-09 02:00:00 +0000 UTC</t>
  </si>
  <si>
    <t>2020-09-09 03:00:00 +0000 UTC</t>
  </si>
  <si>
    <t>2020-09-09 04:00:00 +0000 UTC</t>
  </si>
  <si>
    <t>2020-09-09 05:00:00 +0000 UTC</t>
  </si>
  <si>
    <t>2020-09-09 06:00:00 +0000 UTC</t>
  </si>
  <si>
    <t>2020-09-09 07:00:00 +0000 UTC</t>
  </si>
  <si>
    <t>2020-09-09 08:00:00 +0000 UTC</t>
  </si>
  <si>
    <t>2020-09-09 09:00:00 +0000 UTC</t>
  </si>
  <si>
    <t>2020-09-09 10:00:00 +0000 UTC</t>
  </si>
  <si>
    <t>2020-09-09 11:00:00 +0000 UTC</t>
  </si>
  <si>
    <t>2020-09-09 12:00:00 +0000 UTC</t>
  </si>
  <si>
    <t>2020-09-09 13:00:00 +0000 UTC</t>
  </si>
  <si>
    <t>2020-09-09 14:00:00 +0000 UTC</t>
  </si>
  <si>
    <t>2020-09-09 15:00:00 +0000 UTC</t>
  </si>
  <si>
    <t>2020-09-09 16:00:00 +0000 UTC</t>
  </si>
  <si>
    <t>2020-09-09 17:00:00 +0000 UTC</t>
  </si>
  <si>
    <t>2020-09-09 18:00:00 +0000 UTC</t>
  </si>
  <si>
    <t>2020-09-09 19:00:00 +0000 UTC</t>
  </si>
  <si>
    <t>2020-09-09 20:00:00 +0000 UTC</t>
  </si>
  <si>
    <t>2020-09-09 21:00:00 +0000 UTC</t>
  </si>
  <si>
    <t>2020-09-09 22:00:00 +0000 UTC</t>
  </si>
  <si>
    <t>2020-09-09 23:00:00 +0000 UTC</t>
  </si>
  <si>
    <t>2020-09-10 00:00:00 +0000 UTC</t>
  </si>
  <si>
    <t>2020-09-10 01:00:00 +0000 UTC</t>
  </si>
  <si>
    <t>2020-09-10 02:00:00 +0000 UTC</t>
  </si>
  <si>
    <t>2020-09-10 03:00:00 +0000 UTC</t>
  </si>
  <si>
    <t>2020-09-10 04:00:00 +0000 UTC</t>
  </si>
  <si>
    <t>2020-09-10 05:00:00 +0000 UTC</t>
  </si>
  <si>
    <t>2020-09-10 06:00:00 +0000 UTC</t>
  </si>
  <si>
    <t>2020-09-10 07:00:00 +0000 UTC</t>
  </si>
  <si>
    <t>2020-09-10 08:00:00 +0000 UTC</t>
  </si>
  <si>
    <t>2020-09-10 09:00:00 +0000 UTC</t>
  </si>
  <si>
    <t>2020-09-10 10:00:00 +0000 UTC</t>
  </si>
  <si>
    <t>2020-09-10 11:00:00 +0000 UTC</t>
  </si>
  <si>
    <t>2020-09-10 12:00:00 +0000 UTC</t>
  </si>
  <si>
    <t>2020-09-10 13:00:00 +0000 UTC</t>
  </si>
  <si>
    <t>2020-09-10 14:00:00 +0000 UTC</t>
  </si>
  <si>
    <t>2020-09-10 15:00:00 +0000 UTC</t>
  </si>
  <si>
    <t>2020-09-10 16:00:00 +0000 UTC</t>
  </si>
  <si>
    <t>2020-09-10 17:00:00 +0000 UTC</t>
  </si>
  <si>
    <t>2020-09-10 18:00:00 +0000 UTC</t>
  </si>
  <si>
    <t>2020-09-10 19:00:00 +0000 UTC</t>
  </si>
  <si>
    <t>2020-09-10 20:00:00 +0000 UTC</t>
  </si>
  <si>
    <t>2020-09-10 21:00:00 +0000 UTC</t>
  </si>
  <si>
    <t>2020-09-10 22:00:00 +0000 UTC</t>
  </si>
  <si>
    <t>2020-09-10 23:00:00 +0000 UTC</t>
  </si>
  <si>
    <t>2020-09-11 00:00:00 +0000 UTC</t>
  </si>
  <si>
    <t>2020-09-11 01:00:00 +0000 UTC</t>
  </si>
  <si>
    <t>2020-09-11 02:00:00 +0000 UTC</t>
  </si>
  <si>
    <t>2020-09-11 03:00:00 +0000 UTC</t>
  </si>
  <si>
    <t>2020-09-11 04:00:00 +0000 UTC</t>
  </si>
  <si>
    <t>2020-09-11 05:00:00 +0000 UTC</t>
  </si>
  <si>
    <t>2020-09-11 06:00:00 +0000 UTC</t>
  </si>
  <si>
    <t>2020-09-11 07:00:00 +0000 UTC</t>
  </si>
  <si>
    <t>2020-09-11 08:00:00 +0000 UTC</t>
  </si>
  <si>
    <t>2020-09-11 09:00:00 +0000 UTC</t>
  </si>
  <si>
    <t>2020-09-11 10:00:00 +0000 UTC</t>
  </si>
  <si>
    <t>2020-09-11 11:00:00 +0000 UTC</t>
  </si>
  <si>
    <t>2020-09-11 12:00:00 +0000 UTC</t>
  </si>
  <si>
    <t>2020-09-11 13:00:00 +0000 UTC</t>
  </si>
  <si>
    <t>2020-09-11 14:00:00 +0000 UTC</t>
  </si>
  <si>
    <t>2020-09-11 15:00:00 +0000 UTC</t>
  </si>
  <si>
    <t>2020-09-11 16:00:00 +0000 UTC</t>
  </si>
  <si>
    <t>2020-09-11 17:00:00 +0000 UTC</t>
  </si>
  <si>
    <t>2020-09-11 18:00:00 +0000 UTC</t>
  </si>
  <si>
    <t>2020-09-11 19:00:00 +0000 UTC</t>
  </si>
  <si>
    <t>2020-09-11 20:00:00 +0000 UTC</t>
  </si>
  <si>
    <t>2020-09-11 21:00:00 +0000 UTC</t>
  </si>
  <si>
    <t>2020-09-11 22:00:00 +0000 UTC</t>
  </si>
  <si>
    <t>2020-09-11 23:00:00 +0000 UTC</t>
  </si>
  <si>
    <t>2020-09-12 00:00:00 +0000 UTC</t>
  </si>
  <si>
    <t>2020-09-12 01:00:00 +0000 UTC</t>
  </si>
  <si>
    <t>2020-09-12 02:00:00 +0000 UTC</t>
  </si>
  <si>
    <t>2020-09-12 03:00:00 +0000 UTC</t>
  </si>
  <si>
    <t>2020-09-12 04:00:00 +0000 UTC</t>
  </si>
  <si>
    <t>2020-09-12 05:00:00 +0000 UTC</t>
  </si>
  <si>
    <t>2020-09-12 06:00:00 +0000 UTC</t>
  </si>
  <si>
    <t>2020-09-12 07:00:00 +0000 UTC</t>
  </si>
  <si>
    <t>2020-09-12 08:00:00 +0000 UTC</t>
  </si>
  <si>
    <t>2020-09-12 09:00:00 +0000 UTC</t>
  </si>
  <si>
    <t>2020-09-12 10:00:00 +0000 UTC</t>
  </si>
  <si>
    <t>2020-09-12 11:00:00 +0000 UTC</t>
  </si>
  <si>
    <t>2020-09-12 12:00:00 +0000 UTC</t>
  </si>
  <si>
    <t>2020-09-12 13:00:00 +0000 UTC</t>
  </si>
  <si>
    <t>2020-09-12 14:00:00 +0000 UTC</t>
  </si>
  <si>
    <t>2020-09-12 15:00:00 +0000 UTC</t>
  </si>
  <si>
    <t>2020-09-12 16:00:00 +0000 UTC</t>
  </si>
  <si>
    <t>2020-09-12 17:00:00 +0000 UTC</t>
  </si>
  <si>
    <t>2020-09-12 18:00:00 +0000 UTC</t>
  </si>
  <si>
    <t>2020-09-12 19:00:00 +0000 UTC</t>
  </si>
  <si>
    <t>2020-09-12 20:00:00 +0000 UTC</t>
  </si>
  <si>
    <t>2020-09-12 21:00:00 +0000 UTC</t>
  </si>
  <si>
    <t>2020-09-12 22:00:00 +0000 UTC</t>
  </si>
  <si>
    <t>2020-09-12 23:00:00 +0000 UTC</t>
  </si>
  <si>
    <t>2020-09-13 00:00:00 +0000 UTC</t>
  </si>
  <si>
    <t>2020-09-13 01:00:00 +0000 UTC</t>
  </si>
  <si>
    <t>2020-09-13 02:00:00 +0000 UTC</t>
  </si>
  <si>
    <t>2020-09-13 03:00:00 +0000 UTC</t>
  </si>
  <si>
    <t>2020-09-13 04:00:00 +0000 UTC</t>
  </si>
  <si>
    <t>2020-09-13 05:00:00 +0000 UTC</t>
  </si>
  <si>
    <t>2020-09-13 06:00:00 +0000 UTC</t>
  </si>
  <si>
    <t>2020-09-13 07:00:00 +0000 UTC</t>
  </si>
  <si>
    <t>2020-09-13 08:00:00 +0000 UTC</t>
  </si>
  <si>
    <t>2020-09-13 09:00:00 +0000 UTC</t>
  </si>
  <si>
    <t>2020-09-13 10:00:00 +0000 UTC</t>
  </si>
  <si>
    <t>2020-09-13 11:00:00 +0000 UTC</t>
  </si>
  <si>
    <t>2020-09-13 12:00:00 +0000 UTC</t>
  </si>
  <si>
    <t>2020-09-13 13:00:00 +0000 UTC</t>
  </si>
  <si>
    <t>2020-09-13 14:00:00 +0000 UTC</t>
  </si>
  <si>
    <t>2020-09-13 15:00:00 +0000 UTC</t>
  </si>
  <si>
    <t>2020-09-13 16:00:00 +0000 UTC</t>
  </si>
  <si>
    <t>2020-09-13 17:00:00 +0000 UTC</t>
  </si>
  <si>
    <t>2020-09-13 18:00:00 +0000 UTC</t>
  </si>
  <si>
    <t>2020-09-13 19:00:00 +0000 UTC</t>
  </si>
  <si>
    <t>2020-09-13 20:00:00 +0000 UTC</t>
  </si>
  <si>
    <t>2020-09-13 21:00:00 +0000 UTC</t>
  </si>
  <si>
    <t>2020-09-13 22:00:00 +0000 UTC</t>
  </si>
  <si>
    <t>2020-09-13 23:00:00 +0000 UTC</t>
  </si>
  <si>
    <t>2020-09-14 00:00:00 +0000 UTC</t>
  </si>
  <si>
    <t>2020-09-14 01:00:00 +0000 UTC</t>
  </si>
  <si>
    <t>2020-09-14 02:00:00 +0000 UTC</t>
  </si>
  <si>
    <t>2020-09-14 03:00:00 +0000 UTC</t>
  </si>
  <si>
    <t>2020-09-14 04:00:00 +0000 UTC</t>
  </si>
  <si>
    <t>2020-09-14 05:00:00 +0000 UTC</t>
  </si>
  <si>
    <t>2020-09-14 06:00:00 +0000 UTC</t>
  </si>
  <si>
    <t>2020-09-14 07:00:00 +0000 UTC</t>
  </si>
  <si>
    <t>2020-09-14 08:00:00 +0000 UTC</t>
  </si>
  <si>
    <t>2020-09-14 09:00:00 +0000 UTC</t>
  </si>
  <si>
    <t>2020-09-14 10:00:00 +0000 UTC</t>
  </si>
  <si>
    <t>2020-09-14 11:00:00 +0000 UTC</t>
  </si>
  <si>
    <t>2020-09-14 12:00:00 +0000 UTC</t>
  </si>
  <si>
    <t>2020-09-14 13:00:00 +0000 UTC</t>
  </si>
  <si>
    <t>2020-09-14 14:00:00 +0000 UTC</t>
  </si>
  <si>
    <t>2020-09-14 15:00:00 +0000 UTC</t>
  </si>
  <si>
    <t>2020-09-14 16:00:00 +0000 UTC</t>
  </si>
  <si>
    <t>2020-09-14 17:00:00 +0000 UTC</t>
  </si>
  <si>
    <t>2020-09-14 18:00:00 +0000 UTC</t>
  </si>
  <si>
    <t>2020-09-14 19:00:00 +0000 UTC</t>
  </si>
  <si>
    <t>2020-09-14 20:00:00 +0000 UTC</t>
  </si>
  <si>
    <t>2020-09-14 21:00:00 +0000 UTC</t>
  </si>
  <si>
    <t>2020-09-14 22:00:00 +0000 UTC</t>
  </si>
  <si>
    <t>2020-09-14 23:00:00 +0000 UTC</t>
  </si>
  <si>
    <t>2020-09-15 00:00:00 +0000 UTC</t>
  </si>
  <si>
    <t>2020-09-15 01:00:00 +0000 UTC</t>
  </si>
  <si>
    <t>2020-09-15 02:00:00 +0000 UTC</t>
  </si>
  <si>
    <t>2020-09-15 03:00:00 +0000 UTC</t>
  </si>
  <si>
    <t>2020-09-15 04:00:00 +0000 UTC</t>
  </si>
  <si>
    <t>2020-09-15 05:00:00 +0000 UTC</t>
  </si>
  <si>
    <t>2020-09-15 06:00:00 +0000 UTC</t>
  </si>
  <si>
    <t>2020-09-15 07:00:00 +0000 UTC</t>
  </si>
  <si>
    <t>2020-09-15 08:00:00 +0000 UTC</t>
  </si>
  <si>
    <t>2020-09-15 09:00:00 +0000 UTC</t>
  </si>
  <si>
    <t>2020-09-15 10:00:00 +0000 UTC</t>
  </si>
  <si>
    <t>2020-09-15 11:00:00 +0000 UTC</t>
  </si>
  <si>
    <t>2020-09-15 12:00:00 +0000 UTC</t>
  </si>
  <si>
    <t>2020-09-15 13:00:00 +0000 UTC</t>
  </si>
  <si>
    <t>2020-09-15 14:00:00 +0000 UTC</t>
  </si>
  <si>
    <t>2020-09-15 15:00:00 +0000 UTC</t>
  </si>
  <si>
    <t>2020-09-15 16:00:00 +0000 UTC</t>
  </si>
  <si>
    <t>2020-09-15 17:00:00 +0000 UTC</t>
  </si>
  <si>
    <t>2020-09-15 18:00:00 +0000 UTC</t>
  </si>
  <si>
    <t>2020-09-15 19:00:00 +0000 UTC</t>
  </si>
  <si>
    <t>2020-09-15 20:00:00 +0000 UTC</t>
  </si>
  <si>
    <t>2020-09-15 21:00:00 +0000 UTC</t>
  </si>
  <si>
    <t>2020-09-15 22:00:00 +0000 UTC</t>
  </si>
  <si>
    <t>2020-09-15 23:00:00 +0000 UTC</t>
  </si>
  <si>
    <t>2020-09-16 00:00:00 +0000 UTC</t>
  </si>
  <si>
    <t>2020-09-16 01:00:00 +0000 UTC</t>
  </si>
  <si>
    <t>2020-09-16 02:00:00 +0000 UTC</t>
  </si>
  <si>
    <t>2020-09-16 03:00:00 +0000 UTC</t>
  </si>
  <si>
    <t>2020-09-16 04:00:00 +0000 UTC</t>
  </si>
  <si>
    <t>2020-09-16 05:00:00 +0000 UTC</t>
  </si>
  <si>
    <t>2020-09-16 06:00:00 +0000 UTC</t>
  </si>
  <si>
    <t>2020-09-16 07:00:00 +0000 UTC</t>
  </si>
  <si>
    <t>2020-09-16 08:00:00 +0000 UTC</t>
  </si>
  <si>
    <t>2020-09-16 09:00:00 +0000 UTC</t>
  </si>
  <si>
    <t>2020-09-16 10:00:00 +0000 UTC</t>
  </si>
  <si>
    <t>2020-09-16 11:00:00 +0000 UTC</t>
  </si>
  <si>
    <t>2020-09-16 12:00:00 +0000 UTC</t>
  </si>
  <si>
    <t>2020-09-16 13:00:00 +0000 UTC</t>
  </si>
  <si>
    <t>2020-09-16 14:00:00 +0000 UTC</t>
  </si>
  <si>
    <t>2020-09-16 15:00:00 +0000 UTC</t>
  </si>
  <si>
    <t>2020-09-16 16:00:00 +0000 UTC</t>
  </si>
  <si>
    <t>2020-09-16 17:00:00 +0000 UTC</t>
  </si>
  <si>
    <t>2020-09-16 18:00:00 +0000 UTC</t>
  </si>
  <si>
    <t>2020-09-16 19:00:00 +0000 UTC</t>
  </si>
  <si>
    <t>2020-09-16 20:00:00 +0000 UTC</t>
  </si>
  <si>
    <t>2020-09-16 21:00:00 +0000 UTC</t>
  </si>
  <si>
    <t>2020-09-16 22:00:00 +0000 UTC</t>
  </si>
  <si>
    <t>2020-09-16 23:00:00 +0000 UTC</t>
  </si>
  <si>
    <t>2020-09-17 00:00:00 +0000 UTC</t>
  </si>
  <si>
    <t>2020-09-17 01:00:00 +0000 UTC</t>
  </si>
  <si>
    <t>2020-09-17 02:00:00 +0000 UTC</t>
  </si>
  <si>
    <t>2020-09-17 03:00:00 +0000 UTC</t>
  </si>
  <si>
    <t>2020-09-17 04:00:00 +0000 UTC</t>
  </si>
  <si>
    <t>2020-09-17 05:00:00 +0000 UTC</t>
  </si>
  <si>
    <t>2020-09-17 06:00:00 +0000 UTC</t>
  </si>
  <si>
    <t>2020-09-17 07:00:00 +0000 UTC</t>
  </si>
  <si>
    <t>2020-09-17 08:00:00 +0000 UTC</t>
  </si>
  <si>
    <t>2020-09-17 09:00:00 +0000 UTC</t>
  </si>
  <si>
    <t>2020-09-17 10:00:00 +0000 UTC</t>
  </si>
  <si>
    <t>2020-09-17 11:00:00 +0000 UTC</t>
  </si>
  <si>
    <t>2020-09-17 12:00:00 +0000 UTC</t>
  </si>
  <si>
    <t>2020-09-17 13:00:00 +0000 UTC</t>
  </si>
  <si>
    <t>2020-09-17 14:00:00 +0000 UTC</t>
  </si>
  <si>
    <t>2020-09-17 15:00:00 +0000 UTC</t>
  </si>
  <si>
    <t>2020-09-17 16:00:00 +0000 UTC</t>
  </si>
  <si>
    <t>2020-09-17 17:00:00 +0000 UTC</t>
  </si>
  <si>
    <t>2020-09-17 18:00:00 +0000 UTC</t>
  </si>
  <si>
    <t>2020-09-17 19:00:00 +0000 UTC</t>
  </si>
  <si>
    <t>2020-09-17 20:00:00 +0000 UTC</t>
  </si>
  <si>
    <t>2020-09-17 21:00:00 +0000 UTC</t>
  </si>
  <si>
    <t>2020-09-17 22:00:00 +0000 UTC</t>
  </si>
  <si>
    <t>2020-09-17 23:00:00 +0000 UTC</t>
  </si>
  <si>
    <t>2020-09-18 00:00:00 +0000 UTC</t>
  </si>
  <si>
    <t>2020-09-18 01:00:00 +0000 UTC</t>
  </si>
  <si>
    <t>2020-09-18 02:00:00 +0000 UTC</t>
  </si>
  <si>
    <t>2020-09-18 03:00:00 +0000 UTC</t>
  </si>
  <si>
    <t>2020-09-18 04:00:00 +0000 UTC</t>
  </si>
  <si>
    <t>2020-09-18 05:00:00 +0000 UTC</t>
  </si>
  <si>
    <t>2020-09-18 06:00:00 +0000 UTC</t>
  </si>
  <si>
    <t>2020-09-18 07:00:00 +0000 UTC</t>
  </si>
  <si>
    <t>2020-09-18 08:00:00 +0000 UTC</t>
  </si>
  <si>
    <t>2020-09-18 09:00:00 +0000 UTC</t>
  </si>
  <si>
    <t>2020-09-18 10:00:00 +0000 UTC</t>
  </si>
  <si>
    <t>2020-09-18 11:00:00 +0000 UTC</t>
  </si>
  <si>
    <t>2020-09-18 12:00:00 +0000 UTC</t>
  </si>
  <si>
    <t>2020-09-18 13:00:00 +0000 UTC</t>
  </si>
  <si>
    <t>2020-09-18 14:00:00 +0000 UTC</t>
  </si>
  <si>
    <t>2020-09-18 15:00:00 +0000 UTC</t>
  </si>
  <si>
    <t>2020-09-18 16:00:00 +0000 UTC</t>
  </si>
  <si>
    <t>2020-09-18 17:00:00 +0000 UTC</t>
  </si>
  <si>
    <t>2020-09-18 18:00:00 +0000 UTC</t>
  </si>
  <si>
    <t>2020-09-18 19:00:00 +0000 UTC</t>
  </si>
  <si>
    <t>2020-09-18 20:00:00 +0000 UTC</t>
  </si>
  <si>
    <t>2020-09-18 21:00:00 +0000 UTC</t>
  </si>
  <si>
    <t>2020-09-18 22:00:00 +0000 UTC</t>
  </si>
  <si>
    <t>2020-09-18 23:00:00 +0000 UTC</t>
  </si>
  <si>
    <t>2020-09-19 00:00:00 +0000 UTC</t>
  </si>
  <si>
    <t>2020-09-19 01:00:00 +0000 UTC</t>
  </si>
  <si>
    <t>2020-09-19 02:00:00 +0000 UTC</t>
  </si>
  <si>
    <t>2020-09-19 03:00:00 +0000 UTC</t>
  </si>
  <si>
    <t>2020-09-19 04:00:00 +0000 UTC</t>
  </si>
  <si>
    <t>2020-09-19 05:00:00 +0000 UTC</t>
  </si>
  <si>
    <t>2020-09-19 06:00:00 +0000 UTC</t>
  </si>
  <si>
    <t>2020-09-19 07:00:00 +0000 UTC</t>
  </si>
  <si>
    <t>2020-09-19 08:00:00 +0000 UTC</t>
  </si>
  <si>
    <t>2020-09-19 09:00:00 +0000 UTC</t>
  </si>
  <si>
    <t>2020-09-19 10:00:00 +0000 UTC</t>
  </si>
  <si>
    <t>2020-09-19 11:00:00 +0000 UTC</t>
  </si>
  <si>
    <t>2020-09-19 12:00:00 +0000 UTC</t>
  </si>
  <si>
    <t>2020-09-19 13:00:00 +0000 UTC</t>
  </si>
  <si>
    <t>2020-09-19 14:00:00 +0000 UTC</t>
  </si>
  <si>
    <t>2020-09-19 15:00:00 +0000 UTC</t>
  </si>
  <si>
    <t>2020-09-19 16:00:00 +0000 UTC</t>
  </si>
  <si>
    <t>2020-09-19 17:00:00 +0000 UTC</t>
  </si>
  <si>
    <t>2020-09-19 18:00:00 +0000 UTC</t>
  </si>
  <si>
    <t>2020-09-19 19:00:00 +0000 UTC</t>
  </si>
  <si>
    <t>2020-09-19 20:00:00 +0000 UTC</t>
  </si>
  <si>
    <t>2020-09-19 21:00:00 +0000 UTC</t>
  </si>
  <si>
    <t>2020-09-19 22:00:00 +0000 UTC</t>
  </si>
  <si>
    <t>2020-09-19 23:00:00 +0000 UTC</t>
  </si>
  <si>
    <t>2020-09-20 00:00:00 +0000 UTC</t>
  </si>
  <si>
    <t>2020-09-20 01:00:00 +0000 UTC</t>
  </si>
  <si>
    <t>2020-09-20 02:00:00 +0000 UTC</t>
  </si>
  <si>
    <t>2020-09-20 03:00:00 +0000 UTC</t>
  </si>
  <si>
    <t>2020-09-20 04:00:00 +0000 UTC</t>
  </si>
  <si>
    <t>2020-09-20 05:00:00 +0000 UTC</t>
  </si>
  <si>
    <t>2020-09-20 06:00:00 +0000 UTC</t>
  </si>
  <si>
    <t>2020-09-20 07:00:00 +0000 UTC</t>
  </si>
  <si>
    <t>2020-09-20 08:00:00 +0000 UTC</t>
  </si>
  <si>
    <t>2020-09-20 09:00:00 +0000 UTC</t>
  </si>
  <si>
    <t>2020-09-20 10:00:00 +0000 UTC</t>
  </si>
  <si>
    <t>2020-09-20 11:00:00 +0000 UTC</t>
  </si>
  <si>
    <t>2020-09-20 12:00:00 +0000 UTC</t>
  </si>
  <si>
    <t>2020-09-20 13:00:00 +0000 UTC</t>
  </si>
  <si>
    <t>2020-09-20 14:00:00 +0000 UTC</t>
  </si>
  <si>
    <t>2020-09-20 15:00:00 +0000 UTC</t>
  </si>
  <si>
    <t>2020-09-20 16:00:00 +0000 UTC</t>
  </si>
  <si>
    <t>2020-09-20 17:00:00 +0000 UTC</t>
  </si>
  <si>
    <t>2020-09-20 18:00:00 +0000 UTC</t>
  </si>
  <si>
    <t>2020-09-20 19:00:00 +0000 UTC</t>
  </si>
  <si>
    <t>2020-09-20 20:00:00 +0000 UTC</t>
  </si>
  <si>
    <t>2020-09-20 21:00:00 +0000 UTC</t>
  </si>
  <si>
    <t>2020-09-20 22:00:00 +0000 UTC</t>
  </si>
  <si>
    <t>2020-09-20 23:00:00 +0000 UTC</t>
  </si>
  <si>
    <t>2020-09-21 00:00:00 +0000 UTC</t>
  </si>
  <si>
    <t>2020-09-21 01:00:00 +0000 UTC</t>
  </si>
  <si>
    <t>2020-09-21 02:00:00 +0000 UTC</t>
  </si>
  <si>
    <t>2020-09-21 03:00:00 +0000 UTC</t>
  </si>
  <si>
    <t>2020-09-21 04:00:00 +0000 UTC</t>
  </si>
  <si>
    <t>2020-09-21 05:00:00 +0000 UTC</t>
  </si>
  <si>
    <t>2020-09-21 06:00:00 +0000 UTC</t>
  </si>
  <si>
    <t>2020-09-21 07:00:00 +0000 UTC</t>
  </si>
  <si>
    <t>2020-09-21 08:00:00 +0000 UTC</t>
  </si>
  <si>
    <t>2020-09-21 09:00:00 +0000 UTC</t>
  </si>
  <si>
    <t>2020-09-21 10:00:00 +0000 UTC</t>
  </si>
  <si>
    <t>2020-09-21 11:00:00 +0000 UTC</t>
  </si>
  <si>
    <t>2020-09-21 12:00:00 +0000 UTC</t>
  </si>
  <si>
    <t>2020-09-21 13:00:00 +0000 UTC</t>
  </si>
  <si>
    <t>2020-09-21 14:00:00 +0000 UTC</t>
  </si>
  <si>
    <t>2020-09-21 15:00:00 +0000 UTC</t>
  </si>
  <si>
    <t>2020-09-21 16:00:00 +0000 UTC</t>
  </si>
  <si>
    <t>2020-09-21 17:00:00 +0000 UTC</t>
  </si>
  <si>
    <t>2020-09-21 18:00:00 +0000 UTC</t>
  </si>
  <si>
    <t>2020-09-21 19:00:00 +0000 UTC</t>
  </si>
  <si>
    <t>2020-09-21 20:00:00 +0000 UTC</t>
  </si>
  <si>
    <t>2020-09-21 21:00:00 +0000 UTC</t>
  </si>
  <si>
    <t>2020-09-21 22:00:00 +0000 UTC</t>
  </si>
  <si>
    <t>2020-09-21 23:00:00 +0000 UTC</t>
  </si>
  <si>
    <t>2020-09-22 00:00:00 +0000 UTC</t>
  </si>
  <si>
    <t>2020-09-22 01:00:00 +0000 UTC</t>
  </si>
  <si>
    <t>2020-09-22 02:00:00 +0000 UTC</t>
  </si>
  <si>
    <t>2020-09-22 03:00:00 +0000 UTC</t>
  </si>
  <si>
    <t>2020-09-22 04:00:00 +0000 UTC</t>
  </si>
  <si>
    <t>2020-09-22 05:00:00 +0000 UTC</t>
  </si>
  <si>
    <t>2020-09-22 06:00:00 +0000 UTC</t>
  </si>
  <si>
    <t>2020-09-22 07:00:00 +0000 UTC</t>
  </si>
  <si>
    <t>2020-09-22 08:00:00 +0000 UTC</t>
  </si>
  <si>
    <t>2020-09-22 09:00:00 +0000 UTC</t>
  </si>
  <si>
    <t>2020-09-22 10:00:00 +0000 UTC</t>
  </si>
  <si>
    <t>2020-09-22 11:00:00 +0000 UTC</t>
  </si>
  <si>
    <t>2020-09-22 12:00:00 +0000 UTC</t>
  </si>
  <si>
    <t>2020-09-22 13:00:00 +0000 UTC</t>
  </si>
  <si>
    <t>2020-09-22 14:00:00 +0000 UTC</t>
  </si>
  <si>
    <t>2020-09-22 15:00:00 +0000 UTC</t>
  </si>
  <si>
    <t>2020-09-22 16:00:00 +0000 UTC</t>
  </si>
  <si>
    <t>2020-09-22 17:00:00 +0000 UTC</t>
  </si>
  <si>
    <t>2020-09-22 18:00:00 +0000 UTC</t>
  </si>
  <si>
    <t>2020-09-22 19:00:00 +0000 UTC</t>
  </si>
  <si>
    <t>2020-09-22 20:00:00 +0000 UTC</t>
  </si>
  <si>
    <t>2020-09-22 21:00:00 +0000 UTC</t>
  </si>
  <si>
    <t>2020-09-22 22:00:00 +0000 UTC</t>
  </si>
  <si>
    <t>2020-09-22 23:00:00 +0000 UTC</t>
  </si>
  <si>
    <t>2020-09-23 00:00:00 +0000 UTC</t>
  </si>
  <si>
    <t>2020-09-23 01:00:00 +0000 UTC</t>
  </si>
  <si>
    <t>2020-09-23 02:00:00 +0000 UTC</t>
  </si>
  <si>
    <t>2020-09-23 03:00:00 +0000 UTC</t>
  </si>
  <si>
    <t>2020-09-23 04:00:00 +0000 UTC</t>
  </si>
  <si>
    <t>2020-09-23 05:00:00 +0000 UTC</t>
  </si>
  <si>
    <t>2020-09-23 06:00:00 +0000 UTC</t>
  </si>
  <si>
    <t>2020-09-23 07:00:00 +0000 UTC</t>
  </si>
  <si>
    <t>2020-09-23 08:00:00 +0000 UTC</t>
  </si>
  <si>
    <t>2020-09-23 09:00:00 +0000 UTC</t>
  </si>
  <si>
    <t>2020-09-23 10:00:00 +0000 UTC</t>
  </si>
  <si>
    <t>2020-09-23 11:00:00 +0000 UTC</t>
  </si>
  <si>
    <t>2020-09-23 12:00:00 +0000 UTC</t>
  </si>
  <si>
    <t>2020-09-23 13:00:00 +0000 UTC</t>
  </si>
  <si>
    <t>2020-09-23 14:00:00 +0000 UTC</t>
  </si>
  <si>
    <t>2020-09-23 15:00:00 +0000 UTC</t>
  </si>
  <si>
    <t>2020-09-23 16:00:00 +0000 UTC</t>
  </si>
  <si>
    <t>2020-09-23 17:00:00 +0000 UTC</t>
  </si>
  <si>
    <t>2020-09-23 18:00:00 +0000 UTC</t>
  </si>
  <si>
    <t>2020-09-23 19:00:00 +0000 UTC</t>
  </si>
  <si>
    <t>2020-09-23 20:00:00 +0000 UTC</t>
  </si>
  <si>
    <t>2020-09-23 21:00:00 +0000 UTC</t>
  </si>
  <si>
    <t>2020-09-23 22:00:00 +0000 UTC</t>
  </si>
  <si>
    <t>2020-09-23 23:00:00 +0000 UTC</t>
  </si>
  <si>
    <t>2020-09-24 00:00:00 +0000 UTC</t>
  </si>
  <si>
    <t>2020-09-24 01:00:00 +0000 UTC</t>
  </si>
  <si>
    <t>2020-09-24 02:00:00 +0000 UTC</t>
  </si>
  <si>
    <t>2020-09-24 03:00:00 +0000 UTC</t>
  </si>
  <si>
    <t>2020-09-24 04:00:00 +0000 UTC</t>
  </si>
  <si>
    <t>2020-09-24 05:00:00 +0000 UTC</t>
  </si>
  <si>
    <t>2020-09-24 06:00:00 +0000 UTC</t>
  </si>
  <si>
    <t>2020-09-24 07:00:00 +0000 UTC</t>
  </si>
  <si>
    <t>2020-09-24 08:00:00 +0000 UTC</t>
  </si>
  <si>
    <t>2020-09-24 09:00:00 +0000 UTC</t>
  </si>
  <si>
    <t>2020-09-24 10:00:00 +0000 UTC</t>
  </si>
  <si>
    <t>2020-09-24 11:00:00 +0000 UTC</t>
  </si>
  <si>
    <t>2020-09-24 12:00:00 +0000 UTC</t>
  </si>
  <si>
    <t>2020-09-24 13:00:00 +0000 UTC</t>
  </si>
  <si>
    <t>2020-09-24 14:00:00 +0000 UTC</t>
  </si>
  <si>
    <t>2020-09-24 15:00:00 +0000 UTC</t>
  </si>
  <si>
    <t>2020-09-24 16:00:00 +0000 UTC</t>
  </si>
  <si>
    <t>2020-09-24 17:00:00 +0000 UTC</t>
  </si>
  <si>
    <t>2020-09-24 18:00:00 +0000 UTC</t>
  </si>
  <si>
    <t>2020-09-24 19:00:00 +0000 UTC</t>
  </si>
  <si>
    <t>2020-09-24 20:00:00 +0000 UTC</t>
  </si>
  <si>
    <t>2020-09-24 21:00:00 +0000 UTC</t>
  </si>
  <si>
    <t>2020-09-24 22:00:00 +0000 UTC</t>
  </si>
  <si>
    <t>2020-09-24 23:00:00 +0000 UTC</t>
  </si>
  <si>
    <t>2020-09-25 00:00:00 +0000 UTC</t>
  </si>
  <si>
    <t>2020-09-25 01:00:00 +0000 UTC</t>
  </si>
  <si>
    <t>2020-09-25 02:00:00 +0000 UTC</t>
  </si>
  <si>
    <t>2020-09-25 03:00:00 +0000 UTC</t>
  </si>
  <si>
    <t>2020-09-25 04:00:00 +0000 UTC</t>
  </si>
  <si>
    <t>2020-09-25 05:00:00 +0000 UTC</t>
  </si>
  <si>
    <t>2020-09-25 06:00:00 +0000 UTC</t>
  </si>
  <si>
    <t>2020-09-25 07:00:00 +0000 UTC</t>
  </si>
  <si>
    <t>2020-09-25 08:00:00 +0000 UTC</t>
  </si>
  <si>
    <t>2020-09-25 09:00:00 +0000 UTC</t>
  </si>
  <si>
    <t>2020-09-25 10:00:00 +0000 UTC</t>
  </si>
  <si>
    <t>2020-09-25 11:00:00 +0000 UTC</t>
  </si>
  <si>
    <t>2020-09-25 12:00:00 +0000 UTC</t>
  </si>
  <si>
    <t>2020-09-25 13:00:00 +0000 UTC</t>
  </si>
  <si>
    <t>2020-09-25 14:00:00 +0000 UTC</t>
  </si>
  <si>
    <t>2020-09-25 15:00:00 +0000 UTC</t>
  </si>
  <si>
    <t>2020-09-25 16:00:00 +0000 UTC</t>
  </si>
  <si>
    <t>2020-09-25 17:00:00 +0000 UTC</t>
  </si>
  <si>
    <t>2020-09-25 18:00:00 +0000 UTC</t>
  </si>
  <si>
    <t>2020-09-25 19:00:00 +0000 UTC</t>
  </si>
  <si>
    <t>2020-09-25 20:00:00 +0000 UTC</t>
  </si>
  <si>
    <t>2020-09-25 21:00:00 +0000 UTC</t>
  </si>
  <si>
    <t>2020-09-25 22:00:00 +0000 UTC</t>
  </si>
  <si>
    <t>2020-09-25 23:00:00 +0000 UTC</t>
  </si>
  <si>
    <t>2020-09-26 00:00:00 +0000 UTC</t>
  </si>
  <si>
    <t>2020-09-26 01:00:00 +0000 UTC</t>
  </si>
  <si>
    <t>2020-09-26 02:00:00 +0000 UTC</t>
  </si>
  <si>
    <t>2020-09-26 03:00:00 +0000 UTC</t>
  </si>
  <si>
    <t>2020-09-26 04:00:00 +0000 UTC</t>
  </si>
  <si>
    <t>2020-09-26 05:00:00 +0000 UTC</t>
  </si>
  <si>
    <t>2020-09-26 06:00:00 +0000 UTC</t>
  </si>
  <si>
    <t>2020-09-26 07:00:00 +0000 UTC</t>
  </si>
  <si>
    <t>2020-09-26 08:00:00 +0000 UTC</t>
  </si>
  <si>
    <t>2020-09-26 09:00:00 +0000 UTC</t>
  </si>
  <si>
    <t>2020-09-26 10:00:00 +0000 UTC</t>
  </si>
  <si>
    <t>2020-09-26 11:00:00 +0000 UTC</t>
  </si>
  <si>
    <t>2020-09-26 12:00:00 +0000 UTC</t>
  </si>
  <si>
    <t>2020-09-26 13:00:00 +0000 UTC</t>
  </si>
  <si>
    <t>2020-09-26 14:00:00 +0000 UTC</t>
  </si>
  <si>
    <t>2020-09-26 15:00:00 +0000 UTC</t>
  </si>
  <si>
    <t>2020-09-26 16:00:00 +0000 UTC</t>
  </si>
  <si>
    <t>2020-09-26 17:00:00 +0000 UTC</t>
  </si>
  <si>
    <t>2020-09-26 18:00:00 +0000 UTC</t>
  </si>
  <si>
    <t>2020-09-26 19:00:00 +0000 UTC</t>
  </si>
  <si>
    <t>2020-09-26 20:00:00 +0000 UTC</t>
  </si>
  <si>
    <t>2020-09-26 21:00:00 +0000 UTC</t>
  </si>
  <si>
    <t>2020-09-26 22:00:00 +0000 UTC</t>
  </si>
  <si>
    <t>2020-09-26 23:00:00 +0000 UTC</t>
  </si>
  <si>
    <t>2020-09-27 00:00:00 +0000 UTC</t>
  </si>
  <si>
    <t>2020-09-27 01:00:00 +0000 UTC</t>
  </si>
  <si>
    <t>2020-09-27 02:00:00 +0000 UTC</t>
  </si>
  <si>
    <t>2020-09-27 03:00:00 +0000 UTC</t>
  </si>
  <si>
    <t>2020-09-27 04:00:00 +0000 UTC</t>
  </si>
  <si>
    <t>2020-09-27 05:00:00 +0000 UTC</t>
  </si>
  <si>
    <t>2020-09-27 06:00:00 +0000 UTC</t>
  </si>
  <si>
    <t>2020-09-27 07:00:00 +0000 UTC</t>
  </si>
  <si>
    <t>2020-09-27 08:00:00 +0000 UTC</t>
  </si>
  <si>
    <t>2020-09-27 09:00:00 +0000 UTC</t>
  </si>
  <si>
    <t>2020-09-27 10:00:00 +0000 UTC</t>
  </si>
  <si>
    <t>2020-09-27 11:00:00 +0000 UTC</t>
  </si>
  <si>
    <t>2020-09-27 12:00:00 +0000 UTC</t>
  </si>
  <si>
    <t>2020-09-27 13:00:00 +0000 UTC</t>
  </si>
  <si>
    <t>2020-09-27 14:00:00 +0000 UTC</t>
  </si>
  <si>
    <t>2020-09-27 15:00:00 +0000 UTC</t>
  </si>
  <si>
    <t>2020-09-27 16:00:00 +0000 UTC</t>
  </si>
  <si>
    <t>2020-09-27 17:00:00 +0000 UTC</t>
  </si>
  <si>
    <t>2020-09-27 18:00:00 +0000 UTC</t>
  </si>
  <si>
    <t>2020-09-27 19:00:00 +0000 UTC</t>
  </si>
  <si>
    <t>2020-09-27 20:00:00 +0000 UTC</t>
  </si>
  <si>
    <t>2020-09-27 21:00:00 +0000 UTC</t>
  </si>
  <si>
    <t>2020-09-27 22:00:00 +0000 UTC</t>
  </si>
  <si>
    <t>2020-09-27 23:00:00 +0000 UTC</t>
  </si>
  <si>
    <t>2020-09-28 00:00:00 +0000 UTC</t>
  </si>
  <si>
    <t>2020-09-28 01:00:00 +0000 UTC</t>
  </si>
  <si>
    <t>2020-09-28 02:00:00 +0000 UTC</t>
  </si>
  <si>
    <t>2020-09-28 03:00:00 +0000 UTC</t>
  </si>
  <si>
    <t>2020-09-28 04:00:00 +0000 UTC</t>
  </si>
  <si>
    <t>2020-09-28 05:00:00 +0000 UTC</t>
  </si>
  <si>
    <t>2020-09-28 06:00:00 +0000 UTC</t>
  </si>
  <si>
    <t>2020-09-28 07:00:00 +0000 UTC</t>
  </si>
  <si>
    <t>2020-09-28 08:00:00 +0000 UTC</t>
  </si>
  <si>
    <t>2020-09-28 09:00:00 +0000 UTC</t>
  </si>
  <si>
    <t>2020-09-28 10:00:00 +0000 UTC</t>
  </si>
  <si>
    <t>2020-09-28 11:00:00 +0000 UTC</t>
  </si>
  <si>
    <t>2020-09-28 12:00:00 +0000 UTC</t>
  </si>
  <si>
    <t>2020-09-28 13:00:00 +0000 UTC</t>
  </si>
  <si>
    <t>2020-09-28 14:00:00 +0000 UTC</t>
  </si>
  <si>
    <t>2020-09-28 15:00:00 +0000 UTC</t>
  </si>
  <si>
    <t>2020-09-28 16:00:00 +0000 UTC</t>
  </si>
  <si>
    <t>2020-09-28 17:00:00 +0000 UTC</t>
  </si>
  <si>
    <t>2020-09-28 18:00:00 +0000 UTC</t>
  </si>
  <si>
    <t>2020-09-28 19:00:00 +0000 UTC</t>
  </si>
  <si>
    <t>2020-09-28 20:00:00 +0000 UTC</t>
  </si>
  <si>
    <t>2020-09-28 21:00:00 +0000 UTC</t>
  </si>
  <si>
    <t>2020-09-28 22:00:00 +0000 UTC</t>
  </si>
  <si>
    <t>2020-09-28 23:00:00 +0000 UTC</t>
  </si>
  <si>
    <t>2020-09-29 00:00:00 +0000 UTC</t>
  </si>
  <si>
    <t>2020-09-29 01:00:00 +0000 UTC</t>
  </si>
  <si>
    <t>2020-09-29 02:00:00 +0000 UTC</t>
  </si>
  <si>
    <t>2020-09-29 03:00:00 +0000 UTC</t>
  </si>
  <si>
    <t>2020-09-29 04:00:00 +0000 UTC</t>
  </si>
  <si>
    <t>2020-09-29 05:00:00 +0000 UTC</t>
  </si>
  <si>
    <t>2020-09-29 06:00:00 +0000 UTC</t>
  </si>
  <si>
    <t>2020-09-29 07:00:00 +0000 UTC</t>
  </si>
  <si>
    <t>2020-09-29 08:00:00 +0000 UTC</t>
  </si>
  <si>
    <t>2020-09-29 09:00:00 +0000 UTC</t>
  </si>
  <si>
    <t>2020-09-29 10:00:00 +0000 UTC</t>
  </si>
  <si>
    <t>2020-09-29 11:00:00 +0000 UTC</t>
  </si>
  <si>
    <t>2020-09-29 12:00:00 +0000 UTC</t>
  </si>
  <si>
    <t>2020-09-29 13:00:00 +0000 UTC</t>
  </si>
  <si>
    <t>2020-09-29 14:00:00 +0000 UTC</t>
  </si>
  <si>
    <t>2020-09-29 15:00:00 +0000 UTC</t>
  </si>
  <si>
    <t>2020-09-29 16:00:00 +0000 UTC</t>
  </si>
  <si>
    <t>2020-09-29 17:00:00 +0000 UTC</t>
  </si>
  <si>
    <t>2020-09-29 18:00:00 +0000 UTC</t>
  </si>
  <si>
    <t>2020-09-29 19:00:00 +0000 UTC</t>
  </si>
  <si>
    <t>2020-09-29 20:00:00 +0000 UTC</t>
  </si>
  <si>
    <t>2020-09-29 21:00:00 +0000 UTC</t>
  </si>
  <si>
    <t>2020-09-29 22:00:00 +0000 UTC</t>
  </si>
  <si>
    <t>2020-09-29 23:00:00 +0000 UTC</t>
  </si>
  <si>
    <t>2020-09-30 00:00:00 +0000 UTC</t>
  </si>
  <si>
    <t>2020-09-30 01:00:00 +0000 UTC</t>
  </si>
  <si>
    <t>2020-09-30 02:00:00 +0000 UTC</t>
  </si>
  <si>
    <t>2020-09-30 03:00:00 +0000 UTC</t>
  </si>
  <si>
    <t>2020-09-30 04:00:00 +0000 UTC</t>
  </si>
  <si>
    <t>2020-09-30 05:00:00 +0000 UTC</t>
  </si>
  <si>
    <t>2020-09-30 06:00:00 +0000 UTC</t>
  </si>
  <si>
    <t>2020-09-30 07:00:00 +0000 UTC</t>
  </si>
  <si>
    <t>2020-09-30 08:00:00 +0000 UTC</t>
  </si>
  <si>
    <t>2020-09-30 09:00:00 +0000 UTC</t>
  </si>
  <si>
    <t>2020-09-30 10:00:00 +0000 UTC</t>
  </si>
  <si>
    <t>2020-09-30 11:00:00 +0000 UTC</t>
  </si>
  <si>
    <t>2020-09-30 12:00:00 +0000 UTC</t>
  </si>
  <si>
    <t>2020-09-30 13:00:00 +0000 UTC</t>
  </si>
  <si>
    <t>2020-09-30 14:00:00 +0000 UTC</t>
  </si>
  <si>
    <t>2020-09-30 15:00:00 +0000 UTC</t>
  </si>
  <si>
    <t>2020-09-30 16:00:00 +0000 UTC</t>
  </si>
  <si>
    <t>2020-09-30 17:00:00 +0000 UTC</t>
  </si>
  <si>
    <t>2020-09-30 18:00:00 +0000 UTC</t>
  </si>
  <si>
    <t>2020-09-30 19:00:00 +0000 UTC</t>
  </si>
  <si>
    <t>2020-09-30 20:00:00 +0000 UTC</t>
  </si>
  <si>
    <t>2020-09-30 21:00:00 +0000 UTC</t>
  </si>
  <si>
    <t>2020-09-30 22:00:00 +0000 UTC</t>
  </si>
  <si>
    <t>2020-09-30 23:00:00 +0000 UTC</t>
  </si>
  <si>
    <t>2020-10-01 00:00:00 +0000 UTC</t>
  </si>
  <si>
    <t>2020-10-01 01:00:00 +0000 UTC</t>
  </si>
  <si>
    <t>2020-10-01 02:00:00 +0000 UTC</t>
  </si>
  <si>
    <t>2020-10-01 03:00:00 +0000 UTC</t>
  </si>
  <si>
    <t>2020-10-01 04:00:00 +0000 UTC</t>
  </si>
  <si>
    <t>2020-10-01 05:00:00 +0000 UTC</t>
  </si>
  <si>
    <t>2020-10-01 06:00:00 +0000 UTC</t>
  </si>
  <si>
    <t>2020-10-01 07:00:00 +0000 UTC</t>
  </si>
  <si>
    <t>2020-10-01 08:00:00 +0000 UTC</t>
  </si>
  <si>
    <t>2020-10-01 09:00:00 +0000 UTC</t>
  </si>
  <si>
    <t>2020-10-01 10:00:00 +0000 UTC</t>
  </si>
  <si>
    <t>2020-10-01 11:00:00 +0000 UTC</t>
  </si>
  <si>
    <t>2020-10-01 12:00:00 +0000 UTC</t>
  </si>
  <si>
    <t>2020-10-01 13:00:00 +0000 UTC</t>
  </si>
  <si>
    <t>2020-10-01 14:00:00 +0000 UTC</t>
  </si>
  <si>
    <t>2020-10-01 15:00:00 +0000 UTC</t>
  </si>
  <si>
    <t>2020-10-01 16:00:00 +0000 UTC</t>
  </si>
  <si>
    <t>2020-10-01 17:00:00 +0000 UTC</t>
  </si>
  <si>
    <t>2020-10-01 18:00:00 +0000 UTC</t>
  </si>
  <si>
    <t>2020-10-01 19:00:00 +0000 UTC</t>
  </si>
  <si>
    <t>2020-10-01 20:00:00 +0000 UTC</t>
  </si>
  <si>
    <t>2020-10-01 21:00:00 +0000 UTC</t>
  </si>
  <si>
    <t>2020-10-01 22:00:00 +0000 UTC</t>
  </si>
  <si>
    <t>2020-10-01 23:00:00 +0000 UTC</t>
  </si>
  <si>
    <t>2020-10-02 00:00:00 +0000 UTC</t>
  </si>
  <si>
    <t>2020-10-02 01:00:00 +0000 UTC</t>
  </si>
  <si>
    <t>2020-10-02 02:00:00 +0000 UTC</t>
  </si>
  <si>
    <t>2020-10-02 03:00:00 +0000 UTC</t>
  </si>
  <si>
    <t>2020-10-02 04:00:00 +0000 UTC</t>
  </si>
  <si>
    <t>2020-10-02 05:00:00 +0000 UTC</t>
  </si>
  <si>
    <t>2020-10-02 06:00:00 +0000 UTC</t>
  </si>
  <si>
    <t>2020-10-02 07:00:00 +0000 UTC</t>
  </si>
  <si>
    <t>2020-10-02 08:00:00 +0000 UTC</t>
  </si>
  <si>
    <t>2020-10-02 09:00:00 +0000 UTC</t>
  </si>
  <si>
    <t>2020-10-02 10:00:00 +0000 UTC</t>
  </si>
  <si>
    <t>2020-10-02 11:00:00 +0000 UTC</t>
  </si>
  <si>
    <t>2020-10-02 12:00:00 +0000 UTC</t>
  </si>
  <si>
    <t>2020-10-02 13:00:00 +0000 UTC</t>
  </si>
  <si>
    <t>2020-10-02 14:00:00 +0000 UTC</t>
  </si>
  <si>
    <t>2020-10-02 15:00:00 +0000 UTC</t>
  </si>
  <si>
    <t>2020-10-02 16:00:00 +0000 UTC</t>
  </si>
  <si>
    <t>2020-10-02 17:00:00 +0000 UTC</t>
  </si>
  <si>
    <t>2020-10-02 18:00:00 +0000 UTC</t>
  </si>
  <si>
    <t>2020-10-02 19:00:00 +0000 UTC</t>
  </si>
  <si>
    <t>2020-10-02 20:00:00 +0000 UTC</t>
  </si>
  <si>
    <t>2020-10-02 21:00:00 +0000 UTC</t>
  </si>
  <si>
    <t>2020-10-02 22:00:00 +0000 UTC</t>
  </si>
  <si>
    <t>2020-10-02 23:00:00 +0000 UTC</t>
  </si>
  <si>
    <t>2020-10-03 00:00:00 +0000 UTC</t>
  </si>
  <si>
    <t>2020-10-03 01:00:00 +0000 UTC</t>
  </si>
  <si>
    <t>2020-10-03 02:00:00 +0000 UTC</t>
  </si>
  <si>
    <t>2020-10-03 03:00:00 +0000 UTC</t>
  </si>
  <si>
    <t>2020-10-03 04:00:00 +0000 UTC</t>
  </si>
  <si>
    <t>2020-10-03 05:00:00 +0000 UTC</t>
  </si>
  <si>
    <t>2020-10-03 06:00:00 +0000 UTC</t>
  </si>
  <si>
    <t>2020-10-03 07:00:00 +0000 UTC</t>
  </si>
  <si>
    <t>2020-10-03 08:00:00 +0000 UTC</t>
  </si>
  <si>
    <t>2020-10-03 09:00:00 +0000 UTC</t>
  </si>
  <si>
    <t>2020-10-03 10:00:00 +0000 UTC</t>
  </si>
  <si>
    <t>2020-10-03 11:00:00 +0000 UTC</t>
  </si>
  <si>
    <t>2020-10-03 12:00:00 +0000 UTC</t>
  </si>
  <si>
    <t>2020-10-03 13:00:00 +0000 UTC</t>
  </si>
  <si>
    <t>2020-10-03 14:00:00 +0000 UTC</t>
  </si>
  <si>
    <t>2020-10-03 15:00:00 +0000 UTC</t>
  </si>
  <si>
    <t>2020-10-03 16:00:00 +0000 UTC</t>
  </si>
  <si>
    <t>2020-10-03 17:00:00 +0000 UTC</t>
  </si>
  <si>
    <t>2020-10-03 18:00:00 +0000 UTC</t>
  </si>
  <si>
    <t>2020-10-03 19:00:00 +0000 UTC</t>
  </si>
  <si>
    <t>2020-10-03 20:00:00 +0000 UTC</t>
  </si>
  <si>
    <t>2020-10-03 21:00:00 +0000 UTC</t>
  </si>
  <si>
    <t>2020-10-03 22:00:00 +0000 UTC</t>
  </si>
  <si>
    <t>2020-10-03 23:00:00 +0000 UTC</t>
  </si>
  <si>
    <t>2020-10-04 00:00:00 +0000 UTC</t>
  </si>
  <si>
    <t>2020-10-04 01:00:00 +0000 UTC</t>
  </si>
  <si>
    <t>2020-10-04 02:00:00 +0000 UTC</t>
  </si>
  <si>
    <t>2020-10-04 03:00:00 +0000 UTC</t>
  </si>
  <si>
    <t>2020-10-04 04:00:00 +0000 UTC</t>
  </si>
  <si>
    <t>2020-10-04 05:00:00 +0000 UTC</t>
  </si>
  <si>
    <t>2020-10-04 06:00:00 +0000 UTC</t>
  </si>
  <si>
    <t>2020-10-04 07:00:00 +0000 UTC</t>
  </si>
  <si>
    <t>2020-10-04 08:00:00 +0000 UTC</t>
  </si>
  <si>
    <t>2020-10-04 09:00:00 +0000 UTC</t>
  </si>
  <si>
    <t>2020-10-04 10:00:00 +0000 UTC</t>
  </si>
  <si>
    <t>2020-10-04 11:00:00 +0000 UTC</t>
  </si>
  <si>
    <t>2020-10-04 12:00:00 +0000 UTC</t>
  </si>
  <si>
    <t>2020-10-04 13:00:00 +0000 UTC</t>
  </si>
  <si>
    <t>2020-10-04 14:00:00 +0000 UTC</t>
  </si>
  <si>
    <t>2020-10-04 15:00:00 +0000 UTC</t>
  </si>
  <si>
    <t>2020-10-04 16:00:00 +0000 UTC</t>
  </si>
  <si>
    <t>2020-10-04 17:00:00 +0000 UTC</t>
  </si>
  <si>
    <t>2020-10-04 18:00:00 +0000 UTC</t>
  </si>
  <si>
    <t>2020-10-04 19:00:00 +0000 UTC</t>
  </si>
  <si>
    <t>2020-10-04 20:00:00 +0000 UTC</t>
  </si>
  <si>
    <t>2020-10-04 21:00:00 +0000 UTC</t>
  </si>
  <si>
    <t>2020-10-04 22:00:00 +0000 UTC</t>
  </si>
  <si>
    <t>2020-10-04 23:00:00 +0000 UTC</t>
  </si>
  <si>
    <t>2020-10-05 00:00:00 +0000 UTC</t>
  </si>
  <si>
    <t>2020-10-05 01:00:00 +0000 UTC</t>
  </si>
  <si>
    <t>2020-10-05 02:00:00 +0000 UTC</t>
  </si>
  <si>
    <t>2020-10-05 03:00:00 +0000 UTC</t>
  </si>
  <si>
    <t>2020-10-05 04:00:00 +0000 UTC</t>
  </si>
  <si>
    <t>2020-10-05 05:00:00 +0000 UTC</t>
  </si>
  <si>
    <t>2020-10-05 06:00:00 +0000 UTC</t>
  </si>
  <si>
    <t>2020-10-05 07:00:00 +0000 UTC</t>
  </si>
  <si>
    <t>2020-10-05 08:00:00 +0000 UTC</t>
  </si>
  <si>
    <t>2020-10-05 09:00:00 +0000 UTC</t>
  </si>
  <si>
    <t>2020-10-05 10:00:00 +0000 UTC</t>
  </si>
  <si>
    <t>2020-10-05 11:00:00 +0000 UTC</t>
  </si>
  <si>
    <t>2020-10-05 12:00:00 +0000 UTC</t>
  </si>
  <si>
    <t>2020-10-05 13:00:00 +0000 UTC</t>
  </si>
  <si>
    <t>2020-10-05 14:00:00 +0000 UTC</t>
  </si>
  <si>
    <t>2020-10-05 15:00:00 +0000 UTC</t>
  </si>
  <si>
    <t>2020-10-05 16:00:00 +0000 UTC</t>
  </si>
  <si>
    <t>2020-10-05 17:00:00 +0000 UTC</t>
  </si>
  <si>
    <t>2020-10-05 18:00:00 +0000 UTC</t>
  </si>
  <si>
    <t>2020-10-05 19:00:00 +0000 UTC</t>
  </si>
  <si>
    <t>2020-10-05 20:00:00 +0000 UTC</t>
  </si>
  <si>
    <t>2020-10-05 21:00:00 +0000 UTC</t>
  </si>
  <si>
    <t>2020-10-05 22:00:00 +0000 UTC</t>
  </si>
  <si>
    <t>2020-10-05 23:00:00 +0000 UTC</t>
  </si>
  <si>
    <t>2020-10-06 00:00:00 +0000 UTC</t>
  </si>
  <si>
    <t>2020-10-06 01:00:00 +0000 UTC</t>
  </si>
  <si>
    <t>2020-10-06 02:00:00 +0000 UTC</t>
  </si>
  <si>
    <t>2020-10-06 03:00:00 +0000 UTC</t>
  </si>
  <si>
    <t>2020-10-06 04:00:00 +0000 UTC</t>
  </si>
  <si>
    <t>2020-10-06 05:00:00 +0000 UTC</t>
  </si>
  <si>
    <t>2020-10-06 06:00:00 +0000 UTC</t>
  </si>
  <si>
    <t>2020-10-06 07:00:00 +0000 UTC</t>
  </si>
  <si>
    <t>2020-10-06 08:00:00 +0000 UTC</t>
  </si>
  <si>
    <t>2020-10-06 09:00:00 +0000 UTC</t>
  </si>
  <si>
    <t>2020-10-06 10:00:00 +0000 UTC</t>
  </si>
  <si>
    <t>2020-10-06 11:00:00 +0000 UTC</t>
  </si>
  <si>
    <t>2020-10-06 12:00:00 +0000 UTC</t>
  </si>
  <si>
    <t>2020-10-06 13:00:00 +0000 UTC</t>
  </si>
  <si>
    <t>2020-10-06 14:00:00 +0000 UTC</t>
  </si>
  <si>
    <t>2020-10-06 15:00:00 +0000 UTC</t>
  </si>
  <si>
    <t>2020-10-06 16:00:00 +0000 UTC</t>
  </si>
  <si>
    <t>2020-10-06 17:00:00 +0000 UTC</t>
  </si>
  <si>
    <t>2020-10-06 18:00:00 +0000 UTC</t>
  </si>
  <si>
    <t>2020-10-06 19:00:00 +0000 UTC</t>
  </si>
  <si>
    <t>2020-10-06 20:00:00 +0000 UTC</t>
  </si>
  <si>
    <t>2020-10-06 21:00:00 +0000 UTC</t>
  </si>
  <si>
    <t>2020-10-06 22:00:00 +0000 UTC</t>
  </si>
  <si>
    <t>2020-10-06 23:00:00 +0000 UTC</t>
  </si>
  <si>
    <t>2020-10-07 00:00:00 +0000 UTC</t>
  </si>
  <si>
    <t>2020-10-07 01:00:00 +0000 UTC</t>
  </si>
  <si>
    <t>2020-10-07 02:00:00 +0000 UTC</t>
  </si>
  <si>
    <t>2020-10-07 03:00:00 +0000 UTC</t>
  </si>
  <si>
    <t>2020-10-07 04:00:00 +0000 UTC</t>
  </si>
  <si>
    <t>2020-10-07 05:00:00 +0000 UTC</t>
  </si>
  <si>
    <t>2020-10-07 06:00:00 +0000 UTC</t>
  </si>
  <si>
    <t>2020-10-07 07:00:00 +0000 UTC</t>
  </si>
  <si>
    <t>2020-10-07 08:00:00 +0000 UTC</t>
  </si>
  <si>
    <t>2020-10-07 09:00:00 +0000 UTC</t>
  </si>
  <si>
    <t>2020-10-07 10:00:00 +0000 UTC</t>
  </si>
  <si>
    <t>2020-10-07 11:00:00 +0000 UTC</t>
  </si>
  <si>
    <t>2020-10-07 12:00:00 +0000 UTC</t>
  </si>
  <si>
    <t>2020-10-07 13:00:00 +0000 UTC</t>
  </si>
  <si>
    <t>2020-10-07 14:00:00 +0000 UTC</t>
  </si>
  <si>
    <t>2020-10-07 15:00:00 +0000 UTC</t>
  </si>
  <si>
    <t>2020-10-07 16:00:00 +0000 UTC</t>
  </si>
  <si>
    <t>2020-10-07 17:00:00 +0000 UTC</t>
  </si>
  <si>
    <t>2020-10-07 18:00:00 +0000 UTC</t>
  </si>
  <si>
    <t>2020-10-07 19:00:00 +0000 UTC</t>
  </si>
  <si>
    <t>2020-10-07 20:00:00 +0000 UTC</t>
  </si>
  <si>
    <t>2020-10-07 21:00:00 +0000 UTC</t>
  </si>
  <si>
    <t>2020-10-07 22:00:00 +0000 UTC</t>
  </si>
  <si>
    <t>2020-10-07 23:00:00 +0000 UTC</t>
  </si>
  <si>
    <t>2020-10-08 00:00:00 +0000 UTC</t>
  </si>
  <si>
    <t>2020-10-08 01:00:00 +0000 UTC</t>
  </si>
  <si>
    <t>2020-10-08 02:00:00 +0000 UTC</t>
  </si>
  <si>
    <t>2020-10-08 03:00:00 +0000 UTC</t>
  </si>
  <si>
    <t>2020-10-08 04:00:00 +0000 UTC</t>
  </si>
  <si>
    <t>2020-10-08 05:00:00 +0000 UTC</t>
  </si>
  <si>
    <t>2020-10-08 06:00:00 +0000 UTC</t>
  </si>
  <si>
    <t>2020-10-08 07:00:00 +0000 UTC</t>
  </si>
  <si>
    <t>2020-10-08 08:00:00 +0000 UTC</t>
  </si>
  <si>
    <t>2020-10-08 09:00:00 +0000 UTC</t>
  </si>
  <si>
    <t>2020-10-08 10:00:00 +0000 UTC</t>
  </si>
  <si>
    <t>2020-10-08 11:00:00 +0000 UTC</t>
  </si>
  <si>
    <t>2020-10-08 12:00:00 +0000 UTC</t>
  </si>
  <si>
    <t>2020-10-08 13:00:00 +0000 UTC</t>
  </si>
  <si>
    <t>2020-10-08 14:00:00 +0000 UTC</t>
  </si>
  <si>
    <t>2020-10-08 15:00:00 +0000 UTC</t>
  </si>
  <si>
    <t>2020-10-08 16:00:00 +0000 UTC</t>
  </si>
  <si>
    <t>2020-10-08 17:00:00 +0000 UTC</t>
  </si>
  <si>
    <t>2020-10-08 18:00:00 +0000 UTC</t>
  </si>
  <si>
    <t>2020-10-08 19:00:00 +0000 UTC</t>
  </si>
  <si>
    <t>2020-10-08 20:00:00 +0000 UTC</t>
  </si>
  <si>
    <t>2020-10-08 21:00:00 +0000 UTC</t>
  </si>
  <si>
    <t>2020-10-08 22:00:00 +0000 UTC</t>
  </si>
  <si>
    <t>2020-10-08 23:00:00 +0000 UTC</t>
  </si>
  <si>
    <t>2020-10-09 00:00:00 +0000 UTC</t>
  </si>
  <si>
    <t>2020-10-09 01:00:00 +0000 UTC</t>
  </si>
  <si>
    <t>2020-10-09 02:00:00 +0000 UTC</t>
  </si>
  <si>
    <t>2020-10-09 03:00:00 +0000 UTC</t>
  </si>
  <si>
    <t>2020-10-09 04:00:00 +0000 UTC</t>
  </si>
  <si>
    <t>2020-10-09 05:00:00 +0000 UTC</t>
  </si>
  <si>
    <t>2020-10-09 06:00:00 +0000 UTC</t>
  </si>
  <si>
    <t>2020-10-09 07:00:00 +0000 UTC</t>
  </si>
  <si>
    <t>2020-10-09 08:00:00 +0000 UTC</t>
  </si>
  <si>
    <t>2020-10-09 09:00:00 +0000 UTC</t>
  </si>
  <si>
    <t>2020-10-09 10:00:00 +0000 UTC</t>
  </si>
  <si>
    <t>2020-10-09 11:00:00 +0000 UTC</t>
  </si>
  <si>
    <t>2020-10-09 12:00:00 +0000 UTC</t>
  </si>
  <si>
    <t>2020-10-09 13:00:00 +0000 UTC</t>
  </si>
  <si>
    <t>2020-10-09 14:00:00 +0000 UTC</t>
  </si>
  <si>
    <t>2020-10-09 15:00:00 +0000 UTC</t>
  </si>
  <si>
    <t>2020-10-09 16:00:00 +0000 UTC</t>
  </si>
  <si>
    <t>2020-10-09 17:00:00 +0000 UTC</t>
  </si>
  <si>
    <t>2020-10-09 18:00:00 +0000 UTC</t>
  </si>
  <si>
    <t>2020-10-09 19:00:00 +0000 UTC</t>
  </si>
  <si>
    <t>2020-10-09 20:00:00 +0000 UTC</t>
  </si>
  <si>
    <t>2020-10-09 21:00:00 +0000 UTC</t>
  </si>
  <si>
    <t>2020-10-09 22:00:00 +0000 UTC</t>
  </si>
  <si>
    <t>2020-10-09 23:00:00 +0000 UTC</t>
  </si>
  <si>
    <t>2020-10-10 00:00:00 +0000 UTC</t>
  </si>
  <si>
    <t>2020-10-10 01:00:00 +0000 UTC</t>
  </si>
  <si>
    <t>2020-10-10 02:00:00 +0000 UTC</t>
  </si>
  <si>
    <t>2020-10-10 03:00:00 +0000 UTC</t>
  </si>
  <si>
    <t>2020-10-10 04:00:00 +0000 UTC</t>
  </si>
  <si>
    <t>2020-10-10 05:00:00 +0000 UTC</t>
  </si>
  <si>
    <t>2020-10-10 06:00:00 +0000 UTC</t>
  </si>
  <si>
    <t>2020-10-10 07:00:00 +0000 UTC</t>
  </si>
  <si>
    <t>2020-10-10 08:00:00 +0000 UTC</t>
  </si>
  <si>
    <t>2020-10-10 09:00:00 +0000 UTC</t>
  </si>
  <si>
    <t>2020-10-10 10:00:00 +0000 UTC</t>
  </si>
  <si>
    <t>2020-10-10 11:00:00 +0000 UTC</t>
  </si>
  <si>
    <t>2020-10-10 12:00:00 +0000 UTC</t>
  </si>
  <si>
    <t>2020-10-10 13:00:00 +0000 UTC</t>
  </si>
  <si>
    <t>2020-10-10 14:00:00 +0000 UTC</t>
  </si>
  <si>
    <t>2020-10-10 15:00:00 +0000 UTC</t>
  </si>
  <si>
    <t>2020-10-10 16:00:00 +0000 UTC</t>
  </si>
  <si>
    <t>2020-10-10 17:00:00 +0000 UTC</t>
  </si>
  <si>
    <t>2020-10-10 18:00:00 +0000 UTC</t>
  </si>
  <si>
    <t>2020-10-10 19:00:00 +0000 UTC</t>
  </si>
  <si>
    <t>2020-10-10 20:00:00 +0000 UTC</t>
  </si>
  <si>
    <t>2020-10-10 21:00:00 +0000 UTC</t>
  </si>
  <si>
    <t>2020-10-10 22:00:00 +0000 UTC</t>
  </si>
  <si>
    <t>2020-10-10 23:00:00 +0000 UTC</t>
  </si>
  <si>
    <t>2020-10-11 00:00:00 +0000 UTC</t>
  </si>
  <si>
    <t>2020-10-11 01:00:00 +0000 UTC</t>
  </si>
  <si>
    <t>2020-10-11 02:00:00 +0000 UTC</t>
  </si>
  <si>
    <t>2020-10-11 03:00:00 +0000 UTC</t>
  </si>
  <si>
    <t>2020-10-11 04:00:00 +0000 UTC</t>
  </si>
  <si>
    <t>2020-10-11 05:00:00 +0000 UTC</t>
  </si>
  <si>
    <t>2020-10-11 06:00:00 +0000 UTC</t>
  </si>
  <si>
    <t>2020-10-11 07:00:00 +0000 UTC</t>
  </si>
  <si>
    <t>2020-10-11 08:00:00 +0000 UTC</t>
  </si>
  <si>
    <t>2020-10-11 09:00:00 +0000 UTC</t>
  </si>
  <si>
    <t>2020-10-11 10:00:00 +0000 UTC</t>
  </si>
  <si>
    <t>2020-10-11 11:00:00 +0000 UTC</t>
  </si>
  <si>
    <t>2020-10-11 12:00:00 +0000 UTC</t>
  </si>
  <si>
    <t>2020-10-11 13:00:00 +0000 UTC</t>
  </si>
  <si>
    <t>2020-10-11 14:00:00 +0000 UTC</t>
  </si>
  <si>
    <t>2020-10-11 15:00:00 +0000 UTC</t>
  </si>
  <si>
    <t>2020-10-11 16:00:00 +0000 UTC</t>
  </si>
  <si>
    <t>2020-10-11 17:00:00 +0000 UTC</t>
  </si>
  <si>
    <t>2020-10-11 18:00:00 +0000 UTC</t>
  </si>
  <si>
    <t>2020-10-11 19:00:00 +0000 UTC</t>
  </si>
  <si>
    <t>2020-10-11 20:00:00 +0000 UTC</t>
  </si>
  <si>
    <t>2020-10-11 21:00:00 +0000 UTC</t>
  </si>
  <si>
    <t>2020-10-11 22:00:00 +0000 UTC</t>
  </si>
  <si>
    <t>2020-10-11 23:00:00 +0000 UTC</t>
  </si>
  <si>
    <t>2020-10-12 00:00:00 +0000 UTC</t>
  </si>
  <si>
    <t>2020-10-12 01:00:00 +0000 UTC</t>
  </si>
  <si>
    <t>2020-10-12 02:00:00 +0000 UTC</t>
  </si>
  <si>
    <t>2020-10-12 03:00:00 +0000 UTC</t>
  </si>
  <si>
    <t>2020-10-12 04:00:00 +0000 UTC</t>
  </si>
  <si>
    <t>2020-10-12 05:00:00 +0000 UTC</t>
  </si>
  <si>
    <t>2020-10-12 06:00:00 +0000 UTC</t>
  </si>
  <si>
    <t>2020-10-12 07:00:00 +0000 UTC</t>
  </si>
  <si>
    <t>2020-10-12 08:00:00 +0000 UTC</t>
  </si>
  <si>
    <t>2020-10-12 09:00:00 +0000 UTC</t>
  </si>
  <si>
    <t>2020-10-12 10:00:00 +0000 UTC</t>
  </si>
  <si>
    <t>2020-10-12 11:00:00 +0000 UTC</t>
  </si>
  <si>
    <t>2020-10-12 12:00:00 +0000 UTC</t>
  </si>
  <si>
    <t>2020-10-12 13:00:00 +0000 UTC</t>
  </si>
  <si>
    <t>2020-10-12 14:00:00 +0000 UTC</t>
  </si>
  <si>
    <t>2020-10-12 15:00:00 +0000 UTC</t>
  </si>
  <si>
    <t>2020-10-12 16:00:00 +0000 UTC</t>
  </si>
  <si>
    <t>2020-10-12 17:00:00 +0000 UTC</t>
  </si>
  <si>
    <t>2020-10-12 18:00:00 +0000 UTC</t>
  </si>
  <si>
    <t>2020-10-12 19:00:00 +0000 UTC</t>
  </si>
  <si>
    <t>2020-10-12 20:00:00 +0000 UTC</t>
  </si>
  <si>
    <t>2020-10-12 21:00:00 +0000 UTC</t>
  </si>
  <si>
    <t>2020-10-12 22:00:00 +0000 UTC</t>
  </si>
  <si>
    <t>2020-10-12 23:00:00 +0000 UTC</t>
  </si>
  <si>
    <t>2020-10-13 00:00:00 +0000 UTC</t>
  </si>
  <si>
    <t>2020-10-13 01:00:00 +0000 UTC</t>
  </si>
  <si>
    <t>2020-10-13 02:00:00 +0000 UTC</t>
  </si>
  <si>
    <t>2020-10-13 03:00:00 +0000 UTC</t>
  </si>
  <si>
    <t>2020-10-13 04:00:00 +0000 UTC</t>
  </si>
  <si>
    <t>2020-10-13 05:00:00 +0000 UTC</t>
  </si>
  <si>
    <t>2020-10-13 06:00:00 +0000 UTC</t>
  </si>
  <si>
    <t>2020-10-13 07:00:00 +0000 UTC</t>
  </si>
  <si>
    <t>2020-10-13 08:00:00 +0000 UTC</t>
  </si>
  <si>
    <t>2020-10-13 09:00:00 +0000 UTC</t>
  </si>
  <si>
    <t>2020-10-13 10:00:00 +0000 UTC</t>
  </si>
  <si>
    <t>2020-10-13 11:00:00 +0000 UTC</t>
  </si>
  <si>
    <t>2020-10-13 12:00:00 +0000 UTC</t>
  </si>
  <si>
    <t>2020-10-13 13:00:00 +0000 UTC</t>
  </si>
  <si>
    <t>2020-10-13 14:00:00 +0000 UTC</t>
  </si>
  <si>
    <t>2020-10-13 15:00:00 +0000 UTC</t>
  </si>
  <si>
    <t>2020-10-13 16:00:00 +0000 UTC</t>
  </si>
  <si>
    <t>2020-10-13 17:00:00 +0000 UTC</t>
  </si>
  <si>
    <t>2020-10-13 18:00:00 +0000 UTC</t>
  </si>
  <si>
    <t>2020-10-13 19:00:00 +0000 UTC</t>
  </si>
  <si>
    <t>2020-10-13 20:00:00 +0000 UTC</t>
  </si>
  <si>
    <t>2020-10-13 21:00:00 +0000 UTC</t>
  </si>
  <si>
    <t>2020-10-13 22:00:00 +0000 UTC</t>
  </si>
  <si>
    <t>2020-10-13 23:00:00 +0000 UTC</t>
  </si>
  <si>
    <t>2020-10-14 00:00:00 +0000 UTC</t>
  </si>
  <si>
    <t>2020-10-14 01:00:00 +0000 UTC</t>
  </si>
  <si>
    <t>2020-10-14 02:00:00 +0000 UTC</t>
  </si>
  <si>
    <t>2020-10-14 03:00:00 +0000 UTC</t>
  </si>
  <si>
    <t>2020-10-14 04:00:00 +0000 UTC</t>
  </si>
  <si>
    <t>2020-10-14 05:00:00 +0000 UTC</t>
  </si>
  <si>
    <t>2020-10-14 06:00:00 +0000 UTC</t>
  </si>
  <si>
    <t>2020-10-14 07:00:00 +0000 UTC</t>
  </si>
  <si>
    <t>2020-10-14 08:00:00 +0000 UTC</t>
  </si>
  <si>
    <t>2020-10-14 09:00:00 +0000 UTC</t>
  </si>
  <si>
    <t>2020-10-14 10:00:00 +0000 UTC</t>
  </si>
  <si>
    <t>2020-10-14 11:00:00 +0000 UTC</t>
  </si>
  <si>
    <t>2020-10-14 12:00:00 +0000 UTC</t>
  </si>
  <si>
    <t>2020-10-14 13:00:00 +0000 UTC</t>
  </si>
  <si>
    <t>2020-10-14 14:00:00 +0000 UTC</t>
  </si>
  <si>
    <t>2020-10-14 15:00:00 +0000 UTC</t>
  </si>
  <si>
    <t>2020-10-14 16:00:00 +0000 UTC</t>
  </si>
  <si>
    <t>2020-10-14 17:00:00 +0000 UTC</t>
  </si>
  <si>
    <t>2020-10-14 18:00:00 +0000 UTC</t>
  </si>
  <si>
    <t>2020-10-14 19:00:00 +0000 UTC</t>
  </si>
  <si>
    <t>2020-10-14 20:00:00 +0000 UTC</t>
  </si>
  <si>
    <t>2020-10-14 21:00:00 +0000 UTC</t>
  </si>
  <si>
    <t>2020-10-14 22:00:00 +0000 UTC</t>
  </si>
  <si>
    <t>2020-10-14 23:00:00 +0000 UTC</t>
  </si>
  <si>
    <t>2020-10-15 00:00:00 +0000 UTC</t>
  </si>
  <si>
    <t>2020-10-15 01:00:00 +0000 UTC</t>
  </si>
  <si>
    <t>2020-10-15 02:00:00 +0000 UTC</t>
  </si>
  <si>
    <t>2020-10-15 03:00:00 +0000 UTC</t>
  </si>
  <si>
    <t>2020-10-15 04:00:00 +0000 UTC</t>
  </si>
  <si>
    <t>2020-10-15 05:00:00 +0000 UTC</t>
  </si>
  <si>
    <t>2020-10-15 06:00:00 +0000 UTC</t>
  </si>
  <si>
    <t>2020-10-15 07:00:00 +0000 UTC</t>
  </si>
  <si>
    <t>2020-10-15 08:00:00 +0000 UTC</t>
  </si>
  <si>
    <t>2020-10-15 09:00:00 +0000 UTC</t>
  </si>
  <si>
    <t>2020-10-15 10:00:00 +0000 UTC</t>
  </si>
  <si>
    <t>2020-10-15 11:00:00 +0000 UTC</t>
  </si>
  <si>
    <t>2020-10-15 12:00:00 +0000 UTC</t>
  </si>
  <si>
    <t>2020-10-15 13:00:00 +0000 UTC</t>
  </si>
  <si>
    <t>2020-10-15 14:00:00 +0000 UTC</t>
  </si>
  <si>
    <t>2020-10-15 15:00:00 +0000 UTC</t>
  </si>
  <si>
    <t>2020-10-15 16:00:00 +0000 UTC</t>
  </si>
  <si>
    <t>2020-10-15 17:00:00 +0000 UTC</t>
  </si>
  <si>
    <t>2020-10-15 18:00:00 +0000 UTC</t>
  </si>
  <si>
    <t>2020-10-15 19:00:00 +0000 UTC</t>
  </si>
  <si>
    <t>2020-10-15 20:00:00 +0000 UTC</t>
  </si>
  <si>
    <t>2020-10-15 21:00:00 +0000 UTC</t>
  </si>
  <si>
    <t>2020-10-15 22:00:00 +0000 UTC</t>
  </si>
  <si>
    <t>2020-10-15 23:00:00 +0000 UTC</t>
  </si>
  <si>
    <t>2020-10-16 00:00:00 +0000 UTC</t>
  </si>
  <si>
    <t>2020-10-16 01:00:00 +0000 UTC</t>
  </si>
  <si>
    <t>2020-10-16 02:00:00 +0000 UTC</t>
  </si>
  <si>
    <t>2020-10-16 03:00:00 +0000 UTC</t>
  </si>
  <si>
    <t>2020-10-16 04:00:00 +0000 UTC</t>
  </si>
  <si>
    <t>2020-10-16 05:00:00 +0000 UTC</t>
  </si>
  <si>
    <t>2020-10-16 06:00:00 +0000 UTC</t>
  </si>
  <si>
    <t>2020-10-16 07:00:00 +0000 UTC</t>
  </si>
  <si>
    <t>2020-10-16 08:00:00 +0000 UTC</t>
  </si>
  <si>
    <t>2020-10-16 09:00:00 +0000 UTC</t>
  </si>
  <si>
    <t>2020-10-16 10:00:00 +0000 UTC</t>
  </si>
  <si>
    <t>2020-10-16 11:00:00 +0000 UTC</t>
  </si>
  <si>
    <t>2020-10-16 12:00:00 +0000 UTC</t>
  </si>
  <si>
    <t>2020-10-16 13:00:00 +0000 UTC</t>
  </si>
  <si>
    <t>2020-10-16 14:00:00 +0000 UTC</t>
  </si>
  <si>
    <t>2020-10-16 15:00:00 +0000 UTC</t>
  </si>
  <si>
    <t>2020-10-16 16:00:00 +0000 UTC</t>
  </si>
  <si>
    <t>2020-10-16 17:00:00 +0000 UTC</t>
  </si>
  <si>
    <t>2020-10-16 18:00:00 +0000 UTC</t>
  </si>
  <si>
    <t>2020-10-16 19:00:00 +0000 UTC</t>
  </si>
  <si>
    <t>2020-10-16 20:00:00 +0000 UTC</t>
  </si>
  <si>
    <t>2020-10-16 21:00:00 +0000 UTC</t>
  </si>
  <si>
    <t>2020-10-16 22:00:00 +0000 UTC</t>
  </si>
  <si>
    <t>2020-10-16 23:00:00 +0000 UTC</t>
  </si>
  <si>
    <t>2020-10-17 00:00:00 +0000 UTC</t>
  </si>
  <si>
    <t>2020-10-17 01:00:00 +0000 UTC</t>
  </si>
  <si>
    <t>2020-10-17 02:00:00 +0000 UTC</t>
  </si>
  <si>
    <t>2020-10-17 03:00:00 +0000 UTC</t>
  </si>
  <si>
    <t>2020-10-17 04:00:00 +0000 UTC</t>
  </si>
  <si>
    <t>2020-10-17 05:00:00 +0000 UTC</t>
  </si>
  <si>
    <t>2020-10-17 06:00:00 +0000 UTC</t>
  </si>
  <si>
    <t>2020-10-17 07:00:00 +0000 UTC</t>
  </si>
  <si>
    <t>2020-10-17 08:00:00 +0000 UTC</t>
  </si>
  <si>
    <t>2020-10-17 09:00:00 +0000 UTC</t>
  </si>
  <si>
    <t>2020-10-17 10:00:00 +0000 UTC</t>
  </si>
  <si>
    <t>2020-10-17 11:00:00 +0000 UTC</t>
  </si>
  <si>
    <t>2020-10-17 12:00:00 +0000 UTC</t>
  </si>
  <si>
    <t>2020-10-17 13:00:00 +0000 UTC</t>
  </si>
  <si>
    <t>2020-10-17 14:00:00 +0000 UTC</t>
  </si>
  <si>
    <t>2020-10-17 15:00:00 +0000 UTC</t>
  </si>
  <si>
    <t>2020-10-17 16:00:00 +0000 UTC</t>
  </si>
  <si>
    <t>2020-10-17 17:00:00 +0000 UTC</t>
  </si>
  <si>
    <t>2020-10-17 18:00:00 +0000 UTC</t>
  </si>
  <si>
    <t>2020-10-17 19:00:00 +0000 UTC</t>
  </si>
  <si>
    <t>2020-10-17 20:00:00 +0000 UTC</t>
  </si>
  <si>
    <t>2020-10-17 21:00:00 +0000 UTC</t>
  </si>
  <si>
    <t>2020-10-17 22:00:00 +0000 UTC</t>
  </si>
  <si>
    <t>2020-10-17 23:00:00 +0000 UTC</t>
  </si>
  <si>
    <t>2020-10-18 00:00:00 +0000 UTC</t>
  </si>
  <si>
    <t>2020-10-18 01:00:00 +0000 UTC</t>
  </si>
  <si>
    <t>2020-10-18 02:00:00 +0000 UTC</t>
  </si>
  <si>
    <t>2020-10-18 03:00:00 +0000 UTC</t>
  </si>
  <si>
    <t>2020-10-18 04:00:00 +0000 UTC</t>
  </si>
  <si>
    <t>2020-10-18 05:00:00 +0000 UTC</t>
  </si>
  <si>
    <t>2020-10-18 06:00:00 +0000 UTC</t>
  </si>
  <si>
    <t>2020-10-18 07:00:00 +0000 UTC</t>
  </si>
  <si>
    <t>2020-10-18 08:00:00 +0000 UTC</t>
  </si>
  <si>
    <t>2020-10-18 09:00:00 +0000 UTC</t>
  </si>
  <si>
    <t>2020-10-18 10:00:00 +0000 UTC</t>
  </si>
  <si>
    <t>2020-10-18 11:00:00 +0000 UTC</t>
  </si>
  <si>
    <t>2020-10-18 12:00:00 +0000 UTC</t>
  </si>
  <si>
    <t>2020-10-18 13:00:00 +0000 UTC</t>
  </si>
  <si>
    <t>2020-10-18 14:00:00 +0000 UTC</t>
  </si>
  <si>
    <t>2020-10-18 15:00:00 +0000 UTC</t>
  </si>
  <si>
    <t>2020-10-18 16:00:00 +0000 UTC</t>
  </si>
  <si>
    <t>2020-10-18 17:00:00 +0000 UTC</t>
  </si>
  <si>
    <t>2020-10-18 18:00:00 +0000 UTC</t>
  </si>
  <si>
    <t>2020-10-18 19:00:00 +0000 UTC</t>
  </si>
  <si>
    <t>2020-10-18 20:00:00 +0000 UTC</t>
  </si>
  <si>
    <t>2020-10-18 21:00:00 +0000 UTC</t>
  </si>
  <si>
    <t>2020-10-18 22:00:00 +0000 UTC</t>
  </si>
  <si>
    <t>2020-10-18 23:00:00 +0000 UTC</t>
  </si>
  <si>
    <t>2020-10-19 00:00:00 +0000 UTC</t>
  </si>
  <si>
    <t>2020-10-19 01:00:00 +0000 UTC</t>
  </si>
  <si>
    <t>2020-10-19 02:00:00 +0000 UTC</t>
  </si>
  <si>
    <t>2020-10-19 03:00:00 +0000 UTC</t>
  </si>
  <si>
    <t>2020-10-19 04:00:00 +0000 UTC</t>
  </si>
  <si>
    <t>2020-10-19 05:00:00 +0000 UTC</t>
  </si>
  <si>
    <t>2020-10-19 06:00:00 +0000 UTC</t>
  </si>
  <si>
    <t>2020-10-19 07:00:00 +0000 UTC</t>
  </si>
  <si>
    <t>2020-10-19 08:00:00 +0000 UTC</t>
  </si>
  <si>
    <t>2020-10-19 09:00:00 +0000 UTC</t>
  </si>
  <si>
    <t>2020-10-19 10:00:00 +0000 UTC</t>
  </si>
  <si>
    <t>2020-10-19 11:00:00 +0000 UTC</t>
  </si>
  <si>
    <t>2020-10-19 12:00:00 +0000 UTC</t>
  </si>
  <si>
    <t>2020-10-19 13:00:00 +0000 UTC</t>
  </si>
  <si>
    <t>2020-10-19 14:00:00 +0000 UTC</t>
  </si>
  <si>
    <t>2020-10-19 15:00:00 +0000 UTC</t>
  </si>
  <si>
    <t>2020-10-19 16:00:00 +0000 UTC</t>
  </si>
  <si>
    <t>2020-10-19 17:00:00 +0000 UTC</t>
  </si>
  <si>
    <t>2020-10-19 18:00:00 +0000 UTC</t>
  </si>
  <si>
    <t>2020-10-19 19:00:00 +0000 UTC</t>
  </si>
  <si>
    <t>2020-10-19 20:00:00 +0000 UTC</t>
  </si>
  <si>
    <t>2020-10-19 21:00:00 +0000 UTC</t>
  </si>
  <si>
    <t>2020-10-19 22:00:00 +0000 UTC</t>
  </si>
  <si>
    <t>2020-10-19 23:00:00 +0000 UTC</t>
  </si>
  <si>
    <t>2020-10-20 00:00:00 +0000 UTC</t>
  </si>
  <si>
    <t>2020-10-20 01:00:00 +0000 UTC</t>
  </si>
  <si>
    <t>2020-10-20 02:00:00 +0000 UTC</t>
  </si>
  <si>
    <t>2020-10-20 03:00:00 +0000 UTC</t>
  </si>
  <si>
    <t>2020-10-20 04:00:00 +0000 UTC</t>
  </si>
  <si>
    <t>2020-10-20 05:00:00 +0000 UTC</t>
  </si>
  <si>
    <t>2020-10-20 06:00:00 +0000 UTC</t>
  </si>
  <si>
    <t>2020-10-20 07:00:00 +0000 UTC</t>
  </si>
  <si>
    <t>2020-10-20 08:00:00 +0000 UTC</t>
  </si>
  <si>
    <t>2020-10-20 09:00:00 +0000 UTC</t>
  </si>
  <si>
    <t>2020-10-20 10:00:00 +0000 UTC</t>
  </si>
  <si>
    <t>2020-10-20 11:00:00 +0000 UTC</t>
  </si>
  <si>
    <t>2020-10-20 12:00:00 +0000 UTC</t>
  </si>
  <si>
    <t>2020-10-20 13:00:00 +0000 UTC</t>
  </si>
  <si>
    <t>2020-10-20 14:00:00 +0000 UTC</t>
  </si>
  <si>
    <t>2020-10-20 15:00:00 +0000 UTC</t>
  </si>
  <si>
    <t>2020-10-20 16:00:00 +0000 UTC</t>
  </si>
  <si>
    <t>2020-10-20 17:00:00 +0000 UTC</t>
  </si>
  <si>
    <t>2020-10-20 18:00:00 +0000 UTC</t>
  </si>
  <si>
    <t>2020-10-20 19:00:00 +0000 UTC</t>
  </si>
  <si>
    <t>2020-10-20 20:00:00 +0000 UTC</t>
  </si>
  <si>
    <t>2020-10-20 21:00:00 +0000 UTC</t>
  </si>
  <si>
    <t>2020-10-20 22:00:00 +0000 UTC</t>
  </si>
  <si>
    <t>2020-10-20 23:00:00 +0000 UTC</t>
  </si>
  <si>
    <t>2020-10-21 00:00:00 +0000 UTC</t>
  </si>
  <si>
    <t>2020-10-21 01:00:00 +0000 UTC</t>
  </si>
  <si>
    <t>2020-10-21 02:00:00 +0000 UTC</t>
  </si>
  <si>
    <t>2020-10-21 03:00:00 +0000 UTC</t>
  </si>
  <si>
    <t>2020-10-21 04:00:00 +0000 UTC</t>
  </si>
  <si>
    <t>2020-10-21 05:00:00 +0000 UTC</t>
  </si>
  <si>
    <t>2020-10-21 06:00:00 +0000 UTC</t>
  </si>
  <si>
    <t>2020-10-21 07:00:00 +0000 UTC</t>
  </si>
  <si>
    <t>2020-10-21 08:00:00 +0000 UTC</t>
  </si>
  <si>
    <t>2020-10-21 09:00:00 +0000 UTC</t>
  </si>
  <si>
    <t>2020-10-21 10:00:00 +0000 UTC</t>
  </si>
  <si>
    <t>2020-10-21 11:00:00 +0000 UTC</t>
  </si>
  <si>
    <t>2020-10-21 12:00:00 +0000 UTC</t>
  </si>
  <si>
    <t>2020-10-21 13:00:00 +0000 UTC</t>
  </si>
  <si>
    <t>2020-10-21 14:00:00 +0000 UTC</t>
  </si>
  <si>
    <t>2020-10-21 15:00:00 +0000 UTC</t>
  </si>
  <si>
    <t>2020-10-21 16:00:00 +0000 UTC</t>
  </si>
  <si>
    <t>2020-10-21 17:00:00 +0000 UTC</t>
  </si>
  <si>
    <t>2020-10-21 18:00:00 +0000 UTC</t>
  </si>
  <si>
    <t>2020-10-21 19:00:00 +0000 UTC</t>
  </si>
  <si>
    <t>2020-10-21 20:00:00 +0000 UTC</t>
  </si>
  <si>
    <t>2020-10-21 21:00:00 +0000 UTC</t>
  </si>
  <si>
    <t>2020-10-21 22:00:00 +0000 UTC</t>
  </si>
  <si>
    <t>2020-10-21 23:00:00 +0000 UTC</t>
  </si>
  <si>
    <t>2020-10-22 00:00:00 +0000 UTC</t>
  </si>
  <si>
    <t>2020-10-22 01:00:00 +0000 UTC</t>
  </si>
  <si>
    <t>2020-10-22 02:00:00 +0000 UTC</t>
  </si>
  <si>
    <t>2020-10-22 03:00:00 +0000 UTC</t>
  </si>
  <si>
    <t>2020-10-22 04:00:00 +0000 UTC</t>
  </si>
  <si>
    <t>2020-10-22 05:00:00 +0000 UTC</t>
  </si>
  <si>
    <t>2020-10-22 06:00:00 +0000 UTC</t>
  </si>
  <si>
    <t>2020-10-22 07:00:00 +0000 UTC</t>
  </si>
  <si>
    <t>2020-10-22 08:00:00 +0000 UTC</t>
  </si>
  <si>
    <t>2020-10-22 09:00:00 +0000 UTC</t>
  </si>
  <si>
    <t>2020-10-22 10:00:00 +0000 UTC</t>
  </si>
  <si>
    <t>2020-10-22 11:00:00 +0000 UTC</t>
  </si>
  <si>
    <t>2020-10-22 12:00:00 +0000 UTC</t>
  </si>
  <si>
    <t>2020-10-22 13:00:00 +0000 UTC</t>
  </si>
  <si>
    <t>2020-10-22 14:00:00 +0000 UTC</t>
  </si>
  <si>
    <t>2020-10-22 15:00:00 +0000 UTC</t>
  </si>
  <si>
    <t>2020-10-22 16:00:00 +0000 UTC</t>
  </si>
  <si>
    <t>2020-10-22 17:00:00 +0000 UTC</t>
  </si>
  <si>
    <t>2020-10-22 18:00:00 +0000 UTC</t>
  </si>
  <si>
    <t>2020-10-22 19:00:00 +0000 UTC</t>
  </si>
  <si>
    <t>2020-10-22 20:00:00 +0000 UTC</t>
  </si>
  <si>
    <t>2020-10-22 21:00:00 +0000 UTC</t>
  </si>
  <si>
    <t>2020-10-22 22:00:00 +0000 UTC</t>
  </si>
  <si>
    <t>2020-10-22 23:00:00 +0000 UTC</t>
  </si>
  <si>
    <t>2020-10-23 00:00:00 +0000 UTC</t>
  </si>
  <si>
    <t>2020-10-23 01:00:00 +0000 UTC</t>
  </si>
  <si>
    <t>2020-10-23 02:00:00 +0000 UTC</t>
  </si>
  <si>
    <t>2020-10-23 03:00:00 +0000 UTC</t>
  </si>
  <si>
    <t>2020-10-23 04:00:00 +0000 UTC</t>
  </si>
  <si>
    <t>2020-10-23 05:00:00 +0000 UTC</t>
  </si>
  <si>
    <t>2020-10-23 06:00:00 +0000 UTC</t>
  </si>
  <si>
    <t>2020-10-23 07:00:00 +0000 UTC</t>
  </si>
  <si>
    <t>2020-10-23 08:00:00 +0000 UTC</t>
  </si>
  <si>
    <t>2020-10-23 09:00:00 +0000 UTC</t>
  </si>
  <si>
    <t>2020-10-23 10:00:00 +0000 UTC</t>
  </si>
  <si>
    <t>2020-10-23 11:00:00 +0000 UTC</t>
  </si>
  <si>
    <t>2020-10-23 12:00:00 +0000 UTC</t>
  </si>
  <si>
    <t>2020-10-23 13:00:00 +0000 UTC</t>
  </si>
  <si>
    <t>2020-10-23 14:00:00 +0000 UTC</t>
  </si>
  <si>
    <t>2020-10-23 15:00:00 +0000 UTC</t>
  </si>
  <si>
    <t>2020-10-23 16:00:00 +0000 UTC</t>
  </si>
  <si>
    <t>2020-10-23 17:00:00 +0000 UTC</t>
  </si>
  <si>
    <t>2020-10-23 18:00:00 +0000 UTC</t>
  </si>
  <si>
    <t>2020-10-23 19:00:00 +0000 UTC</t>
  </si>
  <si>
    <t>2020-10-23 20:00:00 +0000 UTC</t>
  </si>
  <si>
    <t>2020-10-23 21:00:00 +0000 UTC</t>
  </si>
  <si>
    <t>2020-10-23 22:00:00 +0000 UTC</t>
  </si>
  <si>
    <t>2020-10-23 23:00:00 +0000 UTC</t>
  </si>
  <si>
    <t>2020-10-24 00:00:00 +0000 UTC</t>
  </si>
  <si>
    <t>2020-10-24 01:00:00 +0000 UTC</t>
  </si>
  <si>
    <t>2020-10-24 02:00:00 +0000 UTC</t>
  </si>
  <si>
    <t>2020-10-24 03:00:00 +0000 UTC</t>
  </si>
  <si>
    <t>2020-10-24 04:00:00 +0000 UTC</t>
  </si>
  <si>
    <t>2020-10-24 05:00:00 +0000 UTC</t>
  </si>
  <si>
    <t>2020-10-24 06:00:00 +0000 UTC</t>
  </si>
  <si>
    <t>2020-10-24 07:00:00 +0000 UTC</t>
  </si>
  <si>
    <t>2020-10-24 08:00:00 +0000 UTC</t>
  </si>
  <si>
    <t>2020-10-24 09:00:00 +0000 UTC</t>
  </si>
  <si>
    <t>2020-10-24 10:00:00 +0000 UTC</t>
  </si>
  <si>
    <t>2020-10-24 11:00:00 +0000 UTC</t>
  </si>
  <si>
    <t>2020-10-24 12:00:00 +0000 UTC</t>
  </si>
  <si>
    <t>2020-10-24 13:00:00 +0000 UTC</t>
  </si>
  <si>
    <t>2020-10-24 14:00:00 +0000 UTC</t>
  </si>
  <si>
    <t>2020-10-24 15:00:00 +0000 UTC</t>
  </si>
  <si>
    <t>2020-10-24 16:00:00 +0000 UTC</t>
  </si>
  <si>
    <t>2020-10-24 17:00:00 +0000 UTC</t>
  </si>
  <si>
    <t>2020-10-24 18:00:00 +0000 UTC</t>
  </si>
  <si>
    <t>2020-10-24 19:00:00 +0000 UTC</t>
  </si>
  <si>
    <t>2020-10-24 20:00:00 +0000 UTC</t>
  </si>
  <si>
    <t>2020-10-24 21:00:00 +0000 UTC</t>
  </si>
  <si>
    <t>2020-10-24 22:00:00 +0000 UTC</t>
  </si>
  <si>
    <t>2020-10-24 23:00:00 +0000 UTC</t>
  </si>
  <si>
    <t>2020-10-25 00:00:00 +0000 UTC</t>
  </si>
  <si>
    <t>2020-10-25 01:00:00 +0000 UTC</t>
  </si>
  <si>
    <t>2020-10-25 02:00:00 +0000 UTC</t>
  </si>
  <si>
    <t>2020-10-25 03:00:00 +0000 UTC</t>
  </si>
  <si>
    <t>2020-10-25 04:00:00 +0000 UTC</t>
  </si>
  <si>
    <t>2020-10-25 05:00:00 +0000 UTC</t>
  </si>
  <si>
    <t>2020-10-25 06:00:00 +0000 UTC</t>
  </si>
  <si>
    <t>2020-10-25 07:00:00 +0000 UTC</t>
  </si>
  <si>
    <t>2020-10-25 08:00:00 +0000 UTC</t>
  </si>
  <si>
    <t>2020-10-25 09:00:00 +0000 UTC</t>
  </si>
  <si>
    <t>2020-10-25 10:00:00 +0000 UTC</t>
  </si>
  <si>
    <t>2020-10-25 11:00:00 +0000 UTC</t>
  </si>
  <si>
    <t>2020-10-25 12:00:00 +0000 UTC</t>
  </si>
  <si>
    <t>2020-10-25 13:00:00 +0000 UTC</t>
  </si>
  <si>
    <t>2020-10-25 14:00:00 +0000 UTC</t>
  </si>
  <si>
    <t>2020-10-25 15:00:00 +0000 UTC</t>
  </si>
  <si>
    <t>2020-10-25 16:00:00 +0000 UTC</t>
  </si>
  <si>
    <t>2020-10-25 17:00:00 +0000 UTC</t>
  </si>
  <si>
    <t>2020-10-25 18:00:00 +0000 UTC</t>
  </si>
  <si>
    <t>2020-10-25 19:00:00 +0000 UTC</t>
  </si>
  <si>
    <t>2020-10-25 20:00:00 +0000 UTC</t>
  </si>
  <si>
    <t>2020-10-25 21:00:00 +0000 UTC</t>
  </si>
  <si>
    <t>2020-10-25 22:00:00 +0000 UTC</t>
  </si>
  <si>
    <t>2020-10-25 23:00:00 +0000 UTC</t>
  </si>
  <si>
    <t>2020-10-26 00:00:00 +0000 UTC</t>
  </si>
  <si>
    <t>2020-10-26 01:00:00 +0000 UTC</t>
  </si>
  <si>
    <t>2020-10-26 02:00:00 +0000 UTC</t>
  </si>
  <si>
    <t>2020-10-26 03:00:00 +0000 UTC</t>
  </si>
  <si>
    <t>2020-10-26 04:00:00 +0000 UTC</t>
  </si>
  <si>
    <t>2020-10-26 05:00:00 +0000 UTC</t>
  </si>
  <si>
    <t>2020-10-26 06:00:00 +0000 UTC</t>
  </si>
  <si>
    <t>2020-10-26 07:00:00 +0000 UTC</t>
  </si>
  <si>
    <t>2020-10-26 08:00:00 +0000 UTC</t>
  </si>
  <si>
    <t>2020-10-26 09:00:00 +0000 UTC</t>
  </si>
  <si>
    <t>2020-10-26 10:00:00 +0000 UTC</t>
  </si>
  <si>
    <t>2020-10-26 11:00:00 +0000 UTC</t>
  </si>
  <si>
    <t>2020-10-26 12:00:00 +0000 UTC</t>
  </si>
  <si>
    <t>2020-10-26 13:00:00 +0000 UTC</t>
  </si>
  <si>
    <t>2020-10-26 14:00:00 +0000 UTC</t>
  </si>
  <si>
    <t>2020-10-26 15:00:00 +0000 UTC</t>
  </si>
  <si>
    <t>2020-10-26 16:00:00 +0000 UTC</t>
  </si>
  <si>
    <t>2020-10-26 17:00:00 +0000 UTC</t>
  </si>
  <si>
    <t>2020-10-26 18:00:00 +0000 UTC</t>
  </si>
  <si>
    <t>2020-10-26 19:00:00 +0000 UTC</t>
  </si>
  <si>
    <t>2020-10-26 20:00:00 +0000 UTC</t>
  </si>
  <si>
    <t>2020-10-26 21:00:00 +0000 UTC</t>
  </si>
  <si>
    <t>2020-10-26 22:00:00 +0000 UTC</t>
  </si>
  <si>
    <t>2020-10-26 23:00:00 +0000 UTC</t>
  </si>
  <si>
    <t>2020-10-27 00:00:00 +0000 UTC</t>
  </si>
  <si>
    <t>2020-10-27 01:00:00 +0000 UTC</t>
  </si>
  <si>
    <t>2020-10-27 02:00:00 +0000 UTC</t>
  </si>
  <si>
    <t>2020-10-27 03:00:00 +0000 UTC</t>
  </si>
  <si>
    <t>2020-10-27 04:00:00 +0000 UTC</t>
  </si>
  <si>
    <t>2020-10-27 05:00:00 +0000 UTC</t>
  </si>
  <si>
    <t>2020-10-27 06:00:00 +0000 UTC</t>
  </si>
  <si>
    <t>2020-10-27 07:00:00 +0000 UTC</t>
  </si>
  <si>
    <t>2020-10-27 08:00:00 +0000 UTC</t>
  </si>
  <si>
    <t>2020-10-27 09:00:00 +0000 UTC</t>
  </si>
  <si>
    <t>2020-10-27 10:00:00 +0000 UTC</t>
  </si>
  <si>
    <t>2020-10-27 11:00:00 +0000 UTC</t>
  </si>
  <si>
    <t>2020-10-27 12:00:00 +0000 UTC</t>
  </si>
  <si>
    <t>2020-10-27 13:00:00 +0000 UTC</t>
  </si>
  <si>
    <t>2020-10-27 14:00:00 +0000 UTC</t>
  </si>
  <si>
    <t>2020-10-27 15:00:00 +0000 UTC</t>
  </si>
  <si>
    <t>2020-10-27 16:00:00 +0000 UTC</t>
  </si>
  <si>
    <t>2020-10-27 17:00:00 +0000 UTC</t>
  </si>
  <si>
    <t>2020-10-27 18:00:00 +0000 UTC</t>
  </si>
  <si>
    <t>2020-10-27 19:00:00 +0000 UTC</t>
  </si>
  <si>
    <t>2020-10-27 20:00:00 +0000 UTC</t>
  </si>
  <si>
    <t>2020-10-27 21:00:00 +0000 UTC</t>
  </si>
  <si>
    <t>2020-10-27 22:00:00 +0000 UTC</t>
  </si>
  <si>
    <t>2020-10-27 23:00:00 +0000 UTC</t>
  </si>
  <si>
    <t>2020-10-28 00:00:00 +0000 UTC</t>
  </si>
  <si>
    <t>2020-10-28 01:00:00 +0000 UTC</t>
  </si>
  <si>
    <t>2020-10-28 02:00:00 +0000 UTC</t>
  </si>
  <si>
    <t>2020-10-28 03:00:00 +0000 UTC</t>
  </si>
  <si>
    <t>2020-10-28 04:00:00 +0000 UTC</t>
  </si>
  <si>
    <t>2020-10-28 05:00:00 +0000 UTC</t>
  </si>
  <si>
    <t>2020-10-28 06:00:00 +0000 UTC</t>
  </si>
  <si>
    <t>2020-10-28 07:00:00 +0000 UTC</t>
  </si>
  <si>
    <t>2020-10-28 08:00:00 +0000 UTC</t>
  </si>
  <si>
    <t>2020-10-28 09:00:00 +0000 UTC</t>
  </si>
  <si>
    <t>2020-10-28 10:00:00 +0000 UTC</t>
  </si>
  <si>
    <t>2020-10-28 11:00:00 +0000 UTC</t>
  </si>
  <si>
    <t>2020-10-28 12:00:00 +0000 UTC</t>
  </si>
  <si>
    <t>2020-10-28 13:00:00 +0000 UTC</t>
  </si>
  <si>
    <t>2020-10-28 14:00:00 +0000 UTC</t>
  </si>
  <si>
    <t>2020-10-28 15:00:00 +0000 UTC</t>
  </si>
  <si>
    <t>2020-10-28 16:00:00 +0000 UTC</t>
  </si>
  <si>
    <t>2020-10-28 17:00:00 +0000 UTC</t>
  </si>
  <si>
    <t>2020-10-28 18:00:00 +0000 UTC</t>
  </si>
  <si>
    <t>2020-10-28 19:00:00 +0000 UTC</t>
  </si>
  <si>
    <t>2020-10-28 20:00:00 +0000 UTC</t>
  </si>
  <si>
    <t>2020-10-28 21:00:00 +0000 UTC</t>
  </si>
  <si>
    <t>2020-10-28 22:00:00 +0000 UTC</t>
  </si>
  <si>
    <t>2020-10-28 23:00:00 +0000 UTC</t>
  </si>
  <si>
    <t>2020-10-29 00:00:00 +0000 UTC</t>
  </si>
  <si>
    <t>2020-10-29 01:00:00 +0000 UTC</t>
  </si>
  <si>
    <t>2020-10-29 02:00:00 +0000 UTC</t>
  </si>
  <si>
    <t>2020-10-29 03:00:00 +0000 UTC</t>
  </si>
  <si>
    <t>2020-10-29 04:00:00 +0000 UTC</t>
  </si>
  <si>
    <t>2020-10-29 05:00:00 +0000 UTC</t>
  </si>
  <si>
    <t>2020-10-29 06:00:00 +0000 UTC</t>
  </si>
  <si>
    <t>2020-10-29 07:00:00 +0000 UTC</t>
  </si>
  <si>
    <t>2020-10-29 08:00:00 +0000 UTC</t>
  </si>
  <si>
    <t>2020-10-29 09:00:00 +0000 UTC</t>
  </si>
  <si>
    <t>2020-10-29 10:00:00 +0000 UTC</t>
  </si>
  <si>
    <t>2020-10-29 11:00:00 +0000 UTC</t>
  </si>
  <si>
    <t>2020-10-29 12:00:00 +0000 UTC</t>
  </si>
  <si>
    <t>2020-10-29 13:00:00 +0000 UTC</t>
  </si>
  <si>
    <t>2020-10-29 14:00:00 +0000 UTC</t>
  </si>
  <si>
    <t>2020-10-29 15:00:00 +0000 UTC</t>
  </si>
  <si>
    <t>2020-10-29 16:00:00 +0000 UTC</t>
  </si>
  <si>
    <t>2020-10-29 17:00:00 +0000 UTC</t>
  </si>
  <si>
    <t>2020-10-29 18:00:00 +0000 UTC</t>
  </si>
  <si>
    <t>2020-10-29 19:00:00 +0000 UTC</t>
  </si>
  <si>
    <t>2020-10-29 20:00:00 +0000 UTC</t>
  </si>
  <si>
    <t>2020-10-29 21:00:00 +0000 UTC</t>
  </si>
  <si>
    <t>2020-10-29 22:00:00 +0000 UTC</t>
  </si>
  <si>
    <t>2020-10-29 23:00:00 +0000 UTC</t>
  </si>
  <si>
    <t>2020-10-30 00:00:00 +0000 UTC</t>
  </si>
  <si>
    <t>2020-10-30 01:00:00 +0000 UTC</t>
  </si>
  <si>
    <t>2020-10-30 02:00:00 +0000 UTC</t>
  </si>
  <si>
    <t>2020-10-30 03:00:00 +0000 UTC</t>
  </si>
  <si>
    <t>2020-10-30 04:00:00 +0000 UTC</t>
  </si>
  <si>
    <t>2020-10-30 05:00:00 +0000 UTC</t>
  </si>
  <si>
    <t>2020-10-30 06:00:00 +0000 UTC</t>
  </si>
  <si>
    <t>2020-10-30 07:00:00 +0000 UTC</t>
  </si>
  <si>
    <t>13n</t>
  </si>
  <si>
    <t>2020-10-30 08:00:00 +0000 UTC</t>
  </si>
  <si>
    <t>2020-10-30 09:00:00 +0000 UTC</t>
  </si>
  <si>
    <t>2020-10-30 10:00:00 +0000 UTC</t>
  </si>
  <si>
    <t>2020-10-30 11:00:00 +0000 UTC</t>
  </si>
  <si>
    <t>2020-10-30 12:00:00 +0000 UTC</t>
  </si>
  <si>
    <t>2020-10-30 13:00:00 +0000 UTC</t>
  </si>
  <si>
    <t>2020-10-30 14:00:00 +0000 UTC</t>
  </si>
  <si>
    <t>2020-10-30 15:00:00 +0000 UTC</t>
  </si>
  <si>
    <t>2020-10-30 16:00:00 +0000 UTC</t>
  </si>
  <si>
    <t>2020-10-30 17:00:00 +0000 UTC</t>
  </si>
  <si>
    <t>2020-10-30 18:00:00 +0000 UTC</t>
  </si>
  <si>
    <t>2020-10-30 19:00:00 +0000 UTC</t>
  </si>
  <si>
    <t>2020-10-30 20:00:00 +0000 UTC</t>
  </si>
  <si>
    <t>2020-10-30 21:00:00 +0000 UTC</t>
  </si>
  <si>
    <t>2020-10-30 22:00:00 +0000 UTC</t>
  </si>
  <si>
    <t>2020-10-30 23:00:00 +0000 UTC</t>
  </si>
  <si>
    <t>2020-10-31 00:00:00 +0000 UTC</t>
  </si>
  <si>
    <t>2020-10-31 01:00:00 +0000 UTC</t>
  </si>
  <si>
    <t>2020-10-31 02:00:00 +0000 UTC</t>
  </si>
  <si>
    <t>2020-10-31 03:00:00 +0000 UTC</t>
  </si>
  <si>
    <t>2020-10-31 04:00:00 +0000 UTC</t>
  </si>
  <si>
    <t>2020-10-31 05:00:00 +0000 UTC</t>
  </si>
  <si>
    <t>2020-10-31 06:00:00 +0000 UTC</t>
  </si>
  <si>
    <t>2020-10-31 07:00:00 +0000 UTC</t>
  </si>
  <si>
    <t>2020-10-31 08:00:00 +0000 UTC</t>
  </si>
  <si>
    <t>2020-10-31 09:00:00 +0000 UTC</t>
  </si>
  <si>
    <t>2020-10-31 10:00:00 +0000 UTC</t>
  </si>
  <si>
    <t>2020-10-31 11:00:00 +0000 UTC</t>
  </si>
  <si>
    <t>2020-10-31 12:00:00 +0000 UTC</t>
  </si>
  <si>
    <t>2020-10-31 13:00:00 +0000 UTC</t>
  </si>
  <si>
    <t>2020-10-31 14:00:00 +0000 UTC</t>
  </si>
  <si>
    <t>2020-10-31 15:00:00 +0000 UTC</t>
  </si>
  <si>
    <t>2020-10-31 16:00:00 +0000 UTC</t>
  </si>
  <si>
    <t>2020-10-31 17:00:00 +0000 UTC</t>
  </si>
  <si>
    <t>2020-10-31 18:00:00 +0000 UTC</t>
  </si>
  <si>
    <t>2020-10-31 19:00:00 +0000 UTC</t>
  </si>
  <si>
    <t>2020-10-31 20:00:00 +0000 UTC</t>
  </si>
  <si>
    <t>2020-10-31 21:00:00 +0000 UTC</t>
  </si>
  <si>
    <t>2020-10-31 22:00:00 +0000 UTC</t>
  </si>
  <si>
    <t>2020-10-31 23:00:00 +0000 UTC</t>
  </si>
  <si>
    <t>Day of Week</t>
  </si>
  <si>
    <t>Row Labels</t>
  </si>
  <si>
    <t>Sun</t>
  </si>
  <si>
    <t>Mon</t>
  </si>
  <si>
    <t>Tue</t>
  </si>
  <si>
    <t>Wed</t>
  </si>
  <si>
    <t>Thu</t>
  </si>
  <si>
    <t>Fri</t>
  </si>
  <si>
    <t>Sat</t>
  </si>
  <si>
    <t>Grand Total</t>
  </si>
  <si>
    <t>Average of temp</t>
  </si>
  <si>
    <t>Average of visibility</t>
  </si>
  <si>
    <t>Average of dew_point</t>
  </si>
  <si>
    <t>Average of feels_like</t>
  </si>
  <si>
    <t>Average of temp_min</t>
  </si>
  <si>
    <t>Average of temp_max</t>
  </si>
  <si>
    <t>Average of pressure</t>
  </si>
  <si>
    <t>Average of humidity</t>
  </si>
  <si>
    <t>Average of wind_speed</t>
  </si>
  <si>
    <t>Average of wind_deg</t>
  </si>
  <si>
    <t>Average of wind_gust</t>
  </si>
  <si>
    <t>Average of rain_1h</t>
  </si>
  <si>
    <t>Average of rain_3h</t>
  </si>
  <si>
    <t>Average of snow_3h</t>
  </si>
  <si>
    <t>Average of snow_1h</t>
  </si>
  <si>
    <t>Average of clouds_all</t>
  </si>
  <si>
    <t>Values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</si>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</sst>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2" fontId="0" fillId="0" borderId="0" xfId="0" pivotButton="1" applyNumberFormat="1"/>
    <xf numFmtId="2" fontId="1" fillId="2" borderId="1" xfId="0" applyNumberFormat="1" applyFont="1" applyFill="1" applyBorder="1"/>
    <xf numFmtId="2" fontId="1" fillId="0" borderId="0" xfId="0" applyNumberFormat="1" applyFont="1"/>
  </cellXfs>
  <cellStyles count="1">
    <cellStyle name="Normal" xfId="0" builtinId="0"/>
  </cellStyles>
  <dxfs count="10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169" formatCode="0.000"/>
    </dxf>
    <dxf>
      <numFmt numFmtId="2" formatCode="0.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7" formatCode="0.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9" formatCode="0.000"/>
    </dxf>
    <dxf>
      <numFmt numFmtId="2" formatCode="0.00"/>
    </dxf>
    <dxf>
      <numFmt numFmtId="168" formatCode="0.0000"/>
    </dxf>
    <dxf>
      <numFmt numFmtId="167" formatCode="0.00000"/>
    </dxf>
    <dxf>
      <numFmt numFmtId="166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5.439133564818" createdVersion="7" refreshedVersion="7" minRefreshableVersion="3" recordCount="4599" xr:uid="{2F1EA2D9-E001-3443-AEF9-DBF80EE53761}">
  <cacheSource type="worksheet">
    <worksheetSource ref="A1:AH4600" sheet="Sheet1"/>
  </cacheSource>
  <cacheFields count="34">
    <cacheField name="dt" numFmtId="0">
      <sharedItems containsSemiMixedTypes="0" containsString="0" containsNumber="1" containsInteger="1" minValue="1588291200" maxValue="1604185200"/>
    </cacheField>
    <cacheField name="dt_iso" numFmtId="0">
      <sharedItems/>
    </cacheField>
    <cacheField name="Year" numFmtId="0">
      <sharedItems/>
    </cacheField>
    <cacheField name="Month" numFmtId="0">
      <sharedItems/>
    </cacheField>
    <cacheField name="Day" numFmtId="0">
      <sharedItems/>
    </cacheField>
    <cacheField name="Date" numFmtId="164">
      <sharedItems containsSemiMixedTypes="0" containsNonDate="0" containsDate="1" containsString="0" minDate="2020-05-01T00:00:00" maxDate="2020-11-01T00:00:00"/>
    </cacheField>
    <cacheField name="Day of Week" numFmtId="164">
      <sharedItems count="7">
        <s v="Fri"/>
        <s v="Sat"/>
        <s v="Sun"/>
        <s v="Mon"/>
        <s v="Tue"/>
        <s v="Wed"/>
        <s v="Thu"/>
      </sharedItems>
    </cacheField>
    <cacheField name="Hour" numFmtId="164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timezone" numFmtId="0">
      <sharedItems containsSemiMixedTypes="0" containsString="0" containsNumber="1" containsInteger="1" minValue="-14400" maxValue="-14400"/>
    </cacheField>
    <cacheField name="city_name" numFmtId="0">
      <sharedItems/>
    </cacheField>
    <cacheField name="lat" numFmtId="0">
      <sharedItems containsSemiMixedTypes="0" containsString="0" containsNumber="1" minValue="44.378185000000002" maxValue="44.378185000000002"/>
    </cacheField>
    <cacheField name="lon" numFmtId="0">
      <sharedItems containsSemiMixedTypes="0" containsString="0" containsNumber="1" minValue="-68.250243999999995" maxValue="-68.250243999999995"/>
    </cacheField>
    <cacheField name="temp" numFmtId="0">
      <sharedItems containsSemiMixedTypes="0" containsString="0" containsNumber="1" minValue="25.14" maxValue="87.37" count="1990">
        <n v="39.94"/>
        <n v="40.32"/>
        <n v="41.13"/>
        <n v="41.81"/>
        <n v="42.35"/>
        <n v="42.78"/>
        <n v="43.57"/>
        <n v="44.13"/>
        <n v="45.21"/>
        <n v="45.46"/>
        <n v="45.77"/>
        <n v="46.26"/>
        <n v="47.23"/>
        <n v="47.66"/>
        <n v="47.39"/>
        <n v="47.37"/>
        <n v="47.53"/>
        <n v="48.29"/>
        <n v="48.96"/>
        <n v="48"/>
        <n v="47.59"/>
        <n v="47.34"/>
        <n v="46.13"/>
        <n v="45.75"/>
        <n v="45.72"/>
        <n v="45.82"/>
        <n v="45.93"/>
        <n v="46.44"/>
        <n v="48.31"/>
        <n v="44.28"/>
        <n v="43.29"/>
        <n v="43.16"/>
        <n v="43.79"/>
        <n v="47.07"/>
        <n v="49.33"/>
        <n v="51.44"/>
        <n v="53.44"/>
        <n v="54.86"/>
        <n v="56.79"/>
        <n v="58.86"/>
        <n v="59.86"/>
        <n v="60.15"/>
        <n v="59.29"/>
        <n v="57.45"/>
        <n v="53.6"/>
        <n v="49.87"/>
        <n v="46.8"/>
        <n v="45.05"/>
        <n v="44.08"/>
        <n v="41.94"/>
        <n v="41.36"/>
        <n v="39.380000000000003"/>
        <n v="39.31"/>
        <n v="40.119999999999997"/>
        <n v="43.14"/>
        <n v="46.29"/>
        <n v="50.49"/>
        <n v="50.2"/>
        <n v="51.78"/>
        <n v="52.47"/>
        <n v="53.67"/>
        <n v="53.47"/>
        <n v="52.97"/>
        <n v="53.35"/>
        <n v="50.4"/>
        <n v="50.67"/>
        <n v="48.15"/>
        <n v="45.39"/>
        <n v="44.38"/>
        <n v="43.9"/>
        <n v="44.15"/>
        <n v="43.72"/>
        <n v="43.83"/>
        <n v="43.36"/>
        <n v="43.41"/>
        <n v="43.34"/>
        <n v="43.47"/>
        <n v="43.5"/>
        <n v="44.51"/>
        <n v="45.57"/>
        <n v="47.19"/>
        <n v="54.03"/>
        <n v="56.62"/>
        <n v="59.58"/>
        <n v="60.66"/>
        <n v="62.19"/>
        <n v="60.67"/>
        <n v="59.05"/>
        <n v="57.13"/>
        <n v="54.57"/>
        <n v="51.67"/>
        <n v="49.77"/>
        <n v="47.41"/>
        <n v="46.11"/>
        <n v="45.07"/>
        <n v="42.8"/>
        <n v="42.21"/>
        <n v="41.32"/>
        <n v="39.9"/>
        <n v="39.24"/>
        <n v="40.57"/>
        <n v="43.45"/>
        <n v="45.19"/>
        <n v="46.76"/>
        <n v="47.35"/>
        <n v="48.18"/>
        <n v="49.3"/>
        <n v="49.66"/>
        <n v="49.59"/>
        <n v="48.42"/>
        <n v="46.08"/>
        <n v="44.53"/>
        <n v="42.94"/>
        <n v="41.9"/>
        <n v="41.02"/>
        <n v="38.729999999999997"/>
        <n v="36.299999999999997"/>
        <n v="34.32"/>
        <n v="32.81"/>
        <n v="32.36"/>
        <n v="33.22"/>
        <n v="33.39"/>
        <n v="38.97"/>
        <n v="43.99"/>
        <n v="47.5"/>
        <n v="51.03"/>
        <n v="52.32"/>
        <n v="52.9"/>
        <n v="54"/>
        <n v="53.37"/>
        <n v="53.28"/>
        <n v="52.81"/>
        <n v="51.37"/>
        <n v="49.35"/>
        <n v="46.85"/>
        <n v="44.92"/>
        <n v="43.38"/>
        <n v="42.6"/>
        <n v="42.75"/>
        <n v="41.72"/>
        <n v="42.3"/>
        <n v="41.2"/>
        <n v="39.69"/>
        <n v="39.33"/>
        <n v="39.36"/>
        <n v="40.14"/>
        <n v="41.56"/>
        <n v="42.58"/>
        <n v="44.29"/>
        <n v="47.52"/>
        <n v="51.35"/>
        <n v="50.92"/>
        <n v="50.16"/>
        <n v="50.94"/>
        <n v="49.55"/>
        <n v="48.94"/>
        <n v="46.99"/>
        <n v="44.62"/>
        <n v="43.56"/>
        <n v="42.17"/>
        <n v="40.82"/>
        <n v="38.909999999999997"/>
        <n v="38.07"/>
        <n v="38.299999999999997"/>
        <n v="39.22"/>
        <n v="42.26"/>
        <n v="41.49"/>
        <n v="42.82"/>
        <n v="45.27"/>
        <n v="47.17"/>
        <n v="48.85"/>
        <n v="50.43"/>
        <n v="51.76"/>
        <n v="52.12"/>
        <n v="52.57"/>
        <n v="51.93"/>
        <n v="51.08"/>
        <n v="48.79"/>
        <n v="47.8"/>
        <n v="45.79"/>
        <n v="45.48"/>
        <n v="45.12"/>
        <n v="44.42"/>
        <n v="40.15"/>
        <n v="39.56"/>
        <n v="38.840000000000003"/>
        <n v="38.26"/>
        <n v="37.22"/>
        <n v="34.07"/>
        <n v="33.479999999999997"/>
        <n v="34.57"/>
        <n v="34.74"/>
        <n v="35.76"/>
        <n v="35.380000000000003"/>
        <n v="34.75"/>
        <n v="34.18"/>
        <n v="34.020000000000003"/>
        <n v="33.33"/>
        <n v="34.380000000000003"/>
        <n v="35.4"/>
        <n v="35.69"/>
        <n v="35.89"/>
        <n v="36.119999999999997"/>
        <n v="36.14"/>
        <n v="35.369999999999997"/>
        <n v="34.81"/>
        <n v="35.42"/>
        <n v="35.17"/>
        <n v="35.020000000000003"/>
        <n v="34.479999999999997"/>
        <n v="34.049999999999997"/>
        <n v="35.65"/>
        <n v="37.94"/>
        <n v="39.72"/>
        <n v="42.08"/>
        <n v="45.18"/>
        <n v="46.47"/>
        <n v="46.67"/>
        <n v="46.45"/>
        <n v="45.64"/>
        <n v="44.01"/>
        <n v="42.19"/>
        <n v="40.299999999999997"/>
        <n v="39.58"/>
        <n v="38.479999999999997"/>
        <n v="38.1"/>
        <n v="38.049999999999997"/>
        <n v="38.590000000000003"/>
        <n v="37.72"/>
        <n v="38.75"/>
        <n v="39.4"/>
        <n v="44.71"/>
        <n v="47.7"/>
        <n v="49.51"/>
        <n v="52.29"/>
        <n v="54.73"/>
        <n v="55.2"/>
        <n v="56.35"/>
        <n v="56.25"/>
        <n v="55.44"/>
        <n v="52.95"/>
        <n v="50.63"/>
        <n v="49.48"/>
        <n v="46.58"/>
        <n v="44.73"/>
        <n v="44.06"/>
        <n v="43.88"/>
        <n v="43.54"/>
        <n v="43.66"/>
        <n v="43.12"/>
        <n v="41.61"/>
        <n v="40.24"/>
        <n v="39.47"/>
        <n v="44.35"/>
        <n v="47.28"/>
        <n v="47.55"/>
        <n v="48.43"/>
        <n v="38.46"/>
        <n v="37"/>
        <n v="36.75"/>
        <n v="36.229999999999997"/>
        <n v="35.979999999999997"/>
        <n v="36.700000000000003"/>
        <n v="36.340000000000003"/>
        <n v="34.880000000000003"/>
        <n v="35.35"/>
        <n v="37.85"/>
        <n v="39.700000000000003"/>
        <n v="41.52"/>
        <n v="44.46"/>
        <n v="45.95"/>
        <n v="48.06"/>
        <n v="50.34"/>
        <n v="52.03"/>
        <n v="52.25"/>
        <n v="53.04"/>
        <n v="52.83"/>
        <n v="51.4"/>
        <n v="49.15"/>
        <n v="44.49"/>
        <n v="42.98"/>
        <n v="42.1"/>
        <n v="40.78"/>
        <n v="39.42"/>
        <n v="38.43"/>
        <n v="38.950000000000003"/>
        <n v="39.450000000000003"/>
        <n v="48.09"/>
        <n v="49.6"/>
        <n v="52.77"/>
        <n v="55.04"/>
        <n v="56.98"/>
        <n v="61.2"/>
        <n v="62.6"/>
        <n v="63.32"/>
        <n v="63.21"/>
        <n v="62.55"/>
        <n v="60.48"/>
        <n v="56.37"/>
        <n v="46.06"/>
        <n v="41.79"/>
        <n v="39.74"/>
        <n v="39"/>
        <n v="40.479999999999997"/>
        <n v="42.57"/>
        <n v="43.43"/>
        <n v="45.45"/>
        <n v="46.98"/>
        <n v="49.14"/>
        <n v="50.54"/>
        <n v="50.52"/>
        <n v="52.43"/>
        <n v="52.27"/>
        <n v="52.92"/>
        <n v="50.61"/>
        <n v="51.71"/>
        <n v="50.81"/>
        <n v="49.08"/>
        <n v="46.51"/>
        <n v="45.7"/>
        <n v="44.89"/>
        <n v="45.36"/>
        <n v="45.34"/>
        <n v="45.59"/>
        <n v="45.41"/>
        <n v="45.1"/>
        <n v="45"/>
        <n v="44.33"/>
        <n v="44.58"/>
        <n v="45.3"/>
        <n v="46.33"/>
        <n v="48.92"/>
        <n v="49.89"/>
        <n v="52.11"/>
        <n v="53.55"/>
        <n v="47.32"/>
        <n v="43.32"/>
        <n v="42.84"/>
        <n v="42.4"/>
        <n v="42.87"/>
        <n v="42.93"/>
        <n v="42.28"/>
        <n v="41.88"/>
        <n v="41.65"/>
        <n v="43.2"/>
        <n v="58.39"/>
        <n v="60.17"/>
        <n v="61.36"/>
        <n v="61.61"/>
        <n v="61.77"/>
        <n v="61.23"/>
        <n v="59.16"/>
        <n v="57.87"/>
        <n v="55.98"/>
        <n v="52.74"/>
        <n v="49.01"/>
        <n v="47.61"/>
        <n v="47.21"/>
        <n v="46.74"/>
        <n v="46.31"/>
        <n v="45.16"/>
        <n v="46.54"/>
        <n v="49.8"/>
        <n v="52.02"/>
        <n v="54.64"/>
        <n v="57.54"/>
        <n v="59.7"/>
        <n v="61.72"/>
        <n v="63.39"/>
        <n v="64.260000000000005"/>
        <n v="63.95"/>
        <n v="59.59"/>
        <n v="58.32"/>
        <n v="56.19"/>
        <n v="50.38"/>
        <n v="46.69"/>
        <n v="42.13"/>
        <n v="43.05"/>
        <n v="44.31"/>
        <n v="44.55"/>
        <n v="43.75"/>
        <n v="47.88"/>
        <n v="51.22"/>
        <n v="52.79"/>
        <n v="56.61"/>
        <n v="58.3"/>
        <n v="58.46"/>
        <n v="58.62"/>
        <n v="60.57"/>
        <n v="57.61"/>
        <n v="55.89"/>
        <n v="55.62"/>
        <n v="54.3"/>
        <n v="49.57"/>
        <n v="47.1"/>
        <n v="45.5"/>
        <n v="42.85"/>
        <n v="41.38"/>
        <n v="38.71"/>
        <n v="38.28"/>
        <n v="45.63"/>
        <n v="49.68"/>
        <n v="52.66"/>
        <n v="55.36"/>
        <n v="57.92"/>
        <n v="60.55"/>
        <n v="60.6"/>
        <n v="59.83"/>
        <n v="58.91"/>
        <n v="57.31"/>
        <n v="53.19"/>
        <n v="50.09"/>
        <n v="48.2"/>
        <n v="46.9"/>
        <n v="45.81"/>
        <n v="45.73"/>
        <n v="44.94"/>
        <n v="44.82"/>
        <n v="46.62"/>
        <n v="55.76"/>
        <n v="58.03"/>
        <n v="61.27"/>
        <n v="64.349999999999994"/>
        <n v="63.97"/>
        <n v="67.89"/>
        <n v="66.900000000000006"/>
        <n v="67.319999999999993"/>
        <n v="64.599999999999994"/>
        <n v="61.93"/>
        <n v="59.52"/>
        <n v="57.67"/>
        <n v="53.08"/>
        <n v="53.15"/>
        <n v="50.9"/>
        <n v="50.58"/>
        <n v="49.44"/>
        <n v="49.37"/>
        <n v="48.11"/>
        <n v="57.15"/>
        <n v="63.59"/>
        <n v="68.16"/>
        <n v="73.72"/>
        <n v="76.55"/>
        <n v="78.150000000000006"/>
        <n v="80.91"/>
        <n v="80.650000000000006"/>
        <n v="79.23"/>
        <n v="76.510000000000005"/>
        <n v="76.319999999999993"/>
        <n v="74.819999999999993"/>
        <n v="70.66"/>
        <n v="67.64"/>
        <n v="63.66"/>
        <n v="61.52"/>
        <n v="58.57"/>
        <n v="57.83"/>
        <n v="58.01"/>
        <n v="57.42"/>
        <n v="55.38"/>
        <n v="55.33"/>
        <n v="53.51"/>
        <n v="52.41"/>
        <n v="54.68"/>
        <n v="53.87"/>
        <n v="53.65"/>
        <n v="52.38"/>
        <n v="53.78"/>
        <n v="53.49"/>
        <n v="52.5"/>
        <n v="50.83"/>
        <n v="43.48"/>
        <n v="39.92"/>
        <n v="38.44"/>
        <n v="38.08"/>
        <n v="36.99"/>
        <n v="36.32"/>
        <n v="36"/>
        <n v="36.68"/>
        <n v="43.27"/>
        <n v="50.29"/>
        <n v="51.94"/>
        <n v="54.19"/>
        <n v="54.32"/>
        <n v="54.05"/>
        <n v="53.62"/>
        <n v="51.55"/>
        <n v="43.52"/>
        <n v="42.24"/>
        <n v="41.83"/>
        <n v="39.54"/>
        <n v="38.619999999999997"/>
        <n v="37.979999999999997"/>
        <n v="38.39"/>
        <n v="40.619999999999997"/>
        <n v="44.76"/>
        <n v="47.01"/>
        <n v="52.16"/>
        <n v="54.82"/>
        <n v="55.63"/>
        <n v="56.12"/>
        <n v="56.23"/>
        <n v="57.06"/>
        <n v="56.71"/>
        <n v="54.52"/>
        <n v="54.66"/>
        <n v="54.77"/>
        <n v="53.26"/>
        <n v="50.86"/>
        <n v="50.18"/>
        <n v="50.27"/>
        <n v="50.13"/>
        <n v="49.71"/>
        <n v="50.05"/>
        <n v="49.98"/>
        <n v="50.68"/>
        <n v="54.37"/>
        <n v="58.96"/>
        <n v="62.44"/>
        <n v="65.790000000000006"/>
        <n v="65.61"/>
        <n v="65.680000000000007"/>
        <n v="65.459999999999994"/>
        <n v="63.82"/>
        <n v="62.13"/>
        <n v="58.68"/>
        <n v="54.48"/>
        <n v="53.85"/>
        <n v="52.36"/>
        <n v="51.64"/>
        <n v="51.12"/>
        <n v="52.75"/>
        <n v="55.35"/>
        <n v="58.15"/>
        <n v="61.38"/>
        <n v="66.150000000000006"/>
        <n v="64.739999999999995"/>
        <n v="72.819999999999993"/>
        <n v="70.7"/>
        <n v="68.900000000000006"/>
        <n v="66.510000000000005"/>
        <n v="62.83"/>
        <n v="61.07"/>
        <n v="58.44"/>
        <n v="57.43"/>
        <n v="55.78"/>
        <n v="55.18"/>
        <n v="55.42"/>
        <n v="55.56"/>
        <n v="55.65"/>
        <n v="55.8"/>
        <n v="56.46"/>
        <n v="56.97"/>
        <n v="59.81"/>
        <n v="59.61"/>
        <n v="61.21"/>
        <n v="66.63"/>
        <n v="68.88"/>
        <n v="68.45"/>
        <n v="66.69"/>
        <n v="67.14"/>
        <n v="66.790000000000006"/>
        <n v="64.650000000000006"/>
        <n v="63.86"/>
        <n v="61.84"/>
        <n v="61.3"/>
        <n v="62.58"/>
        <n v="62.89"/>
        <n v="62.46"/>
        <n v="61.9"/>
        <n v="59.99"/>
        <n v="60.3"/>
        <n v="60.82"/>
        <n v="61.66"/>
        <n v="62.35"/>
        <n v="64.53"/>
        <n v="65.97"/>
        <n v="66.239999999999995"/>
        <n v="63.27"/>
        <n v="62.29"/>
        <n v="60.08"/>
        <n v="59.41"/>
        <n v="61"/>
        <n v="61.18"/>
        <n v="61.09"/>
        <n v="61.16"/>
        <n v="60.51"/>
        <n v="59.14"/>
        <n v="58.28"/>
        <n v="58.19"/>
        <n v="57.78"/>
        <n v="59.09"/>
        <n v="59.85"/>
        <n v="68.319999999999993"/>
        <n v="70.86"/>
        <n v="73.06"/>
        <n v="74.680000000000007"/>
        <n v="76.03"/>
        <n v="73.17"/>
        <n v="69.37"/>
        <n v="62.37"/>
        <n v="58.69"/>
        <n v="56.08"/>
        <n v="53.58"/>
        <n v="52.07"/>
        <n v="51.53"/>
        <n v="55"/>
        <n v="55.31"/>
        <n v="58.26"/>
        <n v="58.35"/>
        <n v="58.78"/>
        <n v="58.42"/>
        <n v="60.04"/>
        <n v="60.49"/>
        <n v="60.58"/>
        <n v="60.98"/>
        <n v="60.35"/>
        <n v="59.25"/>
        <n v="57.63"/>
        <n v="53.74"/>
        <n v="49.41"/>
        <n v="46.36"/>
        <n v="42.55"/>
        <n v="41.43"/>
        <n v="39.869999999999997"/>
        <n v="39.25"/>
        <n v="38.21"/>
        <n v="37.6"/>
        <n v="36.82"/>
        <n v="38.369999999999997"/>
        <n v="47.3"/>
        <n v="53.06"/>
        <n v="54.25"/>
        <n v="55.13"/>
        <n v="55.06"/>
        <n v="55.27"/>
        <n v="53.71"/>
        <n v="51.82"/>
        <n v="46.87"/>
        <n v="46.04"/>
        <n v="44.11"/>
        <n v="41.18"/>
        <n v="39.630000000000003"/>
        <n v="48.69"/>
        <n v="51.33"/>
        <n v="57.11"/>
        <n v="59.49"/>
        <n v="61.7"/>
        <n v="63.34"/>
        <n v="63.81"/>
        <n v="51.57"/>
        <n v="51.48"/>
        <n v="51.62"/>
        <n v="51.24"/>
        <n v="51.39"/>
        <n v="50.25"/>
        <n v="50.36"/>
        <n v="51.13"/>
        <n v="53.24"/>
        <n v="53.82"/>
        <n v="55.15"/>
        <n v="57.16"/>
        <n v="58.37"/>
        <n v="57.58"/>
        <n v="56.48"/>
        <n v="55.49"/>
        <n v="53.8"/>
        <n v="52.72"/>
        <n v="53.22"/>
        <n v="48.78"/>
        <n v="48.33"/>
        <n v="57.94"/>
        <n v="65.39"/>
        <n v="68.38"/>
        <n v="69.459999999999994"/>
        <n v="68.81"/>
        <n v="69.53"/>
        <n v="70.23"/>
        <n v="69.64"/>
        <n v="68.36"/>
        <n v="66.959999999999994"/>
        <n v="60.78"/>
        <n v="58.05"/>
        <n v="57.52"/>
        <n v="56.3"/>
        <n v="55.54"/>
        <n v="55.17"/>
        <n v="54.88"/>
        <n v="55.4"/>
        <n v="57.76"/>
        <n v="59.56"/>
        <n v="62.96"/>
        <n v="63.7"/>
        <n v="66.02"/>
        <n v="67.86"/>
        <n v="69.17"/>
        <n v="68.47"/>
        <n v="67.569999999999993"/>
        <n v="61.92"/>
        <n v="61.54"/>
        <n v="59.34"/>
        <n v="57.72"/>
        <n v="57.24"/>
        <n v="56.26"/>
        <n v="54.95"/>
        <n v="56.55"/>
        <n v="56.73"/>
        <n v="59.07"/>
        <n v="61.63"/>
        <n v="63.19"/>
        <n v="63.5"/>
        <n v="60.03"/>
        <n v="60.76"/>
        <n v="58.23"/>
        <n v="58.12"/>
        <n v="57.18"/>
        <n v="57.25"/>
        <n v="56.84"/>
        <n v="56.95"/>
        <n v="53.94"/>
        <n v="57.85"/>
        <n v="56.01"/>
        <n v="55.58"/>
        <n v="53.76"/>
        <n v="52.86"/>
        <n v="52"/>
        <n v="51.66"/>
        <n v="58.51"/>
        <n v="64.709999999999994"/>
        <n v="67.3"/>
        <n v="68.61"/>
        <n v="70.12"/>
        <n v="69.569999999999993"/>
        <n v="69.150000000000006"/>
        <n v="67.95"/>
        <n v="59.2"/>
        <n v="56.93"/>
        <n v="52.18"/>
        <n v="52.54"/>
        <n v="58.06"/>
        <n v="60.87"/>
        <n v="62.87"/>
        <n v="64.400000000000006"/>
        <n v="68.14"/>
        <n v="68.790000000000006"/>
        <n v="69.62"/>
        <n v="69.599999999999994"/>
        <n v="69.239999999999995"/>
        <n v="67.260000000000005"/>
        <n v="62.04"/>
        <n v="58.14"/>
        <n v="55.83"/>
        <n v="53.29"/>
        <n v="53.31"/>
        <n v="49.95"/>
        <n v="48.45"/>
        <n v="51.51"/>
        <n v="55.99"/>
        <n v="59.94"/>
        <n v="59"/>
        <n v="51.58"/>
        <n v="51.87"/>
        <n v="51.85"/>
        <n v="50.85"/>
        <n v="50.32"/>
        <n v="51.04"/>
        <n v="51.73"/>
        <n v="53.17"/>
        <n v="53.89"/>
        <n v="57.07"/>
        <n v="59.5"/>
        <n v="59.88"/>
        <n v="59.47"/>
        <n v="59.72"/>
        <n v="60.21"/>
        <n v="59.97"/>
        <n v="59.68"/>
        <n v="59.67"/>
        <n v="59.63"/>
        <n v="55.6"/>
        <n v="55.9"/>
        <n v="57.65"/>
        <n v="59.65"/>
        <n v="61.83"/>
        <n v="68.849999999999994"/>
        <n v="72.16"/>
        <n v="71.040000000000006"/>
        <n v="71.349999999999994"/>
        <n v="70.25"/>
        <n v="69.89"/>
        <n v="68.290000000000006"/>
        <n v="67.91"/>
        <n v="65.86"/>
        <n v="63.37"/>
        <n v="59.36"/>
        <n v="58.55"/>
        <n v="57.6"/>
        <n v="53.01"/>
        <n v="51.06"/>
        <n v="50.11"/>
        <n v="56.52"/>
        <n v="61.74"/>
        <n v="64.11"/>
        <n v="65.66"/>
        <n v="66.72"/>
        <n v="67.37"/>
        <n v="67.77"/>
        <n v="67.98"/>
        <n v="66.400000000000006"/>
        <n v="66.06"/>
        <n v="65.069999999999993"/>
        <n v="62.98"/>
        <n v="59.76"/>
        <n v="54.18"/>
        <n v="52.05"/>
        <n v="50.14"/>
        <n v="49.17"/>
        <n v="58.87"/>
        <n v="64.540000000000006"/>
        <n v="66.290000000000006"/>
        <n v="62.82"/>
        <n v="62.78"/>
        <n v="61.14"/>
        <n v="59.11"/>
        <n v="57.27"/>
        <n v="55.53"/>
        <n v="49.06"/>
        <n v="46.49"/>
        <n v="51.17"/>
        <n v="54.46"/>
        <n v="57.51"/>
        <n v="62.49"/>
        <n v="66"/>
        <n v="67.66"/>
        <n v="68.5"/>
        <n v="64"/>
        <n v="62.11"/>
        <n v="48.67"/>
        <n v="47.84"/>
        <n v="47.46"/>
        <n v="64.78"/>
        <n v="68.92"/>
        <n v="69.930000000000007"/>
        <n v="73.67"/>
        <n v="73.2"/>
        <n v="73.599999999999994"/>
        <n v="73.56"/>
        <n v="72.37"/>
        <n v="71.47"/>
        <n v="69.44"/>
        <n v="66.88"/>
        <n v="62.92"/>
        <n v="58.73"/>
        <n v="54.16"/>
        <n v="53.1"/>
        <n v="51.1"/>
        <n v="48.97"/>
        <n v="50.47"/>
        <n v="70.02"/>
        <n v="69.42"/>
        <n v="70.930000000000007"/>
        <n v="72.28"/>
        <n v="72.81"/>
        <n v="70.34"/>
        <n v="69.19"/>
        <n v="58.33"/>
        <n v="55.67"/>
        <n v="54.97"/>
        <n v="53.98"/>
        <n v="53.96"/>
        <n v="53.2"/>
        <n v="54.9"/>
        <n v="59.38"/>
        <n v="63.05"/>
        <n v="66.11"/>
        <n v="68.489999999999995"/>
        <n v="70.290000000000006"/>
        <n v="74.569999999999993"/>
        <n v="80.17"/>
        <n v="79.5"/>
        <n v="79.09"/>
        <n v="79.25"/>
        <n v="78.349999999999994"/>
        <n v="76.19"/>
        <n v="68.739999999999995"/>
        <n v="64.08"/>
        <n v="62.17"/>
        <n v="61.32"/>
        <n v="60.12"/>
        <n v="59.31"/>
        <n v="58.84"/>
        <n v="66.94"/>
        <n v="72.3"/>
        <n v="80.510000000000005"/>
        <n v="82.63"/>
        <n v="84.65"/>
        <n v="83.59"/>
        <n v="85.28"/>
        <n v="85.6"/>
        <n v="83.32"/>
        <n v="80.28"/>
        <n v="78.44"/>
        <n v="74.3"/>
        <n v="71.91"/>
        <n v="68.67"/>
        <n v="65.930000000000007"/>
        <n v="64.900000000000006"/>
        <n v="64.38"/>
        <n v="62.8"/>
        <n v="62.08"/>
        <n v="60.89"/>
        <n v="59.95"/>
        <n v="61.48"/>
        <n v="64.33"/>
        <n v="74.14"/>
        <n v="75.430000000000007"/>
        <n v="79.75"/>
        <n v="87.37"/>
        <n v="83.88"/>
        <n v="84.51"/>
        <n v="83.05"/>
        <n v="81.63"/>
        <n v="79.72"/>
        <n v="76.44"/>
        <n v="72.790000000000006"/>
        <n v="69.260000000000005"/>
        <n v="66.760000000000005"/>
        <n v="63.23"/>
        <n v="61.03"/>
        <n v="57.69"/>
        <n v="56.91"/>
        <n v="56.75"/>
        <n v="56.66"/>
        <n v="57.04"/>
        <n v="58.48"/>
        <n v="61.25"/>
        <n v="62.02"/>
        <n v="62.01"/>
        <n v="60.85"/>
        <n v="56.7"/>
        <n v="54.39"/>
        <n v="54.23"/>
        <n v="55.85"/>
        <n v="68.52"/>
        <n v="72.27"/>
        <n v="72.900000000000006"/>
        <n v="71.19"/>
        <n v="71.56"/>
        <n v="67.599999999999994"/>
        <n v="60.75"/>
        <n v="59.13"/>
        <n v="58.77"/>
        <n v="58.75"/>
        <n v="59.74"/>
        <n v="63.54"/>
        <n v="65.19"/>
        <n v="68.94"/>
        <n v="69.28"/>
        <n v="67.06"/>
        <n v="70.14"/>
        <n v="69.33"/>
        <n v="68.22"/>
        <n v="64.45"/>
        <n v="60.22"/>
        <n v="58.66"/>
        <n v="60.42"/>
        <n v="60.37"/>
        <n v="60.64"/>
        <n v="61.95"/>
        <n v="62.74"/>
        <n v="63.57"/>
        <n v="62.26"/>
        <n v="61.43"/>
        <n v="63.46"/>
        <n v="65.89"/>
        <n v="73.62"/>
        <n v="75.58"/>
        <n v="75.489999999999995"/>
        <n v="75.87"/>
        <n v="75.56"/>
        <n v="74.7"/>
        <n v="73.040000000000006"/>
        <n v="72.48"/>
        <n v="70.03"/>
        <n v="62.73"/>
        <n v="60.91"/>
        <n v="57.33"/>
        <n v="56.77"/>
        <n v="56.44"/>
        <n v="56.28"/>
        <n v="69.3"/>
        <n v="71.510000000000005"/>
        <n v="72.91"/>
        <n v="76.099999999999994"/>
        <n v="75.540000000000006"/>
        <n v="76.78"/>
        <n v="74.97"/>
        <n v="73.83"/>
        <n v="71.010000000000005"/>
        <n v="68.7"/>
        <n v="67.78"/>
        <n v="61.75"/>
        <n v="58.93"/>
        <n v="59.32"/>
        <n v="59.54"/>
        <n v="60.33"/>
        <n v="63"/>
        <n v="65.55"/>
        <n v="69.209999999999994"/>
        <n v="72"/>
        <n v="72.5"/>
        <n v="76.59"/>
        <n v="78.48"/>
        <n v="76.84"/>
        <n v="74.069999999999993"/>
        <n v="71.31"/>
        <n v="69.48"/>
        <n v="62.51"/>
        <n v="60.71"/>
        <n v="57.79"/>
        <n v="57.34"/>
        <n v="65.03"/>
        <n v="67.930000000000007"/>
        <n v="68.989999999999995"/>
        <n v="69.099999999999994"/>
        <n v="63.48"/>
        <n v="59.23"/>
        <n v="61.57"/>
        <n v="61.11"/>
        <n v="62.15"/>
        <n v="63.91"/>
        <n v="64.58"/>
        <n v="63.77"/>
        <n v="64.02"/>
        <n v="63.45"/>
        <n v="63.61"/>
        <n v="63.52"/>
        <n v="63.12"/>
        <n v="63.18"/>
        <n v="64.959999999999994"/>
        <n v="65.5"/>
        <n v="66.81"/>
        <n v="66.47"/>
        <n v="65.52"/>
        <n v="65.25"/>
        <n v="65.099999999999994"/>
        <n v="64.13"/>
        <n v="63.64"/>
        <n v="63.1"/>
        <n v="61.59"/>
        <n v="61.56"/>
        <n v="60.84"/>
        <n v="62.56"/>
        <n v="64.94"/>
        <n v="66.430000000000007"/>
        <n v="67.53"/>
        <n v="67.349999999999994"/>
        <n v="67.42"/>
        <n v="65.98"/>
        <n v="61.99"/>
        <n v="61.12"/>
        <n v="60.53"/>
        <n v="61.86"/>
        <n v="65.59"/>
        <n v="66.97"/>
        <n v="70.2"/>
        <n v="72.25"/>
        <n v="72.989999999999995"/>
        <n v="74.61"/>
        <n v="75.09"/>
        <n v="73.260000000000005"/>
        <n v="71.599999999999994"/>
        <n v="68"/>
        <n v="65.88"/>
        <n v="64.69"/>
        <n v="62.67"/>
        <n v="63.68"/>
        <n v="61.97"/>
        <n v="60.4"/>
        <n v="60.96"/>
        <n v="61.68"/>
        <n v="63.25"/>
        <n v="65.319999999999993"/>
        <n v="68.540000000000006"/>
        <n v="70.3"/>
        <n v="69.87"/>
        <n v="68.040000000000006"/>
        <n v="64.89"/>
        <n v="61.79"/>
        <n v="56.1"/>
        <n v="55.29"/>
        <n v="53.56"/>
        <n v="55.24"/>
        <n v="56.14"/>
        <n v="60.44"/>
        <n v="58.64"/>
        <n v="56.32"/>
        <n v="55.47"/>
        <n v="55.26"/>
        <n v="55.11"/>
        <n v="54.99"/>
        <n v="54.59"/>
        <n v="54.61"/>
        <n v="54.72"/>
        <n v="55.87"/>
        <n v="56.16"/>
        <n v="54.55"/>
        <n v="54.36"/>
        <n v="54.45"/>
        <n v="54.79"/>
        <n v="56.05"/>
        <n v="58.5"/>
        <n v="63.93"/>
        <n v="66.13"/>
        <n v="64.47"/>
        <n v="65.48"/>
        <n v="64.8"/>
        <n v="63.73"/>
        <n v="59.18"/>
        <n v="54.81"/>
        <n v="54.14"/>
        <n v="58.95"/>
        <n v="61.47"/>
        <n v="65.53"/>
        <n v="65.08"/>
        <n v="62.69"/>
        <n v="60.1"/>
        <n v="58.53"/>
        <n v="57.29"/>
        <n v="56.53"/>
        <n v="56.43"/>
        <n v="62.28"/>
        <n v="62.42"/>
        <n v="62.1"/>
        <n v="63.79"/>
        <n v="63.63"/>
        <n v="61.05"/>
        <n v="64.760000000000005"/>
        <n v="66.22"/>
        <n v="65.91"/>
        <n v="66.58"/>
        <n v="67.08"/>
        <n v="69.91"/>
        <n v="68.56"/>
        <n v="65.77"/>
        <n v="62.06"/>
        <n v="61.45"/>
        <n v="62.38"/>
        <n v="65.349999999999994"/>
        <n v="67.239999999999995"/>
        <n v="70.27"/>
        <n v="68.83"/>
        <n v="66.27"/>
        <n v="62.91"/>
        <n v="63.01"/>
        <n v="66.040000000000006"/>
        <n v="66.83"/>
        <n v="68.09"/>
        <n v="63.41"/>
        <n v="64.62"/>
        <n v="64.510000000000005"/>
        <n v="65.12"/>
        <n v="65.819999999999993"/>
        <n v="68.05"/>
        <n v="66.989999999999995"/>
        <n v="67.28"/>
        <n v="72.97"/>
        <n v="75.47"/>
        <n v="75.97"/>
        <n v="75.52"/>
        <n v="75.13"/>
        <n v="71.739999999999995"/>
        <n v="67.150000000000006"/>
        <n v="65.3"/>
        <n v="63.16"/>
        <n v="65.84"/>
        <n v="68.760000000000005"/>
        <n v="75.400000000000006"/>
        <n v="77.760000000000005"/>
        <n v="76.569999999999993"/>
        <n v="79.319999999999993"/>
        <n v="78.39"/>
        <n v="77.489999999999995"/>
        <n v="72.45"/>
        <n v="68.95"/>
        <n v="67.209999999999994"/>
        <n v="64.180000000000007"/>
        <n v="61.88"/>
        <n v="65.23"/>
        <n v="68.23"/>
        <n v="66.16"/>
        <n v="65.05"/>
        <n v="63.43"/>
        <n v="58.59"/>
        <n v="58.1"/>
        <n v="66.540000000000006"/>
        <n v="69.06"/>
        <n v="70.88"/>
        <n v="72.72"/>
        <n v="72.52"/>
        <n v="70.72"/>
        <n v="69.709999999999994"/>
        <n v="64.44"/>
        <n v="56.88"/>
        <n v="55.22"/>
        <n v="51.98"/>
        <n v="49.26"/>
        <n v="49.19"/>
        <n v="62.33"/>
        <n v="63.75"/>
        <n v="64.27"/>
        <n v="62.53"/>
        <n v="54.34"/>
        <n v="53.53"/>
        <n v="52.68"/>
        <n v="54.12"/>
        <n v="55.51"/>
        <n v="62.4"/>
        <n v="58.8"/>
        <n v="57.74"/>
        <n v="59.45"/>
        <n v="58.98"/>
        <n v="64.63"/>
        <n v="67.55"/>
        <n v="71.150000000000006"/>
        <n v="77.319999999999993"/>
        <n v="76.349999999999994"/>
        <n v="72.569999999999993"/>
        <n v="71.42"/>
        <n v="66.09"/>
        <n v="64.22"/>
        <n v="62.64"/>
        <n v="63.3"/>
        <n v="69.040000000000006"/>
        <n v="75.11"/>
        <n v="76.819999999999993"/>
        <n v="74.25"/>
        <n v="71.78"/>
        <n v="73.08"/>
        <n v="73.349999999999994"/>
        <n v="72.66"/>
        <n v="67.41"/>
        <n v="65.95"/>
        <n v="68.02"/>
        <n v="70.45"/>
        <n v="72.23"/>
        <n v="74.52"/>
        <n v="74.66"/>
        <n v="75.63"/>
        <n v="78.66"/>
        <n v="80.73"/>
        <n v="82.26"/>
        <n v="81.52"/>
        <n v="80.78"/>
        <n v="80.42"/>
        <n v="75.38"/>
        <n v="74.12"/>
        <n v="71.37"/>
        <n v="68.11"/>
        <n v="64.92"/>
        <n v="64.17"/>
        <n v="75.67"/>
        <n v="79"/>
        <n v="79.680000000000007"/>
        <n v="81.209999999999994"/>
        <n v="81.97"/>
        <n v="81.19"/>
        <n v="80.599999999999994"/>
        <n v="80.709999999999994"/>
        <n v="78.94"/>
        <n v="74.55"/>
        <n v="67.010000000000005"/>
        <n v="59.4"/>
        <n v="60.31"/>
        <n v="62.65"/>
        <n v="64.72"/>
        <n v="67.459999999999994"/>
        <n v="70.97"/>
        <n v="74.319999999999993"/>
        <n v="74.709999999999994"/>
        <n v="70.209999999999994"/>
        <n v="67.69"/>
        <n v="65.41"/>
        <n v="61.5"/>
        <n v="63.07"/>
        <n v="66.489999999999995"/>
        <n v="68.72"/>
        <n v="72.03"/>
        <n v="66.92"/>
        <n v="66.45"/>
        <n v="64.67"/>
        <n v="64.42"/>
        <n v="63.88"/>
        <n v="64.83"/>
        <n v="70.540000000000006"/>
        <n v="76.12"/>
        <n v="78.84"/>
        <n v="80.150000000000006"/>
        <n v="80.760000000000005"/>
        <n v="81.72"/>
        <n v="79.86"/>
        <n v="77.400000000000006"/>
        <n v="68.63"/>
        <n v="65.569999999999993"/>
        <n v="66.33"/>
        <n v="70.63"/>
        <n v="74.459999999999994"/>
        <n v="78.42"/>
        <n v="83.21"/>
        <n v="83.25"/>
        <n v="83.39"/>
        <n v="83.35"/>
        <n v="81.540000000000006"/>
        <n v="79.790000000000006"/>
        <n v="79.3"/>
        <n v="69.400000000000006"/>
        <n v="67.48"/>
        <n v="66.739999999999995"/>
        <n v="66.87"/>
        <n v="76.33"/>
        <n v="78.53"/>
        <n v="79.83"/>
        <n v="81.28"/>
        <n v="79.81"/>
        <n v="79.47"/>
        <n v="79.930000000000007"/>
        <n v="78.69"/>
        <n v="77.040000000000006"/>
        <n v="75.2"/>
        <n v="71.260000000000005"/>
        <n v="71.17"/>
        <n v="70.09"/>
        <n v="69.73"/>
        <n v="70.180000000000007"/>
        <n v="69.58"/>
        <n v="73.27"/>
        <n v="76.37"/>
        <n v="80.89"/>
        <n v="83.28"/>
        <n v="84.13"/>
        <n v="81.55"/>
        <n v="83.93"/>
        <n v="79.77"/>
        <n v="82.04"/>
        <n v="82.92"/>
        <n v="82.09"/>
        <n v="75.510000000000005"/>
        <n v="70.16"/>
        <n v="69.78"/>
        <n v="67.03"/>
        <n v="67.680000000000007"/>
        <n v="71.89"/>
        <n v="79.03"/>
        <n v="84.04"/>
        <n v="86.05"/>
        <n v="86.34"/>
        <n v="87.19"/>
        <n v="84.81"/>
        <n v="83.84"/>
        <n v="83.08"/>
        <n v="83.98"/>
        <n v="81.48"/>
        <n v="79.290000000000006"/>
        <n v="70.61"/>
        <n v="69.010000000000005"/>
        <n v="69.13"/>
        <n v="75.42"/>
        <n v="79.84"/>
        <n v="84.45"/>
        <n v="84.7"/>
        <n v="84.54"/>
        <n v="82.56"/>
        <n v="80.459999999999994"/>
        <n v="78.64"/>
        <n v="76.06"/>
        <n v="71.64"/>
        <n v="65.7"/>
        <n v="65.64"/>
        <n v="65.209999999999994"/>
        <n v="71.33"/>
        <n v="73.739999999999995"/>
        <n v="75.34"/>
        <n v="77.61"/>
        <n v="78.33"/>
        <n v="81.36"/>
        <n v="75.33"/>
        <n v="74.03"/>
        <n v="74.16"/>
        <n v="72.14"/>
        <n v="63.14"/>
        <n v="60.73"/>
        <n v="65.010000000000005"/>
        <n v="67.709999999999994"/>
        <n v="77.27"/>
        <n v="78.239999999999995"/>
        <n v="79.180000000000007"/>
        <n v="78.959999999999994"/>
        <n v="79.41"/>
        <n v="76.41"/>
        <n v="75.959999999999994"/>
        <n v="71.92"/>
        <n v="67.59"/>
        <n v="71.239999999999995"/>
        <n v="74.62"/>
        <n v="76.91"/>
        <n v="78.58"/>
        <n v="80.33"/>
        <n v="81.319999999999993"/>
        <n v="82.13"/>
        <n v="80.62"/>
        <n v="71.819999999999993"/>
        <n v="68.2"/>
        <n v="65.17"/>
        <n v="63.9"/>
        <n v="62.31"/>
        <n v="60.39"/>
        <n v="68.13"/>
        <n v="74.930000000000007"/>
        <n v="77.069999999999993"/>
        <n v="77.83"/>
        <n v="77.739999999999995"/>
        <n v="76.599999999999994"/>
        <n v="75.36"/>
        <n v="73.78"/>
        <n v="70.83"/>
        <n v="67.23"/>
        <n v="67.05"/>
        <n v="67.73"/>
        <n v="70.569999999999993"/>
        <n v="71.22"/>
        <n v="73.47"/>
        <n v="76.62"/>
        <n v="78.73"/>
        <n v="81.819999999999993"/>
        <n v="82.67"/>
        <n v="81.900000000000006"/>
        <n v="79.650000000000006"/>
        <n v="73.959999999999994"/>
        <n v="72.209999999999994"/>
        <n v="70.56"/>
        <n v="64.87"/>
        <n v="65.34"/>
        <n v="70.52"/>
        <n v="72.680000000000007"/>
        <n v="73.510000000000005"/>
        <n v="74.44"/>
        <n v="73.33"/>
        <n v="65.62"/>
        <n v="64.2"/>
        <n v="68.77"/>
        <n v="68.31"/>
        <n v="69.849999999999994"/>
        <n v="71.94"/>
        <n v="73.87"/>
        <n v="75.650000000000006"/>
        <n v="76.680000000000007"/>
        <n v="77.31"/>
        <n v="77.650000000000006"/>
        <n v="77.52"/>
        <n v="77.13"/>
        <n v="69.66"/>
        <n v="67.8"/>
        <n v="66.650000000000006"/>
        <n v="76.5"/>
        <n v="76.959999999999994"/>
        <n v="65.37"/>
        <n v="63.03"/>
        <n v="60.26"/>
        <n v="71.02"/>
        <n v="74.19"/>
        <n v="78.12"/>
        <n v="77.180000000000007"/>
        <n v="64.150000000000006"/>
        <n v="58.21"/>
        <n v="58.24"/>
        <n v="76.209999999999994"/>
        <n v="75.7"/>
        <n v="78.099999999999994"/>
        <n v="78.19"/>
        <n v="77.72"/>
        <n v="77.38"/>
        <n v="75.16"/>
        <n v="72.05"/>
        <n v="65.260000000000005"/>
        <n v="64.239999999999995"/>
        <n v="60.46"/>
        <n v="58.82"/>
        <n v="66.7"/>
        <n v="69.39"/>
        <n v="74.790000000000006"/>
        <n v="80.040000000000006"/>
        <n v="80.19"/>
        <n v="78.08"/>
        <n v="78.22"/>
        <n v="75.81"/>
        <n v="74.75"/>
        <n v="71.06"/>
        <n v="68.86"/>
        <n v="67.819999999999993"/>
        <n v="66.2"/>
        <n v="64.849999999999994"/>
        <n v="69.489999999999995"/>
        <n v="72.63"/>
        <n v="75.61"/>
        <n v="76.14"/>
        <n v="79.069999999999993"/>
        <n v="80.94"/>
        <n v="77.790000000000006"/>
        <n v="75.31"/>
        <n v="72.099999999999994"/>
        <n v="64.36"/>
        <n v="64.56"/>
        <n v="75.27"/>
        <n v="77.45"/>
        <n v="80.959999999999994"/>
        <n v="77.59"/>
        <n v="78.040000000000006"/>
        <n v="73.81"/>
        <n v="68.41"/>
        <n v="68.650000000000006"/>
        <n v="68.59"/>
        <n v="68.180000000000007"/>
        <n v="73.31"/>
        <n v="77.81"/>
        <n v="79.02"/>
        <n v="81.7"/>
        <n v="82.27"/>
        <n v="83.1"/>
        <n v="82.8"/>
        <n v="80.010000000000005"/>
        <n v="69.959999999999994"/>
        <n v="68.27"/>
        <n v="63.36"/>
        <n v="71.959999999999994"/>
        <n v="74.39"/>
        <n v="79.61"/>
        <n v="80.87"/>
        <n v="82.81"/>
        <n v="83.86"/>
        <n v="81.03"/>
        <n v="76.98"/>
        <n v="72.95"/>
        <n v="70.05"/>
        <n v="70.069999999999993"/>
        <n v="72.540000000000006"/>
        <n v="77.540000000000006"/>
        <n v="76.239999999999995"/>
        <n v="71.459999999999994"/>
        <n v="66.36"/>
        <n v="63.09"/>
        <n v="63.55"/>
        <n v="64.489999999999995"/>
        <n v="66.67"/>
        <n v="68.430000000000007"/>
        <n v="71.760000000000005"/>
        <n v="74.010000000000005"/>
        <n v="70.77"/>
        <n v="60.24"/>
        <n v="71.849999999999994"/>
        <n v="71.69"/>
        <n v="69.8"/>
        <n v="62.94"/>
        <n v="62.24"/>
        <n v="70.92"/>
        <n v="59.9"/>
        <n v="57.36"/>
        <n v="57.02"/>
        <n v="61.02"/>
        <n v="67.87"/>
        <n v="67.44"/>
        <n v="66.069999999999993"/>
        <n v="57.97"/>
        <n v="56.64"/>
        <n v="62.22"/>
        <n v="71.11"/>
        <n v="72.64"/>
        <n v="72.86"/>
        <n v="69.98"/>
        <n v="65.28"/>
        <n v="58.08"/>
        <n v="54.07"/>
        <n v="53.33"/>
        <n v="67.84"/>
        <n v="72.39"/>
        <n v="70.739999999999995"/>
        <n v="65.44"/>
        <n v="56.59"/>
        <n v="60.06"/>
        <n v="60.8"/>
        <n v="65.430000000000007"/>
        <n v="71.58"/>
        <n v="71.44"/>
        <n v="73.11"/>
        <n v="71.73"/>
        <n v="64.989999999999995"/>
        <n v="64.09"/>
        <n v="59.04"/>
        <n v="67.33"/>
        <n v="71.650000000000006"/>
        <n v="73"/>
        <n v="70.75"/>
        <n v="57.2"/>
        <n v="73.42"/>
        <n v="71.67"/>
        <n v="61.41"/>
        <n v="74.89"/>
        <n v="70.5"/>
        <n v="73.709999999999994"/>
        <n v="60.13"/>
        <n v="57.4"/>
        <n v="57.38"/>
        <n v="58.6"/>
        <n v="60.28"/>
        <n v="64.040000000000006"/>
        <n v="66.42"/>
        <n v="53.83"/>
        <n v="53.38"/>
        <n v="52.93"/>
        <n v="57.09"/>
        <n v="60.19"/>
        <n v="54.21"/>
        <n v="52.99"/>
        <n v="49.03"/>
        <n v="47.05"/>
        <n v="60.62"/>
        <n v="68.97"/>
        <n v="74.260000000000005"/>
        <n v="73.989999999999995"/>
        <n v="73.239999999999995"/>
        <n v="65.73"/>
        <n v="59.92"/>
        <n v="57.88"/>
        <n v="54.63"/>
        <n v="52.2"/>
        <n v="56.86"/>
        <n v="56.17"/>
        <n v="57.81"/>
        <n v="61.81"/>
        <n v="60.93"/>
        <n v="62.71"/>
        <n v="57.96"/>
        <n v="55.96"/>
        <n v="52.52"/>
        <n v="51.3"/>
        <n v="50.45"/>
        <n v="48.27"/>
        <n v="50.56"/>
        <n v="65.14"/>
        <n v="63.72"/>
        <n v="60.01"/>
        <n v="50.7"/>
        <n v="49.64"/>
        <n v="65.75"/>
        <n v="50.99"/>
        <n v="51.15"/>
        <n v="61.65"/>
        <n v="63.84"/>
        <n v="70.36"/>
        <n v="72.319999999999993"/>
        <n v="72.010000000000005"/>
        <n v="68.680000000000007"/>
        <n v="72.19"/>
        <n v="73.58"/>
        <n v="75.069999999999993"/>
        <n v="75.72"/>
        <n v="65.709999999999994"/>
        <n v="70.81"/>
        <n v="71.13"/>
        <n v="69.08"/>
        <n v="52.63"/>
        <n v="52.23"/>
        <n v="69.84"/>
        <n v="69.69"/>
        <n v="53.02"/>
        <n v="54.75"/>
        <n v="60.94"/>
        <n v="72.75"/>
        <n v="62.85"/>
        <n v="66.61"/>
        <n v="66.34"/>
        <n v="63.28"/>
        <n v="74.209999999999994"/>
        <n v="53.73"/>
        <n v="52.7"/>
        <n v="48.63"/>
        <n v="46.6"/>
        <n v="46.35"/>
        <n v="46.53"/>
        <n v="45.68"/>
        <n v="62.62"/>
        <n v="52.21"/>
        <n v="49.24"/>
        <n v="50.79"/>
        <n v="48.9"/>
        <n v="48.72"/>
        <n v="47.62"/>
        <n v="48.99"/>
        <n v="61.39"/>
        <n v="53.64"/>
        <n v="49.1"/>
        <n v="47.75"/>
        <n v="45.25"/>
        <n v="43.81"/>
        <n v="44.2"/>
        <n v="42.51"/>
        <n v="46.27"/>
        <n v="56.21"/>
        <n v="58.71"/>
        <n v="50.02"/>
        <n v="49.28"/>
        <n v="51.8"/>
        <n v="52.59"/>
        <n v="58.89"/>
        <n v="51.89"/>
        <n v="49.32"/>
        <n v="47.79"/>
        <n v="50.72"/>
        <n v="54.5"/>
        <n v="55.09"/>
        <n v="47.86"/>
        <n v="47.03"/>
        <n v="44.17"/>
        <n v="40.369999999999997"/>
        <n v="43.68"/>
        <n v="47.57"/>
        <n v="57.22"/>
        <n v="45.88"/>
        <n v="44.64"/>
        <n v="41.31"/>
        <n v="40.44"/>
        <n v="39.96"/>
        <n v="39.83"/>
        <n v="49.82"/>
        <n v="55.08"/>
        <n v="49.23"/>
        <n v="44.67"/>
        <n v="40.51"/>
        <n v="39.85"/>
        <n v="39.04"/>
        <n v="43.25"/>
        <n v="56.8"/>
        <n v="53.13"/>
        <n v="49.12"/>
        <n v="45.55"/>
        <n v="43.65"/>
        <n v="41.95"/>
        <n v="41.76"/>
        <n v="42.39"/>
        <n v="42.62"/>
        <n v="43.97"/>
        <n v="50"/>
        <n v="57.7"/>
        <n v="50.88"/>
        <n v="70.790000000000006"/>
        <n v="70"/>
        <n v="66.78"/>
        <n v="59.77"/>
        <n v="72.459999999999994"/>
        <n v="55.74"/>
        <n v="53.4"/>
        <n v="64.31"/>
        <n v="51.75"/>
        <n v="51.28"/>
        <n v="56.68"/>
        <n v="61.29"/>
        <n v="67.510000000000005"/>
        <n v="62.76"/>
        <n v="54.91"/>
        <n v="55.92"/>
        <n v="56.5"/>
        <n v="57.47"/>
        <n v="52.48"/>
        <n v="46.78"/>
        <n v="44.96"/>
        <n v="47.25"/>
        <n v="53.69"/>
        <n v="55.45"/>
        <n v="48.04"/>
        <n v="44.24"/>
        <n v="43.86"/>
        <n v="48.58"/>
        <n v="52.45"/>
        <n v="52.34"/>
        <n v="51.31"/>
        <n v="50.77"/>
        <n v="49.5"/>
        <n v="48.16"/>
        <n v="47.68"/>
        <n v="46.56"/>
        <n v="46.24"/>
        <n v="46.2"/>
        <n v="47.98"/>
        <n v="49.69"/>
        <n v="49.84"/>
        <n v="47.91"/>
        <n v="47.64"/>
        <n v="50.23"/>
        <n v="55.72"/>
        <n v="54.7"/>
        <n v="54.27"/>
        <n v="56.57"/>
        <n v="57"/>
        <n v="59.02"/>
        <n v="56.82"/>
        <n v="43.59"/>
        <n v="42.03"/>
        <n v="40.729999999999997"/>
        <n v="37.799999999999997"/>
        <n v="37.33"/>
        <n v="37.24"/>
        <n v="39.49"/>
        <n v="42.12"/>
        <n v="48.87"/>
        <n v="53.42"/>
        <n v="51.84"/>
        <n v="51.91"/>
        <n v="54.41"/>
        <n v="56.07"/>
        <n v="54.43"/>
        <n v="47.93"/>
        <n v="46.15"/>
        <n v="48.54"/>
        <n v="48.38"/>
        <n v="46.65"/>
        <n v="39.43"/>
        <n v="36.270000000000003"/>
        <n v="35.729999999999997"/>
        <n v="34.83"/>
        <n v="34.29"/>
        <n v="33.799999999999997"/>
        <n v="36.049999999999997"/>
        <n v="42.01"/>
        <n v="47.12"/>
        <n v="48.25"/>
        <n v="48.6"/>
        <n v="47.44"/>
        <n v="42.31"/>
        <n v="39.67"/>
        <n v="47.08"/>
        <n v="50.5"/>
        <n v="50.95"/>
        <n v="50.74"/>
        <n v="48.49"/>
        <n v="45.97"/>
        <n v="44.6"/>
        <n v="44.98"/>
        <n v="48.34"/>
        <n v="59.22"/>
        <n v="56.39"/>
        <n v="54.84"/>
        <n v="54.93"/>
        <n v="46.71"/>
        <n v="45.28"/>
        <n v="44.37"/>
        <n v="44.02"/>
        <n v="42.53"/>
        <n v="42.46"/>
        <n v="41.05"/>
        <n v="40.42"/>
        <n v="40.28"/>
        <n v="40.03"/>
        <n v="40.049999999999997"/>
        <n v="42.96"/>
        <n v="40.840000000000003"/>
        <n v="41.97"/>
        <n v="39.270000000000003"/>
        <n v="42.91"/>
        <n v="41.41"/>
        <n v="41.23"/>
        <n v="40.98"/>
        <n v="41.25"/>
        <n v="40.86"/>
        <n v="48.65"/>
        <n v="48.76"/>
        <n v="45.54"/>
        <n v="48.61"/>
        <n v="48.4"/>
        <n v="48.52"/>
        <n v="56.41"/>
        <n v="52.14"/>
        <n v="50.97"/>
        <n v="50.76"/>
        <n v="51.01"/>
        <n v="53.92"/>
        <n v="52.84"/>
        <n v="52.61"/>
        <n v="52.56"/>
        <n v="56.03"/>
        <n v="48.24"/>
        <n v="44.91"/>
        <n v="42.04"/>
        <n v="40.770000000000003"/>
        <n v="39.340000000000003"/>
        <n v="38.86"/>
        <n v="37.06"/>
        <n v="37.130000000000003"/>
        <n v="39.65"/>
        <n v="41.29"/>
        <n v="43.7"/>
        <n v="44.74"/>
        <n v="40.659999999999997"/>
        <n v="39.29"/>
        <n v="36.090000000000003"/>
        <n v="35.67"/>
        <n v="34.299999999999997"/>
        <n v="33.619999999999997"/>
        <n v="34.14"/>
        <n v="35.22"/>
        <n v="35.58"/>
        <n v="36.18"/>
        <n v="37.26"/>
        <n v="37.18"/>
        <n v="45.9"/>
        <n v="46.94"/>
        <n v="47.16"/>
        <n v="49.86"/>
        <n v="44.4"/>
        <n v="43.95"/>
        <n v="43.77"/>
        <n v="43.23"/>
        <n v="46.89"/>
        <n v="41.07"/>
        <n v="39.200000000000003"/>
        <n v="37.869999999999997"/>
        <n v="35.74"/>
        <n v="32.61"/>
        <n v="31.21"/>
        <n v="29.88"/>
        <n v="29.12"/>
        <n v="28.29"/>
        <n v="28.83"/>
        <n v="30.22"/>
        <n v="31.03"/>
        <n v="32.380000000000003"/>
        <n v="33.69"/>
        <n v="34.770000000000003"/>
        <n v="35.71"/>
        <n v="35.799999999999997"/>
        <n v="35.53"/>
        <n v="35.619999999999997"/>
        <n v="36.19"/>
        <n v="37.270000000000003"/>
        <n v="40.71"/>
        <n v="40.19"/>
        <n v="37.020000000000003"/>
        <n v="37.29"/>
        <n v="37.92"/>
        <n v="37.11"/>
        <n v="36.72"/>
        <n v="40.799999999999997"/>
        <n v="44.83"/>
        <n v="43.39"/>
        <n v="42.42"/>
        <n v="39.880000000000003"/>
        <n v="39.520000000000003"/>
        <n v="36.81"/>
        <n v="35.29"/>
        <n v="33.85"/>
        <n v="33.130000000000003"/>
        <n v="32.9"/>
        <n v="32.590000000000003"/>
        <n v="32.520000000000003"/>
        <n v="31.95"/>
        <n v="31.86"/>
        <n v="31.82"/>
        <n v="32.4"/>
        <n v="32.83"/>
        <n v="33.21"/>
        <n v="33.53"/>
        <n v="33.840000000000003"/>
        <n v="33.89"/>
        <n v="33.96"/>
        <n v="33.28"/>
        <n v="32.880000000000003"/>
        <n v="32.11"/>
        <n v="32.67"/>
        <n v="32.770000000000003"/>
        <n v="32.32"/>
        <n v="30.79"/>
        <n v="30.49"/>
        <n v="29.8"/>
        <n v="28.45"/>
        <n v="27.97"/>
        <n v="26.92"/>
        <n v="25.56"/>
        <n v="26.31"/>
        <n v="25.14"/>
        <n v="26.83"/>
        <n v="30.42"/>
        <n v="41.4"/>
        <n v="42.44"/>
      </sharedItems>
    </cacheField>
    <cacheField name="visibility" numFmtId="0">
      <sharedItems containsString="0" containsBlank="1" containsNumber="1" containsInteger="1" minValue="402" maxValue="10000" count="15">
        <n v="10000"/>
        <m/>
        <n v="4023"/>
        <n v="8047"/>
        <n v="6437"/>
        <n v="4828"/>
        <n v="3219"/>
        <n v="2414"/>
        <n v="1207"/>
        <n v="805"/>
        <n v="1609"/>
        <n v="2012"/>
        <n v="402"/>
        <n v="9656"/>
        <n v="2816"/>
      </sharedItems>
    </cacheField>
    <cacheField name="dew_point" numFmtId="0">
      <sharedItems containsSemiMixedTypes="0" containsString="0" containsNumber="1" minValue="14.97" maxValue="73.09" count="1982">
        <n v="35.200000000000003"/>
        <n v="35.58"/>
        <n v="36.369999999999997"/>
        <n v="37.04"/>
        <n v="38.17"/>
        <n v="39.18"/>
        <n v="39.97"/>
        <n v="40.229999999999997"/>
        <n v="41.29"/>
        <n v="41.52"/>
        <n v="42.71"/>
        <n v="44.06"/>
        <n v="45.03"/>
        <n v="44.87"/>
        <n v="44.91"/>
        <n v="45.19"/>
        <n v="45.45"/>
        <n v="45.34"/>
        <n v="46.36"/>
        <n v="47.3"/>
        <n v="46.08"/>
        <n v="45.66"/>
        <n v="45.7"/>
        <n v="44.78"/>
        <n v="44.13"/>
        <n v="44.1"/>
        <n v="44.2"/>
        <n v="44.58"/>
        <n v="44.37"/>
        <n v="45.09"/>
        <n v="46.94"/>
        <n v="44.74"/>
        <n v="41.54"/>
        <n v="38.97"/>
        <n v="38.35"/>
        <n v="37.44"/>
        <n v="37.29"/>
        <n v="37.18"/>
        <n v="36.28"/>
        <n v="36.090000000000003"/>
        <n v="36.25"/>
        <n v="35.24"/>
        <n v="34.229999999999997"/>
        <n v="31.75"/>
        <n v="32.380000000000003"/>
        <n v="32.72"/>
        <n v="31.21"/>
        <n v="32"/>
        <n v="34.479999999999997"/>
        <n v="35.869999999999997"/>
        <n v="36"/>
        <n v="35.979999999999997"/>
        <n v="35.26"/>
        <n v="34.880000000000003"/>
        <n v="35.51"/>
        <n v="37.4"/>
        <n v="39.49"/>
        <n v="37.15"/>
        <n v="36.61"/>
        <n v="35.380000000000003"/>
        <n v="37.92"/>
        <n v="39.090000000000003"/>
        <n v="42.3"/>
        <n v="42.78"/>
        <n v="43.39"/>
        <n v="41.95"/>
        <n v="41.45"/>
        <n v="41.05"/>
        <n v="41.16"/>
        <n v="41.7"/>
        <n v="41.83"/>
        <n v="41.94"/>
        <n v="41.47"/>
        <n v="41.81"/>
        <n v="41.74"/>
        <n v="41.86"/>
        <n v="41.9"/>
        <n v="43.18"/>
        <n v="43.95"/>
        <n v="45"/>
        <n v="47.66"/>
        <n v="46.65"/>
        <n v="45.01"/>
        <n v="42.46"/>
        <n v="39.79"/>
        <n v="37.6"/>
        <n v="36.86"/>
        <n v="38.880000000000003"/>
        <n v="38.700000000000003"/>
        <n v="37.81"/>
        <n v="38.26"/>
        <n v="38.1"/>
        <n v="38.14"/>
        <n v="34.79"/>
        <n v="33.57"/>
        <n v="33.71"/>
        <n v="34.54"/>
        <n v="33.67"/>
        <n v="31.68"/>
        <n v="30.49"/>
        <n v="31.93"/>
        <n v="32.049999999999997"/>
        <n v="31.05"/>
        <n v="30.63"/>
        <n v="30.31"/>
        <n v="30.38"/>
        <n v="31.48"/>
        <n v="31.1"/>
        <n v="30.94"/>
        <n v="32.700000000000003"/>
        <n v="33.35"/>
        <n v="33.01"/>
        <n v="34.590000000000003"/>
        <n v="34.270000000000003"/>
        <n v="33.49"/>
        <n v="33.21"/>
        <n v="31.57"/>
        <n v="30.34"/>
        <n v="29.44"/>
        <n v="28.92"/>
        <n v="28.8"/>
        <n v="29.28"/>
        <n v="30.69"/>
        <n v="33.03"/>
        <n v="32.22"/>
        <n v="31.15"/>
        <n v="33.17"/>
        <n v="33.130000000000003"/>
        <n v="32.630000000000003"/>
        <n v="32.36"/>
        <n v="33.42"/>
        <n v="32.43"/>
        <n v="34.72"/>
        <n v="35.35"/>
        <n v="33.93"/>
        <n v="34.950000000000003"/>
        <n v="36.07"/>
        <n v="36.39"/>
        <n v="36.590000000000003"/>
        <n v="37.979999999999997"/>
        <n v="38.21"/>
        <n v="35.56"/>
        <n v="35.29"/>
        <n v="34.409999999999997"/>
        <n v="32.270000000000003"/>
        <n v="37.56"/>
        <n v="38.28"/>
        <n v="37.71"/>
        <n v="37.36"/>
        <n v="37.200000000000003"/>
        <n v="35.49"/>
        <n v="36.46"/>
        <n v="35.67"/>
        <n v="35.909999999999997"/>
        <n v="37.090000000000003"/>
        <n v="39.25"/>
        <n v="33.840000000000003"/>
        <n v="33.369999999999997"/>
        <n v="25.02"/>
        <n v="22.91"/>
        <n v="24.76"/>
        <n v="25.2"/>
        <n v="24.21"/>
        <n v="25.84"/>
        <n v="31.37"/>
        <n v="32.090000000000003"/>
        <n v="32.92"/>
        <n v="32.450000000000003"/>
        <n v="33.53"/>
        <n v="34.81"/>
        <n v="34.47"/>
        <n v="34.770000000000003"/>
        <n v="35.85"/>
        <n v="36.880000000000003"/>
        <n v="36.159999999999997"/>
        <n v="35.6"/>
        <n v="34.56"/>
        <n v="31.51"/>
        <n v="31.24"/>
        <n v="32.65"/>
        <n v="32.85"/>
        <n v="31.12"/>
        <n v="30.97"/>
        <n v="30.29"/>
        <n v="27.54"/>
        <n v="25.9"/>
        <n v="25.05"/>
        <n v="23.85"/>
        <n v="24.62"/>
        <n v="25.47"/>
        <n v="23.97"/>
        <n v="23.23"/>
        <n v="23.04"/>
        <n v="22.55"/>
        <n v="22.46"/>
        <n v="22.1"/>
        <n v="22.33"/>
        <n v="21.36"/>
        <n v="22.39"/>
        <n v="20.93"/>
        <n v="21.58"/>
        <n v="23.61"/>
        <n v="23.74"/>
        <n v="24.44"/>
        <n v="24.46"/>
        <n v="24.42"/>
        <n v="25.14"/>
        <n v="25.48"/>
        <n v="24.82"/>
        <n v="25.43"/>
        <n v="26.15"/>
        <n v="26.58"/>
        <n v="28.17"/>
        <n v="30.16"/>
        <n v="29.84"/>
        <n v="30.56"/>
        <n v="30.7"/>
        <n v="32.18"/>
        <n v="32.49"/>
        <n v="33.69"/>
        <n v="33.659999999999997"/>
        <n v="33.119999999999997"/>
        <n v="36.93"/>
        <n v="39.36"/>
        <n v="40.479999999999997"/>
        <n v="39.880000000000003"/>
        <n v="40.86"/>
        <n v="39.78"/>
        <n v="40.549999999999997"/>
        <n v="41.68"/>
        <n v="41.32"/>
        <n v="42.1"/>
        <n v="42.17"/>
        <n v="41.99"/>
        <n v="41.65"/>
        <n v="41.18"/>
        <n v="42.06"/>
        <n v="41.23"/>
        <n v="38.89"/>
        <n v="37.54"/>
        <n v="35.92"/>
        <n v="35.04"/>
        <n v="30.4"/>
        <n v="29.64"/>
        <n v="28.62"/>
        <n v="27.07"/>
        <n v="25.7"/>
        <n v="25.63"/>
        <n v="26.87"/>
        <n v="26.67"/>
        <n v="26.46"/>
        <n v="24.3"/>
        <n v="24.08"/>
        <n v="22.42"/>
        <n v="22.12"/>
        <n v="21.33"/>
        <n v="20.91"/>
        <n v="20.079999999999998"/>
        <n v="19"/>
        <n v="18.48"/>
        <n v="18.86"/>
        <n v="21.2"/>
        <n v="21.24"/>
        <n v="21.67"/>
        <n v="22.14"/>
        <n v="20.55"/>
        <n v="18.28"/>
        <n v="18.88"/>
        <n v="18.72"/>
        <n v="19.29"/>
        <n v="19.71"/>
        <n v="21.22"/>
        <n v="22.8"/>
        <n v="23.38"/>
        <n v="23.05"/>
        <n v="23.65"/>
        <n v="24.33"/>
        <n v="24.98"/>
        <n v="25.07"/>
        <n v="22.19"/>
        <n v="21.81"/>
        <n v="20.39"/>
        <n v="20.170000000000002"/>
        <n v="20.34"/>
        <n v="20.41"/>
        <n v="20.07"/>
        <n v="17.829999999999998"/>
        <n v="20.14"/>
        <n v="20.05"/>
        <n v="18.14"/>
        <n v="20.5"/>
        <n v="21.13"/>
        <n v="21.7"/>
        <n v="26.13"/>
        <n v="34.29"/>
        <n v="34.18"/>
        <n v="34.39"/>
        <n v="33.979999999999997"/>
        <n v="34.659999999999997"/>
        <n v="32.81"/>
        <n v="35.83"/>
        <n v="33.22"/>
        <n v="34.99"/>
        <n v="32.590000000000003"/>
        <n v="31.77"/>
        <n v="32.130000000000003"/>
        <n v="35.31"/>
        <n v="35.06"/>
        <n v="40.26"/>
        <n v="41"/>
        <n v="42.13"/>
        <n v="42.89"/>
        <n v="42.87"/>
        <n v="43.16"/>
        <n v="43.97"/>
        <n v="43.79"/>
        <n v="42.93"/>
        <n v="43.11"/>
        <n v="42.44"/>
        <n v="42.69"/>
        <n v="43.29"/>
        <n v="44.31"/>
        <n v="44.94"/>
        <n v="43.74"/>
        <n v="42.08"/>
        <n v="43.3"/>
        <n v="42.58"/>
        <n v="40.51"/>
        <n v="40.590000000000003"/>
        <n v="39.83"/>
        <n v="39.69"/>
        <n v="40.15"/>
        <n v="40.409999999999997"/>
        <n v="40.82"/>
        <n v="41.59"/>
        <n v="44.71"/>
        <n v="46.49"/>
        <n v="45.59"/>
        <n v="46.69"/>
        <n v="46.26"/>
        <n v="46.92"/>
        <n v="45.79"/>
        <n v="45.93"/>
        <n v="43.99"/>
        <n v="40.98"/>
        <n v="42.49"/>
        <n v="42.57"/>
        <n v="42.8"/>
        <n v="43.02"/>
        <n v="43.25"/>
        <n v="43.09"/>
        <n v="42.37"/>
        <n v="42.12"/>
        <n v="39.74"/>
        <n v="36.9"/>
        <n v="35.22"/>
        <n v="34.299999999999997"/>
        <n v="33.479999999999997"/>
        <n v="34.840000000000003"/>
        <n v="30.96"/>
        <n v="31.41"/>
        <n v="34.520000000000003"/>
        <n v="30.02"/>
        <n v="34.57"/>
        <n v="31.95"/>
        <n v="33.33"/>
        <n v="32.83"/>
        <n v="31.55"/>
        <n v="31.06"/>
        <n v="32.29"/>
        <n v="33.51"/>
        <n v="33.6"/>
        <n v="34.07"/>
        <n v="34.700000000000003"/>
        <n v="36.299999999999997"/>
        <n v="34.68"/>
        <n v="35.33"/>
        <n v="35.020000000000003"/>
        <n v="36.14"/>
        <n v="35.44"/>
        <n v="33.44"/>
        <n v="34.090000000000003"/>
        <n v="34.36"/>
        <n v="34.83"/>
        <n v="33.729999999999997"/>
        <n v="34.630000000000003"/>
        <n v="34.75"/>
        <n v="39.56"/>
        <n v="38.32"/>
        <n v="39.42"/>
        <n v="37.96"/>
        <n v="36.18"/>
        <n v="39.04"/>
        <n v="37.06"/>
        <n v="37.270000000000003"/>
        <n v="37.020000000000003"/>
        <n v="38.369999999999997"/>
        <n v="38.409999999999997"/>
        <n v="38.01"/>
        <n v="38.520000000000003"/>
        <n v="37.65"/>
        <n v="37.24"/>
        <n v="38.39"/>
        <n v="38.119999999999997"/>
        <n v="38.659999999999997"/>
        <n v="39.47"/>
        <n v="40.78"/>
        <n v="41.97"/>
        <n v="45.86"/>
        <n v="44.46"/>
        <n v="43.47"/>
        <n v="42.22"/>
        <n v="41.5"/>
        <n v="39.31"/>
        <n v="40.19"/>
        <n v="43.93"/>
        <n v="43.65"/>
        <n v="44.01"/>
        <n v="43.27"/>
        <n v="43.21"/>
        <n v="42.48"/>
        <n v="42.75"/>
        <n v="44.4"/>
        <n v="45.1"/>
        <n v="43.59"/>
        <n v="41.25"/>
        <n v="38.159999999999997"/>
        <n v="42.64"/>
        <n v="44.26"/>
        <n v="40.08"/>
        <n v="44.6"/>
        <n v="47.28"/>
        <n v="49.53"/>
        <n v="49.24"/>
        <n v="48.34"/>
        <n v="48.2"/>
        <n v="47.71"/>
        <n v="45.61"/>
        <n v="42.26"/>
        <n v="33.94"/>
        <n v="33.299999999999997"/>
        <n v="34.380000000000003"/>
        <n v="31.64"/>
        <n v="33.31"/>
        <n v="36.479999999999997"/>
        <n v="36.03"/>
        <n v="36.700000000000003"/>
        <n v="36.049999999999997"/>
        <n v="36.1"/>
        <n v="34.92"/>
        <n v="33.28"/>
        <n v="33.64"/>
        <n v="33.08"/>
        <n v="32.61"/>
        <n v="31.71"/>
        <n v="35.11"/>
        <n v="38.46"/>
        <n v="33.909999999999997"/>
        <n v="33.26"/>
        <n v="33.89"/>
        <n v="31.03"/>
        <n v="29.05"/>
        <n v="33.15"/>
        <n v="35.89"/>
        <n v="36.43"/>
        <n v="35.42"/>
        <n v="35.1"/>
        <n v="37.630000000000003"/>
        <n v="41.43"/>
        <n v="43.05"/>
        <n v="45.52"/>
        <n v="45.99"/>
        <n v="46.76"/>
        <n v="47.23"/>
        <n v="47.34"/>
        <n v="48.13"/>
        <n v="47.43"/>
        <n v="46.06"/>
        <n v="45.46"/>
        <n v="45.57"/>
        <n v="46.24"/>
        <n v="47.48"/>
        <n v="47.75"/>
        <n v="48.04"/>
        <n v="48.18"/>
        <n v="48.06"/>
        <n v="48.22"/>
        <n v="47.95"/>
        <n v="48.11"/>
        <n v="48.02"/>
        <n v="48.33"/>
        <n v="49.3"/>
        <n v="50.04"/>
        <n v="50.99"/>
        <n v="51.8"/>
        <n v="54.14"/>
        <n v="55.15"/>
        <n v="58.75"/>
        <n v="58.21"/>
        <n v="59.7"/>
        <n v="60.17"/>
        <n v="58.89"/>
        <n v="57.58"/>
        <n v="53.87"/>
        <n v="53.38"/>
        <n v="52.21"/>
        <n v="51.87"/>
        <n v="51.57"/>
        <n v="51.01"/>
        <n v="50.9"/>
        <n v="50.61"/>
        <n v="50.68"/>
        <n v="49.96"/>
        <n v="49.46"/>
        <n v="50.34"/>
        <n v="51.08"/>
        <n v="53.65"/>
        <n v="54.3"/>
        <n v="54.81"/>
        <n v="56.08"/>
        <n v="58.44"/>
        <n v="58.6"/>
        <n v="59.63"/>
        <n v="59.13"/>
        <n v="58.37"/>
        <n v="58.71"/>
        <n v="56.57"/>
        <n v="54.86"/>
        <n v="54.59"/>
        <n v="54.23"/>
        <n v="53.78"/>
        <n v="54.09"/>
        <n v="54.03"/>
        <n v="54.45"/>
        <n v="54.54"/>
        <n v="54.68"/>
        <n v="55.33"/>
        <n v="55.83"/>
        <n v="57.18"/>
        <n v="56.68"/>
        <n v="58.26"/>
        <n v="58.39"/>
        <n v="60.28"/>
        <n v="61.02"/>
        <n v="60.96"/>
        <n v="61.81"/>
        <n v="60.04"/>
        <n v="59.27"/>
        <n v="58.57"/>
        <n v="58.05"/>
        <n v="57.69"/>
        <n v="58.64"/>
        <n v="59.79"/>
        <n v="59.49"/>
        <n v="59.56"/>
        <n v="58.96"/>
        <n v="58.53"/>
        <n v="59.67"/>
        <n v="59.38"/>
        <n v="60.03"/>
        <n v="59.47"/>
        <n v="59.92"/>
        <n v="61.66"/>
        <n v="60.58"/>
        <n v="58.68"/>
        <n v="58.06"/>
        <n v="57.45"/>
        <n v="59.18"/>
        <n v="59.14"/>
        <n v="59.23"/>
        <n v="59.34"/>
        <n v="58.78"/>
        <n v="57.85"/>
        <n v="57.72"/>
        <n v="56.86"/>
        <n v="56.77"/>
        <n v="56.35"/>
        <n v="56.12"/>
        <n v="57.36"/>
        <n v="57.81"/>
        <n v="60.98"/>
        <n v="62.96"/>
        <n v="62.55"/>
        <n v="59.88"/>
        <n v="53.17"/>
        <n v="52.88"/>
        <n v="52.02"/>
        <n v="51.1"/>
        <n v="51.28"/>
        <n v="52.56"/>
        <n v="51.33"/>
        <n v="50.72"/>
        <n v="50.11"/>
        <n v="49.28"/>
        <n v="50.56"/>
        <n v="51.51"/>
        <n v="52.12"/>
        <n v="52.43"/>
        <n v="43.2"/>
        <n v="42.67"/>
        <n v="40.39"/>
        <n v="37.31"/>
        <n v="34"/>
        <n v="29.14"/>
        <n v="28.85"/>
        <n v="28.26"/>
        <n v="27.37"/>
        <n v="28.06"/>
        <n v="28.27"/>
        <n v="28.4"/>
        <n v="28.24"/>
        <n v="29.32"/>
        <n v="29.41"/>
        <n v="30.07"/>
        <n v="31.01"/>
        <n v="30.76"/>
        <n v="31.44"/>
        <n v="29.71"/>
        <n v="30.2"/>
        <n v="28.98"/>
        <n v="28.45"/>
        <n v="29.01"/>
        <n v="28.6"/>
        <n v="29.19"/>
        <n v="28.76"/>
        <n v="29.12"/>
        <n v="30.79"/>
        <n v="32.880000000000003"/>
        <n v="33.76"/>
        <n v="34.97"/>
        <n v="32.950000000000003"/>
        <n v="33.19"/>
        <n v="32.54"/>
        <n v="34.340000000000003"/>
        <n v="35.47"/>
        <n v="30.88"/>
        <n v="29.16"/>
        <n v="30.43"/>
        <n v="31.8"/>
        <n v="31.87"/>
        <n v="31.62"/>
        <n v="31.84"/>
        <n v="39.51"/>
        <n v="42.24"/>
        <n v="45.84"/>
        <n v="46.31"/>
        <n v="46.29"/>
        <n v="46.58"/>
        <n v="46.09"/>
        <n v="47.25"/>
        <n v="47.41"/>
        <n v="47.89"/>
        <n v="47.32"/>
        <n v="47.37"/>
        <n v="48.24"/>
        <n v="49.03"/>
        <n v="49.69"/>
        <n v="49.91"/>
        <n v="49.37"/>
        <n v="49.01"/>
        <n v="48.42"/>
        <n v="48.76"/>
        <n v="48.65"/>
        <n v="49.15"/>
        <n v="47.98"/>
        <n v="47.97"/>
        <n v="47.21"/>
        <n v="46.85"/>
        <n v="46.96"/>
        <n v="47.93"/>
        <n v="49.42"/>
        <n v="54.72"/>
        <n v="54.84"/>
        <n v="55.76"/>
        <n v="54.43"/>
        <n v="54.52"/>
        <n v="55.27"/>
        <n v="55.06"/>
        <n v="54.77"/>
        <n v="56.66"/>
        <n v="55.6"/>
        <n v="55.29"/>
        <n v="53.08"/>
        <n v="54.39"/>
        <n v="54.46"/>
        <n v="54"/>
        <n v="53.55"/>
        <n v="52.29"/>
        <n v="52"/>
        <n v="52.52"/>
        <n v="53.76"/>
        <n v="53.92"/>
        <n v="56.01"/>
        <n v="59.04"/>
        <n v="59.43"/>
        <n v="61.05"/>
        <n v="60.91"/>
        <n v="61.18"/>
        <n v="57.76"/>
        <n v="58.01"/>
        <n v="57.96"/>
        <n v="56.71"/>
        <n v="56.44"/>
        <n v="56.59"/>
        <n v="56.1"/>
        <n v="55.26"/>
        <n v="53.98"/>
        <n v="53.37"/>
        <n v="52.79"/>
        <n v="55.13"/>
        <n v="55.31"/>
        <n v="55.74"/>
        <n v="56.82"/>
        <n v="57.34"/>
        <n v="56.53"/>
        <n v="53.85"/>
        <n v="56.46"/>
        <n v="58.12"/>
        <n v="55.92"/>
        <n v="55.51"/>
        <n v="55.71"/>
        <n v="55.18"/>
        <n v="54.64"/>
        <n v="51.73"/>
        <n v="49.59"/>
        <n v="47.77"/>
        <n v="47.62"/>
        <n v="46.78"/>
        <n v="47.68"/>
        <n v="49.19"/>
        <n v="48.52"/>
        <n v="49.6"/>
        <n v="48.07"/>
        <n v="47.53"/>
        <n v="47.01"/>
        <n v="47.17"/>
        <n v="46.17"/>
        <n v="46.02"/>
        <n v="46.18"/>
        <n v="45.12"/>
        <n v="44.96"/>
        <n v="42.91"/>
        <n v="40.01"/>
        <n v="40.729999999999997"/>
        <n v="40.17"/>
        <n v="40.619999999999997"/>
        <n v="40.75"/>
        <n v="40.369999999999997"/>
        <n v="44.51"/>
        <n v="45.77"/>
        <n v="44.67"/>
        <n v="41.63"/>
        <n v="43.56"/>
        <n v="44.69"/>
        <n v="45.05"/>
        <n v="45.54"/>
        <n v="45.55"/>
        <n v="45.82"/>
        <n v="46.38"/>
        <n v="46.47"/>
        <n v="42.62"/>
        <n v="44.89"/>
        <n v="45.81"/>
        <n v="47.57"/>
        <n v="46.83"/>
        <n v="44.17"/>
        <n v="43.61"/>
        <n v="43.38"/>
        <n v="43.12"/>
        <n v="48.25"/>
        <n v="45.73"/>
        <n v="38.229999999999997"/>
        <n v="38.71"/>
        <n v="38.979999999999997"/>
        <n v="38.299999999999997"/>
        <n v="37.74"/>
        <n v="42.76"/>
        <n v="44.55"/>
        <n v="48.81"/>
        <n v="49.77"/>
        <n v="51.49"/>
        <n v="52.2"/>
        <n v="53.51"/>
        <n v="55.36"/>
        <n v="56.88"/>
        <n v="56.95"/>
        <n v="57.15"/>
        <n v="57.83"/>
        <n v="57.79"/>
        <n v="57.99"/>
        <n v="57.88"/>
        <n v="57.65"/>
        <n v="57.63"/>
        <n v="57.4"/>
        <n v="58.23"/>
        <n v="57.9"/>
        <n v="56.64"/>
        <n v="54.19"/>
        <n v="54.61"/>
        <n v="54.5"/>
        <n v="56.52"/>
        <n v="57.92"/>
        <n v="60.39"/>
        <n v="61.7"/>
        <n v="57.87"/>
        <n v="58.87"/>
        <n v="60.85"/>
        <n v="60.8"/>
        <n v="58.17"/>
        <n v="55.42"/>
        <n v="55"/>
        <n v="52.54"/>
        <n v="51.4"/>
        <n v="48.63"/>
        <n v="46.71"/>
        <n v="45.43"/>
        <n v="45.64"/>
        <n v="46.54"/>
        <n v="44.73"/>
        <n v="45.9"/>
        <n v="45.68"/>
        <n v="45.28"/>
        <n v="44.92"/>
        <n v="44.08"/>
        <n v="42.33"/>
        <n v="41.79"/>
        <n v="41.88"/>
        <n v="42.98"/>
        <n v="42.96"/>
        <n v="43.23"/>
        <n v="42.94"/>
        <n v="46.8"/>
        <n v="46.74"/>
        <n v="49.1"/>
        <n v="48.16"/>
        <n v="46.9"/>
        <n v="47.61"/>
        <n v="46.11"/>
        <n v="45.63"/>
        <n v="45.16"/>
        <n v="44.85"/>
        <n v="43.88"/>
        <n v="43.83"/>
        <n v="42.53"/>
        <n v="41.27"/>
        <n v="40.89"/>
        <n v="41.92"/>
        <n v="44.22"/>
        <n v="45.3"/>
        <n v="47.07"/>
        <n v="49.39"/>
        <n v="48.38"/>
        <n v="50.2"/>
        <n v="48.49"/>
        <n v="46.22"/>
        <n v="45.41"/>
        <n v="44.38"/>
        <n v="43.86"/>
        <n v="50.23"/>
        <n v="52.7"/>
        <n v="52.75"/>
        <n v="52.59"/>
        <n v="48.79"/>
        <n v="51.21"/>
        <n v="49.12"/>
        <n v="48.43"/>
        <n v="46.72"/>
        <n v="45.91"/>
        <n v="46.6"/>
        <n v="48.7"/>
        <n v="49.75"/>
        <n v="49.48"/>
        <n v="47.05"/>
        <n v="46.15"/>
        <n v="53.2"/>
        <n v="53.01"/>
        <n v="51.31"/>
        <n v="54.1"/>
        <n v="52.57"/>
        <n v="50.29"/>
        <n v="50.95"/>
        <n v="50.25"/>
        <n v="49.17"/>
        <n v="50.85"/>
        <n v="49.93"/>
        <n v="52.11"/>
        <n v="52.32"/>
        <n v="51.55"/>
        <n v="50.58"/>
        <n v="51.48"/>
        <n v="49.87"/>
        <n v="50.05"/>
        <n v="53.89"/>
        <n v="55.65"/>
        <n v="57.52"/>
        <n v="58.41"/>
        <n v="61.59"/>
        <n v="59.86"/>
        <n v="56.93"/>
        <n v="55.94"/>
        <n v="56.21"/>
        <n v="55.62"/>
        <n v="58.14"/>
        <n v="58.19"/>
        <n v="56.98"/>
        <n v="59.22"/>
        <n v="61.61"/>
        <n v="63.93"/>
        <n v="62.35"/>
        <n v="65.86"/>
        <n v="63.39"/>
        <n v="59.4"/>
        <n v="62.17"/>
        <n v="61.84"/>
        <n v="63.16"/>
        <n v="64.349999999999994"/>
        <n v="62.64"/>
        <n v="62.4"/>
        <n v="62.26"/>
        <n v="61.3"/>
        <n v="60.62"/>
        <n v="59.77"/>
        <n v="59.2"/>
        <n v="58.8"/>
        <n v="57.33"/>
        <n v="59.72"/>
        <n v="62.02"/>
        <n v="64.13"/>
        <n v="63.28"/>
        <n v="64.650000000000006"/>
        <n v="64.67"/>
        <n v="63.27"/>
        <n v="64.69"/>
        <n v="63.37"/>
        <n v="63.64"/>
        <n v="61.63"/>
        <n v="60.75"/>
        <n v="56.25"/>
        <n v="55.67"/>
        <n v="54.91"/>
        <n v="54.93"/>
        <n v="55.04"/>
        <n v="54.95"/>
        <n v="56.17"/>
        <n v="57.09"/>
        <n v="57.67"/>
        <n v="58.1"/>
        <n v="57.6"/>
        <n v="55.98"/>
        <n v="55.47"/>
        <n v="54.27"/>
        <n v="52.99"/>
        <n v="52.63"/>
        <n v="52.83"/>
        <n v="52.38"/>
        <n v="53.46"/>
        <n v="58.24"/>
        <n v="60.22"/>
        <n v="60.64"/>
        <n v="62.11"/>
        <n v="64.89"/>
        <n v="63.23"/>
        <n v="61.57"/>
        <n v="59.41"/>
        <n v="59.11"/>
        <n v="57.78"/>
        <n v="57.04"/>
        <n v="57.02"/>
        <n v="58.3"/>
        <n v="58.59"/>
        <n v="58.86"/>
        <n v="62.15"/>
        <n v="62.49"/>
        <n v="62.29"/>
        <n v="62.91"/>
        <n v="61.47"/>
        <n v="57.24"/>
        <n v="56.97"/>
        <n v="58.32"/>
        <n v="58.42"/>
        <n v="58.69"/>
        <n v="58.93"/>
        <n v="59.85"/>
        <n v="58.82"/>
        <n v="59.29"/>
        <n v="59.31"/>
        <n v="60.51"/>
        <n v="59.99"/>
        <n v="59.05"/>
        <n v="58.98"/>
        <n v="60.19"/>
        <n v="61.41"/>
        <n v="60.33"/>
        <n v="60.67"/>
        <n v="63.5"/>
        <n v="64.739999999999995"/>
        <n v="59.81"/>
        <n v="58.15"/>
        <n v="54.79"/>
        <n v="53.15"/>
        <n v="52.47"/>
        <n v="53.53"/>
        <n v="53.8"/>
        <n v="54.18"/>
        <n v="53.6"/>
        <n v="52.86"/>
        <n v="56.8"/>
        <n v="61.03"/>
        <n v="60.89"/>
        <n v="59.54"/>
        <n v="61.16"/>
        <n v="60.01"/>
        <n v="60.69"/>
        <n v="55.81"/>
        <n v="56.61"/>
        <n v="60.94"/>
        <n v="61.29"/>
        <n v="60.08"/>
        <n v="59.94"/>
        <n v="57.74"/>
        <n v="57.07"/>
        <n v="55.87"/>
        <n v="55.78"/>
        <n v="55.89"/>
        <n v="55.56"/>
        <n v="55.63"/>
        <n v="56.75"/>
        <n v="58.03"/>
        <n v="61.07"/>
        <n v="60.82"/>
        <n v="60.93"/>
        <n v="60.48"/>
        <n v="57.56"/>
        <n v="55.54"/>
        <n v="56.07"/>
        <n v="56.23"/>
        <n v="56.34"/>
        <n v="56.55"/>
        <n v="57.51"/>
        <n v="58.62"/>
        <n v="59.07"/>
        <n v="60.71"/>
        <n v="61.72"/>
        <n v="62.82"/>
        <n v="62.01"/>
        <n v="62.85"/>
        <n v="62.24"/>
        <n v="61.9"/>
        <n v="61.99"/>
        <n v="61.75"/>
        <n v="61.38"/>
        <n v="62.13"/>
        <n v="63.01"/>
        <n v="62.58"/>
        <n v="63.12"/>
        <n v="63.3"/>
        <n v="63.61"/>
        <n v="63.48"/>
        <n v="64.72"/>
        <n v="64.38"/>
        <n v="64.040000000000006"/>
        <n v="63"/>
        <n v="62.06"/>
        <n v="61.74"/>
        <n v="61.65"/>
        <n v="60.76"/>
        <n v="60.15"/>
        <n v="60.12"/>
        <n v="60.4"/>
        <n v="61.11"/>
        <n v="62.65"/>
        <n v="62.56"/>
        <n v="63.41"/>
        <n v="63.19"/>
        <n v="62.89"/>
        <n v="63.36"/>
        <n v="62.42"/>
        <n v="59.95"/>
        <n v="59.09"/>
        <n v="62.98"/>
        <n v="64.45"/>
        <n v="65.010000000000005"/>
        <n v="65.73"/>
        <n v="65.77"/>
        <n v="64.09"/>
        <n v="63.66"/>
        <n v="62.22"/>
        <n v="61.09"/>
        <n v="60.53"/>
        <n v="58.28"/>
        <n v="54.99"/>
        <n v="53.22"/>
        <n v="53.69"/>
        <n v="52.68"/>
        <n v="53.42"/>
        <n v="52.72"/>
        <n v="51.3"/>
        <n v="52.34"/>
        <n v="53.28"/>
        <n v="54.25"/>
        <n v="54.73"/>
        <n v="54.7"/>
        <n v="53.73"/>
        <n v="53.49"/>
        <n v="53.13"/>
        <n v="53.31"/>
        <n v="53.19"/>
        <n v="52.9"/>
        <n v="52.92"/>
        <n v="53.02"/>
        <n v="53.64"/>
        <n v="54.05"/>
        <n v="52.65"/>
        <n v="52.48"/>
        <n v="51.37"/>
        <n v="52.03"/>
        <n v="52.18"/>
        <n v="52.14"/>
        <n v="51.98"/>
        <n v="52.95"/>
        <n v="58.33"/>
        <n v="56.39"/>
        <n v="56.62"/>
        <n v="56.7"/>
        <n v="54.28"/>
        <n v="51.93"/>
        <n v="50.16"/>
        <n v="50.22"/>
        <n v="49.68"/>
        <n v="48.94"/>
        <n v="56.32"/>
        <n v="56.91"/>
        <n v="59"/>
        <n v="57.13"/>
        <n v="55.9"/>
        <n v="53.94"/>
        <n v="55.2"/>
        <n v="57.2"/>
        <n v="60.06"/>
        <n v="60.26"/>
        <n v="59.9"/>
        <n v="59.97"/>
        <n v="61.86"/>
        <n v="61.14"/>
        <n v="61.12"/>
        <n v="59.45"/>
        <n v="59.25"/>
        <n v="59.61"/>
        <n v="60.3"/>
        <n v="62.08"/>
        <n v="63.52"/>
        <n v="60.6"/>
        <n v="61.25"/>
        <n v="60.35"/>
        <n v="62.74"/>
        <n v="62.28"/>
        <n v="60.13"/>
        <n v="60.24"/>
        <n v="60.84"/>
        <n v="63.88"/>
        <n v="64.53"/>
        <n v="65.84"/>
        <n v="63.72"/>
        <n v="62.47"/>
        <n v="65.55"/>
        <n v="62.62"/>
        <n v="61.23"/>
        <n v="60.42"/>
        <n v="60.66"/>
        <n v="61.45"/>
        <n v="61.56"/>
        <n v="63.9"/>
        <n v="64.62"/>
        <n v="64.56"/>
        <n v="65.05"/>
        <n v="65.680000000000007"/>
        <n v="66.040000000000006"/>
        <n v="66.22"/>
        <n v="65.75"/>
        <n v="63.86"/>
        <n v="63.57"/>
        <n v="63.32"/>
        <n v="63.18"/>
        <n v="62.33"/>
        <n v="62.37"/>
        <n v="63.73"/>
        <n v="62.87"/>
        <n v="63.05"/>
        <n v="65.03"/>
        <n v="66"/>
        <n v="66.25"/>
        <n v="64.900000000000006"/>
        <n v="68.86"/>
        <n v="68.25"/>
        <n v="67.42"/>
        <n v="64.489999999999995"/>
        <n v="64.44"/>
        <n v="63.59"/>
        <n v="63.03"/>
        <n v="61.97"/>
        <n v="63.45"/>
        <n v="65.39"/>
        <n v="69.099999999999994"/>
        <n v="67.319999999999993"/>
        <n v="68.41"/>
        <n v="66.47"/>
        <n v="67.84"/>
        <n v="66.09"/>
        <n v="65.17"/>
        <n v="64.36"/>
        <n v="63.91"/>
        <n v="63.54"/>
        <n v="63.63"/>
        <n v="59.74"/>
        <n v="60.73"/>
        <n v="62.53"/>
        <n v="61.52"/>
        <n v="62.44"/>
        <n v="56.73"/>
        <n v="56.03"/>
        <n v="54.82"/>
        <n v="53.11"/>
        <n v="53.26"/>
        <n v="55.85"/>
        <n v="56.14"/>
        <n v="55.24"/>
        <n v="52.41"/>
        <n v="51.12"/>
        <n v="50.27"/>
        <n v="49.84"/>
        <n v="49.41"/>
        <n v="48.85"/>
        <n v="48.09"/>
        <n v="47.82"/>
        <n v="50.09"/>
        <n v="50.67"/>
        <n v="51.82"/>
        <n v="50.43"/>
        <n v="51.42"/>
        <n v="51.96"/>
        <n v="50.38"/>
        <n v="50.13"/>
        <n v="49.71"/>
        <n v="49.44"/>
        <n v="49.23"/>
        <n v="51.26"/>
        <n v="53.06"/>
        <n v="54.01"/>
        <n v="54.16"/>
        <n v="57.47"/>
        <n v="58.95"/>
        <n v="64.2"/>
        <n v="64.31"/>
        <n v="69.17"/>
        <n v="66.06"/>
        <n v="65.069999999999993"/>
        <n v="64.58"/>
        <n v="64.94"/>
        <n v="63.81"/>
        <n v="62.76"/>
        <n v="60.87"/>
        <n v="60.31"/>
        <n v="64"/>
        <n v="67.41"/>
        <n v="65.95"/>
        <n v="66.13"/>
        <n v="63.43"/>
        <n v="65.41"/>
        <n v="64.06"/>
        <n v="63.07"/>
        <n v="62.73"/>
        <n v="63.55"/>
        <n v="63.1"/>
        <n v="63.77"/>
        <n v="64.33"/>
        <n v="65.319999999999993"/>
        <n v="63.82"/>
        <n v="65.349999999999994"/>
        <n v="67.569999999999993"/>
        <n v="65.44"/>
        <n v="66.36"/>
        <n v="67.64"/>
        <n v="70.03"/>
        <n v="70.2"/>
        <n v="70.95"/>
        <n v="70.790000000000006"/>
        <n v="70.5"/>
        <n v="70.16"/>
        <n v="68.77"/>
        <n v="70.34"/>
        <n v="68.92"/>
        <n v="67.33"/>
        <n v="66.959999999999994"/>
        <n v="66.31"/>
        <n v="65.16"/>
        <n v="64.47"/>
        <n v="63.75"/>
        <n v="65.91"/>
        <n v="63.95"/>
        <n v="59.68"/>
        <n v="56.05"/>
        <n v="54.9"/>
        <n v="54.97"/>
        <n v="57.06"/>
        <n v="56.41"/>
        <n v="55.35"/>
        <n v="55.99"/>
        <n v="56.84"/>
        <n v="58.55"/>
        <n v="58.66"/>
        <n v="59.02"/>
        <n v="59.83"/>
        <n v="64.400000000000006"/>
        <n v="65.97"/>
        <n v="66.94"/>
        <n v="66.069999999999993"/>
        <n v="62.6"/>
        <n v="62.8"/>
        <n v="62.04"/>
        <n v="61.77"/>
        <n v="62.92"/>
        <n v="65.14"/>
        <n v="65.34"/>
        <n v="64.8"/>
        <n v="61.27"/>
        <n v="60.55"/>
        <n v="61.68"/>
        <n v="59.52"/>
        <n v="61.54"/>
        <n v="64.150000000000006"/>
        <n v="66.81"/>
        <n v="66.78"/>
        <n v="67.66"/>
        <n v="65.790000000000006"/>
        <n v="64.87"/>
        <n v="66.67"/>
        <n v="67.19"/>
        <n v="66.849999999999994"/>
        <n v="67.5"/>
        <n v="68.14"/>
        <n v="69.75"/>
        <n v="71.010000000000005"/>
        <n v="71.19"/>
        <n v="70.180000000000007"/>
        <n v="69.53"/>
        <n v="73.09"/>
        <n v="71.150000000000006"/>
        <n v="72.540000000000006"/>
        <n v="72.55"/>
        <n v="70.92"/>
        <n v="69.31"/>
        <n v="68.16"/>
        <n v="66.790000000000006"/>
        <n v="66.38"/>
        <n v="66.760000000000005"/>
        <n v="64.959999999999994"/>
        <n v="68.319999999999993"/>
        <n v="71.58"/>
        <n v="71.040000000000006"/>
        <n v="71.31"/>
        <n v="71.62"/>
        <n v="73.08"/>
        <n v="71.260000000000005"/>
        <n v="71.42"/>
        <n v="68.13"/>
        <n v="69.06"/>
        <n v="67.12"/>
        <n v="67.73"/>
        <n v="66.88"/>
        <n v="66.540000000000006"/>
        <n v="66.599999999999994"/>
        <n v="66.7"/>
        <n v="62.71"/>
        <n v="64.02"/>
        <n v="57.49"/>
        <n v="60.46"/>
        <n v="61.39"/>
        <n v="61.95"/>
        <n v="62.94"/>
        <n v="65.52"/>
        <n v="65.19"/>
        <n v="64.540000000000006"/>
        <n v="65.3"/>
        <n v="67.099999999999994"/>
        <n v="66.33"/>
        <n v="65.819999999999993"/>
        <n v="61.5"/>
        <n v="62.69"/>
        <n v="59.58"/>
        <n v="63.25"/>
        <n v="61.93"/>
        <n v="63.7"/>
        <n v="63.34"/>
        <n v="60.21"/>
        <n v="58.91"/>
        <n v="61.79"/>
        <n v="62.1"/>
        <n v="60.57"/>
        <n v="61.32"/>
        <n v="60.44"/>
        <n v="58.51"/>
        <n v="58.35"/>
        <n v="63.79"/>
        <n v="65.98"/>
        <n v="67.06"/>
        <n v="68.400000000000006"/>
        <n v="66.510000000000005"/>
        <n v="66.87"/>
        <n v="62.67"/>
        <n v="62.83"/>
        <n v="65.430000000000007"/>
        <n v="67.55"/>
        <n v="68.45"/>
        <n v="69.400000000000006"/>
        <n v="71.64"/>
        <n v="72.81"/>
        <n v="72.77"/>
        <n v="71.650000000000006"/>
        <n v="70.23"/>
        <n v="67.39"/>
        <n v="59.5"/>
        <n v="65.61"/>
        <n v="66.97"/>
        <n v="66.2"/>
        <n v="65.66"/>
        <n v="62.78"/>
        <n v="67.77"/>
        <n v="67.59"/>
        <n v="66.989999999999995"/>
        <n v="65.7"/>
        <n v="64.42"/>
        <n v="57.38"/>
        <n v="57.16"/>
        <n v="52.09"/>
        <n v="49.98"/>
        <n v="49.33"/>
        <n v="50.41"/>
        <n v="51.39"/>
        <n v="53.29"/>
        <n v="56.5"/>
        <n v="54.75"/>
        <n v="55.38"/>
        <n v="53.4"/>
        <n v="56.26"/>
        <n v="54.21"/>
        <n v="55.53"/>
        <n v="55.17"/>
        <n v="56.48"/>
        <n v="58.48"/>
        <n v="57.25"/>
        <n v="56.89"/>
        <n v="59.32"/>
        <n v="63.14"/>
        <n v="63.21"/>
        <n v="64.22"/>
        <n v="65.37"/>
        <n v="66.45"/>
        <n v="63.68"/>
        <n v="61.43"/>
        <n v="64.180000000000007"/>
        <n v="67.17"/>
        <n v="68.27"/>
        <n v="69.39"/>
        <n v="61.21"/>
        <n v="68.31"/>
        <n v="68.5"/>
        <n v="68.09"/>
        <n v="68.680000000000007"/>
        <n v="68.290000000000006"/>
        <n v="67.62"/>
        <n v="67.86"/>
        <n v="66.61"/>
        <n v="66.83"/>
        <n v="67.459999999999994"/>
        <n v="67.28"/>
        <n v="66.72"/>
        <n v="68.180000000000007"/>
        <n v="67.69"/>
        <n v="70.02"/>
        <n v="69.22"/>
        <n v="69.33"/>
        <n v="70.12"/>
        <n v="70.27"/>
        <n v="69.760000000000005"/>
        <n v="69.569999999999993"/>
        <n v="67.48"/>
        <n v="66.900000000000006"/>
        <n v="65.53"/>
        <n v="61"/>
        <n v="62.19"/>
        <n v="57"/>
        <n v="57.42"/>
        <n v="58.5"/>
        <n v="56.3"/>
        <n v="55.45"/>
        <n v="54.12"/>
        <n v="55.11"/>
        <n v="55.72"/>
        <n v="58.73"/>
        <n v="59.65"/>
        <n v="57.94"/>
        <n v="56.28"/>
        <n v="55.4"/>
        <n v="53.71"/>
        <n v="53.91"/>
        <n v="53.04"/>
        <n v="52.93"/>
        <n v="53.44"/>
        <n v="55.96"/>
        <n v="52.61"/>
        <n v="52.39"/>
        <n v="54.37"/>
        <n v="51.35"/>
        <n v="50.77"/>
        <n v="51.04"/>
        <n v="51.58"/>
        <n v="50.92"/>
        <n v="50.47"/>
        <n v="51.75"/>
        <n v="53.82"/>
        <n v="59.36"/>
        <n v="60.49"/>
        <n v="56.43"/>
        <n v="54.36"/>
        <n v="54.41"/>
        <n v="55.44"/>
        <n v="56.79"/>
        <n v="59.59"/>
        <n v="65.12"/>
        <n v="62.51"/>
        <n v="64.290000000000006"/>
        <n v="65.709999999999994"/>
        <n v="67.150000000000006"/>
        <n v="69.03"/>
        <n v="62.31"/>
        <n v="49.26"/>
        <n v="46.53"/>
        <n v="43.43"/>
        <n v="42.42"/>
        <n v="42.31"/>
        <n v="40.049999999999997"/>
        <n v="38.79"/>
        <n v="38.049999999999997"/>
        <n v="39.4"/>
        <n v="38.07"/>
        <n v="37.619999999999997"/>
        <n v="38.619999999999997"/>
        <n v="39"/>
        <n v="39.9"/>
        <n v="39.65"/>
        <n v="39.61"/>
        <n v="38.799999999999997"/>
        <n v="46.33"/>
        <n v="46.45"/>
        <n v="46.27"/>
        <n v="45.36"/>
        <n v="45.27"/>
        <n v="44.02"/>
        <n v="43.68"/>
        <n v="45.25"/>
        <n v="47.8"/>
        <n v="45.48"/>
        <n v="48.15"/>
        <n v="47.84"/>
        <n v="47.73"/>
        <n v="46.81"/>
        <n v="47.5"/>
        <n v="47.79"/>
        <n v="51.24"/>
        <n v="51.76"/>
        <n v="50.86"/>
        <n v="50.49"/>
        <n v="50.52"/>
        <n v="50.76"/>
        <n v="50.07"/>
        <n v="49.82"/>
        <n v="49.66"/>
        <n v="52.27"/>
        <n v="49.35"/>
        <n v="53.58"/>
        <n v="55.8"/>
        <n v="59.76"/>
        <n v="60.1"/>
        <n v="57.22"/>
        <n v="56.16"/>
        <n v="46.51"/>
        <n v="47.44"/>
        <n v="44.64"/>
        <n v="44.28"/>
        <n v="43.52"/>
        <n v="43.07"/>
        <n v="43.36"/>
        <n v="44.33"/>
        <n v="45.97"/>
        <n v="46.56"/>
        <n v="47.86"/>
        <n v="47.03"/>
        <n v="46.67"/>
        <n v="53.96"/>
        <n v="55.09"/>
        <n v="51.6"/>
        <n v="49.64"/>
        <n v="48.51"/>
        <n v="48.47"/>
        <n v="47.1"/>
        <n v="48.45"/>
        <n v="48.92"/>
        <n v="51.66"/>
        <n v="53.47"/>
        <n v="57.61"/>
        <n v="62.2"/>
        <n v="64.08"/>
        <n v="61.36"/>
        <n v="61.2"/>
        <n v="64.78"/>
        <n v="65.64"/>
        <n v="52.84"/>
        <n v="48.88"/>
        <n v="48.72"/>
        <n v="50.79"/>
        <n v="49.73"/>
        <n v="47.52"/>
        <n v="45.5"/>
        <n v="50.74"/>
        <n v="52.5"/>
        <n v="50.5"/>
        <n v="50.83"/>
        <n v="51.03"/>
        <n v="48.58"/>
        <n v="50.02"/>
        <n v="48.99"/>
        <n v="55.08"/>
        <n v="61.88"/>
        <n v="61.34"/>
        <n v="60.78"/>
        <n v="69.010000000000005"/>
        <n v="66.42"/>
        <n v="68.069999999999993"/>
        <n v="66.69"/>
        <n v="50.31"/>
        <n v="44.29"/>
        <n v="43.81"/>
        <n v="43.14"/>
        <n v="45.23"/>
        <n v="44.82"/>
        <n v="43.77"/>
        <n v="43.54"/>
        <n v="41.13"/>
        <n v="42.35"/>
        <n v="45.72"/>
        <n v="48.61"/>
        <n v="47.19"/>
        <n v="44.83"/>
        <n v="46.35"/>
        <n v="47.39"/>
        <n v="53.1"/>
        <n v="53.74"/>
        <n v="54.57"/>
        <n v="57.7"/>
        <n v="49.32"/>
        <n v="40.659999999999997"/>
        <n v="39.380000000000003"/>
        <n v="37.76"/>
        <n v="38.340000000000003"/>
        <n v="38.64"/>
        <n v="38.68"/>
        <n v="38.25"/>
        <n v="37.35"/>
        <n v="36.75"/>
        <n v="36.119999999999997"/>
        <n v="36.79"/>
        <n v="39.81"/>
        <n v="39.33"/>
        <n v="39.630000000000003"/>
        <n v="40.28"/>
        <n v="42.01"/>
        <n v="42.6"/>
        <n v="43.45"/>
        <n v="43.7"/>
        <n v="47.64"/>
        <n v="47.59"/>
        <n v="50.4"/>
        <n v="52.36"/>
        <n v="53.24"/>
        <n v="55.22"/>
        <n v="48"/>
        <n v="43.72"/>
        <n v="44.76"/>
        <n v="41.77"/>
        <n v="40.21"/>
        <n v="34.200000000000003"/>
        <n v="33.549999999999997"/>
        <n v="31.26"/>
        <n v="33.46"/>
        <n v="32.9"/>
        <n v="32.520000000000003"/>
        <n v="32.770000000000003"/>
        <n v="32.11"/>
        <n v="31.3"/>
        <n v="31.69"/>
        <n v="32.020000000000003"/>
        <n v="31.6"/>
        <n v="31.98"/>
        <n v="30.72"/>
        <n v="30.15"/>
        <n v="29.34"/>
        <n v="31.78"/>
        <n v="30.58"/>
        <n v="30.78"/>
        <n v="29.97"/>
        <n v="29.25"/>
        <n v="29.59"/>
        <n v="29.03"/>
        <n v="29.66"/>
        <n v="30.47"/>
        <n v="27.59"/>
        <n v="33.1"/>
        <n v="31.32"/>
        <n v="27.3"/>
        <n v="28.71"/>
        <n v="30.42"/>
        <n v="28.04"/>
        <n v="33.78"/>
        <n v="31.17"/>
        <n v="34.74"/>
        <n v="35.78"/>
        <n v="38.57"/>
        <n v="39.200000000000003"/>
        <n v="37.89"/>
        <n v="37.42"/>
        <n v="37.49"/>
        <n v="36.68"/>
        <n v="36.54"/>
        <n v="35.369999999999997"/>
        <n v="35.17"/>
        <n v="32.67"/>
        <n v="35.619999999999997"/>
        <n v="37"/>
        <n v="40.909999999999997"/>
        <n v="42.85"/>
        <n v="42.15"/>
        <n v="45.95"/>
        <n v="49.86"/>
        <n v="50"/>
        <n v="50.65"/>
        <n v="50.54"/>
        <n v="52.07"/>
        <n v="51.94"/>
        <n v="50.94"/>
        <n v="46.13"/>
        <n v="44.98"/>
        <n v="39.76"/>
        <n v="41.41"/>
        <n v="42.55"/>
        <n v="44.47"/>
        <n v="44.19"/>
        <n v="47.08"/>
        <n v="46.99"/>
        <n v="50.18"/>
        <n v="52.74"/>
        <n v="53.56"/>
        <n v="61.83"/>
        <n v="60.37"/>
        <n v="59.16"/>
        <n v="64.260000000000005"/>
        <n v="51.69"/>
        <n v="56.19"/>
        <n v="54.66"/>
        <n v="55.69"/>
        <n v="55.49"/>
        <n v="46.44"/>
        <n v="44.62"/>
        <n v="41.85"/>
        <n v="42.66"/>
        <n v="45.75"/>
        <n v="48.6"/>
        <n v="48.78"/>
        <n v="47.55"/>
        <n v="45.18"/>
        <n v="44.44"/>
        <n v="49.5"/>
        <n v="48.69"/>
        <n v="48.29"/>
        <n v="50.36"/>
        <n v="50.59"/>
        <n v="50.45"/>
        <n v="51.78"/>
        <n v="53.62"/>
        <n v="45.88"/>
        <n v="46"/>
        <n v="42.73"/>
        <n v="39.94"/>
        <n v="31.46"/>
        <n v="28.87"/>
        <n v="29.55"/>
        <n v="28.53"/>
        <n v="27.64"/>
        <n v="26.94"/>
        <n v="26.55"/>
        <n v="26.44"/>
        <n v="26.92"/>
        <n v="27.63"/>
        <n v="27.79"/>
        <n v="27.68"/>
        <n v="26.29"/>
        <n v="25.66"/>
        <n v="24.87"/>
        <n v="25.92"/>
        <n v="25.79"/>
        <n v="26.19"/>
        <n v="27.01"/>
        <n v="26.91"/>
        <n v="27.72"/>
        <n v="28.47"/>
        <n v="28.42"/>
        <n v="30.06"/>
        <n v="29.89"/>
        <n v="32.25"/>
        <n v="33.799999999999997"/>
        <n v="35.94"/>
        <n v="37.51"/>
        <n v="40.06"/>
        <n v="46.04"/>
        <n v="52.05"/>
        <n v="51.13"/>
        <n v="49.51"/>
        <n v="54.07"/>
        <n v="37.99"/>
        <n v="37.47"/>
        <n v="37.72"/>
        <n v="31.96"/>
        <n v="31.42"/>
        <n v="29.17"/>
        <n v="28.99"/>
        <n v="29.3"/>
        <n v="29.88"/>
        <n v="29.68"/>
        <n v="29.26"/>
        <n v="31.19"/>
        <n v="34.5"/>
        <n v="33.58"/>
        <n v="32.97"/>
        <n v="33.82"/>
        <n v="46.63"/>
        <n v="51.22"/>
        <n v="49.78"/>
        <n v="49.21"/>
        <n v="47.7"/>
        <n v="40.42"/>
        <n v="43.34"/>
        <n v="41.67"/>
        <n v="39.450000000000003"/>
        <n v="40.14"/>
        <n v="48.4"/>
        <n v="51.53"/>
        <n v="52.25"/>
        <n v="54.88"/>
        <n v="53.35"/>
        <n v="39.520000000000003"/>
        <n v="38.08"/>
        <n v="36.909999999999997"/>
        <n v="36.57"/>
        <n v="35.549999999999997"/>
        <n v="33.96"/>
        <n v="37.85"/>
        <n v="41.49"/>
        <n v="38.82"/>
        <n v="38.43"/>
        <n v="39.159999999999997"/>
        <n v="38.19"/>
        <n v="37.78"/>
        <n v="37.799999999999997"/>
        <n v="37.33"/>
        <n v="38.5"/>
        <n v="38.549999999999997"/>
        <n v="38.44"/>
        <n v="38.75"/>
        <n v="40.03"/>
        <n v="44.65"/>
        <n v="43.32"/>
        <n v="44.04"/>
        <n v="44.56"/>
        <n v="44.53"/>
        <n v="49.55"/>
        <n v="52.97"/>
        <n v="51.17"/>
        <n v="43.92"/>
        <n v="46.89"/>
        <n v="51.71"/>
        <n v="54.55"/>
        <n v="43.63"/>
        <n v="43.75"/>
        <n v="43"/>
        <n v="48.97"/>
        <n v="49.62"/>
        <n v="49.57"/>
        <n v="51.15"/>
        <n v="51.89"/>
        <n v="36.36"/>
        <n v="31.5"/>
        <n v="29.57"/>
        <n v="30.22"/>
        <n v="26.96"/>
        <n v="26.76"/>
        <n v="26.49"/>
        <n v="25.88"/>
        <n v="27.21"/>
        <n v="27"/>
        <n v="26.8"/>
        <n v="25.99"/>
        <n v="27.36"/>
        <n v="28.29"/>
        <n v="29.43"/>
        <n v="34.020000000000003"/>
        <n v="37.67"/>
        <n v="39.11"/>
        <n v="41.04"/>
        <n v="42.51"/>
        <n v="39.92"/>
        <n v="37.53"/>
        <n v="29.8"/>
        <n v="29.53"/>
        <n v="30"/>
        <n v="29.75"/>
        <n v="26.17"/>
        <n v="24.89"/>
        <n v="24.17"/>
        <n v="23.16"/>
        <n v="24.24"/>
        <n v="23.72"/>
        <n v="22.98"/>
        <n v="22.73"/>
        <n v="23.79"/>
        <n v="24.06"/>
        <n v="24.85"/>
        <n v="25.25"/>
        <n v="26.38"/>
        <n v="25.45"/>
        <n v="26.31"/>
        <n v="28.83"/>
        <n v="35.71"/>
        <n v="36.72"/>
        <n v="35.69"/>
        <n v="37.450000000000003"/>
        <n v="40.6"/>
        <n v="39.43"/>
        <n v="39.130000000000003"/>
        <n v="37.11"/>
        <n v="36.32"/>
        <n v="28.78"/>
        <n v="25.3"/>
        <n v="22.28"/>
        <n v="21.87"/>
        <n v="21.72"/>
        <n v="21.63"/>
        <n v="21.25"/>
        <n v="20.71"/>
        <n v="20.66"/>
        <n v="19.690000000000001"/>
        <n v="19.739999999999998"/>
        <n v="18.77"/>
        <n v="19.239999999999998"/>
        <n v="20.100000000000001"/>
        <n v="20.21"/>
        <n v="20.3"/>
        <n v="20.28"/>
        <n v="20.62"/>
        <n v="20.32"/>
        <n v="19.98"/>
        <n v="20.12"/>
        <n v="19.420000000000002"/>
        <n v="19.510000000000002"/>
        <n v="19.38"/>
        <n v="21.04"/>
        <n v="23.09"/>
        <n v="20.37"/>
        <n v="17.02"/>
        <n v="17.22"/>
        <n v="14.97"/>
        <n v="15.39"/>
        <n v="16.920000000000002"/>
        <n v="18.79"/>
      </sharedItems>
    </cacheField>
    <cacheField name="feels_like" numFmtId="0">
      <sharedItems containsSemiMixedTypes="0" containsString="0" containsNumber="1" minValue="17.73" maxValue="93.45" count="2115">
        <n v="34.020000000000003"/>
        <n v="37.24"/>
        <n v="36.14"/>
        <n v="35.47"/>
        <n v="39.4"/>
        <n v="38.549999999999997"/>
        <n v="38.5"/>
        <n v="39.61"/>
        <n v="40.5"/>
        <n v="42.26"/>
        <n v="43.25"/>
        <n v="41.79"/>
        <n v="43.84"/>
        <n v="42.48"/>
        <n v="43.18"/>
        <n v="41.85"/>
        <n v="42.78"/>
        <n v="44.73"/>
        <n v="44.29"/>
        <n v="44.11"/>
        <n v="44.33"/>
        <n v="41.56"/>
        <n v="43.52"/>
        <n v="45.3"/>
        <n v="44.87"/>
        <n v="44.83"/>
        <n v="42.69"/>
        <n v="42.82"/>
        <n v="39.72"/>
        <n v="39.130000000000003"/>
        <n v="43"/>
        <n v="41.94"/>
        <n v="37.04"/>
        <n v="36.049999999999997"/>
        <n v="35.35"/>
        <n v="36.43"/>
        <n v="41.43"/>
        <n v="42.37"/>
        <n v="49.01"/>
        <n v="50.92"/>
        <n v="52.36"/>
        <n v="54.32"/>
        <n v="56.37"/>
        <n v="57.34"/>
        <n v="57.47"/>
        <n v="56.61"/>
        <n v="54.73"/>
        <n v="50.63"/>
        <n v="48.06"/>
        <n v="46.8"/>
        <n v="43.72"/>
        <n v="44.08"/>
        <n v="39.51"/>
        <n v="39.380000000000003"/>
        <n v="39.31"/>
        <n v="40.119999999999997"/>
        <n v="36.64"/>
        <n v="43.14"/>
        <n v="46.29"/>
        <n v="47.79"/>
        <n v="49.3"/>
        <n v="49.86"/>
        <n v="51.33"/>
        <n v="51.24"/>
        <n v="51.03"/>
        <n v="51.48"/>
        <n v="48.67"/>
        <n v="43.65"/>
        <n v="42.8"/>
        <n v="42.39"/>
        <n v="41.81"/>
        <n v="44.15"/>
        <n v="41.74"/>
        <n v="42.17"/>
        <n v="41.25"/>
        <n v="41.18"/>
        <n v="42.3"/>
        <n v="43.5"/>
        <n v="41.13"/>
        <n v="45.57"/>
        <n v="45.63"/>
        <n v="49.46"/>
        <n v="52.7"/>
        <n v="55.04"/>
        <n v="57.72"/>
        <n v="58.59"/>
        <n v="59.99"/>
        <n v="58.37"/>
        <n v="56.88"/>
        <n v="54.9"/>
        <n v="52.21"/>
        <n v="49.37"/>
        <n v="40.229999999999997"/>
        <n v="39.22"/>
        <n v="37.29"/>
        <n v="35.15"/>
        <n v="35.28"/>
        <n v="32.020000000000003"/>
        <n v="31.89"/>
        <n v="32.229999999999997"/>
        <n v="34.049999999999997"/>
        <n v="34.57"/>
        <n v="38.479999999999997"/>
        <n v="40.770000000000003"/>
        <n v="43.79"/>
        <n v="43.99"/>
        <n v="44.46"/>
        <n v="43.88"/>
        <n v="39.67"/>
        <n v="35.6"/>
        <n v="36.9"/>
        <n v="34.5"/>
        <n v="38.729999999999997"/>
        <n v="31.35"/>
        <n v="29.79"/>
        <n v="28.02"/>
        <n v="25.93"/>
        <n v="26.33"/>
        <n v="33.33"/>
        <n v="39.43"/>
        <n v="41.97"/>
        <n v="48.09"/>
        <n v="49.91"/>
        <n v="51.21"/>
        <n v="50.56"/>
        <n v="50.27"/>
        <n v="49.95"/>
        <n v="48.45"/>
        <n v="43.36"/>
        <n v="39.880000000000003"/>
        <n v="38.14"/>
        <n v="41.22"/>
        <n v="41.31"/>
        <n v="41.47"/>
        <n v="37.26"/>
        <n v="36.840000000000003"/>
        <n v="37.18"/>
        <n v="34.75"/>
        <n v="34.950000000000003"/>
        <n v="34.380000000000003"/>
        <n v="36.880000000000003"/>
        <n v="38.299999999999997"/>
        <n v="39.79"/>
        <n v="48.72"/>
        <n v="48.2"/>
        <n v="47.23"/>
        <n v="48.54"/>
        <n v="47.68"/>
        <n v="41.34"/>
        <n v="37.49"/>
        <n v="35.369999999999997"/>
        <n v="37.200000000000003"/>
        <n v="35.56"/>
        <n v="34.590000000000003"/>
        <n v="33.58"/>
        <n v="35.799999999999997"/>
        <n v="37.9"/>
        <n v="41.23"/>
        <n v="35.89"/>
        <n v="32.43"/>
        <n v="34.840000000000003"/>
        <n v="38.590000000000003"/>
        <n v="41.58"/>
        <n v="41.38"/>
        <n v="46.81"/>
        <n v="48.24"/>
        <n v="49.14"/>
        <n v="48.94"/>
        <n v="48.15"/>
        <n v="44.55"/>
        <n v="38.28"/>
        <n v="38.97"/>
        <n v="38.08"/>
        <n v="37.56"/>
        <n v="37.619999999999997"/>
        <n v="40.15"/>
        <n v="37.869999999999997"/>
        <n v="33.75"/>
        <n v="31.5"/>
        <n v="28.98"/>
        <n v="27.36"/>
        <n v="26.64"/>
        <n v="25.23"/>
        <n v="24.76"/>
        <n v="25.2"/>
        <n v="24.42"/>
        <n v="22.15"/>
        <n v="21.58"/>
        <n v="21.42"/>
        <n v="20.73"/>
        <n v="21.78"/>
        <n v="22.82"/>
        <n v="25.11"/>
        <n v="23.88"/>
        <n v="25.66"/>
        <n v="25.68"/>
        <n v="24.4"/>
        <n v="22.68"/>
        <n v="24.21"/>
        <n v="23.7"/>
        <n v="23.63"/>
        <n v="25.47"/>
        <n v="24.12"/>
        <n v="23.25"/>
        <n v="25.32"/>
        <n v="26.58"/>
        <n v="30.83"/>
        <n v="32.56"/>
        <n v="35.85"/>
        <n v="36.86"/>
        <n v="36.57"/>
        <n v="37.71"/>
        <n v="38.71"/>
        <n v="38.659999999999997"/>
        <n v="39.85"/>
        <n v="37.89"/>
        <n v="36.36"/>
        <n v="34.47"/>
        <n v="34.630000000000003"/>
        <n v="38.1"/>
        <n v="31.6"/>
        <n v="34.200000000000003"/>
        <n v="31.96"/>
        <n v="37.270000000000003"/>
        <n v="39.11"/>
        <n v="45.5"/>
        <n v="45.43"/>
        <n v="49.57"/>
        <n v="51.93"/>
        <n v="52.59"/>
        <n v="53.94"/>
        <n v="54.07"/>
        <n v="53.37"/>
        <n v="50.81"/>
        <n v="48.63"/>
        <n v="47.05"/>
        <n v="43.59"/>
        <n v="41.63"/>
        <n v="40.93"/>
        <n v="42.96"/>
        <n v="41.92"/>
        <n v="40.6"/>
        <n v="40.28"/>
        <n v="43.34"/>
        <n v="43.66"/>
        <n v="37.51"/>
        <n v="34.520000000000003"/>
        <n v="30.88"/>
        <n v="31.48"/>
        <n v="29.55"/>
        <n v="39.29"/>
        <n v="39.65"/>
        <n v="43.75"/>
        <n v="38.32"/>
        <n v="35.58"/>
        <n v="32.700000000000003"/>
        <n v="30.42"/>
        <n v="28.76"/>
        <n v="29.98"/>
        <n v="27.03"/>
        <n v="29.1"/>
        <n v="28.24"/>
        <n v="27.46"/>
        <n v="27.81"/>
        <n v="25.88"/>
        <n v="29.41"/>
        <n v="30.09"/>
        <n v="33.78"/>
        <n v="35.71"/>
        <n v="39.200000000000003"/>
        <n v="46.53"/>
        <n v="48.31"/>
        <n v="49.17"/>
        <n v="47.46"/>
        <n v="46.98"/>
        <n v="45"/>
        <n v="41.29"/>
        <n v="38.700000000000003"/>
        <n v="37.799999999999997"/>
        <n v="36.340000000000003"/>
        <n v="35.69"/>
        <n v="34.479999999999997"/>
        <n v="33.299999999999997"/>
        <n v="31.1"/>
        <n v="32.340000000000003"/>
        <n v="32.380000000000003"/>
        <n v="38.880000000000003"/>
        <n v="42.73"/>
        <n v="43.09"/>
        <n v="48.97"/>
        <n v="51.37"/>
        <n v="53.42"/>
        <n v="56.08"/>
        <n v="57.9"/>
        <n v="59.41"/>
        <n v="60.1"/>
        <n v="60.08"/>
        <n v="59.4"/>
        <n v="57.22"/>
        <n v="53.11"/>
        <n v="46.38"/>
        <n v="39.74"/>
        <n v="39"/>
        <n v="40.479999999999997"/>
        <n v="41.27"/>
        <n v="43.43"/>
        <n v="45.45"/>
        <n v="42.6"/>
        <n v="47.19"/>
        <n v="47.88"/>
        <n v="47.62"/>
        <n v="49.5"/>
        <n v="49.35"/>
        <n v="50.31"/>
        <n v="47.97"/>
        <n v="48.74"/>
        <n v="47.8"/>
        <n v="45.73"/>
        <n v="43.9"/>
        <n v="45.36"/>
        <n v="40.729999999999997"/>
        <n v="42.42"/>
        <n v="45.1"/>
        <n v="41.72"/>
        <n v="40.369999999999997"/>
        <n v="39.700000000000003"/>
        <n v="40.42"/>
        <n v="41.49"/>
        <n v="44.37"/>
        <n v="47.64"/>
        <n v="49.51"/>
        <n v="50.45"/>
        <n v="51.66"/>
        <n v="50.32"/>
        <n v="51.44"/>
        <n v="48.78"/>
        <n v="46.65"/>
        <n v="45.05"/>
        <n v="43.32"/>
        <n v="42.4"/>
        <n v="41.61"/>
        <n v="36.270000000000003"/>
        <n v="38.64"/>
        <n v="41.05"/>
        <n v="49.32"/>
        <n v="52.57"/>
        <n v="56.98"/>
        <n v="58.71"/>
        <n v="59.97"/>
        <n v="60.28"/>
        <n v="59.54"/>
        <n v="57.45"/>
        <n v="55.94"/>
        <n v="53.96"/>
        <n v="50.9"/>
        <n v="48.4"/>
        <n v="42.12"/>
        <n v="43.38"/>
        <n v="43.86"/>
        <n v="44.6"/>
        <n v="45.16"/>
        <n v="46.54"/>
        <n v="45.75"/>
        <n v="46.33"/>
        <n v="49.8"/>
        <n v="49.23"/>
        <n v="52.02"/>
        <n v="54.68"/>
        <n v="56.97"/>
        <n v="59.29"/>
        <n v="60.75"/>
        <n v="61.93"/>
        <n v="61.45"/>
        <n v="55.63"/>
        <n v="53.44"/>
        <n v="51.12"/>
        <n v="47.32"/>
        <n v="46.69"/>
        <n v="44.13"/>
        <n v="42.13"/>
        <n v="43.05"/>
        <n v="41.86"/>
        <n v="43.56"/>
        <n v="45.91"/>
        <n v="48.69"/>
        <n v="50.13"/>
        <n v="54.12"/>
        <n v="55.8"/>
        <n v="56.12"/>
        <n v="58.21"/>
        <n v="55.09"/>
        <n v="53.33"/>
        <n v="52.95"/>
        <n v="51.55"/>
        <n v="48.36"/>
        <n v="47.1"/>
        <n v="43.45"/>
        <n v="42.85"/>
        <n v="39.92"/>
        <n v="37"/>
        <n v="48.49"/>
        <n v="50.36"/>
        <n v="53.19"/>
        <n v="54.55"/>
        <n v="55.76"/>
        <n v="58.32"/>
        <n v="58.24"/>
        <n v="57.67"/>
        <n v="56.57"/>
        <n v="54.95"/>
        <n v="53.47"/>
        <n v="50.88"/>
        <n v="44.17"/>
        <n v="41.52"/>
        <n v="39.69"/>
        <n v="37.33"/>
        <n v="38.68"/>
        <n v="40.590000000000003"/>
        <n v="39.6"/>
        <n v="40.78"/>
        <n v="42.15"/>
        <n v="53.71"/>
        <n v="59.49"/>
        <n v="62.87"/>
        <n v="62.37"/>
        <n v="66.489999999999995"/>
        <n v="65.260000000000005"/>
        <n v="65.709999999999994"/>
        <n v="62.83"/>
        <n v="60.04"/>
        <n v="57.38"/>
        <n v="55.58"/>
        <n v="53.02"/>
        <n v="51.42"/>
        <n v="51.46"/>
        <n v="51.13"/>
        <n v="49.21"/>
        <n v="48.9"/>
        <n v="49.44"/>
        <n v="46.45"/>
        <n v="47.59"/>
        <n v="47.21"/>
        <n v="49.15"/>
        <n v="55.56"/>
        <n v="61.86"/>
        <n v="66.61"/>
        <n v="72.25"/>
        <n v="75.069999999999993"/>
        <n v="76.69"/>
        <n v="79.2"/>
        <n v="79.319999999999993"/>
        <n v="79.23"/>
        <n v="75.13"/>
        <n v="75.06"/>
        <n v="73.599999999999994"/>
        <n v="69.31"/>
        <n v="66.36"/>
        <n v="62.55"/>
        <n v="60.39"/>
        <n v="57.25"/>
        <n v="55.18"/>
        <n v="55"/>
        <n v="57.04"/>
        <n v="54.79"/>
        <n v="52.65"/>
        <n v="52.68"/>
        <n v="50.58"/>
        <n v="49.6"/>
        <n v="52.05"/>
        <n v="51.35"/>
        <n v="51.17"/>
        <n v="49.89"/>
        <n v="50.65"/>
        <n v="51.26"/>
        <n v="50.94"/>
        <n v="48"/>
        <n v="44.89"/>
        <n v="40.049999999999997"/>
        <n v="35.67"/>
        <n v="36.99"/>
        <n v="36.32"/>
        <n v="36"/>
        <n v="36.68"/>
        <n v="41.09"/>
        <n v="49.19"/>
        <n v="50.11"/>
        <n v="51.08"/>
        <n v="50.47"/>
        <n v="48.33"/>
        <n v="46.24"/>
        <n v="45.39"/>
        <n v="42.57"/>
        <n v="42.35"/>
        <n v="40.909999999999997"/>
        <n v="35.909999999999997"/>
        <n v="37.44"/>
        <n v="38.619999999999997"/>
        <n v="38.26"/>
        <n v="36.090000000000003"/>
        <n v="38.39"/>
        <n v="40.619999999999997"/>
        <n v="44.76"/>
        <n v="47.01"/>
        <n v="50.74"/>
        <n v="53.38"/>
        <n v="54.28"/>
        <n v="54.82"/>
        <n v="54.93"/>
        <n v="55.85"/>
        <n v="55.42"/>
        <n v="53.1"/>
        <n v="53.17"/>
        <n v="53.28"/>
        <n v="51.91"/>
        <n v="49.84"/>
        <n v="49.87"/>
        <n v="49.98"/>
        <n v="51.01"/>
        <n v="52.61"/>
        <n v="53.78"/>
        <n v="58.51"/>
        <n v="62.01"/>
        <n v="65.73"/>
        <n v="65.48"/>
        <n v="65.75"/>
        <n v="65.61"/>
        <n v="63.86"/>
        <n v="62.04"/>
        <n v="58.19"/>
        <n v="55.54"/>
        <n v="53.31"/>
        <n v="52.97"/>
        <n v="52.34"/>
        <n v="51.94"/>
        <n v="51.64"/>
        <n v="51.71"/>
        <n v="50.34"/>
        <n v="52.14"/>
        <n v="57.76"/>
        <n v="60.93"/>
        <n v="64.67"/>
        <n v="72.680000000000007"/>
        <n v="70.66"/>
        <n v="68.83"/>
        <n v="67.17"/>
        <n v="66.430000000000007"/>
        <n v="62.58"/>
        <n v="60.64"/>
        <n v="58.08"/>
        <n v="57.06"/>
        <n v="55.47"/>
        <n v="54.86"/>
        <n v="55.15"/>
        <n v="55.17"/>
        <n v="55.33"/>
        <n v="55.44"/>
        <n v="56.32"/>
        <n v="59.77"/>
        <n v="59.5"/>
        <n v="61.27"/>
        <n v="64.290000000000006"/>
        <n v="66.760000000000005"/>
        <n v="69.040000000000006"/>
        <n v="68.61"/>
        <n v="66.900000000000006"/>
        <n v="67.44"/>
        <n v="67.12"/>
        <n v="64.81"/>
        <n v="63.95"/>
        <n v="61.92"/>
        <n v="61.32"/>
        <n v="62.49"/>
        <n v="62.92"/>
        <n v="62.67"/>
        <n v="61.79"/>
        <n v="62.64"/>
        <n v="62.11"/>
        <n v="61.47"/>
        <n v="60.12"/>
        <n v="60.44"/>
        <n v="60.69"/>
        <n v="61.11"/>
        <n v="61.9"/>
        <n v="62.51"/>
        <n v="63.54"/>
        <n v="62.62"/>
        <n v="66.31"/>
        <n v="66.42"/>
        <n v="63.28"/>
        <n v="62.26"/>
        <n v="60.06"/>
        <n v="59.47"/>
        <n v="61.16"/>
        <n v="61.41"/>
        <n v="61.36"/>
        <n v="61.34"/>
        <n v="60.67"/>
        <n v="59.65"/>
        <n v="59.22"/>
        <n v="58.28"/>
        <n v="58.17"/>
        <n v="57.74"/>
        <n v="59.13"/>
        <n v="59.9"/>
        <n v="68.760000000000005"/>
        <n v="71.17"/>
        <n v="73.08"/>
        <n v="74.66"/>
        <n v="75.45"/>
        <n v="72.48"/>
        <n v="68.540000000000006"/>
        <n v="65.86"/>
        <n v="58.03"/>
        <n v="55.35"/>
        <n v="52.86"/>
        <n v="50.7"/>
        <n v="51.3"/>
        <n v="54.34"/>
        <n v="54.72"/>
        <n v="56.89"/>
        <n v="57.16"/>
        <n v="56.95"/>
        <n v="57.96"/>
        <n v="58.23"/>
        <n v="57.83"/>
        <n v="56.62"/>
        <n v="50.61"/>
        <n v="43.21"/>
        <n v="33.06"/>
        <n v="31.91"/>
        <n v="31.42"/>
        <n v="29.82"/>
        <n v="30.72"/>
        <n v="31.62"/>
        <n v="38.21"/>
        <n v="41.45"/>
        <n v="45.9"/>
        <n v="51.98"/>
        <n v="51.96"/>
        <n v="52.18"/>
        <n v="52.2"/>
        <n v="51.6"/>
        <n v="44.53"/>
        <n v="42.06"/>
        <n v="40.950000000000003"/>
        <n v="37.85"/>
        <n v="37.47"/>
        <n v="37.96"/>
        <n v="34.68"/>
        <n v="34.79"/>
        <n v="48.27"/>
        <n v="52.41"/>
        <n v="54.3"/>
        <n v="56.79"/>
        <n v="59.07"/>
        <n v="60.66"/>
        <n v="60.84"/>
        <n v="61.3"/>
        <n v="54.39"/>
        <n v="51.84"/>
        <n v="50"/>
        <n v="50.02"/>
        <n v="50.07"/>
        <n v="49.64"/>
        <n v="49.03"/>
        <n v="48.85"/>
        <n v="49.28"/>
        <n v="50.04"/>
        <n v="52.12"/>
        <n v="53.13"/>
        <n v="53.89"/>
        <n v="55.96"/>
        <n v="57.24"/>
        <n v="57.88"/>
        <n v="56.52"/>
        <n v="55.4"/>
        <n v="54.36"/>
        <n v="52.77"/>
        <n v="51.73"/>
        <n v="52.29"/>
        <n v="51.85"/>
        <n v="46.78"/>
        <n v="49.78"/>
        <n v="52.16"/>
        <n v="57.61"/>
        <n v="61.66"/>
        <n v="64.959999999999994"/>
        <n v="67.78"/>
        <n v="68.88"/>
        <n v="68.31"/>
        <n v="69.010000000000005"/>
        <n v="69.67"/>
        <n v="68.09"/>
        <n v="69.17"/>
        <n v="67.86"/>
        <n v="66.22"/>
        <n v="63.41"/>
        <n v="60.46"/>
        <n v="58.55"/>
        <n v="57.69"/>
        <n v="57.27"/>
        <n v="57.11"/>
        <n v="55.99"/>
        <n v="54.61"/>
        <n v="54.88"/>
        <n v="56.55"/>
        <n v="57.33"/>
        <n v="59.34"/>
        <n v="63.05"/>
        <n v="63.81"/>
        <n v="66.27"/>
        <n v="68.14"/>
        <n v="68.63"/>
        <n v="63.23"/>
        <n v="61.52"/>
        <n v="59.25"/>
        <n v="57.7"/>
        <n v="56.23"/>
        <n v="55.92"/>
        <n v="55.24"/>
        <n v="55.36"/>
        <n v="59.09"/>
        <n v="61.63"/>
        <n v="63.3"/>
        <n v="63.21"/>
        <n v="57.49"/>
        <n v="59.56"/>
        <n v="60.82"/>
        <n v="59.02"/>
        <n v="58.06"/>
        <n v="57.42"/>
        <n v="56.64"/>
        <n v="56.66"/>
        <n v="51.31"/>
        <n v="51.82"/>
        <n v="51.51"/>
        <n v="53.53"/>
        <n v="54.03"/>
        <n v="55.06"/>
        <n v="57.51"/>
        <n v="56.68"/>
        <n v="55.02"/>
        <n v="53.82"/>
        <n v="50.79"/>
        <n v="50.38"/>
        <n v="50.18"/>
        <n v="50.23"/>
        <n v="50.5"/>
        <n v="53.98"/>
        <n v="56.93"/>
        <n v="63"/>
        <n v="63.7"/>
        <n v="63.82"/>
        <n v="65.459999999999994"/>
        <n v="66.87"/>
        <n v="67.69"/>
        <n v="68.52"/>
        <n v="67.87"/>
        <n v="67.41"/>
        <n v="56.39"/>
        <n v="55.72"/>
        <n v="50.85"/>
        <n v="50.76"/>
        <n v="58.26"/>
        <n v="59.43"/>
        <n v="62.65"/>
        <n v="66.78"/>
        <n v="68.22"/>
        <n v="68.2"/>
        <n v="67.84"/>
        <n v="60.73"/>
        <n v="56.75"/>
        <n v="51.67"/>
        <n v="49.96"/>
        <n v="48.81"/>
        <n v="45.97"/>
        <n v="47.08"/>
        <n v="47.52"/>
        <n v="52.5"/>
        <n v="57.15"/>
        <n v="58.5"/>
        <n v="59.05"/>
        <n v="57.65"/>
        <n v="57.18"/>
        <n v="55.49"/>
        <n v="53.87"/>
        <n v="51.76"/>
        <n v="50.67"/>
        <n v="49.12"/>
        <n v="49.71"/>
        <n v="49.48"/>
        <n v="49.24"/>
        <n v="50.97"/>
        <n v="53.4"/>
        <n v="54.84"/>
        <n v="59.79"/>
        <n v="59.92"/>
        <n v="59.88"/>
        <n v="59.81"/>
        <n v="60.24"/>
        <n v="59.68"/>
        <n v="59.7"/>
        <n v="59.72"/>
        <n v="59.85"/>
        <n v="58.3"/>
        <n v="55.78"/>
        <n v="55.65"/>
        <n v="57.63"/>
        <n v="59.74"/>
        <n v="62.17"/>
        <n v="67.010000000000005"/>
        <n v="72.03"/>
        <n v="70.81"/>
        <n v="71.150000000000006"/>
        <n v="70.12"/>
        <n v="70.02"/>
        <n v="68.430000000000007"/>
        <n v="67.73"/>
        <n v="65.39"/>
        <n v="62.8"/>
        <n v="59.04"/>
        <n v="57.29"/>
        <n v="54.19"/>
        <n v="52"/>
        <n v="50.05"/>
        <n v="48.96"/>
        <n v="51.06"/>
        <n v="55.29"/>
        <n v="60.19"/>
        <n v="64.27"/>
        <n v="65.209999999999994"/>
        <n v="65.97"/>
        <n v="66.540000000000006"/>
        <n v="65.05"/>
        <n v="64.62"/>
        <n v="57.92"/>
        <n v="54.14"/>
        <n v="52.25"/>
        <n v="51.1"/>
        <n v="50.29"/>
        <n v="48.47"/>
        <n v="47.91"/>
        <n v="48.34"/>
        <n v="55.87"/>
        <n v="63.5"/>
        <n v="65.069999999999993"/>
        <n v="61.43"/>
        <n v="61.54"/>
        <n v="59.83"/>
        <n v="48.56"/>
        <n v="49.06"/>
        <n v="48.11"/>
        <n v="45.12"/>
        <n v="45.72"/>
        <n v="52.9"/>
        <n v="61.12"/>
        <n v="63.27"/>
        <n v="64.89"/>
        <n v="66.47"/>
        <n v="67.5"/>
        <n v="62.78"/>
        <n v="60.89"/>
        <n v="58.75"/>
        <n v="52.23"/>
        <n v="48.99"/>
        <n v="47.53"/>
        <n v="47.84"/>
        <n v="46.47"/>
        <n v="53.49"/>
        <n v="58.53"/>
        <n v="64"/>
        <n v="72.569999999999993"/>
        <n v="72.39"/>
        <n v="72.63"/>
        <n v="72.55"/>
        <n v="71.19"/>
        <n v="70.2"/>
        <n v="61.59"/>
        <n v="54.77"/>
        <n v="66.09"/>
        <n v="69.400000000000006"/>
        <n v="68.650000000000006"/>
        <n v="69.98"/>
        <n v="71.42"/>
        <n v="71.91"/>
        <n v="69.28"/>
        <n v="68.25"/>
        <n v="66.599999999999994"/>
        <n v="54.99"/>
        <n v="53.08"/>
        <n v="54.27"/>
        <n v="58.87"/>
        <n v="65.66"/>
        <n v="68.23"/>
        <n v="74.73"/>
        <n v="80.959999999999994"/>
        <n v="79.5"/>
        <n v="79.09"/>
        <n v="79.25"/>
        <n v="78.010000000000005"/>
        <n v="75.87"/>
        <n v="71.709999999999994"/>
        <n v="68.47"/>
        <n v="63.99"/>
        <n v="62.22"/>
        <n v="60.78"/>
        <n v="59.76"/>
        <n v="57.43"/>
        <n v="58.78"/>
        <n v="62.33"/>
        <n v="67.23"/>
        <n v="72.75"/>
        <n v="81.72"/>
        <n v="84.76"/>
        <n v="85.75"/>
        <n v="83.52"/>
        <n v="85.87"/>
        <n v="86.05"/>
        <n v="83.91"/>
        <n v="81.680000000000007"/>
        <n v="78.89"/>
        <n v="74.59"/>
        <n v="72.180000000000007"/>
        <n v="68.989999999999995"/>
        <n v="65.14"/>
        <n v="64.510000000000005"/>
        <n v="63.64"/>
        <n v="62.91"/>
        <n v="60.85"/>
        <n v="61.56"/>
        <n v="64.45"/>
        <n v="69.08"/>
        <n v="75.78"/>
        <n v="79.75"/>
        <n v="89.04"/>
        <n v="84.97"/>
        <n v="85.57"/>
        <n v="84.72"/>
        <n v="82.94"/>
        <n v="79.72"/>
        <n v="76.8"/>
        <n v="72.97"/>
        <n v="69.37"/>
        <n v="66.94"/>
        <n v="63.1"/>
        <n v="59.63"/>
        <n v="58.12"/>
        <n v="57.52"/>
        <n v="56.7"/>
        <n v="56.53"/>
        <n v="56.44"/>
        <n v="56.86"/>
        <n v="59.95"/>
        <n v="61.21"/>
        <n v="61.97"/>
        <n v="61.99"/>
        <n v="58.14"/>
        <n v="57.58"/>
        <n v="55.71"/>
        <n v="54"/>
        <n v="53.15"/>
        <n v="54.52"/>
        <n v="55.6"/>
        <n v="57"/>
        <n v="60.6"/>
        <n v="64.849999999999994"/>
        <n v="72.81"/>
        <n v="73.45"/>
        <n v="71.58"/>
        <n v="72.09"/>
        <n v="63.46"/>
        <n v="60.8"/>
        <n v="59.86"/>
        <n v="59.18"/>
        <n v="59.45"/>
        <n v="59.38"/>
        <n v="59.16"/>
        <n v="58.77"/>
        <n v="61.05"/>
        <n v="63.63"/>
        <n v="69.239999999999995"/>
        <n v="69.62"/>
        <n v="67.459999999999994"/>
        <n v="70.52"/>
        <n v="68"/>
        <n v="69.73"/>
        <n v="68.45"/>
        <n v="61.84"/>
        <n v="60.22"/>
        <n v="58.98"/>
        <n v="58.68"/>
        <n v="58.64"/>
        <n v="60.01"/>
        <n v="60.31"/>
        <n v="60.58"/>
        <n v="60.57"/>
        <n v="61.07"/>
        <n v="61.2"/>
        <n v="62.82"/>
        <n v="62.42"/>
        <n v="62.13"/>
        <n v="63.73"/>
        <n v="63.18"/>
        <n v="61.74"/>
        <n v="60.87"/>
        <n v="60.71"/>
        <n v="61.95"/>
        <n v="63.32"/>
        <n v="63.93"/>
        <n v="66.510000000000005"/>
        <n v="70.09"/>
        <n v="75.38"/>
        <n v="75.239999999999995"/>
        <n v="75.25"/>
        <n v="75.42"/>
        <n v="74.930000000000007"/>
        <n v="74.03"/>
        <n v="72.3"/>
        <n v="71.87"/>
        <n v="60.13"/>
        <n v="58.39"/>
        <n v="56.43"/>
        <n v="56.01"/>
        <n v="64.709999999999994"/>
        <n v="69.459999999999994"/>
        <n v="71.69"/>
        <n v="73"/>
        <n v="74.790000000000006"/>
        <n v="75.989999999999995"/>
        <n v="75.67"/>
        <n v="76.75"/>
        <n v="75.040000000000006"/>
        <n v="73.83"/>
        <n v="71.010000000000005"/>
        <n v="68.94"/>
        <n v="67.98"/>
        <n v="64.900000000000006"/>
        <n v="61.77"/>
        <n v="58.44"/>
        <n v="58.84"/>
        <n v="59.61"/>
        <n v="60.3"/>
        <n v="63.14"/>
        <n v="69.349999999999994"/>
        <n v="72.14"/>
        <n v="72.5"/>
        <n v="76.819999999999993"/>
        <n v="78.510000000000005"/>
        <n v="76.709999999999994"/>
        <n v="73.56"/>
        <n v="68.92"/>
        <n v="69.42"/>
        <n v="67.599999999999994"/>
        <n v="64.94"/>
        <n v="62.28"/>
        <n v="60.48"/>
        <n v="58.91"/>
        <n v="57.2"/>
        <n v="58.42"/>
        <n v="59.58"/>
        <n v="62.19"/>
        <n v="65.319999999999993"/>
        <n v="69.33"/>
        <n v="69.12"/>
        <n v="69.06"/>
        <n v="69.19"/>
        <n v="63.34"/>
        <n v="57.81"/>
        <n v="58.35"/>
        <n v="59.27"/>
        <n v="60.26"/>
        <n v="61.81"/>
        <n v="60.96"/>
        <n v="61.29"/>
        <n v="62.06"/>
        <n v="62.53"/>
        <n v="64.38"/>
        <n v="65.16"/>
        <n v="64.22"/>
        <n v="64.63"/>
        <n v="64.239999999999995"/>
        <n v="64.150000000000006"/>
        <n v="64.13"/>
        <n v="64.040000000000006"/>
        <n v="63.55"/>
        <n v="63.66"/>
        <n v="64.11"/>
        <n v="65.37"/>
        <n v="66.069999999999993"/>
        <n v="66.58"/>
        <n v="67.53"/>
        <n v="67.08"/>
        <n v="67.569999999999993"/>
        <n v="67.28"/>
        <n v="67.19"/>
        <n v="66.239999999999995"/>
        <n v="65.89"/>
        <n v="65.790000000000006"/>
        <n v="65.64"/>
        <n v="64.08"/>
        <n v="63.68"/>
        <n v="63.57"/>
        <n v="62.89"/>
        <n v="61.88"/>
        <n v="61.09"/>
        <n v="61.25"/>
        <n v="62.98"/>
        <n v="64.69"/>
        <n v="68.040000000000006"/>
        <n v="67.37"/>
        <n v="67.819999999999993"/>
        <n v="66.38"/>
        <n v="65.010000000000005"/>
        <n v="62.2"/>
        <n v="61.65"/>
        <n v="60.62"/>
        <n v="62.24"/>
        <n v="66.040000000000006"/>
        <n v="70.77"/>
        <n v="72.84"/>
        <n v="73.650000000000006"/>
        <n v="75.739999999999995"/>
        <n v="73.709999999999994"/>
        <n v="72.12"/>
        <n v="64.33"/>
        <n v="63.19"/>
        <n v="60.42"/>
        <n v="60.55"/>
        <n v="61.03"/>
        <n v="61.68"/>
        <n v="67.55"/>
        <n v="68.38"/>
        <n v="70.03"/>
        <n v="65.91"/>
        <n v="55.69"/>
        <n v="54.81"/>
        <n v="53.55"/>
        <n v="54.54"/>
        <n v="54.46"/>
        <n v="54.59"/>
        <n v="55.26"/>
        <n v="55.38"/>
        <n v="56.16"/>
        <n v="58.82"/>
        <n v="59.94"/>
        <n v="57.02"/>
        <n v="56.71"/>
        <n v="54.7"/>
        <n v="54.63"/>
        <n v="54.48"/>
        <n v="54.18"/>
        <n v="54.09"/>
        <n v="55.27"/>
        <n v="55.62"/>
        <n v="54.91"/>
        <n v="54.5"/>
        <n v="54.01"/>
        <n v="54.16"/>
        <n v="54.23"/>
        <n v="54.43"/>
        <n v="63.88"/>
        <n v="66.06"/>
        <n v="65.25"/>
        <n v="65.17"/>
        <n v="61.38"/>
        <n v="58.6"/>
        <n v="54.21"/>
        <n v="50.86"/>
        <n v="52.39"/>
        <n v="56.1"/>
        <n v="66.02"/>
        <n v="65.95"/>
        <n v="65.5"/>
        <n v="66.290000000000006"/>
        <n v="57.6"/>
        <n v="56.26"/>
        <n v="57.87"/>
        <n v="58.66"/>
        <n v="60.94"/>
        <n v="62.69"/>
        <n v="62.38"/>
        <n v="64.09"/>
        <n v="63.37"/>
        <n v="63.01"/>
        <n v="62.08"/>
        <n v="66.81"/>
        <n v="66.11"/>
        <n v="66.83"/>
        <n v="67.209999999999994"/>
        <n v="70.27"/>
        <n v="68.739999999999995"/>
        <n v="62.15"/>
        <n v="62.31"/>
        <n v="62.44"/>
        <n v="62.02"/>
        <n v="67.95"/>
        <n v="69.599999999999994"/>
        <n v="68.290000000000006"/>
        <n v="68.900000000000006"/>
        <n v="70.989999999999995"/>
        <n v="66.739999999999995"/>
        <n v="63.39"/>
        <n v="62.47"/>
        <n v="62.76"/>
        <n v="63.36"/>
        <n v="63.48"/>
        <n v="67.64"/>
        <n v="70.25"/>
        <n v="70.75"/>
        <n v="66"/>
        <n v="65.7"/>
        <n v="65.55"/>
        <n v="64.36"/>
        <n v="64.42"/>
        <n v="64.349999999999994"/>
        <n v="64.92"/>
        <n v="65.12"/>
        <n v="65.8"/>
        <n v="67.319999999999993"/>
        <n v="68.680000000000007"/>
        <n v="68.97"/>
        <n v="67.77"/>
        <n v="74.05"/>
        <n v="76.48"/>
        <n v="76.89"/>
        <n v="76.349999999999994"/>
        <n v="75.959999999999994"/>
        <n v="72.34"/>
        <n v="66.16"/>
        <n v="64.53"/>
        <n v="66.45"/>
        <n v="69.510000000000005"/>
        <n v="74.319999999999993"/>
        <n v="76.209999999999994"/>
        <n v="78.66"/>
        <n v="77.27"/>
        <n v="79.03"/>
        <n v="77.94"/>
        <n v="75.83"/>
        <n v="69.489999999999995"/>
        <n v="62.6"/>
        <n v="61.75"/>
        <n v="61.5"/>
        <n v="67.39"/>
        <n v="68.790000000000006"/>
        <n v="69.260000000000005"/>
        <n v="67.930000000000007"/>
        <n v="66.52"/>
        <n v="68.16"/>
        <n v="65.099999999999994"/>
        <n v="64.83"/>
        <n v="62.1"/>
        <n v="61.61"/>
        <n v="57.99"/>
        <n v="59.11"/>
        <n v="60.21"/>
        <n v="68.58"/>
        <n v="70.45"/>
        <n v="72.319999999999993"/>
        <n v="70.3"/>
        <n v="69.3"/>
        <n v="67.349999999999994"/>
        <n v="60.49"/>
        <n v="56.07"/>
        <n v="55.45"/>
        <n v="52.27"/>
        <n v="48.52"/>
        <n v="48.38"/>
        <n v="53.04"/>
        <n v="55.89"/>
        <n v="62.85"/>
        <n v="55.53"/>
        <n v="53.85"/>
        <n v="52.63"/>
        <n v="51.78"/>
        <n v="53.46"/>
        <n v="56.17"/>
        <n v="57.94"/>
        <n v="58.48"/>
        <n v="58.62"/>
        <n v="60.53"/>
        <n v="61.83"/>
        <n v="58.95"/>
        <n v="59.23"/>
        <n v="59.52"/>
        <n v="59.32"/>
        <n v="59.59"/>
        <n v="68.180000000000007"/>
        <n v="71.67"/>
        <n v="78.33"/>
        <n v="76.98"/>
        <n v="77.22"/>
        <n v="73.09"/>
        <n v="72.010000000000005"/>
        <n v="68.7"/>
        <n v="65.84"/>
        <n v="64.58"/>
        <n v="63.07"/>
        <n v="71.38"/>
        <n v="75.94"/>
        <n v="76.680000000000007"/>
        <n v="75.63"/>
        <n v="77.36"/>
        <n v="74.61"/>
        <n v="73.42"/>
        <n v="73.900000000000006"/>
        <n v="73.290000000000006"/>
        <n v="67.89"/>
        <n v="66.56"/>
        <n v="68.72"/>
        <n v="69.13"/>
        <n v="69.39"/>
        <n v="71.040000000000006"/>
        <n v="72.86"/>
        <n v="76.33"/>
        <n v="79.47"/>
        <n v="84.15"/>
        <n v="86.25"/>
        <n v="87.69"/>
        <n v="85.55"/>
        <n v="84.4"/>
        <n v="83.79"/>
        <n v="76.37"/>
        <n v="75.36"/>
        <n v="72.52"/>
        <n v="69.75"/>
        <n v="66.7"/>
        <n v="65.62"/>
        <n v="64.8"/>
        <n v="64.989999999999995"/>
        <n v="74.25"/>
        <n v="76.08"/>
        <n v="79"/>
        <n v="79.680000000000007"/>
        <n v="81.569999999999993"/>
        <n v="82.08"/>
        <n v="82.31"/>
        <n v="81.55"/>
        <n v="81.25"/>
        <n v="81.819999999999993"/>
        <n v="81.12"/>
        <n v="78.94"/>
        <n v="74.430000000000007"/>
        <n v="71.28"/>
        <n v="68.59"/>
        <n v="61.48"/>
        <n v="60.76"/>
        <n v="62.29"/>
        <n v="64.56"/>
        <n v="67.099999999999994"/>
        <n v="70.59"/>
        <n v="73.47"/>
        <n v="74.23"/>
        <n v="73.989999999999995"/>
        <n v="69.849999999999994"/>
        <n v="64.650000000000006"/>
        <n v="61.57"/>
        <n v="69.48"/>
        <n v="71.47"/>
        <n v="72.88"/>
        <n v="70.290000000000006"/>
        <n v="65.28"/>
        <n v="64.72"/>
        <n v="65.19"/>
        <n v="75.150000000000006"/>
        <n v="76.62"/>
        <n v="76.930000000000007"/>
        <n v="78.84"/>
        <n v="81.34"/>
        <n v="81.39"/>
        <n v="82.18"/>
        <n v="81.48"/>
        <n v="79.86"/>
        <n v="77.56"/>
        <n v="72.37"/>
        <n v="68.81"/>
        <n v="66.849999999999994"/>
        <n v="65.88"/>
        <n v="64.180000000000007"/>
        <n v="63.72"/>
        <n v="61.14"/>
        <n v="71.099999999999994"/>
        <n v="74.95"/>
        <n v="78.78"/>
        <n v="81.64"/>
        <n v="83.44"/>
        <n v="82.85"/>
        <n v="83.14"/>
        <n v="83.43"/>
        <n v="82.42"/>
        <n v="79.790000000000006"/>
        <n v="79.3"/>
        <n v="76.319999999999993"/>
        <n v="66.97"/>
        <n v="67.150000000000006"/>
        <n v="65.41"/>
        <n v="68.069999999999993"/>
        <n v="71.06"/>
        <n v="74.52"/>
        <n v="76.77"/>
        <n v="78.91"/>
        <n v="79.83"/>
        <n v="79.81"/>
        <n v="79.930000000000007"/>
        <n v="79.41"/>
        <n v="77.400000000000006"/>
        <n v="75.52"/>
        <n v="71.650000000000006"/>
        <n v="71.89"/>
        <n v="71.11"/>
        <n v="69.66"/>
        <n v="70.63"/>
        <n v="71.22"/>
        <n v="71.08"/>
        <n v="77.47"/>
        <n v="88.12"/>
        <n v="88.57"/>
        <n v="85.05"/>
        <n v="90.32"/>
        <n v="79.77"/>
        <n v="87.19"/>
        <n v="88.5"/>
        <n v="86.4"/>
        <n v="79.7"/>
        <n v="76.42"/>
        <n v="73.78"/>
        <n v="72.27"/>
        <n v="70.56"/>
        <n v="67.709999999999994"/>
        <n v="68.41"/>
        <n v="72.72"/>
        <n v="76.599999999999994"/>
        <n v="89.01"/>
        <n v="91.56"/>
        <n v="92.14"/>
        <n v="93.45"/>
        <n v="91.54"/>
        <n v="88.92"/>
        <n v="88.02"/>
        <n v="88.32"/>
        <n v="84.38"/>
        <n v="79.290000000000006"/>
        <n v="74.48"/>
        <n v="71.510000000000005"/>
        <n v="70.48"/>
        <n v="69.930000000000007"/>
        <n v="70.069999999999993"/>
        <n v="67.75"/>
        <n v="65.930000000000007"/>
        <n v="64.44"/>
        <n v="63.03"/>
        <n v="75.760000000000005"/>
        <n v="79.84"/>
        <n v="83.5"/>
        <n v="84.18"/>
        <n v="85.06"/>
        <n v="84.96"/>
        <n v="84.56"/>
        <n v="82.9"/>
        <n v="81.010000000000005"/>
        <n v="78.599999999999994"/>
        <n v="76.010000000000005"/>
        <n v="71.37"/>
        <n v="67.510000000000005"/>
        <n v="64.06"/>
        <n v="64.489999999999995"/>
        <n v="66.180000000000007"/>
        <n v="71.98"/>
        <n v="75.92"/>
        <n v="78.17"/>
        <n v="78.87"/>
        <n v="83.86"/>
        <n v="83.8"/>
        <n v="83.62"/>
        <n v="74.37"/>
        <n v="65.59"/>
        <n v="63.43"/>
        <n v="62.46"/>
        <n v="61.02"/>
        <n v="65.349999999999994"/>
        <n v="77.61"/>
        <n v="78.55"/>
        <n v="79.180000000000007"/>
        <n v="78.959999999999994"/>
        <n v="76.260000000000005"/>
        <n v="63.45"/>
        <n v="62.35"/>
        <n v="65.3"/>
        <n v="71.459999999999994"/>
        <n v="74.84"/>
        <n v="77.13"/>
        <n v="78.67"/>
        <n v="81.099999999999994"/>
        <n v="81.93"/>
        <n v="82.47"/>
        <n v="82.24"/>
        <n v="81.05"/>
        <n v="78.760000000000005"/>
        <n v="75.69"/>
        <n v="71.94"/>
        <n v="73.94"/>
        <n v="75.599999999999994"/>
        <n v="77.77"/>
        <n v="78.459999999999994"/>
        <n v="78.64"/>
        <n v="77.31"/>
        <n v="76.23"/>
        <n v="74.569999999999993"/>
        <n v="68.77"/>
        <n v="68.95"/>
        <n v="68.489999999999995"/>
        <n v="68.05"/>
        <n v="68.67"/>
        <n v="70.11"/>
        <n v="72.459999999999994"/>
        <n v="78.12"/>
        <n v="78.73"/>
        <n v="85.69"/>
        <n v="85.84"/>
        <n v="86.02"/>
        <n v="84.07"/>
        <n v="83.26"/>
        <n v="79.650000000000006"/>
        <n v="76.55"/>
        <n v="73.87"/>
        <n v="70.47"/>
        <n v="65.430000000000007"/>
        <n v="64.87"/>
        <n v="68.11"/>
        <n v="72.930000000000007"/>
        <n v="73.849999999999994"/>
        <n v="74.75"/>
        <n v="74.7"/>
        <n v="72.61"/>
        <n v="69.69"/>
        <n v="69.760000000000005"/>
        <n v="69.209999999999994"/>
        <n v="67.3"/>
        <n v="70.34"/>
        <n v="76.39"/>
        <n v="77.52"/>
        <n v="78.349999999999994"/>
        <n v="78.260000000000005"/>
        <n v="77.88"/>
        <n v="73.8"/>
        <n v="67.48"/>
        <n v="66.650000000000006"/>
        <n v="69.58"/>
        <n v="72.16"/>
        <n v="73.62"/>
        <n v="75.22"/>
        <n v="75.72"/>
        <n v="76.150000000000006"/>
        <n v="72.989999999999995"/>
        <n v="58.96"/>
        <n v="56.8"/>
        <n v="71.02"/>
        <n v="74.17"/>
        <n v="77.83"/>
        <n v="78.099999999999994"/>
        <n v="76.95"/>
        <n v="74.14"/>
        <n v="71.73"/>
        <n v="63.79"/>
        <n v="60.33"/>
        <n v="57.78"/>
        <n v="75.56"/>
        <n v="77.95"/>
        <n v="74.88"/>
        <n v="67.959999999999994"/>
        <n v="61.18"/>
        <n v="66.88"/>
        <n v="69.55"/>
        <n v="74.97"/>
        <n v="77.97"/>
        <n v="81.540000000000006"/>
        <n v="81.37"/>
        <n v="78.569999999999993"/>
        <n v="76.099999999999994"/>
        <n v="70.790000000000006"/>
        <n v="69.78"/>
        <n v="64.2"/>
        <n v="73.489999999999995"/>
        <n v="79.069999999999993"/>
        <n v="84.2"/>
        <n v="78.48"/>
        <n v="72.819999999999993"/>
        <n v="63.61"/>
        <n v="63.16"/>
        <n v="63.91"/>
        <n v="67.05"/>
        <n v="78.37"/>
        <n v="83.98"/>
        <n v="83.75"/>
        <n v="78.209999999999994"/>
        <n v="78.98"/>
        <n v="77.72"/>
        <n v="71.33"/>
        <n v="69.03"/>
        <n v="69.819999999999993"/>
        <n v="69.569999999999993"/>
        <n v="71.400000000000006"/>
        <n v="79.02"/>
        <n v="87.28"/>
        <n v="86.97"/>
        <n v="83.08"/>
        <n v="74.55"/>
        <n v="71.599999999999994"/>
        <n v="70.88"/>
        <n v="68.5"/>
        <n v="64.78"/>
        <n v="67.06"/>
        <n v="74.77"/>
        <n v="79.61"/>
        <n v="81.97"/>
        <n v="84.16"/>
        <n v="84.33"/>
        <n v="81.77"/>
        <n v="77.16"/>
        <n v="73.180000000000007"/>
        <n v="67.03"/>
        <n v="66.25"/>
        <n v="72.45"/>
        <n v="77.63"/>
        <n v="81.91"/>
        <n v="81.66"/>
        <n v="82.83"/>
        <n v="82.2"/>
        <n v="80.47"/>
        <n v="78.62"/>
        <n v="71.31"/>
        <n v="65.08"/>
        <n v="64.31"/>
        <n v="62.71"/>
        <n v="64.98"/>
        <n v="65.819999999999993"/>
        <n v="68.27"/>
        <n v="72.95"/>
        <n v="73.739999999999995"/>
        <n v="70.38"/>
        <n v="58.73"/>
        <n v="58.69"/>
        <n v="61"/>
        <n v="67.59"/>
        <n v="71.739999999999995"/>
        <n v="71.56"/>
        <n v="61.72"/>
        <n v="60.91"/>
        <n v="70.23"/>
        <n v="70.319999999999993"/>
        <n v="70.39"/>
        <n v="64.17"/>
        <n v="58.05"/>
        <n v="56.84"/>
        <n v="56.82"/>
        <n v="56.73"/>
        <n v="68.34"/>
        <n v="57.85"/>
        <n v="58.33"/>
        <n v="72.05"/>
        <n v="58.86"/>
        <n v="57.31"/>
        <n v="56.28"/>
        <n v="54.45"/>
        <n v="52.92"/>
        <n v="55.9"/>
        <n v="65.23"/>
        <n v="66.959999999999994"/>
        <n v="71.489999999999995"/>
        <n v="69.91"/>
        <n v="59.67"/>
        <n v="63.25"/>
        <n v="65.569999999999993"/>
        <n v="71.55"/>
        <n v="74.89"/>
        <n v="74.099999999999994"/>
        <n v="70.209999999999994"/>
        <n v="65.98"/>
        <n v="56.21"/>
        <n v="71.349999999999994"/>
        <n v="71.8"/>
        <n v="70.680000000000007"/>
        <n v="70.930000000000007"/>
        <n v="57.56"/>
        <n v="57.54"/>
        <n v="70.14"/>
        <n v="71.64"/>
        <n v="65.680000000000007"/>
        <n v="64.599999999999994"/>
        <n v="62.4"/>
        <n v="69.53"/>
        <n v="74.8"/>
        <n v="70.83"/>
        <n v="66.13"/>
        <n v="63.59"/>
        <n v="64.02"/>
        <n v="66.790000000000006"/>
        <n v="56.5"/>
        <n v="55.98"/>
        <n v="57.13"/>
        <n v="63.75"/>
        <n v="53.58"/>
        <n v="51.49"/>
        <n v="50.68"/>
        <n v="60.4"/>
        <n v="62.73"/>
        <n v="61.39"/>
        <n v="52.81"/>
        <n v="50.22"/>
        <n v="47.39"/>
        <n v="67.680000000000007"/>
        <n v="71.819999999999993"/>
        <n v="73.22"/>
        <n v="60.98"/>
        <n v="53.83"/>
        <n v="52.32"/>
        <n v="51.58"/>
        <n v="51.39"/>
        <n v="52.99"/>
        <n v="56.05"/>
        <n v="65.03"/>
        <n v="49.69"/>
        <n v="45.01"/>
        <n v="49.08"/>
        <n v="60.51"/>
        <n v="64.260000000000005"/>
        <n v="49.26"/>
        <n v="56.77"/>
        <n v="65.77"/>
        <n v="49.33"/>
        <n v="49.41"/>
        <n v="50.59"/>
        <n v="52.79"/>
        <n v="65.52"/>
        <n v="63.97"/>
        <n v="72.64"/>
        <n v="69.959999999999994"/>
        <n v="63.09"/>
        <n v="60.35"/>
        <n v="69.150000000000006"/>
        <n v="72.73"/>
        <n v="74.12"/>
        <n v="76.91"/>
        <n v="75.81"/>
        <n v="73.98"/>
        <n v="52.07"/>
        <n v="58.89"/>
        <n v="66.34"/>
        <n v="69.87"/>
        <n v="68.13"/>
        <n v="50.54"/>
        <n v="70.95"/>
        <n v="70.569999999999993"/>
        <n v="68.849999999999994"/>
        <n v="58.1"/>
        <n v="52.47"/>
        <n v="51.4"/>
        <n v="54.1"/>
        <n v="59.14"/>
        <n v="67.42"/>
        <n v="68.319999999999993"/>
        <n v="66.72"/>
        <n v="59.36"/>
        <n v="71.44"/>
        <n v="73.17"/>
        <n v="63.12"/>
        <n v="62.74"/>
        <n v="66.92"/>
        <n v="63.52"/>
        <n v="62.96"/>
        <n v="67.8"/>
        <n v="75"/>
        <n v="70.41"/>
        <n v="70.05"/>
        <n v="69.94"/>
        <n v="49.42"/>
        <n v="51.57"/>
        <n v="47.28"/>
        <n v="46.6"/>
        <n v="43.92"/>
        <n v="45.86"/>
        <n v="54.41"/>
        <n v="51.04"/>
        <n v="49.62"/>
        <n v="46.15"/>
        <n v="46.13"/>
        <n v="52.72"/>
        <n v="66.2"/>
        <n v="53.24"/>
        <n v="46.11"/>
        <n v="40.299999999999997"/>
        <n v="41.4"/>
        <n v="39.42"/>
        <n v="38.61"/>
        <n v="39.99"/>
        <n v="51.15"/>
        <n v="56.59"/>
        <n v="47.37"/>
        <n v="50.52"/>
        <n v="50.49"/>
        <n v="60.17"/>
        <n v="50.16"/>
        <n v="47.41"/>
        <n v="45.03"/>
        <n v="47.07"/>
        <n v="46.76"/>
        <n v="46.92"/>
        <n v="47.03"/>
        <n v="43.61"/>
        <n v="38.159999999999997"/>
        <n v="38.01"/>
        <n v="35.78"/>
        <n v="38.79"/>
        <n v="39.58"/>
        <n v="42.55"/>
        <n v="53.06"/>
        <n v="47.61"/>
        <n v="45.61"/>
        <n v="42.22"/>
        <n v="42.19"/>
        <n v="40.1"/>
        <n v="38.82"/>
        <n v="36.72"/>
        <n v="37.11"/>
        <n v="35.64"/>
        <n v="40.840000000000003"/>
        <n v="46.17"/>
        <n v="44.19"/>
        <n v="38.46"/>
        <n v="38.950000000000003"/>
        <n v="38.19"/>
        <n v="39.83"/>
        <n v="35.76"/>
        <n v="46.94"/>
        <n v="57.97"/>
        <n v="56.34"/>
        <n v="40.57"/>
        <n v="41.95"/>
        <n v="39.340000000000003"/>
        <n v="40.06"/>
        <n v="38.07"/>
        <n v="42.08"/>
        <n v="43.07"/>
        <n v="54.64"/>
        <n v="53.92"/>
        <n v="52.75"/>
        <n v="44.35"/>
        <n v="42.91"/>
        <n v="52.54"/>
        <n v="71.83"/>
        <n v="56.3"/>
        <n v="54.75"/>
        <n v="64.540000000000006"/>
        <n v="53.01"/>
        <n v="49.77"/>
        <n v="60.03"/>
        <n v="52.43"/>
        <n v="52.09"/>
        <n v="50.41"/>
        <n v="49.59"/>
        <n v="55.08"/>
        <n v="56.46"/>
        <n v="67.239999999999995"/>
        <n v="61.7"/>
        <n v="64.47"/>
        <n v="62.94"/>
        <n v="67.260000000000005"/>
        <n v="66.989999999999995"/>
        <n v="63.84"/>
        <n v="55.2"/>
        <n v="57.09"/>
        <n v="53.76"/>
        <n v="50.99"/>
        <n v="49.66"/>
        <n v="44.01"/>
        <n v="44.22"/>
        <n v="41.68"/>
        <n v="41.11"/>
        <n v="40.46"/>
        <n v="43.41"/>
        <n v="54.25"/>
        <n v="46.96"/>
        <n v="44.82"/>
        <n v="46.56"/>
        <n v="45.09"/>
        <n v="44.96"/>
        <n v="45.18"/>
        <n v="44.24"/>
        <n v="42.87"/>
        <n v="48.58"/>
        <n v="49.82"/>
        <n v="48.16"/>
        <n v="46.72"/>
        <n v="45.23"/>
        <n v="47.16"/>
        <n v="49.53"/>
        <n v="50.09"/>
        <n v="51.62"/>
        <n v="58.41"/>
        <n v="55.83"/>
        <n v="53.91"/>
        <n v="56.35"/>
        <n v="61.23"/>
        <n v="57.36"/>
        <n v="52.11"/>
        <n v="40.86"/>
        <n v="36.729999999999997"/>
        <n v="37.15"/>
        <n v="33.369999999999997"/>
        <n v="33.82"/>
        <n v="33.4"/>
        <n v="30.67"/>
        <n v="31.66"/>
        <n v="28.71"/>
        <n v="28.09"/>
        <n v="28.29"/>
        <n v="30.31"/>
        <n v="33.26"/>
        <n v="45.64"/>
        <n v="44.65"/>
        <n v="47.5"/>
        <n v="45.28"/>
        <n v="58.8"/>
        <n v="40.409999999999997"/>
        <n v="46.18"/>
        <n v="47.66"/>
        <n v="45.37"/>
        <n v="42.21"/>
        <n v="36.21"/>
        <n v="39.25"/>
        <n v="37.31"/>
        <n v="32.130000000000003"/>
        <n v="31.64"/>
        <n v="28.4"/>
        <n v="28.2"/>
        <n v="27.64"/>
        <n v="25.92"/>
        <n v="26.38"/>
        <n v="29.16"/>
        <n v="33.15"/>
        <n v="36.479999999999997"/>
        <n v="40.96"/>
        <n v="46.08"/>
        <n v="44.62"/>
        <n v="45.41"/>
        <n v="42.31"/>
        <n v="34.92"/>
        <n v="39.49"/>
        <n v="39.36"/>
        <n v="38.909999999999997"/>
        <n v="38.049999999999997"/>
        <n v="37.450000000000003"/>
        <n v="39.07"/>
        <n v="36.700000000000003"/>
        <n v="37.83"/>
        <n v="50.14"/>
        <n v="53.2"/>
        <n v="56.41"/>
        <n v="45.79"/>
        <n v="43.68"/>
        <n v="47.12"/>
        <n v="44.98"/>
        <n v="50.77"/>
        <n v="55.81"/>
        <n v="56.14"/>
        <n v="56.91"/>
        <n v="55.13"/>
        <n v="55.67"/>
        <n v="55.22"/>
        <n v="44.02"/>
        <n v="42.53"/>
        <n v="42.46"/>
        <n v="42.01"/>
        <n v="40.03"/>
        <n v="42.51"/>
        <n v="38.17"/>
        <n v="37.69"/>
        <n v="38.229999999999997"/>
        <n v="37.67"/>
        <n v="53.65"/>
        <n v="41.41"/>
        <n v="40.98"/>
        <n v="41.2"/>
        <n v="42.75"/>
        <n v="46.99"/>
        <n v="48.65"/>
        <n v="52.93"/>
        <n v="45.81"/>
        <n v="45.54"/>
        <n v="45.7"/>
        <n v="46.35"/>
        <n v="46.36"/>
        <n v="47.35"/>
        <n v="48.51"/>
        <n v="46.22"/>
        <n v="45.55"/>
        <n v="46"/>
        <n v="48.04"/>
        <n v="51.75"/>
        <n v="48.61"/>
        <n v="49.1"/>
        <n v="51.87"/>
        <n v="51.69"/>
        <n v="54.57"/>
        <n v="44.91"/>
        <n v="42.04"/>
        <n v="31.75"/>
        <n v="38.86"/>
        <n v="37.06"/>
        <n v="27.18"/>
        <n v="27.3"/>
        <n v="37.130000000000003"/>
        <n v="31.39"/>
        <n v="35.82"/>
        <n v="40.659999999999997"/>
        <n v="32.18"/>
        <n v="30.9"/>
        <n v="29.68"/>
        <n v="29.19"/>
        <n v="24.94"/>
        <n v="24.51"/>
        <n v="23.95"/>
        <n v="24.01"/>
        <n v="28.13"/>
        <n v="26.69"/>
        <n v="29.17"/>
        <n v="36.18"/>
        <n v="32.630000000000003"/>
        <n v="41.36"/>
        <n v="45.88"/>
        <n v="45.52"/>
        <n v="45.07"/>
        <n v="43.95"/>
        <n v="37.36"/>
        <n v="46.89"/>
        <n v="37.630000000000003"/>
        <n v="35.200000000000003"/>
        <n v="41.07"/>
        <n v="30.81"/>
        <n v="29.48"/>
        <n v="26.78"/>
        <n v="32.61"/>
        <n v="22.06"/>
        <n v="20.39"/>
        <n v="22.08"/>
        <n v="21.07"/>
        <n v="22.6"/>
        <n v="24.26"/>
        <n v="26.22"/>
        <n v="26.83"/>
        <n v="33.69"/>
        <n v="34.770000000000003"/>
        <n v="30.56"/>
        <n v="29.89"/>
        <n v="29.34"/>
        <n v="34.86"/>
        <n v="36.19"/>
        <n v="38.770000000000003"/>
        <n v="33.31"/>
        <n v="33.22"/>
        <n v="30.65"/>
        <n v="31.26"/>
        <n v="37.92"/>
        <n v="31.05"/>
        <n v="31.55"/>
        <n v="37.979999999999997"/>
        <n v="40.799999999999997"/>
        <n v="43.7"/>
        <n v="46.27"/>
        <n v="43.39"/>
        <n v="36.119999999999997"/>
        <n v="35.74"/>
        <n v="34.61"/>
        <n v="36.81"/>
        <n v="35.29"/>
        <n v="33.85"/>
        <n v="33.619999999999997"/>
        <n v="33.130000000000003"/>
        <n v="22.35"/>
        <n v="32.590000000000003"/>
        <n v="32.520000000000003"/>
        <n v="31.95"/>
        <n v="31.86"/>
        <n v="31.82"/>
        <n v="32.4"/>
        <n v="22.66"/>
        <n v="33.21"/>
        <n v="23.92"/>
        <n v="25.52"/>
        <n v="24.37"/>
        <n v="24.46"/>
        <n v="23.22"/>
        <n v="23.09"/>
        <n v="21.72"/>
        <n v="24.06"/>
        <n v="23.43"/>
        <n v="23.45"/>
        <n v="24.44"/>
        <n v="22.17"/>
        <n v="18.809999999999999"/>
        <n v="23.41"/>
        <n v="22.21"/>
        <n v="17.73"/>
        <n v="21.51"/>
        <n v="18.07"/>
        <n v="19.27"/>
        <n v="23.59"/>
        <n v="31.23"/>
        <n v="35.33"/>
        <n v="36.28"/>
        <n v="42.44"/>
        <n v="37.6"/>
        <n v="36.549999999999997"/>
        <n v="30.94"/>
        <n v="28.89"/>
      </sharedItems>
    </cacheField>
    <cacheField name="temp_min" numFmtId="0">
      <sharedItems containsSemiMixedTypes="0" containsString="0" containsNumber="1" minValue="20.61" maxValue="84.4" count="647">
        <n v="39.07"/>
        <n v="39"/>
        <n v="40.08"/>
        <n v="40.39"/>
        <n v="41"/>
        <n v="41.29"/>
        <n v="42.08"/>
        <n v="42.01"/>
        <n v="43.09"/>
        <n v="44.08"/>
        <n v="45.09"/>
        <n v="45.19"/>
        <n v="46.08"/>
        <n v="44.19"/>
        <n v="43.2"/>
        <n v="43.9"/>
        <n v="42.1"/>
        <n v="42.6"/>
        <n v="45"/>
        <n v="41.09"/>
        <n v="45.16"/>
        <n v="47.08"/>
        <n v="48.07"/>
        <n v="50.2"/>
        <n v="51.08"/>
        <n v="53.08"/>
        <n v="54.88"/>
        <n v="57.04"/>
        <n v="57.76"/>
        <n v="57.07"/>
        <n v="55.08"/>
        <n v="49.78"/>
        <n v="43.79"/>
        <n v="41.32"/>
        <n v="38.32"/>
        <n v="37.78"/>
        <n v="37.31"/>
        <n v="36.32"/>
        <n v="35.380000000000003"/>
        <n v="35.08"/>
        <n v="35.31"/>
        <n v="38.61"/>
        <n v="45.88"/>
        <n v="47.39"/>
        <n v="49.28"/>
        <n v="48.18"/>
        <n v="47.19"/>
        <n v="46.18"/>
        <n v="47.28"/>
        <n v="43.29"/>
        <n v="42.51"/>
        <n v="41.52"/>
        <n v="42.19"/>
        <n v="42.64"/>
        <n v="42.39"/>
        <n v="43"/>
        <n v="43.54"/>
        <n v="49.19"/>
        <n v="54.39"/>
        <n v="54.09"/>
        <n v="56.08"/>
        <n v="50.09"/>
        <n v="48"/>
        <n v="45.68"/>
        <n v="44.69"/>
        <n v="43.61"/>
        <n v="40.68"/>
        <n v="39.69"/>
        <n v="38.5"/>
        <n v="37.99"/>
        <n v="39.31"/>
        <n v="40.32"/>
        <n v="41.4"/>
        <n v="42.82"/>
        <n v="45.52"/>
        <n v="45.18"/>
        <n v="41.61"/>
        <n v="40.6"/>
        <n v="39.6"/>
        <n v="36.520000000000003"/>
        <n v="32.32"/>
        <n v="30.6"/>
        <n v="28.31"/>
        <n v="29.32"/>
        <n v="48.04"/>
        <n v="40.51"/>
        <n v="39.51"/>
        <n v="38.28"/>
        <n v="40.19"/>
        <n v="44.98"/>
        <n v="46.96"/>
        <n v="38.39"/>
        <n v="34.61"/>
        <n v="34.32"/>
        <n v="36.090000000000003"/>
        <n v="34.39"/>
        <n v="36.39"/>
        <n v="39.090000000000003"/>
        <n v="44.38"/>
        <n v="45.39"/>
        <n v="49.08"/>
        <n v="51.01"/>
        <n v="39.99"/>
        <n v="37"/>
        <n v="36.61"/>
        <n v="35.01"/>
        <n v="31.08"/>
        <n v="32"/>
        <n v="33.01"/>
        <n v="34"/>
        <n v="32.61"/>
        <n v="32.520000000000003"/>
        <n v="33.39"/>
        <n v="33.69"/>
        <n v="34.090000000000003"/>
        <n v="34.68"/>
        <n v="32.68"/>
        <n v="38.08"/>
        <n v="39.380000000000003"/>
        <n v="33.6"/>
        <n v="31.32"/>
        <n v="33.42"/>
        <n v="30.38"/>
        <n v="41.68"/>
        <n v="48.38"/>
        <n v="50.29"/>
        <n v="50.16"/>
        <n v="46.15"/>
        <n v="43.18"/>
        <n v="43.39"/>
        <n v="37.4"/>
        <n v="43.36"/>
        <n v="44.1"/>
        <n v="44.8"/>
        <n v="42.69"/>
        <n v="35.17"/>
        <n v="31.6"/>
        <n v="31.39"/>
        <n v="30.31"/>
        <n v="33.08"/>
        <n v="33.31"/>
        <n v="32.79"/>
        <n v="39.22"/>
        <n v="41.2"/>
        <n v="49.51"/>
        <n v="47.52"/>
        <n v="39.78"/>
        <n v="36.79"/>
        <n v="35.78"/>
        <n v="41.43"/>
        <n v="46.38"/>
        <n v="52.09"/>
        <n v="54.7"/>
        <n v="56.39"/>
        <n v="58.19"/>
        <n v="59.2"/>
        <n v="60.19"/>
        <n v="58.08"/>
        <n v="56.16"/>
        <n v="53.28"/>
        <n v="42.78"/>
        <n v="47.16"/>
        <n v="48.15"/>
        <n v="45.7"/>
        <n v="44.01"/>
        <n v="47.86"/>
        <n v="48.94"/>
        <n v="49.48"/>
        <n v="49.3"/>
        <n v="44.15"/>
        <n v="40.28"/>
        <n v="40.17"/>
        <n v="37.380000000000003"/>
        <n v="56.41"/>
        <n v="53.15"/>
        <n v="44.28"/>
        <n v="43.41"/>
        <n v="42.31"/>
        <n v="51.1"/>
        <n v="53.8"/>
        <n v="55.38"/>
        <n v="58.39"/>
        <n v="52.29"/>
        <n v="40.78"/>
        <n v="49.66"/>
        <n v="50.92"/>
        <n v="54.18"/>
        <n v="52.16"/>
        <n v="50.56"/>
        <n v="41.41"/>
        <n v="48.22"/>
        <n v="44.17"/>
        <n v="63.32"/>
        <n v="58.15"/>
        <n v="51.19"/>
        <n v="47.79"/>
        <n v="47.17"/>
        <n v="47.5"/>
        <n v="64.27"/>
        <n v="70.39"/>
        <n v="70.09"/>
        <n v="72.09"/>
        <n v="73.08"/>
        <n v="74.5"/>
        <n v="72.7"/>
        <n v="72.28"/>
        <n v="60.08"/>
        <n v="63.28"/>
        <n v="59.29"/>
        <n v="56.19"/>
        <n v="55.15"/>
        <n v="53.6"/>
        <n v="48.4"/>
        <n v="46.78"/>
        <n v="43.52"/>
        <n v="31.78"/>
        <n v="29.5"/>
        <n v="38.43"/>
        <n v="46.24"/>
        <n v="34.9"/>
        <n v="49.15"/>
        <n v="48.27"/>
        <n v="53.44"/>
        <n v="54.28"/>
        <n v="56.28"/>
        <n v="58.28"/>
        <n v="55.27"/>
        <n v="51.28"/>
        <n v="50.02"/>
        <n v="49.84"/>
        <n v="51.82"/>
        <n v="52.2"/>
        <n v="65.5"/>
        <n v="62.4"/>
        <n v="63.7"/>
        <n v="59.16"/>
        <n v="57.15"/>
        <n v="53.17"/>
        <n v="56.5"/>
        <n v="62.08"/>
        <n v="59.09"/>
        <n v="61.16"/>
        <n v="61.9"/>
        <n v="55.18"/>
        <n v="54.19"/>
        <n v="57.27"/>
        <n v="53.19"/>
        <n v="60.15"/>
        <n v="63.09"/>
        <n v="69.400000000000006"/>
        <n v="69.099999999999994"/>
        <n v="65.16"/>
        <n v="50.32"/>
        <n v="48.31"/>
        <n v="47.32"/>
        <n v="49.32"/>
        <n v="51.6"/>
        <n v="57.38"/>
        <n v="51.39"/>
        <n v="46.99"/>
        <n v="44.6"/>
        <n v="52"/>
        <n v="52.39"/>
        <n v="53.38"/>
        <n v="43.32"/>
        <n v="37.6"/>
        <n v="35.6"/>
        <n v="34.79"/>
        <n v="56.14"/>
        <n v="49.6"/>
        <n v="48.51"/>
        <n v="52.72"/>
        <n v="46.51"/>
        <n v="45.32"/>
        <n v="44.31"/>
        <n v="61.09"/>
        <n v="66.400000000000006"/>
        <n v="67.599999999999994"/>
        <n v="64.08"/>
        <n v="52.61"/>
        <n v="52.32"/>
        <n v="52.18"/>
        <n v="59.56"/>
        <n v="58.66"/>
        <n v="62.15"/>
        <n v="63.16"/>
        <n v="54.52"/>
        <n v="53.98"/>
        <n v="54.16"/>
        <n v="54.34"/>
        <n v="50.4"/>
        <n v="55.6"/>
        <n v="51.51"/>
        <n v="48.6"/>
        <n v="59.02"/>
        <n v="61.18"/>
        <n v="62.8"/>
        <n v="64.599999999999994"/>
        <n v="68.02"/>
        <n v="67.48"/>
        <n v="67.19"/>
        <n v="53.51"/>
        <n v="47.61"/>
        <n v="64.180000000000007"/>
        <n v="66.22"/>
        <n v="67.41"/>
        <n v="64.150000000000006"/>
        <n v="57.18"/>
        <n v="51.78"/>
        <n v="53.01"/>
        <n v="50"/>
        <n v="48.99"/>
        <n v="56.17"/>
        <n v="57.16"/>
        <n v="52.9"/>
        <n v="52.54"/>
        <n v="60.28"/>
        <n v="68.09"/>
        <n v="61.29"/>
        <n v="46.31"/>
        <n v="56.68"/>
        <n v="60.39"/>
        <n v="63.39"/>
        <n v="62.19"/>
        <n v="61.2"/>
        <n v="60.78"/>
        <n v="57.51"/>
        <n v="50.52"/>
        <n v="50.61"/>
        <n v="46.6"/>
        <n v="44.51"/>
        <n v="45.61"/>
        <n v="58.48"/>
        <n v="58.3"/>
        <n v="44.78"/>
        <n v="41.79"/>
        <n v="55.24"/>
        <n v="45.79"/>
        <n v="44.4"/>
        <n v="43.45"/>
        <n v="53.62"/>
        <n v="62.44"/>
        <n v="65.08"/>
        <n v="66.069999999999993"/>
        <n v="58.51"/>
        <n v="52.52"/>
        <n v="48.78"/>
        <n v="57.58"/>
        <n v="61.36"/>
        <n v="67.08"/>
        <n v="50.79"/>
        <n v="59.74"/>
        <n v="76.3"/>
        <n v="69.28"/>
        <n v="74.41"/>
        <n v="68.16"/>
        <n v="57.78"/>
        <n v="54.61"/>
        <n v="54.32"/>
        <n v="60.1"/>
        <n v="65.19"/>
        <n v="80.17"/>
        <n v="69.819999999999993"/>
        <n v="79.09"/>
        <n v="81.7"/>
        <n v="76.08"/>
        <n v="75.069999999999993"/>
        <n v="70.16"/>
        <n v="59.79"/>
        <n v="57.6"/>
        <n v="67.12"/>
        <n v="70.540000000000006"/>
        <n v="71.62"/>
        <n v="72.16"/>
        <n v="70"/>
        <n v="67.66"/>
        <n v="66.040000000000006"/>
        <n v="60.46"/>
        <n v="61"/>
        <n v="57.94"/>
        <n v="55.96"/>
        <n v="56.32"/>
        <n v="57.22"/>
        <n v="58.41"/>
        <n v="56.86"/>
        <n v="55.78"/>
        <n v="68.400000000000006"/>
        <n v="69.08"/>
        <n v="72.41"/>
        <n v="56.79"/>
        <n v="55.51"/>
        <n v="66.760000000000005"/>
        <n v="71.08"/>
        <n v="55.4"/>
        <n v="63.52"/>
        <n v="67.39"/>
        <n v="63.34"/>
        <n v="72.39"/>
        <n v="70.290000000000006"/>
        <n v="67.3"/>
        <n v="55.31"/>
        <n v="58.12"/>
        <n v="58.84"/>
        <n v="55.42"/>
        <n v="62.28"/>
        <n v="63.19"/>
        <n v="59.38"/>
        <n v="67.150000000000006"/>
        <n v="64.239999999999995"/>
        <n v="63.88"/>
        <n v="54.41"/>
        <n v="53.4"/>
        <n v="51.31"/>
        <n v="50.41"/>
        <n v="52.41"/>
        <n v="55.06"/>
        <n v="61.39"/>
        <n v="57.4"/>
        <n v="62.26"/>
        <n v="60.64"/>
        <n v="60.51"/>
        <n v="59.52"/>
        <n v="60.82"/>
        <n v="59.4"/>
        <n v="60.4"/>
        <n v="59.41"/>
        <n v="61.54"/>
        <n v="62.98"/>
        <n v="72.319999999999993"/>
        <n v="70.900000000000006"/>
        <n v="66.599999999999994"/>
        <n v="62.6"/>
        <n v="61.61"/>
        <n v="60.6"/>
        <n v="60.31"/>
        <n v="71.19"/>
        <n v="66.180000000000007"/>
        <n v="58.6"/>
        <n v="62.01"/>
        <n v="59.61"/>
        <n v="57.99"/>
        <n v="57"/>
        <n v="57.31"/>
        <n v="54"/>
        <n v="53.78"/>
        <n v="66.94"/>
        <n v="73.38"/>
        <n v="59.32"/>
        <n v="61.72"/>
        <n v="67.28"/>
        <n v="68.56"/>
        <n v="65.680000000000007"/>
        <n v="65.61"/>
        <n v="69.31"/>
        <n v="70.61"/>
        <n v="68.2"/>
        <n v="77.47"/>
        <n v="79.900000000000006"/>
        <n v="78.08"/>
        <n v="74.39"/>
        <n v="71.400000000000006"/>
        <n v="70.41"/>
        <n v="63.61"/>
        <n v="61.32"/>
        <n v="73.239999999999995"/>
        <n v="76.39"/>
        <n v="75.94"/>
        <n v="76.84"/>
        <n v="78.010000000000005"/>
        <n v="77.790000000000006"/>
        <n v="77.430000000000007"/>
        <n v="69.510000000000005"/>
        <n v="65.52"/>
        <n v="58.32"/>
        <n v="56.61"/>
        <n v="64.959999999999994"/>
        <n v="68.180000000000007"/>
        <n v="72.52"/>
        <n v="76.48"/>
        <n v="77.16"/>
        <n v="78.150000000000006"/>
        <n v="64.31"/>
        <n v="62.31"/>
        <n v="71.17"/>
        <n v="74.86"/>
        <n v="79.39"/>
        <n v="76.12"/>
        <n v="74.08"/>
        <n v="79.540000000000006"/>
        <n v="77.61"/>
        <n v="74.19"/>
        <n v="75.150000000000006"/>
        <n v="77.09"/>
        <n v="80.400000000000006"/>
        <n v="73.959999999999994"/>
        <n v="77.400000000000006"/>
        <n v="71.38"/>
        <n v="80.08"/>
        <n v="81.09"/>
        <n v="84.4"/>
        <n v="79.290000000000006"/>
        <n v="73.27"/>
        <n v="68.92"/>
        <n v="69.150000000000006"/>
        <n v="76.19"/>
        <n v="71.150000000000006"/>
        <n v="71.599999999999994"/>
        <n v="61.79"/>
        <n v="65.28"/>
        <n v="71.44"/>
        <n v="68.38"/>
        <n v="68"/>
        <n v="69.19"/>
        <n v="66.510000000000005"/>
        <n v="72.34"/>
        <n v="67.510000000000005"/>
        <n v="61.41"/>
        <n v="70.2"/>
        <n v="78.64"/>
        <n v="63.79"/>
        <n v="73.150000000000006"/>
        <n v="78.099999999999994"/>
        <n v="66.150000000000006"/>
        <n v="65.86"/>
        <n v="65.39"/>
        <n v="56.52"/>
        <n v="54.79"/>
        <n v="64.42"/>
        <n v="61.52"/>
        <n v="58.78"/>
        <n v="52.79"/>
        <n v="74.16"/>
        <n v="71.8"/>
        <n v="53.31"/>
        <n v="62.51"/>
        <n v="69.39"/>
        <n v="68.290000000000006"/>
        <n v="59.92"/>
        <n v="66.27"/>
        <n v="65.319999999999993"/>
        <n v="77.2"/>
        <n v="80.38"/>
        <n v="70.52"/>
        <n v="63.41"/>
        <n v="65.41"/>
        <n v="78.42"/>
        <n v="74.28"/>
        <n v="75.180000000000007"/>
        <n v="64.78"/>
        <n v="60.01"/>
        <n v="59"/>
        <n v="65.14"/>
        <n v="57.42"/>
        <n v="69.599999999999994"/>
        <n v="62.62"/>
        <n v="66.58"/>
        <n v="50.43"/>
        <n v="49.68"/>
        <n v="49.42"/>
        <n v="69.64"/>
        <n v="68.52"/>
        <n v="55"/>
        <n v="64.38"/>
        <n v="61.68"/>
        <n v="60.69"/>
        <n v="53.69"/>
        <n v="52.43"/>
        <n v="51.4"/>
        <n v="56.43"/>
        <n v="55.09"/>
        <n v="57.09"/>
        <n v="64.06"/>
        <n v="64.989999999999995"/>
        <n v="55.69"/>
        <n v="40.299999999999997"/>
        <n v="66.38"/>
        <n v="39.4"/>
        <n v="57.69"/>
        <n v="47.68"/>
        <n v="46.69"/>
        <n v="55.99"/>
        <n v="38.79"/>
        <n v="33.78"/>
        <n v="31.3"/>
        <n v="30.78"/>
        <n v="70.180000000000007"/>
        <n v="48.69"/>
        <n v="44.35"/>
        <n v="48.58"/>
        <n v="52.36"/>
        <n v="51.69"/>
        <n v="50.68"/>
        <n v="46"/>
        <n v="32.43"/>
        <n v="36.68"/>
        <n v="47.14"/>
        <n v="48.76"/>
        <n v="34.450000000000003"/>
        <n v="28.6"/>
        <n v="29.41"/>
        <n v="41.47"/>
        <n v="45.43"/>
        <n v="33.1"/>
        <n v="32.4"/>
        <n v="38.409999999999997"/>
        <n v="49.39"/>
        <n v="51.62"/>
        <n v="36.43"/>
        <n v="36.700000000000003"/>
        <n v="47.41"/>
        <n v="54.68"/>
        <n v="51.42"/>
        <n v="39.61"/>
        <n v="51.46"/>
        <n v="51.64"/>
        <n v="46.4"/>
        <n v="49.41"/>
        <n v="29.61"/>
        <n v="30.7"/>
        <n v="29.71"/>
        <n v="27.7"/>
        <n v="48.09"/>
        <n v="46.09"/>
        <n v="42.62"/>
        <n v="27.79"/>
        <n v="25.61"/>
        <n v="24.6"/>
        <n v="25.32"/>
        <n v="26.6"/>
        <n v="35.619999999999997"/>
        <n v="30.99"/>
        <n v="31.41"/>
        <n v="30"/>
        <n v="30.4"/>
        <n v="28.99"/>
        <n v="27"/>
        <n v="25.41"/>
        <n v="23.79"/>
        <n v="22.78"/>
        <n v="21.31"/>
        <n v="21.78"/>
        <n v="20.61"/>
        <n v="23.09"/>
        <n v="28.08"/>
        <n v="37.96"/>
        <n v="40.15"/>
        <n v="27.61"/>
      </sharedItems>
    </cacheField>
    <cacheField name="temp_max" numFmtId="0">
      <sharedItems containsSemiMixedTypes="0" containsString="0" containsNumber="1" minValue="29.08" maxValue="94.68"/>
    </cacheField>
    <cacheField name="pressure" numFmtId="0">
      <sharedItems containsSemiMixedTypes="0" containsString="0" containsNumber="1" containsInteger="1" minValue="987" maxValue="1037"/>
    </cacheField>
    <cacheField name="sea_level" numFmtId="0">
      <sharedItems containsNonDate="0" containsString="0" containsBlank="1"/>
    </cacheField>
    <cacheField name="grnd_level" numFmtId="0">
      <sharedItems containsNonDate="0" containsString="0" containsBlank="1"/>
    </cacheField>
    <cacheField name="humidity" numFmtId="0">
      <sharedItems containsSemiMixedTypes="0" containsString="0" containsNumber="1" containsInteger="1" minValue="16" maxValue="100"/>
    </cacheField>
    <cacheField name="wind_speed" numFmtId="0">
      <sharedItems containsSemiMixedTypes="0" containsString="0" containsNumber="1" minValue="0" maxValue="32.01"/>
    </cacheField>
    <cacheField name="wind_deg" numFmtId="0">
      <sharedItems containsSemiMixedTypes="0" containsString="0" containsNumber="1" containsInteger="1" minValue="0" maxValue="360"/>
    </cacheField>
    <cacheField name="wind_gust" numFmtId="0">
      <sharedItems containsString="0" containsBlank="1" containsNumber="1" minValue="0" maxValue="25.28"/>
    </cacheField>
    <cacheField name="rain_1h" numFmtId="0">
      <sharedItems containsString="0" containsBlank="1" containsNumber="1" minValue="0.1" maxValue="24.89"/>
    </cacheField>
    <cacheField name="rain_3h" numFmtId="0">
      <sharedItems containsNonDate="0" containsString="0" containsBlank="1"/>
    </cacheField>
    <cacheField name="snow_1h" numFmtId="0">
      <sharedItems containsString="0" containsBlank="1" containsNumber="1" minValue="0.11" maxValue="1.52"/>
    </cacheField>
    <cacheField name="snow_3h" numFmtId="0">
      <sharedItems containsNonDate="0" containsString="0" containsBlank="1"/>
    </cacheField>
    <cacheField name="clouds_all" numFmtId="0">
      <sharedItems containsSemiMixedTypes="0" containsString="0" containsNumber="1" containsInteger="1" minValue="0" maxValue="100"/>
    </cacheField>
    <cacheField name="weather_id" numFmtId="0">
      <sharedItems containsSemiMixedTypes="0" containsString="0" containsNumber="1" containsInteger="1" minValue="200" maxValue="804"/>
    </cacheField>
    <cacheField name="weather_main" numFmtId="0">
      <sharedItems/>
    </cacheField>
    <cacheField name="weather_description" numFmtId="0">
      <sharedItems/>
    </cacheField>
    <cacheField name="weather_ic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99">
  <r>
    <n v="1588291200"/>
    <s v="2020-05-01 00:00:00 +0000 UTC"/>
    <s v="2020"/>
    <s v="05"/>
    <s v="01"/>
    <d v="2020-05-01T00:00:00"/>
    <x v="0"/>
    <x v="0"/>
    <n v="-14400"/>
    <s v="Acadia National Park Pond"/>
    <n v="44.378185000000002"/>
    <n v="-68.250243999999995"/>
    <x v="0"/>
    <x v="0"/>
    <x v="0"/>
    <x v="0"/>
    <x v="0"/>
    <n v="40.6"/>
    <n v="1027"/>
    <m/>
    <m/>
    <n v="83"/>
    <n v="8.99"/>
    <n v="137"/>
    <n v="0"/>
    <m/>
    <m/>
    <m/>
    <m/>
    <n v="75"/>
    <n v="803"/>
    <s v="Clouds"/>
    <s v="broken clouds"/>
    <s v="04n"/>
  </r>
  <r>
    <n v="1588294800"/>
    <s v="2020-05-01 01:00:00 +0000 UTC"/>
    <s v="2020"/>
    <s v="05"/>
    <s v="01"/>
    <d v="2020-05-01T00:00:00"/>
    <x v="0"/>
    <x v="1"/>
    <n v="-14400"/>
    <s v="Acadia National Park Pond"/>
    <n v="44.378185000000002"/>
    <n v="-68.250243999999995"/>
    <x v="0"/>
    <x v="0"/>
    <x v="0"/>
    <x v="1"/>
    <x v="1"/>
    <n v="41.09"/>
    <n v="1027"/>
    <m/>
    <m/>
    <n v="83"/>
    <n v="4"/>
    <n v="152"/>
    <n v="0"/>
    <m/>
    <m/>
    <m/>
    <m/>
    <n v="40"/>
    <n v="802"/>
    <s v="Clouds"/>
    <s v="scattered clouds"/>
    <s v="03n"/>
  </r>
  <r>
    <n v="1588298400"/>
    <s v="2020-05-01 02:00:00 +0000 UTC"/>
    <s v="2020"/>
    <s v="05"/>
    <s v="01"/>
    <d v="2020-05-01T00:00:00"/>
    <x v="0"/>
    <x v="2"/>
    <n v="-14400"/>
    <s v="Acadia National Park Pond"/>
    <n v="44.378185000000002"/>
    <n v="-68.250243999999995"/>
    <x v="1"/>
    <x v="0"/>
    <x v="1"/>
    <x v="2"/>
    <x v="1"/>
    <n v="41.47"/>
    <n v="1026"/>
    <m/>
    <m/>
    <n v="83"/>
    <n v="5.99"/>
    <n v="143"/>
    <n v="0"/>
    <m/>
    <m/>
    <m/>
    <m/>
    <n v="100"/>
    <n v="804"/>
    <s v="Clouds"/>
    <s v="overcast clouds"/>
    <s v="04n"/>
  </r>
  <r>
    <n v="1588302000"/>
    <s v="2020-05-01 03:00:00 +0000 UTC"/>
    <s v="2020"/>
    <s v="05"/>
    <s v="01"/>
    <d v="2020-05-01T00:00:00"/>
    <x v="0"/>
    <x v="3"/>
    <n v="-14400"/>
    <s v="Acadia National Park Pond"/>
    <n v="44.378185000000002"/>
    <n v="-68.250243999999995"/>
    <x v="2"/>
    <x v="0"/>
    <x v="2"/>
    <x v="3"/>
    <x v="2"/>
    <n v="42.42"/>
    <n v="1025"/>
    <m/>
    <m/>
    <n v="83"/>
    <n v="8.99"/>
    <n v="169"/>
    <n v="0"/>
    <m/>
    <m/>
    <m/>
    <m/>
    <n v="90"/>
    <n v="804"/>
    <s v="Clouds"/>
    <s v="overcast clouds"/>
    <s v="04n"/>
  </r>
  <r>
    <n v="1588305600"/>
    <s v="2020-05-01 04:00:00 +0000 UTC"/>
    <s v="2020"/>
    <s v="05"/>
    <s v="01"/>
    <d v="2020-05-01T00:00:00"/>
    <x v="0"/>
    <x v="4"/>
    <n v="-14400"/>
    <s v="Acadia National Park Pond"/>
    <n v="44.378185000000002"/>
    <n v="-68.250243999999995"/>
    <x v="3"/>
    <x v="0"/>
    <x v="3"/>
    <x v="4"/>
    <x v="3"/>
    <n v="43.45"/>
    <n v="1024"/>
    <m/>
    <m/>
    <n v="83"/>
    <n v="4"/>
    <n v="169"/>
    <n v="0"/>
    <m/>
    <m/>
    <m/>
    <m/>
    <n v="100"/>
    <n v="804"/>
    <s v="Clouds"/>
    <s v="overcast clouds"/>
    <s v="04n"/>
  </r>
  <r>
    <n v="1588309200"/>
    <s v="2020-05-01 05:00:00 +0000 UTC"/>
    <s v="2020"/>
    <s v="05"/>
    <s v="01"/>
    <d v="2020-05-01T00:00:00"/>
    <x v="0"/>
    <x v="5"/>
    <n v="-14400"/>
    <s v="Acadia National Park Pond"/>
    <n v="44.378185000000002"/>
    <n v="-68.250243999999995"/>
    <x v="4"/>
    <x v="0"/>
    <x v="4"/>
    <x v="5"/>
    <x v="4"/>
    <n v="43.9"/>
    <n v="1023"/>
    <m/>
    <m/>
    <n v="85"/>
    <n v="5.99"/>
    <n v="158"/>
    <n v="0"/>
    <m/>
    <m/>
    <m/>
    <m/>
    <n v="90"/>
    <n v="804"/>
    <s v="Clouds"/>
    <s v="overcast clouds"/>
    <s v="04n"/>
  </r>
  <r>
    <n v="1588312800"/>
    <s v="2020-05-01 06:00:00 +0000 UTC"/>
    <s v="2020"/>
    <s v="05"/>
    <s v="01"/>
    <d v="2020-05-01T00:00:00"/>
    <x v="0"/>
    <x v="6"/>
    <n v="-14400"/>
    <s v="Acadia National Park Pond"/>
    <n v="44.378185000000002"/>
    <n v="-68.250243999999995"/>
    <x v="5"/>
    <x v="0"/>
    <x v="5"/>
    <x v="6"/>
    <x v="5"/>
    <n v="44.62"/>
    <n v="1022"/>
    <m/>
    <m/>
    <n v="87"/>
    <n v="7"/>
    <n v="161"/>
    <n v="0"/>
    <m/>
    <m/>
    <m/>
    <m/>
    <n v="75"/>
    <n v="803"/>
    <s v="Clouds"/>
    <s v="broken clouds"/>
    <s v="04n"/>
  </r>
  <r>
    <n v="1588316400"/>
    <s v="2020-05-01 07:00:00 +0000 UTC"/>
    <s v="2020"/>
    <s v="05"/>
    <s v="01"/>
    <d v="2020-05-01T00:00:00"/>
    <x v="0"/>
    <x v="7"/>
    <n v="-14400"/>
    <s v="Acadia National Park Pond"/>
    <n v="44.378185000000002"/>
    <n v="-68.250243999999995"/>
    <x v="6"/>
    <x v="0"/>
    <x v="6"/>
    <x v="6"/>
    <x v="6"/>
    <n v="45.7"/>
    <n v="1020"/>
    <m/>
    <m/>
    <n v="87"/>
    <n v="8.99"/>
    <n v="166"/>
    <n v="0"/>
    <m/>
    <m/>
    <m/>
    <m/>
    <n v="90"/>
    <n v="804"/>
    <s v="Clouds"/>
    <s v="overcast clouds"/>
    <s v="04n"/>
  </r>
  <r>
    <n v="1588320000"/>
    <s v="2020-05-01 08:00:00 +0000 UTC"/>
    <s v="2020"/>
    <s v="05"/>
    <s v="01"/>
    <d v="2020-05-01T00:00:00"/>
    <x v="0"/>
    <x v="8"/>
    <n v="-14400"/>
    <s v="Acadia National Park Pond"/>
    <n v="44.378185000000002"/>
    <n v="-68.250243999999995"/>
    <x v="7"/>
    <x v="0"/>
    <x v="7"/>
    <x v="7"/>
    <x v="7"/>
    <n v="46.62"/>
    <n v="1019"/>
    <m/>
    <m/>
    <n v="86"/>
    <n v="8.01"/>
    <n v="165"/>
    <n v="0"/>
    <m/>
    <m/>
    <m/>
    <m/>
    <n v="90"/>
    <n v="804"/>
    <s v="Clouds"/>
    <s v="overcast clouds"/>
    <s v="04n"/>
  </r>
  <r>
    <n v="1588323600"/>
    <s v="2020-05-01 09:00:00 +0000 UTC"/>
    <s v="2020"/>
    <s v="05"/>
    <s v="01"/>
    <d v="2020-05-01T00:00:00"/>
    <x v="0"/>
    <x v="9"/>
    <n v="-14400"/>
    <s v="Acadia National Park Pond"/>
    <n v="44.378185000000002"/>
    <n v="-68.250243999999995"/>
    <x v="8"/>
    <x v="0"/>
    <x v="8"/>
    <x v="8"/>
    <x v="8"/>
    <n v="48.31"/>
    <n v="1018"/>
    <m/>
    <m/>
    <n v="86"/>
    <n v="8.99"/>
    <n v="169"/>
    <n v="0"/>
    <m/>
    <m/>
    <m/>
    <m/>
    <n v="90"/>
    <n v="804"/>
    <s v="Clouds"/>
    <s v="overcast clouds"/>
    <s v="04n"/>
  </r>
  <r>
    <n v="1588327200"/>
    <s v="2020-05-01 10:00:00 +0000 UTC"/>
    <s v="2020"/>
    <s v="05"/>
    <s v="01"/>
    <d v="2020-05-01T00:00:00"/>
    <x v="0"/>
    <x v="10"/>
    <n v="-14400"/>
    <s v="Acadia National Park Pond"/>
    <n v="44.378185000000002"/>
    <n v="-68.250243999999995"/>
    <x v="9"/>
    <x v="1"/>
    <x v="9"/>
    <x v="9"/>
    <x v="9"/>
    <n v="48.61"/>
    <n v="1017"/>
    <m/>
    <m/>
    <n v="86"/>
    <n v="5.99"/>
    <n v="156"/>
    <n v="0"/>
    <n v="0.19"/>
    <m/>
    <m/>
    <m/>
    <n v="100"/>
    <n v="500"/>
    <s v="Rain"/>
    <s v="light rain"/>
    <s v="10d"/>
  </r>
  <r>
    <n v="1588330800"/>
    <s v="2020-05-01 11:00:00 +0000 UTC"/>
    <s v="2020"/>
    <s v="05"/>
    <s v="01"/>
    <d v="2020-05-01T00:00:00"/>
    <x v="0"/>
    <x v="11"/>
    <n v="-14400"/>
    <s v="Acadia National Park Pond"/>
    <n v="44.378185000000002"/>
    <n v="-68.250243999999995"/>
    <x v="10"/>
    <x v="2"/>
    <x v="10"/>
    <x v="10"/>
    <x v="9"/>
    <n v="48.69"/>
    <n v="1017"/>
    <m/>
    <m/>
    <n v="89"/>
    <n v="5.01"/>
    <n v="153"/>
    <n v="0"/>
    <n v="0.51"/>
    <m/>
    <m/>
    <m/>
    <n v="90"/>
    <n v="500"/>
    <s v="Rain"/>
    <s v="light rain"/>
    <s v="10d"/>
  </r>
  <r>
    <n v="1588330800"/>
    <s v="2020-05-01 11:00:00 +0000 UTC"/>
    <s v="2020"/>
    <s v="05"/>
    <s v="01"/>
    <d v="2020-05-01T00:00:00"/>
    <x v="0"/>
    <x v="11"/>
    <n v="-14400"/>
    <s v="Acadia National Park Pond"/>
    <n v="44.378185000000002"/>
    <n v="-68.250243999999995"/>
    <x v="10"/>
    <x v="2"/>
    <x v="10"/>
    <x v="10"/>
    <x v="9"/>
    <n v="48.69"/>
    <n v="1017"/>
    <m/>
    <m/>
    <n v="89"/>
    <n v="5.01"/>
    <n v="153"/>
    <n v="0"/>
    <n v="0.51"/>
    <m/>
    <m/>
    <m/>
    <n v="90"/>
    <n v="701"/>
    <s v="Mist"/>
    <s v="mist"/>
    <s v="50d"/>
  </r>
  <r>
    <n v="1588334400"/>
    <s v="2020-05-01 12:00:00 +0000 UTC"/>
    <s v="2020"/>
    <s v="05"/>
    <s v="01"/>
    <d v="2020-05-01T00:00:00"/>
    <x v="0"/>
    <x v="12"/>
    <n v="-14400"/>
    <s v="Acadia National Park Pond"/>
    <n v="44.378185000000002"/>
    <n v="-68.250243999999995"/>
    <x v="11"/>
    <x v="0"/>
    <x v="11"/>
    <x v="11"/>
    <x v="9"/>
    <n v="49.08"/>
    <n v="1016"/>
    <m/>
    <m/>
    <n v="92"/>
    <n v="8.99"/>
    <n v="185"/>
    <n v="0"/>
    <n v="2.79"/>
    <m/>
    <m/>
    <m/>
    <n v="90"/>
    <n v="501"/>
    <s v="Rain"/>
    <s v="moderate rain"/>
    <s v="10d"/>
  </r>
  <r>
    <n v="1588338000"/>
    <s v="2020-05-01 13:00:00 +0000 UTC"/>
    <s v="2020"/>
    <s v="05"/>
    <s v="01"/>
    <d v="2020-05-01T00:00:00"/>
    <x v="0"/>
    <x v="13"/>
    <n v="-14400"/>
    <s v="Acadia National Park Pond"/>
    <n v="44.378185000000002"/>
    <n v="-68.250243999999995"/>
    <x v="12"/>
    <x v="0"/>
    <x v="12"/>
    <x v="12"/>
    <x v="10"/>
    <n v="50.68"/>
    <n v="1015"/>
    <m/>
    <m/>
    <n v="92"/>
    <n v="7"/>
    <n v="196"/>
    <n v="0"/>
    <n v="0.54"/>
    <m/>
    <m/>
    <m/>
    <n v="90"/>
    <n v="500"/>
    <s v="Rain"/>
    <s v="light rain"/>
    <s v="10d"/>
  </r>
  <r>
    <n v="1588341600"/>
    <s v="2020-05-01 14:00:00 +0000 UTC"/>
    <s v="2020"/>
    <s v="05"/>
    <s v="01"/>
    <d v="2020-05-01T00:00:00"/>
    <x v="0"/>
    <x v="14"/>
    <n v="-14400"/>
    <s v="Acadia National Park Pond"/>
    <n v="44.378185000000002"/>
    <n v="-68.250243999999995"/>
    <x v="13"/>
    <x v="0"/>
    <x v="13"/>
    <x v="13"/>
    <x v="10"/>
    <n v="51.62"/>
    <n v="1014"/>
    <m/>
    <m/>
    <n v="90"/>
    <n v="11.99"/>
    <n v="192"/>
    <n v="0"/>
    <n v="0.8"/>
    <m/>
    <m/>
    <m/>
    <n v="90"/>
    <n v="500"/>
    <s v="Rain"/>
    <s v="light rain"/>
    <s v="10d"/>
  </r>
  <r>
    <n v="1588345200"/>
    <s v="2020-05-01 15:00:00 +0000 UTC"/>
    <s v="2020"/>
    <s v="05"/>
    <s v="01"/>
    <d v="2020-05-01T00:00:00"/>
    <x v="0"/>
    <x v="15"/>
    <n v="-14400"/>
    <s v="Acadia National Park Pond"/>
    <n v="44.378185000000002"/>
    <n v="-68.250243999999995"/>
    <x v="14"/>
    <x v="3"/>
    <x v="14"/>
    <x v="14"/>
    <x v="10"/>
    <n v="50.68"/>
    <n v="1014"/>
    <m/>
    <m/>
    <n v="91"/>
    <n v="8.99"/>
    <n v="195"/>
    <n v="0"/>
    <n v="1.02"/>
    <m/>
    <m/>
    <m/>
    <n v="90"/>
    <n v="501"/>
    <s v="Rain"/>
    <s v="moderate rain"/>
    <s v="10d"/>
  </r>
  <r>
    <n v="1588345200"/>
    <s v="2020-05-01 15:00:00 +0000 UTC"/>
    <s v="2020"/>
    <s v="05"/>
    <s v="01"/>
    <d v="2020-05-01T00:00:00"/>
    <x v="0"/>
    <x v="15"/>
    <n v="-14400"/>
    <s v="Acadia National Park Pond"/>
    <n v="44.378185000000002"/>
    <n v="-68.250243999999995"/>
    <x v="14"/>
    <x v="3"/>
    <x v="14"/>
    <x v="14"/>
    <x v="10"/>
    <n v="50.68"/>
    <n v="1014"/>
    <m/>
    <m/>
    <n v="91"/>
    <n v="8.99"/>
    <n v="195"/>
    <n v="0"/>
    <n v="1.02"/>
    <m/>
    <m/>
    <m/>
    <n v="90"/>
    <n v="701"/>
    <s v="Mist"/>
    <s v="mist"/>
    <s v="50d"/>
  </r>
  <r>
    <n v="1588348800"/>
    <s v="2020-05-01 16:00:00 +0000 UTC"/>
    <s v="2020"/>
    <s v="05"/>
    <s v="01"/>
    <d v="2020-05-01T00:00:00"/>
    <x v="0"/>
    <x v="16"/>
    <n v="-14400"/>
    <s v="Acadia National Park Pond"/>
    <n v="44.378185000000002"/>
    <n v="-68.250243999999995"/>
    <x v="14"/>
    <x v="4"/>
    <x v="15"/>
    <x v="15"/>
    <x v="10"/>
    <n v="50.68"/>
    <n v="1013"/>
    <m/>
    <m/>
    <n v="92"/>
    <n v="13"/>
    <n v="194"/>
    <n v="0"/>
    <n v="2.54"/>
    <m/>
    <m/>
    <m/>
    <n v="90"/>
    <n v="501"/>
    <s v="Rain"/>
    <s v="moderate rain"/>
    <s v="10d"/>
  </r>
  <r>
    <n v="1588348800"/>
    <s v="2020-05-01 16:00:00 +0000 UTC"/>
    <s v="2020"/>
    <s v="05"/>
    <s v="01"/>
    <d v="2020-05-01T00:00:00"/>
    <x v="0"/>
    <x v="16"/>
    <n v="-14400"/>
    <s v="Acadia National Park Pond"/>
    <n v="44.378185000000002"/>
    <n v="-68.250243999999995"/>
    <x v="14"/>
    <x v="4"/>
    <x v="15"/>
    <x v="15"/>
    <x v="10"/>
    <n v="50.68"/>
    <n v="1013"/>
    <m/>
    <m/>
    <n v="92"/>
    <n v="13"/>
    <n v="194"/>
    <n v="0"/>
    <n v="2.54"/>
    <m/>
    <m/>
    <m/>
    <n v="90"/>
    <n v="701"/>
    <s v="Mist"/>
    <s v="mist"/>
    <s v="50d"/>
  </r>
  <r>
    <n v="1588352400"/>
    <s v="2020-05-01 17:00:00 +0000 UTC"/>
    <s v="2020"/>
    <s v="05"/>
    <s v="01"/>
    <d v="2020-05-01T00:00:00"/>
    <x v="0"/>
    <x v="17"/>
    <n v="-14400"/>
    <s v="Acadia National Park Pond"/>
    <n v="44.378185000000002"/>
    <n v="-68.250243999999995"/>
    <x v="15"/>
    <x v="4"/>
    <x v="16"/>
    <x v="16"/>
    <x v="11"/>
    <n v="50.68"/>
    <n v="1011"/>
    <m/>
    <m/>
    <n v="93"/>
    <n v="10"/>
    <n v="167"/>
    <n v="0"/>
    <n v="5.33"/>
    <m/>
    <m/>
    <m/>
    <n v="90"/>
    <n v="502"/>
    <s v="Rain"/>
    <s v="heavy intensity rain"/>
    <s v="10d"/>
  </r>
  <r>
    <n v="1588352400"/>
    <s v="2020-05-01 17:00:00 +0000 UTC"/>
    <s v="2020"/>
    <s v="05"/>
    <s v="01"/>
    <d v="2020-05-01T00:00:00"/>
    <x v="0"/>
    <x v="17"/>
    <n v="-14400"/>
    <s v="Acadia National Park Pond"/>
    <n v="44.378185000000002"/>
    <n v="-68.250243999999995"/>
    <x v="15"/>
    <x v="4"/>
    <x v="16"/>
    <x v="16"/>
    <x v="11"/>
    <n v="50.68"/>
    <n v="1011"/>
    <m/>
    <m/>
    <n v="93"/>
    <n v="10"/>
    <n v="167"/>
    <n v="0"/>
    <n v="5.33"/>
    <m/>
    <m/>
    <m/>
    <n v="90"/>
    <n v="701"/>
    <s v="Mist"/>
    <s v="mist"/>
    <s v="50d"/>
  </r>
  <r>
    <n v="1588356000"/>
    <s v="2020-05-01 18:00:00 +0000 UTC"/>
    <s v="2020"/>
    <s v="05"/>
    <s v="01"/>
    <d v="2020-05-01T00:00:00"/>
    <x v="0"/>
    <x v="18"/>
    <n v="-14400"/>
    <s v="Acadia National Park Pond"/>
    <n v="44.378185000000002"/>
    <n v="-68.250243999999995"/>
    <x v="16"/>
    <x v="5"/>
    <x v="17"/>
    <x v="17"/>
    <x v="11"/>
    <n v="51.1"/>
    <n v="1010"/>
    <m/>
    <m/>
    <n v="92"/>
    <n v="5.99"/>
    <n v="161"/>
    <n v="0"/>
    <n v="7.87"/>
    <m/>
    <m/>
    <m/>
    <n v="90"/>
    <n v="502"/>
    <s v="Rain"/>
    <s v="heavy intensity rain"/>
    <s v="10d"/>
  </r>
  <r>
    <n v="1588356000"/>
    <s v="2020-05-01 18:00:00 +0000 UTC"/>
    <s v="2020"/>
    <s v="05"/>
    <s v="01"/>
    <d v="2020-05-01T00:00:00"/>
    <x v="0"/>
    <x v="18"/>
    <n v="-14400"/>
    <s v="Acadia National Park Pond"/>
    <n v="44.378185000000002"/>
    <n v="-68.250243999999995"/>
    <x v="16"/>
    <x v="5"/>
    <x v="17"/>
    <x v="17"/>
    <x v="11"/>
    <n v="51.1"/>
    <n v="1010"/>
    <m/>
    <m/>
    <n v="92"/>
    <n v="5.99"/>
    <n v="161"/>
    <n v="0"/>
    <n v="7.87"/>
    <m/>
    <m/>
    <m/>
    <n v="90"/>
    <n v="701"/>
    <s v="Mist"/>
    <s v="mist"/>
    <s v="50d"/>
  </r>
  <r>
    <n v="1588359600"/>
    <s v="2020-05-01 19:00:00 +0000 UTC"/>
    <s v="2020"/>
    <s v="05"/>
    <s v="01"/>
    <d v="2020-05-01T00:00:00"/>
    <x v="0"/>
    <x v="19"/>
    <n v="-14400"/>
    <s v="Acadia National Park Pond"/>
    <n v="44.378185000000002"/>
    <n v="-68.250243999999995"/>
    <x v="17"/>
    <x v="5"/>
    <x v="18"/>
    <x v="18"/>
    <x v="12"/>
    <n v="51.62"/>
    <n v="1007"/>
    <m/>
    <m/>
    <n v="93"/>
    <n v="8.99"/>
    <n v="142"/>
    <n v="0"/>
    <n v="3.81"/>
    <m/>
    <m/>
    <m/>
    <n v="90"/>
    <n v="501"/>
    <s v="Rain"/>
    <s v="moderate rain"/>
    <s v="10d"/>
  </r>
  <r>
    <n v="1588359600"/>
    <s v="2020-05-01 19:00:00 +0000 UTC"/>
    <s v="2020"/>
    <s v="05"/>
    <s v="01"/>
    <d v="2020-05-01T00:00:00"/>
    <x v="0"/>
    <x v="19"/>
    <n v="-14400"/>
    <s v="Acadia National Park Pond"/>
    <n v="44.378185000000002"/>
    <n v="-68.250243999999995"/>
    <x v="17"/>
    <x v="5"/>
    <x v="18"/>
    <x v="18"/>
    <x v="12"/>
    <n v="51.62"/>
    <n v="1007"/>
    <m/>
    <m/>
    <n v="93"/>
    <n v="8.99"/>
    <n v="142"/>
    <n v="0"/>
    <n v="3.81"/>
    <m/>
    <m/>
    <m/>
    <n v="90"/>
    <n v="701"/>
    <s v="Mist"/>
    <s v="mist"/>
    <s v="50d"/>
  </r>
  <r>
    <n v="1588363200"/>
    <s v="2020-05-01 20:00:00 +0000 UTC"/>
    <s v="2020"/>
    <s v="05"/>
    <s v="01"/>
    <d v="2020-05-01T00:00:00"/>
    <x v="0"/>
    <x v="20"/>
    <n v="-14400"/>
    <s v="Acadia National Park Pond"/>
    <n v="44.378185000000002"/>
    <n v="-68.250243999999995"/>
    <x v="18"/>
    <x v="3"/>
    <x v="19"/>
    <x v="19"/>
    <x v="12"/>
    <n v="51.69"/>
    <n v="1005"/>
    <m/>
    <m/>
    <n v="94"/>
    <n v="11.99"/>
    <n v="186"/>
    <n v="0"/>
    <n v="2.0299999999999998"/>
    <m/>
    <m/>
    <m/>
    <n v="90"/>
    <n v="701"/>
    <s v="Mist"/>
    <s v="mist"/>
    <s v="50d"/>
  </r>
  <r>
    <n v="1588363200"/>
    <s v="2020-05-01 20:00:00 +0000 UTC"/>
    <s v="2020"/>
    <s v="05"/>
    <s v="01"/>
    <d v="2020-05-01T00:00:00"/>
    <x v="0"/>
    <x v="20"/>
    <n v="-14400"/>
    <s v="Acadia National Park Pond"/>
    <n v="44.378185000000002"/>
    <n v="-68.250243999999995"/>
    <x v="18"/>
    <x v="3"/>
    <x v="19"/>
    <x v="19"/>
    <x v="12"/>
    <n v="51.69"/>
    <n v="1005"/>
    <m/>
    <m/>
    <n v="94"/>
    <n v="11.99"/>
    <n v="186"/>
    <n v="0"/>
    <n v="2.0299999999999998"/>
    <m/>
    <m/>
    <m/>
    <n v="90"/>
    <n v="501"/>
    <s v="Rain"/>
    <s v="moderate rain"/>
    <s v="10d"/>
  </r>
  <r>
    <n v="1588366800"/>
    <s v="2020-05-01 21:00:00 +0000 UTC"/>
    <s v="2020"/>
    <s v="05"/>
    <s v="01"/>
    <d v="2020-05-01T00:00:00"/>
    <x v="0"/>
    <x v="21"/>
    <n v="-14400"/>
    <s v="Acadia National Park Pond"/>
    <n v="44.378185000000002"/>
    <n v="-68.250243999999995"/>
    <x v="19"/>
    <x v="6"/>
    <x v="20"/>
    <x v="20"/>
    <x v="11"/>
    <n v="51.69"/>
    <n v="1004"/>
    <m/>
    <m/>
    <n v="93"/>
    <n v="8.01"/>
    <n v="203"/>
    <n v="0"/>
    <n v="1.27"/>
    <m/>
    <m/>
    <m/>
    <n v="90"/>
    <n v="501"/>
    <s v="Rain"/>
    <s v="moderate rain"/>
    <s v="10d"/>
  </r>
  <r>
    <n v="1588366800"/>
    <s v="2020-05-01 21:00:00 +0000 UTC"/>
    <s v="2020"/>
    <s v="05"/>
    <s v="01"/>
    <d v="2020-05-01T00:00:00"/>
    <x v="0"/>
    <x v="21"/>
    <n v="-14400"/>
    <s v="Acadia National Park Pond"/>
    <n v="44.378185000000002"/>
    <n v="-68.250243999999995"/>
    <x v="19"/>
    <x v="6"/>
    <x v="20"/>
    <x v="20"/>
    <x v="11"/>
    <n v="51.69"/>
    <n v="1004"/>
    <m/>
    <m/>
    <n v="93"/>
    <n v="8.01"/>
    <n v="203"/>
    <n v="0"/>
    <n v="1.27"/>
    <m/>
    <m/>
    <m/>
    <n v="90"/>
    <n v="701"/>
    <s v="Mist"/>
    <s v="mist"/>
    <s v="50d"/>
  </r>
  <r>
    <n v="1588370400"/>
    <s v="2020-05-01 22:00:00 +0000 UTC"/>
    <s v="2020"/>
    <s v="05"/>
    <s v="01"/>
    <d v="2020-05-01T00:00:00"/>
    <x v="0"/>
    <x v="22"/>
    <n v="-14400"/>
    <s v="Acadia National Park Pond"/>
    <n v="44.378185000000002"/>
    <n v="-68.250243999999995"/>
    <x v="20"/>
    <x v="7"/>
    <x v="21"/>
    <x v="21"/>
    <x v="11"/>
    <n v="51.1"/>
    <n v="1004"/>
    <m/>
    <m/>
    <n v="93"/>
    <n v="15.01"/>
    <n v="203"/>
    <n v="0"/>
    <n v="1.27"/>
    <m/>
    <m/>
    <m/>
    <n v="90"/>
    <n v="501"/>
    <s v="Rain"/>
    <s v="moderate rain"/>
    <s v="10d"/>
  </r>
  <r>
    <n v="1588370400"/>
    <s v="2020-05-01 22:00:00 +0000 UTC"/>
    <s v="2020"/>
    <s v="05"/>
    <s v="01"/>
    <d v="2020-05-01T00:00:00"/>
    <x v="0"/>
    <x v="22"/>
    <n v="-14400"/>
    <s v="Acadia National Park Pond"/>
    <n v="44.378185000000002"/>
    <n v="-68.250243999999995"/>
    <x v="20"/>
    <x v="7"/>
    <x v="21"/>
    <x v="21"/>
    <x v="11"/>
    <n v="51.1"/>
    <n v="1004"/>
    <m/>
    <m/>
    <n v="93"/>
    <n v="15.01"/>
    <n v="203"/>
    <n v="0"/>
    <n v="1.27"/>
    <m/>
    <m/>
    <m/>
    <n v="90"/>
    <n v="701"/>
    <s v="Mist"/>
    <s v="mist"/>
    <s v="50d"/>
  </r>
  <r>
    <n v="1588374000"/>
    <s v="2020-05-01 23:00:00 +0000 UTC"/>
    <s v="2020"/>
    <s v="05"/>
    <s v="01"/>
    <d v="2020-05-01T00:00:00"/>
    <x v="0"/>
    <x v="23"/>
    <n v="-14400"/>
    <s v="Acadia National Park Pond"/>
    <n v="44.378185000000002"/>
    <n v="-68.250243999999995"/>
    <x v="21"/>
    <x v="8"/>
    <x v="22"/>
    <x v="22"/>
    <x v="13"/>
    <n v="50.61"/>
    <n v="1004"/>
    <m/>
    <m/>
    <n v="94"/>
    <n v="8.01"/>
    <n v="179"/>
    <n v="0"/>
    <n v="0.51"/>
    <m/>
    <m/>
    <m/>
    <n v="90"/>
    <n v="500"/>
    <s v="Rain"/>
    <s v="light rain"/>
    <s v="10d"/>
  </r>
  <r>
    <n v="1588374000"/>
    <s v="2020-05-01 23:00:00 +0000 UTC"/>
    <s v="2020"/>
    <s v="05"/>
    <s v="01"/>
    <d v="2020-05-01T00:00:00"/>
    <x v="0"/>
    <x v="23"/>
    <n v="-14400"/>
    <s v="Acadia National Park Pond"/>
    <n v="44.378185000000002"/>
    <n v="-68.250243999999995"/>
    <x v="21"/>
    <x v="8"/>
    <x v="22"/>
    <x v="22"/>
    <x v="13"/>
    <n v="50.61"/>
    <n v="1004"/>
    <m/>
    <m/>
    <n v="94"/>
    <n v="8.01"/>
    <n v="179"/>
    <n v="0"/>
    <n v="0.51"/>
    <m/>
    <m/>
    <m/>
    <n v="90"/>
    <n v="701"/>
    <s v="Mist"/>
    <s v="mist"/>
    <s v="50d"/>
  </r>
  <r>
    <n v="1588377600"/>
    <s v="2020-05-02 00:00:00 +0000 UTC"/>
    <s v="2020"/>
    <s v="05"/>
    <s v="02"/>
    <d v="2020-05-02T00:00:00"/>
    <x v="1"/>
    <x v="0"/>
    <n v="-14400"/>
    <s v="Acadia National Park Pond"/>
    <n v="44.378185000000002"/>
    <n v="-68.250243999999995"/>
    <x v="22"/>
    <x v="8"/>
    <x v="23"/>
    <x v="23"/>
    <x v="14"/>
    <n v="49.68"/>
    <n v="1003"/>
    <m/>
    <m/>
    <n v="95"/>
    <n v="3"/>
    <n v="32"/>
    <n v="0"/>
    <m/>
    <m/>
    <m/>
    <m/>
    <n v="90"/>
    <n v="701"/>
    <s v="Mist"/>
    <s v="mist"/>
    <s v="50n"/>
  </r>
  <r>
    <n v="1588381200"/>
    <s v="2020-05-02 01:00:00 +0000 UTC"/>
    <s v="2020"/>
    <s v="05"/>
    <s v="02"/>
    <d v="2020-05-02T00:00:00"/>
    <x v="1"/>
    <x v="1"/>
    <n v="-14400"/>
    <s v="Acadia National Park Pond"/>
    <n v="44.378185000000002"/>
    <n v="-68.250243999999995"/>
    <x v="23"/>
    <x v="9"/>
    <x v="24"/>
    <x v="24"/>
    <x v="14"/>
    <n v="49.08"/>
    <n v="1003"/>
    <m/>
    <m/>
    <n v="94"/>
    <n v="3"/>
    <n v="292"/>
    <n v="0"/>
    <m/>
    <m/>
    <m/>
    <m/>
    <n v="90"/>
    <n v="741"/>
    <s v="Fog"/>
    <s v="fog"/>
    <s v="50n"/>
  </r>
  <r>
    <n v="1588384800"/>
    <s v="2020-05-02 02:00:00 +0000 UTC"/>
    <s v="2020"/>
    <s v="05"/>
    <s v="02"/>
    <d v="2020-05-02T00:00:00"/>
    <x v="1"/>
    <x v="2"/>
    <n v="-14400"/>
    <s v="Acadia National Park Pond"/>
    <n v="44.378185000000002"/>
    <n v="-68.250243999999995"/>
    <x v="24"/>
    <x v="9"/>
    <x v="25"/>
    <x v="25"/>
    <x v="9"/>
    <n v="48.69"/>
    <n v="1003"/>
    <m/>
    <m/>
    <n v="94"/>
    <n v="3"/>
    <n v="292"/>
    <n v="0"/>
    <m/>
    <m/>
    <m/>
    <m/>
    <n v="90"/>
    <n v="741"/>
    <s v="Fog"/>
    <s v="fog"/>
    <s v="50n"/>
  </r>
  <r>
    <n v="1588388400"/>
    <s v="2020-05-02 03:00:00 +0000 UTC"/>
    <s v="2020"/>
    <s v="05"/>
    <s v="02"/>
    <d v="2020-05-02T00:00:00"/>
    <x v="1"/>
    <x v="3"/>
    <n v="-14400"/>
    <s v="Acadia National Park Pond"/>
    <n v="44.378185000000002"/>
    <n v="-68.250243999999995"/>
    <x v="25"/>
    <x v="10"/>
    <x v="26"/>
    <x v="26"/>
    <x v="9"/>
    <n v="48.09"/>
    <n v="1003"/>
    <m/>
    <m/>
    <n v="94"/>
    <n v="5.99"/>
    <n v="288"/>
    <n v="0"/>
    <m/>
    <m/>
    <m/>
    <m/>
    <n v="90"/>
    <n v="701"/>
    <s v="Mist"/>
    <s v="mist"/>
    <s v="50n"/>
  </r>
  <r>
    <n v="1588392000"/>
    <s v="2020-05-02 04:00:00 +0000 UTC"/>
    <s v="2020"/>
    <s v="05"/>
    <s v="02"/>
    <d v="2020-05-02T00:00:00"/>
    <x v="1"/>
    <x v="4"/>
    <n v="-14400"/>
    <s v="Acadia National Park Pond"/>
    <n v="44.378185000000002"/>
    <n v="-68.250243999999995"/>
    <x v="26"/>
    <x v="11"/>
    <x v="27"/>
    <x v="27"/>
    <x v="15"/>
    <n v="48.69"/>
    <n v="1003"/>
    <m/>
    <m/>
    <n v="95"/>
    <n v="5.99"/>
    <n v="291"/>
    <n v="0"/>
    <m/>
    <m/>
    <m/>
    <m/>
    <n v="90"/>
    <n v="701"/>
    <s v="Mist"/>
    <s v="mist"/>
    <s v="50n"/>
  </r>
  <r>
    <n v="1588395600"/>
    <s v="2020-05-02 05:00:00 +0000 UTC"/>
    <s v="2020"/>
    <s v="05"/>
    <s v="02"/>
    <d v="2020-05-02T00:00:00"/>
    <x v="1"/>
    <x v="5"/>
    <n v="-14400"/>
    <s v="Acadia National Park Pond"/>
    <n v="44.378185000000002"/>
    <n v="-68.250243999999995"/>
    <x v="24"/>
    <x v="12"/>
    <x v="28"/>
    <x v="28"/>
    <x v="16"/>
    <n v="50.09"/>
    <n v="1003"/>
    <m/>
    <m/>
    <n v="95"/>
    <n v="13"/>
    <n v="266"/>
    <n v="0"/>
    <m/>
    <m/>
    <m/>
    <m/>
    <n v="90"/>
    <n v="741"/>
    <s v="Fog"/>
    <s v="fog"/>
    <s v="50n"/>
  </r>
  <r>
    <n v="1588399200"/>
    <s v="2020-05-02 06:00:00 +0000 UTC"/>
    <s v="2020"/>
    <s v="05"/>
    <s v="02"/>
    <d v="2020-05-02T00:00:00"/>
    <x v="1"/>
    <x v="6"/>
    <n v="-14400"/>
    <s v="Acadia National Park Pond"/>
    <n v="44.378185000000002"/>
    <n v="-68.250243999999995"/>
    <x v="27"/>
    <x v="0"/>
    <x v="29"/>
    <x v="29"/>
    <x v="17"/>
    <n v="50.4"/>
    <n v="1003"/>
    <m/>
    <m/>
    <n v="95"/>
    <n v="18.989999999999998"/>
    <n v="266"/>
    <n v="0"/>
    <m/>
    <m/>
    <m/>
    <m/>
    <n v="90"/>
    <n v="701"/>
    <s v="Mist"/>
    <s v="mist"/>
    <s v="50n"/>
  </r>
  <r>
    <n v="1588402800"/>
    <s v="2020-05-02 07:00:00 +0000 UTC"/>
    <s v="2020"/>
    <s v="05"/>
    <s v="02"/>
    <d v="2020-05-02T00:00:00"/>
    <x v="1"/>
    <x v="7"/>
    <n v="-14400"/>
    <s v="Acadia National Park Pond"/>
    <n v="44.378185000000002"/>
    <n v="-68.250243999999995"/>
    <x v="28"/>
    <x v="0"/>
    <x v="30"/>
    <x v="30"/>
    <x v="12"/>
    <n v="50.61"/>
    <n v="1003"/>
    <m/>
    <m/>
    <n v="95"/>
    <n v="13"/>
    <n v="295"/>
    <n v="0"/>
    <m/>
    <m/>
    <m/>
    <m/>
    <n v="90"/>
    <n v="804"/>
    <s v="Clouds"/>
    <s v="overcast clouds"/>
    <s v="04n"/>
  </r>
  <r>
    <n v="1588406400"/>
    <s v="2020-05-02 08:00:00 +0000 UTC"/>
    <s v="2020"/>
    <s v="05"/>
    <s v="02"/>
    <d v="2020-05-02T00:00:00"/>
    <x v="1"/>
    <x v="8"/>
    <n v="-14400"/>
    <s v="Acadia National Park Pond"/>
    <n v="44.378185000000002"/>
    <n v="-68.250243999999995"/>
    <x v="12"/>
    <x v="0"/>
    <x v="31"/>
    <x v="31"/>
    <x v="18"/>
    <n v="48.38"/>
    <n v="1004"/>
    <m/>
    <m/>
    <n v="91"/>
    <n v="11.99"/>
    <n v="304"/>
    <n v="0"/>
    <m/>
    <m/>
    <m/>
    <m/>
    <n v="90"/>
    <n v="500"/>
    <s v="Rain"/>
    <s v="light rain"/>
    <s v="10n"/>
  </r>
  <r>
    <n v="1588410000"/>
    <s v="2020-05-02 09:00:00 +0000 UTC"/>
    <s v="2020"/>
    <s v="05"/>
    <s v="02"/>
    <d v="2020-05-02T00:00:00"/>
    <x v="1"/>
    <x v="9"/>
    <n v="-14400"/>
    <s v="Acadia National Park Pond"/>
    <n v="44.378185000000002"/>
    <n v="-68.250243999999995"/>
    <x v="29"/>
    <x v="0"/>
    <x v="32"/>
    <x v="32"/>
    <x v="7"/>
    <n v="45.43"/>
    <n v="1005"/>
    <m/>
    <m/>
    <n v="90"/>
    <n v="15.99"/>
    <n v="297"/>
    <n v="0"/>
    <n v="0.35"/>
    <m/>
    <m/>
    <m/>
    <n v="90"/>
    <n v="500"/>
    <s v="Rain"/>
    <s v="light rain"/>
    <s v="10n"/>
  </r>
  <r>
    <n v="1588413600"/>
    <s v="2020-05-02 10:00:00 +0000 UTC"/>
    <s v="2020"/>
    <s v="05"/>
    <s v="02"/>
    <d v="2020-05-02T00:00:00"/>
    <x v="1"/>
    <x v="10"/>
    <n v="-14400"/>
    <s v="Acadia National Park Pond"/>
    <n v="44.378185000000002"/>
    <n v="-68.250243999999995"/>
    <x v="30"/>
    <x v="0"/>
    <x v="6"/>
    <x v="33"/>
    <x v="19"/>
    <n v="44.26"/>
    <n v="1006"/>
    <m/>
    <m/>
    <n v="88"/>
    <n v="15.01"/>
    <n v="296"/>
    <n v="0"/>
    <m/>
    <m/>
    <m/>
    <m/>
    <n v="90"/>
    <n v="804"/>
    <s v="Clouds"/>
    <s v="overcast clouds"/>
    <s v="04d"/>
  </r>
  <r>
    <n v="1588417200"/>
    <s v="2020-05-02 11:00:00 +0000 UTC"/>
    <s v="2020"/>
    <s v="05"/>
    <s v="02"/>
    <d v="2020-05-02T00:00:00"/>
    <x v="1"/>
    <x v="11"/>
    <n v="-14400"/>
    <s v="Acadia National Park Pond"/>
    <n v="44.378185000000002"/>
    <n v="-68.250243999999995"/>
    <x v="31"/>
    <x v="0"/>
    <x v="33"/>
    <x v="34"/>
    <x v="19"/>
    <n v="44.08"/>
    <n v="1006"/>
    <m/>
    <m/>
    <n v="85"/>
    <n v="17"/>
    <n v="305"/>
    <n v="0"/>
    <m/>
    <m/>
    <m/>
    <m/>
    <n v="40"/>
    <n v="802"/>
    <s v="Clouds"/>
    <s v="scattered clouds"/>
    <s v="03d"/>
  </r>
  <r>
    <n v="1588420800"/>
    <s v="2020-05-02 12:00:00 +0000 UTC"/>
    <s v="2020"/>
    <s v="05"/>
    <s v="02"/>
    <d v="2020-05-02T00:00:00"/>
    <x v="1"/>
    <x v="12"/>
    <n v="-14400"/>
    <s v="Acadia National Park Pond"/>
    <n v="44.378185000000002"/>
    <n v="-68.250243999999995"/>
    <x v="32"/>
    <x v="0"/>
    <x v="34"/>
    <x v="35"/>
    <x v="17"/>
    <n v="45.39"/>
    <n v="1006"/>
    <m/>
    <m/>
    <n v="81"/>
    <n v="15.99"/>
    <n v="316"/>
    <n v="0"/>
    <m/>
    <m/>
    <m/>
    <m/>
    <n v="20"/>
    <n v="801"/>
    <s v="Clouds"/>
    <s v="few clouds"/>
    <s v="02d"/>
  </r>
  <r>
    <n v="1588424400"/>
    <s v="2020-05-02 13:00:00 +0000 UTC"/>
    <s v="2020"/>
    <s v="05"/>
    <s v="02"/>
    <d v="2020-05-02T00:00:00"/>
    <x v="1"/>
    <x v="13"/>
    <n v="-14400"/>
    <s v="Acadia National Park Pond"/>
    <n v="44.378185000000002"/>
    <n v="-68.250243999999995"/>
    <x v="33"/>
    <x v="0"/>
    <x v="35"/>
    <x v="36"/>
    <x v="20"/>
    <n v="48.78"/>
    <n v="1006"/>
    <m/>
    <m/>
    <n v="69"/>
    <n v="13"/>
    <n v="333"/>
    <n v="0"/>
    <m/>
    <m/>
    <m/>
    <m/>
    <n v="1"/>
    <n v="800"/>
    <s v="Clear"/>
    <s v="sky is clear"/>
    <s v="01d"/>
  </r>
  <r>
    <n v="1588428000"/>
    <s v="2020-05-02 14:00:00 +0000 UTC"/>
    <s v="2020"/>
    <s v="05"/>
    <s v="02"/>
    <d v="2020-05-02T00:00:00"/>
    <x v="1"/>
    <x v="14"/>
    <n v="-14400"/>
    <s v="Acadia National Park Pond"/>
    <n v="44.378185000000002"/>
    <n v="-68.250243999999995"/>
    <x v="34"/>
    <x v="0"/>
    <x v="36"/>
    <x v="37"/>
    <x v="21"/>
    <n v="51.39"/>
    <n v="1006"/>
    <m/>
    <m/>
    <n v="63"/>
    <n v="21.99"/>
    <n v="337"/>
    <n v="0"/>
    <n v="0.25"/>
    <m/>
    <m/>
    <m/>
    <n v="90"/>
    <n v="500"/>
    <s v="Rain"/>
    <s v="light rain"/>
    <s v="10d"/>
  </r>
  <r>
    <n v="1588431600"/>
    <s v="2020-05-02 15:00:00 +0000 UTC"/>
    <s v="2020"/>
    <s v="05"/>
    <s v="02"/>
    <d v="2020-05-02T00:00:00"/>
    <x v="1"/>
    <x v="15"/>
    <n v="-14400"/>
    <s v="Acadia National Park Pond"/>
    <n v="44.378185000000002"/>
    <n v="-68.250243999999995"/>
    <x v="35"/>
    <x v="0"/>
    <x v="37"/>
    <x v="38"/>
    <x v="22"/>
    <n v="54.43"/>
    <n v="1006"/>
    <m/>
    <m/>
    <n v="58"/>
    <n v="17"/>
    <n v="338"/>
    <n v="0"/>
    <m/>
    <m/>
    <m/>
    <m/>
    <n v="75"/>
    <n v="803"/>
    <s v="Clouds"/>
    <s v="broken clouds"/>
    <s v="04d"/>
  </r>
  <r>
    <n v="1588435200"/>
    <s v="2020-05-02 16:00:00 +0000 UTC"/>
    <s v="2020"/>
    <s v="05"/>
    <s v="02"/>
    <d v="2020-05-02T00:00:00"/>
    <x v="1"/>
    <x v="16"/>
    <n v="-14400"/>
    <s v="Acadia National Park Pond"/>
    <n v="44.378185000000002"/>
    <n v="-68.250243999999995"/>
    <x v="36"/>
    <x v="0"/>
    <x v="38"/>
    <x v="39"/>
    <x v="23"/>
    <n v="56.43"/>
    <n v="1006"/>
    <m/>
    <m/>
    <n v="52"/>
    <n v="21.99"/>
    <n v="336"/>
    <n v="0"/>
    <m/>
    <m/>
    <m/>
    <m/>
    <n v="75"/>
    <n v="803"/>
    <s v="Clouds"/>
    <s v="broken clouds"/>
    <s v="04d"/>
  </r>
  <r>
    <n v="1588438800"/>
    <s v="2020-05-02 17:00:00 +0000 UTC"/>
    <s v="2020"/>
    <s v="05"/>
    <s v="02"/>
    <d v="2020-05-02T00:00:00"/>
    <x v="1"/>
    <x v="17"/>
    <n v="-14400"/>
    <s v="Acadia National Park Pond"/>
    <n v="44.378185000000002"/>
    <n v="-68.250243999999995"/>
    <x v="37"/>
    <x v="0"/>
    <x v="39"/>
    <x v="40"/>
    <x v="24"/>
    <n v="59.43"/>
    <n v="1006"/>
    <m/>
    <m/>
    <n v="49"/>
    <n v="17"/>
    <n v="337"/>
    <n v="0"/>
    <m/>
    <m/>
    <m/>
    <m/>
    <n v="1"/>
    <n v="800"/>
    <s v="Clear"/>
    <s v="sky is clear"/>
    <s v="01d"/>
  </r>
  <r>
    <n v="1588442400"/>
    <s v="2020-05-02 18:00:00 +0000 UTC"/>
    <s v="2020"/>
    <s v="05"/>
    <s v="02"/>
    <d v="2020-05-02T00:00:00"/>
    <x v="1"/>
    <x v="18"/>
    <n v="-14400"/>
    <s v="Acadia National Park Pond"/>
    <n v="44.378185000000002"/>
    <n v="-68.250243999999995"/>
    <x v="38"/>
    <x v="0"/>
    <x v="40"/>
    <x v="41"/>
    <x v="25"/>
    <n v="61.43"/>
    <n v="1006"/>
    <m/>
    <m/>
    <n v="46"/>
    <n v="17"/>
    <n v="330"/>
    <n v="0"/>
    <m/>
    <m/>
    <m/>
    <m/>
    <n v="1"/>
    <n v="800"/>
    <s v="Clear"/>
    <s v="sky is clear"/>
    <s v="01d"/>
  </r>
  <r>
    <n v="1588446000"/>
    <s v="2020-05-02 19:00:00 +0000 UTC"/>
    <s v="2020"/>
    <s v="05"/>
    <s v="02"/>
    <d v="2020-05-02T00:00:00"/>
    <x v="1"/>
    <x v="19"/>
    <n v="-14400"/>
    <s v="Acadia National Park Pond"/>
    <n v="44.378185000000002"/>
    <n v="-68.250243999999995"/>
    <x v="39"/>
    <x v="0"/>
    <x v="41"/>
    <x v="42"/>
    <x v="26"/>
    <n v="62.42"/>
    <n v="1006"/>
    <m/>
    <m/>
    <n v="41"/>
    <n v="17"/>
    <n v="334"/>
    <n v="0"/>
    <m/>
    <m/>
    <m/>
    <m/>
    <n v="40"/>
    <n v="802"/>
    <s v="Clouds"/>
    <s v="scattered clouds"/>
    <s v="03d"/>
  </r>
  <r>
    <n v="1588449600"/>
    <s v="2020-05-02 20:00:00 +0000 UTC"/>
    <s v="2020"/>
    <s v="05"/>
    <s v="02"/>
    <d v="2020-05-02T00:00:00"/>
    <x v="1"/>
    <x v="20"/>
    <n v="-14400"/>
    <s v="Acadia National Park Pond"/>
    <n v="44.378185000000002"/>
    <n v="-68.250243999999995"/>
    <x v="40"/>
    <x v="0"/>
    <x v="42"/>
    <x v="43"/>
    <x v="27"/>
    <n v="63.43"/>
    <n v="1006"/>
    <m/>
    <m/>
    <n v="38"/>
    <n v="17"/>
    <n v="337"/>
    <n v="0"/>
    <m/>
    <m/>
    <m/>
    <m/>
    <n v="20"/>
    <n v="801"/>
    <s v="Clouds"/>
    <s v="few clouds"/>
    <s v="02d"/>
  </r>
  <r>
    <n v="1588453200"/>
    <s v="2020-05-02 21:00:00 +0000 UTC"/>
    <s v="2020"/>
    <s v="05"/>
    <s v="02"/>
    <d v="2020-05-02T00:00:00"/>
    <x v="1"/>
    <x v="21"/>
    <n v="-14400"/>
    <s v="Acadia National Park Pond"/>
    <n v="44.378185000000002"/>
    <n v="-68.250243999999995"/>
    <x v="41"/>
    <x v="0"/>
    <x v="43"/>
    <x v="44"/>
    <x v="28"/>
    <n v="62.42"/>
    <n v="1007"/>
    <m/>
    <m/>
    <n v="34"/>
    <n v="15.01"/>
    <n v="344"/>
    <n v="0"/>
    <m/>
    <m/>
    <m/>
    <m/>
    <n v="40"/>
    <n v="802"/>
    <s v="Clouds"/>
    <s v="scattered clouds"/>
    <s v="03d"/>
  </r>
  <r>
    <n v="1588456800"/>
    <s v="2020-05-02 22:00:00 +0000 UTC"/>
    <s v="2020"/>
    <s v="05"/>
    <s v="02"/>
    <d v="2020-05-02T00:00:00"/>
    <x v="1"/>
    <x v="22"/>
    <n v="-14400"/>
    <s v="Acadia National Park Pond"/>
    <n v="44.378185000000002"/>
    <n v="-68.250243999999995"/>
    <x v="42"/>
    <x v="0"/>
    <x v="44"/>
    <x v="45"/>
    <x v="29"/>
    <n v="61.61"/>
    <n v="1007"/>
    <m/>
    <m/>
    <n v="36"/>
    <n v="11.01"/>
    <n v="343"/>
    <n v="0"/>
    <m/>
    <m/>
    <m/>
    <m/>
    <n v="1"/>
    <n v="800"/>
    <s v="Clear"/>
    <s v="sky is clear"/>
    <s v="01d"/>
  </r>
  <r>
    <n v="1588460400"/>
    <s v="2020-05-02 23:00:00 +0000 UTC"/>
    <s v="2020"/>
    <s v="05"/>
    <s v="02"/>
    <d v="2020-05-02T00:00:00"/>
    <x v="1"/>
    <x v="23"/>
    <n v="-14400"/>
    <s v="Acadia National Park Pond"/>
    <n v="44.378185000000002"/>
    <n v="-68.250243999999995"/>
    <x v="43"/>
    <x v="0"/>
    <x v="45"/>
    <x v="46"/>
    <x v="30"/>
    <n v="59.61"/>
    <n v="1008"/>
    <m/>
    <m/>
    <n v="39"/>
    <n v="11.99"/>
    <n v="300"/>
    <n v="0"/>
    <m/>
    <m/>
    <m/>
    <m/>
    <n v="1"/>
    <n v="800"/>
    <s v="Clear"/>
    <s v="sky is clear"/>
    <s v="01d"/>
  </r>
  <r>
    <n v="1588464000"/>
    <s v="2020-05-03 00:00:00 +0000 UTC"/>
    <s v="2020"/>
    <s v="05"/>
    <s v="03"/>
    <d v="2020-05-03T00:00:00"/>
    <x v="2"/>
    <x v="0"/>
    <n v="-14400"/>
    <s v="Acadia National Park Pond"/>
    <n v="44.378185000000002"/>
    <n v="-68.250243999999995"/>
    <x v="44"/>
    <x v="0"/>
    <x v="46"/>
    <x v="47"/>
    <x v="31"/>
    <n v="57.29"/>
    <n v="1009"/>
    <m/>
    <m/>
    <n v="42"/>
    <n v="8.01"/>
    <n v="299"/>
    <n v="0"/>
    <m/>
    <m/>
    <m/>
    <m/>
    <n v="1"/>
    <n v="800"/>
    <s v="Clear"/>
    <s v="sky is clear"/>
    <s v="01n"/>
  </r>
  <r>
    <n v="1588467600"/>
    <s v="2020-05-03 01:00:00 +0000 UTC"/>
    <s v="2020"/>
    <s v="05"/>
    <s v="03"/>
    <d v="2020-05-03T00:00:00"/>
    <x v="2"/>
    <x v="1"/>
    <n v="-14400"/>
    <s v="Acadia National Park Pond"/>
    <n v="44.378185000000002"/>
    <n v="-68.250243999999995"/>
    <x v="45"/>
    <x v="0"/>
    <x v="47"/>
    <x v="48"/>
    <x v="32"/>
    <n v="53.38"/>
    <n v="1009"/>
    <m/>
    <m/>
    <n v="50"/>
    <n v="5.01"/>
    <n v="292"/>
    <n v="0"/>
    <m/>
    <m/>
    <m/>
    <m/>
    <n v="1"/>
    <n v="800"/>
    <s v="Clear"/>
    <s v="sky is clear"/>
    <s v="01n"/>
  </r>
  <r>
    <n v="1588471200"/>
    <s v="2020-05-03 02:00:00 +0000 UTC"/>
    <s v="2020"/>
    <s v="05"/>
    <s v="03"/>
    <d v="2020-05-03T00:00:00"/>
    <x v="2"/>
    <x v="2"/>
    <n v="-14400"/>
    <s v="Acadia National Park Pond"/>
    <n v="44.378185000000002"/>
    <n v="-68.250243999999995"/>
    <x v="46"/>
    <x v="0"/>
    <x v="48"/>
    <x v="49"/>
    <x v="33"/>
    <n v="52"/>
    <n v="1010"/>
    <m/>
    <m/>
    <n v="62"/>
    <n v="2.2400000000000002"/>
    <n v="320"/>
    <n v="0"/>
    <m/>
    <m/>
    <m/>
    <m/>
    <n v="1"/>
    <n v="800"/>
    <s v="Clear"/>
    <s v="sky is clear"/>
    <s v="01n"/>
  </r>
  <r>
    <n v="1588474800"/>
    <s v="2020-05-03 03:00:00 +0000 UTC"/>
    <s v="2020"/>
    <s v="05"/>
    <s v="03"/>
    <d v="2020-05-03T00:00:00"/>
    <x v="2"/>
    <x v="3"/>
    <n v="-14400"/>
    <s v="Acadia National Park Pond"/>
    <n v="44.378185000000002"/>
    <n v="-68.250243999999995"/>
    <x v="47"/>
    <x v="0"/>
    <x v="49"/>
    <x v="50"/>
    <x v="34"/>
    <n v="51.64"/>
    <n v="1010"/>
    <m/>
    <m/>
    <n v="70"/>
    <n v="3.36"/>
    <n v="310"/>
    <n v="0"/>
    <m/>
    <m/>
    <m/>
    <m/>
    <n v="1"/>
    <n v="800"/>
    <s v="Clear"/>
    <s v="sky is clear"/>
    <s v="01n"/>
  </r>
  <r>
    <n v="1588478400"/>
    <s v="2020-05-03 04:00:00 +0000 UTC"/>
    <s v="2020"/>
    <s v="05"/>
    <s v="03"/>
    <d v="2020-05-03T00:00:00"/>
    <x v="2"/>
    <x v="4"/>
    <n v="-14400"/>
    <s v="Acadia National Park Pond"/>
    <n v="44.378185000000002"/>
    <n v="-68.250243999999995"/>
    <x v="48"/>
    <x v="0"/>
    <x v="50"/>
    <x v="51"/>
    <x v="0"/>
    <n v="50.2"/>
    <n v="1010"/>
    <m/>
    <m/>
    <n v="73"/>
    <n v="2.2400000000000002"/>
    <n v="310"/>
    <n v="0"/>
    <m/>
    <m/>
    <m/>
    <m/>
    <n v="1"/>
    <n v="800"/>
    <s v="Clear"/>
    <s v="sky is clear"/>
    <s v="01n"/>
  </r>
  <r>
    <n v="1588482000"/>
    <s v="2020-05-03 05:00:00 +0000 UTC"/>
    <s v="2020"/>
    <s v="05"/>
    <s v="03"/>
    <d v="2020-05-03T00:00:00"/>
    <x v="2"/>
    <x v="5"/>
    <n v="-14400"/>
    <s v="Acadia National Park Pond"/>
    <n v="44.378185000000002"/>
    <n v="-68.250243999999995"/>
    <x v="49"/>
    <x v="0"/>
    <x v="1"/>
    <x v="31"/>
    <x v="35"/>
    <n v="47.68"/>
    <n v="1011"/>
    <m/>
    <m/>
    <n v="78"/>
    <n v="1.1200000000000001"/>
    <n v="270"/>
    <n v="0"/>
    <m/>
    <m/>
    <m/>
    <m/>
    <n v="1"/>
    <n v="800"/>
    <s v="Clear"/>
    <s v="sky is clear"/>
    <s v="01n"/>
  </r>
  <r>
    <n v="1588485600"/>
    <s v="2020-05-03 06:00:00 +0000 UTC"/>
    <s v="2020"/>
    <s v="05"/>
    <s v="03"/>
    <d v="2020-05-03T00:00:00"/>
    <x v="2"/>
    <x v="6"/>
    <n v="-14400"/>
    <s v="Acadia National Park Pond"/>
    <n v="44.378185000000002"/>
    <n v="-68.250243999999995"/>
    <x v="50"/>
    <x v="0"/>
    <x v="51"/>
    <x v="52"/>
    <x v="36"/>
    <n v="46"/>
    <n v="1010"/>
    <m/>
    <m/>
    <n v="81"/>
    <n v="3.36"/>
    <n v="130"/>
    <n v="0"/>
    <m/>
    <m/>
    <m/>
    <m/>
    <n v="1"/>
    <n v="800"/>
    <s v="Clear"/>
    <s v="sky is clear"/>
    <s v="01n"/>
  </r>
  <r>
    <n v="1588489200"/>
    <s v="2020-05-03 07:00:00 +0000 UTC"/>
    <s v="2020"/>
    <s v="05"/>
    <s v="03"/>
    <d v="2020-05-03T00:00:00"/>
    <x v="2"/>
    <x v="7"/>
    <n v="-14400"/>
    <s v="Acadia National Park Pond"/>
    <n v="44.378185000000002"/>
    <n v="-68.250243999999995"/>
    <x v="51"/>
    <x v="0"/>
    <x v="52"/>
    <x v="53"/>
    <x v="37"/>
    <n v="44.69"/>
    <n v="1010"/>
    <m/>
    <m/>
    <n v="85"/>
    <n v="0"/>
    <n v="0"/>
    <n v="0"/>
    <m/>
    <m/>
    <m/>
    <m/>
    <n v="1"/>
    <n v="800"/>
    <s v="Clear"/>
    <s v="sky is clear"/>
    <s v="01n"/>
  </r>
  <r>
    <n v="1588492800"/>
    <s v="2020-05-03 08:00:00 +0000 UTC"/>
    <s v="2020"/>
    <s v="05"/>
    <s v="03"/>
    <d v="2020-05-03T00:00:00"/>
    <x v="2"/>
    <x v="8"/>
    <n v="-14400"/>
    <s v="Acadia National Park Pond"/>
    <n v="44.378185000000002"/>
    <n v="-68.250243999999995"/>
    <x v="52"/>
    <x v="0"/>
    <x v="53"/>
    <x v="54"/>
    <x v="38"/>
    <n v="45.68"/>
    <n v="1009"/>
    <m/>
    <m/>
    <n v="84"/>
    <n v="0"/>
    <n v="0"/>
    <n v="0"/>
    <m/>
    <m/>
    <m/>
    <m/>
    <n v="1"/>
    <n v="800"/>
    <s v="Clear"/>
    <s v="sky is clear"/>
    <s v="01n"/>
  </r>
  <r>
    <n v="1588496400"/>
    <s v="2020-05-03 09:00:00 +0000 UTC"/>
    <s v="2020"/>
    <s v="05"/>
    <s v="03"/>
    <d v="2020-05-03T00:00:00"/>
    <x v="2"/>
    <x v="9"/>
    <n v="-14400"/>
    <s v="Acadia National Park Pond"/>
    <n v="44.378185000000002"/>
    <n v="-68.250243999999995"/>
    <x v="53"/>
    <x v="0"/>
    <x v="51"/>
    <x v="55"/>
    <x v="39"/>
    <n v="48"/>
    <n v="1009"/>
    <m/>
    <m/>
    <n v="85"/>
    <n v="1.1200000000000001"/>
    <n v="310"/>
    <n v="0"/>
    <m/>
    <m/>
    <m/>
    <m/>
    <n v="1"/>
    <n v="800"/>
    <s v="Clear"/>
    <s v="sky is clear"/>
    <s v="01n"/>
  </r>
  <r>
    <n v="1588500000"/>
    <s v="2020-05-03 10:00:00 +0000 UTC"/>
    <s v="2020"/>
    <s v="05"/>
    <s v="03"/>
    <d v="2020-05-03T00:00:00"/>
    <x v="2"/>
    <x v="10"/>
    <n v="-14400"/>
    <s v="Acadia National Park Pond"/>
    <n v="44.378185000000002"/>
    <n v="-68.250243999999995"/>
    <x v="0"/>
    <x v="0"/>
    <x v="54"/>
    <x v="56"/>
    <x v="40"/>
    <n v="47.19"/>
    <n v="1010"/>
    <m/>
    <m/>
    <n v="84"/>
    <n v="4.7"/>
    <n v="320"/>
    <n v="0"/>
    <m/>
    <m/>
    <m/>
    <m/>
    <n v="75"/>
    <n v="803"/>
    <s v="Clouds"/>
    <s v="broken clouds"/>
    <s v="04d"/>
  </r>
  <r>
    <n v="1588503600"/>
    <s v="2020-05-03 11:00:00 +0000 UTC"/>
    <s v="2020"/>
    <s v="05"/>
    <s v="03"/>
    <d v="2020-05-03T00:00:00"/>
    <x v="2"/>
    <x v="11"/>
    <n v="-14400"/>
    <s v="Acadia National Park Pond"/>
    <n v="44.378185000000002"/>
    <n v="-68.250243999999995"/>
    <x v="54"/>
    <x v="0"/>
    <x v="55"/>
    <x v="57"/>
    <x v="41"/>
    <n v="50"/>
    <n v="1010"/>
    <m/>
    <m/>
    <n v="80"/>
    <n v="1.99"/>
    <n v="96"/>
    <n v="0"/>
    <m/>
    <m/>
    <m/>
    <m/>
    <n v="90"/>
    <n v="804"/>
    <s v="Clouds"/>
    <s v="overcast clouds"/>
    <s v="04d"/>
  </r>
  <r>
    <n v="1588507200"/>
    <s v="2020-05-03 12:00:00 +0000 UTC"/>
    <s v="2020"/>
    <s v="05"/>
    <s v="03"/>
    <d v="2020-05-03T00:00:00"/>
    <x v="2"/>
    <x v="12"/>
    <n v="-14400"/>
    <s v="Acadia National Park Pond"/>
    <n v="44.378185000000002"/>
    <n v="-68.250243999999995"/>
    <x v="55"/>
    <x v="0"/>
    <x v="56"/>
    <x v="58"/>
    <x v="19"/>
    <n v="52"/>
    <n v="1010"/>
    <m/>
    <m/>
    <n v="77"/>
    <n v="1.01"/>
    <n v="35"/>
    <n v="0"/>
    <m/>
    <m/>
    <m/>
    <m/>
    <n v="90"/>
    <n v="804"/>
    <s v="Clouds"/>
    <s v="overcast clouds"/>
    <s v="04d"/>
  </r>
  <r>
    <n v="1588510800"/>
    <s v="2020-05-03 13:00:00 +0000 UTC"/>
    <s v="2020"/>
    <s v="05"/>
    <s v="03"/>
    <d v="2020-05-03T00:00:00"/>
    <x v="2"/>
    <x v="13"/>
    <n v="-14400"/>
    <s v="Acadia National Park Pond"/>
    <n v="44.378185000000002"/>
    <n v="-68.250243999999995"/>
    <x v="56"/>
    <x v="0"/>
    <x v="57"/>
    <x v="48"/>
    <x v="42"/>
    <n v="54"/>
    <n v="1010"/>
    <m/>
    <m/>
    <n v="60"/>
    <n v="1.01"/>
    <n v="1"/>
    <n v="0"/>
    <m/>
    <m/>
    <m/>
    <m/>
    <n v="90"/>
    <n v="804"/>
    <s v="Clouds"/>
    <s v="overcast clouds"/>
    <s v="04d"/>
  </r>
  <r>
    <n v="1588514400"/>
    <s v="2020-05-03 14:00:00 +0000 UTC"/>
    <s v="2020"/>
    <s v="05"/>
    <s v="03"/>
    <d v="2020-05-03T00:00:00"/>
    <x v="2"/>
    <x v="14"/>
    <n v="-14400"/>
    <s v="Acadia National Park Pond"/>
    <n v="44.378185000000002"/>
    <n v="-68.250243999999995"/>
    <x v="57"/>
    <x v="0"/>
    <x v="36"/>
    <x v="59"/>
    <x v="43"/>
    <n v="53.38"/>
    <n v="1009"/>
    <m/>
    <m/>
    <n v="61"/>
    <n v="8.01"/>
    <n v="184"/>
    <n v="0"/>
    <m/>
    <m/>
    <m/>
    <m/>
    <n v="90"/>
    <n v="804"/>
    <s v="Clouds"/>
    <s v="overcast clouds"/>
    <s v="04d"/>
  </r>
  <r>
    <n v="1588518000"/>
    <s v="2020-05-03 15:00:00 +0000 UTC"/>
    <s v="2020"/>
    <s v="05"/>
    <s v="03"/>
    <d v="2020-05-03T00:00:00"/>
    <x v="2"/>
    <x v="15"/>
    <n v="-14400"/>
    <s v="Acadia National Park Pond"/>
    <n v="44.378185000000002"/>
    <n v="-68.250243999999995"/>
    <x v="58"/>
    <x v="0"/>
    <x v="58"/>
    <x v="60"/>
    <x v="44"/>
    <n v="53.42"/>
    <n v="1009"/>
    <m/>
    <m/>
    <n v="56"/>
    <n v="11.01"/>
    <n v="194"/>
    <n v="0"/>
    <m/>
    <m/>
    <m/>
    <m/>
    <n v="90"/>
    <n v="804"/>
    <s v="Clouds"/>
    <s v="overcast clouds"/>
    <s v="04d"/>
  </r>
  <r>
    <n v="1588521600"/>
    <s v="2020-05-03 16:00:00 +0000 UTC"/>
    <s v="2020"/>
    <s v="05"/>
    <s v="03"/>
    <d v="2020-05-03T00:00:00"/>
    <x v="2"/>
    <x v="16"/>
    <n v="-14400"/>
    <s v="Acadia National Park Pond"/>
    <n v="44.378185000000002"/>
    <n v="-68.250243999999995"/>
    <x v="59"/>
    <x v="0"/>
    <x v="59"/>
    <x v="61"/>
    <x v="45"/>
    <n v="55.33"/>
    <n v="1008"/>
    <m/>
    <m/>
    <n v="52"/>
    <n v="17"/>
    <n v="187"/>
    <n v="0"/>
    <m/>
    <m/>
    <m/>
    <m/>
    <n v="90"/>
    <n v="804"/>
    <s v="Clouds"/>
    <s v="overcast clouds"/>
    <s v="04d"/>
  </r>
  <r>
    <n v="1588525200"/>
    <s v="2020-05-03 17:00:00 +0000 UTC"/>
    <s v="2020"/>
    <s v="05"/>
    <s v="03"/>
    <d v="2020-05-03T00:00:00"/>
    <x v="2"/>
    <x v="17"/>
    <n v="-14400"/>
    <s v="Acadia National Park Pond"/>
    <n v="44.378185000000002"/>
    <n v="-68.250243999999995"/>
    <x v="60"/>
    <x v="0"/>
    <x v="60"/>
    <x v="62"/>
    <x v="45"/>
    <n v="57.99"/>
    <n v="1007"/>
    <m/>
    <m/>
    <n v="55"/>
    <n v="12.75"/>
    <n v="150"/>
    <n v="0"/>
    <m/>
    <m/>
    <m/>
    <m/>
    <n v="90"/>
    <n v="804"/>
    <s v="Clouds"/>
    <s v="overcast clouds"/>
    <s v="04d"/>
  </r>
  <r>
    <n v="1588528800"/>
    <s v="2020-05-03 18:00:00 +0000 UTC"/>
    <s v="2020"/>
    <s v="05"/>
    <s v="03"/>
    <d v="2020-05-03T00:00:00"/>
    <x v="2"/>
    <x v="18"/>
    <n v="-14400"/>
    <s v="Acadia National Park Pond"/>
    <n v="44.378185000000002"/>
    <n v="-68.250243999999995"/>
    <x v="61"/>
    <x v="0"/>
    <x v="61"/>
    <x v="63"/>
    <x v="46"/>
    <n v="57.99"/>
    <n v="1006"/>
    <m/>
    <m/>
    <n v="58"/>
    <n v="14.99"/>
    <n v="150"/>
    <n v="0"/>
    <m/>
    <m/>
    <m/>
    <m/>
    <n v="75"/>
    <n v="803"/>
    <s v="Clouds"/>
    <s v="broken clouds"/>
    <s v="04d"/>
  </r>
  <r>
    <n v="1588532400"/>
    <s v="2020-05-03 19:00:00 +0000 UTC"/>
    <s v="2020"/>
    <s v="05"/>
    <s v="03"/>
    <d v="2020-05-03T00:00:00"/>
    <x v="2"/>
    <x v="19"/>
    <n v="-14400"/>
    <s v="Acadia National Park Pond"/>
    <n v="44.378185000000002"/>
    <n v="-68.250243999999995"/>
    <x v="62"/>
    <x v="0"/>
    <x v="32"/>
    <x v="64"/>
    <x v="47"/>
    <n v="57.99"/>
    <n v="1005"/>
    <m/>
    <m/>
    <n v="65"/>
    <n v="13.87"/>
    <n v="140"/>
    <n v="0"/>
    <n v="0.48"/>
    <m/>
    <m/>
    <m/>
    <n v="90"/>
    <n v="500"/>
    <s v="Rain"/>
    <s v="light rain"/>
    <s v="10d"/>
  </r>
  <r>
    <n v="1588536000"/>
    <s v="2020-05-03 20:00:00 +0000 UTC"/>
    <s v="2020"/>
    <s v="05"/>
    <s v="03"/>
    <d v="2020-05-03T00:00:00"/>
    <x v="2"/>
    <x v="20"/>
    <n v="-14400"/>
    <s v="Acadia National Park Pond"/>
    <n v="44.378185000000002"/>
    <n v="-68.250243999999995"/>
    <x v="63"/>
    <x v="0"/>
    <x v="62"/>
    <x v="65"/>
    <x v="48"/>
    <n v="61.09"/>
    <n v="1005"/>
    <m/>
    <m/>
    <n v="66"/>
    <n v="4"/>
    <n v="195"/>
    <n v="0"/>
    <m/>
    <m/>
    <m/>
    <m/>
    <n v="90"/>
    <n v="804"/>
    <s v="Clouds"/>
    <s v="overcast clouds"/>
    <s v="04d"/>
  </r>
  <r>
    <n v="1588539600"/>
    <s v="2020-05-03 21:00:00 +0000 UTC"/>
    <s v="2020"/>
    <s v="05"/>
    <s v="03"/>
    <d v="2020-05-03T00:00:00"/>
    <x v="2"/>
    <x v="21"/>
    <n v="-14400"/>
    <s v="Acadia National Park Pond"/>
    <n v="44.378185000000002"/>
    <n v="-68.250243999999995"/>
    <x v="64"/>
    <x v="0"/>
    <x v="63"/>
    <x v="66"/>
    <x v="11"/>
    <n v="57"/>
    <n v="1005"/>
    <m/>
    <m/>
    <n v="75"/>
    <n v="8.01"/>
    <n v="125"/>
    <n v="0"/>
    <m/>
    <m/>
    <m/>
    <m/>
    <n v="90"/>
    <n v="804"/>
    <s v="Clouds"/>
    <s v="overcast clouds"/>
    <s v="04d"/>
  </r>
  <r>
    <n v="1588543200"/>
    <s v="2020-05-03 22:00:00 +0000 UTC"/>
    <s v="2020"/>
    <s v="05"/>
    <s v="03"/>
    <d v="2020-05-03T00:00:00"/>
    <x v="2"/>
    <x v="22"/>
    <n v="-14400"/>
    <s v="Acadia National Park Pond"/>
    <n v="44.378185000000002"/>
    <n v="-68.250243999999995"/>
    <x v="65"/>
    <x v="0"/>
    <x v="64"/>
    <x v="38"/>
    <x v="47"/>
    <n v="54.68"/>
    <n v="1004"/>
    <m/>
    <m/>
    <n v="76"/>
    <n v="8.99"/>
    <n v="135"/>
    <n v="0"/>
    <m/>
    <m/>
    <m/>
    <m/>
    <n v="20"/>
    <n v="801"/>
    <s v="Clouds"/>
    <s v="few clouds"/>
    <s v="02d"/>
  </r>
  <r>
    <n v="1588546800"/>
    <s v="2020-05-03 23:00:00 +0000 UTC"/>
    <s v="2020"/>
    <s v="05"/>
    <s v="03"/>
    <d v="2020-05-03T00:00:00"/>
    <x v="2"/>
    <x v="23"/>
    <n v="-14400"/>
    <s v="Acadia National Park Pond"/>
    <n v="44.378185000000002"/>
    <n v="-68.250243999999995"/>
    <x v="66"/>
    <x v="0"/>
    <x v="65"/>
    <x v="67"/>
    <x v="13"/>
    <n v="53.62"/>
    <n v="1004"/>
    <m/>
    <m/>
    <n v="79"/>
    <n v="10.29"/>
    <n v="160"/>
    <n v="0"/>
    <m/>
    <m/>
    <m/>
    <m/>
    <n v="1"/>
    <n v="800"/>
    <s v="Clear"/>
    <s v="sky is clear"/>
    <s v="01d"/>
  </r>
  <r>
    <n v="1588550400"/>
    <s v="2020-05-04 00:00:00 +0000 UTC"/>
    <s v="2020"/>
    <s v="05"/>
    <s v="04"/>
    <d v="2020-05-04T00:00:00"/>
    <x v="3"/>
    <x v="0"/>
    <n v="-14400"/>
    <s v="Acadia National Park Pond"/>
    <n v="44.378185000000002"/>
    <n v="-68.250243999999995"/>
    <x v="67"/>
    <x v="0"/>
    <x v="66"/>
    <x v="68"/>
    <x v="49"/>
    <n v="48.61"/>
    <n v="1004"/>
    <m/>
    <m/>
    <n v="86"/>
    <n v="5.01"/>
    <n v="158"/>
    <n v="0"/>
    <m/>
    <m/>
    <m/>
    <m/>
    <n v="40"/>
    <n v="802"/>
    <s v="Clouds"/>
    <s v="scattered clouds"/>
    <s v="03n"/>
  </r>
  <r>
    <n v="1588554000"/>
    <s v="2020-05-04 01:00:00 +0000 UTC"/>
    <s v="2020"/>
    <s v="05"/>
    <s v="04"/>
    <d v="2020-05-04T00:00:00"/>
    <x v="3"/>
    <x v="1"/>
    <n v="-14400"/>
    <s v="Acadia National Park Pond"/>
    <n v="44.378185000000002"/>
    <n v="-68.250243999999995"/>
    <x v="68"/>
    <x v="0"/>
    <x v="67"/>
    <x v="69"/>
    <x v="50"/>
    <n v="46.62"/>
    <n v="1004"/>
    <m/>
    <m/>
    <n v="88"/>
    <n v="4"/>
    <n v="153"/>
    <n v="0"/>
    <m/>
    <m/>
    <m/>
    <m/>
    <n v="1"/>
    <n v="800"/>
    <s v="Clear"/>
    <s v="sky is clear"/>
    <s v="01n"/>
  </r>
  <r>
    <n v="1588557600"/>
    <s v="2020-05-04 02:00:00 +0000 UTC"/>
    <s v="2020"/>
    <s v="05"/>
    <s v="04"/>
    <d v="2020-05-04T00:00:00"/>
    <x v="3"/>
    <x v="2"/>
    <n v="-14400"/>
    <s v="Acadia National Park Pond"/>
    <n v="44.378185000000002"/>
    <n v="-68.250243999999995"/>
    <x v="69"/>
    <x v="0"/>
    <x v="68"/>
    <x v="70"/>
    <x v="6"/>
    <n v="47.08"/>
    <n v="1004"/>
    <m/>
    <m/>
    <n v="90"/>
    <n v="4"/>
    <n v="118"/>
    <n v="0"/>
    <m/>
    <m/>
    <m/>
    <m/>
    <n v="90"/>
    <n v="804"/>
    <s v="Clouds"/>
    <s v="overcast clouds"/>
    <s v="04n"/>
  </r>
  <r>
    <n v="1588561200"/>
    <s v="2020-05-04 03:00:00 +0000 UTC"/>
    <s v="2020"/>
    <s v="05"/>
    <s v="04"/>
    <d v="2020-05-04T00:00:00"/>
    <x v="3"/>
    <x v="3"/>
    <n v="-14400"/>
    <s v="Acadia National Park Pond"/>
    <n v="44.378185000000002"/>
    <n v="-68.250243999999995"/>
    <x v="70"/>
    <x v="13"/>
    <x v="69"/>
    <x v="71"/>
    <x v="51"/>
    <n v="46.62"/>
    <n v="1003"/>
    <m/>
    <m/>
    <n v="91"/>
    <n v="1.01"/>
    <n v="90"/>
    <n v="0"/>
    <m/>
    <m/>
    <m/>
    <m/>
    <n v="90"/>
    <n v="701"/>
    <s v="Mist"/>
    <s v="mist"/>
    <s v="50n"/>
  </r>
  <r>
    <n v="1588564800"/>
    <s v="2020-05-04 04:00:00 +0000 UTC"/>
    <s v="2020"/>
    <s v="05"/>
    <s v="04"/>
    <d v="2020-05-04T00:00:00"/>
    <x v="3"/>
    <x v="4"/>
    <n v="-14400"/>
    <s v="Acadia National Park Pond"/>
    <n v="44.378185000000002"/>
    <n v="-68.250243999999995"/>
    <x v="71"/>
    <x v="5"/>
    <x v="70"/>
    <x v="50"/>
    <x v="52"/>
    <n v="46.09"/>
    <n v="1003"/>
    <m/>
    <m/>
    <n v="93"/>
    <n v="1.99"/>
    <n v="185"/>
    <n v="0"/>
    <m/>
    <m/>
    <m/>
    <m/>
    <n v="90"/>
    <n v="701"/>
    <s v="Mist"/>
    <s v="mist"/>
    <s v="50n"/>
  </r>
  <r>
    <n v="1588568400"/>
    <s v="2020-05-04 05:00:00 +0000 UTC"/>
    <s v="2020"/>
    <s v="05"/>
    <s v="04"/>
    <d v="2020-05-04T00:00:00"/>
    <x v="3"/>
    <x v="5"/>
    <n v="-14400"/>
    <s v="Acadia National Park Pond"/>
    <n v="44.378185000000002"/>
    <n v="-68.250243999999995"/>
    <x v="72"/>
    <x v="3"/>
    <x v="71"/>
    <x v="72"/>
    <x v="53"/>
    <n v="46.09"/>
    <n v="1002"/>
    <m/>
    <m/>
    <n v="93"/>
    <n v="4"/>
    <n v="67"/>
    <n v="0"/>
    <m/>
    <m/>
    <m/>
    <m/>
    <n v="90"/>
    <n v="701"/>
    <s v="Mist"/>
    <s v="mist"/>
    <s v="50n"/>
  </r>
  <r>
    <n v="1588572000"/>
    <s v="2020-05-04 06:00:00 +0000 UTC"/>
    <s v="2020"/>
    <s v="05"/>
    <s v="04"/>
    <d v="2020-05-04T00:00:00"/>
    <x v="3"/>
    <x v="6"/>
    <n v="-14400"/>
    <s v="Acadia National Park Pond"/>
    <n v="44.378185000000002"/>
    <n v="-68.250243999999995"/>
    <x v="73"/>
    <x v="8"/>
    <x v="72"/>
    <x v="73"/>
    <x v="54"/>
    <n v="45.61"/>
    <n v="1002"/>
    <m/>
    <m/>
    <n v="93"/>
    <n v="3"/>
    <n v="67"/>
    <n v="0"/>
    <n v="0.25"/>
    <m/>
    <m/>
    <m/>
    <n v="90"/>
    <n v="500"/>
    <s v="Rain"/>
    <s v="light rain"/>
    <s v="10n"/>
  </r>
  <r>
    <n v="1588572000"/>
    <s v="2020-05-04 06:00:00 +0000 UTC"/>
    <s v="2020"/>
    <s v="05"/>
    <s v="04"/>
    <d v="2020-05-04T00:00:00"/>
    <x v="3"/>
    <x v="6"/>
    <n v="-14400"/>
    <s v="Acadia National Park Pond"/>
    <n v="44.378185000000002"/>
    <n v="-68.250243999999995"/>
    <x v="73"/>
    <x v="8"/>
    <x v="72"/>
    <x v="73"/>
    <x v="54"/>
    <n v="45.61"/>
    <n v="1002"/>
    <m/>
    <m/>
    <n v="93"/>
    <n v="3"/>
    <n v="67"/>
    <n v="0"/>
    <n v="0.25"/>
    <m/>
    <m/>
    <m/>
    <n v="90"/>
    <n v="701"/>
    <s v="Mist"/>
    <s v="mist"/>
    <s v="50n"/>
  </r>
  <r>
    <n v="1588575600"/>
    <s v="2020-05-04 07:00:00 +0000 UTC"/>
    <s v="2020"/>
    <s v="05"/>
    <s v="04"/>
    <d v="2020-05-04T00:00:00"/>
    <x v="3"/>
    <x v="7"/>
    <n v="-14400"/>
    <s v="Acadia National Park Pond"/>
    <n v="44.378185000000002"/>
    <n v="-68.250243999999995"/>
    <x v="74"/>
    <x v="9"/>
    <x v="73"/>
    <x v="74"/>
    <x v="6"/>
    <n v="45.68"/>
    <n v="1000"/>
    <m/>
    <m/>
    <n v="94"/>
    <n v="4"/>
    <n v="118"/>
    <n v="0"/>
    <n v="0.51"/>
    <m/>
    <m/>
    <m/>
    <n v="90"/>
    <n v="500"/>
    <s v="Rain"/>
    <s v="light rain"/>
    <s v="10n"/>
  </r>
  <r>
    <n v="1588575600"/>
    <s v="2020-05-04 07:00:00 +0000 UTC"/>
    <s v="2020"/>
    <s v="05"/>
    <s v="04"/>
    <d v="2020-05-04T00:00:00"/>
    <x v="3"/>
    <x v="7"/>
    <n v="-14400"/>
    <s v="Acadia National Park Pond"/>
    <n v="44.378185000000002"/>
    <n v="-68.250243999999995"/>
    <x v="74"/>
    <x v="9"/>
    <x v="73"/>
    <x v="74"/>
    <x v="6"/>
    <n v="45.68"/>
    <n v="1000"/>
    <m/>
    <m/>
    <n v="94"/>
    <n v="4"/>
    <n v="118"/>
    <n v="0"/>
    <n v="0.51"/>
    <m/>
    <m/>
    <m/>
    <n v="90"/>
    <n v="741"/>
    <s v="Fog"/>
    <s v="fog"/>
    <s v="50n"/>
  </r>
  <r>
    <n v="1588579200"/>
    <s v="2020-05-04 08:00:00 +0000 UTC"/>
    <s v="2020"/>
    <s v="05"/>
    <s v="04"/>
    <d v="2020-05-04T00:00:00"/>
    <x v="3"/>
    <x v="8"/>
    <n v="-14400"/>
    <s v="Acadia National Park Pond"/>
    <n v="44.378185000000002"/>
    <n v="-68.250243999999995"/>
    <x v="75"/>
    <x v="8"/>
    <x v="74"/>
    <x v="75"/>
    <x v="6"/>
    <n v="46.09"/>
    <n v="1001"/>
    <m/>
    <m/>
    <n v="94"/>
    <n v="4"/>
    <n v="137"/>
    <n v="0"/>
    <m/>
    <m/>
    <m/>
    <m/>
    <n v="90"/>
    <n v="500"/>
    <s v="Rain"/>
    <s v="light rain"/>
    <s v="10n"/>
  </r>
  <r>
    <n v="1588579200"/>
    <s v="2020-05-04 08:00:00 +0000 UTC"/>
    <s v="2020"/>
    <s v="05"/>
    <s v="04"/>
    <d v="2020-05-04T00:00:00"/>
    <x v="3"/>
    <x v="8"/>
    <n v="-14400"/>
    <s v="Acadia National Park Pond"/>
    <n v="44.378185000000002"/>
    <n v="-68.250243999999995"/>
    <x v="75"/>
    <x v="8"/>
    <x v="74"/>
    <x v="75"/>
    <x v="6"/>
    <n v="46.09"/>
    <n v="1001"/>
    <m/>
    <m/>
    <n v="94"/>
    <n v="4"/>
    <n v="137"/>
    <n v="0"/>
    <m/>
    <m/>
    <m/>
    <m/>
    <n v="90"/>
    <n v="701"/>
    <s v="Mist"/>
    <s v="mist"/>
    <s v="50n"/>
  </r>
  <r>
    <n v="1588582800"/>
    <s v="2020-05-04 09:00:00 +0000 UTC"/>
    <s v="2020"/>
    <s v="05"/>
    <s v="04"/>
    <d v="2020-05-04T00:00:00"/>
    <x v="3"/>
    <x v="9"/>
    <n v="-14400"/>
    <s v="Acadia National Park Pond"/>
    <n v="44.378185000000002"/>
    <n v="-68.250243999999995"/>
    <x v="76"/>
    <x v="9"/>
    <x v="75"/>
    <x v="76"/>
    <x v="6"/>
    <n v="46.09"/>
    <n v="1001"/>
    <m/>
    <m/>
    <n v="94"/>
    <n v="3"/>
    <n v="112"/>
    <n v="0"/>
    <m/>
    <m/>
    <m/>
    <m/>
    <n v="90"/>
    <n v="741"/>
    <s v="Fog"/>
    <s v="fog"/>
    <s v="50n"/>
  </r>
  <r>
    <n v="1588586400"/>
    <s v="2020-05-04 10:00:00 +0000 UTC"/>
    <s v="2020"/>
    <s v="05"/>
    <s v="04"/>
    <d v="2020-05-04T00:00:00"/>
    <x v="3"/>
    <x v="10"/>
    <n v="-14400"/>
    <s v="Acadia National Park Pond"/>
    <n v="44.378185000000002"/>
    <n v="-68.250243999999995"/>
    <x v="77"/>
    <x v="12"/>
    <x v="76"/>
    <x v="77"/>
    <x v="52"/>
    <n v="46.09"/>
    <n v="1001"/>
    <m/>
    <m/>
    <n v="94"/>
    <n v="1.01"/>
    <n v="351"/>
    <n v="0"/>
    <m/>
    <m/>
    <m/>
    <m/>
    <n v="90"/>
    <n v="741"/>
    <s v="Fog"/>
    <s v="fog"/>
    <s v="50d"/>
  </r>
  <r>
    <n v="1588590000"/>
    <s v="2020-05-04 11:00:00 +0000 UTC"/>
    <s v="2020"/>
    <s v="05"/>
    <s v="04"/>
    <d v="2020-05-04T00:00:00"/>
    <x v="3"/>
    <x v="11"/>
    <n v="-14400"/>
    <s v="Acadia National Park Pond"/>
    <n v="44.378185000000002"/>
    <n v="-68.250243999999995"/>
    <x v="78"/>
    <x v="12"/>
    <x v="77"/>
    <x v="78"/>
    <x v="55"/>
    <n v="47.61"/>
    <n v="1001"/>
    <m/>
    <m/>
    <n v="95"/>
    <n v="5.99"/>
    <n v="337"/>
    <n v="0"/>
    <m/>
    <m/>
    <m/>
    <m/>
    <n v="90"/>
    <n v="741"/>
    <s v="Fog"/>
    <s v="fog"/>
    <s v="50d"/>
  </r>
  <r>
    <n v="1588593600"/>
    <s v="2020-05-04 12:00:00 +0000 UTC"/>
    <s v="2020"/>
    <s v="05"/>
    <s v="04"/>
    <d v="2020-05-04T00:00:00"/>
    <x v="3"/>
    <x v="12"/>
    <n v="-14400"/>
    <s v="Acadia National Park Pond"/>
    <n v="44.378185000000002"/>
    <n v="-68.250243999999995"/>
    <x v="79"/>
    <x v="5"/>
    <x v="78"/>
    <x v="79"/>
    <x v="56"/>
    <n v="48.69"/>
    <n v="1000"/>
    <m/>
    <m/>
    <n v="94"/>
    <n v="1.99"/>
    <n v="303"/>
    <n v="0"/>
    <m/>
    <m/>
    <m/>
    <m/>
    <n v="90"/>
    <n v="701"/>
    <s v="Mist"/>
    <s v="mist"/>
    <s v="50d"/>
  </r>
  <r>
    <n v="1588597200"/>
    <s v="2020-05-04 13:00:00 +0000 UTC"/>
    <s v="2020"/>
    <s v="05"/>
    <s v="04"/>
    <d v="2020-05-04T00:00:00"/>
    <x v="3"/>
    <x v="13"/>
    <n v="-14400"/>
    <s v="Acadia National Park Pond"/>
    <n v="44.378185000000002"/>
    <n v="-68.250243999999995"/>
    <x v="80"/>
    <x v="0"/>
    <x v="79"/>
    <x v="80"/>
    <x v="20"/>
    <n v="51.42"/>
    <n v="1001"/>
    <m/>
    <m/>
    <n v="92"/>
    <n v="4"/>
    <n v="321"/>
    <n v="0"/>
    <m/>
    <m/>
    <m/>
    <m/>
    <n v="90"/>
    <n v="804"/>
    <s v="Clouds"/>
    <s v="overcast clouds"/>
    <s v="04d"/>
  </r>
  <r>
    <n v="1588600800"/>
    <s v="2020-05-04 14:00:00 +0000 UTC"/>
    <s v="2020"/>
    <s v="05"/>
    <s v="04"/>
    <d v="2020-05-04T00:00:00"/>
    <x v="3"/>
    <x v="14"/>
    <n v="-14400"/>
    <s v="Acadia National Park Pond"/>
    <n v="44.378185000000002"/>
    <n v="-68.250243999999995"/>
    <x v="56"/>
    <x v="0"/>
    <x v="80"/>
    <x v="81"/>
    <x v="47"/>
    <n v="58.42"/>
    <n v="1000"/>
    <m/>
    <m/>
    <n v="90"/>
    <n v="5.99"/>
    <n v="319"/>
    <n v="0"/>
    <m/>
    <m/>
    <m/>
    <m/>
    <n v="90"/>
    <n v="804"/>
    <s v="Clouds"/>
    <s v="overcast clouds"/>
    <s v="04d"/>
  </r>
  <r>
    <n v="1588604400"/>
    <s v="2020-05-04 15:00:00 +0000 UTC"/>
    <s v="2020"/>
    <s v="05"/>
    <s v="04"/>
    <d v="2020-05-04T00:00:00"/>
    <x v="3"/>
    <x v="15"/>
    <n v="-14400"/>
    <s v="Acadia National Park Pond"/>
    <n v="44.378185000000002"/>
    <n v="-68.250243999999995"/>
    <x v="81"/>
    <x v="0"/>
    <x v="81"/>
    <x v="82"/>
    <x v="57"/>
    <n v="58.78"/>
    <n v="1000"/>
    <m/>
    <m/>
    <n v="76"/>
    <n v="10"/>
    <n v="349"/>
    <n v="0"/>
    <m/>
    <m/>
    <m/>
    <m/>
    <n v="20"/>
    <n v="801"/>
    <s v="Clouds"/>
    <s v="few clouds"/>
    <s v="02d"/>
  </r>
  <r>
    <n v="1588608000"/>
    <s v="2020-05-04 16:00:00 +0000 UTC"/>
    <s v="2020"/>
    <s v="05"/>
    <s v="04"/>
    <d v="2020-05-04T00:00:00"/>
    <x v="3"/>
    <x v="16"/>
    <n v="-14400"/>
    <s v="Acadia National Park Pond"/>
    <n v="44.378185000000002"/>
    <n v="-68.250243999999995"/>
    <x v="82"/>
    <x v="0"/>
    <x v="82"/>
    <x v="83"/>
    <x v="58"/>
    <n v="60.1"/>
    <n v="1000"/>
    <m/>
    <m/>
    <n v="65"/>
    <n v="11.01"/>
    <n v="359"/>
    <n v="0"/>
    <m/>
    <m/>
    <m/>
    <m/>
    <n v="75"/>
    <n v="803"/>
    <s v="Clouds"/>
    <s v="broken clouds"/>
    <s v="04d"/>
  </r>
  <r>
    <n v="1588611600"/>
    <s v="2020-05-04 17:00:00 +0000 UTC"/>
    <s v="2020"/>
    <s v="05"/>
    <s v="04"/>
    <d v="2020-05-04T00:00:00"/>
    <x v="3"/>
    <x v="17"/>
    <n v="-14400"/>
    <s v="Acadia National Park Pond"/>
    <n v="44.378185000000002"/>
    <n v="-68.250243999999995"/>
    <x v="83"/>
    <x v="0"/>
    <x v="83"/>
    <x v="84"/>
    <x v="30"/>
    <n v="63.28"/>
    <n v="999"/>
    <m/>
    <m/>
    <n v="53"/>
    <n v="7"/>
    <n v="338"/>
    <n v="0"/>
    <m/>
    <m/>
    <m/>
    <m/>
    <n v="75"/>
    <n v="803"/>
    <s v="Clouds"/>
    <s v="broken clouds"/>
    <s v="04d"/>
  </r>
  <r>
    <n v="1588615200"/>
    <s v="2020-05-04 18:00:00 +0000 UTC"/>
    <s v="2020"/>
    <s v="05"/>
    <s v="04"/>
    <d v="2020-05-04T00:00:00"/>
    <x v="3"/>
    <x v="18"/>
    <n v="-14400"/>
    <s v="Acadia National Park Pond"/>
    <n v="44.378185000000002"/>
    <n v="-68.250243999999995"/>
    <x v="84"/>
    <x v="0"/>
    <x v="84"/>
    <x v="85"/>
    <x v="25"/>
    <n v="65.680000000000007"/>
    <n v="999"/>
    <m/>
    <m/>
    <n v="46"/>
    <n v="8.99"/>
    <n v="247"/>
    <n v="0"/>
    <m/>
    <m/>
    <m/>
    <m/>
    <n v="90"/>
    <n v="804"/>
    <s v="Clouds"/>
    <s v="overcast clouds"/>
    <s v="04d"/>
  </r>
  <r>
    <n v="1588618800"/>
    <s v="2020-05-04 19:00:00 +0000 UTC"/>
    <s v="2020"/>
    <s v="05"/>
    <s v="04"/>
    <d v="2020-05-04T00:00:00"/>
    <x v="3"/>
    <x v="19"/>
    <n v="-14400"/>
    <s v="Acadia National Park Pond"/>
    <n v="44.378185000000002"/>
    <n v="-68.250243999999995"/>
    <x v="85"/>
    <x v="0"/>
    <x v="85"/>
    <x v="86"/>
    <x v="59"/>
    <n v="66.69"/>
    <n v="999"/>
    <m/>
    <m/>
    <n v="40"/>
    <n v="11.99"/>
    <n v="272"/>
    <n v="0"/>
    <m/>
    <m/>
    <m/>
    <m/>
    <n v="40"/>
    <n v="802"/>
    <s v="Clouds"/>
    <s v="scattered clouds"/>
    <s v="03d"/>
  </r>
  <r>
    <n v="1588622400"/>
    <s v="2020-05-04 20:00:00 +0000 UTC"/>
    <s v="2020"/>
    <s v="05"/>
    <s v="04"/>
    <d v="2020-05-04T00:00:00"/>
    <x v="3"/>
    <x v="20"/>
    <n v="-14400"/>
    <s v="Acadia National Park Pond"/>
    <n v="44.378185000000002"/>
    <n v="-68.250243999999995"/>
    <x v="86"/>
    <x v="0"/>
    <x v="86"/>
    <x v="87"/>
    <x v="30"/>
    <n v="64.69"/>
    <n v="999"/>
    <m/>
    <m/>
    <n v="41"/>
    <n v="11.99"/>
    <n v="273"/>
    <n v="0"/>
    <m/>
    <m/>
    <m/>
    <m/>
    <n v="90"/>
    <n v="804"/>
    <s v="Clouds"/>
    <s v="overcast clouds"/>
    <s v="04d"/>
  </r>
  <r>
    <n v="1588626000"/>
    <s v="2020-05-04 21:00:00 +0000 UTC"/>
    <s v="2020"/>
    <s v="05"/>
    <s v="04"/>
    <d v="2020-05-04T00:00:00"/>
    <x v="3"/>
    <x v="21"/>
    <n v="-14400"/>
    <s v="Acadia National Park Pond"/>
    <n v="44.378185000000002"/>
    <n v="-68.250243999999995"/>
    <x v="87"/>
    <x v="0"/>
    <x v="87"/>
    <x v="88"/>
    <x v="60"/>
    <n v="62.42"/>
    <n v="999"/>
    <m/>
    <m/>
    <n v="47"/>
    <n v="21"/>
    <n v="310"/>
    <n v="0"/>
    <m/>
    <m/>
    <m/>
    <m/>
    <n v="90"/>
    <n v="804"/>
    <s v="Clouds"/>
    <s v="overcast clouds"/>
    <s v="04d"/>
  </r>
  <r>
    <n v="1588629600"/>
    <s v="2020-05-04 22:00:00 +0000 UTC"/>
    <s v="2020"/>
    <s v="05"/>
    <s v="04"/>
    <d v="2020-05-04T00:00:00"/>
    <x v="3"/>
    <x v="22"/>
    <n v="-14400"/>
    <s v="Acadia National Park Pond"/>
    <n v="44.378185000000002"/>
    <n v="-68.250243999999995"/>
    <x v="88"/>
    <x v="0"/>
    <x v="88"/>
    <x v="89"/>
    <x v="59"/>
    <n v="59.61"/>
    <n v="999"/>
    <m/>
    <m/>
    <n v="50"/>
    <n v="14"/>
    <n v="310"/>
    <n v="0"/>
    <m/>
    <m/>
    <m/>
    <m/>
    <n v="90"/>
    <n v="804"/>
    <s v="Clouds"/>
    <s v="overcast clouds"/>
    <s v="04d"/>
  </r>
  <r>
    <n v="1588633200"/>
    <s v="2020-05-04 23:00:00 +0000 UTC"/>
    <s v="2020"/>
    <s v="05"/>
    <s v="04"/>
    <d v="2020-05-04T00:00:00"/>
    <x v="3"/>
    <x v="23"/>
    <n v="-14400"/>
    <s v="Acadia National Park Pond"/>
    <n v="44.378185000000002"/>
    <n v="-68.250243999999995"/>
    <x v="89"/>
    <x v="0"/>
    <x v="89"/>
    <x v="90"/>
    <x v="24"/>
    <n v="56.28"/>
    <n v="1000"/>
    <m/>
    <m/>
    <n v="53"/>
    <n v="13"/>
    <n v="322"/>
    <n v="0"/>
    <n v="0.12"/>
    <m/>
    <m/>
    <m/>
    <n v="20"/>
    <n v="500"/>
    <s v="Rain"/>
    <s v="light rain"/>
    <s v="10d"/>
  </r>
  <r>
    <n v="1588636800"/>
    <s v="2020-05-05 00:00:00 +0000 UTC"/>
    <s v="2020"/>
    <s v="05"/>
    <s v="05"/>
    <d v="2020-05-05T00:00:00"/>
    <x v="4"/>
    <x v="0"/>
    <n v="-14400"/>
    <s v="Acadia National Park Pond"/>
    <n v="44.378185000000002"/>
    <n v="-68.250243999999995"/>
    <x v="90"/>
    <x v="0"/>
    <x v="90"/>
    <x v="91"/>
    <x v="61"/>
    <n v="53.42"/>
    <n v="1001"/>
    <m/>
    <m/>
    <n v="60"/>
    <n v="18.010000000000002"/>
    <n v="307"/>
    <n v="0"/>
    <m/>
    <m/>
    <m/>
    <m/>
    <n v="75"/>
    <n v="803"/>
    <s v="Clouds"/>
    <s v="broken clouds"/>
    <s v="04n"/>
  </r>
  <r>
    <n v="1588640400"/>
    <s v="2020-05-05 01:00:00 +0000 UTC"/>
    <s v="2020"/>
    <s v="05"/>
    <s v="05"/>
    <d v="2020-05-05T00:00:00"/>
    <x v="4"/>
    <x v="1"/>
    <n v="-14400"/>
    <s v="Acadia National Park Pond"/>
    <n v="44.378185000000002"/>
    <n v="-68.250243999999995"/>
    <x v="91"/>
    <x v="0"/>
    <x v="91"/>
    <x v="19"/>
    <x v="62"/>
    <n v="51.42"/>
    <n v="1002"/>
    <m/>
    <m/>
    <n v="64"/>
    <n v="15.99"/>
    <n v="300"/>
    <n v="0"/>
    <m/>
    <m/>
    <m/>
    <m/>
    <n v="75"/>
    <n v="803"/>
    <s v="Clouds"/>
    <s v="broken clouds"/>
    <s v="04n"/>
  </r>
  <r>
    <n v="1588644000"/>
    <s v="2020-05-05 02:00:00 +0000 UTC"/>
    <s v="2020"/>
    <s v="05"/>
    <s v="05"/>
    <d v="2020-05-05T00:00:00"/>
    <x v="4"/>
    <x v="2"/>
    <n v="-14400"/>
    <s v="Acadia National Park Pond"/>
    <n v="44.378185000000002"/>
    <n v="-68.250243999999995"/>
    <x v="92"/>
    <x v="0"/>
    <x v="92"/>
    <x v="73"/>
    <x v="63"/>
    <n v="48.42"/>
    <n v="1002"/>
    <m/>
    <m/>
    <n v="70"/>
    <n v="11.99"/>
    <n v="305"/>
    <n v="0"/>
    <m/>
    <m/>
    <m/>
    <m/>
    <n v="1"/>
    <n v="800"/>
    <s v="Clear"/>
    <s v="sky is clear"/>
    <s v="01n"/>
  </r>
  <r>
    <n v="1588647600"/>
    <s v="2020-05-05 03:00:00 +0000 UTC"/>
    <s v="2020"/>
    <s v="05"/>
    <s v="05"/>
    <d v="2020-05-05T00:00:00"/>
    <x v="4"/>
    <x v="3"/>
    <n v="-14400"/>
    <s v="Acadia National Park Pond"/>
    <n v="44.378185000000002"/>
    <n v="-68.250243999999995"/>
    <x v="93"/>
    <x v="0"/>
    <x v="85"/>
    <x v="92"/>
    <x v="64"/>
    <n v="47.43"/>
    <n v="1002"/>
    <m/>
    <m/>
    <n v="72"/>
    <n v="13"/>
    <n v="308"/>
    <n v="0"/>
    <m/>
    <m/>
    <m/>
    <m/>
    <n v="40"/>
    <n v="802"/>
    <s v="Clouds"/>
    <s v="scattered clouds"/>
    <s v="03n"/>
  </r>
  <r>
    <n v="1588651200"/>
    <s v="2020-05-05 04:00:00 +0000 UTC"/>
    <s v="2020"/>
    <s v="05"/>
    <s v="05"/>
    <d v="2020-05-05T00:00:00"/>
    <x v="4"/>
    <x v="4"/>
    <n v="-14400"/>
    <s v="Acadia National Park Pond"/>
    <n v="44.378185000000002"/>
    <n v="-68.250243999999995"/>
    <x v="94"/>
    <x v="0"/>
    <x v="93"/>
    <x v="93"/>
    <x v="65"/>
    <n v="46.38"/>
    <n v="1002"/>
    <m/>
    <m/>
    <n v="67"/>
    <n v="11.99"/>
    <n v="312"/>
    <n v="0"/>
    <m/>
    <m/>
    <m/>
    <m/>
    <n v="20"/>
    <n v="801"/>
    <s v="Clouds"/>
    <s v="few clouds"/>
    <s v="02n"/>
  </r>
  <r>
    <n v="1588654800"/>
    <s v="2020-05-05 05:00:00 +0000 UTC"/>
    <s v="2020"/>
    <s v="05"/>
    <s v="05"/>
    <d v="2020-05-05T00:00:00"/>
    <x v="4"/>
    <x v="5"/>
    <n v="-14400"/>
    <s v="Acadia National Park Pond"/>
    <n v="44.378185000000002"/>
    <n v="-68.250243999999995"/>
    <x v="32"/>
    <x v="0"/>
    <x v="94"/>
    <x v="94"/>
    <x v="54"/>
    <n v="45.39"/>
    <n v="1002"/>
    <m/>
    <m/>
    <n v="67"/>
    <n v="13"/>
    <n v="317"/>
    <n v="0"/>
    <m/>
    <m/>
    <m/>
    <m/>
    <n v="20"/>
    <n v="801"/>
    <s v="Clouds"/>
    <s v="few clouds"/>
    <s v="02n"/>
  </r>
  <r>
    <n v="1588658400"/>
    <s v="2020-05-05 06:00:00 +0000 UTC"/>
    <s v="2020"/>
    <s v="05"/>
    <s v="05"/>
    <d v="2020-05-05T00:00:00"/>
    <x v="4"/>
    <x v="6"/>
    <n v="-14400"/>
    <s v="Acadia National Park Pond"/>
    <n v="44.378185000000002"/>
    <n v="-68.250243999999995"/>
    <x v="95"/>
    <x v="0"/>
    <x v="95"/>
    <x v="95"/>
    <x v="33"/>
    <n v="45.09"/>
    <n v="1002"/>
    <m/>
    <m/>
    <n v="70"/>
    <n v="15.99"/>
    <n v="308"/>
    <n v="0"/>
    <m/>
    <m/>
    <m/>
    <m/>
    <n v="20"/>
    <n v="801"/>
    <s v="Clouds"/>
    <s v="few clouds"/>
    <s v="02n"/>
  </r>
  <r>
    <n v="1588662000"/>
    <s v="2020-05-05 07:00:00 +0000 UTC"/>
    <s v="2020"/>
    <s v="05"/>
    <s v="05"/>
    <d v="2020-05-05T00:00:00"/>
    <x v="4"/>
    <x v="7"/>
    <n v="-14400"/>
    <s v="Acadia National Park Pond"/>
    <n v="44.378185000000002"/>
    <n v="-68.250243999999995"/>
    <x v="96"/>
    <x v="0"/>
    <x v="96"/>
    <x v="96"/>
    <x v="66"/>
    <n v="44.38"/>
    <n v="1002"/>
    <m/>
    <m/>
    <n v="74"/>
    <n v="13"/>
    <n v="324"/>
    <n v="0"/>
    <m/>
    <m/>
    <m/>
    <m/>
    <n v="1"/>
    <n v="800"/>
    <s v="Clear"/>
    <s v="sky is clear"/>
    <s v="01n"/>
  </r>
  <r>
    <n v="1588665600"/>
    <s v="2020-05-05 08:00:00 +0000 UTC"/>
    <s v="2020"/>
    <s v="05"/>
    <s v="05"/>
    <d v="2020-05-05T00:00:00"/>
    <x v="4"/>
    <x v="8"/>
    <n v="-14400"/>
    <s v="Acadia National Park Pond"/>
    <n v="44.378185000000002"/>
    <n v="-68.250243999999995"/>
    <x v="97"/>
    <x v="0"/>
    <x v="97"/>
    <x v="96"/>
    <x v="67"/>
    <n v="43.29"/>
    <n v="1002"/>
    <m/>
    <m/>
    <n v="74"/>
    <n v="10"/>
    <n v="334"/>
    <n v="0"/>
    <m/>
    <m/>
    <m/>
    <m/>
    <n v="1"/>
    <n v="800"/>
    <s v="Clear"/>
    <s v="sky is clear"/>
    <s v="01n"/>
  </r>
  <r>
    <n v="1588669200"/>
    <s v="2020-05-05 09:00:00 +0000 UTC"/>
    <s v="2020"/>
    <s v="05"/>
    <s v="05"/>
    <d v="2020-05-05T00:00:00"/>
    <x v="4"/>
    <x v="9"/>
    <n v="-14400"/>
    <s v="Acadia National Park Pond"/>
    <n v="44.378185000000002"/>
    <n v="-68.250243999999995"/>
    <x v="98"/>
    <x v="0"/>
    <x v="98"/>
    <x v="97"/>
    <x v="68"/>
    <n v="42.39"/>
    <n v="1002"/>
    <m/>
    <m/>
    <n v="72"/>
    <n v="14"/>
    <n v="299"/>
    <n v="0"/>
    <m/>
    <m/>
    <m/>
    <m/>
    <n v="1"/>
    <n v="800"/>
    <s v="Clear"/>
    <s v="sky is clear"/>
    <s v="01n"/>
  </r>
  <r>
    <n v="1588672800"/>
    <s v="2020-05-05 10:00:00 +0000 UTC"/>
    <s v="2020"/>
    <s v="05"/>
    <s v="05"/>
    <d v="2020-05-05T00:00:00"/>
    <x v="4"/>
    <x v="10"/>
    <n v="-14400"/>
    <s v="Acadia National Park Pond"/>
    <n v="44.378185000000002"/>
    <n v="-68.250243999999995"/>
    <x v="99"/>
    <x v="0"/>
    <x v="99"/>
    <x v="98"/>
    <x v="69"/>
    <n v="41.29"/>
    <n v="1003"/>
    <m/>
    <m/>
    <n v="70"/>
    <n v="11.99"/>
    <n v="323"/>
    <n v="0"/>
    <m/>
    <m/>
    <m/>
    <m/>
    <n v="1"/>
    <n v="800"/>
    <s v="Clear"/>
    <s v="sky is clear"/>
    <s v="01d"/>
  </r>
  <r>
    <n v="1588676400"/>
    <s v="2020-05-05 11:00:00 +0000 UTC"/>
    <s v="2020"/>
    <s v="05"/>
    <s v="05"/>
    <d v="2020-05-05T00:00:00"/>
    <x v="4"/>
    <x v="11"/>
    <n v="-14400"/>
    <s v="Acadia National Park Pond"/>
    <n v="44.378185000000002"/>
    <n v="-68.250243999999995"/>
    <x v="100"/>
    <x v="0"/>
    <x v="100"/>
    <x v="99"/>
    <x v="70"/>
    <n v="42.42"/>
    <n v="1005"/>
    <m/>
    <m/>
    <n v="71"/>
    <n v="16.11"/>
    <n v="330"/>
    <n v="0"/>
    <m/>
    <m/>
    <m/>
    <m/>
    <n v="90"/>
    <n v="804"/>
    <s v="Clouds"/>
    <s v="overcast clouds"/>
    <s v="04d"/>
  </r>
  <r>
    <n v="1588680000"/>
    <s v="2020-05-05 12:00:00 +0000 UTC"/>
    <s v="2020"/>
    <s v="05"/>
    <s v="05"/>
    <d v="2020-05-05T00:00:00"/>
    <x v="4"/>
    <x v="12"/>
    <n v="-14400"/>
    <s v="Acadia National Park Pond"/>
    <n v="44.378185000000002"/>
    <n v="-68.250243999999995"/>
    <x v="96"/>
    <x v="0"/>
    <x v="101"/>
    <x v="100"/>
    <x v="71"/>
    <n v="44.42"/>
    <n v="1005"/>
    <m/>
    <m/>
    <n v="67"/>
    <n v="17.22"/>
    <n v="350"/>
    <n v="0"/>
    <m/>
    <m/>
    <m/>
    <m/>
    <n v="75"/>
    <n v="803"/>
    <s v="Clouds"/>
    <s v="broken clouds"/>
    <s v="04d"/>
  </r>
  <r>
    <n v="1588683600"/>
    <s v="2020-05-05 13:00:00 +0000 UTC"/>
    <s v="2020"/>
    <s v="05"/>
    <s v="05"/>
    <d v="2020-05-05T00:00:00"/>
    <x v="4"/>
    <x v="13"/>
    <n v="-14400"/>
    <s v="Acadia National Park Pond"/>
    <n v="44.378185000000002"/>
    <n v="-68.250243999999995"/>
    <x v="101"/>
    <x v="1"/>
    <x v="102"/>
    <x v="101"/>
    <x v="72"/>
    <n v="46.78"/>
    <n v="1003"/>
    <m/>
    <m/>
    <n v="61"/>
    <n v="21.99"/>
    <n v="342"/>
    <n v="0"/>
    <m/>
    <m/>
    <m/>
    <m/>
    <n v="99"/>
    <n v="804"/>
    <s v="Clouds"/>
    <s v="overcast clouds"/>
    <s v="04d"/>
  </r>
  <r>
    <n v="1588687200"/>
    <s v="2020-05-05 14:00:00 +0000 UTC"/>
    <s v="2020"/>
    <s v="05"/>
    <s v="05"/>
    <d v="2020-05-05T00:00:00"/>
    <x v="4"/>
    <x v="14"/>
    <n v="-14400"/>
    <s v="Acadia National Park Pond"/>
    <n v="44.378185000000002"/>
    <n v="-68.250243999999995"/>
    <x v="102"/>
    <x v="0"/>
    <x v="103"/>
    <x v="102"/>
    <x v="73"/>
    <n v="48.42"/>
    <n v="1004"/>
    <m/>
    <m/>
    <n v="56"/>
    <n v="15.01"/>
    <n v="330"/>
    <n v="0"/>
    <m/>
    <m/>
    <m/>
    <m/>
    <n v="90"/>
    <n v="804"/>
    <s v="Clouds"/>
    <s v="overcast clouds"/>
    <s v="04d"/>
  </r>
  <r>
    <n v="1588690800"/>
    <s v="2020-05-05 15:00:00 +0000 UTC"/>
    <s v="2020"/>
    <s v="05"/>
    <s v="05"/>
    <d v="2020-05-05T00:00:00"/>
    <x v="4"/>
    <x v="15"/>
    <n v="-14400"/>
    <s v="Acadia National Park Pond"/>
    <n v="44.378185000000002"/>
    <n v="-68.250243999999995"/>
    <x v="103"/>
    <x v="0"/>
    <x v="104"/>
    <x v="103"/>
    <x v="9"/>
    <n v="50.79"/>
    <n v="1004"/>
    <m/>
    <m/>
    <n v="52"/>
    <n v="14"/>
    <n v="2"/>
    <n v="0"/>
    <m/>
    <m/>
    <m/>
    <m/>
    <n v="90"/>
    <n v="804"/>
    <s v="Clouds"/>
    <s v="overcast clouds"/>
    <s v="04d"/>
  </r>
  <r>
    <n v="1588694400"/>
    <s v="2020-05-05 16:00:00 +0000 UTC"/>
    <s v="2020"/>
    <s v="05"/>
    <s v="05"/>
    <d v="2020-05-05T00:00:00"/>
    <x v="4"/>
    <x v="16"/>
    <n v="-14400"/>
    <s v="Acadia National Park Pond"/>
    <n v="44.378185000000002"/>
    <n v="-68.250243999999995"/>
    <x v="104"/>
    <x v="0"/>
    <x v="105"/>
    <x v="103"/>
    <x v="10"/>
    <n v="50.68"/>
    <n v="1004"/>
    <m/>
    <m/>
    <n v="51"/>
    <n v="17"/>
    <n v="328"/>
    <n v="0"/>
    <m/>
    <m/>
    <m/>
    <m/>
    <n v="90"/>
    <n v="804"/>
    <s v="Clouds"/>
    <s v="overcast clouds"/>
    <s v="04d"/>
  </r>
  <r>
    <n v="1588698000"/>
    <s v="2020-05-05 17:00:00 +0000 UTC"/>
    <s v="2020"/>
    <s v="05"/>
    <s v="05"/>
    <d v="2020-05-05T00:00:00"/>
    <x v="4"/>
    <x v="17"/>
    <n v="-14400"/>
    <s v="Acadia National Park Pond"/>
    <n v="44.378185000000002"/>
    <n v="-68.250243999999995"/>
    <x v="105"/>
    <x v="0"/>
    <x v="106"/>
    <x v="104"/>
    <x v="74"/>
    <n v="50.68"/>
    <n v="1005"/>
    <m/>
    <m/>
    <n v="52"/>
    <n v="10"/>
    <n v="338"/>
    <n v="0"/>
    <m/>
    <m/>
    <m/>
    <m/>
    <n v="90"/>
    <n v="804"/>
    <s v="Clouds"/>
    <s v="overcast clouds"/>
    <s v="04d"/>
  </r>
  <r>
    <n v="1588701600"/>
    <s v="2020-05-05 18:00:00 +0000 UTC"/>
    <s v="2020"/>
    <s v="05"/>
    <s v="05"/>
    <d v="2020-05-05T00:00:00"/>
    <x v="4"/>
    <x v="18"/>
    <n v="-14400"/>
    <s v="Acadia National Park Pond"/>
    <n v="44.378185000000002"/>
    <n v="-68.250243999999995"/>
    <x v="106"/>
    <x v="0"/>
    <x v="107"/>
    <x v="105"/>
    <x v="43"/>
    <n v="51.42"/>
    <n v="1005"/>
    <m/>
    <m/>
    <n v="49"/>
    <n v="14"/>
    <n v="336"/>
    <n v="0"/>
    <m/>
    <m/>
    <m/>
    <m/>
    <n v="90"/>
    <n v="804"/>
    <s v="Clouds"/>
    <s v="overcast clouds"/>
    <s v="04d"/>
  </r>
  <r>
    <n v="1588705200"/>
    <s v="2020-05-05 19:00:00 +0000 UTC"/>
    <s v="2020"/>
    <s v="05"/>
    <s v="05"/>
    <d v="2020-05-05T00:00:00"/>
    <x v="4"/>
    <x v="19"/>
    <n v="-14400"/>
    <s v="Acadia National Park Pond"/>
    <n v="44.378185000000002"/>
    <n v="-68.250243999999995"/>
    <x v="107"/>
    <x v="0"/>
    <x v="108"/>
    <x v="106"/>
    <x v="21"/>
    <n v="52.68"/>
    <n v="1006"/>
    <m/>
    <m/>
    <n v="48"/>
    <n v="14"/>
    <n v="327"/>
    <n v="0"/>
    <m/>
    <m/>
    <m/>
    <m/>
    <n v="90"/>
    <n v="804"/>
    <s v="Clouds"/>
    <s v="overcast clouds"/>
    <s v="04d"/>
  </r>
  <r>
    <n v="1588708800"/>
    <s v="2020-05-05 20:00:00 +0000 UTC"/>
    <s v="2020"/>
    <s v="05"/>
    <s v="05"/>
    <d v="2020-05-05T00:00:00"/>
    <x v="4"/>
    <x v="20"/>
    <n v="-14400"/>
    <s v="Acadia National Park Pond"/>
    <n v="44.378185000000002"/>
    <n v="-68.250243999999995"/>
    <x v="108"/>
    <x v="0"/>
    <x v="109"/>
    <x v="107"/>
    <x v="22"/>
    <n v="52.29"/>
    <n v="1006"/>
    <m/>
    <m/>
    <n v="52"/>
    <n v="15.99"/>
    <n v="334"/>
    <n v="0"/>
    <m/>
    <m/>
    <m/>
    <m/>
    <n v="90"/>
    <n v="804"/>
    <s v="Clouds"/>
    <s v="overcast clouds"/>
    <s v="04d"/>
  </r>
  <r>
    <n v="1588712400"/>
    <s v="2020-05-05 21:00:00 +0000 UTC"/>
    <s v="2020"/>
    <s v="05"/>
    <s v="05"/>
    <d v="2020-05-05T00:00:00"/>
    <x v="4"/>
    <x v="21"/>
    <n v="-14400"/>
    <s v="Acadia National Park Pond"/>
    <n v="44.378185000000002"/>
    <n v="-68.250243999999995"/>
    <x v="91"/>
    <x v="0"/>
    <x v="110"/>
    <x v="23"/>
    <x v="22"/>
    <n v="51.42"/>
    <n v="1007"/>
    <m/>
    <m/>
    <n v="53"/>
    <n v="11.41"/>
    <n v="320"/>
    <n v="16.11"/>
    <m/>
    <m/>
    <m/>
    <m/>
    <n v="90"/>
    <n v="804"/>
    <s v="Clouds"/>
    <s v="overcast clouds"/>
    <s v="04d"/>
  </r>
  <r>
    <n v="1588716000"/>
    <s v="2020-05-05 22:00:00 +0000 UTC"/>
    <s v="2020"/>
    <s v="05"/>
    <s v="05"/>
    <d v="2020-05-05T00:00:00"/>
    <x v="4"/>
    <x v="22"/>
    <n v="-14400"/>
    <s v="Acadia National Park Pond"/>
    <n v="44.378185000000002"/>
    <n v="-68.250243999999995"/>
    <x v="109"/>
    <x v="0"/>
    <x v="111"/>
    <x v="51"/>
    <x v="21"/>
    <n v="51.39"/>
    <n v="1007"/>
    <m/>
    <m/>
    <n v="55"/>
    <n v="10"/>
    <n v="357"/>
    <n v="0"/>
    <m/>
    <m/>
    <m/>
    <m/>
    <n v="75"/>
    <n v="500"/>
    <s v="Rain"/>
    <s v="light rain"/>
    <s v="10d"/>
  </r>
  <r>
    <n v="1588719600"/>
    <s v="2020-05-05 23:00:00 +0000 UTC"/>
    <s v="2020"/>
    <s v="05"/>
    <s v="05"/>
    <d v="2020-05-05T00:00:00"/>
    <x v="4"/>
    <x v="23"/>
    <n v="-14400"/>
    <s v="Acadia National Park Pond"/>
    <n v="44.378185000000002"/>
    <n v="-68.250243999999995"/>
    <x v="110"/>
    <x v="0"/>
    <x v="112"/>
    <x v="20"/>
    <x v="75"/>
    <n v="48.38"/>
    <n v="1009"/>
    <m/>
    <m/>
    <n v="64"/>
    <n v="4"/>
    <n v="352"/>
    <n v="0"/>
    <m/>
    <m/>
    <m/>
    <m/>
    <n v="40"/>
    <n v="802"/>
    <s v="Clouds"/>
    <s v="scattered clouds"/>
    <s v="03d"/>
  </r>
  <r>
    <n v="1588723200"/>
    <s v="2020-05-06 00:00:00 +0000 UTC"/>
    <s v="2020"/>
    <s v="05"/>
    <s v="06"/>
    <d v="2020-05-06T00:00:00"/>
    <x v="5"/>
    <x v="0"/>
    <n v="-14400"/>
    <s v="Acadia National Park Pond"/>
    <n v="44.378185000000002"/>
    <n v="-68.250243999999995"/>
    <x v="111"/>
    <x v="0"/>
    <x v="113"/>
    <x v="108"/>
    <x v="17"/>
    <n v="46.42"/>
    <n v="1010"/>
    <m/>
    <m/>
    <n v="67"/>
    <n v="8.99"/>
    <n v="325"/>
    <n v="0"/>
    <m/>
    <m/>
    <m/>
    <m/>
    <n v="90"/>
    <n v="500"/>
    <s v="Rain"/>
    <s v="light rain"/>
    <s v="10n"/>
  </r>
  <r>
    <n v="1588726800"/>
    <s v="2020-05-06 01:00:00 +0000 UTC"/>
    <s v="2020"/>
    <s v="05"/>
    <s v="06"/>
    <d v="2020-05-06T00:00:00"/>
    <x v="5"/>
    <x v="1"/>
    <n v="-14400"/>
    <s v="Acadia National Park Pond"/>
    <n v="44.378185000000002"/>
    <n v="-68.250243999999995"/>
    <x v="112"/>
    <x v="0"/>
    <x v="114"/>
    <x v="109"/>
    <x v="76"/>
    <n v="45.28"/>
    <n v="1011"/>
    <m/>
    <m/>
    <n v="69"/>
    <n v="15.01"/>
    <n v="12"/>
    <n v="0"/>
    <m/>
    <m/>
    <m/>
    <m/>
    <n v="90"/>
    <n v="804"/>
    <s v="Clouds"/>
    <s v="overcast clouds"/>
    <s v="04n"/>
  </r>
  <r>
    <n v="1588730400"/>
    <s v="2020-05-06 02:00:00 +0000 UTC"/>
    <s v="2020"/>
    <s v="05"/>
    <s v="06"/>
    <d v="2020-05-06T00:00:00"/>
    <x v="5"/>
    <x v="2"/>
    <n v="-14400"/>
    <s v="Acadia National Park Pond"/>
    <n v="44.378185000000002"/>
    <n v="-68.250243999999995"/>
    <x v="113"/>
    <x v="0"/>
    <x v="115"/>
    <x v="110"/>
    <x v="77"/>
    <n v="43.43"/>
    <n v="1012"/>
    <m/>
    <m/>
    <n v="71"/>
    <n v="8.01"/>
    <n v="358"/>
    <n v="0"/>
    <m/>
    <m/>
    <m/>
    <m/>
    <n v="75"/>
    <n v="803"/>
    <s v="Clouds"/>
    <s v="broken clouds"/>
    <s v="04n"/>
  </r>
  <r>
    <n v="1588734000"/>
    <s v="2020-05-06 03:00:00 +0000 UTC"/>
    <s v="2020"/>
    <s v="05"/>
    <s v="06"/>
    <d v="2020-05-06T00:00:00"/>
    <x v="5"/>
    <x v="3"/>
    <n v="-14400"/>
    <s v="Acadia National Park Pond"/>
    <n v="44.378185000000002"/>
    <n v="-68.250243999999995"/>
    <x v="114"/>
    <x v="0"/>
    <x v="109"/>
    <x v="111"/>
    <x v="78"/>
    <n v="42.39"/>
    <n v="1012"/>
    <m/>
    <m/>
    <n v="72"/>
    <n v="11.01"/>
    <n v="338"/>
    <n v="0"/>
    <m/>
    <m/>
    <m/>
    <m/>
    <n v="90"/>
    <n v="804"/>
    <s v="Clouds"/>
    <s v="overcast clouds"/>
    <s v="04n"/>
  </r>
  <r>
    <n v="1588737600"/>
    <s v="2020-05-06 04:00:00 +0000 UTC"/>
    <s v="2020"/>
    <s v="05"/>
    <s v="06"/>
    <d v="2020-05-06T00:00:00"/>
    <x v="5"/>
    <x v="4"/>
    <n v="-14400"/>
    <s v="Acadia National Park Pond"/>
    <n v="44.378185000000002"/>
    <n v="-68.250243999999995"/>
    <x v="115"/>
    <x v="0"/>
    <x v="116"/>
    <x v="112"/>
    <x v="79"/>
    <n v="41.09"/>
    <n v="1012"/>
    <m/>
    <m/>
    <n v="75"/>
    <n v="1.01"/>
    <n v="29"/>
    <n v="0"/>
    <m/>
    <m/>
    <m/>
    <m/>
    <n v="1"/>
    <n v="800"/>
    <s v="Clear"/>
    <s v="sky is clear"/>
    <s v="01n"/>
  </r>
  <r>
    <n v="1588741200"/>
    <s v="2020-05-06 05:00:00 +0000 UTC"/>
    <s v="2020"/>
    <s v="05"/>
    <s v="06"/>
    <d v="2020-05-06T00:00:00"/>
    <x v="5"/>
    <x v="5"/>
    <n v="-14400"/>
    <s v="Acadia National Park Pond"/>
    <n v="44.378185000000002"/>
    <n v="-68.250243999999995"/>
    <x v="116"/>
    <x v="0"/>
    <x v="117"/>
    <x v="113"/>
    <x v="80"/>
    <n v="39.58"/>
    <n v="1012"/>
    <m/>
    <m/>
    <n v="78"/>
    <n v="5.99"/>
    <n v="315"/>
    <n v="0"/>
    <m/>
    <m/>
    <m/>
    <m/>
    <n v="1"/>
    <n v="800"/>
    <s v="Clear"/>
    <s v="sky is clear"/>
    <s v="01n"/>
  </r>
  <r>
    <n v="1588744800"/>
    <s v="2020-05-06 06:00:00 +0000 UTC"/>
    <s v="2020"/>
    <s v="05"/>
    <s v="06"/>
    <d v="2020-05-06T00:00:00"/>
    <x v="5"/>
    <x v="6"/>
    <n v="-14400"/>
    <s v="Acadia National Park Pond"/>
    <n v="44.378185000000002"/>
    <n v="-68.250243999999995"/>
    <x v="117"/>
    <x v="0"/>
    <x v="118"/>
    <x v="114"/>
    <x v="81"/>
    <n v="39.07"/>
    <n v="1012"/>
    <m/>
    <m/>
    <n v="81"/>
    <n v="5.01"/>
    <n v="270"/>
    <n v="0"/>
    <m/>
    <m/>
    <m/>
    <m/>
    <n v="1"/>
    <n v="800"/>
    <s v="Clear"/>
    <s v="sky is clear"/>
    <s v="01n"/>
  </r>
  <r>
    <n v="1588748400"/>
    <s v="2020-05-06 07:00:00 +0000 UTC"/>
    <s v="2020"/>
    <s v="05"/>
    <s v="06"/>
    <d v="2020-05-06T00:00:00"/>
    <x v="5"/>
    <x v="7"/>
    <n v="-14400"/>
    <s v="Acadia National Park Pond"/>
    <n v="44.378185000000002"/>
    <n v="-68.250243999999995"/>
    <x v="118"/>
    <x v="0"/>
    <x v="119"/>
    <x v="115"/>
    <x v="82"/>
    <n v="37.24"/>
    <n v="1012"/>
    <m/>
    <m/>
    <n v="84"/>
    <n v="5.01"/>
    <n v="270"/>
    <n v="0"/>
    <m/>
    <m/>
    <m/>
    <m/>
    <n v="1"/>
    <n v="800"/>
    <s v="Clear"/>
    <s v="sky is clear"/>
    <s v="01n"/>
  </r>
  <r>
    <n v="1588752000"/>
    <s v="2020-05-06 08:00:00 +0000 UTC"/>
    <s v="2020"/>
    <s v="05"/>
    <s v="06"/>
    <d v="2020-05-06T00:00:00"/>
    <x v="5"/>
    <x v="8"/>
    <n v="-14400"/>
    <s v="Acadia National Park Pond"/>
    <n v="44.378185000000002"/>
    <n v="-68.250243999999995"/>
    <x v="119"/>
    <x v="0"/>
    <x v="120"/>
    <x v="116"/>
    <x v="82"/>
    <n v="38.08"/>
    <n v="1012"/>
    <m/>
    <m/>
    <n v="85"/>
    <n v="7"/>
    <n v="260"/>
    <n v="0"/>
    <m/>
    <m/>
    <m/>
    <m/>
    <n v="1"/>
    <n v="800"/>
    <s v="Clear"/>
    <s v="sky is clear"/>
    <s v="01n"/>
  </r>
  <r>
    <n v="1588755600"/>
    <s v="2020-05-06 09:00:00 +0000 UTC"/>
    <s v="2020"/>
    <s v="05"/>
    <s v="06"/>
    <d v="2020-05-06T00:00:00"/>
    <x v="5"/>
    <x v="9"/>
    <n v="-14400"/>
    <s v="Acadia National Park Pond"/>
    <n v="44.378185000000002"/>
    <n v="-68.250243999999995"/>
    <x v="120"/>
    <x v="0"/>
    <x v="121"/>
    <x v="117"/>
    <x v="83"/>
    <n v="37.6"/>
    <n v="1013"/>
    <m/>
    <m/>
    <n v="84"/>
    <n v="8.01"/>
    <n v="267"/>
    <n v="0"/>
    <m/>
    <m/>
    <m/>
    <m/>
    <n v="1"/>
    <n v="800"/>
    <s v="Clear"/>
    <s v="sky is clear"/>
    <s v="01n"/>
  </r>
  <r>
    <n v="1588759200"/>
    <s v="2020-05-06 10:00:00 +0000 UTC"/>
    <s v="2020"/>
    <s v="05"/>
    <s v="06"/>
    <d v="2020-05-06T00:00:00"/>
    <x v="5"/>
    <x v="10"/>
    <n v="-14400"/>
    <s v="Acadia National Park Pond"/>
    <n v="44.378185000000002"/>
    <n v="-68.250243999999995"/>
    <x v="121"/>
    <x v="0"/>
    <x v="122"/>
    <x v="115"/>
    <x v="83"/>
    <n v="38.32"/>
    <n v="1014"/>
    <m/>
    <m/>
    <n v="89"/>
    <n v="5.82"/>
    <n v="290"/>
    <n v="0"/>
    <m/>
    <m/>
    <m/>
    <m/>
    <n v="1"/>
    <n v="800"/>
    <s v="Clear"/>
    <s v="sky is clear"/>
    <s v="01d"/>
  </r>
  <r>
    <n v="1588762800"/>
    <s v="2020-05-06 11:00:00 +0000 UTC"/>
    <s v="2020"/>
    <s v="05"/>
    <s v="06"/>
    <d v="2020-05-06T00:00:00"/>
    <x v="5"/>
    <x v="11"/>
    <n v="-14400"/>
    <s v="Acadia National Park Pond"/>
    <n v="44.378185000000002"/>
    <n v="-68.250243999999995"/>
    <x v="122"/>
    <x v="0"/>
    <x v="123"/>
    <x v="118"/>
    <x v="37"/>
    <n v="42.15"/>
    <n v="1014"/>
    <m/>
    <m/>
    <n v="79"/>
    <n v="8.01"/>
    <n v="266"/>
    <n v="0"/>
    <m/>
    <m/>
    <m/>
    <m/>
    <n v="1"/>
    <n v="800"/>
    <s v="Clear"/>
    <s v="sky is clear"/>
    <s v="01d"/>
  </r>
  <r>
    <n v="1588766400"/>
    <s v="2020-05-06 12:00:00 +0000 UTC"/>
    <s v="2020"/>
    <s v="05"/>
    <s v="06"/>
    <d v="2020-05-06T00:00:00"/>
    <x v="5"/>
    <x v="12"/>
    <n v="-14400"/>
    <s v="Acadia National Park Pond"/>
    <n v="44.378185000000002"/>
    <n v="-68.250243999999995"/>
    <x v="123"/>
    <x v="0"/>
    <x v="124"/>
    <x v="119"/>
    <x v="54"/>
    <n v="46.09"/>
    <n v="1013"/>
    <m/>
    <m/>
    <n v="63"/>
    <n v="8.01"/>
    <n v="259"/>
    <n v="0"/>
    <m/>
    <m/>
    <m/>
    <m/>
    <n v="1"/>
    <n v="800"/>
    <s v="Clear"/>
    <s v="sky is clear"/>
    <s v="01d"/>
  </r>
  <r>
    <n v="1588770000"/>
    <s v="2020-05-06 13:00:00 +0000 UTC"/>
    <s v="2020"/>
    <s v="05"/>
    <s v="06"/>
    <d v="2020-05-06T00:00:00"/>
    <x v="5"/>
    <x v="13"/>
    <n v="-14400"/>
    <s v="Acadia National Park Pond"/>
    <n v="44.378185000000002"/>
    <n v="-68.250243999999995"/>
    <x v="124"/>
    <x v="0"/>
    <x v="99"/>
    <x v="120"/>
    <x v="12"/>
    <n v="50.29"/>
    <n v="1013"/>
    <m/>
    <m/>
    <n v="51"/>
    <n v="13"/>
    <n v="279"/>
    <n v="0"/>
    <m/>
    <m/>
    <m/>
    <m/>
    <n v="1"/>
    <n v="800"/>
    <s v="Clear"/>
    <s v="sky is clear"/>
    <s v="01d"/>
  </r>
  <r>
    <n v="1588773600"/>
    <s v="2020-05-06 14:00:00 +0000 UTC"/>
    <s v="2020"/>
    <s v="05"/>
    <s v="06"/>
    <d v="2020-05-06T00:00:00"/>
    <x v="5"/>
    <x v="14"/>
    <n v="-14400"/>
    <s v="Acadia National Park Pond"/>
    <n v="44.378185000000002"/>
    <n v="-68.250243999999995"/>
    <x v="125"/>
    <x v="0"/>
    <x v="101"/>
    <x v="121"/>
    <x v="22"/>
    <n v="55.42"/>
    <n v="1012"/>
    <m/>
    <m/>
    <n v="48"/>
    <n v="8.99"/>
    <n v="279"/>
    <n v="0"/>
    <m/>
    <m/>
    <m/>
    <m/>
    <n v="1"/>
    <n v="800"/>
    <s v="Clear"/>
    <s v="sky is clear"/>
    <s v="01d"/>
  </r>
  <r>
    <n v="1588777200"/>
    <s v="2020-05-06 15:00:00 +0000 UTC"/>
    <s v="2020"/>
    <s v="05"/>
    <s v="06"/>
    <d v="2020-05-06T00:00:00"/>
    <x v="5"/>
    <x v="15"/>
    <n v="-14400"/>
    <s v="Acadia National Park Pond"/>
    <n v="44.378185000000002"/>
    <n v="-68.250243999999995"/>
    <x v="126"/>
    <x v="0"/>
    <x v="45"/>
    <x v="81"/>
    <x v="22"/>
    <n v="56.39"/>
    <n v="1012"/>
    <m/>
    <m/>
    <n v="47"/>
    <n v="5.01"/>
    <n v="284"/>
    <n v="0"/>
    <m/>
    <m/>
    <m/>
    <m/>
    <n v="20"/>
    <n v="801"/>
    <s v="Clouds"/>
    <s v="few clouds"/>
    <s v="02d"/>
  </r>
  <r>
    <n v="1588780800"/>
    <s v="2020-05-06 16:00:00 +0000 UTC"/>
    <s v="2020"/>
    <s v="05"/>
    <s v="06"/>
    <d v="2020-05-06T00:00:00"/>
    <x v="5"/>
    <x v="16"/>
    <n v="-14400"/>
    <s v="Acadia National Park Pond"/>
    <n v="44.378185000000002"/>
    <n v="-68.250243999999995"/>
    <x v="127"/>
    <x v="0"/>
    <x v="125"/>
    <x v="122"/>
    <x v="84"/>
    <n v="56.68"/>
    <n v="1012"/>
    <m/>
    <m/>
    <n v="43"/>
    <n v="3"/>
    <n v="346"/>
    <n v="0"/>
    <m/>
    <m/>
    <m/>
    <m/>
    <n v="90"/>
    <n v="804"/>
    <s v="Clouds"/>
    <s v="overcast clouds"/>
    <s v="04d"/>
  </r>
  <r>
    <n v="1588784400"/>
    <s v="2020-05-06 17:00:00 +0000 UTC"/>
    <s v="2020"/>
    <s v="05"/>
    <s v="06"/>
    <d v="2020-05-06T00:00:00"/>
    <x v="5"/>
    <x v="17"/>
    <n v="-14400"/>
    <s v="Acadia National Park Pond"/>
    <n v="44.378185000000002"/>
    <n v="-68.250243999999995"/>
    <x v="128"/>
    <x v="0"/>
    <x v="126"/>
    <x v="123"/>
    <x v="22"/>
    <n v="58.42"/>
    <n v="1011"/>
    <m/>
    <m/>
    <n v="45"/>
    <n v="3"/>
    <n v="71"/>
    <n v="0"/>
    <m/>
    <m/>
    <m/>
    <m/>
    <n v="90"/>
    <n v="804"/>
    <s v="Clouds"/>
    <s v="overcast clouds"/>
    <s v="04d"/>
  </r>
  <r>
    <n v="1588788000"/>
    <s v="2020-05-06 18:00:00 +0000 UTC"/>
    <s v="2020"/>
    <s v="05"/>
    <s v="06"/>
    <d v="2020-05-06T00:00:00"/>
    <x v="5"/>
    <x v="18"/>
    <n v="-14400"/>
    <s v="Acadia National Park Pond"/>
    <n v="44.378185000000002"/>
    <n v="-68.250243999999995"/>
    <x v="129"/>
    <x v="0"/>
    <x v="127"/>
    <x v="124"/>
    <x v="22"/>
    <n v="59.68"/>
    <n v="1010"/>
    <m/>
    <m/>
    <n v="46"/>
    <n v="8.01"/>
    <n v="245"/>
    <n v="0"/>
    <m/>
    <m/>
    <m/>
    <m/>
    <n v="90"/>
    <n v="804"/>
    <s v="Clouds"/>
    <s v="overcast clouds"/>
    <s v="04d"/>
  </r>
  <r>
    <n v="1588791600"/>
    <s v="2020-05-06 19:00:00 +0000 UTC"/>
    <s v="2020"/>
    <s v="05"/>
    <s v="06"/>
    <d v="2020-05-06T00:00:00"/>
    <x v="5"/>
    <x v="19"/>
    <n v="-14400"/>
    <s v="Acadia National Park Pond"/>
    <n v="44.378185000000002"/>
    <n v="-68.250243999999995"/>
    <x v="130"/>
    <x v="0"/>
    <x v="108"/>
    <x v="125"/>
    <x v="22"/>
    <n v="59.09"/>
    <n v="1010"/>
    <m/>
    <m/>
    <n v="42"/>
    <n v="11.99"/>
    <n v="227"/>
    <n v="0"/>
    <m/>
    <m/>
    <m/>
    <m/>
    <n v="90"/>
    <n v="804"/>
    <s v="Clouds"/>
    <s v="overcast clouds"/>
    <s v="04d"/>
  </r>
  <r>
    <n v="1588795200"/>
    <s v="2020-05-06 20:00:00 +0000 UTC"/>
    <s v="2020"/>
    <s v="05"/>
    <s v="06"/>
    <d v="2020-05-06T00:00:00"/>
    <x v="5"/>
    <x v="20"/>
    <n v="-14400"/>
    <s v="Acadia National Park Pond"/>
    <n v="44.378185000000002"/>
    <n v="-68.250243999999995"/>
    <x v="131"/>
    <x v="0"/>
    <x v="128"/>
    <x v="126"/>
    <x v="22"/>
    <n v="57.09"/>
    <n v="1009"/>
    <m/>
    <m/>
    <n v="46"/>
    <n v="11.99"/>
    <n v="245"/>
    <n v="0"/>
    <m/>
    <m/>
    <m/>
    <m/>
    <n v="75"/>
    <n v="803"/>
    <s v="Clouds"/>
    <s v="broken clouds"/>
    <s v="04d"/>
  </r>
  <r>
    <n v="1588798800"/>
    <s v="2020-05-06 21:00:00 +0000 UTC"/>
    <s v="2020"/>
    <s v="05"/>
    <s v="06"/>
    <d v="2020-05-06T00:00:00"/>
    <x v="5"/>
    <x v="21"/>
    <n v="-14400"/>
    <s v="Acadia National Park Pond"/>
    <n v="44.378185000000002"/>
    <n v="-68.250243999999995"/>
    <x v="132"/>
    <x v="0"/>
    <x v="129"/>
    <x v="127"/>
    <x v="12"/>
    <n v="57.09"/>
    <n v="1009"/>
    <m/>
    <m/>
    <n v="48"/>
    <n v="11.01"/>
    <n v="245"/>
    <n v="0"/>
    <m/>
    <m/>
    <m/>
    <m/>
    <n v="75"/>
    <n v="803"/>
    <s v="Clouds"/>
    <s v="broken clouds"/>
    <s v="04d"/>
  </r>
  <r>
    <n v="1588802400"/>
    <s v="2020-05-06 22:00:00 +0000 UTC"/>
    <s v="2020"/>
    <s v="05"/>
    <s v="06"/>
    <d v="2020-05-06T00:00:00"/>
    <x v="5"/>
    <x v="22"/>
    <n v="-14400"/>
    <s v="Acadia National Park Pond"/>
    <n v="44.378185000000002"/>
    <n v="-68.250243999999995"/>
    <x v="133"/>
    <x v="0"/>
    <x v="130"/>
    <x v="128"/>
    <x v="9"/>
    <n v="53.38"/>
    <n v="1008"/>
    <m/>
    <m/>
    <n v="54"/>
    <n v="17"/>
    <n v="244"/>
    <n v="0"/>
    <m/>
    <m/>
    <m/>
    <m/>
    <n v="75"/>
    <n v="803"/>
    <s v="Clouds"/>
    <s v="broken clouds"/>
    <s v="04d"/>
  </r>
  <r>
    <n v="1588806000"/>
    <s v="2020-05-06 23:00:00 +0000 UTC"/>
    <s v="2020"/>
    <s v="05"/>
    <s v="06"/>
    <d v="2020-05-06T00:00:00"/>
    <x v="5"/>
    <x v="23"/>
    <n v="-14400"/>
    <s v="Acadia National Park Pond"/>
    <n v="44.378185000000002"/>
    <n v="-68.250243999999995"/>
    <x v="134"/>
    <x v="0"/>
    <x v="131"/>
    <x v="129"/>
    <x v="9"/>
    <n v="49.42"/>
    <n v="1009"/>
    <m/>
    <m/>
    <n v="57"/>
    <n v="18.010000000000002"/>
    <n v="239"/>
    <n v="0"/>
    <m/>
    <m/>
    <m/>
    <m/>
    <n v="40"/>
    <n v="802"/>
    <s v="Clouds"/>
    <s v="scattered clouds"/>
    <s v="03d"/>
  </r>
  <r>
    <n v="1588809600"/>
    <s v="2020-05-07 00:00:00 +0000 UTC"/>
    <s v="2020"/>
    <s v="05"/>
    <s v="07"/>
    <d v="2020-05-07T00:00:00"/>
    <x v="6"/>
    <x v="0"/>
    <n v="-14400"/>
    <s v="Acadia National Park Pond"/>
    <n v="44.378185000000002"/>
    <n v="-68.250243999999995"/>
    <x v="135"/>
    <x v="0"/>
    <x v="114"/>
    <x v="130"/>
    <x v="51"/>
    <n v="49.08"/>
    <n v="1008"/>
    <m/>
    <m/>
    <n v="64"/>
    <n v="15.01"/>
    <n v="248"/>
    <n v="0"/>
    <m/>
    <m/>
    <m/>
    <m/>
    <n v="20"/>
    <n v="801"/>
    <s v="Clouds"/>
    <s v="few clouds"/>
    <s v="02n"/>
  </r>
  <r>
    <n v="1588813200"/>
    <s v="2020-05-07 01:00:00 +0000 UTC"/>
    <s v="2020"/>
    <s v="05"/>
    <s v="07"/>
    <d v="2020-05-07T00:00:00"/>
    <x v="6"/>
    <x v="1"/>
    <n v="-14400"/>
    <s v="Acadia National Park Pond"/>
    <n v="44.378185000000002"/>
    <n v="-68.250243999999995"/>
    <x v="136"/>
    <x v="0"/>
    <x v="126"/>
    <x v="131"/>
    <x v="85"/>
    <n v="46.6"/>
    <n v="1009"/>
    <m/>
    <m/>
    <n v="67"/>
    <n v="4"/>
    <n v="214"/>
    <n v="0"/>
    <m/>
    <m/>
    <m/>
    <m/>
    <n v="20"/>
    <n v="801"/>
    <s v="Clouds"/>
    <s v="few clouds"/>
    <s v="02n"/>
  </r>
  <r>
    <n v="1588816800"/>
    <s v="2020-05-07 02:00:00 +0000 UTC"/>
    <s v="2020"/>
    <s v="05"/>
    <s v="07"/>
    <d v="2020-05-07T00:00:00"/>
    <x v="6"/>
    <x v="2"/>
    <n v="-14400"/>
    <s v="Acadia National Park Pond"/>
    <n v="44.378185000000002"/>
    <n v="-68.250243999999995"/>
    <x v="137"/>
    <x v="0"/>
    <x v="42"/>
    <x v="132"/>
    <x v="86"/>
    <n v="46.38"/>
    <n v="1009"/>
    <m/>
    <m/>
    <n v="72"/>
    <n v="3"/>
    <n v="67"/>
    <n v="0"/>
    <m/>
    <m/>
    <m/>
    <m/>
    <n v="75"/>
    <n v="803"/>
    <s v="Clouds"/>
    <s v="broken clouds"/>
    <s v="04n"/>
  </r>
  <r>
    <n v="1588820400"/>
    <s v="2020-05-07 03:00:00 +0000 UTC"/>
    <s v="2020"/>
    <s v="05"/>
    <s v="07"/>
    <d v="2020-05-07T00:00:00"/>
    <x v="6"/>
    <x v="3"/>
    <n v="-14400"/>
    <s v="Acadia National Park Pond"/>
    <n v="44.378185000000002"/>
    <n v="-68.250243999999995"/>
    <x v="138"/>
    <x v="0"/>
    <x v="132"/>
    <x v="133"/>
    <x v="85"/>
    <n v="45.7"/>
    <n v="1008"/>
    <m/>
    <m/>
    <n v="73"/>
    <n v="3"/>
    <n v="162"/>
    <n v="0"/>
    <m/>
    <m/>
    <m/>
    <m/>
    <n v="75"/>
    <n v="803"/>
    <s v="Clouds"/>
    <s v="broken clouds"/>
    <s v="04n"/>
  </r>
  <r>
    <n v="1588824000"/>
    <s v="2020-05-07 04:00:00 +0000 UTC"/>
    <s v="2020"/>
    <s v="05"/>
    <s v="07"/>
    <d v="2020-05-07T00:00:00"/>
    <x v="6"/>
    <x v="4"/>
    <n v="-14400"/>
    <s v="Acadia National Park Pond"/>
    <n v="44.378185000000002"/>
    <n v="-68.250243999999995"/>
    <x v="139"/>
    <x v="0"/>
    <x v="59"/>
    <x v="134"/>
    <x v="2"/>
    <n v="44.38"/>
    <n v="1007"/>
    <m/>
    <m/>
    <n v="78"/>
    <n v="6.93"/>
    <n v="200"/>
    <m/>
    <m/>
    <m/>
    <m/>
    <m/>
    <n v="90"/>
    <n v="804"/>
    <s v="Clouds"/>
    <s v="overcast clouds"/>
    <s v="04n"/>
  </r>
  <r>
    <n v="1588827600"/>
    <s v="2020-05-07 05:00:00 +0000 UTC"/>
    <s v="2020"/>
    <s v="05"/>
    <s v="07"/>
    <d v="2020-05-07T00:00:00"/>
    <x v="6"/>
    <x v="5"/>
    <n v="-14400"/>
    <s v="Acadia National Park Pond"/>
    <n v="44.378185000000002"/>
    <n v="-68.250243999999995"/>
    <x v="50"/>
    <x v="0"/>
    <x v="133"/>
    <x v="52"/>
    <x v="86"/>
    <n v="43.61"/>
    <n v="1006"/>
    <m/>
    <m/>
    <n v="79"/>
    <n v="3.36"/>
    <n v="250"/>
    <m/>
    <m/>
    <m/>
    <m/>
    <m/>
    <n v="90"/>
    <n v="804"/>
    <s v="Clouds"/>
    <s v="overcast clouds"/>
    <s v="04n"/>
  </r>
  <r>
    <n v="1588831200"/>
    <s v="2020-05-07 06:00:00 +0000 UTC"/>
    <s v="2020"/>
    <s v="05"/>
    <s v="07"/>
    <d v="2020-05-07T00:00:00"/>
    <x v="6"/>
    <x v="6"/>
    <n v="-14400"/>
    <s v="Acadia National Park Pond"/>
    <n v="44.378185000000002"/>
    <n v="-68.250243999999995"/>
    <x v="140"/>
    <x v="0"/>
    <x v="134"/>
    <x v="135"/>
    <x v="77"/>
    <n v="44.38"/>
    <n v="1005"/>
    <m/>
    <m/>
    <n v="72"/>
    <n v="9.17"/>
    <n v="210"/>
    <m/>
    <n v="0.23"/>
    <m/>
    <m/>
    <m/>
    <n v="90"/>
    <n v="500"/>
    <s v="Rain"/>
    <s v="light rain"/>
    <s v="10n"/>
  </r>
  <r>
    <n v="1588834800"/>
    <s v="2020-05-07 07:00:00 +0000 UTC"/>
    <s v="2020"/>
    <s v="05"/>
    <s v="07"/>
    <d v="2020-05-07T00:00:00"/>
    <x v="6"/>
    <x v="7"/>
    <n v="-14400"/>
    <s v="Acadia National Park Pond"/>
    <n v="44.378185000000002"/>
    <n v="-68.250243999999995"/>
    <x v="141"/>
    <x v="0"/>
    <x v="53"/>
    <x v="136"/>
    <x v="0"/>
    <n v="43.39"/>
    <n v="1006"/>
    <m/>
    <m/>
    <n v="78"/>
    <n v="5.99"/>
    <n v="231"/>
    <n v="0"/>
    <n v="0.51"/>
    <m/>
    <m/>
    <m/>
    <n v="90"/>
    <n v="500"/>
    <s v="Rain"/>
    <s v="light rain"/>
    <s v="10n"/>
  </r>
  <r>
    <n v="1588838400"/>
    <s v="2020-05-07 08:00:00 +0000 UTC"/>
    <s v="2020"/>
    <s v="05"/>
    <s v="07"/>
    <d v="2020-05-07T00:00:00"/>
    <x v="6"/>
    <x v="8"/>
    <n v="-14400"/>
    <s v="Acadia National Park Pond"/>
    <n v="44.378185000000002"/>
    <n v="-68.250243999999995"/>
    <x v="142"/>
    <x v="0"/>
    <x v="135"/>
    <x v="137"/>
    <x v="87"/>
    <n v="42.1"/>
    <n v="1005"/>
    <m/>
    <m/>
    <n v="83"/>
    <n v="7"/>
    <n v="229"/>
    <n v="0"/>
    <n v="0.51"/>
    <m/>
    <m/>
    <m/>
    <n v="90"/>
    <n v="500"/>
    <s v="Rain"/>
    <s v="light rain"/>
    <s v="10n"/>
  </r>
  <r>
    <n v="1588842000"/>
    <s v="2020-05-07 09:00:00 +0000 UTC"/>
    <s v="2020"/>
    <s v="05"/>
    <s v="07"/>
    <d v="2020-05-07T00:00:00"/>
    <x v="6"/>
    <x v="9"/>
    <n v="-14400"/>
    <s v="Acadia National Park Pond"/>
    <n v="44.378185000000002"/>
    <n v="-68.250243999999995"/>
    <x v="143"/>
    <x v="0"/>
    <x v="136"/>
    <x v="138"/>
    <x v="69"/>
    <n v="41.61"/>
    <n v="1004"/>
    <m/>
    <m/>
    <n v="88"/>
    <n v="5.99"/>
    <n v="243"/>
    <n v="0"/>
    <n v="0.25"/>
    <m/>
    <m/>
    <m/>
    <n v="90"/>
    <n v="500"/>
    <s v="Rain"/>
    <s v="light rain"/>
    <s v="10n"/>
  </r>
  <r>
    <n v="1588845600"/>
    <s v="2020-05-07 10:00:00 +0000 UTC"/>
    <s v="2020"/>
    <s v="05"/>
    <s v="07"/>
    <d v="2020-05-07T00:00:00"/>
    <x v="6"/>
    <x v="10"/>
    <n v="-14400"/>
    <s v="Acadia National Park Pond"/>
    <n v="44.378185000000002"/>
    <n v="-68.250243999999995"/>
    <x v="144"/>
    <x v="0"/>
    <x v="137"/>
    <x v="139"/>
    <x v="69"/>
    <n v="41.61"/>
    <n v="1005"/>
    <m/>
    <m/>
    <n v="89"/>
    <n v="7"/>
    <n v="266"/>
    <n v="0"/>
    <n v="0.25"/>
    <m/>
    <m/>
    <m/>
    <n v="90"/>
    <n v="500"/>
    <s v="Rain"/>
    <s v="light rain"/>
    <s v="10d"/>
  </r>
  <r>
    <n v="1588849200"/>
    <s v="2020-05-07 11:00:00 +0000 UTC"/>
    <s v="2020"/>
    <s v="05"/>
    <s v="07"/>
    <d v="2020-05-07T00:00:00"/>
    <x v="6"/>
    <x v="11"/>
    <n v="-14400"/>
    <s v="Acadia National Park Pond"/>
    <n v="44.378185000000002"/>
    <n v="-68.250243999999995"/>
    <x v="145"/>
    <x v="0"/>
    <x v="138"/>
    <x v="140"/>
    <x v="1"/>
    <n v="42.62"/>
    <n v="1004"/>
    <m/>
    <m/>
    <n v="87"/>
    <n v="4.7"/>
    <n v="330"/>
    <n v="0"/>
    <n v="0.25"/>
    <m/>
    <m/>
    <m/>
    <n v="90"/>
    <n v="500"/>
    <s v="Rain"/>
    <s v="light rain"/>
    <s v="10d"/>
  </r>
  <r>
    <n v="1588852800"/>
    <s v="2020-05-07 12:00:00 +0000 UTC"/>
    <s v="2020"/>
    <s v="05"/>
    <s v="07"/>
    <d v="2020-05-07T00:00:00"/>
    <x v="6"/>
    <x v="12"/>
    <n v="-14400"/>
    <s v="Acadia National Park Pond"/>
    <n v="44.378185000000002"/>
    <n v="-68.250243999999995"/>
    <x v="146"/>
    <x v="0"/>
    <x v="139"/>
    <x v="141"/>
    <x v="88"/>
    <n v="44.42"/>
    <n v="1004"/>
    <m/>
    <m/>
    <n v="87"/>
    <n v="5.01"/>
    <n v="299"/>
    <n v="0"/>
    <n v="0.25"/>
    <m/>
    <m/>
    <m/>
    <n v="90"/>
    <n v="500"/>
    <s v="Rain"/>
    <s v="light rain"/>
    <s v="10d"/>
  </r>
  <r>
    <n v="1588856400"/>
    <s v="2020-05-07 13:00:00 +0000 UTC"/>
    <s v="2020"/>
    <s v="05"/>
    <s v="07"/>
    <d v="2020-05-07T00:00:00"/>
    <x v="6"/>
    <x v="13"/>
    <n v="-14400"/>
    <s v="Acadia National Park Pond"/>
    <n v="44.378185000000002"/>
    <n v="-68.250243999999995"/>
    <x v="147"/>
    <x v="0"/>
    <x v="91"/>
    <x v="52"/>
    <x v="19"/>
    <n v="46.09"/>
    <n v="1004"/>
    <m/>
    <m/>
    <n v="84"/>
    <n v="5.01"/>
    <n v="325"/>
    <n v="0"/>
    <m/>
    <m/>
    <m/>
    <m/>
    <n v="90"/>
    <n v="804"/>
    <s v="Clouds"/>
    <s v="overcast clouds"/>
    <s v="04d"/>
  </r>
  <r>
    <n v="1588860000"/>
    <s v="2020-05-07 14:00:00 +0000 UTC"/>
    <s v="2020"/>
    <s v="05"/>
    <s v="07"/>
    <d v="2020-05-07T00:00:00"/>
    <x v="6"/>
    <x v="14"/>
    <n v="-14400"/>
    <s v="Acadia National Park Pond"/>
    <n v="44.378185000000002"/>
    <n v="-68.250243999999995"/>
    <x v="148"/>
    <x v="0"/>
    <x v="140"/>
    <x v="142"/>
    <x v="52"/>
    <n v="47.39"/>
    <n v="1004"/>
    <m/>
    <m/>
    <n v="79"/>
    <n v="8.0500000000000007"/>
    <n v="30"/>
    <n v="0"/>
    <n v="0.18"/>
    <m/>
    <m/>
    <m/>
    <n v="90"/>
    <n v="500"/>
    <s v="Rain"/>
    <s v="light rain"/>
    <s v="10d"/>
  </r>
  <r>
    <n v="1588863600"/>
    <s v="2020-05-07 15:00:00 +0000 UTC"/>
    <s v="2020"/>
    <s v="05"/>
    <s v="07"/>
    <d v="2020-05-07T00:00:00"/>
    <x v="6"/>
    <x v="15"/>
    <n v="-14400"/>
    <s v="Acadia National Park Pond"/>
    <n v="44.378185000000002"/>
    <n v="-68.250243999999995"/>
    <x v="8"/>
    <x v="0"/>
    <x v="35"/>
    <x v="120"/>
    <x v="52"/>
    <n v="50.29"/>
    <n v="1004"/>
    <m/>
    <m/>
    <n v="74"/>
    <n v="5.99"/>
    <n v="67"/>
    <n v="0"/>
    <n v="0.25"/>
    <m/>
    <m/>
    <m/>
    <n v="40"/>
    <n v="500"/>
    <s v="Rain"/>
    <s v="light rain"/>
    <s v="10d"/>
  </r>
  <r>
    <n v="1588867200"/>
    <s v="2020-05-07 16:00:00 +0000 UTC"/>
    <s v="2020"/>
    <s v="05"/>
    <s v="07"/>
    <d v="2020-05-07T00:00:00"/>
    <x v="6"/>
    <x v="16"/>
    <n v="-14400"/>
    <s v="Acadia National Park Pond"/>
    <n v="44.378185000000002"/>
    <n v="-68.250243999999995"/>
    <x v="149"/>
    <x v="0"/>
    <x v="141"/>
    <x v="23"/>
    <x v="89"/>
    <n v="53.29"/>
    <n v="1003"/>
    <m/>
    <m/>
    <n v="63"/>
    <n v="5.01"/>
    <n v="67"/>
    <n v="0"/>
    <n v="0.37"/>
    <m/>
    <m/>
    <m/>
    <n v="75"/>
    <n v="500"/>
    <s v="Rain"/>
    <s v="light rain"/>
    <s v="10d"/>
  </r>
  <r>
    <n v="1588870800"/>
    <s v="2020-05-07 17:00:00 +0000 UTC"/>
    <s v="2020"/>
    <s v="05"/>
    <s v="07"/>
    <d v="2020-05-07T00:00:00"/>
    <x v="6"/>
    <x v="17"/>
    <n v="-14400"/>
    <s v="Acadia National Park Pond"/>
    <n v="44.378185000000002"/>
    <n v="-68.250243999999995"/>
    <x v="150"/>
    <x v="0"/>
    <x v="142"/>
    <x v="143"/>
    <x v="90"/>
    <n v="55.62"/>
    <n v="1003"/>
    <m/>
    <m/>
    <n v="54"/>
    <n v="1.99"/>
    <n v="87"/>
    <n v="0"/>
    <n v="0.13"/>
    <m/>
    <m/>
    <m/>
    <n v="75"/>
    <n v="500"/>
    <s v="Rain"/>
    <s v="light rain"/>
    <s v="10d"/>
  </r>
  <r>
    <n v="1588874400"/>
    <s v="2020-05-07 18:00:00 +0000 UTC"/>
    <s v="2020"/>
    <s v="05"/>
    <s v="07"/>
    <d v="2020-05-07T00:00:00"/>
    <x v="6"/>
    <x v="18"/>
    <n v="-14400"/>
    <s v="Acadia National Park Pond"/>
    <n v="44.378185000000002"/>
    <n v="-68.250243999999995"/>
    <x v="151"/>
    <x v="0"/>
    <x v="143"/>
    <x v="144"/>
    <x v="11"/>
    <n v="55.62"/>
    <n v="1003"/>
    <m/>
    <m/>
    <n v="53"/>
    <n v="7"/>
    <n v="181"/>
    <n v="0"/>
    <n v="0.25"/>
    <m/>
    <m/>
    <m/>
    <n v="75"/>
    <n v="500"/>
    <s v="Rain"/>
    <s v="light rain"/>
    <s v="10d"/>
  </r>
  <r>
    <n v="1588878000"/>
    <s v="2020-05-07 19:00:00 +0000 UTC"/>
    <s v="2020"/>
    <s v="05"/>
    <s v="07"/>
    <d v="2020-05-07T00:00:00"/>
    <x v="6"/>
    <x v="19"/>
    <n v="-14400"/>
    <s v="Acadia National Park Pond"/>
    <n v="44.378185000000002"/>
    <n v="-68.250243999999995"/>
    <x v="152"/>
    <x v="0"/>
    <x v="144"/>
    <x v="145"/>
    <x v="13"/>
    <n v="56.61"/>
    <n v="1002"/>
    <m/>
    <m/>
    <n v="50"/>
    <n v="7"/>
    <n v="177"/>
    <n v="0"/>
    <n v="0.14000000000000001"/>
    <m/>
    <m/>
    <m/>
    <n v="90"/>
    <n v="500"/>
    <s v="Rain"/>
    <s v="light rain"/>
    <s v="10d"/>
  </r>
  <r>
    <n v="1588881600"/>
    <s v="2020-05-07 20:00:00 +0000 UTC"/>
    <s v="2020"/>
    <s v="05"/>
    <s v="07"/>
    <d v="2020-05-07T00:00:00"/>
    <x v="6"/>
    <x v="20"/>
    <n v="-14400"/>
    <s v="Acadia National Park Pond"/>
    <n v="44.378185000000002"/>
    <n v="-68.250243999999995"/>
    <x v="153"/>
    <x v="0"/>
    <x v="145"/>
    <x v="146"/>
    <x v="11"/>
    <n v="57.61"/>
    <n v="1002"/>
    <m/>
    <m/>
    <n v="60"/>
    <n v="10"/>
    <n v="198"/>
    <n v="0"/>
    <m/>
    <m/>
    <m/>
    <m/>
    <n v="90"/>
    <n v="804"/>
    <s v="Clouds"/>
    <s v="overcast clouds"/>
    <s v="04d"/>
  </r>
  <r>
    <n v="1588885200"/>
    <s v="2020-05-07 21:00:00 +0000 UTC"/>
    <s v="2020"/>
    <s v="05"/>
    <s v="07"/>
    <d v="2020-05-07T00:00:00"/>
    <x v="6"/>
    <x v="21"/>
    <n v="-14400"/>
    <s v="Acadia National Park Pond"/>
    <n v="44.378185000000002"/>
    <n v="-68.250243999999995"/>
    <x v="154"/>
    <x v="0"/>
    <x v="146"/>
    <x v="147"/>
    <x v="11"/>
    <n v="56.08"/>
    <n v="1002"/>
    <m/>
    <m/>
    <n v="65"/>
    <n v="5.01"/>
    <n v="227"/>
    <n v="0"/>
    <m/>
    <m/>
    <m/>
    <m/>
    <n v="90"/>
    <n v="804"/>
    <s v="Clouds"/>
    <s v="overcast clouds"/>
    <s v="04d"/>
  </r>
  <r>
    <n v="1588888800"/>
    <s v="2020-05-07 22:00:00 +0000 UTC"/>
    <s v="2020"/>
    <s v="05"/>
    <s v="07"/>
    <d v="2020-05-07T00:00:00"/>
    <x v="6"/>
    <x v="22"/>
    <n v="-14400"/>
    <s v="Acadia National Park Pond"/>
    <n v="44.378185000000002"/>
    <n v="-68.250243999999995"/>
    <x v="155"/>
    <x v="0"/>
    <x v="147"/>
    <x v="17"/>
    <x v="13"/>
    <n v="53.69"/>
    <n v="1002"/>
    <m/>
    <m/>
    <n v="65"/>
    <n v="10"/>
    <n v="242"/>
    <n v="0"/>
    <m/>
    <m/>
    <m/>
    <m/>
    <n v="75"/>
    <n v="803"/>
    <s v="Clouds"/>
    <s v="broken clouds"/>
    <s v="04d"/>
  </r>
  <r>
    <n v="1588892400"/>
    <s v="2020-05-07 23:00:00 +0000 UTC"/>
    <s v="2020"/>
    <s v="05"/>
    <s v="07"/>
    <d v="2020-05-07T00:00:00"/>
    <x v="6"/>
    <x v="23"/>
    <n v="-14400"/>
    <s v="Acadia National Park Pond"/>
    <n v="44.378185000000002"/>
    <n v="-68.250243999999995"/>
    <x v="156"/>
    <x v="0"/>
    <x v="148"/>
    <x v="148"/>
    <x v="13"/>
    <n v="50.43"/>
    <n v="1003"/>
    <m/>
    <m/>
    <n v="69"/>
    <n v="13"/>
    <n v="246"/>
    <n v="0"/>
    <m/>
    <m/>
    <m/>
    <m/>
    <n v="40"/>
    <n v="802"/>
    <s v="Clouds"/>
    <s v="scattered clouds"/>
    <s v="03d"/>
  </r>
  <r>
    <n v="1588896000"/>
    <s v="2020-05-08 00:00:00 +0000 UTC"/>
    <s v="2020"/>
    <s v="05"/>
    <s v="08"/>
    <d v="2020-05-08T00:00:00"/>
    <x v="0"/>
    <x v="0"/>
    <n v="-14400"/>
    <s v="Acadia National Park Pond"/>
    <n v="44.378185000000002"/>
    <n v="-68.250243999999995"/>
    <x v="157"/>
    <x v="0"/>
    <x v="149"/>
    <x v="149"/>
    <x v="6"/>
    <n v="48.09"/>
    <n v="1004"/>
    <m/>
    <m/>
    <n v="75"/>
    <n v="15.99"/>
    <n v="235"/>
    <n v="0"/>
    <m/>
    <m/>
    <m/>
    <m/>
    <n v="1"/>
    <n v="800"/>
    <s v="Clear"/>
    <s v="sky is clear"/>
    <s v="01n"/>
  </r>
  <r>
    <n v="1588899600"/>
    <s v="2020-05-08 01:00:00 +0000 UTC"/>
    <s v="2020"/>
    <s v="05"/>
    <s v="08"/>
    <d v="2020-05-08T00:00:00"/>
    <x v="0"/>
    <x v="1"/>
    <n v="-14400"/>
    <s v="Acadia National Park Pond"/>
    <n v="44.378185000000002"/>
    <n v="-68.250243999999995"/>
    <x v="158"/>
    <x v="0"/>
    <x v="150"/>
    <x v="150"/>
    <x v="85"/>
    <n v="46.38"/>
    <n v="1004"/>
    <m/>
    <m/>
    <n v="73"/>
    <n v="18.989999999999998"/>
    <n v="241"/>
    <n v="0"/>
    <m/>
    <m/>
    <m/>
    <m/>
    <n v="1"/>
    <n v="800"/>
    <s v="Clear"/>
    <s v="sky is clear"/>
    <s v="01n"/>
  </r>
  <r>
    <n v="1588903200"/>
    <s v="2020-05-08 02:00:00 +0000 UTC"/>
    <s v="2020"/>
    <s v="05"/>
    <s v="08"/>
    <d v="2020-05-08T00:00:00"/>
    <x v="0"/>
    <x v="2"/>
    <n v="-14400"/>
    <s v="Acadia National Park Pond"/>
    <n v="44.378185000000002"/>
    <n v="-68.250243999999995"/>
    <x v="159"/>
    <x v="0"/>
    <x v="151"/>
    <x v="151"/>
    <x v="85"/>
    <n v="45.39"/>
    <n v="1005"/>
    <m/>
    <m/>
    <n v="80"/>
    <n v="8.0500000000000007"/>
    <n v="210"/>
    <m/>
    <m/>
    <m/>
    <m/>
    <m/>
    <n v="1"/>
    <n v="800"/>
    <s v="Clear"/>
    <s v="sky is clear"/>
    <s v="01n"/>
  </r>
  <r>
    <n v="1588906800"/>
    <s v="2020-05-08 03:00:00 +0000 UTC"/>
    <s v="2020"/>
    <s v="05"/>
    <s v="08"/>
    <d v="2020-05-08T00:00:00"/>
    <x v="0"/>
    <x v="3"/>
    <n v="-14400"/>
    <s v="Acadia National Park Pond"/>
    <n v="44.378185000000002"/>
    <n v="-68.250243999999995"/>
    <x v="160"/>
    <x v="0"/>
    <x v="2"/>
    <x v="152"/>
    <x v="91"/>
    <n v="43.2"/>
    <n v="1005"/>
    <m/>
    <m/>
    <n v="84"/>
    <n v="8.0500000000000007"/>
    <n v="170"/>
    <m/>
    <m/>
    <m/>
    <m/>
    <m/>
    <n v="1"/>
    <n v="800"/>
    <s v="Clear"/>
    <s v="sky is clear"/>
    <s v="01n"/>
  </r>
  <r>
    <n v="1588910400"/>
    <s v="2020-05-08 04:00:00 +0000 UTC"/>
    <s v="2020"/>
    <s v="05"/>
    <s v="08"/>
    <d v="2020-05-08T00:00:00"/>
    <x v="0"/>
    <x v="4"/>
    <n v="-14400"/>
    <s v="Acadia National Park Pond"/>
    <n v="44.378185000000002"/>
    <n v="-68.250243999999995"/>
    <x v="161"/>
    <x v="0"/>
    <x v="152"/>
    <x v="153"/>
    <x v="92"/>
    <n v="42.19"/>
    <n v="1004"/>
    <m/>
    <m/>
    <n v="88"/>
    <n v="5.82"/>
    <n v="200"/>
    <m/>
    <m/>
    <m/>
    <m/>
    <m/>
    <n v="1"/>
    <n v="800"/>
    <s v="Clear"/>
    <s v="sky is clear"/>
    <s v="01n"/>
  </r>
  <r>
    <n v="1588914000"/>
    <s v="2020-05-08 05:00:00 +0000 UTC"/>
    <s v="2020"/>
    <s v="05"/>
    <s v="08"/>
    <d v="2020-05-08T00:00:00"/>
    <x v="0"/>
    <x v="5"/>
    <n v="-14400"/>
    <s v="Acadia National Park Pond"/>
    <n v="44.378185000000002"/>
    <n v="-68.250243999999995"/>
    <x v="162"/>
    <x v="0"/>
    <x v="152"/>
    <x v="154"/>
    <x v="93"/>
    <n v="44.08"/>
    <n v="1004"/>
    <m/>
    <m/>
    <n v="91"/>
    <n v="5.82"/>
    <n v="220"/>
    <m/>
    <m/>
    <m/>
    <m/>
    <m/>
    <n v="1"/>
    <n v="800"/>
    <s v="Clear"/>
    <s v="sky is clear"/>
    <s v="01n"/>
  </r>
  <r>
    <n v="1588917600"/>
    <s v="2020-05-08 06:00:00 +0000 UTC"/>
    <s v="2020"/>
    <s v="05"/>
    <s v="08"/>
    <d v="2020-05-08T00:00:00"/>
    <x v="0"/>
    <x v="6"/>
    <n v="-14400"/>
    <s v="Acadia National Park Pond"/>
    <n v="44.378185000000002"/>
    <n v="-68.250243999999995"/>
    <x v="163"/>
    <x v="0"/>
    <x v="153"/>
    <x v="141"/>
    <x v="94"/>
    <n v="45.09"/>
    <n v="1003"/>
    <m/>
    <m/>
    <n v="91"/>
    <n v="0"/>
    <n v="0"/>
    <m/>
    <m/>
    <m/>
    <m/>
    <m/>
    <n v="1"/>
    <n v="800"/>
    <s v="Clear"/>
    <s v="sky is clear"/>
    <s v="01n"/>
  </r>
  <r>
    <n v="1588921200"/>
    <s v="2020-05-08 07:00:00 +0000 UTC"/>
    <s v="2020"/>
    <s v="05"/>
    <s v="08"/>
    <d v="2020-05-08T00:00:00"/>
    <x v="0"/>
    <x v="7"/>
    <n v="-14400"/>
    <s v="Acadia National Park Pond"/>
    <n v="44.378185000000002"/>
    <n v="-68.250243999999995"/>
    <x v="164"/>
    <x v="0"/>
    <x v="154"/>
    <x v="155"/>
    <x v="95"/>
    <n v="45.16"/>
    <n v="1002"/>
    <m/>
    <m/>
    <n v="92"/>
    <n v="4.7"/>
    <n v="200"/>
    <m/>
    <m/>
    <m/>
    <m/>
    <m/>
    <n v="75"/>
    <n v="803"/>
    <s v="Clouds"/>
    <s v="broken clouds"/>
    <s v="04n"/>
  </r>
  <r>
    <n v="1588924800"/>
    <s v="2020-05-08 08:00:00 +0000 UTC"/>
    <s v="2020"/>
    <s v="05"/>
    <s v="08"/>
    <d v="2020-05-08T00:00:00"/>
    <x v="0"/>
    <x v="8"/>
    <n v="-14400"/>
    <s v="Acadia National Park Pond"/>
    <n v="44.378185000000002"/>
    <n v="-68.250243999999995"/>
    <x v="165"/>
    <x v="0"/>
    <x v="155"/>
    <x v="156"/>
    <x v="96"/>
    <n v="46.38"/>
    <n v="1002"/>
    <m/>
    <m/>
    <n v="89"/>
    <n v="6.93"/>
    <n v="210"/>
    <m/>
    <n v="0.49"/>
    <m/>
    <m/>
    <m/>
    <n v="90"/>
    <n v="500"/>
    <s v="Rain"/>
    <s v="light rain"/>
    <s v="10n"/>
  </r>
  <r>
    <n v="1588928400"/>
    <s v="2020-05-08 09:00:00 +0000 UTC"/>
    <s v="2020"/>
    <s v="05"/>
    <s v="08"/>
    <d v="2020-05-08T00:00:00"/>
    <x v="0"/>
    <x v="9"/>
    <n v="-14400"/>
    <s v="Acadia National Park Pond"/>
    <n v="44.378185000000002"/>
    <n v="-68.250243999999995"/>
    <x v="9"/>
    <x v="0"/>
    <x v="88"/>
    <x v="157"/>
    <x v="76"/>
    <n v="48.15"/>
    <n v="1001"/>
    <m/>
    <m/>
    <n v="77"/>
    <n v="8.01"/>
    <n v="257"/>
    <n v="0"/>
    <n v="0.33"/>
    <m/>
    <m/>
    <m/>
    <n v="90"/>
    <n v="500"/>
    <s v="Rain"/>
    <s v="light rain"/>
    <s v="10n"/>
  </r>
  <r>
    <n v="1588932000"/>
    <s v="2020-05-08 10:00:00 +0000 UTC"/>
    <s v="2020"/>
    <s v="05"/>
    <s v="08"/>
    <d v="2020-05-08T00:00:00"/>
    <x v="0"/>
    <x v="10"/>
    <n v="-14400"/>
    <s v="Acadia National Park Pond"/>
    <n v="44.378185000000002"/>
    <n v="-68.250243999999995"/>
    <x v="136"/>
    <x v="0"/>
    <x v="50"/>
    <x v="158"/>
    <x v="2"/>
    <n v="45.7"/>
    <n v="1002"/>
    <m/>
    <m/>
    <n v="75"/>
    <n v="15.99"/>
    <n v="262"/>
    <n v="0"/>
    <n v="0.22"/>
    <m/>
    <m/>
    <m/>
    <n v="90"/>
    <n v="500"/>
    <s v="Rain"/>
    <s v="light rain"/>
    <s v="10d"/>
  </r>
  <r>
    <n v="1588935600"/>
    <s v="2020-05-08 11:00:00 +0000 UTC"/>
    <s v="2020"/>
    <s v="05"/>
    <s v="08"/>
    <d v="2020-05-08T00:00:00"/>
    <x v="0"/>
    <x v="11"/>
    <n v="-14400"/>
    <s v="Acadia National Park Pond"/>
    <n v="44.378185000000002"/>
    <n v="-68.250243999999995"/>
    <x v="166"/>
    <x v="0"/>
    <x v="156"/>
    <x v="159"/>
    <x v="97"/>
    <n v="43.16"/>
    <n v="1003"/>
    <m/>
    <m/>
    <n v="74"/>
    <n v="20"/>
    <n v="279"/>
    <n v="0"/>
    <m/>
    <m/>
    <m/>
    <m/>
    <n v="75"/>
    <n v="803"/>
    <s v="Clouds"/>
    <s v="broken clouds"/>
    <s v="04d"/>
  </r>
  <r>
    <n v="1588939200"/>
    <s v="2020-05-08 12:00:00 +0000 UTC"/>
    <s v="2020"/>
    <s v="05"/>
    <s v="08"/>
    <d v="2020-05-08T00:00:00"/>
    <x v="0"/>
    <x v="12"/>
    <n v="-14400"/>
    <s v="Acadia National Park Pond"/>
    <n v="44.378185000000002"/>
    <n v="-68.250243999999995"/>
    <x v="167"/>
    <x v="0"/>
    <x v="157"/>
    <x v="160"/>
    <x v="4"/>
    <n v="43.9"/>
    <n v="1004"/>
    <m/>
    <m/>
    <n v="69"/>
    <n v="17.22"/>
    <n v="300"/>
    <n v="0"/>
    <m/>
    <m/>
    <m/>
    <m/>
    <n v="20"/>
    <n v="801"/>
    <s v="Clouds"/>
    <s v="few clouds"/>
    <s v="02d"/>
  </r>
  <r>
    <n v="1588942800"/>
    <s v="2020-05-08 13:00:00 +0000 UTC"/>
    <s v="2020"/>
    <s v="05"/>
    <s v="08"/>
    <d v="2020-05-08T00:00:00"/>
    <x v="0"/>
    <x v="13"/>
    <n v="-14400"/>
    <s v="Acadia National Park Pond"/>
    <n v="44.378185000000002"/>
    <n v="-68.250243999999995"/>
    <x v="168"/>
    <x v="0"/>
    <x v="122"/>
    <x v="161"/>
    <x v="8"/>
    <n v="46.78"/>
    <n v="1004"/>
    <m/>
    <m/>
    <n v="56"/>
    <n v="14.99"/>
    <n v="290"/>
    <n v="0"/>
    <m/>
    <m/>
    <m/>
    <m/>
    <n v="1"/>
    <n v="800"/>
    <s v="Clear"/>
    <s v="sky is clear"/>
    <s v="01d"/>
  </r>
  <r>
    <n v="1588946400"/>
    <s v="2020-05-08 14:00:00 +0000 UTC"/>
    <s v="2020"/>
    <s v="05"/>
    <s v="08"/>
    <d v="2020-05-08T00:00:00"/>
    <x v="0"/>
    <x v="14"/>
    <n v="-14400"/>
    <s v="Acadia National Park Pond"/>
    <n v="44.378185000000002"/>
    <n v="-68.250243999999995"/>
    <x v="169"/>
    <x v="0"/>
    <x v="158"/>
    <x v="162"/>
    <x v="98"/>
    <n v="51.1"/>
    <n v="1005"/>
    <m/>
    <m/>
    <n v="40"/>
    <n v="13"/>
    <n v="255"/>
    <n v="0"/>
    <m/>
    <m/>
    <m/>
    <m/>
    <n v="1"/>
    <n v="800"/>
    <s v="Clear"/>
    <s v="sky is clear"/>
    <s v="01d"/>
  </r>
  <r>
    <n v="1588950000"/>
    <s v="2020-05-08 15:00:00 +0000 UTC"/>
    <s v="2020"/>
    <s v="05"/>
    <s v="08"/>
    <d v="2020-05-08T00:00:00"/>
    <x v="0"/>
    <x v="15"/>
    <n v="-14400"/>
    <s v="Acadia National Park Pond"/>
    <n v="44.378185000000002"/>
    <n v="-68.250243999999995"/>
    <x v="170"/>
    <x v="0"/>
    <x v="159"/>
    <x v="163"/>
    <x v="99"/>
    <n v="52.43"/>
    <n v="1005"/>
    <m/>
    <m/>
    <n v="34"/>
    <n v="24"/>
    <n v="281"/>
    <n v="0"/>
    <m/>
    <m/>
    <m/>
    <m/>
    <n v="1"/>
    <n v="800"/>
    <s v="Clear"/>
    <s v="sky is clear"/>
    <s v="01d"/>
  </r>
  <r>
    <n v="1588953600"/>
    <s v="2020-05-08 16:00:00 +0000 UTC"/>
    <s v="2020"/>
    <s v="05"/>
    <s v="08"/>
    <d v="2020-05-08T00:00:00"/>
    <x v="0"/>
    <x v="16"/>
    <n v="-14400"/>
    <s v="Acadia National Park Pond"/>
    <n v="44.378185000000002"/>
    <n v="-68.250243999999995"/>
    <x v="171"/>
    <x v="0"/>
    <x v="160"/>
    <x v="164"/>
    <x v="43"/>
    <n v="53.78"/>
    <n v="1005"/>
    <m/>
    <m/>
    <n v="35"/>
    <n v="21"/>
    <n v="275"/>
    <n v="0"/>
    <m/>
    <m/>
    <m/>
    <m/>
    <n v="1"/>
    <n v="800"/>
    <s v="Clear"/>
    <s v="sky is clear"/>
    <s v="01d"/>
  </r>
  <r>
    <n v="1588957200"/>
    <s v="2020-05-08 17:00:00 +0000 UTC"/>
    <s v="2020"/>
    <s v="05"/>
    <s v="08"/>
    <d v="2020-05-08T00:00:00"/>
    <x v="0"/>
    <x v="17"/>
    <n v="-14400"/>
    <s v="Acadia National Park Pond"/>
    <n v="44.378185000000002"/>
    <n v="-68.250243999999995"/>
    <x v="172"/>
    <x v="0"/>
    <x v="161"/>
    <x v="165"/>
    <x v="21"/>
    <n v="56.43"/>
    <n v="1005"/>
    <m/>
    <m/>
    <n v="34"/>
    <n v="17"/>
    <n v="270"/>
    <n v="0"/>
    <m/>
    <m/>
    <m/>
    <m/>
    <n v="20"/>
    <n v="801"/>
    <s v="Clouds"/>
    <s v="few clouds"/>
    <s v="02d"/>
  </r>
  <r>
    <n v="1588960800"/>
    <s v="2020-05-08 18:00:00 +0000 UTC"/>
    <s v="2020"/>
    <s v="05"/>
    <s v="08"/>
    <d v="2020-05-08T00:00:00"/>
    <x v="0"/>
    <x v="18"/>
    <n v="-14400"/>
    <s v="Acadia National Park Pond"/>
    <n v="44.378185000000002"/>
    <n v="-68.250243999999995"/>
    <x v="173"/>
    <x v="0"/>
    <x v="162"/>
    <x v="146"/>
    <x v="100"/>
    <n v="56.43"/>
    <n v="1005"/>
    <m/>
    <m/>
    <n v="32"/>
    <n v="13"/>
    <n v="251"/>
    <n v="0"/>
    <m/>
    <m/>
    <m/>
    <m/>
    <n v="75"/>
    <n v="803"/>
    <s v="Clouds"/>
    <s v="broken clouds"/>
    <s v="04d"/>
  </r>
  <r>
    <n v="1588964400"/>
    <s v="2020-05-08 19:00:00 +0000 UTC"/>
    <s v="2020"/>
    <s v="05"/>
    <s v="08"/>
    <d v="2020-05-08T00:00:00"/>
    <x v="0"/>
    <x v="19"/>
    <n v="-14400"/>
    <s v="Acadia National Park Pond"/>
    <n v="44.378185000000002"/>
    <n v="-68.250243999999995"/>
    <x v="174"/>
    <x v="0"/>
    <x v="163"/>
    <x v="166"/>
    <x v="101"/>
    <n v="55.42"/>
    <n v="1005"/>
    <m/>
    <m/>
    <n v="34"/>
    <n v="11.01"/>
    <n v="227"/>
    <n v="0"/>
    <m/>
    <m/>
    <m/>
    <m/>
    <n v="75"/>
    <n v="803"/>
    <s v="Clouds"/>
    <s v="broken clouds"/>
    <s v="04d"/>
  </r>
  <r>
    <n v="1588968000"/>
    <s v="2020-05-08 20:00:00 +0000 UTC"/>
    <s v="2020"/>
    <s v="05"/>
    <s v="08"/>
    <d v="2020-05-08T00:00:00"/>
    <x v="0"/>
    <x v="20"/>
    <n v="-14400"/>
    <s v="Acadia National Park Pond"/>
    <n v="44.378185000000002"/>
    <n v="-68.250243999999995"/>
    <x v="175"/>
    <x v="0"/>
    <x v="164"/>
    <x v="167"/>
    <x v="100"/>
    <n v="55.62"/>
    <n v="1005"/>
    <m/>
    <m/>
    <n v="45"/>
    <n v="14"/>
    <n v="223"/>
    <n v="0"/>
    <m/>
    <m/>
    <m/>
    <m/>
    <n v="20"/>
    <n v="801"/>
    <s v="Clouds"/>
    <s v="few clouds"/>
    <s v="02d"/>
  </r>
  <r>
    <n v="1588971600"/>
    <s v="2020-05-08 21:00:00 +0000 UTC"/>
    <s v="2020"/>
    <s v="05"/>
    <s v="08"/>
    <d v="2020-05-08T00:00:00"/>
    <x v="0"/>
    <x v="21"/>
    <n v="-14400"/>
    <s v="Acadia National Park Pond"/>
    <n v="44.378185000000002"/>
    <n v="-68.250243999999995"/>
    <x v="176"/>
    <x v="0"/>
    <x v="165"/>
    <x v="168"/>
    <x v="21"/>
    <n v="55.69"/>
    <n v="1005"/>
    <m/>
    <m/>
    <n v="48"/>
    <n v="8.01"/>
    <n v="212"/>
    <n v="0"/>
    <m/>
    <m/>
    <m/>
    <m/>
    <n v="1"/>
    <n v="800"/>
    <s v="Clear"/>
    <s v="sky is clear"/>
    <s v="01d"/>
  </r>
  <r>
    <n v="1588975200"/>
    <s v="2020-05-08 22:00:00 +0000 UTC"/>
    <s v="2020"/>
    <s v="05"/>
    <s v="08"/>
    <d v="2020-05-08T00:00:00"/>
    <x v="0"/>
    <x v="22"/>
    <n v="-14400"/>
    <s v="Acadia National Park Pond"/>
    <n v="44.378185000000002"/>
    <n v="-68.250243999999995"/>
    <x v="177"/>
    <x v="0"/>
    <x v="166"/>
    <x v="128"/>
    <x v="11"/>
    <n v="52.09"/>
    <n v="1005"/>
    <m/>
    <m/>
    <n v="54"/>
    <n v="14"/>
    <n v="220"/>
    <n v="0"/>
    <m/>
    <m/>
    <m/>
    <m/>
    <n v="1"/>
    <n v="800"/>
    <s v="Clear"/>
    <s v="sky is clear"/>
    <s v="01d"/>
  </r>
  <r>
    <n v="1588978800"/>
    <s v="2020-05-08 23:00:00 +0000 UTC"/>
    <s v="2020"/>
    <s v="05"/>
    <s v="08"/>
    <d v="2020-05-08T00:00:00"/>
    <x v="0"/>
    <x v="23"/>
    <n v="-14400"/>
    <s v="Acadia National Park Pond"/>
    <n v="44.378185000000002"/>
    <n v="-68.250243999999995"/>
    <x v="178"/>
    <x v="0"/>
    <x v="167"/>
    <x v="169"/>
    <x v="11"/>
    <n v="51.39"/>
    <n v="1005"/>
    <m/>
    <m/>
    <n v="55"/>
    <n v="7"/>
    <n v="222"/>
    <n v="0"/>
    <m/>
    <m/>
    <m/>
    <m/>
    <n v="1"/>
    <n v="800"/>
    <s v="Clear"/>
    <s v="sky is clear"/>
    <s v="01d"/>
  </r>
  <r>
    <n v="1588982400"/>
    <s v="2020-05-09 00:00:00 +0000 UTC"/>
    <s v="2020"/>
    <s v="05"/>
    <s v="09"/>
    <d v="2020-05-09T00:00:00"/>
    <x v="1"/>
    <x v="0"/>
    <n v="-14400"/>
    <s v="Acadia National Park Pond"/>
    <n v="44.378185000000002"/>
    <n v="-68.250243999999995"/>
    <x v="179"/>
    <x v="0"/>
    <x v="168"/>
    <x v="170"/>
    <x v="9"/>
    <n v="49.28"/>
    <n v="1005"/>
    <m/>
    <m/>
    <n v="62"/>
    <n v="18.989999999999998"/>
    <n v="221"/>
    <n v="0"/>
    <m/>
    <m/>
    <m/>
    <m/>
    <n v="1"/>
    <n v="800"/>
    <s v="Clear"/>
    <s v="sky is clear"/>
    <s v="01n"/>
  </r>
  <r>
    <n v="1588986000"/>
    <s v="2020-05-09 01:00:00 +0000 UTC"/>
    <s v="2020"/>
    <s v="05"/>
    <s v="09"/>
    <d v="2020-05-09T00:00:00"/>
    <x v="1"/>
    <x v="1"/>
    <n v="-14400"/>
    <s v="Acadia National Park Pond"/>
    <n v="44.378185000000002"/>
    <n v="-68.250243999999995"/>
    <x v="180"/>
    <x v="0"/>
    <x v="169"/>
    <x v="29"/>
    <x v="15"/>
    <n v="47.5"/>
    <n v="1005"/>
    <m/>
    <m/>
    <n v="66"/>
    <n v="14"/>
    <n v="233"/>
    <n v="0"/>
    <m/>
    <m/>
    <m/>
    <m/>
    <n v="90"/>
    <n v="804"/>
    <s v="Clouds"/>
    <s v="overcast clouds"/>
    <s v="04n"/>
  </r>
  <r>
    <n v="1588989600"/>
    <s v="2020-05-09 02:00:00 +0000 UTC"/>
    <s v="2020"/>
    <s v="05"/>
    <s v="09"/>
    <d v="2020-05-09T00:00:00"/>
    <x v="1"/>
    <x v="2"/>
    <n v="-14400"/>
    <s v="Acadia National Park Pond"/>
    <n v="44.378185000000002"/>
    <n v="-68.250243999999995"/>
    <x v="181"/>
    <x v="0"/>
    <x v="170"/>
    <x v="171"/>
    <x v="15"/>
    <n v="47.28"/>
    <n v="1005"/>
    <m/>
    <m/>
    <n v="66"/>
    <n v="13"/>
    <n v="216"/>
    <n v="0"/>
    <m/>
    <m/>
    <m/>
    <m/>
    <n v="90"/>
    <n v="804"/>
    <s v="Clouds"/>
    <s v="overcast clouds"/>
    <s v="04n"/>
  </r>
  <r>
    <n v="1588993200"/>
    <s v="2020-05-09 03:00:00 +0000 UTC"/>
    <s v="2020"/>
    <s v="05"/>
    <s v="09"/>
    <d v="2020-05-09T00:00:00"/>
    <x v="1"/>
    <x v="3"/>
    <n v="-14400"/>
    <s v="Acadia National Park Pond"/>
    <n v="44.378185000000002"/>
    <n v="-68.250243999999995"/>
    <x v="182"/>
    <x v="0"/>
    <x v="96"/>
    <x v="172"/>
    <x v="55"/>
    <n v="46.42"/>
    <n v="1004"/>
    <m/>
    <m/>
    <n v="68"/>
    <n v="13"/>
    <n v="208"/>
    <n v="0"/>
    <m/>
    <m/>
    <m/>
    <m/>
    <n v="90"/>
    <n v="804"/>
    <s v="Clouds"/>
    <s v="overcast clouds"/>
    <s v="04n"/>
  </r>
  <r>
    <n v="1588996800"/>
    <s v="2020-05-09 04:00:00 +0000 UTC"/>
    <s v="2020"/>
    <s v="05"/>
    <s v="09"/>
    <d v="2020-05-09T00:00:00"/>
    <x v="1"/>
    <x v="4"/>
    <n v="-14400"/>
    <s v="Acadia National Park Pond"/>
    <n v="44.378185000000002"/>
    <n v="-68.250243999999995"/>
    <x v="167"/>
    <x v="0"/>
    <x v="171"/>
    <x v="173"/>
    <x v="19"/>
    <n v="44.62"/>
    <n v="1003"/>
    <m/>
    <m/>
    <n v="73"/>
    <n v="8.99"/>
    <n v="198"/>
    <n v="0"/>
    <m/>
    <m/>
    <m/>
    <m/>
    <n v="90"/>
    <n v="804"/>
    <s v="Clouds"/>
    <s v="overcast clouds"/>
    <s v="04n"/>
  </r>
  <r>
    <n v="1589000400"/>
    <s v="2020-05-09 05:00:00 +0000 UTC"/>
    <s v="2020"/>
    <s v="05"/>
    <s v="09"/>
    <d v="2020-05-09T00:00:00"/>
    <x v="1"/>
    <x v="5"/>
    <n v="-14400"/>
    <s v="Acadia National Park Pond"/>
    <n v="44.378185000000002"/>
    <n v="-68.250243999999995"/>
    <x v="146"/>
    <x v="0"/>
    <x v="172"/>
    <x v="174"/>
    <x v="102"/>
    <n v="43.09"/>
    <n v="1002"/>
    <m/>
    <m/>
    <n v="80"/>
    <n v="5.99"/>
    <n v="187"/>
    <n v="0"/>
    <n v="0.21"/>
    <m/>
    <m/>
    <m/>
    <n v="90"/>
    <n v="500"/>
    <s v="Rain"/>
    <s v="light rain"/>
    <s v="10n"/>
  </r>
  <r>
    <n v="1589004000"/>
    <s v="2020-05-09 06:00:00 +0000 UTC"/>
    <s v="2020"/>
    <s v="05"/>
    <s v="09"/>
    <d v="2020-05-09T00:00:00"/>
    <x v="1"/>
    <x v="6"/>
    <n v="-14400"/>
    <s v="Acadia National Park Pond"/>
    <n v="44.378185000000002"/>
    <n v="-68.250243999999995"/>
    <x v="183"/>
    <x v="3"/>
    <x v="58"/>
    <x v="175"/>
    <x v="1"/>
    <n v="41.61"/>
    <n v="1001"/>
    <m/>
    <m/>
    <n v="87"/>
    <n v="1.99"/>
    <n v="115"/>
    <n v="0"/>
    <n v="1.27"/>
    <m/>
    <m/>
    <m/>
    <n v="90"/>
    <n v="501"/>
    <s v="Rain"/>
    <s v="moderate rain"/>
    <s v="10n"/>
  </r>
  <r>
    <n v="1589004000"/>
    <s v="2020-05-09 06:00:00 +0000 UTC"/>
    <s v="2020"/>
    <s v="05"/>
    <s v="09"/>
    <d v="2020-05-09T00:00:00"/>
    <x v="1"/>
    <x v="6"/>
    <n v="-14400"/>
    <s v="Acadia National Park Pond"/>
    <n v="44.378185000000002"/>
    <n v="-68.250243999999995"/>
    <x v="183"/>
    <x v="3"/>
    <x v="58"/>
    <x v="175"/>
    <x v="1"/>
    <n v="41.61"/>
    <n v="1001"/>
    <m/>
    <m/>
    <n v="87"/>
    <n v="1.99"/>
    <n v="115"/>
    <n v="0"/>
    <n v="1.27"/>
    <m/>
    <m/>
    <m/>
    <n v="90"/>
    <n v="701"/>
    <s v="Mist"/>
    <s v="mist"/>
    <s v="50n"/>
  </r>
  <r>
    <n v="1589007600"/>
    <s v="2020-05-09 07:00:00 +0000 UTC"/>
    <s v="2020"/>
    <s v="05"/>
    <s v="09"/>
    <d v="2020-05-09T00:00:00"/>
    <x v="1"/>
    <x v="7"/>
    <n v="-14400"/>
    <s v="Acadia National Park Pond"/>
    <n v="44.378185000000002"/>
    <n v="-68.250243999999995"/>
    <x v="184"/>
    <x v="0"/>
    <x v="173"/>
    <x v="176"/>
    <x v="69"/>
    <n v="41.16"/>
    <n v="1000"/>
    <m/>
    <m/>
    <n v="90"/>
    <n v="3"/>
    <n v="117"/>
    <n v="0"/>
    <n v="1.78"/>
    <m/>
    <m/>
    <m/>
    <n v="90"/>
    <n v="501"/>
    <s v="Rain"/>
    <s v="moderate rain"/>
    <s v="10n"/>
  </r>
  <r>
    <n v="1589011200"/>
    <s v="2020-05-09 08:00:00 +0000 UTC"/>
    <s v="2020"/>
    <s v="05"/>
    <s v="09"/>
    <d v="2020-05-09T00:00:00"/>
    <x v="1"/>
    <x v="8"/>
    <n v="-14400"/>
    <s v="Acadia National Park Pond"/>
    <n v="44.378185000000002"/>
    <n v="-68.250243999999995"/>
    <x v="185"/>
    <x v="13"/>
    <x v="174"/>
    <x v="177"/>
    <x v="103"/>
    <n v="40.42"/>
    <n v="998"/>
    <m/>
    <m/>
    <n v="90"/>
    <n v="7"/>
    <n v="74"/>
    <n v="0"/>
    <n v="2.29"/>
    <m/>
    <m/>
    <m/>
    <n v="90"/>
    <n v="501"/>
    <s v="Rain"/>
    <s v="moderate rain"/>
    <s v="10n"/>
  </r>
  <r>
    <n v="1589011200"/>
    <s v="2020-05-09 08:00:00 +0000 UTC"/>
    <s v="2020"/>
    <s v="05"/>
    <s v="09"/>
    <d v="2020-05-09T00:00:00"/>
    <x v="1"/>
    <x v="8"/>
    <n v="-14400"/>
    <s v="Acadia National Park Pond"/>
    <n v="44.378185000000002"/>
    <n v="-68.250243999999995"/>
    <x v="185"/>
    <x v="13"/>
    <x v="174"/>
    <x v="177"/>
    <x v="103"/>
    <n v="40.42"/>
    <n v="998"/>
    <m/>
    <m/>
    <n v="90"/>
    <n v="7"/>
    <n v="74"/>
    <n v="0"/>
    <n v="2.29"/>
    <m/>
    <m/>
    <m/>
    <n v="90"/>
    <n v="701"/>
    <s v="Mist"/>
    <s v="mist"/>
    <s v="50n"/>
  </r>
  <r>
    <n v="1589014800"/>
    <s v="2020-05-09 09:00:00 +0000 UTC"/>
    <s v="2020"/>
    <s v="05"/>
    <s v="09"/>
    <d v="2020-05-09T00:00:00"/>
    <x v="1"/>
    <x v="9"/>
    <n v="-14400"/>
    <s v="Acadia National Park Pond"/>
    <n v="44.378185000000002"/>
    <n v="-68.250243999999995"/>
    <x v="186"/>
    <x v="0"/>
    <x v="175"/>
    <x v="178"/>
    <x v="104"/>
    <n v="39.42"/>
    <n v="996"/>
    <m/>
    <m/>
    <n v="90"/>
    <n v="10"/>
    <n v="78"/>
    <n v="0"/>
    <n v="2.54"/>
    <m/>
    <m/>
    <m/>
    <n v="90"/>
    <n v="501"/>
    <s v="Rain"/>
    <s v="moderate rain"/>
    <s v="10n"/>
  </r>
  <r>
    <n v="1589018400"/>
    <s v="2020-05-09 10:00:00 +0000 UTC"/>
    <s v="2020"/>
    <s v="05"/>
    <s v="09"/>
    <d v="2020-05-09T00:00:00"/>
    <x v="1"/>
    <x v="10"/>
    <n v="-14400"/>
    <s v="Acadia National Park Pond"/>
    <n v="44.378185000000002"/>
    <n v="-68.250243999999995"/>
    <x v="187"/>
    <x v="0"/>
    <x v="176"/>
    <x v="179"/>
    <x v="105"/>
    <n v="39.18"/>
    <n v="994"/>
    <m/>
    <m/>
    <n v="90"/>
    <n v="13"/>
    <n v="53"/>
    <n v="0"/>
    <n v="1.78"/>
    <m/>
    <m/>
    <m/>
    <n v="90"/>
    <n v="501"/>
    <s v="Rain"/>
    <s v="moderate rain"/>
    <s v="10d"/>
  </r>
  <r>
    <n v="1589022000"/>
    <s v="2020-05-09 11:00:00 +0000 UTC"/>
    <s v="2020"/>
    <s v="05"/>
    <s v="09"/>
    <d v="2020-05-09T00:00:00"/>
    <x v="1"/>
    <x v="11"/>
    <n v="-14400"/>
    <s v="Acadia National Park Pond"/>
    <n v="44.378185000000002"/>
    <n v="-68.250243999999995"/>
    <x v="188"/>
    <x v="8"/>
    <x v="177"/>
    <x v="180"/>
    <x v="106"/>
    <n v="36.700000000000003"/>
    <n v="992"/>
    <m/>
    <m/>
    <n v="90"/>
    <n v="8.01"/>
    <n v="45"/>
    <n v="0"/>
    <n v="4.32"/>
    <m/>
    <m/>
    <m/>
    <n v="90"/>
    <n v="502"/>
    <s v="Rain"/>
    <s v="heavy intensity rain"/>
    <s v="10d"/>
  </r>
  <r>
    <n v="1589022000"/>
    <s v="2020-05-09 11:00:00 +0000 UTC"/>
    <s v="2020"/>
    <s v="05"/>
    <s v="09"/>
    <d v="2020-05-09T00:00:00"/>
    <x v="1"/>
    <x v="11"/>
    <n v="-14400"/>
    <s v="Acadia National Park Pond"/>
    <n v="44.378185000000002"/>
    <n v="-68.250243999999995"/>
    <x v="188"/>
    <x v="8"/>
    <x v="177"/>
    <x v="180"/>
    <x v="106"/>
    <n v="36.700000000000003"/>
    <n v="992"/>
    <m/>
    <m/>
    <n v="90"/>
    <n v="8.01"/>
    <n v="45"/>
    <n v="0"/>
    <n v="4.32"/>
    <m/>
    <m/>
    <m/>
    <n v="90"/>
    <n v="600"/>
    <s v="Snow"/>
    <s v="light snow"/>
    <s v="13d"/>
  </r>
  <r>
    <n v="1589022000"/>
    <s v="2020-05-09 11:00:00 +0000 UTC"/>
    <s v="2020"/>
    <s v="05"/>
    <s v="09"/>
    <d v="2020-05-09T00:00:00"/>
    <x v="1"/>
    <x v="11"/>
    <n v="-14400"/>
    <s v="Acadia National Park Pond"/>
    <n v="44.378185000000002"/>
    <n v="-68.250243999999995"/>
    <x v="188"/>
    <x v="8"/>
    <x v="177"/>
    <x v="180"/>
    <x v="106"/>
    <n v="36.700000000000003"/>
    <n v="992"/>
    <m/>
    <m/>
    <n v="90"/>
    <n v="8.01"/>
    <n v="45"/>
    <n v="0"/>
    <n v="4.32"/>
    <m/>
    <m/>
    <m/>
    <n v="90"/>
    <n v="701"/>
    <s v="Mist"/>
    <s v="mist"/>
    <s v="50d"/>
  </r>
  <r>
    <n v="1589025600"/>
    <s v="2020-05-09 12:00:00 +0000 UTC"/>
    <s v="2020"/>
    <s v="05"/>
    <s v="09"/>
    <d v="2020-05-09T00:00:00"/>
    <x v="1"/>
    <x v="12"/>
    <n v="-14400"/>
    <s v="Acadia National Park Pond"/>
    <n v="44.378185000000002"/>
    <n v="-68.250243999999995"/>
    <x v="189"/>
    <x v="5"/>
    <x v="178"/>
    <x v="181"/>
    <x v="107"/>
    <n v="35.19"/>
    <n v="990"/>
    <m/>
    <m/>
    <n v="91"/>
    <n v="8.01"/>
    <n v="327"/>
    <n v="0"/>
    <m/>
    <m/>
    <n v="1.52"/>
    <m/>
    <n v="90"/>
    <n v="601"/>
    <s v="Snow"/>
    <s v="snow"/>
    <s v="13d"/>
  </r>
  <r>
    <n v="1589025600"/>
    <s v="2020-05-09 12:00:00 +0000 UTC"/>
    <s v="2020"/>
    <s v="05"/>
    <s v="09"/>
    <d v="2020-05-09T00:00:00"/>
    <x v="1"/>
    <x v="12"/>
    <n v="-14400"/>
    <s v="Acadia National Park Pond"/>
    <n v="44.378185000000002"/>
    <n v="-68.250243999999995"/>
    <x v="189"/>
    <x v="5"/>
    <x v="178"/>
    <x v="181"/>
    <x v="107"/>
    <n v="35.19"/>
    <n v="990"/>
    <m/>
    <m/>
    <n v="91"/>
    <n v="8.01"/>
    <n v="327"/>
    <n v="0"/>
    <m/>
    <m/>
    <n v="1.52"/>
    <m/>
    <n v="90"/>
    <n v="701"/>
    <s v="Mist"/>
    <s v="mist"/>
    <s v="50d"/>
  </r>
  <r>
    <n v="1589029200"/>
    <s v="2020-05-09 13:00:00 +0000 UTC"/>
    <s v="2020"/>
    <s v="05"/>
    <s v="09"/>
    <d v="2020-05-09T00:00:00"/>
    <x v="1"/>
    <x v="13"/>
    <n v="-14400"/>
    <s v="Acadia National Park Pond"/>
    <n v="44.378185000000002"/>
    <n v="-68.250243999999995"/>
    <x v="190"/>
    <x v="0"/>
    <x v="124"/>
    <x v="182"/>
    <x v="108"/>
    <n v="36.43"/>
    <n v="988"/>
    <m/>
    <m/>
    <n v="91"/>
    <n v="14"/>
    <n v="333"/>
    <n v="0"/>
    <n v="0.25"/>
    <m/>
    <m/>
    <m/>
    <n v="90"/>
    <n v="500"/>
    <s v="Rain"/>
    <s v="light rain"/>
    <s v="10d"/>
  </r>
  <r>
    <n v="1589032800"/>
    <s v="2020-05-09 14:00:00 +0000 UTC"/>
    <s v="2020"/>
    <s v="05"/>
    <s v="09"/>
    <d v="2020-05-09T00:00:00"/>
    <x v="1"/>
    <x v="14"/>
    <n v="-14400"/>
    <s v="Acadia National Park Pond"/>
    <n v="44.378185000000002"/>
    <n v="-68.250243999999995"/>
    <x v="191"/>
    <x v="4"/>
    <x v="179"/>
    <x v="183"/>
    <x v="108"/>
    <n v="36.39"/>
    <n v="987"/>
    <m/>
    <m/>
    <n v="92"/>
    <n v="15.99"/>
    <n v="324"/>
    <n v="0"/>
    <n v="0.44"/>
    <m/>
    <m/>
    <m/>
    <n v="90"/>
    <n v="500"/>
    <s v="Rain"/>
    <s v="light rain"/>
    <s v="10d"/>
  </r>
  <r>
    <n v="1589032800"/>
    <s v="2020-05-09 14:00:00 +0000 UTC"/>
    <s v="2020"/>
    <s v="05"/>
    <s v="09"/>
    <d v="2020-05-09T00:00:00"/>
    <x v="1"/>
    <x v="14"/>
    <n v="-14400"/>
    <s v="Acadia National Park Pond"/>
    <n v="44.378185000000002"/>
    <n v="-68.250243999999995"/>
    <x v="191"/>
    <x v="4"/>
    <x v="179"/>
    <x v="183"/>
    <x v="108"/>
    <n v="36.39"/>
    <n v="987"/>
    <m/>
    <m/>
    <n v="92"/>
    <n v="15.99"/>
    <n v="324"/>
    <n v="0"/>
    <n v="0.44"/>
    <m/>
    <m/>
    <m/>
    <n v="90"/>
    <n v="701"/>
    <s v="Mist"/>
    <s v="mist"/>
    <s v="50d"/>
  </r>
  <r>
    <n v="1589036400"/>
    <s v="2020-05-09 15:00:00 +0000 UTC"/>
    <s v="2020"/>
    <s v="05"/>
    <s v="09"/>
    <d v="2020-05-09T00:00:00"/>
    <x v="1"/>
    <x v="15"/>
    <n v="-14400"/>
    <s v="Acadia National Park Pond"/>
    <n v="44.378185000000002"/>
    <n v="-68.250243999999995"/>
    <x v="192"/>
    <x v="0"/>
    <x v="180"/>
    <x v="184"/>
    <x v="109"/>
    <n v="37.42"/>
    <n v="988"/>
    <m/>
    <m/>
    <n v="89"/>
    <n v="18.989999999999998"/>
    <n v="300"/>
    <n v="0"/>
    <n v="0.33"/>
    <m/>
    <m/>
    <m/>
    <n v="90"/>
    <n v="500"/>
    <s v="Rain"/>
    <s v="light rain"/>
    <s v="10d"/>
  </r>
  <r>
    <n v="1589040000"/>
    <s v="2020-05-09 16:00:00 +0000 UTC"/>
    <s v="2020"/>
    <s v="05"/>
    <s v="09"/>
    <d v="2020-05-09T00:00:00"/>
    <x v="1"/>
    <x v="16"/>
    <n v="-14400"/>
    <s v="Acadia National Park Pond"/>
    <n v="44.378185000000002"/>
    <n v="-68.250243999999995"/>
    <x v="193"/>
    <x v="0"/>
    <x v="98"/>
    <x v="185"/>
    <x v="108"/>
    <n v="37.270000000000003"/>
    <n v="988"/>
    <m/>
    <m/>
    <n v="86"/>
    <n v="20"/>
    <n v="299"/>
    <n v="0"/>
    <n v="0.41"/>
    <m/>
    <m/>
    <m/>
    <n v="90"/>
    <n v="500"/>
    <s v="Rain"/>
    <s v="light rain"/>
    <s v="10d"/>
  </r>
  <r>
    <n v="1589043600"/>
    <s v="2020-05-09 17:00:00 +0000 UTC"/>
    <s v="2020"/>
    <s v="05"/>
    <s v="09"/>
    <d v="2020-05-09T00:00:00"/>
    <x v="1"/>
    <x v="17"/>
    <n v="-14400"/>
    <s v="Acadia National Park Pond"/>
    <n v="44.378185000000002"/>
    <n v="-68.250243999999995"/>
    <x v="194"/>
    <x v="3"/>
    <x v="164"/>
    <x v="186"/>
    <x v="110"/>
    <n v="36.43"/>
    <n v="990"/>
    <m/>
    <m/>
    <n v="87"/>
    <n v="31.09"/>
    <n v="330"/>
    <n v="0"/>
    <n v="0.39"/>
    <m/>
    <m/>
    <m/>
    <n v="90"/>
    <n v="600"/>
    <s v="Snow"/>
    <s v="light snow"/>
    <s v="13d"/>
  </r>
  <r>
    <n v="1589043600"/>
    <s v="2020-05-09 17:00:00 +0000 UTC"/>
    <s v="2020"/>
    <s v="05"/>
    <s v="09"/>
    <d v="2020-05-09T00:00:00"/>
    <x v="1"/>
    <x v="17"/>
    <n v="-14400"/>
    <s v="Acadia National Park Pond"/>
    <n v="44.378185000000002"/>
    <n v="-68.250243999999995"/>
    <x v="194"/>
    <x v="3"/>
    <x v="164"/>
    <x v="186"/>
    <x v="110"/>
    <n v="36.43"/>
    <n v="990"/>
    <m/>
    <m/>
    <n v="87"/>
    <n v="31.09"/>
    <n v="330"/>
    <n v="0"/>
    <n v="0.39"/>
    <m/>
    <m/>
    <m/>
    <n v="90"/>
    <n v="701"/>
    <s v="Mist"/>
    <s v="mist"/>
    <s v="50d"/>
  </r>
  <r>
    <n v="1589043600"/>
    <s v="2020-05-09 17:00:00 +0000 UTC"/>
    <s v="2020"/>
    <s v="05"/>
    <s v="09"/>
    <d v="2020-05-09T00:00:00"/>
    <x v="1"/>
    <x v="17"/>
    <n v="-14400"/>
    <s v="Acadia National Park Pond"/>
    <n v="44.378185000000002"/>
    <n v="-68.250243999999995"/>
    <x v="194"/>
    <x v="3"/>
    <x v="164"/>
    <x v="186"/>
    <x v="110"/>
    <n v="36.43"/>
    <n v="990"/>
    <m/>
    <m/>
    <n v="87"/>
    <n v="31.09"/>
    <n v="330"/>
    <n v="0"/>
    <n v="0.39"/>
    <m/>
    <m/>
    <m/>
    <n v="90"/>
    <n v="500"/>
    <s v="Rain"/>
    <s v="light rain"/>
    <s v="10d"/>
  </r>
  <r>
    <n v="1589047200"/>
    <s v="2020-05-09 18:00:00 +0000 UTC"/>
    <s v="2020"/>
    <s v="05"/>
    <s v="09"/>
    <d v="2020-05-09T00:00:00"/>
    <x v="1"/>
    <x v="18"/>
    <n v="-14400"/>
    <s v="Acadia National Park Pond"/>
    <n v="44.378185000000002"/>
    <n v="-68.250243999999995"/>
    <x v="195"/>
    <x v="5"/>
    <x v="181"/>
    <x v="187"/>
    <x v="111"/>
    <n v="36.43"/>
    <n v="991"/>
    <m/>
    <m/>
    <n v="88"/>
    <n v="31.09"/>
    <n v="330"/>
    <n v="0"/>
    <n v="0.56000000000000005"/>
    <m/>
    <m/>
    <m/>
    <n v="90"/>
    <n v="701"/>
    <s v="Mist"/>
    <s v="mist"/>
    <s v="50d"/>
  </r>
  <r>
    <n v="1589047200"/>
    <s v="2020-05-09 18:00:00 +0000 UTC"/>
    <s v="2020"/>
    <s v="05"/>
    <s v="09"/>
    <d v="2020-05-09T00:00:00"/>
    <x v="1"/>
    <x v="18"/>
    <n v="-14400"/>
    <s v="Acadia National Park Pond"/>
    <n v="44.378185000000002"/>
    <n v="-68.250243999999995"/>
    <x v="195"/>
    <x v="5"/>
    <x v="181"/>
    <x v="187"/>
    <x v="111"/>
    <n v="36.43"/>
    <n v="991"/>
    <m/>
    <m/>
    <n v="88"/>
    <n v="31.09"/>
    <n v="330"/>
    <n v="0"/>
    <n v="0.56000000000000005"/>
    <m/>
    <m/>
    <m/>
    <n v="90"/>
    <n v="500"/>
    <s v="Rain"/>
    <s v="light rain"/>
    <s v="10d"/>
  </r>
  <r>
    <n v="1589047200"/>
    <s v="2020-05-09 18:00:00 +0000 UTC"/>
    <s v="2020"/>
    <s v="05"/>
    <s v="09"/>
    <d v="2020-05-09T00:00:00"/>
    <x v="1"/>
    <x v="18"/>
    <n v="-14400"/>
    <s v="Acadia National Park Pond"/>
    <n v="44.378185000000002"/>
    <n v="-68.250243999999995"/>
    <x v="195"/>
    <x v="5"/>
    <x v="181"/>
    <x v="187"/>
    <x v="111"/>
    <n v="36.43"/>
    <n v="991"/>
    <m/>
    <m/>
    <n v="88"/>
    <n v="31.09"/>
    <n v="330"/>
    <n v="0"/>
    <n v="0.56000000000000005"/>
    <m/>
    <m/>
    <m/>
    <n v="90"/>
    <n v="600"/>
    <s v="Snow"/>
    <s v="light snow"/>
    <s v="13d"/>
  </r>
  <r>
    <n v="1589050800"/>
    <s v="2020-05-09 19:00:00 +0000 UTC"/>
    <s v="2020"/>
    <s v="05"/>
    <s v="09"/>
    <d v="2020-05-09T00:00:00"/>
    <x v="1"/>
    <x v="19"/>
    <n v="-14400"/>
    <s v="Acadia National Park Pond"/>
    <n v="44.378185000000002"/>
    <n v="-68.250243999999995"/>
    <x v="196"/>
    <x v="4"/>
    <x v="182"/>
    <x v="188"/>
    <x v="108"/>
    <n v="35.15"/>
    <n v="992"/>
    <m/>
    <m/>
    <n v="88"/>
    <n v="29.97"/>
    <n v="320"/>
    <n v="0"/>
    <n v="0.46"/>
    <m/>
    <m/>
    <m/>
    <n v="90"/>
    <n v="701"/>
    <s v="Mist"/>
    <s v="mist"/>
    <s v="50d"/>
  </r>
  <r>
    <n v="1589050800"/>
    <s v="2020-05-09 19:00:00 +0000 UTC"/>
    <s v="2020"/>
    <s v="05"/>
    <s v="09"/>
    <d v="2020-05-09T00:00:00"/>
    <x v="1"/>
    <x v="19"/>
    <n v="-14400"/>
    <s v="Acadia National Park Pond"/>
    <n v="44.378185000000002"/>
    <n v="-68.250243999999995"/>
    <x v="196"/>
    <x v="4"/>
    <x v="182"/>
    <x v="188"/>
    <x v="108"/>
    <n v="35.15"/>
    <n v="992"/>
    <m/>
    <m/>
    <n v="88"/>
    <n v="29.97"/>
    <n v="320"/>
    <n v="0"/>
    <n v="0.46"/>
    <m/>
    <m/>
    <m/>
    <n v="90"/>
    <n v="500"/>
    <s v="Rain"/>
    <s v="light rain"/>
    <s v="10d"/>
  </r>
  <r>
    <n v="1589050800"/>
    <s v="2020-05-09 19:00:00 +0000 UTC"/>
    <s v="2020"/>
    <s v="05"/>
    <s v="09"/>
    <d v="2020-05-09T00:00:00"/>
    <x v="1"/>
    <x v="19"/>
    <n v="-14400"/>
    <s v="Acadia National Park Pond"/>
    <n v="44.378185000000002"/>
    <n v="-68.250243999999995"/>
    <x v="196"/>
    <x v="4"/>
    <x v="182"/>
    <x v="188"/>
    <x v="108"/>
    <n v="35.15"/>
    <n v="992"/>
    <m/>
    <m/>
    <n v="88"/>
    <n v="29.97"/>
    <n v="320"/>
    <n v="0"/>
    <n v="0.46"/>
    <m/>
    <m/>
    <m/>
    <n v="90"/>
    <n v="600"/>
    <s v="Snow"/>
    <s v="light snow"/>
    <s v="13d"/>
  </r>
  <r>
    <n v="1589054400"/>
    <s v="2020-05-09 20:00:00 +0000 UTC"/>
    <s v="2020"/>
    <s v="05"/>
    <s v="09"/>
    <d v="2020-05-09T00:00:00"/>
    <x v="1"/>
    <x v="20"/>
    <n v="-14400"/>
    <s v="Acadia National Park Pond"/>
    <n v="44.378185000000002"/>
    <n v="-68.250243999999995"/>
    <x v="197"/>
    <x v="14"/>
    <x v="105"/>
    <x v="189"/>
    <x v="107"/>
    <n v="36.090000000000003"/>
    <n v="994"/>
    <m/>
    <m/>
    <n v="88"/>
    <n v="25.28"/>
    <n v="300"/>
    <n v="0"/>
    <m/>
    <m/>
    <n v="0.44"/>
    <m/>
    <n v="90"/>
    <n v="600"/>
    <s v="Snow"/>
    <s v="light snow"/>
    <s v="13d"/>
  </r>
  <r>
    <n v="1589054400"/>
    <s v="2020-05-09 20:00:00 +0000 UTC"/>
    <s v="2020"/>
    <s v="05"/>
    <s v="09"/>
    <d v="2020-05-09T00:00:00"/>
    <x v="1"/>
    <x v="20"/>
    <n v="-14400"/>
    <s v="Acadia National Park Pond"/>
    <n v="44.378185000000002"/>
    <n v="-68.250243999999995"/>
    <x v="197"/>
    <x v="14"/>
    <x v="105"/>
    <x v="189"/>
    <x v="107"/>
    <n v="36.090000000000003"/>
    <n v="994"/>
    <m/>
    <m/>
    <n v="88"/>
    <n v="25.28"/>
    <n v="300"/>
    <n v="0"/>
    <m/>
    <m/>
    <n v="0.44"/>
    <m/>
    <n v="90"/>
    <n v="701"/>
    <s v="Mist"/>
    <s v="mist"/>
    <s v="50d"/>
  </r>
  <r>
    <n v="1589058000"/>
    <s v="2020-05-09 21:00:00 +0000 UTC"/>
    <s v="2020"/>
    <s v="05"/>
    <s v="09"/>
    <d v="2020-05-09T00:00:00"/>
    <x v="1"/>
    <x v="21"/>
    <n v="-14400"/>
    <s v="Acadia National Park Pond"/>
    <n v="44.378185000000002"/>
    <n v="-68.250243999999995"/>
    <x v="198"/>
    <x v="0"/>
    <x v="183"/>
    <x v="190"/>
    <x v="108"/>
    <n v="37.380000000000003"/>
    <n v="995"/>
    <m/>
    <m/>
    <n v="84"/>
    <n v="26.4"/>
    <n v="300"/>
    <n v="0"/>
    <n v="0.22"/>
    <m/>
    <m/>
    <m/>
    <n v="90"/>
    <n v="701"/>
    <s v="Mist"/>
    <s v="mist"/>
    <s v="50d"/>
  </r>
  <r>
    <n v="1589058000"/>
    <s v="2020-05-09 21:00:00 +0000 UTC"/>
    <s v="2020"/>
    <s v="05"/>
    <s v="09"/>
    <d v="2020-05-09T00:00:00"/>
    <x v="1"/>
    <x v="21"/>
    <n v="-14400"/>
    <s v="Acadia National Park Pond"/>
    <n v="44.378185000000002"/>
    <n v="-68.250243999999995"/>
    <x v="198"/>
    <x v="0"/>
    <x v="183"/>
    <x v="190"/>
    <x v="108"/>
    <n v="37.380000000000003"/>
    <n v="995"/>
    <m/>
    <m/>
    <n v="84"/>
    <n v="26.4"/>
    <n v="300"/>
    <n v="0"/>
    <n v="0.22"/>
    <m/>
    <m/>
    <m/>
    <n v="90"/>
    <n v="500"/>
    <s v="Rain"/>
    <s v="light rain"/>
    <s v="10d"/>
  </r>
  <r>
    <n v="1589058000"/>
    <s v="2020-05-09 21:00:00 +0000 UTC"/>
    <s v="2020"/>
    <s v="05"/>
    <s v="09"/>
    <d v="2020-05-09T00:00:00"/>
    <x v="1"/>
    <x v="21"/>
    <n v="-14400"/>
    <s v="Acadia National Park Pond"/>
    <n v="44.378185000000002"/>
    <n v="-68.250243999999995"/>
    <x v="198"/>
    <x v="0"/>
    <x v="183"/>
    <x v="190"/>
    <x v="108"/>
    <n v="37.380000000000003"/>
    <n v="995"/>
    <m/>
    <m/>
    <n v="84"/>
    <n v="26.4"/>
    <n v="300"/>
    <n v="0"/>
    <n v="0.22"/>
    <m/>
    <m/>
    <m/>
    <n v="90"/>
    <n v="600"/>
    <s v="Snow"/>
    <s v="light snow"/>
    <s v="13d"/>
  </r>
  <r>
    <n v="1589061600"/>
    <s v="2020-05-09 22:00:00 +0000 UTC"/>
    <s v="2020"/>
    <s v="05"/>
    <s v="09"/>
    <d v="2020-05-09T00:00:00"/>
    <x v="1"/>
    <x v="22"/>
    <n v="-14400"/>
    <s v="Acadia National Park Pond"/>
    <n v="44.378185000000002"/>
    <n v="-68.250243999999995"/>
    <x v="199"/>
    <x v="0"/>
    <x v="184"/>
    <x v="191"/>
    <x v="112"/>
    <n v="38.39"/>
    <n v="996"/>
    <m/>
    <m/>
    <n v="71"/>
    <n v="27"/>
    <n v="266"/>
    <n v="0"/>
    <n v="0.15"/>
    <m/>
    <m/>
    <m/>
    <n v="90"/>
    <n v="500"/>
    <s v="Rain"/>
    <s v="light rain"/>
    <s v="10d"/>
  </r>
  <r>
    <n v="1589065200"/>
    <s v="2020-05-09 23:00:00 +0000 UTC"/>
    <s v="2020"/>
    <s v="05"/>
    <s v="09"/>
    <d v="2020-05-09T00:00:00"/>
    <x v="1"/>
    <x v="23"/>
    <n v="-14400"/>
    <s v="Acadia National Park Pond"/>
    <n v="44.378185000000002"/>
    <n v="-68.250243999999995"/>
    <x v="200"/>
    <x v="0"/>
    <x v="185"/>
    <x v="192"/>
    <x v="113"/>
    <n v="38.08"/>
    <n v="997"/>
    <m/>
    <m/>
    <n v="65"/>
    <n v="18.989999999999998"/>
    <n v="260"/>
    <n v="0"/>
    <m/>
    <m/>
    <m/>
    <m/>
    <n v="90"/>
    <n v="804"/>
    <s v="Clouds"/>
    <s v="overcast clouds"/>
    <s v="04d"/>
  </r>
  <r>
    <n v="1589068800"/>
    <s v="2020-05-10 00:00:00 +0000 UTC"/>
    <s v="2020"/>
    <s v="05"/>
    <s v="10"/>
    <d v="2020-05-10T00:00:00"/>
    <x v="2"/>
    <x v="0"/>
    <n v="-14400"/>
    <s v="Acadia National Park Pond"/>
    <n v="44.378185000000002"/>
    <n v="-68.250243999999995"/>
    <x v="201"/>
    <x v="0"/>
    <x v="186"/>
    <x v="193"/>
    <x v="114"/>
    <n v="38.08"/>
    <n v="998"/>
    <m/>
    <m/>
    <n v="62"/>
    <n v="25.01"/>
    <n v="271"/>
    <n v="0"/>
    <n v="0.25"/>
    <m/>
    <m/>
    <m/>
    <n v="90"/>
    <n v="500"/>
    <s v="Rain"/>
    <s v="light rain"/>
    <s v="10n"/>
  </r>
  <r>
    <n v="1589072400"/>
    <s v="2020-05-10 01:00:00 +0000 UTC"/>
    <s v="2020"/>
    <s v="05"/>
    <s v="10"/>
    <d v="2020-05-10T00:00:00"/>
    <x v="2"/>
    <x v="1"/>
    <n v="-14400"/>
    <s v="Acadia National Park Pond"/>
    <n v="44.378185000000002"/>
    <n v="-68.250243999999995"/>
    <x v="202"/>
    <x v="0"/>
    <x v="162"/>
    <x v="194"/>
    <x v="114"/>
    <n v="37.18"/>
    <n v="999"/>
    <m/>
    <m/>
    <n v="59"/>
    <n v="18.989999999999998"/>
    <n v="266"/>
    <n v="0"/>
    <m/>
    <m/>
    <m/>
    <m/>
    <n v="90"/>
    <n v="804"/>
    <s v="Clouds"/>
    <s v="overcast clouds"/>
    <s v="04n"/>
  </r>
  <r>
    <n v="1589076000"/>
    <s v="2020-05-10 02:00:00 +0000 UTC"/>
    <s v="2020"/>
    <s v="05"/>
    <s v="10"/>
    <d v="2020-05-10T00:00:00"/>
    <x v="2"/>
    <x v="2"/>
    <n v="-14400"/>
    <s v="Acadia National Park Pond"/>
    <n v="44.378185000000002"/>
    <n v="-68.250243999999995"/>
    <x v="203"/>
    <x v="0"/>
    <x v="187"/>
    <x v="195"/>
    <x v="115"/>
    <n v="37.18"/>
    <n v="999"/>
    <m/>
    <m/>
    <n v="58"/>
    <n v="18.989999999999998"/>
    <n v="268"/>
    <n v="0"/>
    <n v="3.3"/>
    <m/>
    <m/>
    <m/>
    <n v="90"/>
    <n v="501"/>
    <s v="Rain"/>
    <s v="moderate rain"/>
    <s v="10n"/>
  </r>
  <r>
    <n v="1589079600"/>
    <s v="2020-05-10 03:00:00 +0000 UTC"/>
    <s v="2020"/>
    <s v="05"/>
    <s v="10"/>
    <d v="2020-05-10T00:00:00"/>
    <x v="2"/>
    <x v="3"/>
    <n v="-14400"/>
    <s v="Acadia National Park Pond"/>
    <n v="44.378185000000002"/>
    <n v="-68.250243999999995"/>
    <x v="204"/>
    <x v="0"/>
    <x v="188"/>
    <x v="196"/>
    <x v="109"/>
    <n v="37.15"/>
    <n v="1000"/>
    <m/>
    <m/>
    <n v="62"/>
    <n v="20"/>
    <n v="267"/>
    <n v="0"/>
    <n v="0.25"/>
    <m/>
    <m/>
    <m/>
    <n v="90"/>
    <n v="500"/>
    <s v="Rain"/>
    <s v="light rain"/>
    <s v="10n"/>
  </r>
  <r>
    <n v="1589083200"/>
    <s v="2020-05-10 04:00:00 +0000 UTC"/>
    <s v="2020"/>
    <s v="05"/>
    <s v="10"/>
    <d v="2020-05-10T00:00:00"/>
    <x v="2"/>
    <x v="4"/>
    <n v="-14400"/>
    <s v="Acadia National Park Pond"/>
    <n v="44.378185000000002"/>
    <n v="-68.250243999999995"/>
    <x v="205"/>
    <x v="0"/>
    <x v="189"/>
    <x v="197"/>
    <x v="112"/>
    <n v="37.15"/>
    <n v="1001"/>
    <m/>
    <m/>
    <n v="66"/>
    <n v="24"/>
    <n v="266"/>
    <n v="0"/>
    <n v="0.51"/>
    <m/>
    <m/>
    <m/>
    <n v="90"/>
    <n v="500"/>
    <s v="Rain"/>
    <s v="light rain"/>
    <s v="10n"/>
  </r>
  <r>
    <n v="1589086800"/>
    <s v="2020-05-10 05:00:00 +0000 UTC"/>
    <s v="2020"/>
    <s v="05"/>
    <s v="10"/>
    <d v="2020-05-10T00:00:00"/>
    <x v="2"/>
    <x v="5"/>
    <n v="-14400"/>
    <s v="Acadia National Park Pond"/>
    <n v="44.378185000000002"/>
    <n v="-68.250243999999995"/>
    <x v="206"/>
    <x v="0"/>
    <x v="190"/>
    <x v="198"/>
    <x v="109"/>
    <n v="36.520000000000003"/>
    <n v="1002"/>
    <m/>
    <m/>
    <n v="60"/>
    <n v="21"/>
    <n v="261"/>
    <n v="0"/>
    <n v="0.11"/>
    <m/>
    <m/>
    <m/>
    <n v="90"/>
    <n v="500"/>
    <s v="Rain"/>
    <s v="light rain"/>
    <s v="10n"/>
  </r>
  <r>
    <n v="1589090400"/>
    <s v="2020-05-10 06:00:00 +0000 UTC"/>
    <s v="2020"/>
    <s v="05"/>
    <s v="10"/>
    <d v="2020-05-10T00:00:00"/>
    <x v="2"/>
    <x v="6"/>
    <n v="-14400"/>
    <s v="Acadia National Park Pond"/>
    <n v="44.378185000000002"/>
    <n v="-68.250243999999995"/>
    <x v="199"/>
    <x v="0"/>
    <x v="191"/>
    <x v="199"/>
    <x v="113"/>
    <n v="36.43"/>
    <n v="1002"/>
    <m/>
    <m/>
    <n v="58"/>
    <n v="23"/>
    <n v="280"/>
    <n v="0"/>
    <m/>
    <m/>
    <m/>
    <m/>
    <n v="90"/>
    <n v="804"/>
    <s v="Clouds"/>
    <s v="overcast clouds"/>
    <s v="04n"/>
  </r>
  <r>
    <n v="1589094000"/>
    <s v="2020-05-10 07:00:00 +0000 UTC"/>
    <s v="2020"/>
    <s v="05"/>
    <s v="10"/>
    <d v="2020-05-10T00:00:00"/>
    <x v="2"/>
    <x v="7"/>
    <n v="-14400"/>
    <s v="Acadia National Park Pond"/>
    <n v="44.378185000000002"/>
    <n v="-68.250243999999995"/>
    <x v="207"/>
    <x v="0"/>
    <x v="192"/>
    <x v="200"/>
    <x v="113"/>
    <n v="36.19"/>
    <n v="1004"/>
    <m/>
    <m/>
    <n v="58"/>
    <n v="21.99"/>
    <n v="274"/>
    <n v="0"/>
    <n v="0.25"/>
    <m/>
    <m/>
    <m/>
    <n v="75"/>
    <n v="500"/>
    <s v="Rain"/>
    <s v="light rain"/>
    <s v="10n"/>
  </r>
  <r>
    <n v="1589097600"/>
    <s v="2020-05-10 08:00:00 +0000 UTC"/>
    <s v="2020"/>
    <s v="05"/>
    <s v="10"/>
    <d v="2020-05-10T00:00:00"/>
    <x v="2"/>
    <x v="8"/>
    <n v="-14400"/>
    <s v="Acadia National Park Pond"/>
    <n v="44.378185000000002"/>
    <n v="-68.250243999999995"/>
    <x v="208"/>
    <x v="0"/>
    <x v="193"/>
    <x v="201"/>
    <x v="113"/>
    <n v="36.19"/>
    <n v="1004"/>
    <m/>
    <m/>
    <n v="57"/>
    <n v="15.01"/>
    <n v="261"/>
    <n v="0"/>
    <m/>
    <m/>
    <m/>
    <m/>
    <n v="75"/>
    <n v="803"/>
    <s v="Clouds"/>
    <s v="broken clouds"/>
    <s v="04n"/>
  </r>
  <r>
    <n v="1589101200"/>
    <s v="2020-05-10 09:00:00 +0000 UTC"/>
    <s v="2020"/>
    <s v="05"/>
    <s v="10"/>
    <d v="2020-05-10T00:00:00"/>
    <x v="2"/>
    <x v="9"/>
    <n v="-14400"/>
    <s v="Acadia National Park Pond"/>
    <n v="44.378185000000002"/>
    <n v="-68.250243999999995"/>
    <x v="209"/>
    <x v="0"/>
    <x v="194"/>
    <x v="202"/>
    <x v="116"/>
    <n v="36.19"/>
    <n v="1005"/>
    <m/>
    <m/>
    <n v="58"/>
    <n v="17"/>
    <n v="271"/>
    <n v="0"/>
    <m/>
    <m/>
    <m/>
    <m/>
    <n v="20"/>
    <n v="801"/>
    <s v="Clouds"/>
    <s v="few clouds"/>
    <s v="02n"/>
  </r>
  <r>
    <n v="1589104800"/>
    <s v="2020-05-10 10:00:00 +0000 UTC"/>
    <s v="2020"/>
    <s v="05"/>
    <s v="10"/>
    <d v="2020-05-10T00:00:00"/>
    <x v="2"/>
    <x v="10"/>
    <n v="-14400"/>
    <s v="Acadia National Park Pond"/>
    <n v="44.378185000000002"/>
    <n v="-68.250243999999995"/>
    <x v="210"/>
    <x v="0"/>
    <x v="195"/>
    <x v="203"/>
    <x v="110"/>
    <n v="36.19"/>
    <n v="1006"/>
    <m/>
    <m/>
    <n v="58"/>
    <n v="18.010000000000002"/>
    <n v="261"/>
    <n v="0"/>
    <m/>
    <m/>
    <m/>
    <m/>
    <n v="20"/>
    <n v="801"/>
    <s v="Clouds"/>
    <s v="few clouds"/>
    <s v="02d"/>
  </r>
  <r>
    <n v="1589108400"/>
    <s v="2020-05-10 11:00:00 +0000 UTC"/>
    <s v="2020"/>
    <s v="05"/>
    <s v="10"/>
    <d v="2020-05-10T00:00:00"/>
    <x v="2"/>
    <x v="11"/>
    <n v="-14400"/>
    <s v="Acadia National Park Pond"/>
    <n v="44.378185000000002"/>
    <n v="-68.250243999999995"/>
    <x v="211"/>
    <x v="0"/>
    <x v="196"/>
    <x v="204"/>
    <x v="95"/>
    <n v="37.380000000000003"/>
    <n v="1007"/>
    <m/>
    <m/>
    <n v="55"/>
    <n v="18.010000000000002"/>
    <n v="279"/>
    <n v="0"/>
    <m/>
    <m/>
    <m/>
    <m/>
    <n v="1"/>
    <n v="800"/>
    <s v="Clear"/>
    <s v="sky is clear"/>
    <s v="01d"/>
  </r>
  <r>
    <n v="1589112000"/>
    <s v="2020-05-10 12:00:00 +0000 UTC"/>
    <s v="2020"/>
    <s v="05"/>
    <s v="10"/>
    <d v="2020-05-10T00:00:00"/>
    <x v="2"/>
    <x v="12"/>
    <n v="-14400"/>
    <s v="Acadia National Park Pond"/>
    <n v="44.378185000000002"/>
    <n v="-68.250243999999995"/>
    <x v="212"/>
    <x v="0"/>
    <x v="197"/>
    <x v="205"/>
    <x v="103"/>
    <n v="39.51"/>
    <n v="1008"/>
    <m/>
    <m/>
    <n v="48"/>
    <n v="25.28"/>
    <n v="310"/>
    <n v="0"/>
    <m/>
    <m/>
    <m/>
    <m/>
    <n v="20"/>
    <n v="801"/>
    <s v="Clouds"/>
    <s v="few clouds"/>
    <s v="02d"/>
  </r>
  <r>
    <n v="1589115600"/>
    <s v="2020-05-10 13:00:00 +0000 UTC"/>
    <s v="2020"/>
    <s v="05"/>
    <s v="10"/>
    <d v="2020-05-10T00:00:00"/>
    <x v="2"/>
    <x v="13"/>
    <n v="-14400"/>
    <s v="Acadia National Park Pond"/>
    <n v="44.378185000000002"/>
    <n v="-68.250243999999995"/>
    <x v="213"/>
    <x v="0"/>
    <x v="198"/>
    <x v="206"/>
    <x v="117"/>
    <n v="40.6"/>
    <n v="1008"/>
    <m/>
    <m/>
    <n v="47"/>
    <n v="17.22"/>
    <n v="310"/>
    <n v="0"/>
    <m/>
    <m/>
    <m/>
    <m/>
    <n v="20"/>
    <n v="801"/>
    <s v="Clouds"/>
    <s v="few clouds"/>
    <s v="02d"/>
  </r>
  <r>
    <n v="1589119200"/>
    <s v="2020-05-10 14:00:00 +0000 UTC"/>
    <s v="2020"/>
    <s v="05"/>
    <s v="10"/>
    <d v="2020-05-10T00:00:00"/>
    <x v="2"/>
    <x v="14"/>
    <n v="-14400"/>
    <s v="Acadia National Park Pond"/>
    <n v="44.378185000000002"/>
    <n v="-68.250243999999995"/>
    <x v="214"/>
    <x v="0"/>
    <x v="199"/>
    <x v="207"/>
    <x v="118"/>
    <n v="45.52"/>
    <n v="1008"/>
    <m/>
    <m/>
    <n v="40"/>
    <n v="23"/>
    <n v="268"/>
    <n v="0"/>
    <m/>
    <m/>
    <m/>
    <m/>
    <n v="75"/>
    <n v="803"/>
    <s v="Clouds"/>
    <s v="broken clouds"/>
    <s v="04d"/>
  </r>
  <r>
    <n v="1589122800"/>
    <s v="2020-05-10 15:00:00 +0000 UTC"/>
    <s v="2020"/>
    <s v="05"/>
    <s v="10"/>
    <d v="2020-05-10T00:00:00"/>
    <x v="2"/>
    <x v="15"/>
    <n v="-14400"/>
    <s v="Acadia National Park Pond"/>
    <n v="44.378185000000002"/>
    <n v="-68.250243999999995"/>
    <x v="158"/>
    <x v="0"/>
    <x v="200"/>
    <x v="208"/>
    <x v="19"/>
    <n v="45.39"/>
    <n v="1008"/>
    <m/>
    <m/>
    <n v="39"/>
    <n v="17"/>
    <n v="281"/>
    <n v="0"/>
    <m/>
    <m/>
    <m/>
    <m/>
    <n v="75"/>
    <n v="803"/>
    <s v="Clouds"/>
    <s v="broken clouds"/>
    <s v="04d"/>
  </r>
  <r>
    <n v="1589126400"/>
    <s v="2020-05-10 16:00:00 +0000 UTC"/>
    <s v="2020"/>
    <s v="05"/>
    <s v="10"/>
    <d v="2020-05-10T00:00:00"/>
    <x v="2"/>
    <x v="16"/>
    <n v="-14400"/>
    <s v="Acadia National Park Pond"/>
    <n v="44.378185000000002"/>
    <n v="-68.250243999999995"/>
    <x v="7"/>
    <x v="0"/>
    <x v="201"/>
    <x v="209"/>
    <x v="6"/>
    <n v="46.78"/>
    <n v="1008"/>
    <m/>
    <m/>
    <n v="42"/>
    <n v="15.99"/>
    <n v="245"/>
    <n v="0"/>
    <m/>
    <m/>
    <m/>
    <m/>
    <n v="90"/>
    <n v="804"/>
    <s v="Clouds"/>
    <s v="overcast clouds"/>
    <s v="04d"/>
  </r>
  <r>
    <n v="1589130000"/>
    <s v="2020-05-10 17:00:00 +0000 UTC"/>
    <s v="2020"/>
    <s v="05"/>
    <s v="10"/>
    <d v="2020-05-10T00:00:00"/>
    <x v="2"/>
    <x v="17"/>
    <n v="-14400"/>
    <s v="Acadia National Park Pond"/>
    <n v="44.378185000000002"/>
    <n v="-68.250243999999995"/>
    <x v="148"/>
    <x v="0"/>
    <x v="202"/>
    <x v="210"/>
    <x v="8"/>
    <n v="46.42"/>
    <n v="1008"/>
    <m/>
    <m/>
    <n v="42"/>
    <n v="18.010000000000002"/>
    <n v="272"/>
    <n v="0"/>
    <m/>
    <m/>
    <m/>
    <m/>
    <n v="90"/>
    <n v="804"/>
    <s v="Clouds"/>
    <s v="overcast clouds"/>
    <s v="04d"/>
  </r>
  <r>
    <n v="1589133600"/>
    <s v="2020-05-10 18:00:00 +0000 UTC"/>
    <s v="2020"/>
    <s v="05"/>
    <s v="10"/>
    <d v="2020-05-10T00:00:00"/>
    <x v="2"/>
    <x v="18"/>
    <n v="-14400"/>
    <s v="Acadia National Park Pond"/>
    <n v="44.378185000000002"/>
    <n v="-68.250243999999995"/>
    <x v="215"/>
    <x v="0"/>
    <x v="203"/>
    <x v="211"/>
    <x v="8"/>
    <n v="47.68"/>
    <n v="1008"/>
    <m/>
    <m/>
    <n v="42"/>
    <n v="18.010000000000002"/>
    <n v="290"/>
    <n v="0"/>
    <m/>
    <m/>
    <m/>
    <m/>
    <n v="90"/>
    <n v="804"/>
    <s v="Clouds"/>
    <s v="overcast clouds"/>
    <s v="04d"/>
  </r>
  <r>
    <n v="1589137200"/>
    <s v="2020-05-10 19:00:00 +0000 UTC"/>
    <s v="2020"/>
    <s v="05"/>
    <s v="10"/>
    <d v="2020-05-10T00:00:00"/>
    <x v="2"/>
    <x v="19"/>
    <n v="-14400"/>
    <s v="Acadia National Park Pond"/>
    <n v="44.378185000000002"/>
    <n v="-68.250243999999995"/>
    <x v="216"/>
    <x v="0"/>
    <x v="204"/>
    <x v="55"/>
    <x v="10"/>
    <n v="49.28"/>
    <n v="1007"/>
    <m/>
    <m/>
    <n v="40"/>
    <n v="15.01"/>
    <n v="287"/>
    <n v="0"/>
    <m/>
    <m/>
    <m/>
    <m/>
    <n v="90"/>
    <n v="804"/>
    <s v="Clouds"/>
    <s v="overcast clouds"/>
    <s v="04d"/>
  </r>
  <r>
    <n v="1589140800"/>
    <s v="2020-05-10 20:00:00 +0000 UTC"/>
    <s v="2020"/>
    <s v="05"/>
    <s v="10"/>
    <d v="2020-05-10T00:00:00"/>
    <x v="2"/>
    <x v="20"/>
    <n v="-14400"/>
    <s v="Acadia National Park Pond"/>
    <n v="44.378185000000002"/>
    <n v="-68.250243999999995"/>
    <x v="27"/>
    <x v="0"/>
    <x v="205"/>
    <x v="212"/>
    <x v="9"/>
    <n v="49.51"/>
    <n v="1007"/>
    <m/>
    <m/>
    <n v="40"/>
    <n v="21"/>
    <n v="282"/>
    <n v="0"/>
    <m/>
    <m/>
    <m/>
    <m/>
    <n v="90"/>
    <n v="804"/>
    <s v="Clouds"/>
    <s v="overcast clouds"/>
    <s v="04d"/>
  </r>
  <r>
    <n v="1589144400"/>
    <s v="2020-05-10 21:00:00 +0000 UTC"/>
    <s v="2020"/>
    <s v="05"/>
    <s v="10"/>
    <d v="2020-05-10T00:00:00"/>
    <x v="2"/>
    <x v="21"/>
    <n v="-14400"/>
    <s v="Acadia National Park Pond"/>
    <n v="44.378185000000002"/>
    <n v="-68.250243999999995"/>
    <x v="217"/>
    <x v="0"/>
    <x v="206"/>
    <x v="213"/>
    <x v="10"/>
    <n v="48.16"/>
    <n v="1007"/>
    <m/>
    <m/>
    <n v="41"/>
    <n v="23"/>
    <n v="284"/>
    <n v="0"/>
    <m/>
    <m/>
    <m/>
    <m/>
    <n v="75"/>
    <n v="803"/>
    <s v="Clouds"/>
    <s v="broken clouds"/>
    <s v="04d"/>
  </r>
  <r>
    <n v="1589148000"/>
    <s v="2020-05-10 22:00:00 +0000 UTC"/>
    <s v="2020"/>
    <s v="05"/>
    <s v="10"/>
    <d v="2020-05-10T00:00:00"/>
    <x v="2"/>
    <x v="22"/>
    <n v="-14400"/>
    <s v="Acadia National Park Pond"/>
    <n v="44.378185000000002"/>
    <n v="-68.250243999999995"/>
    <x v="218"/>
    <x v="0"/>
    <x v="207"/>
    <x v="214"/>
    <x v="18"/>
    <n v="48.07"/>
    <n v="1008"/>
    <m/>
    <m/>
    <n v="42"/>
    <n v="15.99"/>
    <n v="268"/>
    <n v="0"/>
    <m/>
    <m/>
    <m/>
    <m/>
    <n v="90"/>
    <n v="804"/>
    <s v="Clouds"/>
    <s v="overcast clouds"/>
    <s v="04d"/>
  </r>
  <r>
    <n v="1589151600"/>
    <s v="2020-05-10 23:00:00 +0000 UTC"/>
    <s v="2020"/>
    <s v="05"/>
    <s v="10"/>
    <d v="2020-05-10T00:00:00"/>
    <x v="2"/>
    <x v="23"/>
    <n v="-14400"/>
    <s v="Acadia National Park Pond"/>
    <n v="44.378185000000002"/>
    <n v="-68.250243999999995"/>
    <x v="219"/>
    <x v="0"/>
    <x v="208"/>
    <x v="149"/>
    <x v="98"/>
    <n v="46.42"/>
    <n v="1008"/>
    <m/>
    <m/>
    <n v="42"/>
    <n v="21.99"/>
    <n v="251"/>
    <n v="0"/>
    <m/>
    <m/>
    <m/>
    <m/>
    <n v="20"/>
    <n v="801"/>
    <s v="Clouds"/>
    <s v="few clouds"/>
    <s v="02d"/>
  </r>
  <r>
    <n v="1589155200"/>
    <s v="2020-05-11 00:00:00 +0000 UTC"/>
    <s v="2020"/>
    <s v="05"/>
    <s v="11"/>
    <d v="2020-05-11T00:00:00"/>
    <x v="3"/>
    <x v="0"/>
    <n v="-14400"/>
    <s v="Acadia National Park Pond"/>
    <n v="44.378185000000002"/>
    <n v="-68.250243999999995"/>
    <x v="220"/>
    <x v="0"/>
    <x v="209"/>
    <x v="215"/>
    <x v="7"/>
    <n v="45.43"/>
    <n v="1009"/>
    <m/>
    <m/>
    <n v="46"/>
    <n v="11.99"/>
    <n v="261"/>
    <n v="0"/>
    <m/>
    <m/>
    <m/>
    <m/>
    <n v="90"/>
    <n v="804"/>
    <s v="Clouds"/>
    <s v="overcast clouds"/>
    <s v="04n"/>
  </r>
  <r>
    <n v="1589158800"/>
    <s v="2020-05-11 01:00:00 +0000 UTC"/>
    <s v="2020"/>
    <s v="05"/>
    <s v="11"/>
    <d v="2020-05-11T00:00:00"/>
    <x v="3"/>
    <x v="1"/>
    <n v="-14400"/>
    <s v="Acadia National Park Pond"/>
    <n v="44.378185000000002"/>
    <n v="-68.250243999999995"/>
    <x v="221"/>
    <x v="0"/>
    <x v="210"/>
    <x v="216"/>
    <x v="86"/>
    <n v="45.19"/>
    <n v="1010"/>
    <m/>
    <m/>
    <n v="51"/>
    <n v="10"/>
    <n v="246"/>
    <n v="0"/>
    <m/>
    <m/>
    <m/>
    <m/>
    <n v="40"/>
    <n v="802"/>
    <s v="Clouds"/>
    <s v="scattered clouds"/>
    <s v="03n"/>
  </r>
  <r>
    <n v="1589162400"/>
    <s v="2020-05-11 02:00:00 +0000 UTC"/>
    <s v="2020"/>
    <s v="05"/>
    <s v="11"/>
    <d v="2020-05-11T00:00:00"/>
    <x v="3"/>
    <x v="2"/>
    <n v="-14400"/>
    <s v="Acadia National Park Pond"/>
    <n v="44.378185000000002"/>
    <n v="-68.250243999999995"/>
    <x v="222"/>
    <x v="0"/>
    <x v="211"/>
    <x v="217"/>
    <x v="92"/>
    <n v="44.19"/>
    <n v="1010"/>
    <m/>
    <m/>
    <n v="56"/>
    <n v="8.99"/>
    <n v="241"/>
    <n v="0"/>
    <m/>
    <m/>
    <m/>
    <m/>
    <n v="1"/>
    <n v="800"/>
    <s v="Clear"/>
    <s v="sky is clear"/>
    <s v="01n"/>
  </r>
  <r>
    <n v="1589166000"/>
    <s v="2020-05-11 03:00:00 +0000 UTC"/>
    <s v="2020"/>
    <s v="05"/>
    <s v="11"/>
    <d v="2020-05-11T00:00:00"/>
    <x v="3"/>
    <x v="3"/>
    <n v="-14400"/>
    <s v="Acadia National Park Pond"/>
    <n v="44.378185000000002"/>
    <n v="-68.250243999999995"/>
    <x v="223"/>
    <x v="0"/>
    <x v="212"/>
    <x v="218"/>
    <x v="119"/>
    <n v="44.44"/>
    <n v="1010"/>
    <m/>
    <m/>
    <n v="62"/>
    <n v="7"/>
    <n v="230"/>
    <n v="0"/>
    <m/>
    <m/>
    <m/>
    <m/>
    <n v="90"/>
    <n v="804"/>
    <s v="Clouds"/>
    <s v="overcast clouds"/>
    <s v="04n"/>
  </r>
  <r>
    <n v="1589169600"/>
    <s v="2020-05-11 04:00:00 +0000 UTC"/>
    <s v="2020"/>
    <s v="05"/>
    <s v="11"/>
    <d v="2020-05-11T00:00:00"/>
    <x v="3"/>
    <x v="4"/>
    <n v="-14400"/>
    <s v="Acadia National Park Pond"/>
    <n v="44.378185000000002"/>
    <n v="-68.250243999999995"/>
    <x v="224"/>
    <x v="0"/>
    <x v="213"/>
    <x v="102"/>
    <x v="119"/>
    <n v="44.08"/>
    <n v="1010"/>
    <m/>
    <m/>
    <n v="71"/>
    <n v="0"/>
    <n v="0"/>
    <m/>
    <m/>
    <m/>
    <m/>
    <m/>
    <n v="90"/>
    <n v="804"/>
    <s v="Clouds"/>
    <s v="overcast clouds"/>
    <s v="04n"/>
  </r>
  <r>
    <n v="1589173200"/>
    <s v="2020-05-11 05:00:00 +0000 UTC"/>
    <s v="2020"/>
    <s v="05"/>
    <s v="11"/>
    <d v="2020-05-11T00:00:00"/>
    <x v="3"/>
    <x v="5"/>
    <n v="-14400"/>
    <s v="Acadia National Park Pond"/>
    <n v="44.378185000000002"/>
    <n v="-68.250243999999995"/>
    <x v="225"/>
    <x v="0"/>
    <x v="214"/>
    <x v="219"/>
    <x v="112"/>
    <n v="42.62"/>
    <n v="1010"/>
    <m/>
    <m/>
    <n v="71"/>
    <n v="0"/>
    <n v="0"/>
    <m/>
    <m/>
    <m/>
    <m/>
    <m/>
    <n v="20"/>
    <n v="801"/>
    <s v="Clouds"/>
    <s v="few clouds"/>
    <s v="02n"/>
  </r>
  <r>
    <n v="1589176800"/>
    <s v="2020-05-11 06:00:00 +0000 UTC"/>
    <s v="2020"/>
    <s v="05"/>
    <s v="11"/>
    <d v="2020-05-11T00:00:00"/>
    <x v="3"/>
    <x v="6"/>
    <n v="-14400"/>
    <s v="Acadia National Park Pond"/>
    <n v="44.378185000000002"/>
    <n v="-68.250243999999995"/>
    <x v="226"/>
    <x v="0"/>
    <x v="122"/>
    <x v="220"/>
    <x v="120"/>
    <n v="45.52"/>
    <n v="1010"/>
    <m/>
    <m/>
    <n v="74"/>
    <n v="9.17"/>
    <n v="260"/>
    <n v="0"/>
    <m/>
    <m/>
    <m/>
    <m/>
    <n v="1"/>
    <n v="800"/>
    <s v="Clear"/>
    <s v="sky is clear"/>
    <s v="01n"/>
  </r>
  <r>
    <n v="1589180400"/>
    <s v="2020-05-11 07:00:00 +0000 UTC"/>
    <s v="2020"/>
    <s v="05"/>
    <s v="11"/>
    <d v="2020-05-11T00:00:00"/>
    <x v="3"/>
    <x v="7"/>
    <n v="-14400"/>
    <s v="Acadia National Park Pond"/>
    <n v="44.378185000000002"/>
    <n v="-68.250243999999995"/>
    <x v="227"/>
    <x v="0"/>
    <x v="215"/>
    <x v="221"/>
    <x v="121"/>
    <n v="43.2"/>
    <n v="1010"/>
    <m/>
    <m/>
    <n v="72"/>
    <n v="5.82"/>
    <n v="220"/>
    <m/>
    <m/>
    <m/>
    <m/>
    <m/>
    <n v="90"/>
    <n v="804"/>
    <s v="Clouds"/>
    <s v="overcast clouds"/>
    <s v="04n"/>
  </r>
  <r>
    <n v="1589184000"/>
    <s v="2020-05-11 08:00:00 +0000 UTC"/>
    <s v="2020"/>
    <s v="05"/>
    <s v="11"/>
    <d v="2020-05-11T00:00:00"/>
    <x v="3"/>
    <x v="8"/>
    <n v="-14400"/>
    <s v="Acadia National Park Pond"/>
    <n v="44.378185000000002"/>
    <n v="-68.250243999999995"/>
    <x v="228"/>
    <x v="0"/>
    <x v="216"/>
    <x v="159"/>
    <x v="122"/>
    <n v="43.09"/>
    <n v="1011"/>
    <m/>
    <m/>
    <n v="75"/>
    <n v="6.93"/>
    <n v="210"/>
    <m/>
    <m/>
    <m/>
    <m/>
    <m/>
    <n v="40"/>
    <n v="802"/>
    <s v="Clouds"/>
    <s v="scattered clouds"/>
    <s v="03n"/>
  </r>
  <r>
    <n v="1589187600"/>
    <s v="2020-05-11 09:00:00 +0000 UTC"/>
    <s v="2020"/>
    <s v="05"/>
    <s v="11"/>
    <d v="2020-05-11T00:00:00"/>
    <x v="3"/>
    <x v="9"/>
    <n v="-14400"/>
    <s v="Acadia National Park Pond"/>
    <n v="44.378185000000002"/>
    <n v="-68.250243999999995"/>
    <x v="229"/>
    <x v="0"/>
    <x v="217"/>
    <x v="222"/>
    <x v="110"/>
    <n v="43.72"/>
    <n v="1011"/>
    <m/>
    <m/>
    <n v="77"/>
    <n v="10.29"/>
    <n v="270"/>
    <n v="0"/>
    <m/>
    <m/>
    <m/>
    <m/>
    <n v="1"/>
    <n v="800"/>
    <s v="Clear"/>
    <s v="sky is clear"/>
    <s v="01n"/>
  </r>
  <r>
    <n v="1589191200"/>
    <s v="2020-05-11 10:00:00 +0000 UTC"/>
    <s v="2020"/>
    <s v="05"/>
    <s v="11"/>
    <d v="2020-05-11T00:00:00"/>
    <x v="3"/>
    <x v="10"/>
    <n v="-14400"/>
    <s v="Acadia National Park Pond"/>
    <n v="44.378185000000002"/>
    <n v="-68.250243999999995"/>
    <x v="230"/>
    <x v="0"/>
    <x v="218"/>
    <x v="223"/>
    <x v="92"/>
    <n v="43.2"/>
    <n v="1011"/>
    <m/>
    <m/>
    <n v="76"/>
    <n v="3.36"/>
    <n v="260"/>
    <m/>
    <m/>
    <m/>
    <m/>
    <m/>
    <n v="1"/>
    <n v="800"/>
    <s v="Clear"/>
    <s v="sky is clear"/>
    <s v="01d"/>
  </r>
  <r>
    <n v="1589194800"/>
    <s v="2020-05-11 11:00:00 +0000 UTC"/>
    <s v="2020"/>
    <s v="05"/>
    <s v="11"/>
    <d v="2020-05-11T00:00:00"/>
    <x v="3"/>
    <x v="11"/>
    <n v="-14400"/>
    <s v="Acadia National Park Pond"/>
    <n v="44.378185000000002"/>
    <n v="-68.250243999999995"/>
    <x v="231"/>
    <x v="0"/>
    <x v="219"/>
    <x v="224"/>
    <x v="123"/>
    <n v="46.42"/>
    <n v="1012"/>
    <m/>
    <m/>
    <n v="65"/>
    <n v="11.01"/>
    <n v="268"/>
    <n v="0"/>
    <m/>
    <m/>
    <m/>
    <m/>
    <n v="1"/>
    <n v="800"/>
    <s v="Clear"/>
    <s v="sky is clear"/>
    <s v="01d"/>
  </r>
  <r>
    <n v="1589198400"/>
    <s v="2020-05-11 12:00:00 +0000 UTC"/>
    <s v="2020"/>
    <s v="05"/>
    <s v="11"/>
    <d v="2020-05-11T00:00:00"/>
    <x v="3"/>
    <x v="12"/>
    <n v="-14400"/>
    <s v="Acadia National Park Pond"/>
    <n v="44.378185000000002"/>
    <n v="-68.250243999999995"/>
    <x v="232"/>
    <x v="0"/>
    <x v="220"/>
    <x v="225"/>
    <x v="10"/>
    <n v="49.08"/>
    <n v="1012"/>
    <m/>
    <m/>
    <n v="58"/>
    <n v="5.01"/>
    <n v="259"/>
    <n v="0"/>
    <m/>
    <m/>
    <m/>
    <m/>
    <n v="1"/>
    <n v="800"/>
    <s v="Clear"/>
    <s v="sky is clear"/>
    <s v="01d"/>
  </r>
  <r>
    <n v="1589202000"/>
    <s v="2020-05-11 13:00:00 +0000 UTC"/>
    <s v="2020"/>
    <s v="05"/>
    <s v="11"/>
    <d v="2020-05-11T00:00:00"/>
    <x v="3"/>
    <x v="13"/>
    <n v="-14400"/>
    <s v="Acadia National Park Pond"/>
    <n v="44.378185000000002"/>
    <n v="-68.250243999999995"/>
    <x v="233"/>
    <x v="0"/>
    <x v="221"/>
    <x v="226"/>
    <x v="47"/>
    <n v="51.62"/>
    <n v="1012"/>
    <m/>
    <m/>
    <n v="53"/>
    <n v="10"/>
    <n v="238"/>
    <n v="0"/>
    <m/>
    <m/>
    <m/>
    <m/>
    <n v="1"/>
    <n v="800"/>
    <s v="Clear"/>
    <s v="sky is clear"/>
    <s v="01d"/>
  </r>
  <r>
    <n v="1589205600"/>
    <s v="2020-05-11 14:00:00 +0000 UTC"/>
    <s v="2020"/>
    <s v="05"/>
    <s v="11"/>
    <d v="2020-05-11T00:00:00"/>
    <x v="3"/>
    <x v="14"/>
    <n v="-14400"/>
    <s v="Acadia National Park Pond"/>
    <n v="44.378185000000002"/>
    <n v="-68.250243999999995"/>
    <x v="234"/>
    <x v="0"/>
    <x v="42"/>
    <x v="227"/>
    <x v="46"/>
    <n v="55.42"/>
    <n v="1012"/>
    <m/>
    <m/>
    <n v="50"/>
    <n v="11.01"/>
    <n v="266"/>
    <n v="0"/>
    <m/>
    <m/>
    <m/>
    <m/>
    <n v="1"/>
    <n v="800"/>
    <s v="Clear"/>
    <s v="sky is clear"/>
    <s v="01d"/>
  </r>
  <r>
    <n v="1589209200"/>
    <s v="2020-05-11 15:00:00 +0000 UTC"/>
    <s v="2020"/>
    <s v="05"/>
    <s v="11"/>
    <d v="2020-05-11T00:00:00"/>
    <x v="3"/>
    <x v="15"/>
    <n v="-14400"/>
    <s v="Acadia National Park Pond"/>
    <n v="44.378185000000002"/>
    <n v="-68.250243999999995"/>
    <x v="235"/>
    <x v="0"/>
    <x v="109"/>
    <x v="228"/>
    <x v="124"/>
    <n v="58.42"/>
    <n v="1011"/>
    <m/>
    <m/>
    <n v="43"/>
    <n v="11.99"/>
    <n v="268"/>
    <n v="0"/>
    <m/>
    <m/>
    <m/>
    <m/>
    <n v="1"/>
    <n v="800"/>
    <s v="Clear"/>
    <s v="sky is clear"/>
    <s v="01d"/>
  </r>
  <r>
    <n v="1589212800"/>
    <s v="2020-05-11 16:00:00 +0000 UTC"/>
    <s v="2020"/>
    <s v="05"/>
    <s v="11"/>
    <d v="2020-05-11T00:00:00"/>
    <x v="3"/>
    <x v="16"/>
    <n v="-14400"/>
    <s v="Acadia National Park Pond"/>
    <n v="44.378185000000002"/>
    <n v="-68.250243999999995"/>
    <x v="236"/>
    <x v="0"/>
    <x v="169"/>
    <x v="229"/>
    <x v="100"/>
    <n v="59.61"/>
    <n v="1011"/>
    <m/>
    <m/>
    <n v="46"/>
    <n v="11.99"/>
    <n v="231"/>
    <n v="0"/>
    <m/>
    <m/>
    <m/>
    <m/>
    <n v="1"/>
    <n v="800"/>
    <s v="Clear"/>
    <s v="sky is clear"/>
    <s v="01d"/>
  </r>
  <r>
    <n v="1589216400"/>
    <s v="2020-05-11 17:00:00 +0000 UTC"/>
    <s v="2020"/>
    <s v="05"/>
    <s v="11"/>
    <d v="2020-05-11T00:00:00"/>
    <x v="3"/>
    <x v="17"/>
    <n v="-14400"/>
    <s v="Acadia National Park Pond"/>
    <n v="44.378185000000002"/>
    <n v="-68.250243999999995"/>
    <x v="237"/>
    <x v="0"/>
    <x v="222"/>
    <x v="230"/>
    <x v="125"/>
    <n v="61.61"/>
    <n v="1011"/>
    <m/>
    <m/>
    <n v="48"/>
    <n v="8.99"/>
    <n v="186"/>
    <n v="0"/>
    <m/>
    <m/>
    <m/>
    <m/>
    <n v="1"/>
    <n v="800"/>
    <s v="Clear"/>
    <s v="sky is clear"/>
    <s v="01d"/>
  </r>
  <r>
    <n v="1589220000"/>
    <s v="2020-05-11 18:00:00 +0000 UTC"/>
    <s v="2020"/>
    <s v="05"/>
    <s v="11"/>
    <d v="2020-05-11T00:00:00"/>
    <x v="3"/>
    <x v="18"/>
    <n v="-14400"/>
    <s v="Acadia National Park Pond"/>
    <n v="44.378185000000002"/>
    <n v="-68.250243999999995"/>
    <x v="238"/>
    <x v="0"/>
    <x v="223"/>
    <x v="231"/>
    <x v="126"/>
    <n v="64.09"/>
    <n v="1011"/>
    <m/>
    <m/>
    <n v="53"/>
    <n v="7"/>
    <n v="182"/>
    <n v="0"/>
    <m/>
    <m/>
    <m/>
    <m/>
    <n v="1"/>
    <n v="800"/>
    <s v="Clear"/>
    <s v="sky is clear"/>
    <s v="01d"/>
  </r>
  <r>
    <n v="1589223600"/>
    <s v="2020-05-11 19:00:00 +0000 UTC"/>
    <s v="2020"/>
    <s v="05"/>
    <s v="11"/>
    <d v="2020-05-11T00:00:00"/>
    <x v="3"/>
    <x v="19"/>
    <n v="-14400"/>
    <s v="Acadia National Park Pond"/>
    <n v="44.378185000000002"/>
    <n v="-68.250243999999995"/>
    <x v="239"/>
    <x v="0"/>
    <x v="224"/>
    <x v="232"/>
    <x v="45"/>
    <n v="64.69"/>
    <n v="1010"/>
    <m/>
    <m/>
    <n v="57"/>
    <n v="10"/>
    <n v="194"/>
    <n v="0"/>
    <m/>
    <m/>
    <m/>
    <m/>
    <n v="1"/>
    <n v="800"/>
    <s v="Clear"/>
    <s v="sky is clear"/>
    <s v="01d"/>
  </r>
  <r>
    <n v="1589227200"/>
    <s v="2020-05-11 20:00:00 +0000 UTC"/>
    <s v="2020"/>
    <s v="05"/>
    <s v="11"/>
    <d v="2020-05-11T00:00:00"/>
    <x v="3"/>
    <x v="20"/>
    <n v="-14400"/>
    <s v="Acadia National Park Pond"/>
    <n v="44.378185000000002"/>
    <n v="-68.250243999999995"/>
    <x v="240"/>
    <x v="0"/>
    <x v="225"/>
    <x v="233"/>
    <x v="47"/>
    <n v="60.69"/>
    <n v="1010"/>
    <m/>
    <m/>
    <n v="61"/>
    <n v="11.99"/>
    <n v="208"/>
    <n v="0"/>
    <m/>
    <m/>
    <m/>
    <m/>
    <n v="1"/>
    <n v="800"/>
    <s v="Clear"/>
    <s v="sky is clear"/>
    <s v="01d"/>
  </r>
  <r>
    <n v="1589230800"/>
    <s v="2020-05-11 21:00:00 +0000 UTC"/>
    <s v="2020"/>
    <s v="05"/>
    <s v="11"/>
    <d v="2020-05-11T00:00:00"/>
    <x v="3"/>
    <x v="21"/>
    <n v="-14400"/>
    <s v="Acadia National Park Pond"/>
    <n v="44.378185000000002"/>
    <n v="-68.250243999999995"/>
    <x v="241"/>
    <x v="0"/>
    <x v="226"/>
    <x v="234"/>
    <x v="11"/>
    <n v="55.69"/>
    <n v="1010"/>
    <m/>
    <m/>
    <n v="69"/>
    <n v="14"/>
    <n v="215"/>
    <n v="0"/>
    <m/>
    <m/>
    <m/>
    <m/>
    <n v="1"/>
    <n v="800"/>
    <s v="Clear"/>
    <s v="sky is clear"/>
    <s v="01d"/>
  </r>
  <r>
    <n v="1589234400"/>
    <s v="2020-05-11 22:00:00 +0000 UTC"/>
    <s v="2020"/>
    <s v="05"/>
    <s v="11"/>
    <d v="2020-05-11T00:00:00"/>
    <x v="3"/>
    <x v="22"/>
    <n v="-14400"/>
    <s v="Acadia National Park Pond"/>
    <n v="44.378185000000002"/>
    <n v="-68.250243999999995"/>
    <x v="242"/>
    <x v="0"/>
    <x v="224"/>
    <x v="235"/>
    <x v="127"/>
    <n v="52.61"/>
    <n v="1009"/>
    <m/>
    <m/>
    <n v="71"/>
    <n v="5.99"/>
    <n v="194"/>
    <n v="0"/>
    <m/>
    <m/>
    <m/>
    <m/>
    <n v="1"/>
    <n v="800"/>
    <s v="Clear"/>
    <s v="sky is clear"/>
    <s v="01d"/>
  </r>
  <r>
    <n v="1589238000"/>
    <s v="2020-05-11 23:00:00 +0000 UTC"/>
    <s v="2020"/>
    <s v="05"/>
    <s v="11"/>
    <d v="2020-05-11T00:00:00"/>
    <x v="3"/>
    <x v="23"/>
    <n v="-14400"/>
    <s v="Acadia National Park Pond"/>
    <n v="44.378185000000002"/>
    <n v="-68.250243999999995"/>
    <x v="243"/>
    <x v="0"/>
    <x v="227"/>
    <x v="236"/>
    <x v="128"/>
    <n v="49.68"/>
    <n v="1009"/>
    <m/>
    <m/>
    <n v="77"/>
    <n v="5.99"/>
    <n v="160"/>
    <n v="0"/>
    <m/>
    <m/>
    <m/>
    <m/>
    <n v="75"/>
    <n v="803"/>
    <s v="Clouds"/>
    <s v="broken clouds"/>
    <s v="04d"/>
  </r>
  <r>
    <n v="1589241600"/>
    <s v="2020-05-12 00:00:00 +0000 UTC"/>
    <s v="2020"/>
    <s v="05"/>
    <s v="12"/>
    <d v="2020-05-12T00:00:00"/>
    <x v="4"/>
    <x v="0"/>
    <n v="-14400"/>
    <s v="Acadia National Park Pond"/>
    <n v="44.378185000000002"/>
    <n v="-68.250243999999995"/>
    <x v="67"/>
    <x v="0"/>
    <x v="228"/>
    <x v="237"/>
    <x v="14"/>
    <n v="48.61"/>
    <n v="1008"/>
    <m/>
    <m/>
    <n v="83"/>
    <n v="7"/>
    <n v="159"/>
    <n v="0"/>
    <m/>
    <m/>
    <m/>
    <m/>
    <n v="90"/>
    <n v="701"/>
    <s v="Mist"/>
    <s v="mist"/>
    <s v="50n"/>
  </r>
  <r>
    <n v="1589245200"/>
    <s v="2020-05-12 01:00:00 +0000 UTC"/>
    <s v="2020"/>
    <s v="05"/>
    <s v="12"/>
    <d v="2020-05-12T00:00:00"/>
    <x v="4"/>
    <x v="1"/>
    <n v="-14400"/>
    <s v="Acadia National Park Pond"/>
    <n v="44.378185000000002"/>
    <n v="-68.250243999999995"/>
    <x v="8"/>
    <x v="0"/>
    <x v="8"/>
    <x v="238"/>
    <x v="14"/>
    <n v="47.61"/>
    <n v="1008"/>
    <m/>
    <m/>
    <n v="86"/>
    <n v="8.01"/>
    <n v="140"/>
    <n v="0"/>
    <n v="0.85"/>
    <m/>
    <m/>
    <m/>
    <n v="90"/>
    <n v="500"/>
    <s v="Rain"/>
    <s v="light rain"/>
    <s v="10n"/>
  </r>
  <r>
    <n v="1589248800"/>
    <s v="2020-05-12 02:00:00 +0000 UTC"/>
    <s v="2020"/>
    <s v="05"/>
    <s v="12"/>
    <d v="2020-05-12T00:00:00"/>
    <x v="4"/>
    <x v="2"/>
    <n v="-14400"/>
    <s v="Acadia National Park Pond"/>
    <n v="44.378185000000002"/>
    <n v="-68.250243999999995"/>
    <x v="244"/>
    <x v="5"/>
    <x v="229"/>
    <x v="50"/>
    <x v="129"/>
    <n v="46.62"/>
    <n v="1008"/>
    <m/>
    <m/>
    <n v="89"/>
    <n v="3"/>
    <n v="106"/>
    <n v="0"/>
    <n v="0.51"/>
    <m/>
    <m/>
    <m/>
    <n v="90"/>
    <n v="500"/>
    <s v="Rain"/>
    <s v="light rain"/>
    <s v="10n"/>
  </r>
  <r>
    <n v="1589248800"/>
    <s v="2020-05-12 02:00:00 +0000 UTC"/>
    <s v="2020"/>
    <s v="05"/>
    <s v="12"/>
    <d v="2020-05-12T00:00:00"/>
    <x v="4"/>
    <x v="2"/>
    <n v="-14400"/>
    <s v="Acadia National Park Pond"/>
    <n v="44.378185000000002"/>
    <n v="-68.250243999999995"/>
    <x v="244"/>
    <x v="5"/>
    <x v="229"/>
    <x v="50"/>
    <x v="129"/>
    <n v="46.62"/>
    <n v="1008"/>
    <m/>
    <m/>
    <n v="89"/>
    <n v="3"/>
    <n v="106"/>
    <n v="0"/>
    <n v="0.51"/>
    <m/>
    <m/>
    <m/>
    <n v="90"/>
    <n v="701"/>
    <s v="Mist"/>
    <s v="mist"/>
    <s v="50n"/>
  </r>
  <r>
    <n v="1589252400"/>
    <s v="2020-05-12 03:00:00 +0000 UTC"/>
    <s v="2020"/>
    <s v="05"/>
    <s v="12"/>
    <d v="2020-05-12T00:00:00"/>
    <x v="4"/>
    <x v="3"/>
    <n v="-14400"/>
    <s v="Acadia National Park Pond"/>
    <n v="44.378185000000002"/>
    <n v="-68.250243999999995"/>
    <x v="245"/>
    <x v="4"/>
    <x v="230"/>
    <x v="239"/>
    <x v="128"/>
    <n v="46.42"/>
    <n v="1006"/>
    <m/>
    <m/>
    <n v="90"/>
    <n v="3"/>
    <n v="136"/>
    <n v="0"/>
    <n v="2.0299999999999998"/>
    <m/>
    <m/>
    <m/>
    <n v="90"/>
    <n v="501"/>
    <s v="Rain"/>
    <s v="moderate rain"/>
    <s v="10n"/>
  </r>
  <r>
    <n v="1589252400"/>
    <s v="2020-05-12 03:00:00 +0000 UTC"/>
    <s v="2020"/>
    <s v="05"/>
    <s v="12"/>
    <d v="2020-05-12T00:00:00"/>
    <x v="4"/>
    <x v="3"/>
    <n v="-14400"/>
    <s v="Acadia National Park Pond"/>
    <n v="44.378185000000002"/>
    <n v="-68.250243999999995"/>
    <x v="245"/>
    <x v="4"/>
    <x v="230"/>
    <x v="239"/>
    <x v="128"/>
    <n v="46.42"/>
    <n v="1006"/>
    <m/>
    <m/>
    <n v="90"/>
    <n v="3"/>
    <n v="136"/>
    <n v="0"/>
    <n v="2.0299999999999998"/>
    <m/>
    <m/>
    <m/>
    <n v="90"/>
    <n v="701"/>
    <s v="Mist"/>
    <s v="mist"/>
    <s v="50n"/>
  </r>
  <r>
    <n v="1589256000"/>
    <s v="2020-05-12 04:00:00 +0000 UTC"/>
    <s v="2020"/>
    <s v="05"/>
    <s v="12"/>
    <d v="2020-05-12T00:00:00"/>
    <x v="4"/>
    <x v="4"/>
    <n v="-14400"/>
    <s v="Acadia National Park Pond"/>
    <n v="44.378185000000002"/>
    <n v="-68.250243999999995"/>
    <x v="123"/>
    <x v="5"/>
    <x v="231"/>
    <x v="240"/>
    <x v="55"/>
    <n v="46.42"/>
    <n v="1006"/>
    <m/>
    <m/>
    <n v="93"/>
    <n v="4"/>
    <n v="224"/>
    <n v="0"/>
    <n v="3.56"/>
    <m/>
    <m/>
    <m/>
    <n v="90"/>
    <n v="701"/>
    <s v="Mist"/>
    <s v="mist"/>
    <s v="50n"/>
  </r>
  <r>
    <n v="1589256000"/>
    <s v="2020-05-12 04:00:00 +0000 UTC"/>
    <s v="2020"/>
    <s v="05"/>
    <s v="12"/>
    <d v="2020-05-12T00:00:00"/>
    <x v="4"/>
    <x v="4"/>
    <n v="-14400"/>
    <s v="Acadia National Park Pond"/>
    <n v="44.378185000000002"/>
    <n v="-68.250243999999995"/>
    <x v="123"/>
    <x v="5"/>
    <x v="231"/>
    <x v="240"/>
    <x v="55"/>
    <n v="46.42"/>
    <n v="1006"/>
    <m/>
    <m/>
    <n v="93"/>
    <n v="4"/>
    <n v="224"/>
    <n v="0"/>
    <n v="3.56"/>
    <m/>
    <m/>
    <m/>
    <n v="90"/>
    <n v="501"/>
    <s v="Rain"/>
    <s v="moderate rain"/>
    <s v="10n"/>
  </r>
  <r>
    <n v="1589259600"/>
    <s v="2020-05-12 05:00:00 +0000 UTC"/>
    <s v="2020"/>
    <s v="05"/>
    <s v="12"/>
    <d v="2020-05-12T00:00:00"/>
    <x v="4"/>
    <x v="5"/>
    <n v="-14400"/>
    <s v="Acadia National Park Pond"/>
    <n v="44.378185000000002"/>
    <n v="-68.250243999999995"/>
    <x v="245"/>
    <x v="13"/>
    <x v="232"/>
    <x v="241"/>
    <x v="55"/>
    <n v="45.68"/>
    <n v="1005"/>
    <m/>
    <m/>
    <n v="93"/>
    <n v="5.99"/>
    <n v="205"/>
    <n v="0"/>
    <m/>
    <m/>
    <m/>
    <m/>
    <n v="90"/>
    <n v="701"/>
    <s v="Mist"/>
    <s v="mist"/>
    <s v="50n"/>
  </r>
  <r>
    <n v="1589263200"/>
    <s v="2020-05-12 06:00:00 +0000 UTC"/>
    <s v="2020"/>
    <s v="05"/>
    <s v="12"/>
    <d v="2020-05-12T00:00:00"/>
    <x v="4"/>
    <x v="6"/>
    <n v="-14400"/>
    <s v="Acadia National Park Pond"/>
    <n v="44.378185000000002"/>
    <n v="-68.250243999999995"/>
    <x v="246"/>
    <x v="13"/>
    <x v="233"/>
    <x v="11"/>
    <x v="55"/>
    <n v="45.61"/>
    <n v="1004"/>
    <m/>
    <m/>
    <n v="93"/>
    <n v="4"/>
    <n v="170"/>
    <n v="0"/>
    <m/>
    <m/>
    <m/>
    <m/>
    <n v="90"/>
    <n v="701"/>
    <s v="Mist"/>
    <s v="mist"/>
    <s v="50n"/>
  </r>
  <r>
    <n v="1589266800"/>
    <s v="2020-05-12 07:00:00 +0000 UTC"/>
    <s v="2020"/>
    <s v="05"/>
    <s v="12"/>
    <d v="2020-05-12T00:00:00"/>
    <x v="4"/>
    <x v="7"/>
    <n v="-14400"/>
    <s v="Acadia National Park Pond"/>
    <n v="44.378185000000002"/>
    <n v="-68.250243999999995"/>
    <x v="32"/>
    <x v="3"/>
    <x v="76"/>
    <x v="242"/>
    <x v="50"/>
    <n v="45.43"/>
    <n v="1003"/>
    <m/>
    <m/>
    <n v="93"/>
    <n v="5.99"/>
    <n v="182"/>
    <n v="0"/>
    <m/>
    <m/>
    <m/>
    <m/>
    <n v="90"/>
    <n v="701"/>
    <s v="Mist"/>
    <s v="mist"/>
    <s v="50n"/>
  </r>
  <r>
    <n v="1589270400"/>
    <s v="2020-05-12 08:00:00 +0000 UTC"/>
    <s v="2020"/>
    <s v="05"/>
    <s v="12"/>
    <d v="2020-05-12T00:00:00"/>
    <x v="4"/>
    <x v="8"/>
    <n v="-14400"/>
    <s v="Acadia National Park Pond"/>
    <n v="44.378185000000002"/>
    <n v="-68.250243999999995"/>
    <x v="247"/>
    <x v="0"/>
    <x v="234"/>
    <x v="37"/>
    <x v="6"/>
    <n v="45.43"/>
    <n v="1003"/>
    <m/>
    <m/>
    <n v="93"/>
    <n v="3"/>
    <n v="106"/>
    <n v="0"/>
    <m/>
    <m/>
    <m/>
    <m/>
    <n v="90"/>
    <n v="804"/>
    <s v="Clouds"/>
    <s v="overcast clouds"/>
    <s v="04n"/>
  </r>
  <r>
    <n v="1589274000"/>
    <s v="2020-05-12 09:00:00 +0000 UTC"/>
    <s v="2020"/>
    <s v="05"/>
    <s v="12"/>
    <d v="2020-05-12T00:00:00"/>
    <x v="4"/>
    <x v="9"/>
    <n v="-14400"/>
    <s v="Acadia National Park Pond"/>
    <n v="44.378185000000002"/>
    <n v="-68.250243999999995"/>
    <x v="75"/>
    <x v="0"/>
    <x v="235"/>
    <x v="243"/>
    <x v="6"/>
    <n v="45.61"/>
    <n v="1003"/>
    <m/>
    <m/>
    <n v="92"/>
    <n v="1.99"/>
    <n v="157"/>
    <n v="0"/>
    <m/>
    <m/>
    <m/>
    <m/>
    <n v="90"/>
    <n v="804"/>
    <s v="Clouds"/>
    <s v="overcast clouds"/>
    <s v="04n"/>
  </r>
  <r>
    <n v="1589277600"/>
    <s v="2020-05-12 10:00:00 +0000 UTC"/>
    <s v="2020"/>
    <s v="05"/>
    <s v="12"/>
    <d v="2020-05-12T00:00:00"/>
    <x v="4"/>
    <x v="10"/>
    <n v="-14400"/>
    <s v="Acadia National Park Pond"/>
    <n v="44.378185000000002"/>
    <n v="-68.250243999999995"/>
    <x v="248"/>
    <x v="14"/>
    <x v="236"/>
    <x v="244"/>
    <x v="5"/>
    <n v="45.61"/>
    <n v="1003"/>
    <m/>
    <m/>
    <n v="94"/>
    <n v="1.1200000000000001"/>
    <n v="180"/>
    <n v="0"/>
    <m/>
    <m/>
    <m/>
    <m/>
    <n v="90"/>
    <n v="500"/>
    <s v="Rain"/>
    <s v="light rain"/>
    <s v="10d"/>
  </r>
  <r>
    <n v="1589277600"/>
    <s v="2020-05-12 10:00:00 +0000 UTC"/>
    <s v="2020"/>
    <s v="05"/>
    <s v="12"/>
    <d v="2020-05-12T00:00:00"/>
    <x v="4"/>
    <x v="10"/>
    <n v="-14400"/>
    <s v="Acadia National Park Pond"/>
    <n v="44.378185000000002"/>
    <n v="-68.250243999999995"/>
    <x v="248"/>
    <x v="14"/>
    <x v="236"/>
    <x v="244"/>
    <x v="5"/>
    <n v="45.61"/>
    <n v="1003"/>
    <m/>
    <m/>
    <n v="94"/>
    <n v="1.1200000000000001"/>
    <n v="180"/>
    <n v="0"/>
    <m/>
    <m/>
    <m/>
    <m/>
    <n v="90"/>
    <n v="701"/>
    <s v="Mist"/>
    <s v="mist"/>
    <s v="50d"/>
  </r>
  <r>
    <n v="1589281200"/>
    <s v="2020-05-12 11:00:00 +0000 UTC"/>
    <s v="2020"/>
    <s v="05"/>
    <s v="12"/>
    <d v="2020-05-12T00:00:00"/>
    <x v="4"/>
    <x v="11"/>
    <n v="-14400"/>
    <s v="Acadia National Park Pond"/>
    <n v="44.378185000000002"/>
    <n v="-68.250243999999995"/>
    <x v="249"/>
    <x v="0"/>
    <x v="237"/>
    <x v="245"/>
    <x v="0"/>
    <n v="44.35"/>
    <n v="1003"/>
    <m/>
    <m/>
    <n v="93"/>
    <n v="10"/>
    <n v="278"/>
    <n v="0"/>
    <n v="0.25"/>
    <m/>
    <m/>
    <m/>
    <n v="90"/>
    <n v="701"/>
    <s v="Mist"/>
    <s v="mist"/>
    <s v="50d"/>
  </r>
  <r>
    <n v="1589281200"/>
    <s v="2020-05-12 11:00:00 +0000 UTC"/>
    <s v="2020"/>
    <s v="05"/>
    <s v="12"/>
    <d v="2020-05-12T00:00:00"/>
    <x v="4"/>
    <x v="11"/>
    <n v="-14400"/>
    <s v="Acadia National Park Pond"/>
    <n v="44.378185000000002"/>
    <n v="-68.250243999999995"/>
    <x v="249"/>
    <x v="0"/>
    <x v="237"/>
    <x v="245"/>
    <x v="0"/>
    <n v="44.35"/>
    <n v="1003"/>
    <m/>
    <m/>
    <n v="93"/>
    <n v="10"/>
    <n v="278"/>
    <n v="0"/>
    <n v="0.25"/>
    <m/>
    <m/>
    <m/>
    <n v="90"/>
    <n v="500"/>
    <s v="Rain"/>
    <s v="light rain"/>
    <s v="10d"/>
  </r>
  <r>
    <n v="1589284800"/>
    <s v="2020-05-12 12:00:00 +0000 UTC"/>
    <s v="2020"/>
    <s v="05"/>
    <s v="12"/>
    <d v="2020-05-12T00:00:00"/>
    <x v="4"/>
    <x v="12"/>
    <n v="-14400"/>
    <s v="Acadia National Park Pond"/>
    <n v="44.378185000000002"/>
    <n v="-68.250243999999995"/>
    <x v="250"/>
    <x v="0"/>
    <x v="238"/>
    <x v="246"/>
    <x v="1"/>
    <n v="43.2"/>
    <n v="1003"/>
    <m/>
    <m/>
    <n v="90"/>
    <n v="13"/>
    <n v="278"/>
    <n v="0"/>
    <m/>
    <m/>
    <m/>
    <m/>
    <n v="90"/>
    <n v="804"/>
    <s v="Clouds"/>
    <s v="overcast clouds"/>
    <s v="04d"/>
  </r>
  <r>
    <n v="1589288400"/>
    <s v="2020-05-12 13:00:00 +0000 UTC"/>
    <s v="2020"/>
    <s v="05"/>
    <s v="12"/>
    <d v="2020-05-12T00:00:00"/>
    <x v="4"/>
    <x v="13"/>
    <n v="-14400"/>
    <s v="Acadia National Park Pond"/>
    <n v="44.378185000000002"/>
    <n v="-68.250243999999995"/>
    <x v="251"/>
    <x v="0"/>
    <x v="239"/>
    <x v="247"/>
    <x v="69"/>
    <n v="41.43"/>
    <n v="1004"/>
    <m/>
    <m/>
    <n v="90"/>
    <n v="19.690000000000001"/>
    <n v="310"/>
    <n v="0"/>
    <m/>
    <m/>
    <m/>
    <m/>
    <n v="90"/>
    <n v="804"/>
    <s v="Clouds"/>
    <s v="overcast clouds"/>
    <s v="04d"/>
  </r>
  <r>
    <n v="1589292000"/>
    <s v="2020-05-12 14:00:00 +0000 UTC"/>
    <s v="2020"/>
    <s v="05"/>
    <s v="12"/>
    <d v="2020-05-12T00:00:00"/>
    <x v="4"/>
    <x v="14"/>
    <n v="-14400"/>
    <s v="Acadia National Park Pond"/>
    <n v="44.378185000000002"/>
    <n v="-68.250243999999995"/>
    <x v="252"/>
    <x v="0"/>
    <x v="240"/>
    <x v="248"/>
    <x v="130"/>
    <n v="41.4"/>
    <n v="1004"/>
    <m/>
    <m/>
    <n v="87"/>
    <n v="14"/>
    <n v="286"/>
    <n v="0"/>
    <m/>
    <m/>
    <m/>
    <m/>
    <n v="90"/>
    <n v="804"/>
    <s v="Clouds"/>
    <s v="overcast clouds"/>
    <s v="04d"/>
  </r>
  <r>
    <n v="1589295600"/>
    <s v="2020-05-12 15:00:00 +0000 UTC"/>
    <s v="2020"/>
    <s v="05"/>
    <s v="12"/>
    <d v="2020-05-12T00:00:00"/>
    <x v="4"/>
    <x v="15"/>
    <n v="-14400"/>
    <s v="Acadia National Park Pond"/>
    <n v="44.378185000000002"/>
    <n v="-68.250243999999995"/>
    <x v="252"/>
    <x v="0"/>
    <x v="241"/>
    <x v="249"/>
    <x v="96"/>
    <n v="45.52"/>
    <n v="1005"/>
    <m/>
    <m/>
    <n v="84"/>
    <n v="21"/>
    <n v="273"/>
    <n v="0"/>
    <m/>
    <m/>
    <m/>
    <m/>
    <n v="90"/>
    <n v="804"/>
    <s v="Clouds"/>
    <s v="overcast clouds"/>
    <s v="04d"/>
  </r>
  <r>
    <n v="1589299200"/>
    <s v="2020-05-12 16:00:00 +0000 UTC"/>
    <s v="2020"/>
    <s v="05"/>
    <s v="12"/>
    <d v="2020-05-12T00:00:00"/>
    <x v="4"/>
    <x v="16"/>
    <n v="-14400"/>
    <s v="Acadia National Park Pond"/>
    <n v="44.378185000000002"/>
    <n v="-68.250243999999995"/>
    <x v="253"/>
    <x v="0"/>
    <x v="153"/>
    <x v="152"/>
    <x v="88"/>
    <n v="50.43"/>
    <n v="1005"/>
    <m/>
    <m/>
    <n v="72"/>
    <n v="23"/>
    <n v="302"/>
    <n v="0"/>
    <m/>
    <m/>
    <m/>
    <m/>
    <n v="75"/>
    <n v="803"/>
    <s v="Clouds"/>
    <s v="broken clouds"/>
    <s v="04d"/>
  </r>
  <r>
    <n v="1589302800"/>
    <s v="2020-05-12 17:00:00 +0000 UTC"/>
    <s v="2020"/>
    <s v="05"/>
    <s v="12"/>
    <d v="2020-05-12T00:00:00"/>
    <x v="4"/>
    <x v="17"/>
    <n v="-14400"/>
    <s v="Acadia National Park Pond"/>
    <n v="44.378185000000002"/>
    <n v="-68.250243999999995"/>
    <x v="254"/>
    <x v="0"/>
    <x v="95"/>
    <x v="250"/>
    <x v="131"/>
    <n v="51.42"/>
    <n v="1005"/>
    <m/>
    <m/>
    <n v="59"/>
    <n v="24"/>
    <n v="302"/>
    <n v="0"/>
    <m/>
    <m/>
    <m/>
    <m/>
    <n v="90"/>
    <n v="804"/>
    <s v="Clouds"/>
    <s v="overcast clouds"/>
    <s v="04d"/>
  </r>
  <r>
    <n v="1589306400"/>
    <s v="2020-05-12 18:00:00 +0000 UTC"/>
    <s v="2020"/>
    <s v="05"/>
    <s v="12"/>
    <d v="2020-05-12T00:00:00"/>
    <x v="4"/>
    <x v="18"/>
    <n v="-14400"/>
    <s v="Acadia National Park Pond"/>
    <n v="44.378185000000002"/>
    <n v="-68.250243999999995"/>
    <x v="255"/>
    <x v="0"/>
    <x v="164"/>
    <x v="251"/>
    <x v="132"/>
    <n v="52.52"/>
    <n v="1006"/>
    <m/>
    <m/>
    <n v="53"/>
    <n v="24"/>
    <n v="319"/>
    <n v="0"/>
    <m/>
    <m/>
    <m/>
    <m/>
    <n v="75"/>
    <n v="803"/>
    <s v="Clouds"/>
    <s v="broken clouds"/>
    <s v="04d"/>
  </r>
  <r>
    <n v="1589310000"/>
    <s v="2020-05-12 19:00:00 +0000 UTC"/>
    <s v="2020"/>
    <s v="05"/>
    <s v="12"/>
    <d v="2020-05-12T00:00:00"/>
    <x v="4"/>
    <x v="19"/>
    <n v="-14400"/>
    <s v="Acadia National Park Pond"/>
    <n v="44.378185000000002"/>
    <n v="-68.250243999999995"/>
    <x v="256"/>
    <x v="0"/>
    <x v="242"/>
    <x v="252"/>
    <x v="10"/>
    <n v="52.52"/>
    <n v="1007"/>
    <m/>
    <m/>
    <n v="49"/>
    <n v="11.01"/>
    <n v="310"/>
    <n v="0"/>
    <m/>
    <m/>
    <m/>
    <m/>
    <n v="75"/>
    <n v="803"/>
    <s v="Clouds"/>
    <s v="broken clouds"/>
    <s v="04d"/>
  </r>
  <r>
    <n v="1589313600"/>
    <s v="2020-05-12 20:00:00 +0000 UTC"/>
    <s v="2020"/>
    <s v="05"/>
    <s v="12"/>
    <d v="2020-05-12T00:00:00"/>
    <x v="4"/>
    <x v="20"/>
    <n v="-14400"/>
    <s v="Acadia National Park Pond"/>
    <n v="44.378185000000002"/>
    <n v="-68.250243999999995"/>
    <x v="149"/>
    <x v="0"/>
    <x v="243"/>
    <x v="131"/>
    <x v="133"/>
    <n v="51.15"/>
    <n v="1007"/>
    <m/>
    <m/>
    <n v="49"/>
    <n v="15.99"/>
    <n v="338"/>
    <n v="0"/>
    <m/>
    <m/>
    <m/>
    <m/>
    <n v="75"/>
    <n v="803"/>
    <s v="Clouds"/>
    <s v="broken clouds"/>
    <s v="04d"/>
  </r>
  <r>
    <n v="1589317200"/>
    <s v="2020-05-12 21:00:00 +0000 UTC"/>
    <s v="2020"/>
    <s v="05"/>
    <s v="12"/>
    <d v="2020-05-12T00:00:00"/>
    <x v="4"/>
    <x v="21"/>
    <n v="-14400"/>
    <s v="Acadia National Park Pond"/>
    <n v="44.378185000000002"/>
    <n v="-68.250243999999995"/>
    <x v="11"/>
    <x v="0"/>
    <x v="244"/>
    <x v="219"/>
    <x v="8"/>
    <n v="50.29"/>
    <n v="1008"/>
    <m/>
    <m/>
    <n v="49"/>
    <n v="23"/>
    <n v="310"/>
    <n v="0"/>
    <m/>
    <m/>
    <m/>
    <m/>
    <n v="75"/>
    <n v="803"/>
    <s v="Clouds"/>
    <s v="broken clouds"/>
    <s v="04d"/>
  </r>
  <r>
    <n v="1589320800"/>
    <s v="2020-05-12 22:00:00 +0000 UTC"/>
    <s v="2020"/>
    <s v="05"/>
    <s v="12"/>
    <d v="2020-05-12T00:00:00"/>
    <x v="4"/>
    <x v="22"/>
    <n v="-14400"/>
    <s v="Acadia National Park Pond"/>
    <n v="44.378185000000002"/>
    <n v="-68.250243999999995"/>
    <x v="9"/>
    <x v="0"/>
    <x v="245"/>
    <x v="224"/>
    <x v="65"/>
    <n v="48.42"/>
    <n v="1009"/>
    <m/>
    <m/>
    <n v="47"/>
    <n v="14"/>
    <n v="338"/>
    <n v="0"/>
    <m/>
    <m/>
    <m/>
    <m/>
    <n v="75"/>
    <n v="803"/>
    <s v="Clouds"/>
    <s v="broken clouds"/>
    <s v="04d"/>
  </r>
  <r>
    <n v="1589324400"/>
    <s v="2020-05-12 23:00:00 +0000 UTC"/>
    <s v="2020"/>
    <s v="05"/>
    <s v="12"/>
    <d v="2020-05-12T00:00:00"/>
    <x v="4"/>
    <x v="23"/>
    <n v="-14400"/>
    <s v="Acadia National Park Pond"/>
    <n v="44.378185000000002"/>
    <n v="-68.250243999999995"/>
    <x v="253"/>
    <x v="0"/>
    <x v="246"/>
    <x v="253"/>
    <x v="134"/>
    <n v="46.42"/>
    <n v="1010"/>
    <m/>
    <m/>
    <n v="46"/>
    <n v="11.99"/>
    <n v="300"/>
    <n v="0"/>
    <m/>
    <m/>
    <m/>
    <m/>
    <n v="1"/>
    <n v="800"/>
    <s v="Clear"/>
    <s v="sky is clear"/>
    <s v="01d"/>
  </r>
  <r>
    <n v="1589328000"/>
    <s v="2020-05-13 00:00:00 +0000 UTC"/>
    <s v="2020"/>
    <s v="05"/>
    <s v="13"/>
    <d v="2020-05-13T00:00:00"/>
    <x v="5"/>
    <x v="0"/>
    <n v="-14400"/>
    <s v="Acadia National Park Pond"/>
    <n v="44.378185000000002"/>
    <n v="-68.250243999999995"/>
    <x v="146"/>
    <x v="0"/>
    <x v="247"/>
    <x v="254"/>
    <x v="2"/>
    <n v="44.29"/>
    <n v="1011"/>
    <m/>
    <m/>
    <n v="51"/>
    <n v="10"/>
    <n v="325"/>
    <n v="0"/>
    <m/>
    <m/>
    <m/>
    <m/>
    <n v="1"/>
    <n v="800"/>
    <s v="Clear"/>
    <s v="sky is clear"/>
    <s v="01n"/>
  </r>
  <r>
    <n v="1589331600"/>
    <s v="2020-05-13 01:00:00 +0000 UTC"/>
    <s v="2020"/>
    <s v="05"/>
    <s v="13"/>
    <d v="2020-05-13T00:00:00"/>
    <x v="5"/>
    <x v="1"/>
    <n v="-14400"/>
    <s v="Acadia National Park Pond"/>
    <n v="44.378185000000002"/>
    <n v="-68.250243999999995"/>
    <x v="257"/>
    <x v="0"/>
    <x v="248"/>
    <x v="255"/>
    <x v="135"/>
    <n v="43.39"/>
    <n v="1012"/>
    <m/>
    <m/>
    <n v="61"/>
    <n v="8.01"/>
    <n v="292"/>
    <n v="0"/>
    <m/>
    <m/>
    <m/>
    <m/>
    <n v="1"/>
    <n v="800"/>
    <s v="Clear"/>
    <s v="sky is clear"/>
    <s v="01n"/>
  </r>
  <r>
    <n v="1589335200"/>
    <s v="2020-05-13 02:00:00 +0000 UTC"/>
    <s v="2020"/>
    <s v="05"/>
    <s v="13"/>
    <d v="2020-05-13T00:00:00"/>
    <x v="5"/>
    <x v="2"/>
    <n v="-14400"/>
    <s v="Acadia National Park Pond"/>
    <n v="44.378185000000002"/>
    <n v="-68.250243999999995"/>
    <x v="258"/>
    <x v="0"/>
    <x v="249"/>
    <x v="256"/>
    <x v="136"/>
    <n v="43.09"/>
    <n v="1012"/>
    <m/>
    <m/>
    <n v="64"/>
    <n v="8.99"/>
    <n v="265"/>
    <n v="0"/>
    <m/>
    <m/>
    <m/>
    <m/>
    <n v="1"/>
    <n v="800"/>
    <s v="Clear"/>
    <s v="sky is clear"/>
    <s v="01n"/>
  </r>
  <r>
    <n v="1589338800"/>
    <s v="2020-05-13 03:00:00 +0000 UTC"/>
    <s v="2020"/>
    <s v="05"/>
    <s v="13"/>
    <d v="2020-05-13T00:00:00"/>
    <x v="5"/>
    <x v="3"/>
    <n v="-14400"/>
    <s v="Acadia National Park Pond"/>
    <n v="44.378185000000002"/>
    <n v="-68.250243999999995"/>
    <x v="259"/>
    <x v="0"/>
    <x v="250"/>
    <x v="257"/>
    <x v="80"/>
    <n v="42.08"/>
    <n v="1013"/>
    <m/>
    <m/>
    <n v="64"/>
    <n v="11.99"/>
    <n v="261"/>
    <n v="0"/>
    <m/>
    <m/>
    <m/>
    <m/>
    <n v="1"/>
    <n v="800"/>
    <s v="Clear"/>
    <s v="sky is clear"/>
    <s v="01n"/>
  </r>
  <r>
    <n v="1589342400"/>
    <s v="2020-05-13 04:00:00 +0000 UTC"/>
    <s v="2020"/>
    <s v="05"/>
    <s v="13"/>
    <d v="2020-05-13T00:00:00"/>
    <x v="5"/>
    <x v="4"/>
    <n v="-14400"/>
    <s v="Acadia National Park Pond"/>
    <n v="44.378185000000002"/>
    <n v="-68.250243999999995"/>
    <x v="260"/>
    <x v="0"/>
    <x v="251"/>
    <x v="258"/>
    <x v="137"/>
    <n v="39.58"/>
    <n v="1013"/>
    <m/>
    <m/>
    <n v="59"/>
    <n v="8.01"/>
    <n v="263"/>
    <n v="0"/>
    <m/>
    <m/>
    <m/>
    <m/>
    <n v="90"/>
    <n v="804"/>
    <s v="Clouds"/>
    <s v="overcast clouds"/>
    <s v="04n"/>
  </r>
  <r>
    <n v="1589346000"/>
    <s v="2020-05-13 05:00:00 +0000 UTC"/>
    <s v="2020"/>
    <s v="05"/>
    <s v="13"/>
    <d v="2020-05-13T00:00:00"/>
    <x v="5"/>
    <x v="5"/>
    <n v="-14400"/>
    <s v="Acadia National Park Pond"/>
    <n v="44.378185000000002"/>
    <n v="-68.250243999999995"/>
    <x v="261"/>
    <x v="0"/>
    <x v="252"/>
    <x v="259"/>
    <x v="138"/>
    <n v="42.08"/>
    <n v="1013"/>
    <m/>
    <m/>
    <n v="59"/>
    <n v="14"/>
    <n v="262"/>
    <n v="0"/>
    <m/>
    <m/>
    <m/>
    <m/>
    <n v="90"/>
    <n v="804"/>
    <s v="Clouds"/>
    <s v="overcast clouds"/>
    <s v="04n"/>
  </r>
  <r>
    <n v="1589349600"/>
    <s v="2020-05-13 06:00:00 +0000 UTC"/>
    <s v="2020"/>
    <s v="05"/>
    <s v="13"/>
    <d v="2020-05-13T00:00:00"/>
    <x v="5"/>
    <x v="6"/>
    <n v="-14400"/>
    <s v="Acadia National Park Pond"/>
    <n v="44.378185000000002"/>
    <n v="-68.250243999999995"/>
    <x v="262"/>
    <x v="0"/>
    <x v="253"/>
    <x v="260"/>
    <x v="139"/>
    <n v="41.2"/>
    <n v="1013"/>
    <m/>
    <m/>
    <n v="53"/>
    <n v="11.01"/>
    <n v="266"/>
    <n v="0"/>
    <m/>
    <m/>
    <m/>
    <m/>
    <n v="75"/>
    <n v="803"/>
    <s v="Clouds"/>
    <s v="broken clouds"/>
    <s v="04n"/>
  </r>
  <r>
    <n v="1589353200"/>
    <s v="2020-05-13 07:00:00 +0000 UTC"/>
    <s v="2020"/>
    <s v="05"/>
    <s v="13"/>
    <d v="2020-05-13T00:00:00"/>
    <x v="5"/>
    <x v="7"/>
    <n v="-14400"/>
    <s v="Acadia National Park Pond"/>
    <n v="44.378185000000002"/>
    <n v="-68.250243999999995"/>
    <x v="263"/>
    <x v="0"/>
    <x v="254"/>
    <x v="261"/>
    <x v="140"/>
    <n v="40.19"/>
    <n v="1013"/>
    <m/>
    <m/>
    <n v="53"/>
    <n v="11.99"/>
    <n v="254"/>
    <n v="0"/>
    <m/>
    <m/>
    <m/>
    <m/>
    <n v="1"/>
    <n v="800"/>
    <s v="Clear"/>
    <s v="sky is clear"/>
    <s v="01n"/>
  </r>
  <r>
    <n v="1589356800"/>
    <s v="2020-05-13 08:00:00 +0000 UTC"/>
    <s v="2020"/>
    <s v="05"/>
    <s v="13"/>
    <d v="2020-05-13T00:00:00"/>
    <x v="5"/>
    <x v="8"/>
    <n v="-14400"/>
    <s v="Acadia National Park Pond"/>
    <n v="44.378185000000002"/>
    <n v="-68.250243999999995"/>
    <x v="193"/>
    <x v="0"/>
    <x v="255"/>
    <x v="262"/>
    <x v="106"/>
    <n v="40.08"/>
    <n v="1014"/>
    <m/>
    <m/>
    <n v="53"/>
    <n v="11.01"/>
    <n v="269"/>
    <n v="0"/>
    <m/>
    <m/>
    <m/>
    <m/>
    <n v="1"/>
    <n v="800"/>
    <s v="Clear"/>
    <s v="sky is clear"/>
    <s v="01n"/>
  </r>
  <r>
    <n v="1589360400"/>
    <s v="2020-05-13 09:00:00 +0000 UTC"/>
    <s v="2020"/>
    <s v="05"/>
    <s v="13"/>
    <d v="2020-05-13T00:00:00"/>
    <x v="5"/>
    <x v="9"/>
    <n v="-14400"/>
    <s v="Acadia National Park Pond"/>
    <n v="44.378185000000002"/>
    <n v="-68.250243999999995"/>
    <x v="264"/>
    <x v="0"/>
    <x v="256"/>
    <x v="263"/>
    <x v="106"/>
    <n v="39.07"/>
    <n v="1014"/>
    <m/>
    <m/>
    <n v="53"/>
    <n v="8.99"/>
    <n v="275"/>
    <n v="0"/>
    <m/>
    <m/>
    <m/>
    <m/>
    <n v="1"/>
    <n v="800"/>
    <s v="Clear"/>
    <s v="sky is clear"/>
    <s v="01n"/>
  </r>
  <r>
    <n v="1589364000"/>
    <s v="2020-05-13 10:00:00 +0000 UTC"/>
    <s v="2020"/>
    <s v="05"/>
    <s v="13"/>
    <d v="2020-05-13T00:00:00"/>
    <x v="5"/>
    <x v="10"/>
    <n v="-14400"/>
    <s v="Acadia National Park Pond"/>
    <n v="44.378185000000002"/>
    <n v="-68.250243999999995"/>
    <x v="265"/>
    <x v="0"/>
    <x v="257"/>
    <x v="264"/>
    <x v="141"/>
    <n v="38.19"/>
    <n v="1015"/>
    <m/>
    <m/>
    <n v="50"/>
    <n v="15.01"/>
    <n v="267"/>
    <n v="0"/>
    <m/>
    <m/>
    <m/>
    <m/>
    <n v="1"/>
    <n v="800"/>
    <s v="Clear"/>
    <s v="sky is clear"/>
    <s v="01d"/>
  </r>
  <r>
    <n v="1589367600"/>
    <s v="2020-05-13 11:00:00 +0000 UTC"/>
    <s v="2020"/>
    <s v="05"/>
    <s v="13"/>
    <d v="2020-05-13T00:00:00"/>
    <x v="5"/>
    <x v="11"/>
    <n v="-14400"/>
    <s v="Acadia National Park Pond"/>
    <n v="44.378185000000002"/>
    <n v="-68.250243999999995"/>
    <x v="266"/>
    <x v="0"/>
    <x v="258"/>
    <x v="265"/>
    <x v="96"/>
    <n v="39.61"/>
    <n v="1015"/>
    <m/>
    <m/>
    <n v="43"/>
    <n v="14"/>
    <n v="273"/>
    <n v="0"/>
    <m/>
    <m/>
    <m/>
    <m/>
    <n v="1"/>
    <n v="800"/>
    <s v="Clear"/>
    <s v="sky is clear"/>
    <s v="01d"/>
  </r>
  <r>
    <n v="1589371200"/>
    <s v="2020-05-13 12:00:00 +0000 UTC"/>
    <s v="2020"/>
    <s v="05"/>
    <s v="13"/>
    <d v="2020-05-13T00:00:00"/>
    <x v="5"/>
    <x v="12"/>
    <n v="-14400"/>
    <s v="Acadia National Park Pond"/>
    <n v="44.378185000000002"/>
    <n v="-68.250243999999995"/>
    <x v="267"/>
    <x v="0"/>
    <x v="259"/>
    <x v="266"/>
    <x v="117"/>
    <n v="42.15"/>
    <n v="1016"/>
    <m/>
    <m/>
    <n v="39"/>
    <n v="20"/>
    <n v="311"/>
    <n v="0"/>
    <m/>
    <m/>
    <m/>
    <m/>
    <n v="1"/>
    <n v="800"/>
    <s v="Clear"/>
    <s v="sky is clear"/>
    <s v="01d"/>
  </r>
  <r>
    <n v="1589374800"/>
    <s v="2020-05-13 13:00:00 +0000 UTC"/>
    <s v="2020"/>
    <s v="05"/>
    <s v="13"/>
    <d v="2020-05-13T00:00:00"/>
    <x v="5"/>
    <x v="13"/>
    <n v="-14400"/>
    <s v="Acadia National Park Pond"/>
    <n v="44.378185000000002"/>
    <n v="-68.250243999999995"/>
    <x v="268"/>
    <x v="0"/>
    <x v="260"/>
    <x v="267"/>
    <x v="142"/>
    <n v="44.15"/>
    <n v="1016"/>
    <m/>
    <m/>
    <n v="37"/>
    <n v="15.01"/>
    <n v="281"/>
    <n v="0"/>
    <m/>
    <m/>
    <m/>
    <m/>
    <n v="1"/>
    <n v="800"/>
    <s v="Clear"/>
    <s v="sky is clear"/>
    <s v="01d"/>
  </r>
  <r>
    <n v="1589378400"/>
    <s v="2020-05-13 14:00:00 +0000 UTC"/>
    <s v="2020"/>
    <s v="05"/>
    <s v="13"/>
    <d v="2020-05-13T00:00:00"/>
    <x v="5"/>
    <x v="14"/>
    <n v="-14400"/>
    <s v="Acadia National Park Pond"/>
    <n v="44.378185000000002"/>
    <n v="-68.250243999999995"/>
    <x v="269"/>
    <x v="0"/>
    <x v="261"/>
    <x v="268"/>
    <x v="143"/>
    <n v="48.42"/>
    <n v="1016"/>
    <m/>
    <m/>
    <n v="37"/>
    <n v="23.04"/>
    <n v="340"/>
    <n v="0"/>
    <m/>
    <m/>
    <m/>
    <m/>
    <n v="1"/>
    <n v="800"/>
    <s v="Clear"/>
    <s v="sky is clear"/>
    <s v="01d"/>
  </r>
  <r>
    <n v="1589382000"/>
    <s v="2020-05-13 15:00:00 +0000 UTC"/>
    <s v="2020"/>
    <s v="05"/>
    <s v="13"/>
    <d v="2020-05-13T00:00:00"/>
    <x v="5"/>
    <x v="15"/>
    <n v="-14400"/>
    <s v="Acadia National Park Pond"/>
    <n v="44.378185000000002"/>
    <n v="-68.250243999999995"/>
    <x v="270"/>
    <x v="0"/>
    <x v="262"/>
    <x v="269"/>
    <x v="131"/>
    <n v="49.68"/>
    <n v="1016"/>
    <m/>
    <m/>
    <n v="35"/>
    <n v="15.99"/>
    <n v="300"/>
    <n v="0"/>
    <m/>
    <m/>
    <m/>
    <m/>
    <n v="1"/>
    <n v="800"/>
    <s v="Clear"/>
    <s v="sky is clear"/>
    <s v="01d"/>
  </r>
  <r>
    <n v="1589385600"/>
    <s v="2020-05-13 16:00:00 +0000 UTC"/>
    <s v="2020"/>
    <s v="05"/>
    <s v="13"/>
    <d v="2020-05-13T00:00:00"/>
    <x v="5"/>
    <x v="16"/>
    <n v="-14400"/>
    <s v="Acadia National Park Pond"/>
    <n v="44.378185000000002"/>
    <n v="-68.250243999999995"/>
    <x v="271"/>
    <x v="0"/>
    <x v="263"/>
    <x v="74"/>
    <x v="99"/>
    <n v="51.78"/>
    <n v="1016"/>
    <m/>
    <m/>
    <n v="33"/>
    <n v="18.989999999999998"/>
    <n v="281"/>
    <n v="0"/>
    <m/>
    <m/>
    <m/>
    <m/>
    <n v="1"/>
    <n v="800"/>
    <s v="Clear"/>
    <s v="sky is clear"/>
    <s v="01d"/>
  </r>
  <r>
    <n v="1589389200"/>
    <s v="2020-05-13 17:00:00 +0000 UTC"/>
    <s v="2020"/>
    <s v="05"/>
    <s v="13"/>
    <d v="2020-05-13T00:00:00"/>
    <x v="5"/>
    <x v="17"/>
    <n v="-14400"/>
    <s v="Acadia National Park Pond"/>
    <n v="44.378185000000002"/>
    <n v="-68.250243999999995"/>
    <x v="272"/>
    <x v="0"/>
    <x v="264"/>
    <x v="270"/>
    <x v="21"/>
    <n v="55.42"/>
    <n v="1016"/>
    <m/>
    <m/>
    <n v="31"/>
    <n v="15.01"/>
    <n v="292"/>
    <n v="0"/>
    <m/>
    <m/>
    <m/>
    <m/>
    <n v="1"/>
    <n v="800"/>
    <s v="Clear"/>
    <s v="sky is clear"/>
    <s v="01d"/>
  </r>
  <r>
    <n v="1589392800"/>
    <s v="2020-05-13 18:00:00 +0000 UTC"/>
    <s v="2020"/>
    <s v="05"/>
    <s v="13"/>
    <d v="2020-05-13T00:00:00"/>
    <x v="5"/>
    <x v="18"/>
    <n v="-14400"/>
    <s v="Acadia National Park Pond"/>
    <n v="44.378185000000002"/>
    <n v="-68.250243999999995"/>
    <x v="273"/>
    <x v="0"/>
    <x v="265"/>
    <x v="144"/>
    <x v="22"/>
    <n v="55.69"/>
    <n v="1015"/>
    <m/>
    <m/>
    <n v="27"/>
    <n v="23"/>
    <n v="271"/>
    <n v="0"/>
    <m/>
    <m/>
    <m/>
    <m/>
    <n v="1"/>
    <n v="800"/>
    <s v="Clear"/>
    <s v="sky is clear"/>
    <s v="01d"/>
  </r>
  <r>
    <n v="1589396400"/>
    <s v="2020-05-13 19:00:00 +0000 UTC"/>
    <s v="2020"/>
    <s v="05"/>
    <s v="13"/>
    <d v="2020-05-13T00:00:00"/>
    <x v="5"/>
    <x v="19"/>
    <n v="-14400"/>
    <s v="Acadia National Park Pond"/>
    <n v="44.378185000000002"/>
    <n v="-68.250243999999995"/>
    <x v="274"/>
    <x v="0"/>
    <x v="266"/>
    <x v="271"/>
    <x v="100"/>
    <n v="55.27"/>
    <n v="1015"/>
    <m/>
    <m/>
    <n v="24"/>
    <n v="15.99"/>
    <n v="286"/>
    <n v="0"/>
    <m/>
    <m/>
    <m/>
    <m/>
    <n v="1"/>
    <n v="800"/>
    <s v="Clear"/>
    <s v="sky is clear"/>
    <s v="01d"/>
  </r>
  <r>
    <n v="1589400000"/>
    <s v="2020-05-13 20:00:00 +0000 UTC"/>
    <s v="2020"/>
    <s v="05"/>
    <s v="13"/>
    <d v="2020-05-13T00:00:00"/>
    <x v="5"/>
    <x v="20"/>
    <n v="-14400"/>
    <s v="Acadia National Park Pond"/>
    <n v="44.378185000000002"/>
    <n v="-68.250243999999995"/>
    <x v="275"/>
    <x v="0"/>
    <x v="267"/>
    <x v="272"/>
    <x v="61"/>
    <n v="56.43"/>
    <n v="1015"/>
    <m/>
    <m/>
    <n v="24"/>
    <n v="8.99"/>
    <n v="287"/>
    <n v="0"/>
    <m/>
    <m/>
    <m/>
    <m/>
    <n v="1"/>
    <n v="800"/>
    <s v="Clear"/>
    <s v="sky is clear"/>
    <s v="01d"/>
  </r>
  <r>
    <n v="1589403600"/>
    <s v="2020-05-13 21:00:00 +0000 UTC"/>
    <s v="2020"/>
    <s v="05"/>
    <s v="13"/>
    <d v="2020-05-13T00:00:00"/>
    <x v="5"/>
    <x v="21"/>
    <n v="-14400"/>
    <s v="Acadia National Park Pond"/>
    <n v="44.378185000000002"/>
    <n v="-68.250243999999995"/>
    <x v="276"/>
    <x v="0"/>
    <x v="268"/>
    <x v="167"/>
    <x v="61"/>
    <n v="55.27"/>
    <n v="1015"/>
    <m/>
    <m/>
    <n v="24"/>
    <n v="25.01"/>
    <n v="274"/>
    <n v="0"/>
    <m/>
    <m/>
    <m/>
    <m/>
    <n v="1"/>
    <n v="800"/>
    <s v="Clear"/>
    <s v="sky is clear"/>
    <s v="01d"/>
  </r>
  <r>
    <n v="1589407200"/>
    <s v="2020-05-13 22:00:00 +0000 UTC"/>
    <s v="2020"/>
    <s v="05"/>
    <s v="13"/>
    <d v="2020-05-13T00:00:00"/>
    <x v="5"/>
    <x v="22"/>
    <n v="-14400"/>
    <s v="Acadia National Park Pond"/>
    <n v="44.378185000000002"/>
    <n v="-68.250243999999995"/>
    <x v="277"/>
    <x v="0"/>
    <x v="269"/>
    <x v="273"/>
    <x v="61"/>
    <n v="53.42"/>
    <n v="1016"/>
    <m/>
    <m/>
    <n v="26"/>
    <n v="17"/>
    <n v="302"/>
    <n v="0"/>
    <m/>
    <m/>
    <m/>
    <m/>
    <n v="1"/>
    <n v="800"/>
    <s v="Clear"/>
    <s v="sky is clear"/>
    <s v="01d"/>
  </r>
  <r>
    <n v="1589410800"/>
    <s v="2020-05-13 23:00:00 +0000 UTC"/>
    <s v="2020"/>
    <s v="05"/>
    <s v="13"/>
    <d v="2020-05-13T00:00:00"/>
    <x v="5"/>
    <x v="23"/>
    <n v="-14400"/>
    <s v="Acadia National Park Pond"/>
    <n v="44.378185000000002"/>
    <n v="-68.250243999999995"/>
    <x v="151"/>
    <x v="0"/>
    <x v="270"/>
    <x v="274"/>
    <x v="144"/>
    <n v="52.43"/>
    <n v="1016"/>
    <m/>
    <m/>
    <n v="27"/>
    <n v="11.99"/>
    <n v="290"/>
    <n v="0"/>
    <m/>
    <m/>
    <m/>
    <m/>
    <n v="1"/>
    <n v="800"/>
    <s v="Clear"/>
    <s v="sky is clear"/>
    <s v="01d"/>
  </r>
  <r>
    <n v="1589414400"/>
    <s v="2020-05-14 00:00:00 +0000 UTC"/>
    <s v="2020"/>
    <s v="05"/>
    <s v="14"/>
    <d v="2020-05-14T00:00:00"/>
    <x v="6"/>
    <x v="0"/>
    <n v="-14400"/>
    <s v="Acadia National Park Pond"/>
    <n v="44.378185000000002"/>
    <n v="-68.250243999999995"/>
    <x v="278"/>
    <x v="0"/>
    <x v="271"/>
    <x v="275"/>
    <x v="145"/>
    <n v="51.39"/>
    <n v="1017"/>
    <m/>
    <m/>
    <n v="31"/>
    <n v="10"/>
    <n v="274"/>
    <n v="0"/>
    <m/>
    <m/>
    <m/>
    <m/>
    <n v="1"/>
    <n v="800"/>
    <s v="Clear"/>
    <s v="sky is clear"/>
    <s v="01n"/>
  </r>
  <r>
    <n v="1589418000"/>
    <s v="2020-05-14 01:00:00 +0000 UTC"/>
    <s v="2020"/>
    <s v="05"/>
    <s v="14"/>
    <d v="2020-05-14T00:00:00"/>
    <x v="6"/>
    <x v="1"/>
    <n v="-14400"/>
    <s v="Acadia National Park Pond"/>
    <n v="44.378185000000002"/>
    <n v="-68.250243999999995"/>
    <x v="218"/>
    <x v="0"/>
    <x v="272"/>
    <x v="276"/>
    <x v="17"/>
    <n v="49.3"/>
    <n v="1018"/>
    <m/>
    <m/>
    <n v="37"/>
    <n v="11.01"/>
    <n v="268"/>
    <n v="0"/>
    <m/>
    <m/>
    <m/>
    <m/>
    <n v="1"/>
    <n v="800"/>
    <s v="Clear"/>
    <s v="sky is clear"/>
    <s v="01n"/>
  </r>
  <r>
    <n v="1589421600"/>
    <s v="2020-05-14 02:00:00 +0000 UTC"/>
    <s v="2020"/>
    <s v="05"/>
    <s v="14"/>
    <d v="2020-05-14T00:00:00"/>
    <x v="6"/>
    <x v="2"/>
    <n v="-14400"/>
    <s v="Acadia National Park Pond"/>
    <n v="44.378185000000002"/>
    <n v="-68.250243999999995"/>
    <x v="279"/>
    <x v="0"/>
    <x v="273"/>
    <x v="277"/>
    <x v="146"/>
    <n v="49.3"/>
    <n v="1018"/>
    <m/>
    <m/>
    <n v="41"/>
    <n v="11.41"/>
    <n v="290"/>
    <n v="0"/>
    <m/>
    <m/>
    <m/>
    <m/>
    <n v="1"/>
    <n v="800"/>
    <s v="Clear"/>
    <s v="sky is clear"/>
    <s v="01n"/>
  </r>
  <r>
    <n v="1589425200"/>
    <s v="2020-05-14 03:00:00 +0000 UTC"/>
    <s v="2020"/>
    <s v="05"/>
    <s v="14"/>
    <d v="2020-05-14T00:00:00"/>
    <x v="6"/>
    <x v="3"/>
    <n v="-14400"/>
    <s v="Acadia National Park Pond"/>
    <n v="44.378185000000002"/>
    <n v="-68.250243999999995"/>
    <x v="101"/>
    <x v="0"/>
    <x v="274"/>
    <x v="278"/>
    <x v="147"/>
    <n v="49.19"/>
    <n v="1019"/>
    <m/>
    <m/>
    <n v="42"/>
    <n v="10.29"/>
    <n v="280"/>
    <n v="0"/>
    <m/>
    <m/>
    <m/>
    <m/>
    <n v="1"/>
    <n v="800"/>
    <s v="Clear"/>
    <s v="sky is clear"/>
    <s v="01n"/>
  </r>
  <r>
    <n v="1589428800"/>
    <s v="2020-05-14 04:00:00 +0000 UTC"/>
    <s v="2020"/>
    <s v="05"/>
    <s v="14"/>
    <d v="2020-05-14T00:00:00"/>
    <x v="6"/>
    <x v="4"/>
    <n v="-14400"/>
    <s v="Acadia National Park Pond"/>
    <n v="44.378185000000002"/>
    <n v="-68.250243999999995"/>
    <x v="280"/>
    <x v="0"/>
    <x v="275"/>
    <x v="279"/>
    <x v="148"/>
    <n v="48.18"/>
    <n v="1019"/>
    <m/>
    <m/>
    <n v="44"/>
    <n v="12.75"/>
    <n v="280"/>
    <n v="0"/>
    <m/>
    <m/>
    <m/>
    <m/>
    <n v="1"/>
    <n v="800"/>
    <s v="Clear"/>
    <s v="sky is clear"/>
    <s v="01n"/>
  </r>
  <r>
    <n v="1589432400"/>
    <s v="2020-05-14 05:00:00 +0000 UTC"/>
    <s v="2020"/>
    <s v="05"/>
    <s v="14"/>
    <d v="2020-05-14T00:00:00"/>
    <x v="6"/>
    <x v="5"/>
    <n v="-14400"/>
    <s v="Acadia National Park Pond"/>
    <n v="44.378185000000002"/>
    <n v="-68.250243999999995"/>
    <x v="281"/>
    <x v="0"/>
    <x v="276"/>
    <x v="280"/>
    <x v="38"/>
    <n v="47.19"/>
    <n v="1019"/>
    <m/>
    <m/>
    <n v="47"/>
    <n v="11.41"/>
    <n v="290"/>
    <n v="0"/>
    <m/>
    <m/>
    <m/>
    <m/>
    <n v="1"/>
    <n v="800"/>
    <s v="Clear"/>
    <s v="sky is clear"/>
    <s v="01n"/>
  </r>
  <r>
    <n v="1589436000"/>
    <s v="2020-05-14 06:00:00 +0000 UTC"/>
    <s v="2020"/>
    <s v="05"/>
    <s v="14"/>
    <d v="2020-05-14T00:00:00"/>
    <x v="6"/>
    <x v="6"/>
    <n v="-14400"/>
    <s v="Acadia National Park Pond"/>
    <n v="44.378185000000002"/>
    <n v="-68.250243999999995"/>
    <x v="282"/>
    <x v="0"/>
    <x v="277"/>
    <x v="281"/>
    <x v="95"/>
    <n v="46.18"/>
    <n v="1020"/>
    <m/>
    <m/>
    <n v="51"/>
    <n v="10.29"/>
    <n v="290"/>
    <n v="0"/>
    <m/>
    <m/>
    <m/>
    <m/>
    <n v="1"/>
    <n v="800"/>
    <s v="Clear"/>
    <s v="sky is clear"/>
    <s v="01n"/>
  </r>
  <r>
    <n v="1589439600"/>
    <s v="2020-05-14 07:00:00 +0000 UTC"/>
    <s v="2020"/>
    <s v="05"/>
    <s v="14"/>
    <d v="2020-05-14T00:00:00"/>
    <x v="6"/>
    <x v="7"/>
    <n v="-14400"/>
    <s v="Acadia National Park Pond"/>
    <n v="44.378185000000002"/>
    <n v="-68.250243999999995"/>
    <x v="283"/>
    <x v="0"/>
    <x v="278"/>
    <x v="282"/>
    <x v="137"/>
    <n v="45.19"/>
    <n v="1020"/>
    <m/>
    <m/>
    <n v="54"/>
    <n v="9.17"/>
    <n v="290"/>
    <n v="0"/>
    <m/>
    <m/>
    <m/>
    <m/>
    <n v="1"/>
    <n v="800"/>
    <s v="Clear"/>
    <s v="sky is clear"/>
    <s v="01n"/>
  </r>
  <r>
    <n v="1589443200"/>
    <s v="2020-05-14 08:00:00 +0000 UTC"/>
    <s v="2020"/>
    <s v="05"/>
    <s v="14"/>
    <d v="2020-05-14T00:00:00"/>
    <x v="6"/>
    <x v="8"/>
    <n v="-14400"/>
    <s v="Acadia National Park Pond"/>
    <n v="44.378185000000002"/>
    <n v="-68.250243999999995"/>
    <x v="284"/>
    <x v="0"/>
    <x v="158"/>
    <x v="283"/>
    <x v="80"/>
    <n v="43.9"/>
    <n v="1021"/>
    <m/>
    <m/>
    <n v="56"/>
    <n v="11.41"/>
    <n v="300"/>
    <n v="0"/>
    <m/>
    <m/>
    <m/>
    <m/>
    <n v="1"/>
    <n v="800"/>
    <s v="Clear"/>
    <s v="sky is clear"/>
    <s v="01n"/>
  </r>
  <r>
    <n v="1589446800"/>
    <s v="2020-05-14 09:00:00 +0000 UTC"/>
    <s v="2020"/>
    <s v="05"/>
    <s v="14"/>
    <d v="2020-05-14T00:00:00"/>
    <x v="6"/>
    <x v="9"/>
    <n v="-14400"/>
    <s v="Acadia National Park Pond"/>
    <n v="44.378185000000002"/>
    <n v="-68.250243999999995"/>
    <x v="285"/>
    <x v="0"/>
    <x v="279"/>
    <x v="284"/>
    <x v="137"/>
    <n v="44.08"/>
    <n v="1020"/>
    <m/>
    <m/>
    <n v="48"/>
    <n v="10"/>
    <n v="267"/>
    <n v="0"/>
    <m/>
    <m/>
    <m/>
    <m/>
    <n v="1"/>
    <n v="800"/>
    <s v="Clear"/>
    <s v="sky is clear"/>
    <s v="01n"/>
  </r>
  <r>
    <n v="1589450400"/>
    <s v="2020-05-14 10:00:00 +0000 UTC"/>
    <s v="2020"/>
    <s v="05"/>
    <s v="14"/>
    <d v="2020-05-14T00:00:00"/>
    <x v="6"/>
    <x v="10"/>
    <n v="-14400"/>
    <s v="Acadia National Park Pond"/>
    <n v="44.378185000000002"/>
    <n v="-68.250243999999995"/>
    <x v="286"/>
    <x v="0"/>
    <x v="192"/>
    <x v="285"/>
    <x v="95"/>
    <n v="44.8"/>
    <n v="1021"/>
    <m/>
    <m/>
    <n v="49"/>
    <n v="11.41"/>
    <n v="290"/>
    <n v="0"/>
    <m/>
    <m/>
    <m/>
    <m/>
    <n v="1"/>
    <n v="800"/>
    <s v="Clear"/>
    <s v="sky is clear"/>
    <s v="01d"/>
  </r>
  <r>
    <n v="1589454000"/>
    <s v="2020-05-14 11:00:00 +0000 UTC"/>
    <s v="2020"/>
    <s v="05"/>
    <s v="14"/>
    <d v="2020-05-14T00:00:00"/>
    <x v="6"/>
    <x v="11"/>
    <n v="-14400"/>
    <s v="Acadia National Park Pond"/>
    <n v="44.378185000000002"/>
    <n v="-68.250243999999995"/>
    <x v="111"/>
    <x v="0"/>
    <x v="280"/>
    <x v="286"/>
    <x v="149"/>
    <n v="47.16"/>
    <n v="1021"/>
    <m/>
    <m/>
    <n v="38"/>
    <n v="11.01"/>
    <n v="275"/>
    <n v="0"/>
    <m/>
    <m/>
    <m/>
    <m/>
    <n v="1"/>
    <n v="800"/>
    <s v="Clear"/>
    <s v="sky is clear"/>
    <s v="01d"/>
  </r>
  <r>
    <n v="1589457600"/>
    <s v="2020-05-14 12:00:00 +0000 UTC"/>
    <s v="2020"/>
    <s v="05"/>
    <s v="14"/>
    <d v="2020-05-14T00:00:00"/>
    <x v="6"/>
    <x v="12"/>
    <n v="-14400"/>
    <s v="Acadia National Park Pond"/>
    <n v="44.378185000000002"/>
    <n v="-68.250243999999995"/>
    <x v="287"/>
    <x v="0"/>
    <x v="281"/>
    <x v="287"/>
    <x v="150"/>
    <n v="50.61"/>
    <n v="1021"/>
    <m/>
    <m/>
    <n v="31"/>
    <n v="13"/>
    <n v="274"/>
    <n v="0"/>
    <m/>
    <m/>
    <m/>
    <m/>
    <n v="1"/>
    <n v="800"/>
    <s v="Clear"/>
    <s v="sky is clear"/>
    <s v="01d"/>
  </r>
  <r>
    <n v="1589461200"/>
    <s v="2020-05-14 13:00:00 +0000 UTC"/>
    <s v="2020"/>
    <s v="05"/>
    <s v="14"/>
    <d v="2020-05-14T00:00:00"/>
    <x v="6"/>
    <x v="13"/>
    <n v="-14400"/>
    <s v="Acadia National Park Pond"/>
    <n v="44.378185000000002"/>
    <n v="-68.250243999999995"/>
    <x v="288"/>
    <x v="0"/>
    <x v="282"/>
    <x v="288"/>
    <x v="22"/>
    <n v="51.3"/>
    <n v="1021"/>
    <m/>
    <m/>
    <n v="29"/>
    <n v="20"/>
    <n v="282"/>
    <n v="0"/>
    <m/>
    <m/>
    <m/>
    <m/>
    <n v="1"/>
    <n v="800"/>
    <s v="Clear"/>
    <s v="sky is clear"/>
    <s v="01d"/>
  </r>
  <r>
    <n v="1589464800"/>
    <s v="2020-05-14 14:00:00 +0000 UTC"/>
    <s v="2020"/>
    <s v="05"/>
    <s v="14"/>
    <d v="2020-05-14T00:00:00"/>
    <x v="6"/>
    <x v="14"/>
    <n v="-14400"/>
    <s v="Acadia National Park Pond"/>
    <n v="44.378185000000002"/>
    <n v="-68.250243999999995"/>
    <x v="289"/>
    <x v="0"/>
    <x v="283"/>
    <x v="289"/>
    <x v="100"/>
    <n v="57.69"/>
    <n v="1020"/>
    <m/>
    <m/>
    <n v="26"/>
    <n v="18.010000000000002"/>
    <n v="281"/>
    <n v="0"/>
    <m/>
    <m/>
    <m/>
    <m/>
    <n v="1"/>
    <n v="800"/>
    <s v="Clear"/>
    <s v="sky is clear"/>
    <s v="01d"/>
  </r>
  <r>
    <n v="1589468400"/>
    <s v="2020-05-14 15:00:00 +0000 UTC"/>
    <s v="2020"/>
    <s v="05"/>
    <s v="14"/>
    <d v="2020-05-14T00:00:00"/>
    <x v="6"/>
    <x v="15"/>
    <n v="-14400"/>
    <s v="Acadia National Park Pond"/>
    <n v="44.378185000000002"/>
    <n v="-68.250243999999995"/>
    <x v="290"/>
    <x v="0"/>
    <x v="284"/>
    <x v="290"/>
    <x v="151"/>
    <n v="58.6"/>
    <n v="1019"/>
    <m/>
    <m/>
    <n v="24"/>
    <n v="15.99"/>
    <n v="320"/>
    <n v="0"/>
    <m/>
    <m/>
    <m/>
    <m/>
    <n v="1"/>
    <n v="800"/>
    <s v="Clear"/>
    <s v="sky is clear"/>
    <s v="01d"/>
  </r>
  <r>
    <n v="1589472000"/>
    <s v="2020-05-14 16:00:00 +0000 UTC"/>
    <s v="2020"/>
    <s v="05"/>
    <s v="14"/>
    <d v="2020-05-14T00:00:00"/>
    <x v="6"/>
    <x v="16"/>
    <n v="-14400"/>
    <s v="Acadia National Park Pond"/>
    <n v="44.378185000000002"/>
    <n v="-68.250243999999995"/>
    <x v="291"/>
    <x v="0"/>
    <x v="285"/>
    <x v="291"/>
    <x v="152"/>
    <n v="60.62"/>
    <n v="1019"/>
    <m/>
    <m/>
    <n v="22"/>
    <n v="21"/>
    <n v="312"/>
    <n v="0"/>
    <m/>
    <m/>
    <m/>
    <m/>
    <n v="1"/>
    <n v="800"/>
    <s v="Clear"/>
    <s v="sky is clear"/>
    <s v="01d"/>
  </r>
  <r>
    <n v="1589475600"/>
    <s v="2020-05-14 17:00:00 +0000 UTC"/>
    <s v="2020"/>
    <s v="05"/>
    <s v="14"/>
    <d v="2020-05-14T00:00:00"/>
    <x v="6"/>
    <x v="17"/>
    <n v="-14400"/>
    <s v="Acadia National Park Pond"/>
    <n v="44.378185000000002"/>
    <n v="-68.250243999999995"/>
    <x v="83"/>
    <x v="0"/>
    <x v="286"/>
    <x v="292"/>
    <x v="153"/>
    <n v="63.68"/>
    <n v="1018"/>
    <m/>
    <m/>
    <n v="18"/>
    <n v="15.99"/>
    <n v="309"/>
    <n v="0"/>
    <m/>
    <m/>
    <m/>
    <m/>
    <n v="1"/>
    <n v="800"/>
    <s v="Clear"/>
    <s v="sky is clear"/>
    <s v="01d"/>
  </r>
  <r>
    <n v="1589479200"/>
    <s v="2020-05-14 18:00:00 +0000 UTC"/>
    <s v="2020"/>
    <s v="05"/>
    <s v="14"/>
    <d v="2020-05-14T00:00:00"/>
    <x v="6"/>
    <x v="18"/>
    <n v="-14400"/>
    <s v="Acadia National Park Pond"/>
    <n v="44.378185000000002"/>
    <n v="-68.250243999999995"/>
    <x v="292"/>
    <x v="0"/>
    <x v="287"/>
    <x v="293"/>
    <x v="154"/>
    <n v="65.680000000000007"/>
    <n v="1017"/>
    <m/>
    <m/>
    <n v="19"/>
    <n v="11.99"/>
    <n v="303"/>
    <n v="0"/>
    <m/>
    <m/>
    <m/>
    <m/>
    <n v="1"/>
    <n v="800"/>
    <s v="Clear"/>
    <s v="sky is clear"/>
    <s v="01d"/>
  </r>
  <r>
    <n v="1589482800"/>
    <s v="2020-05-14 19:00:00 +0000 UTC"/>
    <s v="2020"/>
    <s v="05"/>
    <s v="14"/>
    <d v="2020-05-14T00:00:00"/>
    <x v="6"/>
    <x v="19"/>
    <n v="-14400"/>
    <s v="Acadia National Park Pond"/>
    <n v="44.378185000000002"/>
    <n v="-68.250243999999995"/>
    <x v="293"/>
    <x v="0"/>
    <x v="288"/>
    <x v="294"/>
    <x v="155"/>
    <n v="66.69"/>
    <n v="1017"/>
    <m/>
    <m/>
    <n v="18"/>
    <n v="18.989999999999998"/>
    <n v="291"/>
    <n v="0"/>
    <m/>
    <m/>
    <m/>
    <m/>
    <n v="1"/>
    <n v="800"/>
    <s v="Clear"/>
    <s v="sky is clear"/>
    <s v="01d"/>
  </r>
  <r>
    <n v="1589486400"/>
    <s v="2020-05-14 20:00:00 +0000 UTC"/>
    <s v="2020"/>
    <s v="05"/>
    <s v="14"/>
    <d v="2020-05-14T00:00:00"/>
    <x v="6"/>
    <x v="20"/>
    <n v="-14400"/>
    <s v="Acadia National Park Pond"/>
    <n v="44.378185000000002"/>
    <n v="-68.250243999999995"/>
    <x v="294"/>
    <x v="0"/>
    <x v="289"/>
    <x v="295"/>
    <x v="156"/>
    <n v="66.69"/>
    <n v="1016"/>
    <m/>
    <m/>
    <n v="16"/>
    <n v="15.99"/>
    <n v="325"/>
    <n v="0"/>
    <m/>
    <m/>
    <m/>
    <m/>
    <n v="1"/>
    <n v="800"/>
    <s v="Clear"/>
    <s v="sky is clear"/>
    <s v="01d"/>
  </r>
  <r>
    <n v="1589490000"/>
    <s v="2020-05-14 21:00:00 +0000 UTC"/>
    <s v="2020"/>
    <s v="05"/>
    <s v="14"/>
    <d v="2020-05-14T00:00:00"/>
    <x v="6"/>
    <x v="21"/>
    <n v="-14400"/>
    <s v="Acadia National Park Pond"/>
    <n v="44.378185000000002"/>
    <n v="-68.250243999999995"/>
    <x v="295"/>
    <x v="0"/>
    <x v="290"/>
    <x v="296"/>
    <x v="157"/>
    <n v="65.790000000000006"/>
    <n v="1016"/>
    <m/>
    <m/>
    <n v="18"/>
    <n v="17"/>
    <n v="292"/>
    <n v="0"/>
    <m/>
    <m/>
    <m/>
    <m/>
    <n v="1"/>
    <n v="800"/>
    <s v="Clear"/>
    <s v="sky is clear"/>
    <s v="01d"/>
  </r>
  <r>
    <n v="1589493600"/>
    <s v="2020-05-14 22:00:00 +0000 UTC"/>
    <s v="2020"/>
    <s v="05"/>
    <s v="14"/>
    <d v="2020-05-14T00:00:00"/>
    <x v="6"/>
    <x v="22"/>
    <n v="-14400"/>
    <s v="Acadia National Park Pond"/>
    <n v="44.378185000000002"/>
    <n v="-68.250243999999995"/>
    <x v="296"/>
    <x v="0"/>
    <x v="291"/>
    <x v="297"/>
    <x v="158"/>
    <n v="65.61"/>
    <n v="1016"/>
    <m/>
    <m/>
    <n v="19"/>
    <n v="17"/>
    <n v="300"/>
    <n v="0"/>
    <m/>
    <m/>
    <m/>
    <m/>
    <n v="1"/>
    <n v="800"/>
    <s v="Clear"/>
    <s v="sky is clear"/>
    <s v="01d"/>
  </r>
  <r>
    <n v="1589497200"/>
    <s v="2020-05-14 23:00:00 +0000 UTC"/>
    <s v="2020"/>
    <s v="05"/>
    <s v="14"/>
    <d v="2020-05-14T00:00:00"/>
    <x v="6"/>
    <x v="23"/>
    <n v="-14400"/>
    <s v="Acadia National Park Pond"/>
    <n v="44.378185000000002"/>
    <n v="-68.250243999999995"/>
    <x v="297"/>
    <x v="0"/>
    <x v="292"/>
    <x v="298"/>
    <x v="159"/>
    <n v="64.62"/>
    <n v="1016"/>
    <m/>
    <m/>
    <n v="21"/>
    <n v="5.99"/>
    <n v="315"/>
    <n v="0"/>
    <m/>
    <m/>
    <m/>
    <m/>
    <n v="1"/>
    <n v="800"/>
    <s v="Clear"/>
    <s v="sky is clear"/>
    <s v="01d"/>
  </r>
  <r>
    <n v="1589500800"/>
    <s v="2020-05-15 00:00:00 +0000 UTC"/>
    <s v="2020"/>
    <s v="05"/>
    <s v="15"/>
    <d v="2020-05-15T00:00:00"/>
    <x v="0"/>
    <x v="0"/>
    <n v="-14400"/>
    <s v="Acadia National Park Pond"/>
    <n v="44.378185000000002"/>
    <n v="-68.250243999999995"/>
    <x v="298"/>
    <x v="0"/>
    <x v="293"/>
    <x v="299"/>
    <x v="57"/>
    <n v="60.37"/>
    <n v="1017"/>
    <m/>
    <m/>
    <n v="30"/>
    <n v="5.01"/>
    <n v="243"/>
    <n v="0"/>
    <m/>
    <m/>
    <m/>
    <m/>
    <n v="1"/>
    <n v="800"/>
    <s v="Clear"/>
    <s v="sky is clear"/>
    <s v="01n"/>
  </r>
  <r>
    <n v="1589504400"/>
    <s v="2020-05-15 01:00:00 +0000 UTC"/>
    <s v="2020"/>
    <s v="05"/>
    <s v="15"/>
    <d v="2020-05-15T00:00:00"/>
    <x v="0"/>
    <x v="1"/>
    <n v="-14400"/>
    <s v="Acadia National Park Pond"/>
    <n v="44.378185000000002"/>
    <n v="-68.250243999999995"/>
    <x v="106"/>
    <x v="0"/>
    <x v="294"/>
    <x v="300"/>
    <x v="12"/>
    <n v="54.61"/>
    <n v="1018"/>
    <m/>
    <m/>
    <n v="56"/>
    <n v="6.93"/>
    <n v="200"/>
    <m/>
    <m/>
    <m/>
    <m/>
    <m/>
    <n v="1"/>
    <n v="800"/>
    <s v="Clear"/>
    <s v="sky is clear"/>
    <s v="01n"/>
  </r>
  <r>
    <n v="1589508000"/>
    <s v="2020-05-15 02:00:00 +0000 UTC"/>
    <s v="2020"/>
    <s v="05"/>
    <s v="15"/>
    <d v="2020-05-15T00:00:00"/>
    <x v="0"/>
    <x v="2"/>
    <n v="-14400"/>
    <s v="Acadia National Park Pond"/>
    <n v="44.378185000000002"/>
    <n v="-68.250243999999995"/>
    <x v="299"/>
    <x v="0"/>
    <x v="295"/>
    <x v="24"/>
    <x v="160"/>
    <n v="50.68"/>
    <n v="1018"/>
    <m/>
    <m/>
    <n v="63"/>
    <n v="3.36"/>
    <n v="210"/>
    <m/>
    <m/>
    <m/>
    <m/>
    <m/>
    <n v="1"/>
    <n v="800"/>
    <s v="Clear"/>
    <s v="sky is clear"/>
    <s v="01n"/>
  </r>
  <r>
    <n v="1589511600"/>
    <s v="2020-05-15 03:00:00 +0000 UTC"/>
    <s v="2020"/>
    <s v="05"/>
    <s v="15"/>
    <d v="2020-05-15T00:00:00"/>
    <x v="0"/>
    <x v="3"/>
    <n v="-14400"/>
    <s v="Acadia National Park Pond"/>
    <n v="44.378185000000002"/>
    <n v="-68.250243999999995"/>
    <x v="123"/>
    <x v="0"/>
    <x v="48"/>
    <x v="105"/>
    <x v="70"/>
    <n v="48.99"/>
    <n v="1018"/>
    <m/>
    <m/>
    <n v="69"/>
    <n v="2.2400000000000002"/>
    <n v="280"/>
    <n v="0"/>
    <m/>
    <m/>
    <m/>
    <m/>
    <n v="1"/>
    <n v="800"/>
    <s v="Clear"/>
    <s v="sky is clear"/>
    <s v="01n"/>
  </r>
  <r>
    <n v="1589515200"/>
    <s v="2020-05-15 04:00:00 +0000 UTC"/>
    <s v="2020"/>
    <s v="05"/>
    <s v="15"/>
    <d v="2020-05-15T00:00:00"/>
    <x v="0"/>
    <x v="4"/>
    <n v="-14400"/>
    <s v="Acadia National Park Pond"/>
    <n v="44.378185000000002"/>
    <n v="-68.250243999999995"/>
    <x v="300"/>
    <x v="0"/>
    <x v="170"/>
    <x v="11"/>
    <x v="34"/>
    <n v="47.19"/>
    <n v="1018"/>
    <m/>
    <m/>
    <n v="75"/>
    <n v="0"/>
    <n v="0"/>
    <n v="0"/>
    <m/>
    <m/>
    <m/>
    <m/>
    <n v="1"/>
    <n v="800"/>
    <s v="Clear"/>
    <s v="sky is clear"/>
    <s v="01n"/>
  </r>
  <r>
    <n v="1589518800"/>
    <s v="2020-05-15 05:00:00 +0000 UTC"/>
    <s v="2020"/>
    <s v="05"/>
    <s v="15"/>
    <d v="2020-05-15T00:00:00"/>
    <x v="0"/>
    <x v="5"/>
    <n v="-14400"/>
    <s v="Acadia National Park Pond"/>
    <n v="44.378185000000002"/>
    <n v="-68.250243999999995"/>
    <x v="301"/>
    <x v="0"/>
    <x v="296"/>
    <x v="301"/>
    <x v="40"/>
    <n v="45.19"/>
    <n v="1018"/>
    <m/>
    <m/>
    <n v="81"/>
    <n v="0"/>
    <n v="0"/>
    <n v="0"/>
    <m/>
    <m/>
    <m/>
    <m/>
    <n v="1"/>
    <n v="800"/>
    <s v="Clear"/>
    <s v="sky is clear"/>
    <s v="01n"/>
  </r>
  <r>
    <n v="1589522400"/>
    <s v="2020-05-15 06:00:00 +0000 UTC"/>
    <s v="2020"/>
    <s v="05"/>
    <s v="15"/>
    <d v="2020-05-15T00:00:00"/>
    <x v="0"/>
    <x v="6"/>
    <n v="-14400"/>
    <s v="Acadia National Park Pond"/>
    <n v="44.378185000000002"/>
    <n v="-68.250243999999995"/>
    <x v="302"/>
    <x v="0"/>
    <x v="297"/>
    <x v="302"/>
    <x v="148"/>
    <n v="44.29"/>
    <n v="1018"/>
    <m/>
    <m/>
    <n v="82"/>
    <n v="0"/>
    <n v="0"/>
    <n v="0"/>
    <m/>
    <m/>
    <m/>
    <m/>
    <n v="1"/>
    <n v="800"/>
    <s v="Clear"/>
    <s v="sky is clear"/>
    <s v="01n"/>
  </r>
  <r>
    <n v="1589526000"/>
    <s v="2020-05-15 07:00:00 +0000 UTC"/>
    <s v="2020"/>
    <s v="05"/>
    <s v="15"/>
    <d v="2020-05-15T00:00:00"/>
    <x v="0"/>
    <x v="7"/>
    <n v="-14400"/>
    <s v="Acadia National Park Pond"/>
    <n v="44.378185000000002"/>
    <n v="-68.250243999999995"/>
    <x v="0"/>
    <x v="0"/>
    <x v="220"/>
    <x v="141"/>
    <x v="40"/>
    <n v="46.38"/>
    <n v="1017"/>
    <m/>
    <m/>
    <n v="78"/>
    <n v="3"/>
    <n v="67"/>
    <n v="0"/>
    <m/>
    <m/>
    <m/>
    <m/>
    <n v="75"/>
    <n v="803"/>
    <s v="Clouds"/>
    <s v="broken clouds"/>
    <s v="04n"/>
  </r>
  <r>
    <n v="1589529600"/>
    <s v="2020-05-15 08:00:00 +0000 UTC"/>
    <s v="2020"/>
    <s v="05"/>
    <s v="15"/>
    <d v="2020-05-15T00:00:00"/>
    <x v="0"/>
    <x v="8"/>
    <n v="-14400"/>
    <s v="Acadia National Park Pond"/>
    <n v="44.378185000000002"/>
    <n v="-68.250243999999995"/>
    <x v="303"/>
    <x v="0"/>
    <x v="295"/>
    <x v="303"/>
    <x v="104"/>
    <n v="46.29"/>
    <n v="1017"/>
    <m/>
    <m/>
    <n v="78"/>
    <n v="1.01"/>
    <n v="22"/>
    <n v="0"/>
    <m/>
    <m/>
    <m/>
    <m/>
    <n v="90"/>
    <n v="804"/>
    <s v="Clouds"/>
    <s v="overcast clouds"/>
    <s v="04n"/>
  </r>
  <r>
    <n v="1589533200"/>
    <s v="2020-05-15 09:00:00 +0000 UTC"/>
    <s v="2020"/>
    <s v="05"/>
    <s v="15"/>
    <d v="2020-05-15T00:00:00"/>
    <x v="0"/>
    <x v="9"/>
    <n v="-14400"/>
    <s v="Acadia National Park Pond"/>
    <n v="44.378185000000002"/>
    <n v="-68.250243999999995"/>
    <x v="304"/>
    <x v="0"/>
    <x v="114"/>
    <x v="304"/>
    <x v="41"/>
    <n v="48.38"/>
    <n v="1016"/>
    <m/>
    <m/>
    <n v="70"/>
    <n v="3"/>
    <n v="67"/>
    <n v="0"/>
    <m/>
    <m/>
    <m/>
    <m/>
    <n v="90"/>
    <n v="804"/>
    <s v="Clouds"/>
    <s v="overcast clouds"/>
    <s v="04n"/>
  </r>
  <r>
    <n v="1589536800"/>
    <s v="2020-05-15 10:00:00 +0000 UTC"/>
    <s v="2020"/>
    <s v="05"/>
    <s v="15"/>
    <d v="2020-05-15T00:00:00"/>
    <x v="0"/>
    <x v="10"/>
    <n v="-14400"/>
    <s v="Acadia National Park Pond"/>
    <n v="44.378185000000002"/>
    <n v="-68.250243999999995"/>
    <x v="305"/>
    <x v="0"/>
    <x v="298"/>
    <x v="305"/>
    <x v="78"/>
    <n v="48"/>
    <n v="1017"/>
    <m/>
    <m/>
    <n v="71"/>
    <n v="0"/>
    <n v="0"/>
    <n v="0"/>
    <m/>
    <m/>
    <m/>
    <m/>
    <n v="90"/>
    <n v="804"/>
    <s v="Clouds"/>
    <s v="overcast clouds"/>
    <s v="04d"/>
  </r>
  <r>
    <n v="1589540400"/>
    <s v="2020-05-15 11:00:00 +0000 UTC"/>
    <s v="2020"/>
    <s v="05"/>
    <s v="15"/>
    <d v="2020-05-15T00:00:00"/>
    <x v="0"/>
    <x v="11"/>
    <n v="-14400"/>
    <s v="Acadia National Park Pond"/>
    <n v="44.378185000000002"/>
    <n v="-68.250243999999995"/>
    <x v="306"/>
    <x v="0"/>
    <x v="299"/>
    <x v="306"/>
    <x v="6"/>
    <n v="49.39"/>
    <n v="1017"/>
    <m/>
    <m/>
    <n v="61"/>
    <n v="1.01"/>
    <n v="148"/>
    <n v="0"/>
    <m/>
    <m/>
    <m/>
    <m/>
    <n v="90"/>
    <n v="804"/>
    <s v="Clouds"/>
    <s v="overcast clouds"/>
    <s v="04d"/>
  </r>
  <r>
    <n v="1589544000"/>
    <s v="2020-05-15 12:00:00 +0000 UTC"/>
    <s v="2020"/>
    <s v="05"/>
    <s v="15"/>
    <d v="2020-05-15T00:00:00"/>
    <x v="0"/>
    <x v="12"/>
    <n v="-14400"/>
    <s v="Acadia National Park Pond"/>
    <n v="44.378185000000002"/>
    <n v="-68.250243999999995"/>
    <x v="307"/>
    <x v="0"/>
    <x v="300"/>
    <x v="307"/>
    <x v="98"/>
    <n v="50.09"/>
    <n v="1017"/>
    <m/>
    <m/>
    <n v="65"/>
    <n v="9.17"/>
    <n v="150"/>
    <n v="0"/>
    <m/>
    <m/>
    <m/>
    <m/>
    <n v="90"/>
    <n v="804"/>
    <s v="Clouds"/>
    <s v="overcast clouds"/>
    <s v="04d"/>
  </r>
  <r>
    <n v="1589547600"/>
    <s v="2020-05-15 13:00:00 +0000 UTC"/>
    <s v="2020"/>
    <s v="05"/>
    <s v="15"/>
    <d v="2020-05-15T00:00:00"/>
    <x v="0"/>
    <x v="13"/>
    <n v="-14400"/>
    <s v="Acadia National Park Pond"/>
    <n v="44.378185000000002"/>
    <n v="-68.250243999999995"/>
    <x v="308"/>
    <x v="0"/>
    <x v="301"/>
    <x v="308"/>
    <x v="127"/>
    <n v="52.61"/>
    <n v="1017"/>
    <m/>
    <m/>
    <n v="54"/>
    <n v="5.01"/>
    <n v="106"/>
    <n v="0"/>
    <m/>
    <m/>
    <m/>
    <m/>
    <n v="90"/>
    <n v="804"/>
    <s v="Clouds"/>
    <s v="overcast clouds"/>
    <s v="04d"/>
  </r>
  <r>
    <n v="1589551200"/>
    <s v="2020-05-15 14:00:00 +0000 UTC"/>
    <s v="2020"/>
    <s v="05"/>
    <s v="15"/>
    <d v="2020-05-15T00:00:00"/>
    <x v="0"/>
    <x v="14"/>
    <n v="-14400"/>
    <s v="Acadia National Park Pond"/>
    <n v="44.378185000000002"/>
    <n v="-68.250243999999995"/>
    <x v="309"/>
    <x v="0"/>
    <x v="302"/>
    <x v="309"/>
    <x v="12"/>
    <n v="53.01"/>
    <n v="1017"/>
    <m/>
    <m/>
    <n v="55"/>
    <n v="5.01"/>
    <n v="56"/>
    <n v="0"/>
    <m/>
    <m/>
    <m/>
    <m/>
    <n v="90"/>
    <n v="804"/>
    <s v="Clouds"/>
    <s v="overcast clouds"/>
    <s v="04d"/>
  </r>
  <r>
    <n v="1589554800"/>
    <s v="2020-05-15 15:00:00 +0000 UTC"/>
    <s v="2020"/>
    <s v="05"/>
    <s v="15"/>
    <d v="2020-05-15T00:00:00"/>
    <x v="0"/>
    <x v="15"/>
    <n v="-14400"/>
    <s v="Acadia National Park Pond"/>
    <n v="44.378185000000002"/>
    <n v="-68.250243999999995"/>
    <x v="310"/>
    <x v="0"/>
    <x v="303"/>
    <x v="310"/>
    <x v="57"/>
    <n v="51.37"/>
    <n v="1016"/>
    <m/>
    <m/>
    <n v="50"/>
    <n v="4"/>
    <n v="121"/>
    <n v="0"/>
    <m/>
    <m/>
    <m/>
    <m/>
    <n v="90"/>
    <n v="804"/>
    <s v="Clouds"/>
    <s v="overcast clouds"/>
    <s v="04d"/>
  </r>
  <r>
    <n v="1589558400"/>
    <s v="2020-05-15 16:00:00 +0000 UTC"/>
    <s v="2020"/>
    <s v="05"/>
    <s v="15"/>
    <d v="2020-05-15T00:00:00"/>
    <x v="0"/>
    <x v="16"/>
    <n v="-14400"/>
    <s v="Acadia National Park Pond"/>
    <n v="44.378185000000002"/>
    <n v="-68.250243999999995"/>
    <x v="311"/>
    <x v="0"/>
    <x v="304"/>
    <x v="311"/>
    <x v="57"/>
    <n v="54.7"/>
    <n v="1016"/>
    <m/>
    <m/>
    <n v="45"/>
    <n v="8.01"/>
    <n v="127"/>
    <n v="0"/>
    <m/>
    <m/>
    <m/>
    <m/>
    <n v="90"/>
    <n v="804"/>
    <s v="Clouds"/>
    <s v="overcast clouds"/>
    <s v="04d"/>
  </r>
  <r>
    <n v="1589562000"/>
    <s v="2020-05-15 17:00:00 +0000 UTC"/>
    <s v="2020"/>
    <s v="05"/>
    <s v="15"/>
    <d v="2020-05-15T00:00:00"/>
    <x v="0"/>
    <x v="17"/>
    <n v="-14400"/>
    <s v="Acadia National Park Pond"/>
    <n v="44.378185000000002"/>
    <n v="-68.250243999999995"/>
    <x v="312"/>
    <x v="0"/>
    <x v="305"/>
    <x v="312"/>
    <x v="22"/>
    <n v="55.33"/>
    <n v="1016"/>
    <m/>
    <m/>
    <n v="46"/>
    <n v="8.99"/>
    <n v="135"/>
    <n v="0"/>
    <m/>
    <m/>
    <m/>
    <m/>
    <n v="90"/>
    <n v="804"/>
    <s v="Clouds"/>
    <s v="overcast clouds"/>
    <s v="04d"/>
  </r>
  <r>
    <n v="1589565600"/>
    <s v="2020-05-15 18:00:00 +0000 UTC"/>
    <s v="2020"/>
    <s v="05"/>
    <s v="15"/>
    <d v="2020-05-15T00:00:00"/>
    <x v="0"/>
    <x v="18"/>
    <n v="-14400"/>
    <s v="Acadia National Park Pond"/>
    <n v="44.378185000000002"/>
    <n v="-68.250243999999995"/>
    <x v="313"/>
    <x v="0"/>
    <x v="306"/>
    <x v="313"/>
    <x v="100"/>
    <n v="55.33"/>
    <n v="1015"/>
    <m/>
    <m/>
    <n v="51"/>
    <n v="10.29"/>
    <n v="160"/>
    <n v="0"/>
    <m/>
    <m/>
    <m/>
    <m/>
    <n v="90"/>
    <n v="804"/>
    <s v="Clouds"/>
    <s v="overcast clouds"/>
    <s v="04d"/>
  </r>
  <r>
    <n v="1589569200"/>
    <s v="2020-05-15 19:00:00 +0000 UTC"/>
    <s v="2020"/>
    <s v="05"/>
    <s v="15"/>
    <d v="2020-05-15T00:00:00"/>
    <x v="0"/>
    <x v="19"/>
    <n v="-14400"/>
    <s v="Acadia National Park Pond"/>
    <n v="44.378185000000002"/>
    <n v="-68.250243999999995"/>
    <x v="314"/>
    <x v="0"/>
    <x v="307"/>
    <x v="314"/>
    <x v="161"/>
    <n v="53.35"/>
    <n v="1015"/>
    <m/>
    <m/>
    <n v="55"/>
    <n v="12.75"/>
    <n v="150"/>
    <n v="0"/>
    <m/>
    <m/>
    <m/>
    <m/>
    <n v="90"/>
    <n v="804"/>
    <s v="Clouds"/>
    <s v="overcast clouds"/>
    <s v="04d"/>
  </r>
  <r>
    <n v="1589572800"/>
    <s v="2020-05-15 20:00:00 +0000 UTC"/>
    <s v="2020"/>
    <s v="05"/>
    <s v="15"/>
    <d v="2020-05-15T00:00:00"/>
    <x v="0"/>
    <x v="20"/>
    <n v="-14400"/>
    <s v="Acadia National Park Pond"/>
    <n v="44.378185000000002"/>
    <n v="-68.250243999999995"/>
    <x v="315"/>
    <x v="3"/>
    <x v="39"/>
    <x v="272"/>
    <x v="162"/>
    <n v="54.28"/>
    <n v="1014"/>
    <m/>
    <m/>
    <n v="55"/>
    <n v="8.01"/>
    <n v="125"/>
    <n v="0"/>
    <m/>
    <m/>
    <m/>
    <m/>
    <n v="90"/>
    <n v="721"/>
    <s v="Haze"/>
    <s v="haze"/>
    <s v="50d"/>
  </r>
  <r>
    <n v="1589576400"/>
    <s v="2020-05-15 21:00:00 +0000 UTC"/>
    <s v="2020"/>
    <s v="05"/>
    <s v="15"/>
    <d v="2020-05-15T00:00:00"/>
    <x v="0"/>
    <x v="21"/>
    <n v="-14400"/>
    <s v="Acadia National Park Pond"/>
    <n v="44.378185000000002"/>
    <n v="-68.250243999999995"/>
    <x v="316"/>
    <x v="0"/>
    <x v="308"/>
    <x v="315"/>
    <x v="161"/>
    <n v="54.68"/>
    <n v="1013"/>
    <m/>
    <m/>
    <n v="67"/>
    <n v="5.01"/>
    <n v="106"/>
    <n v="0"/>
    <m/>
    <m/>
    <m/>
    <m/>
    <n v="90"/>
    <n v="804"/>
    <s v="Clouds"/>
    <s v="overcast clouds"/>
    <s v="04d"/>
  </r>
  <r>
    <n v="1589580000"/>
    <s v="2020-05-15 22:00:00 +0000 UTC"/>
    <s v="2020"/>
    <s v="05"/>
    <s v="15"/>
    <d v="2020-05-15T00:00:00"/>
    <x v="0"/>
    <x v="22"/>
    <n v="-14400"/>
    <s v="Acadia National Park Pond"/>
    <n v="44.378185000000002"/>
    <n v="-68.250243999999995"/>
    <x v="317"/>
    <x v="0"/>
    <x v="68"/>
    <x v="316"/>
    <x v="163"/>
    <n v="55.62"/>
    <n v="1013"/>
    <m/>
    <m/>
    <n v="74"/>
    <n v="4"/>
    <n v="156"/>
    <n v="0"/>
    <m/>
    <m/>
    <m/>
    <m/>
    <n v="75"/>
    <n v="803"/>
    <s v="Clouds"/>
    <s v="broken clouds"/>
    <s v="04d"/>
  </r>
  <r>
    <n v="1589583600"/>
    <s v="2020-05-15 23:00:00 +0000 UTC"/>
    <s v="2020"/>
    <s v="05"/>
    <s v="15"/>
    <d v="2020-05-15T00:00:00"/>
    <x v="0"/>
    <x v="23"/>
    <n v="-14400"/>
    <s v="Acadia National Park Pond"/>
    <n v="44.378185000000002"/>
    <n v="-68.250243999999995"/>
    <x v="318"/>
    <x v="0"/>
    <x v="309"/>
    <x v="317"/>
    <x v="89"/>
    <n v="50.68"/>
    <n v="1011"/>
    <m/>
    <m/>
    <n v="81"/>
    <n v="3"/>
    <n v="124"/>
    <n v="0"/>
    <m/>
    <m/>
    <m/>
    <m/>
    <n v="90"/>
    <n v="500"/>
    <s v="Rain"/>
    <s v="light rain"/>
    <s v="10d"/>
  </r>
  <r>
    <n v="1589587200"/>
    <s v="2020-05-16 00:00:00 +0000 UTC"/>
    <s v="2020"/>
    <s v="05"/>
    <s v="16"/>
    <d v="2020-05-16T00:00:00"/>
    <x v="1"/>
    <x v="0"/>
    <n v="-14400"/>
    <s v="Acadia National Park Pond"/>
    <n v="44.378185000000002"/>
    <n v="-68.250243999999995"/>
    <x v="319"/>
    <x v="0"/>
    <x v="66"/>
    <x v="318"/>
    <x v="15"/>
    <n v="48.69"/>
    <n v="1011"/>
    <m/>
    <m/>
    <n v="85"/>
    <n v="4"/>
    <n v="112"/>
    <n v="0"/>
    <m/>
    <m/>
    <m/>
    <m/>
    <n v="90"/>
    <n v="500"/>
    <s v="Rain"/>
    <s v="light rain"/>
    <s v="10n"/>
  </r>
  <r>
    <n v="1589590800"/>
    <s v="2020-05-16 01:00:00 +0000 UTC"/>
    <s v="2020"/>
    <s v="05"/>
    <s v="16"/>
    <d v="2020-05-16T00:00:00"/>
    <x v="1"/>
    <x v="1"/>
    <n v="-14400"/>
    <s v="Acadia National Park Pond"/>
    <n v="44.378185000000002"/>
    <n v="-68.250243999999995"/>
    <x v="320"/>
    <x v="5"/>
    <x v="310"/>
    <x v="162"/>
    <x v="129"/>
    <n v="47.61"/>
    <n v="1012"/>
    <m/>
    <m/>
    <n v="90"/>
    <n v="5.99"/>
    <n v="51"/>
    <n v="0"/>
    <n v="0.76"/>
    <m/>
    <m/>
    <m/>
    <n v="90"/>
    <n v="502"/>
    <s v="Rain"/>
    <s v="heavy intensity rain"/>
    <s v="10n"/>
  </r>
  <r>
    <n v="1589590800"/>
    <s v="2020-05-16 01:00:00 +0000 UTC"/>
    <s v="2020"/>
    <s v="05"/>
    <s v="16"/>
    <d v="2020-05-16T00:00:00"/>
    <x v="1"/>
    <x v="1"/>
    <n v="-14400"/>
    <s v="Acadia National Park Pond"/>
    <n v="44.378185000000002"/>
    <n v="-68.250243999999995"/>
    <x v="320"/>
    <x v="5"/>
    <x v="310"/>
    <x v="162"/>
    <x v="129"/>
    <n v="47.61"/>
    <n v="1012"/>
    <m/>
    <m/>
    <n v="90"/>
    <n v="5.99"/>
    <n v="51"/>
    <n v="0"/>
    <n v="0.76"/>
    <m/>
    <m/>
    <m/>
    <n v="90"/>
    <n v="701"/>
    <s v="Mist"/>
    <s v="mist"/>
    <s v="50n"/>
  </r>
  <r>
    <n v="1589594400"/>
    <s v="2020-05-16 02:00:00 +0000 UTC"/>
    <s v="2020"/>
    <s v="05"/>
    <s v="16"/>
    <d v="2020-05-16T00:00:00"/>
    <x v="1"/>
    <x v="2"/>
    <n v="-14400"/>
    <s v="Acadia National Park Pond"/>
    <n v="44.378185000000002"/>
    <n v="-68.250243999999995"/>
    <x v="321"/>
    <x v="5"/>
    <x v="311"/>
    <x v="319"/>
    <x v="98"/>
    <n v="47.43"/>
    <n v="1012"/>
    <m/>
    <m/>
    <n v="91"/>
    <n v="1.01"/>
    <n v="57"/>
    <n v="0"/>
    <n v="8.1300000000000008"/>
    <m/>
    <m/>
    <m/>
    <n v="90"/>
    <n v="701"/>
    <s v="Mist"/>
    <s v="mist"/>
    <s v="50n"/>
  </r>
  <r>
    <n v="1589594400"/>
    <s v="2020-05-16 02:00:00 +0000 UTC"/>
    <s v="2020"/>
    <s v="05"/>
    <s v="16"/>
    <d v="2020-05-16T00:00:00"/>
    <x v="1"/>
    <x v="2"/>
    <n v="-14400"/>
    <s v="Acadia National Park Pond"/>
    <n v="44.378185000000002"/>
    <n v="-68.250243999999995"/>
    <x v="321"/>
    <x v="5"/>
    <x v="311"/>
    <x v="319"/>
    <x v="98"/>
    <n v="47.43"/>
    <n v="1012"/>
    <m/>
    <m/>
    <n v="91"/>
    <n v="1.01"/>
    <n v="57"/>
    <n v="0"/>
    <n v="8.1300000000000008"/>
    <m/>
    <m/>
    <m/>
    <n v="90"/>
    <n v="502"/>
    <s v="Rain"/>
    <s v="heavy intensity rain"/>
    <s v="10n"/>
  </r>
  <r>
    <n v="1589598000"/>
    <s v="2020-05-16 03:00:00 +0000 UTC"/>
    <s v="2020"/>
    <s v="05"/>
    <s v="16"/>
    <d v="2020-05-16T00:00:00"/>
    <x v="1"/>
    <x v="3"/>
    <n v="-14400"/>
    <s v="Acadia National Park Pond"/>
    <n v="44.378185000000002"/>
    <n v="-68.250243999999995"/>
    <x v="47"/>
    <x v="4"/>
    <x v="312"/>
    <x v="320"/>
    <x v="164"/>
    <n v="47.08"/>
    <n v="1010"/>
    <m/>
    <m/>
    <n v="92"/>
    <n v="8.01"/>
    <n v="128"/>
    <n v="0"/>
    <n v="9.65"/>
    <m/>
    <m/>
    <m/>
    <n v="90"/>
    <n v="701"/>
    <s v="Mist"/>
    <s v="mist"/>
    <s v="50n"/>
  </r>
  <r>
    <n v="1589598000"/>
    <s v="2020-05-16 03:00:00 +0000 UTC"/>
    <s v="2020"/>
    <s v="05"/>
    <s v="16"/>
    <d v="2020-05-16T00:00:00"/>
    <x v="1"/>
    <x v="3"/>
    <n v="-14400"/>
    <s v="Acadia National Park Pond"/>
    <n v="44.378185000000002"/>
    <n v="-68.250243999999995"/>
    <x v="47"/>
    <x v="4"/>
    <x v="312"/>
    <x v="320"/>
    <x v="164"/>
    <n v="47.08"/>
    <n v="1010"/>
    <m/>
    <m/>
    <n v="92"/>
    <n v="8.01"/>
    <n v="128"/>
    <n v="0"/>
    <n v="9.65"/>
    <m/>
    <m/>
    <m/>
    <n v="90"/>
    <n v="502"/>
    <s v="Rain"/>
    <s v="heavy intensity rain"/>
    <s v="10n"/>
  </r>
  <r>
    <n v="1589601600"/>
    <s v="2020-05-16 04:00:00 +0000 UTC"/>
    <s v="2020"/>
    <s v="05"/>
    <s v="16"/>
    <d v="2020-05-16T00:00:00"/>
    <x v="1"/>
    <x v="4"/>
    <n v="-14400"/>
    <s v="Acadia National Park Pond"/>
    <n v="44.378185000000002"/>
    <n v="-68.250243999999995"/>
    <x v="322"/>
    <x v="3"/>
    <x v="313"/>
    <x v="162"/>
    <x v="9"/>
    <n v="48.07"/>
    <n v="1008"/>
    <m/>
    <m/>
    <n v="92"/>
    <n v="7"/>
    <n v="134"/>
    <n v="0"/>
    <n v="3.56"/>
    <m/>
    <m/>
    <m/>
    <n v="90"/>
    <n v="501"/>
    <s v="Rain"/>
    <s v="moderate rain"/>
    <s v="10n"/>
  </r>
  <r>
    <n v="1589601600"/>
    <s v="2020-05-16 04:00:00 +0000 UTC"/>
    <s v="2020"/>
    <s v="05"/>
    <s v="16"/>
    <d v="2020-05-16T00:00:00"/>
    <x v="1"/>
    <x v="4"/>
    <n v="-14400"/>
    <s v="Acadia National Park Pond"/>
    <n v="44.378185000000002"/>
    <n v="-68.250243999999995"/>
    <x v="322"/>
    <x v="3"/>
    <x v="313"/>
    <x v="162"/>
    <x v="9"/>
    <n v="48.07"/>
    <n v="1008"/>
    <m/>
    <m/>
    <n v="92"/>
    <n v="7"/>
    <n v="134"/>
    <n v="0"/>
    <n v="3.56"/>
    <m/>
    <m/>
    <m/>
    <n v="90"/>
    <n v="701"/>
    <s v="Mist"/>
    <s v="mist"/>
    <s v="50n"/>
  </r>
  <r>
    <n v="1589605200"/>
    <s v="2020-05-16 05:00:00 +0000 UTC"/>
    <s v="2020"/>
    <s v="05"/>
    <s v="16"/>
    <d v="2020-05-16T00:00:00"/>
    <x v="1"/>
    <x v="5"/>
    <n v="-14400"/>
    <s v="Acadia National Park Pond"/>
    <n v="44.378185000000002"/>
    <n v="-68.250243999999995"/>
    <x v="323"/>
    <x v="3"/>
    <x v="314"/>
    <x v="321"/>
    <x v="9"/>
    <n v="48.61"/>
    <n v="1007"/>
    <m/>
    <m/>
    <n v="94"/>
    <n v="5.99"/>
    <n v="156"/>
    <n v="0"/>
    <n v="1.27"/>
    <m/>
    <m/>
    <m/>
    <n v="90"/>
    <n v="701"/>
    <s v="Mist"/>
    <s v="mist"/>
    <s v="50n"/>
  </r>
  <r>
    <n v="1589605200"/>
    <s v="2020-05-16 05:00:00 +0000 UTC"/>
    <s v="2020"/>
    <s v="05"/>
    <s v="16"/>
    <d v="2020-05-16T00:00:00"/>
    <x v="1"/>
    <x v="5"/>
    <n v="-14400"/>
    <s v="Acadia National Park Pond"/>
    <n v="44.378185000000002"/>
    <n v="-68.250243999999995"/>
    <x v="323"/>
    <x v="3"/>
    <x v="314"/>
    <x v="321"/>
    <x v="9"/>
    <n v="48.61"/>
    <n v="1007"/>
    <m/>
    <m/>
    <n v="94"/>
    <n v="5.99"/>
    <n v="156"/>
    <n v="0"/>
    <n v="1.27"/>
    <m/>
    <m/>
    <m/>
    <n v="90"/>
    <n v="501"/>
    <s v="Rain"/>
    <s v="moderate rain"/>
    <s v="10n"/>
  </r>
  <r>
    <n v="1589608800"/>
    <s v="2020-05-16 06:00:00 +0000 UTC"/>
    <s v="2020"/>
    <s v="05"/>
    <s v="16"/>
    <d v="2020-05-16T00:00:00"/>
    <x v="1"/>
    <x v="6"/>
    <n v="-14400"/>
    <s v="Acadia National Park Pond"/>
    <n v="44.378185000000002"/>
    <n v="-68.250243999999995"/>
    <x v="324"/>
    <x v="0"/>
    <x v="315"/>
    <x v="27"/>
    <x v="129"/>
    <n v="48.42"/>
    <n v="1007"/>
    <m/>
    <m/>
    <n v="94"/>
    <n v="5.01"/>
    <n v="103"/>
    <n v="0"/>
    <n v="0.25"/>
    <m/>
    <m/>
    <m/>
    <n v="90"/>
    <n v="500"/>
    <s v="Rain"/>
    <s v="light rain"/>
    <s v="10n"/>
  </r>
  <r>
    <n v="1589612400"/>
    <s v="2020-05-16 07:00:00 +0000 UTC"/>
    <s v="2020"/>
    <s v="05"/>
    <s v="16"/>
    <d v="2020-05-16T00:00:00"/>
    <x v="1"/>
    <x v="7"/>
    <n v="-14400"/>
    <s v="Acadia National Park Pond"/>
    <n v="44.378185000000002"/>
    <n v="-68.250243999999995"/>
    <x v="325"/>
    <x v="13"/>
    <x v="316"/>
    <x v="322"/>
    <x v="14"/>
    <n v="48.61"/>
    <n v="1007"/>
    <m/>
    <m/>
    <n v="92"/>
    <n v="2.2400000000000002"/>
    <n v="150"/>
    <n v="0"/>
    <n v="0.37"/>
    <m/>
    <m/>
    <m/>
    <n v="90"/>
    <n v="500"/>
    <s v="Rain"/>
    <s v="light rain"/>
    <s v="10n"/>
  </r>
  <r>
    <n v="1589612400"/>
    <s v="2020-05-16 07:00:00 +0000 UTC"/>
    <s v="2020"/>
    <s v="05"/>
    <s v="16"/>
    <d v="2020-05-16T00:00:00"/>
    <x v="1"/>
    <x v="7"/>
    <n v="-14400"/>
    <s v="Acadia National Park Pond"/>
    <n v="44.378185000000002"/>
    <n v="-68.250243999999995"/>
    <x v="325"/>
    <x v="13"/>
    <x v="316"/>
    <x v="322"/>
    <x v="14"/>
    <n v="48.61"/>
    <n v="1007"/>
    <m/>
    <m/>
    <n v="92"/>
    <n v="2.2400000000000002"/>
    <n v="150"/>
    <n v="0"/>
    <n v="0.37"/>
    <m/>
    <m/>
    <m/>
    <n v="90"/>
    <n v="701"/>
    <s v="Mist"/>
    <s v="mist"/>
    <s v="50n"/>
  </r>
  <r>
    <n v="1589616000"/>
    <s v="2020-05-16 08:00:00 +0000 UTC"/>
    <s v="2020"/>
    <s v="05"/>
    <s v="16"/>
    <d v="2020-05-16T00:00:00"/>
    <x v="1"/>
    <x v="8"/>
    <n v="-14400"/>
    <s v="Acadia National Park Pond"/>
    <n v="44.378185000000002"/>
    <n v="-68.250243999999995"/>
    <x v="326"/>
    <x v="4"/>
    <x v="317"/>
    <x v="323"/>
    <x v="129"/>
    <n v="47.68"/>
    <n v="1007"/>
    <m/>
    <m/>
    <n v="93"/>
    <n v="5.99"/>
    <n v="3"/>
    <n v="0"/>
    <n v="0.25"/>
    <m/>
    <m/>
    <m/>
    <n v="90"/>
    <n v="500"/>
    <s v="Rain"/>
    <s v="light rain"/>
    <s v="10n"/>
  </r>
  <r>
    <n v="1589616000"/>
    <s v="2020-05-16 08:00:00 +0000 UTC"/>
    <s v="2020"/>
    <s v="05"/>
    <s v="16"/>
    <d v="2020-05-16T00:00:00"/>
    <x v="1"/>
    <x v="8"/>
    <n v="-14400"/>
    <s v="Acadia National Park Pond"/>
    <n v="44.378185000000002"/>
    <n v="-68.250243999999995"/>
    <x v="326"/>
    <x v="4"/>
    <x v="317"/>
    <x v="323"/>
    <x v="129"/>
    <n v="47.68"/>
    <n v="1007"/>
    <m/>
    <m/>
    <n v="93"/>
    <n v="5.99"/>
    <n v="3"/>
    <n v="0"/>
    <n v="0.25"/>
    <m/>
    <m/>
    <m/>
    <n v="90"/>
    <n v="701"/>
    <s v="Mist"/>
    <s v="mist"/>
    <s v="50n"/>
  </r>
  <r>
    <n v="1589619600"/>
    <s v="2020-05-16 09:00:00 +0000 UTC"/>
    <s v="2020"/>
    <s v="05"/>
    <s v="16"/>
    <d v="2020-05-16T00:00:00"/>
    <x v="1"/>
    <x v="9"/>
    <n v="-14400"/>
    <s v="Acadia National Park Pond"/>
    <n v="44.378185000000002"/>
    <n v="-68.250243999999995"/>
    <x v="327"/>
    <x v="0"/>
    <x v="318"/>
    <x v="21"/>
    <x v="14"/>
    <n v="46.42"/>
    <n v="1007"/>
    <m/>
    <m/>
    <n v="93"/>
    <n v="5.01"/>
    <n v="26"/>
    <n v="0"/>
    <n v="0.25"/>
    <m/>
    <m/>
    <m/>
    <n v="90"/>
    <n v="500"/>
    <s v="Rain"/>
    <s v="light rain"/>
    <s v="10n"/>
  </r>
  <r>
    <n v="1589623200"/>
    <s v="2020-05-16 10:00:00 +0000 UTC"/>
    <s v="2020"/>
    <s v="05"/>
    <s v="16"/>
    <d v="2020-05-16T00:00:00"/>
    <x v="1"/>
    <x v="10"/>
    <n v="-14400"/>
    <s v="Acadia National Park Pond"/>
    <n v="44.378185000000002"/>
    <n v="-68.250243999999995"/>
    <x v="253"/>
    <x v="0"/>
    <x v="83"/>
    <x v="324"/>
    <x v="14"/>
    <n v="46.42"/>
    <n v="1008"/>
    <m/>
    <m/>
    <n v="93"/>
    <n v="7"/>
    <n v="341"/>
    <n v="0"/>
    <n v="0.1"/>
    <m/>
    <m/>
    <m/>
    <n v="90"/>
    <n v="500"/>
    <s v="Rain"/>
    <s v="light rain"/>
    <s v="10d"/>
  </r>
  <r>
    <n v="1589626800"/>
    <s v="2020-05-16 11:00:00 +0000 UTC"/>
    <s v="2020"/>
    <s v="05"/>
    <s v="16"/>
    <d v="2020-05-16T00:00:00"/>
    <x v="1"/>
    <x v="11"/>
    <n v="-14400"/>
    <s v="Acadia National Park Pond"/>
    <n v="44.378185000000002"/>
    <n v="-68.250243999999995"/>
    <x v="328"/>
    <x v="0"/>
    <x v="319"/>
    <x v="28"/>
    <x v="129"/>
    <n v="46.38"/>
    <n v="1009"/>
    <m/>
    <m/>
    <n v="93"/>
    <n v="8.99"/>
    <n v="335"/>
    <n v="0"/>
    <n v="0.3"/>
    <m/>
    <m/>
    <m/>
    <n v="90"/>
    <n v="500"/>
    <s v="Rain"/>
    <s v="light rain"/>
    <s v="10d"/>
  </r>
  <r>
    <n v="1589630400"/>
    <s v="2020-05-16 12:00:00 +0000 UTC"/>
    <s v="2020"/>
    <s v="05"/>
    <s v="16"/>
    <d v="2020-05-16T00:00:00"/>
    <x v="1"/>
    <x v="12"/>
    <n v="-14400"/>
    <s v="Acadia National Park Pond"/>
    <n v="44.378185000000002"/>
    <n v="-68.250243999999995"/>
    <x v="329"/>
    <x v="13"/>
    <x v="64"/>
    <x v="325"/>
    <x v="164"/>
    <n v="46.62"/>
    <n v="1011"/>
    <m/>
    <m/>
    <n v="93"/>
    <n v="11.41"/>
    <n v="340"/>
    <n v="0"/>
    <m/>
    <m/>
    <m/>
    <m/>
    <n v="90"/>
    <n v="701"/>
    <s v="Mist"/>
    <s v="mist"/>
    <s v="50d"/>
  </r>
  <r>
    <n v="1589634000"/>
    <s v="2020-05-16 13:00:00 +0000 UTC"/>
    <s v="2020"/>
    <s v="05"/>
    <s v="16"/>
    <d v="2020-05-16T00:00:00"/>
    <x v="1"/>
    <x v="13"/>
    <n v="-14400"/>
    <s v="Acadia National Park Pond"/>
    <n v="44.378185000000002"/>
    <n v="-68.250243999999995"/>
    <x v="9"/>
    <x v="0"/>
    <x v="320"/>
    <x v="326"/>
    <x v="164"/>
    <n v="47.43"/>
    <n v="1012"/>
    <m/>
    <m/>
    <n v="92"/>
    <n v="10"/>
    <n v="327"/>
    <n v="0"/>
    <m/>
    <m/>
    <m/>
    <m/>
    <n v="90"/>
    <n v="804"/>
    <s v="Clouds"/>
    <s v="overcast clouds"/>
    <s v="04d"/>
  </r>
  <r>
    <n v="1589637600"/>
    <s v="2020-05-16 14:00:00 +0000 UTC"/>
    <s v="2020"/>
    <s v="05"/>
    <s v="16"/>
    <d v="2020-05-16T00:00:00"/>
    <x v="1"/>
    <x v="14"/>
    <n v="-14400"/>
    <s v="Acadia National Park Pond"/>
    <n v="44.378185000000002"/>
    <n v="-68.250243999999995"/>
    <x v="330"/>
    <x v="5"/>
    <x v="24"/>
    <x v="327"/>
    <x v="98"/>
    <n v="48.38"/>
    <n v="1013"/>
    <m/>
    <m/>
    <n v="92"/>
    <n v="10"/>
    <n v="331"/>
    <n v="0"/>
    <m/>
    <m/>
    <m/>
    <m/>
    <n v="90"/>
    <n v="701"/>
    <s v="Mist"/>
    <s v="mist"/>
    <s v="50d"/>
  </r>
  <r>
    <n v="1589641200"/>
    <s v="2020-05-16 15:00:00 +0000 UTC"/>
    <s v="2020"/>
    <s v="05"/>
    <s v="16"/>
    <d v="2020-05-16T00:00:00"/>
    <x v="1"/>
    <x v="15"/>
    <n v="-14400"/>
    <s v="Acadia National Park Pond"/>
    <n v="44.378185000000002"/>
    <n v="-68.250243999999995"/>
    <x v="13"/>
    <x v="0"/>
    <x v="13"/>
    <x v="328"/>
    <x v="12"/>
    <n v="50.16"/>
    <n v="1014"/>
    <m/>
    <m/>
    <n v="90"/>
    <n v="7"/>
    <n v="338"/>
    <n v="0"/>
    <n v="0.13"/>
    <m/>
    <m/>
    <m/>
    <n v="90"/>
    <n v="500"/>
    <s v="Rain"/>
    <s v="light rain"/>
    <s v="10d"/>
  </r>
  <r>
    <n v="1589644800"/>
    <s v="2020-05-16 16:00:00 +0000 UTC"/>
    <s v="2020"/>
    <s v="05"/>
    <s v="16"/>
    <d v="2020-05-16T00:00:00"/>
    <x v="1"/>
    <x v="16"/>
    <n v="-14400"/>
    <s v="Acadia National Park Pond"/>
    <n v="44.378185000000002"/>
    <n v="-68.250243999999995"/>
    <x v="331"/>
    <x v="0"/>
    <x v="321"/>
    <x v="306"/>
    <x v="150"/>
    <n v="51.78"/>
    <n v="1016"/>
    <m/>
    <m/>
    <n v="84"/>
    <n v="8.01"/>
    <n v="25"/>
    <n v="0"/>
    <m/>
    <m/>
    <m/>
    <m/>
    <n v="90"/>
    <n v="804"/>
    <s v="Clouds"/>
    <s v="overcast clouds"/>
    <s v="04d"/>
  </r>
  <r>
    <n v="1589648400"/>
    <s v="2020-05-16 17:00:00 +0000 UTC"/>
    <s v="2020"/>
    <s v="05"/>
    <s v="16"/>
    <d v="2020-05-16T00:00:00"/>
    <x v="1"/>
    <x v="17"/>
    <n v="-14400"/>
    <s v="Acadia National Park Pond"/>
    <n v="44.378185000000002"/>
    <n v="-68.250243999999995"/>
    <x v="332"/>
    <x v="0"/>
    <x v="322"/>
    <x v="329"/>
    <x v="165"/>
    <n v="52.43"/>
    <n v="1017"/>
    <m/>
    <m/>
    <n v="83"/>
    <n v="5.82"/>
    <n v="20"/>
    <n v="0"/>
    <m/>
    <m/>
    <m/>
    <m/>
    <n v="90"/>
    <n v="804"/>
    <s v="Clouds"/>
    <s v="overcast clouds"/>
    <s v="04d"/>
  </r>
  <r>
    <n v="1589652000"/>
    <s v="2020-05-16 18:00:00 +0000 UTC"/>
    <s v="2020"/>
    <s v="05"/>
    <s v="16"/>
    <d v="2020-05-16T00:00:00"/>
    <x v="1"/>
    <x v="18"/>
    <n v="-14400"/>
    <s v="Acadia National Park Pond"/>
    <n v="44.378185000000002"/>
    <n v="-68.250243999999995"/>
    <x v="176"/>
    <x v="0"/>
    <x v="24"/>
    <x v="330"/>
    <x v="166"/>
    <n v="55.62"/>
    <n v="1018"/>
    <m/>
    <m/>
    <n v="77"/>
    <n v="4"/>
    <n v="338"/>
    <n v="0"/>
    <m/>
    <m/>
    <m/>
    <m/>
    <n v="90"/>
    <n v="804"/>
    <s v="Clouds"/>
    <s v="overcast clouds"/>
    <s v="04d"/>
  </r>
  <r>
    <n v="1589655600"/>
    <s v="2020-05-16 19:00:00 +0000 UTC"/>
    <s v="2020"/>
    <s v="05"/>
    <s v="16"/>
    <d v="2020-05-16T00:00:00"/>
    <x v="1"/>
    <x v="19"/>
    <n v="-14400"/>
    <s v="Acadia National Park Pond"/>
    <n v="44.378185000000002"/>
    <n v="-68.250243999999995"/>
    <x v="333"/>
    <x v="0"/>
    <x v="323"/>
    <x v="331"/>
    <x v="167"/>
    <n v="56.61"/>
    <n v="1019"/>
    <m/>
    <m/>
    <n v="73"/>
    <n v="5.01"/>
    <n v="342"/>
    <n v="0"/>
    <m/>
    <m/>
    <m/>
    <m/>
    <n v="90"/>
    <n v="804"/>
    <s v="Clouds"/>
    <s v="overcast clouds"/>
    <s v="04d"/>
  </r>
  <r>
    <n v="1589659200"/>
    <s v="2020-05-16 20:00:00 +0000 UTC"/>
    <s v="2020"/>
    <s v="05"/>
    <s v="16"/>
    <d v="2020-05-16T00:00:00"/>
    <x v="1"/>
    <x v="20"/>
    <n v="-14400"/>
    <s v="Acadia National Park Pond"/>
    <n v="44.378185000000002"/>
    <n v="-68.250243999999995"/>
    <x v="334"/>
    <x v="0"/>
    <x v="324"/>
    <x v="332"/>
    <x v="168"/>
    <n v="58.68"/>
    <n v="1020"/>
    <m/>
    <m/>
    <n v="65"/>
    <n v="4"/>
    <n v="81"/>
    <n v="0"/>
    <m/>
    <m/>
    <m/>
    <m/>
    <n v="90"/>
    <n v="804"/>
    <s v="Clouds"/>
    <s v="overcast clouds"/>
    <s v="04d"/>
  </r>
  <r>
    <n v="1589662800"/>
    <s v="2020-05-16 21:00:00 +0000 UTC"/>
    <s v="2020"/>
    <s v="05"/>
    <s v="16"/>
    <d v="2020-05-16T00:00:00"/>
    <x v="1"/>
    <x v="21"/>
    <n v="-14400"/>
    <s v="Acadia National Park Pond"/>
    <n v="44.378185000000002"/>
    <n v="-68.250243999999995"/>
    <x v="273"/>
    <x v="0"/>
    <x v="325"/>
    <x v="333"/>
    <x v="47"/>
    <n v="58.42"/>
    <n v="1020"/>
    <m/>
    <m/>
    <n v="72"/>
    <n v="6.93"/>
    <n v="160"/>
    <n v="0"/>
    <m/>
    <m/>
    <m/>
    <m/>
    <n v="90"/>
    <n v="804"/>
    <s v="Clouds"/>
    <s v="overcast clouds"/>
    <s v="04d"/>
  </r>
  <r>
    <n v="1589666400"/>
    <s v="2020-05-16 22:00:00 +0000 UTC"/>
    <s v="2020"/>
    <s v="05"/>
    <s v="16"/>
    <d v="2020-05-16T00:00:00"/>
    <x v="1"/>
    <x v="22"/>
    <n v="-14400"/>
    <s v="Acadia National Park Pond"/>
    <n v="44.378185000000002"/>
    <n v="-68.250243999999995"/>
    <x v="63"/>
    <x v="0"/>
    <x v="76"/>
    <x v="334"/>
    <x v="46"/>
    <n v="58.6"/>
    <n v="1020"/>
    <m/>
    <m/>
    <n v="65"/>
    <n v="1.01"/>
    <n v="222"/>
    <n v="0"/>
    <m/>
    <m/>
    <m/>
    <m/>
    <n v="20"/>
    <n v="801"/>
    <s v="Clouds"/>
    <s v="few clouds"/>
    <s v="02d"/>
  </r>
  <r>
    <n v="1589670000"/>
    <s v="2020-05-16 23:00:00 +0000 UTC"/>
    <s v="2020"/>
    <s v="05"/>
    <s v="16"/>
    <d v="2020-05-16T00:00:00"/>
    <x v="1"/>
    <x v="23"/>
    <n v="-14400"/>
    <s v="Acadia National Park Pond"/>
    <n v="44.378185000000002"/>
    <n v="-68.250243999999995"/>
    <x v="309"/>
    <x v="0"/>
    <x v="326"/>
    <x v="335"/>
    <x v="161"/>
    <n v="57.61"/>
    <n v="1021"/>
    <m/>
    <m/>
    <n v="74"/>
    <n v="5.01"/>
    <n v="186"/>
    <n v="0"/>
    <m/>
    <m/>
    <m/>
    <m/>
    <n v="1"/>
    <n v="800"/>
    <s v="Clear"/>
    <s v="sky is clear"/>
    <s v="01d"/>
  </r>
  <r>
    <n v="1589673600"/>
    <s v="2020-05-17 00:00:00 +0000 UTC"/>
    <s v="2020"/>
    <s v="05"/>
    <s v="17"/>
    <d v="2020-05-17T00:00:00"/>
    <x v="2"/>
    <x v="0"/>
    <n v="-14400"/>
    <s v="Acadia National Park Pond"/>
    <n v="44.378185000000002"/>
    <n v="-68.250243999999995"/>
    <x v="335"/>
    <x v="0"/>
    <x v="72"/>
    <x v="336"/>
    <x v="169"/>
    <n v="51.62"/>
    <n v="1022"/>
    <m/>
    <m/>
    <n v="80"/>
    <n v="3"/>
    <n v="225"/>
    <n v="0"/>
    <m/>
    <m/>
    <m/>
    <m/>
    <n v="1"/>
    <n v="800"/>
    <s v="Clear"/>
    <s v="sky is clear"/>
    <s v="01n"/>
  </r>
  <r>
    <n v="1589677200"/>
    <s v="2020-05-17 01:00:00 +0000 UTC"/>
    <s v="2020"/>
    <s v="05"/>
    <s v="17"/>
    <d v="2020-05-17T00:00:00"/>
    <x v="2"/>
    <x v="1"/>
    <n v="-14400"/>
    <s v="Acadia National Park Pond"/>
    <n v="44.378185000000002"/>
    <n v="-68.250243999999995"/>
    <x v="47"/>
    <x v="0"/>
    <x v="327"/>
    <x v="337"/>
    <x v="6"/>
    <n v="48.61"/>
    <n v="1023"/>
    <m/>
    <m/>
    <n v="84"/>
    <n v="1.99"/>
    <n v="196"/>
    <n v="0"/>
    <m/>
    <m/>
    <m/>
    <m/>
    <n v="1"/>
    <n v="800"/>
    <s v="Clear"/>
    <s v="sky is clear"/>
    <s v="01n"/>
  </r>
  <r>
    <n v="1589680800"/>
    <s v="2020-05-17 02:00:00 +0000 UTC"/>
    <s v="2020"/>
    <s v="05"/>
    <s v="17"/>
    <d v="2020-05-17T00:00:00"/>
    <x v="2"/>
    <x v="2"/>
    <n v="-14400"/>
    <s v="Acadia National Park Pond"/>
    <n v="44.378185000000002"/>
    <n v="-68.250243999999995"/>
    <x v="336"/>
    <x v="0"/>
    <x v="328"/>
    <x v="338"/>
    <x v="85"/>
    <n v="46.62"/>
    <n v="1024"/>
    <m/>
    <m/>
    <n v="90"/>
    <n v="2.2400000000000002"/>
    <n v="180"/>
    <n v="0"/>
    <m/>
    <m/>
    <m/>
    <m/>
    <n v="1"/>
    <n v="800"/>
    <s v="Clear"/>
    <s v="sky is clear"/>
    <s v="01n"/>
  </r>
  <r>
    <n v="1589684400"/>
    <s v="2020-05-17 03:00:00 +0000 UTC"/>
    <s v="2020"/>
    <s v="05"/>
    <s v="17"/>
    <d v="2020-05-17T00:00:00"/>
    <x v="2"/>
    <x v="3"/>
    <n v="-14400"/>
    <s v="Acadia National Park Pond"/>
    <n v="44.378185000000002"/>
    <n v="-68.250243999999995"/>
    <x v="337"/>
    <x v="0"/>
    <x v="329"/>
    <x v="162"/>
    <x v="86"/>
    <n v="46.38"/>
    <n v="1023"/>
    <m/>
    <m/>
    <n v="89"/>
    <n v="3"/>
    <n v="144"/>
    <n v="0"/>
    <m/>
    <m/>
    <m/>
    <m/>
    <n v="1"/>
    <n v="800"/>
    <s v="Clear"/>
    <s v="sky is clear"/>
    <s v="01n"/>
  </r>
  <r>
    <n v="1589688000"/>
    <s v="2020-05-17 04:00:00 +0000 UTC"/>
    <s v="2020"/>
    <s v="05"/>
    <s v="17"/>
    <d v="2020-05-17T00:00:00"/>
    <x v="2"/>
    <x v="4"/>
    <n v="-14400"/>
    <s v="Acadia National Park Pond"/>
    <n v="44.378185000000002"/>
    <n v="-68.250243999999995"/>
    <x v="338"/>
    <x v="0"/>
    <x v="330"/>
    <x v="339"/>
    <x v="170"/>
    <n v="44.62"/>
    <n v="1024"/>
    <m/>
    <m/>
    <n v="90"/>
    <n v="0"/>
    <n v="0"/>
    <n v="0"/>
    <m/>
    <m/>
    <m/>
    <m/>
    <n v="1"/>
    <n v="800"/>
    <s v="Clear"/>
    <s v="sky is clear"/>
    <s v="01n"/>
  </r>
  <r>
    <n v="1589691600"/>
    <s v="2020-05-17 05:00:00 +0000 UTC"/>
    <s v="2020"/>
    <s v="05"/>
    <s v="17"/>
    <d v="2020-05-17T00:00:00"/>
    <x v="2"/>
    <x v="5"/>
    <n v="-14400"/>
    <s v="Acadia National Park Pond"/>
    <n v="44.378185000000002"/>
    <n v="-68.250243999999995"/>
    <x v="339"/>
    <x v="0"/>
    <x v="331"/>
    <x v="340"/>
    <x v="2"/>
    <n v="44.8"/>
    <n v="1024"/>
    <m/>
    <m/>
    <n v="90"/>
    <n v="3"/>
    <n v="75"/>
    <n v="0"/>
    <m/>
    <m/>
    <m/>
    <m/>
    <n v="1"/>
    <n v="800"/>
    <s v="Clear"/>
    <s v="sky is clear"/>
    <s v="01n"/>
  </r>
  <r>
    <n v="1589695200"/>
    <s v="2020-05-17 06:00:00 +0000 UTC"/>
    <s v="2020"/>
    <s v="05"/>
    <s v="17"/>
    <d v="2020-05-17T00:00:00"/>
    <x v="2"/>
    <x v="6"/>
    <n v="-14400"/>
    <s v="Acadia National Park Pond"/>
    <n v="44.378185000000002"/>
    <n v="-68.250243999999995"/>
    <x v="340"/>
    <x v="0"/>
    <x v="67"/>
    <x v="341"/>
    <x v="171"/>
    <n v="46.42"/>
    <n v="1024"/>
    <m/>
    <m/>
    <n v="93"/>
    <n v="12.75"/>
    <n v="270"/>
    <n v="0"/>
    <m/>
    <m/>
    <m/>
    <m/>
    <n v="1"/>
    <n v="800"/>
    <s v="Clear"/>
    <s v="sky is clear"/>
    <s v="01n"/>
  </r>
  <r>
    <n v="1589698800"/>
    <s v="2020-05-17 07:00:00 +0000 UTC"/>
    <s v="2020"/>
    <s v="05"/>
    <s v="17"/>
    <d v="2020-05-17T00:00:00"/>
    <x v="2"/>
    <x v="7"/>
    <n v="-14400"/>
    <s v="Acadia National Park Pond"/>
    <n v="44.378185000000002"/>
    <n v="-68.250243999999995"/>
    <x v="341"/>
    <x v="0"/>
    <x v="332"/>
    <x v="53"/>
    <x v="97"/>
    <n v="45.19"/>
    <n v="1024"/>
    <m/>
    <m/>
    <n v="93"/>
    <n v="4.7"/>
    <n v="220"/>
    <m/>
    <m/>
    <m/>
    <m/>
    <m/>
    <n v="1"/>
    <n v="800"/>
    <s v="Clear"/>
    <s v="sky is clear"/>
    <s v="01n"/>
  </r>
  <r>
    <n v="1589702400"/>
    <s v="2020-05-17 08:00:00 +0000 UTC"/>
    <s v="2020"/>
    <s v="05"/>
    <s v="17"/>
    <d v="2020-05-17T00:00:00"/>
    <x v="2"/>
    <x v="8"/>
    <n v="-14400"/>
    <s v="Acadia National Park Pond"/>
    <n v="44.378185000000002"/>
    <n v="-68.250243999999995"/>
    <x v="342"/>
    <x v="0"/>
    <x v="333"/>
    <x v="279"/>
    <x v="172"/>
    <n v="44.62"/>
    <n v="1024"/>
    <m/>
    <m/>
    <n v="96"/>
    <n v="9.17"/>
    <n v="210"/>
    <m/>
    <m/>
    <m/>
    <m/>
    <m/>
    <n v="1"/>
    <n v="800"/>
    <s v="Clear"/>
    <s v="sky is clear"/>
    <s v="01n"/>
  </r>
  <r>
    <n v="1589706000"/>
    <s v="2020-05-17 09:00:00 +0000 UTC"/>
    <s v="2020"/>
    <s v="05"/>
    <s v="17"/>
    <d v="2020-05-17T00:00:00"/>
    <x v="2"/>
    <x v="9"/>
    <n v="-14400"/>
    <s v="Acadia National Park Pond"/>
    <n v="44.378185000000002"/>
    <n v="-68.250243999999995"/>
    <x v="343"/>
    <x v="0"/>
    <x v="328"/>
    <x v="342"/>
    <x v="36"/>
    <n v="44.62"/>
    <n v="1024"/>
    <m/>
    <m/>
    <n v="96"/>
    <n v="4.7"/>
    <n v="210"/>
    <m/>
    <m/>
    <m/>
    <m/>
    <m/>
    <n v="1"/>
    <n v="800"/>
    <s v="Clear"/>
    <s v="sky is clear"/>
    <s v="01n"/>
  </r>
  <r>
    <n v="1589709600"/>
    <s v="2020-05-17 10:00:00 +0000 UTC"/>
    <s v="2020"/>
    <s v="05"/>
    <s v="17"/>
    <d v="2020-05-17T00:00:00"/>
    <x v="2"/>
    <x v="10"/>
    <n v="-14400"/>
    <s v="Acadia National Park Pond"/>
    <n v="44.378185000000002"/>
    <n v="-68.250243999999995"/>
    <x v="344"/>
    <x v="0"/>
    <x v="334"/>
    <x v="340"/>
    <x v="97"/>
    <n v="45.61"/>
    <n v="1025"/>
    <m/>
    <m/>
    <n v="94"/>
    <n v="3.36"/>
    <n v="200"/>
    <m/>
    <m/>
    <m/>
    <m/>
    <m/>
    <n v="1"/>
    <n v="800"/>
    <s v="Clear"/>
    <s v="sky is clear"/>
    <s v="01d"/>
  </r>
  <r>
    <n v="1589713200"/>
    <s v="2020-05-17 11:00:00 +0000 UTC"/>
    <s v="2020"/>
    <s v="05"/>
    <s v="17"/>
    <d v="2020-05-17T00:00:00"/>
    <x v="2"/>
    <x v="11"/>
    <n v="-14400"/>
    <s v="Acadia National Park Pond"/>
    <n v="44.378185000000002"/>
    <n v="-68.250243999999995"/>
    <x v="80"/>
    <x v="0"/>
    <x v="335"/>
    <x v="343"/>
    <x v="9"/>
    <n v="50.38"/>
    <n v="1025"/>
    <m/>
    <m/>
    <n v="91"/>
    <n v="14.99"/>
    <n v="270"/>
    <n v="0"/>
    <m/>
    <m/>
    <m/>
    <m/>
    <n v="1"/>
    <n v="800"/>
    <s v="Clear"/>
    <s v="sky is clear"/>
    <s v="01d"/>
  </r>
  <r>
    <n v="1589716800"/>
    <s v="2020-05-17 12:00:00 +0000 UTC"/>
    <s v="2020"/>
    <s v="05"/>
    <s v="17"/>
    <d v="2020-05-17T00:00:00"/>
    <x v="2"/>
    <x v="12"/>
    <n v="-14400"/>
    <s v="Acadia National Park Pond"/>
    <n v="44.378185000000002"/>
    <n v="-68.250243999999995"/>
    <x v="310"/>
    <x v="0"/>
    <x v="336"/>
    <x v="344"/>
    <x v="45"/>
    <n v="52.18"/>
    <n v="1025"/>
    <m/>
    <m/>
    <n v="86"/>
    <n v="9.17"/>
    <n v="290"/>
    <n v="0"/>
    <m/>
    <m/>
    <m/>
    <m/>
    <n v="1"/>
    <n v="800"/>
    <s v="Clear"/>
    <s v="sky is clear"/>
    <s v="01d"/>
  </r>
  <r>
    <n v="1589720400"/>
    <s v="2020-05-17 13:00:00 +0000 UTC"/>
    <s v="2020"/>
    <s v="05"/>
    <s v="17"/>
    <d v="2020-05-17T00:00:00"/>
    <x v="2"/>
    <x v="13"/>
    <n v="-14400"/>
    <s v="Acadia National Park Pond"/>
    <n v="44.378185000000002"/>
    <n v="-68.250243999999995"/>
    <x v="81"/>
    <x v="0"/>
    <x v="337"/>
    <x v="345"/>
    <x v="61"/>
    <n v="57.09"/>
    <n v="1025"/>
    <m/>
    <m/>
    <n v="73"/>
    <n v="14"/>
    <n v="250"/>
    <n v="0"/>
    <m/>
    <m/>
    <m/>
    <m/>
    <n v="1"/>
    <n v="800"/>
    <s v="Clear"/>
    <s v="sky is clear"/>
    <s v="01d"/>
  </r>
  <r>
    <n v="1589724000"/>
    <s v="2020-05-17 14:00:00 +0000 UTC"/>
    <s v="2020"/>
    <s v="05"/>
    <s v="17"/>
    <d v="2020-05-17T00:00:00"/>
    <x v="2"/>
    <x v="14"/>
    <n v="-14400"/>
    <s v="Acadia National Park Pond"/>
    <n v="44.378185000000002"/>
    <n v="-68.250243999999995"/>
    <x v="345"/>
    <x v="0"/>
    <x v="338"/>
    <x v="346"/>
    <x v="173"/>
    <n v="63.68"/>
    <n v="1025"/>
    <m/>
    <m/>
    <n v="65"/>
    <n v="15.01"/>
    <n v="252"/>
    <n v="0"/>
    <m/>
    <m/>
    <m/>
    <m/>
    <n v="1"/>
    <n v="800"/>
    <s v="Clear"/>
    <s v="sky is clear"/>
    <s v="01d"/>
  </r>
  <r>
    <n v="1589727600"/>
    <s v="2020-05-17 15:00:00 +0000 UTC"/>
    <s v="2020"/>
    <s v="05"/>
    <s v="17"/>
    <d v="2020-05-17T00:00:00"/>
    <x v="2"/>
    <x v="15"/>
    <n v="-14400"/>
    <s v="Acadia National Park Pond"/>
    <n v="44.378185000000002"/>
    <n v="-68.250243999999995"/>
    <x v="346"/>
    <x v="0"/>
    <x v="339"/>
    <x v="347"/>
    <x v="30"/>
    <n v="65.08"/>
    <n v="1024"/>
    <m/>
    <m/>
    <n v="60"/>
    <n v="10"/>
    <n v="263"/>
    <n v="0"/>
    <m/>
    <m/>
    <m/>
    <m/>
    <n v="1"/>
    <n v="800"/>
    <s v="Clear"/>
    <s v="sky is clear"/>
    <s v="01d"/>
  </r>
  <r>
    <n v="1589731200"/>
    <s v="2020-05-17 16:00:00 +0000 UTC"/>
    <s v="2020"/>
    <s v="05"/>
    <s v="17"/>
    <d v="2020-05-17T00:00:00"/>
    <x v="2"/>
    <x v="16"/>
    <n v="-14400"/>
    <s v="Acadia National Park Pond"/>
    <n v="44.378185000000002"/>
    <n v="-68.250243999999995"/>
    <x v="347"/>
    <x v="0"/>
    <x v="340"/>
    <x v="348"/>
    <x v="157"/>
    <n v="66.09"/>
    <n v="1024"/>
    <m/>
    <m/>
    <n v="59"/>
    <n v="10"/>
    <n v="223"/>
    <n v="0"/>
    <m/>
    <m/>
    <m/>
    <m/>
    <n v="1"/>
    <n v="800"/>
    <s v="Clear"/>
    <s v="sky is clear"/>
    <s v="01d"/>
  </r>
  <r>
    <n v="1589734800"/>
    <s v="2020-05-17 17:00:00 +0000 UTC"/>
    <s v="2020"/>
    <s v="05"/>
    <s v="17"/>
    <d v="2020-05-17T00:00:00"/>
    <x v="2"/>
    <x v="17"/>
    <n v="-14400"/>
    <s v="Acadia National Park Pond"/>
    <n v="44.378185000000002"/>
    <n v="-68.250243999999995"/>
    <x v="348"/>
    <x v="0"/>
    <x v="341"/>
    <x v="295"/>
    <x v="60"/>
    <n v="66.61"/>
    <n v="1023"/>
    <m/>
    <m/>
    <n v="56"/>
    <n v="11.99"/>
    <n v="242"/>
    <n v="0"/>
    <m/>
    <m/>
    <m/>
    <m/>
    <n v="20"/>
    <n v="801"/>
    <s v="Clouds"/>
    <s v="few clouds"/>
    <s v="02d"/>
  </r>
  <r>
    <n v="1589738400"/>
    <s v="2020-05-17 18:00:00 +0000 UTC"/>
    <s v="2020"/>
    <s v="05"/>
    <s v="17"/>
    <d v="2020-05-17T00:00:00"/>
    <x v="2"/>
    <x v="18"/>
    <n v="-14400"/>
    <s v="Acadia National Park Pond"/>
    <n v="44.378185000000002"/>
    <n v="-68.250243999999995"/>
    <x v="349"/>
    <x v="0"/>
    <x v="342"/>
    <x v="349"/>
    <x v="29"/>
    <n v="66.61"/>
    <n v="1022"/>
    <m/>
    <m/>
    <n v="56"/>
    <n v="11.99"/>
    <n v="233"/>
    <n v="0"/>
    <m/>
    <m/>
    <m/>
    <m/>
    <n v="1"/>
    <n v="800"/>
    <s v="Clear"/>
    <s v="sky is clear"/>
    <s v="01d"/>
  </r>
  <r>
    <n v="1589742000"/>
    <s v="2020-05-17 19:00:00 +0000 UTC"/>
    <s v="2020"/>
    <s v="05"/>
    <s v="17"/>
    <d v="2020-05-17T00:00:00"/>
    <x v="2"/>
    <x v="19"/>
    <n v="-14400"/>
    <s v="Acadia National Park Pond"/>
    <n v="44.378185000000002"/>
    <n v="-68.250243999999995"/>
    <x v="350"/>
    <x v="0"/>
    <x v="343"/>
    <x v="350"/>
    <x v="60"/>
    <n v="67.08"/>
    <n v="1022"/>
    <m/>
    <m/>
    <n v="53"/>
    <n v="15.99"/>
    <n v="228"/>
    <n v="0"/>
    <m/>
    <m/>
    <m/>
    <m/>
    <n v="1"/>
    <n v="800"/>
    <s v="Clear"/>
    <s v="sky is clear"/>
    <s v="01d"/>
  </r>
  <r>
    <n v="1589745600"/>
    <s v="2020-05-17 20:00:00 +0000 UTC"/>
    <s v="2020"/>
    <s v="05"/>
    <s v="17"/>
    <d v="2020-05-17T00:00:00"/>
    <x v="2"/>
    <x v="20"/>
    <n v="-14400"/>
    <s v="Acadia National Park Pond"/>
    <n v="44.378185000000002"/>
    <n v="-68.250243999999995"/>
    <x v="351"/>
    <x v="0"/>
    <x v="78"/>
    <x v="351"/>
    <x v="25"/>
    <n v="66.38"/>
    <n v="1022"/>
    <m/>
    <m/>
    <n v="57"/>
    <n v="17"/>
    <n v="244"/>
    <n v="0"/>
    <m/>
    <m/>
    <m/>
    <m/>
    <n v="1"/>
    <n v="800"/>
    <s v="Clear"/>
    <s v="sky is clear"/>
    <s v="01d"/>
  </r>
  <r>
    <n v="1589749200"/>
    <s v="2020-05-17 21:00:00 +0000 UTC"/>
    <s v="2020"/>
    <s v="05"/>
    <s v="17"/>
    <d v="2020-05-17T00:00:00"/>
    <x v="2"/>
    <x v="21"/>
    <n v="-14400"/>
    <s v="Acadia National Park Pond"/>
    <n v="44.378185000000002"/>
    <n v="-68.250243999999995"/>
    <x v="352"/>
    <x v="0"/>
    <x v="70"/>
    <x v="352"/>
    <x v="174"/>
    <n v="65.39"/>
    <n v="1022"/>
    <m/>
    <m/>
    <n v="55"/>
    <n v="21"/>
    <n v="235"/>
    <n v="0"/>
    <m/>
    <m/>
    <m/>
    <m/>
    <n v="1"/>
    <n v="800"/>
    <s v="Clear"/>
    <s v="sky is clear"/>
    <s v="01d"/>
  </r>
  <r>
    <n v="1589752800"/>
    <s v="2020-05-17 22:00:00 +0000 UTC"/>
    <s v="2020"/>
    <s v="05"/>
    <s v="17"/>
    <d v="2020-05-17T00:00:00"/>
    <x v="2"/>
    <x v="22"/>
    <n v="-14400"/>
    <s v="Acadia National Park Pond"/>
    <n v="44.378185000000002"/>
    <n v="-68.250243999999995"/>
    <x v="353"/>
    <x v="0"/>
    <x v="344"/>
    <x v="353"/>
    <x v="61"/>
    <n v="64.38"/>
    <n v="1021"/>
    <m/>
    <m/>
    <n v="57"/>
    <n v="18.989999999999998"/>
    <n v="242"/>
    <n v="0"/>
    <m/>
    <m/>
    <m/>
    <m/>
    <n v="1"/>
    <n v="800"/>
    <s v="Clear"/>
    <s v="sky is clear"/>
    <s v="01d"/>
  </r>
  <r>
    <n v="1589756400"/>
    <s v="2020-05-17 23:00:00 +0000 UTC"/>
    <s v="2020"/>
    <s v="05"/>
    <s v="17"/>
    <d v="2020-05-17T00:00:00"/>
    <x v="2"/>
    <x v="23"/>
    <n v="-14400"/>
    <s v="Acadia National Park Pond"/>
    <n v="44.378185000000002"/>
    <n v="-68.250243999999995"/>
    <x v="354"/>
    <x v="0"/>
    <x v="345"/>
    <x v="354"/>
    <x v="22"/>
    <n v="60.3"/>
    <n v="1022"/>
    <m/>
    <m/>
    <n v="68"/>
    <n v="18.010000000000002"/>
    <n v="236"/>
    <n v="0"/>
    <m/>
    <m/>
    <m/>
    <m/>
    <n v="1"/>
    <n v="800"/>
    <s v="Clear"/>
    <s v="sky is clear"/>
    <s v="01d"/>
  </r>
  <r>
    <n v="1589760000"/>
    <s v="2020-05-18 00:00:00 +0000 UTC"/>
    <s v="2020"/>
    <s v="05"/>
    <s v="18"/>
    <d v="2020-05-18T00:00:00"/>
    <x v="3"/>
    <x v="0"/>
    <n v="-14400"/>
    <s v="Acadia National Park Pond"/>
    <n v="44.378185000000002"/>
    <n v="-68.250243999999995"/>
    <x v="152"/>
    <x v="0"/>
    <x v="346"/>
    <x v="355"/>
    <x v="12"/>
    <n v="57.09"/>
    <n v="1021"/>
    <m/>
    <m/>
    <n v="75"/>
    <n v="21"/>
    <n v="246"/>
    <n v="0"/>
    <m/>
    <m/>
    <m/>
    <m/>
    <n v="1"/>
    <n v="800"/>
    <s v="Clear"/>
    <s v="sky is clear"/>
    <s v="01n"/>
  </r>
  <r>
    <n v="1589763600"/>
    <s v="2020-05-18 01:00:00 +0000 UTC"/>
    <s v="2020"/>
    <s v="05"/>
    <s v="18"/>
    <d v="2020-05-18T00:00:00"/>
    <x v="3"/>
    <x v="1"/>
    <n v="-14400"/>
    <s v="Acadia National Park Pond"/>
    <n v="44.378185000000002"/>
    <n v="-68.250243999999995"/>
    <x v="355"/>
    <x v="0"/>
    <x v="347"/>
    <x v="356"/>
    <x v="10"/>
    <n v="52.39"/>
    <n v="1022"/>
    <m/>
    <m/>
    <n v="79"/>
    <n v="21"/>
    <n v="246"/>
    <n v="0"/>
    <m/>
    <m/>
    <m/>
    <m/>
    <n v="40"/>
    <n v="802"/>
    <s v="Clouds"/>
    <s v="scattered clouds"/>
    <s v="03n"/>
  </r>
  <r>
    <n v="1589767200"/>
    <s v="2020-05-18 02:00:00 +0000 UTC"/>
    <s v="2020"/>
    <s v="05"/>
    <s v="18"/>
    <d v="2020-05-18T00:00:00"/>
    <x v="3"/>
    <x v="2"/>
    <n v="-14400"/>
    <s v="Acadia National Park Pond"/>
    <n v="44.378185000000002"/>
    <n v="-68.250243999999995"/>
    <x v="356"/>
    <x v="0"/>
    <x v="348"/>
    <x v="357"/>
    <x v="12"/>
    <n v="50.61"/>
    <n v="1023"/>
    <m/>
    <m/>
    <n v="84"/>
    <n v="9.17"/>
    <n v="210"/>
    <m/>
    <m/>
    <m/>
    <m/>
    <m/>
    <n v="75"/>
    <n v="803"/>
    <s v="Clouds"/>
    <s v="broken clouds"/>
    <s v="04n"/>
  </r>
  <r>
    <n v="1589770800"/>
    <s v="2020-05-18 03:00:00 +0000 UTC"/>
    <s v="2020"/>
    <s v="05"/>
    <s v="18"/>
    <d v="2020-05-18T00:00:00"/>
    <x v="3"/>
    <x v="3"/>
    <n v="-14400"/>
    <s v="Acadia National Park Pond"/>
    <n v="44.378185000000002"/>
    <n v="-68.250243999999995"/>
    <x v="357"/>
    <x v="0"/>
    <x v="349"/>
    <x v="358"/>
    <x v="12"/>
    <n v="50.61"/>
    <n v="1022"/>
    <m/>
    <m/>
    <n v="86"/>
    <n v="6.93"/>
    <n v="200"/>
    <m/>
    <m/>
    <m/>
    <m/>
    <m/>
    <n v="90"/>
    <n v="804"/>
    <s v="Clouds"/>
    <s v="overcast clouds"/>
    <s v="04n"/>
  </r>
  <r>
    <n v="1589774400"/>
    <s v="2020-05-18 04:00:00 +0000 UTC"/>
    <s v="2020"/>
    <s v="05"/>
    <s v="18"/>
    <d v="2020-05-18T00:00:00"/>
    <x v="3"/>
    <x v="4"/>
    <n v="-14400"/>
    <s v="Acadia National Park Pond"/>
    <n v="44.378185000000002"/>
    <n v="-68.250243999999995"/>
    <x v="358"/>
    <x v="0"/>
    <x v="350"/>
    <x v="359"/>
    <x v="175"/>
    <n v="51.39"/>
    <n v="1022"/>
    <m/>
    <m/>
    <n v="87"/>
    <n v="4.7"/>
    <n v="210"/>
    <m/>
    <m/>
    <m/>
    <m/>
    <m/>
    <n v="90"/>
    <n v="804"/>
    <s v="Clouds"/>
    <s v="overcast clouds"/>
    <s v="04n"/>
  </r>
  <r>
    <n v="1589778000"/>
    <s v="2020-05-18 05:00:00 +0000 UTC"/>
    <s v="2020"/>
    <s v="05"/>
    <s v="18"/>
    <d v="2020-05-18T00:00:00"/>
    <x v="3"/>
    <x v="5"/>
    <n v="-14400"/>
    <s v="Acadia National Park Pond"/>
    <n v="44.378185000000002"/>
    <n v="-68.250243999999995"/>
    <x v="359"/>
    <x v="0"/>
    <x v="351"/>
    <x v="359"/>
    <x v="176"/>
    <n v="50.4"/>
    <n v="1022"/>
    <m/>
    <m/>
    <n v="86"/>
    <n v="4"/>
    <n v="10"/>
    <n v="0"/>
    <m/>
    <m/>
    <m/>
    <m/>
    <n v="20"/>
    <n v="801"/>
    <s v="Clouds"/>
    <s v="few clouds"/>
    <s v="02n"/>
  </r>
  <r>
    <n v="1589781600"/>
    <s v="2020-05-18 06:00:00 +0000 UTC"/>
    <s v="2020"/>
    <s v="05"/>
    <s v="18"/>
    <d v="2020-05-18T00:00:00"/>
    <x v="3"/>
    <x v="6"/>
    <n v="-14400"/>
    <s v="Acadia National Park Pond"/>
    <n v="44.378185000000002"/>
    <n v="-68.250243999999995"/>
    <x v="360"/>
    <x v="0"/>
    <x v="352"/>
    <x v="360"/>
    <x v="177"/>
    <n v="50.4"/>
    <n v="1022"/>
    <m/>
    <m/>
    <n v="89"/>
    <n v="2.2400000000000002"/>
    <n v="310"/>
    <n v="0"/>
    <m/>
    <m/>
    <m/>
    <m/>
    <n v="1"/>
    <n v="800"/>
    <s v="Clear"/>
    <s v="sky is clear"/>
    <s v="01n"/>
  </r>
  <r>
    <n v="1589785200"/>
    <s v="2020-05-18 07:00:00 +0000 UTC"/>
    <s v="2020"/>
    <s v="05"/>
    <s v="18"/>
    <d v="2020-05-18T00:00:00"/>
    <x v="3"/>
    <x v="7"/>
    <n v="-14400"/>
    <s v="Acadia National Park Pond"/>
    <n v="44.378185000000002"/>
    <n v="-68.250243999999995"/>
    <x v="135"/>
    <x v="0"/>
    <x v="232"/>
    <x v="72"/>
    <x v="33"/>
    <n v="49.39"/>
    <n v="1022"/>
    <m/>
    <m/>
    <n v="90"/>
    <n v="5.82"/>
    <n v="320"/>
    <n v="0"/>
    <m/>
    <m/>
    <m/>
    <m/>
    <n v="75"/>
    <n v="803"/>
    <s v="Clouds"/>
    <s v="broken clouds"/>
    <s v="04n"/>
  </r>
  <r>
    <n v="1589788800"/>
    <s v="2020-05-18 08:00:00 +0000 UTC"/>
    <s v="2020"/>
    <s v="05"/>
    <s v="18"/>
    <d v="2020-05-18T00:00:00"/>
    <x v="3"/>
    <x v="8"/>
    <n v="-14400"/>
    <s v="Acadia National Park Pond"/>
    <n v="44.378185000000002"/>
    <n v="-68.250243999999995"/>
    <x v="361"/>
    <x v="0"/>
    <x v="353"/>
    <x v="361"/>
    <x v="33"/>
    <n v="51.62"/>
    <n v="1022"/>
    <m/>
    <m/>
    <n v="77"/>
    <n v="2.2400000000000002"/>
    <n v="290"/>
    <n v="0"/>
    <m/>
    <m/>
    <m/>
    <m/>
    <n v="1"/>
    <n v="800"/>
    <s v="Clear"/>
    <s v="sky is clear"/>
    <s v="01n"/>
  </r>
  <r>
    <n v="1589792400"/>
    <s v="2020-05-18 09:00:00 +0000 UTC"/>
    <s v="2020"/>
    <s v="05"/>
    <s v="18"/>
    <d v="2020-05-18T00:00:00"/>
    <x v="3"/>
    <x v="9"/>
    <n v="-14400"/>
    <s v="Acadia National Park Pond"/>
    <n v="44.378185000000002"/>
    <n v="-68.250243999999995"/>
    <x v="23"/>
    <x v="0"/>
    <x v="354"/>
    <x v="362"/>
    <x v="71"/>
    <n v="50.61"/>
    <n v="1022"/>
    <m/>
    <m/>
    <n v="71"/>
    <n v="1.01"/>
    <n v="311"/>
    <n v="0"/>
    <m/>
    <m/>
    <m/>
    <m/>
    <n v="1"/>
    <n v="800"/>
    <s v="Clear"/>
    <s v="sky is clear"/>
    <s v="01n"/>
  </r>
  <r>
    <n v="1589796000"/>
    <s v="2020-05-18 10:00:00 +0000 UTC"/>
    <s v="2020"/>
    <s v="05"/>
    <s v="18"/>
    <d v="2020-05-18T00:00:00"/>
    <x v="3"/>
    <x v="10"/>
    <n v="-14400"/>
    <s v="Acadia National Park Pond"/>
    <n v="44.378185000000002"/>
    <n v="-68.250243999999995"/>
    <x v="330"/>
    <x v="0"/>
    <x v="355"/>
    <x v="363"/>
    <x v="33"/>
    <n v="50.2"/>
    <n v="1023"/>
    <m/>
    <m/>
    <n v="65"/>
    <n v="1.99"/>
    <n v="22"/>
    <n v="0"/>
    <m/>
    <m/>
    <m/>
    <m/>
    <n v="1"/>
    <n v="800"/>
    <s v="Clear"/>
    <s v="sky is clear"/>
    <s v="01d"/>
  </r>
  <r>
    <n v="1589799600"/>
    <s v="2020-05-18 11:00:00 +0000 UTC"/>
    <s v="2020"/>
    <s v="05"/>
    <s v="18"/>
    <d v="2020-05-18T00:00:00"/>
    <x v="3"/>
    <x v="11"/>
    <n v="-14400"/>
    <s v="Acadia National Park Pond"/>
    <n v="44.378185000000002"/>
    <n v="-68.250243999999995"/>
    <x v="362"/>
    <x v="0"/>
    <x v="356"/>
    <x v="364"/>
    <x v="10"/>
    <n v="53.42"/>
    <n v="1023"/>
    <m/>
    <m/>
    <n v="55"/>
    <n v="1.01"/>
    <n v="292"/>
    <n v="0"/>
    <m/>
    <m/>
    <m/>
    <m/>
    <n v="1"/>
    <n v="800"/>
    <s v="Clear"/>
    <s v="sky is clear"/>
    <s v="01d"/>
  </r>
  <r>
    <n v="1589803200"/>
    <s v="2020-05-18 12:00:00 +0000 UTC"/>
    <s v="2020"/>
    <s v="05"/>
    <s v="18"/>
    <d v="2020-05-18T00:00:00"/>
    <x v="3"/>
    <x v="12"/>
    <n v="-14400"/>
    <s v="Acadia National Park Pond"/>
    <n v="44.378185000000002"/>
    <n v="-68.250243999999995"/>
    <x v="363"/>
    <x v="0"/>
    <x v="357"/>
    <x v="365"/>
    <x v="100"/>
    <n v="55.62"/>
    <n v="1024"/>
    <m/>
    <m/>
    <n v="49"/>
    <n v="1.01"/>
    <n v="337"/>
    <n v="0"/>
    <m/>
    <m/>
    <m/>
    <m/>
    <n v="1"/>
    <n v="800"/>
    <s v="Clear"/>
    <s v="sky is clear"/>
    <s v="01d"/>
  </r>
  <r>
    <n v="1589806800"/>
    <s v="2020-05-18 13:00:00 +0000 UTC"/>
    <s v="2020"/>
    <s v="05"/>
    <s v="18"/>
    <d v="2020-05-18T00:00:00"/>
    <x v="3"/>
    <x v="13"/>
    <n v="-14400"/>
    <s v="Acadia National Park Pond"/>
    <n v="44.378185000000002"/>
    <n v="-68.250243999999995"/>
    <x v="364"/>
    <x v="0"/>
    <x v="358"/>
    <x v="366"/>
    <x v="178"/>
    <n v="56.79"/>
    <n v="1024"/>
    <m/>
    <m/>
    <n v="47"/>
    <n v="1.01"/>
    <n v="40"/>
    <n v="0"/>
    <m/>
    <m/>
    <m/>
    <m/>
    <n v="1"/>
    <n v="800"/>
    <s v="Clear"/>
    <s v="sky is clear"/>
    <s v="01d"/>
  </r>
  <r>
    <n v="1589810400"/>
    <s v="2020-05-18 14:00:00 +0000 UTC"/>
    <s v="2020"/>
    <s v="05"/>
    <s v="18"/>
    <d v="2020-05-18T00:00:00"/>
    <x v="3"/>
    <x v="14"/>
    <n v="-14400"/>
    <s v="Acadia National Park Pond"/>
    <n v="44.378185000000002"/>
    <n v="-68.250243999999995"/>
    <x v="365"/>
    <x v="0"/>
    <x v="359"/>
    <x v="367"/>
    <x v="179"/>
    <n v="61.68"/>
    <n v="1024"/>
    <m/>
    <m/>
    <n v="36"/>
    <n v="4"/>
    <n v="15"/>
    <n v="0"/>
    <m/>
    <m/>
    <m/>
    <m/>
    <n v="1"/>
    <n v="800"/>
    <s v="Clear"/>
    <s v="sky is clear"/>
    <s v="01d"/>
  </r>
  <r>
    <n v="1589814000"/>
    <s v="2020-05-18 15:00:00 +0000 UTC"/>
    <s v="2020"/>
    <s v="05"/>
    <s v="18"/>
    <d v="2020-05-18T00:00:00"/>
    <x v="3"/>
    <x v="15"/>
    <n v="-14400"/>
    <s v="Acadia National Park Pond"/>
    <n v="44.378185000000002"/>
    <n v="-68.250243999999995"/>
    <x v="366"/>
    <x v="0"/>
    <x v="360"/>
    <x v="368"/>
    <x v="180"/>
    <n v="64.69"/>
    <n v="1024"/>
    <m/>
    <m/>
    <n v="34"/>
    <n v="7"/>
    <n v="27"/>
    <n v="0"/>
    <m/>
    <m/>
    <m/>
    <m/>
    <n v="1"/>
    <n v="800"/>
    <s v="Clear"/>
    <s v="sky is clear"/>
    <s v="01d"/>
  </r>
  <r>
    <n v="1589817600"/>
    <s v="2020-05-18 16:00:00 +0000 UTC"/>
    <s v="2020"/>
    <s v="05"/>
    <s v="18"/>
    <d v="2020-05-18T00:00:00"/>
    <x v="3"/>
    <x v="16"/>
    <n v="-14400"/>
    <s v="Acadia National Park Pond"/>
    <n v="44.378185000000002"/>
    <n v="-68.250243999999995"/>
    <x v="367"/>
    <x v="0"/>
    <x v="361"/>
    <x v="369"/>
    <x v="29"/>
    <n v="66.69"/>
    <n v="1023"/>
    <m/>
    <m/>
    <n v="36"/>
    <n v="1.01"/>
    <n v="302"/>
    <n v="0"/>
    <m/>
    <m/>
    <m/>
    <m/>
    <n v="1"/>
    <n v="800"/>
    <s v="Clear"/>
    <s v="sky is clear"/>
    <s v="01d"/>
  </r>
  <r>
    <n v="1589821200"/>
    <s v="2020-05-18 17:00:00 +0000 UTC"/>
    <s v="2020"/>
    <s v="05"/>
    <s v="18"/>
    <d v="2020-05-18T00:00:00"/>
    <x v="3"/>
    <x v="17"/>
    <n v="-14400"/>
    <s v="Acadia National Park Pond"/>
    <n v="44.378185000000002"/>
    <n v="-68.250243999999995"/>
    <x v="368"/>
    <x v="0"/>
    <x v="362"/>
    <x v="370"/>
    <x v="29"/>
    <n v="67.680000000000007"/>
    <n v="1023"/>
    <m/>
    <m/>
    <n v="28"/>
    <n v="7"/>
    <n v="84"/>
    <n v="0"/>
    <m/>
    <m/>
    <m/>
    <m/>
    <n v="1"/>
    <n v="800"/>
    <s v="Clear"/>
    <s v="sky is clear"/>
    <s v="01d"/>
  </r>
  <r>
    <n v="1589824800"/>
    <s v="2020-05-18 18:00:00 +0000 UTC"/>
    <s v="2020"/>
    <s v="05"/>
    <s v="18"/>
    <d v="2020-05-18T00:00:00"/>
    <x v="3"/>
    <x v="18"/>
    <n v="-14400"/>
    <s v="Acadia National Park Pond"/>
    <n v="44.378185000000002"/>
    <n v="-68.250243999999995"/>
    <x v="369"/>
    <x v="0"/>
    <x v="363"/>
    <x v="371"/>
    <x v="181"/>
    <n v="69.69"/>
    <n v="1023"/>
    <m/>
    <m/>
    <n v="33"/>
    <n v="7"/>
    <n v="192"/>
    <n v="0"/>
    <m/>
    <m/>
    <m/>
    <m/>
    <n v="1"/>
    <n v="800"/>
    <s v="Clear"/>
    <s v="sky is clear"/>
    <s v="01d"/>
  </r>
  <r>
    <n v="1589828400"/>
    <s v="2020-05-18 19:00:00 +0000 UTC"/>
    <s v="2020"/>
    <s v="05"/>
    <s v="18"/>
    <d v="2020-05-18T00:00:00"/>
    <x v="3"/>
    <x v="19"/>
    <n v="-14400"/>
    <s v="Acadia National Park Pond"/>
    <n v="44.378185000000002"/>
    <n v="-68.250243999999995"/>
    <x v="370"/>
    <x v="0"/>
    <x v="364"/>
    <x v="372"/>
    <x v="157"/>
    <n v="71.69"/>
    <n v="1022"/>
    <m/>
    <m/>
    <n v="30"/>
    <n v="8.99"/>
    <n v="170"/>
    <n v="0"/>
    <m/>
    <m/>
    <m/>
    <m/>
    <n v="1"/>
    <n v="800"/>
    <s v="Clear"/>
    <s v="sky is clear"/>
    <s v="01d"/>
  </r>
  <r>
    <n v="1589832000"/>
    <s v="2020-05-18 20:00:00 +0000 UTC"/>
    <s v="2020"/>
    <s v="05"/>
    <s v="18"/>
    <d v="2020-05-18T00:00:00"/>
    <x v="3"/>
    <x v="20"/>
    <n v="-14400"/>
    <s v="Acadia National Park Pond"/>
    <n v="44.378185000000002"/>
    <n v="-68.250243999999995"/>
    <x v="371"/>
    <x v="0"/>
    <x v="365"/>
    <x v="346"/>
    <x v="159"/>
    <n v="68.61"/>
    <n v="1022"/>
    <m/>
    <m/>
    <n v="37"/>
    <n v="8.01"/>
    <n v="163"/>
    <n v="0"/>
    <m/>
    <m/>
    <m/>
    <m/>
    <n v="1"/>
    <n v="800"/>
    <s v="Clear"/>
    <s v="sky is clear"/>
    <s v="01d"/>
  </r>
  <r>
    <n v="1589835600"/>
    <s v="2020-05-18 21:00:00 +0000 UTC"/>
    <s v="2020"/>
    <s v="05"/>
    <s v="18"/>
    <d v="2020-05-18T00:00:00"/>
    <x v="3"/>
    <x v="21"/>
    <n v="-14400"/>
    <s v="Acadia National Park Pond"/>
    <n v="44.378185000000002"/>
    <n v="-68.250243999999995"/>
    <x v="372"/>
    <x v="0"/>
    <x v="180"/>
    <x v="373"/>
    <x v="182"/>
    <n v="65.680000000000007"/>
    <n v="1023"/>
    <m/>
    <m/>
    <n v="38"/>
    <n v="8.01"/>
    <n v="163"/>
    <n v="0"/>
    <m/>
    <m/>
    <m/>
    <m/>
    <n v="1"/>
    <n v="800"/>
    <s v="Clear"/>
    <s v="sky is clear"/>
    <s v="01d"/>
  </r>
  <r>
    <n v="1589839200"/>
    <s v="2020-05-18 22:00:00 +0000 UTC"/>
    <s v="2020"/>
    <s v="05"/>
    <s v="18"/>
    <d v="2020-05-18T00:00:00"/>
    <x v="3"/>
    <x v="22"/>
    <n v="-14400"/>
    <s v="Acadia National Park Pond"/>
    <n v="44.378185000000002"/>
    <n v="-68.250243999999995"/>
    <x v="373"/>
    <x v="0"/>
    <x v="366"/>
    <x v="374"/>
    <x v="23"/>
    <n v="64.09"/>
    <n v="1023"/>
    <m/>
    <m/>
    <n v="41"/>
    <n v="4"/>
    <n v="131"/>
    <n v="0"/>
    <m/>
    <m/>
    <m/>
    <m/>
    <n v="1"/>
    <n v="800"/>
    <s v="Clear"/>
    <s v="sky is clear"/>
    <s v="01d"/>
  </r>
  <r>
    <n v="1589842800"/>
    <s v="2020-05-18 23:00:00 +0000 UTC"/>
    <s v="2020"/>
    <s v="05"/>
    <s v="18"/>
    <d v="2020-05-18T00:00:00"/>
    <x v="3"/>
    <x v="23"/>
    <n v="-14400"/>
    <s v="Acadia National Park Pond"/>
    <n v="44.378185000000002"/>
    <n v="-68.250243999999995"/>
    <x v="81"/>
    <x v="0"/>
    <x v="367"/>
    <x v="375"/>
    <x v="125"/>
    <n v="56.32"/>
    <n v="1023"/>
    <m/>
    <m/>
    <n v="42"/>
    <n v="7"/>
    <n v="164"/>
    <n v="0"/>
    <m/>
    <m/>
    <m/>
    <m/>
    <n v="1"/>
    <n v="800"/>
    <s v="Clear"/>
    <s v="sky is clear"/>
    <s v="01d"/>
  </r>
  <r>
    <n v="1589846400"/>
    <s v="2020-05-19 00:00:00 +0000 UTC"/>
    <s v="2020"/>
    <s v="05"/>
    <s v="19"/>
    <d v="2020-05-19T00:00:00"/>
    <x v="4"/>
    <x v="0"/>
    <n v="-14400"/>
    <s v="Acadia National Park Pond"/>
    <n v="44.378185000000002"/>
    <n v="-68.250243999999995"/>
    <x v="374"/>
    <x v="0"/>
    <x v="368"/>
    <x v="376"/>
    <x v="74"/>
    <n v="53.62"/>
    <n v="1024"/>
    <m/>
    <m/>
    <n v="47"/>
    <n v="3"/>
    <n v="205"/>
    <n v="0"/>
    <m/>
    <m/>
    <m/>
    <m/>
    <n v="1"/>
    <n v="800"/>
    <s v="Clear"/>
    <s v="sky is clear"/>
    <s v="01n"/>
  </r>
  <r>
    <n v="1589850000"/>
    <s v="2020-05-19 01:00:00 +0000 UTC"/>
    <s v="2020"/>
    <s v="05"/>
    <s v="19"/>
    <d v="2020-05-19T00:00:00"/>
    <x v="4"/>
    <x v="1"/>
    <n v="-14400"/>
    <s v="Acadia National Park Pond"/>
    <n v="44.378185000000002"/>
    <n v="-68.250243999999995"/>
    <x v="375"/>
    <x v="0"/>
    <x v="369"/>
    <x v="377"/>
    <x v="51"/>
    <n v="50.4"/>
    <n v="1024"/>
    <m/>
    <m/>
    <n v="57"/>
    <n v="0"/>
    <n v="0"/>
    <n v="0"/>
    <m/>
    <m/>
    <m/>
    <m/>
    <n v="1"/>
    <n v="800"/>
    <s v="Clear"/>
    <s v="sky is clear"/>
    <s v="01n"/>
  </r>
  <r>
    <n v="1589853600"/>
    <s v="2020-05-19 02:00:00 +0000 UTC"/>
    <s v="2020"/>
    <s v="05"/>
    <s v="19"/>
    <d v="2020-05-19T00:00:00"/>
    <x v="4"/>
    <x v="2"/>
    <n v="-14400"/>
    <s v="Acadia National Park Pond"/>
    <n v="44.378185000000002"/>
    <n v="-68.250243999999995"/>
    <x v="7"/>
    <x v="0"/>
    <x v="370"/>
    <x v="378"/>
    <x v="146"/>
    <n v="50"/>
    <n v="1025"/>
    <m/>
    <m/>
    <n v="66"/>
    <n v="1.99"/>
    <n v="337"/>
    <n v="0"/>
    <m/>
    <m/>
    <m/>
    <m/>
    <n v="1"/>
    <n v="800"/>
    <s v="Clear"/>
    <s v="sky is clear"/>
    <s v="01n"/>
  </r>
  <r>
    <n v="1589857200"/>
    <s v="2020-05-19 03:00:00 +0000 UTC"/>
    <s v="2020"/>
    <s v="05"/>
    <s v="19"/>
    <d v="2020-05-19T00:00:00"/>
    <x v="4"/>
    <x v="3"/>
    <n v="-14400"/>
    <s v="Acadia National Park Pond"/>
    <n v="44.378185000000002"/>
    <n v="-68.250243999999995"/>
    <x v="376"/>
    <x v="0"/>
    <x v="170"/>
    <x v="379"/>
    <x v="35"/>
    <n v="46.62"/>
    <n v="1025"/>
    <m/>
    <m/>
    <n v="74"/>
    <n v="0"/>
    <n v="0"/>
    <n v="0"/>
    <m/>
    <m/>
    <m/>
    <m/>
    <n v="1"/>
    <n v="800"/>
    <s v="Clear"/>
    <s v="sky is clear"/>
    <s v="01n"/>
  </r>
  <r>
    <n v="1589860800"/>
    <s v="2020-05-19 04:00:00 +0000 UTC"/>
    <s v="2020"/>
    <s v="05"/>
    <s v="19"/>
    <d v="2020-05-19T00:00:00"/>
    <x v="4"/>
    <x v="4"/>
    <n v="-14400"/>
    <s v="Acadia National Park Pond"/>
    <n v="44.378185000000002"/>
    <n v="-68.250243999999995"/>
    <x v="54"/>
    <x v="0"/>
    <x v="296"/>
    <x v="57"/>
    <x v="91"/>
    <n v="48.38"/>
    <n v="1026"/>
    <m/>
    <m/>
    <n v="71"/>
    <n v="1.99"/>
    <n v="225"/>
    <n v="0"/>
    <m/>
    <m/>
    <m/>
    <m/>
    <n v="1"/>
    <n v="800"/>
    <s v="Clear"/>
    <s v="sky is clear"/>
    <s v="01n"/>
  </r>
  <r>
    <n v="1589864400"/>
    <s v="2020-05-19 05:00:00 +0000 UTC"/>
    <s v="2020"/>
    <s v="05"/>
    <s v="19"/>
    <d v="2020-05-19T00:00:00"/>
    <x v="4"/>
    <x v="5"/>
    <n v="-14400"/>
    <s v="Acadia National Park Pond"/>
    <n v="44.378185000000002"/>
    <n v="-68.250243999999995"/>
    <x v="377"/>
    <x v="0"/>
    <x v="371"/>
    <x v="380"/>
    <x v="147"/>
    <n v="49.19"/>
    <n v="1027"/>
    <m/>
    <m/>
    <n v="69"/>
    <n v="2.2400000000000002"/>
    <n v="250"/>
    <n v="0"/>
    <m/>
    <m/>
    <m/>
    <m/>
    <n v="1"/>
    <n v="800"/>
    <s v="Clear"/>
    <s v="sky is clear"/>
    <s v="01n"/>
  </r>
  <r>
    <n v="1589868000"/>
    <s v="2020-05-19 06:00:00 +0000 UTC"/>
    <s v="2020"/>
    <s v="05"/>
    <s v="19"/>
    <d v="2020-05-19T00:00:00"/>
    <x v="4"/>
    <x v="6"/>
    <n v="-14400"/>
    <s v="Acadia National Park Pond"/>
    <n v="44.378185000000002"/>
    <n v="-68.250243999999995"/>
    <x v="378"/>
    <x v="0"/>
    <x v="372"/>
    <x v="4"/>
    <x v="41"/>
    <n v="48.27"/>
    <n v="1027"/>
    <m/>
    <m/>
    <n v="67"/>
    <n v="8.99"/>
    <n v="71"/>
    <n v="0"/>
    <m/>
    <m/>
    <m/>
    <m/>
    <n v="1"/>
    <n v="800"/>
    <s v="Clear"/>
    <s v="sky is clear"/>
    <s v="01n"/>
  </r>
  <r>
    <n v="1589871600"/>
    <s v="2020-05-19 07:00:00 +0000 UTC"/>
    <s v="2020"/>
    <s v="05"/>
    <s v="19"/>
    <d v="2020-05-19T00:00:00"/>
    <x v="4"/>
    <x v="7"/>
    <n v="-14400"/>
    <s v="Acadia National Park Pond"/>
    <n v="44.378185000000002"/>
    <n v="-68.250243999999995"/>
    <x v="181"/>
    <x v="0"/>
    <x v="372"/>
    <x v="381"/>
    <x v="118"/>
    <n v="48.09"/>
    <n v="1027"/>
    <m/>
    <m/>
    <n v="65"/>
    <n v="5.99"/>
    <n v="82"/>
    <n v="0"/>
    <m/>
    <m/>
    <m/>
    <m/>
    <n v="1"/>
    <n v="800"/>
    <s v="Clear"/>
    <s v="sky is clear"/>
    <s v="01n"/>
  </r>
  <r>
    <n v="1589875200"/>
    <s v="2020-05-19 08:00:00 +0000 UTC"/>
    <s v="2020"/>
    <s v="05"/>
    <s v="19"/>
    <d v="2020-05-19T00:00:00"/>
    <x v="4"/>
    <x v="8"/>
    <n v="-14400"/>
    <s v="Acadia National Park Pond"/>
    <n v="44.378185000000002"/>
    <n v="-68.250243999999995"/>
    <x v="379"/>
    <x v="0"/>
    <x v="294"/>
    <x v="169"/>
    <x v="183"/>
    <n v="46.08"/>
    <n v="1027"/>
    <m/>
    <m/>
    <n v="67"/>
    <n v="1.99"/>
    <n v="81"/>
    <n v="0"/>
    <m/>
    <m/>
    <m/>
    <m/>
    <n v="1"/>
    <n v="800"/>
    <s v="Clear"/>
    <s v="sky is clear"/>
    <s v="01n"/>
  </r>
  <r>
    <n v="1589878800"/>
    <s v="2020-05-19 09:00:00 +0000 UTC"/>
    <s v="2020"/>
    <s v="05"/>
    <s v="19"/>
    <d v="2020-05-19T00:00:00"/>
    <x v="4"/>
    <x v="9"/>
    <n v="-14400"/>
    <s v="Acadia National Park Pond"/>
    <n v="44.378185000000002"/>
    <n v="-68.250243999999995"/>
    <x v="380"/>
    <x v="0"/>
    <x v="168"/>
    <x v="252"/>
    <x v="41"/>
    <n v="45.61"/>
    <n v="1028"/>
    <m/>
    <m/>
    <n v="67"/>
    <n v="1.99"/>
    <n v="105"/>
    <n v="0"/>
    <m/>
    <m/>
    <m/>
    <m/>
    <n v="1"/>
    <n v="800"/>
    <s v="Clear"/>
    <s v="sky is clear"/>
    <s v="01n"/>
  </r>
  <r>
    <n v="1589882400"/>
    <s v="2020-05-19 10:00:00 +0000 UTC"/>
    <s v="2020"/>
    <s v="05"/>
    <s v="19"/>
    <d v="2020-05-19T00:00:00"/>
    <x v="4"/>
    <x v="10"/>
    <n v="-14400"/>
    <s v="Acadia National Park Pond"/>
    <n v="44.378185000000002"/>
    <n v="-68.250243999999995"/>
    <x v="328"/>
    <x v="0"/>
    <x v="373"/>
    <x v="382"/>
    <x v="3"/>
    <n v="47.16"/>
    <n v="1029"/>
    <m/>
    <m/>
    <n v="68"/>
    <n v="3"/>
    <n v="91"/>
    <n v="0"/>
    <m/>
    <m/>
    <m/>
    <m/>
    <n v="1"/>
    <n v="800"/>
    <s v="Clear"/>
    <s v="sky is clear"/>
    <s v="01d"/>
  </r>
  <r>
    <n v="1589886000"/>
    <s v="2020-05-19 11:00:00 +0000 UTC"/>
    <s v="2020"/>
    <s v="05"/>
    <s v="19"/>
    <d v="2020-05-19T00:00:00"/>
    <x v="4"/>
    <x v="11"/>
    <n v="-14400"/>
    <s v="Acadia National Park Pond"/>
    <n v="44.378185000000002"/>
    <n v="-68.250243999999995"/>
    <x v="381"/>
    <x v="0"/>
    <x v="374"/>
    <x v="383"/>
    <x v="12"/>
    <n v="50.09"/>
    <n v="1029"/>
    <m/>
    <m/>
    <n v="64"/>
    <n v="4.7"/>
    <n v="90"/>
    <n v="0"/>
    <m/>
    <m/>
    <m/>
    <m/>
    <n v="1"/>
    <n v="800"/>
    <s v="Clear"/>
    <s v="sky is clear"/>
    <s v="01d"/>
  </r>
  <r>
    <n v="1589889600"/>
    <s v="2020-05-19 12:00:00 +0000 UTC"/>
    <s v="2020"/>
    <s v="05"/>
    <s v="19"/>
    <d v="2020-05-19T00:00:00"/>
    <x v="4"/>
    <x v="12"/>
    <n v="-14400"/>
    <s v="Acadia National Park Pond"/>
    <n v="44.378185000000002"/>
    <n v="-68.250243999999995"/>
    <x v="382"/>
    <x v="0"/>
    <x v="39"/>
    <x v="384"/>
    <x v="184"/>
    <n v="53.08"/>
    <n v="1030"/>
    <m/>
    <m/>
    <n v="56"/>
    <n v="5.01"/>
    <n v="21"/>
    <n v="0"/>
    <m/>
    <m/>
    <m/>
    <m/>
    <n v="1"/>
    <n v="800"/>
    <s v="Clear"/>
    <s v="sky is clear"/>
    <s v="01d"/>
  </r>
  <r>
    <n v="1589893200"/>
    <s v="2020-05-19 13:00:00 +0000 UTC"/>
    <s v="2020"/>
    <s v="05"/>
    <s v="19"/>
    <d v="2020-05-19T00:00:00"/>
    <x v="4"/>
    <x v="13"/>
    <n v="-14400"/>
    <s v="Acadia National Park Pond"/>
    <n v="44.378185000000002"/>
    <n v="-68.250243999999995"/>
    <x v="383"/>
    <x v="0"/>
    <x v="375"/>
    <x v="385"/>
    <x v="185"/>
    <n v="55.09"/>
    <n v="1030"/>
    <m/>
    <m/>
    <n v="50"/>
    <n v="5.01"/>
    <n v="48"/>
    <n v="0"/>
    <m/>
    <m/>
    <m/>
    <m/>
    <n v="1"/>
    <n v="800"/>
    <s v="Clear"/>
    <s v="sky is clear"/>
    <s v="01d"/>
  </r>
  <r>
    <n v="1589896800"/>
    <s v="2020-05-19 14:00:00 +0000 UTC"/>
    <s v="2020"/>
    <s v="05"/>
    <s v="19"/>
    <d v="2020-05-19T00:00:00"/>
    <x v="4"/>
    <x v="14"/>
    <n v="-14400"/>
    <s v="Acadia National Park Pond"/>
    <n v="44.378185000000002"/>
    <n v="-68.250243999999995"/>
    <x v="384"/>
    <x v="0"/>
    <x v="39"/>
    <x v="386"/>
    <x v="186"/>
    <n v="59.61"/>
    <n v="1030"/>
    <m/>
    <m/>
    <n v="46"/>
    <n v="4"/>
    <n v="48"/>
    <n v="0"/>
    <m/>
    <m/>
    <m/>
    <m/>
    <n v="1"/>
    <n v="800"/>
    <s v="Clear"/>
    <s v="sky is clear"/>
    <s v="01d"/>
  </r>
  <r>
    <n v="1589900400"/>
    <s v="2020-05-19 15:00:00 +0000 UTC"/>
    <s v="2020"/>
    <s v="05"/>
    <s v="19"/>
    <d v="2020-05-19T00:00:00"/>
    <x v="4"/>
    <x v="15"/>
    <n v="-14400"/>
    <s v="Acadia National Park Pond"/>
    <n v="44.378185000000002"/>
    <n v="-68.250243999999995"/>
    <x v="385"/>
    <x v="0"/>
    <x v="376"/>
    <x v="387"/>
    <x v="174"/>
    <n v="64.69"/>
    <n v="1030"/>
    <m/>
    <m/>
    <n v="42"/>
    <n v="8.01"/>
    <n v="118"/>
    <n v="0"/>
    <m/>
    <m/>
    <m/>
    <m/>
    <n v="1"/>
    <n v="800"/>
    <s v="Clear"/>
    <s v="sky is clear"/>
    <s v="01d"/>
  </r>
  <r>
    <n v="1589904000"/>
    <s v="2020-05-19 16:00:00 +0000 UTC"/>
    <s v="2020"/>
    <s v="05"/>
    <s v="19"/>
    <d v="2020-05-19T00:00:00"/>
    <x v="4"/>
    <x v="16"/>
    <n v="-14400"/>
    <s v="Acadia National Park Pond"/>
    <n v="44.378185000000002"/>
    <n v="-68.250243999999995"/>
    <x v="386"/>
    <x v="0"/>
    <x v="53"/>
    <x v="352"/>
    <x v="187"/>
    <n v="63.61"/>
    <n v="1029"/>
    <m/>
    <m/>
    <n v="41"/>
    <n v="10"/>
    <n v="114"/>
    <n v="0"/>
    <m/>
    <m/>
    <m/>
    <m/>
    <n v="1"/>
    <n v="800"/>
    <s v="Clear"/>
    <s v="sky is clear"/>
    <s v="01d"/>
  </r>
  <r>
    <n v="1589907600"/>
    <s v="2020-05-19 17:00:00 +0000 UTC"/>
    <s v="2020"/>
    <s v="05"/>
    <s v="19"/>
    <d v="2020-05-19T00:00:00"/>
    <x v="4"/>
    <x v="17"/>
    <n v="-14400"/>
    <s v="Acadia National Park Pond"/>
    <n v="44.378185000000002"/>
    <n v="-68.250243999999995"/>
    <x v="387"/>
    <x v="0"/>
    <x v="377"/>
    <x v="388"/>
    <x v="188"/>
    <n v="67.680000000000007"/>
    <n v="1029"/>
    <m/>
    <m/>
    <n v="41"/>
    <n v="8.01"/>
    <n v="109"/>
    <n v="0"/>
    <m/>
    <m/>
    <m/>
    <m/>
    <n v="1"/>
    <n v="800"/>
    <s v="Clear"/>
    <s v="sky is clear"/>
    <s v="01d"/>
  </r>
  <r>
    <n v="1589911200"/>
    <s v="2020-05-19 18:00:00 +0000 UTC"/>
    <s v="2020"/>
    <s v="05"/>
    <s v="19"/>
    <d v="2020-05-19T00:00:00"/>
    <x v="4"/>
    <x v="18"/>
    <n v="-14400"/>
    <s v="Acadia National Park Pond"/>
    <n v="44.378185000000002"/>
    <n v="-68.250243999999995"/>
    <x v="388"/>
    <x v="0"/>
    <x v="378"/>
    <x v="389"/>
    <x v="180"/>
    <n v="66.61"/>
    <n v="1028"/>
    <m/>
    <m/>
    <n v="40"/>
    <n v="8.99"/>
    <n v="136"/>
    <n v="0"/>
    <m/>
    <m/>
    <m/>
    <m/>
    <n v="1"/>
    <n v="800"/>
    <s v="Clear"/>
    <s v="sky is clear"/>
    <s v="01d"/>
  </r>
  <r>
    <n v="1589914800"/>
    <s v="2020-05-19 19:00:00 +0000 UTC"/>
    <s v="2020"/>
    <s v="05"/>
    <s v="19"/>
    <d v="2020-05-19T00:00:00"/>
    <x v="4"/>
    <x v="19"/>
    <n v="-14400"/>
    <s v="Acadia National Park Pond"/>
    <n v="44.378185000000002"/>
    <n v="-68.250243999999995"/>
    <x v="389"/>
    <x v="0"/>
    <x v="306"/>
    <x v="390"/>
    <x v="23"/>
    <n v="67.599999999999994"/>
    <n v="1028"/>
    <m/>
    <m/>
    <n v="43"/>
    <n v="10"/>
    <n v="111"/>
    <n v="0"/>
    <m/>
    <m/>
    <m/>
    <m/>
    <n v="1"/>
    <n v="800"/>
    <s v="Clear"/>
    <s v="sky is clear"/>
    <s v="01d"/>
  </r>
  <r>
    <n v="1589918400"/>
    <s v="2020-05-19 20:00:00 +0000 UTC"/>
    <s v="2020"/>
    <s v="05"/>
    <s v="19"/>
    <d v="2020-05-19T00:00:00"/>
    <x v="4"/>
    <x v="20"/>
    <n v="-14400"/>
    <s v="Acadia National Park Pond"/>
    <n v="44.378185000000002"/>
    <n v="-68.250243999999995"/>
    <x v="390"/>
    <x v="0"/>
    <x v="379"/>
    <x v="391"/>
    <x v="23"/>
    <n v="64.09"/>
    <n v="1028"/>
    <m/>
    <m/>
    <n v="46"/>
    <n v="4"/>
    <n v="138"/>
    <n v="0"/>
    <m/>
    <m/>
    <m/>
    <m/>
    <n v="1"/>
    <n v="800"/>
    <s v="Clear"/>
    <s v="sky is clear"/>
    <s v="01d"/>
  </r>
  <r>
    <n v="1589922000"/>
    <s v="2020-05-19 21:00:00 +0000 UTC"/>
    <s v="2020"/>
    <s v="05"/>
    <s v="19"/>
    <d v="2020-05-19T00:00:00"/>
    <x v="4"/>
    <x v="21"/>
    <n v="-14400"/>
    <s v="Acadia National Park Pond"/>
    <n v="44.378185000000002"/>
    <n v="-68.250243999999995"/>
    <x v="391"/>
    <x v="0"/>
    <x v="372"/>
    <x v="392"/>
    <x v="24"/>
    <n v="62.62"/>
    <n v="1028"/>
    <m/>
    <m/>
    <n v="44"/>
    <n v="1.01"/>
    <n v="125"/>
    <n v="0"/>
    <m/>
    <m/>
    <m/>
    <m/>
    <n v="1"/>
    <n v="800"/>
    <s v="Clear"/>
    <s v="sky is clear"/>
    <s v="01d"/>
  </r>
  <r>
    <n v="1589925600"/>
    <s v="2020-05-19 22:00:00 +0000 UTC"/>
    <s v="2020"/>
    <s v="05"/>
    <s v="19"/>
    <d v="2020-05-19T00:00:00"/>
    <x v="4"/>
    <x v="22"/>
    <n v="-14400"/>
    <s v="Acadia National Park Pond"/>
    <n v="44.378185000000002"/>
    <n v="-68.250243999999995"/>
    <x v="392"/>
    <x v="0"/>
    <x v="380"/>
    <x v="393"/>
    <x v="23"/>
    <n v="59.61"/>
    <n v="1029"/>
    <m/>
    <m/>
    <n v="45"/>
    <n v="7"/>
    <n v="182"/>
    <n v="0"/>
    <m/>
    <m/>
    <m/>
    <m/>
    <n v="1"/>
    <n v="800"/>
    <s v="Clear"/>
    <s v="sky is clear"/>
    <s v="01d"/>
  </r>
  <r>
    <n v="1589929200"/>
    <s v="2020-05-19 23:00:00 +0000 UTC"/>
    <s v="2020"/>
    <s v="05"/>
    <s v="19"/>
    <d v="2020-05-19T00:00:00"/>
    <x v="4"/>
    <x v="23"/>
    <n v="-14400"/>
    <s v="Acadia National Park Pond"/>
    <n v="44.378185000000002"/>
    <n v="-68.250243999999995"/>
    <x v="363"/>
    <x v="0"/>
    <x v="170"/>
    <x v="344"/>
    <x v="22"/>
    <n v="54.61"/>
    <n v="1029"/>
    <m/>
    <m/>
    <n v="51"/>
    <n v="1.99"/>
    <n v="165"/>
    <n v="0"/>
    <m/>
    <m/>
    <m/>
    <m/>
    <n v="1"/>
    <n v="800"/>
    <s v="Clear"/>
    <s v="sky is clear"/>
    <s v="01d"/>
  </r>
  <r>
    <n v="1589932800"/>
    <s v="2020-05-20 00:00:00 +0000 UTC"/>
    <s v="2020"/>
    <s v="05"/>
    <s v="20"/>
    <d v="2020-05-20T00:00:00"/>
    <x v="5"/>
    <x v="0"/>
    <n v="-14400"/>
    <s v="Acadia National Park Pond"/>
    <n v="44.378185000000002"/>
    <n v="-68.250243999999995"/>
    <x v="393"/>
    <x v="0"/>
    <x v="381"/>
    <x v="394"/>
    <x v="74"/>
    <n v="52.39"/>
    <n v="1029"/>
    <m/>
    <m/>
    <n v="55"/>
    <n v="4"/>
    <n v="173"/>
    <n v="0"/>
    <m/>
    <m/>
    <m/>
    <m/>
    <n v="1"/>
    <n v="800"/>
    <s v="Clear"/>
    <s v="sky is clear"/>
    <s v="01n"/>
  </r>
  <r>
    <n v="1589936400"/>
    <s v="2020-05-20 01:00:00 +0000 UTC"/>
    <s v="2020"/>
    <s v="05"/>
    <s v="20"/>
    <d v="2020-05-20T00:00:00"/>
    <x v="5"/>
    <x v="1"/>
    <n v="-14400"/>
    <s v="Acadia National Park Pond"/>
    <n v="44.378185000000002"/>
    <n v="-68.250243999999995"/>
    <x v="394"/>
    <x v="0"/>
    <x v="382"/>
    <x v="395"/>
    <x v="176"/>
    <n v="51.1"/>
    <n v="1030"/>
    <m/>
    <m/>
    <n v="61"/>
    <n v="1.99"/>
    <n v="270"/>
    <n v="0"/>
    <m/>
    <m/>
    <m/>
    <m/>
    <n v="1"/>
    <n v="800"/>
    <s v="Clear"/>
    <s v="sky is clear"/>
    <s v="01n"/>
  </r>
  <r>
    <n v="1589940000"/>
    <s v="2020-05-20 02:00:00 +0000 UTC"/>
    <s v="2020"/>
    <s v="05"/>
    <s v="20"/>
    <d v="2020-05-20T00:00:00"/>
    <x v="5"/>
    <x v="2"/>
    <n v="-14400"/>
    <s v="Acadia National Park Pond"/>
    <n v="44.378185000000002"/>
    <n v="-68.250243999999995"/>
    <x v="395"/>
    <x v="0"/>
    <x v="383"/>
    <x v="225"/>
    <x v="189"/>
    <n v="49.39"/>
    <n v="1031"/>
    <m/>
    <m/>
    <n v="66"/>
    <n v="1.99"/>
    <n v="67"/>
    <n v="0"/>
    <m/>
    <m/>
    <m/>
    <m/>
    <n v="1"/>
    <n v="800"/>
    <s v="Clear"/>
    <s v="sky is clear"/>
    <s v="01n"/>
  </r>
  <r>
    <n v="1589943600"/>
    <s v="2020-05-20 03:00:00 +0000 UTC"/>
    <s v="2020"/>
    <s v="05"/>
    <s v="20"/>
    <d v="2020-05-20T00:00:00"/>
    <x v="5"/>
    <x v="3"/>
    <n v="-14400"/>
    <s v="Acadia National Park Pond"/>
    <n v="44.378185000000002"/>
    <n v="-68.250243999999995"/>
    <x v="279"/>
    <x v="0"/>
    <x v="376"/>
    <x v="396"/>
    <x v="183"/>
    <n v="49.19"/>
    <n v="1031"/>
    <m/>
    <m/>
    <n v="70"/>
    <n v="3"/>
    <n v="67"/>
    <n v="0"/>
    <m/>
    <m/>
    <m/>
    <m/>
    <n v="1"/>
    <n v="800"/>
    <s v="Clear"/>
    <s v="sky is clear"/>
    <s v="01n"/>
  </r>
  <r>
    <n v="1589947200"/>
    <s v="2020-05-20 04:00:00 +0000 UTC"/>
    <s v="2020"/>
    <s v="05"/>
    <s v="20"/>
    <d v="2020-05-20T00:00:00"/>
    <x v="5"/>
    <x v="4"/>
    <n v="-14400"/>
    <s v="Acadia National Park Pond"/>
    <n v="44.378185000000002"/>
    <n v="-68.250243999999995"/>
    <x v="70"/>
    <x v="0"/>
    <x v="136"/>
    <x v="71"/>
    <x v="183"/>
    <n v="49.19"/>
    <n v="1031"/>
    <m/>
    <m/>
    <n v="73"/>
    <n v="1.1200000000000001"/>
    <n v="250"/>
    <n v="0"/>
    <m/>
    <m/>
    <m/>
    <m/>
    <n v="1"/>
    <n v="800"/>
    <s v="Clear"/>
    <s v="sky is clear"/>
    <s v="01n"/>
  </r>
  <r>
    <n v="1589950800"/>
    <s v="2020-05-20 05:00:00 +0000 UTC"/>
    <s v="2020"/>
    <s v="05"/>
    <s v="20"/>
    <d v="2020-05-20T00:00:00"/>
    <x v="5"/>
    <x v="5"/>
    <n v="-14400"/>
    <s v="Acadia National Park Pond"/>
    <n v="44.378185000000002"/>
    <n v="-68.250243999999995"/>
    <x v="396"/>
    <x v="0"/>
    <x v="174"/>
    <x v="397"/>
    <x v="34"/>
    <n v="48.18"/>
    <n v="1031"/>
    <m/>
    <m/>
    <n v="77"/>
    <n v="0"/>
    <n v="0"/>
    <n v="0"/>
    <m/>
    <m/>
    <m/>
    <m/>
    <n v="1"/>
    <n v="800"/>
    <s v="Clear"/>
    <s v="sky is clear"/>
    <s v="01n"/>
  </r>
  <r>
    <n v="1589954400"/>
    <s v="2020-05-20 06:00:00 +0000 UTC"/>
    <s v="2020"/>
    <s v="05"/>
    <s v="20"/>
    <d v="2020-05-20T00:00:00"/>
    <x v="5"/>
    <x v="6"/>
    <n v="-14400"/>
    <s v="Acadia National Park Pond"/>
    <n v="44.378185000000002"/>
    <n v="-68.250243999999995"/>
    <x v="397"/>
    <x v="0"/>
    <x v="384"/>
    <x v="398"/>
    <x v="40"/>
    <n v="46.38"/>
    <n v="1031"/>
    <m/>
    <m/>
    <n v="74"/>
    <n v="3"/>
    <n v="337"/>
    <n v="0"/>
    <m/>
    <m/>
    <m/>
    <m/>
    <n v="1"/>
    <n v="800"/>
    <s v="Clear"/>
    <s v="sky is clear"/>
    <s v="01n"/>
  </r>
  <r>
    <n v="1589958000"/>
    <s v="2020-05-20 07:00:00 +0000 UTC"/>
    <s v="2020"/>
    <s v="05"/>
    <s v="20"/>
    <d v="2020-05-20T00:00:00"/>
    <x v="5"/>
    <x v="7"/>
    <n v="-14400"/>
    <s v="Acadia National Park Pond"/>
    <n v="44.378185000000002"/>
    <n v="-68.250243999999995"/>
    <x v="301"/>
    <x v="0"/>
    <x v="373"/>
    <x v="301"/>
    <x v="92"/>
    <n v="46"/>
    <n v="1031"/>
    <m/>
    <m/>
    <n v="82"/>
    <n v="0"/>
    <n v="0"/>
    <n v="0"/>
    <m/>
    <m/>
    <m/>
    <m/>
    <n v="1"/>
    <n v="800"/>
    <s v="Clear"/>
    <s v="sky is clear"/>
    <s v="01n"/>
  </r>
  <r>
    <n v="1589961600"/>
    <s v="2020-05-20 08:00:00 +0000 UTC"/>
    <s v="2020"/>
    <s v="05"/>
    <s v="20"/>
    <d v="2020-05-20T00:00:00"/>
    <x v="5"/>
    <x v="8"/>
    <n v="-14400"/>
    <s v="Acadia National Park Pond"/>
    <n v="44.378185000000002"/>
    <n v="-68.250243999999995"/>
    <x v="398"/>
    <x v="0"/>
    <x v="356"/>
    <x v="212"/>
    <x v="80"/>
    <n v="46.18"/>
    <n v="1031"/>
    <m/>
    <m/>
    <n v="84"/>
    <n v="0"/>
    <n v="0"/>
    <n v="0"/>
    <m/>
    <m/>
    <m/>
    <m/>
    <n v="1"/>
    <n v="800"/>
    <s v="Clear"/>
    <s v="sky is clear"/>
    <s v="01n"/>
  </r>
  <r>
    <n v="1589965200"/>
    <s v="2020-05-20 09:00:00 +0000 UTC"/>
    <s v="2020"/>
    <s v="05"/>
    <s v="20"/>
    <d v="2020-05-20T00:00:00"/>
    <x v="5"/>
    <x v="9"/>
    <n v="-14400"/>
    <s v="Acadia National Park Pond"/>
    <n v="44.378185000000002"/>
    <n v="-68.250243999999995"/>
    <x v="258"/>
    <x v="0"/>
    <x v="385"/>
    <x v="399"/>
    <x v="80"/>
    <n v="43"/>
    <n v="1031"/>
    <m/>
    <m/>
    <n v="91"/>
    <n v="0"/>
    <n v="0"/>
    <n v="0"/>
    <m/>
    <m/>
    <m/>
    <m/>
    <n v="1"/>
    <n v="800"/>
    <s v="Clear"/>
    <s v="sky is clear"/>
    <s v="01n"/>
  </r>
  <r>
    <n v="1589968800"/>
    <s v="2020-05-20 10:00:00 +0000 UTC"/>
    <s v="2020"/>
    <s v="05"/>
    <s v="20"/>
    <d v="2020-05-20T00:00:00"/>
    <x v="5"/>
    <x v="10"/>
    <n v="-14400"/>
    <s v="Acadia National Park Pond"/>
    <n v="44.378185000000002"/>
    <n v="-68.250243999999995"/>
    <x v="399"/>
    <x v="0"/>
    <x v="386"/>
    <x v="170"/>
    <x v="140"/>
    <n v="45.19"/>
    <n v="1032"/>
    <m/>
    <m/>
    <n v="87"/>
    <n v="0"/>
    <n v="0"/>
    <m/>
    <m/>
    <m/>
    <m/>
    <m/>
    <n v="1"/>
    <n v="800"/>
    <s v="Clear"/>
    <s v="sky is clear"/>
    <s v="01d"/>
  </r>
  <r>
    <n v="1589972400"/>
    <s v="2020-05-20 11:00:00 +0000 UTC"/>
    <s v="2020"/>
    <s v="05"/>
    <s v="20"/>
    <d v="2020-05-20T00:00:00"/>
    <x v="5"/>
    <x v="11"/>
    <n v="-14400"/>
    <s v="Acadia National Park Pond"/>
    <n v="44.378185000000002"/>
    <n v="-68.250243999999995"/>
    <x v="400"/>
    <x v="0"/>
    <x v="4"/>
    <x v="80"/>
    <x v="72"/>
    <n v="49.39"/>
    <n v="1032"/>
    <m/>
    <m/>
    <n v="75"/>
    <n v="1.01"/>
    <n v="45"/>
    <n v="0"/>
    <m/>
    <m/>
    <m/>
    <m/>
    <n v="1"/>
    <n v="800"/>
    <s v="Clear"/>
    <s v="sky is clear"/>
    <s v="01d"/>
  </r>
  <r>
    <n v="1589976000"/>
    <s v="2020-05-20 12:00:00 +0000 UTC"/>
    <s v="2020"/>
    <s v="05"/>
    <s v="20"/>
    <d v="2020-05-20T00:00:00"/>
    <x v="5"/>
    <x v="12"/>
    <n v="-14400"/>
    <s v="Acadia National Park Pond"/>
    <n v="44.378185000000002"/>
    <n v="-68.250243999999995"/>
    <x v="401"/>
    <x v="0"/>
    <x v="387"/>
    <x v="400"/>
    <x v="12"/>
    <n v="53.29"/>
    <n v="1033"/>
    <m/>
    <m/>
    <n v="68"/>
    <n v="4"/>
    <n v="66"/>
    <n v="0"/>
    <m/>
    <m/>
    <m/>
    <m/>
    <n v="1"/>
    <n v="800"/>
    <s v="Clear"/>
    <s v="sky is clear"/>
    <s v="01d"/>
  </r>
  <r>
    <n v="1589979600"/>
    <s v="2020-05-20 13:00:00 +0000 UTC"/>
    <s v="2020"/>
    <s v="05"/>
    <s v="20"/>
    <d v="2020-05-20T00:00:00"/>
    <x v="5"/>
    <x v="13"/>
    <n v="-14400"/>
    <s v="Acadia National Park Pond"/>
    <n v="44.378185000000002"/>
    <n v="-68.250243999999995"/>
    <x v="402"/>
    <x v="0"/>
    <x v="388"/>
    <x v="401"/>
    <x v="21"/>
    <n v="57.61"/>
    <n v="1033"/>
    <m/>
    <m/>
    <n v="58"/>
    <n v="3"/>
    <n v="66"/>
    <n v="0"/>
    <m/>
    <m/>
    <m/>
    <m/>
    <n v="1"/>
    <n v="800"/>
    <s v="Clear"/>
    <s v="sky is clear"/>
    <s v="01d"/>
  </r>
  <r>
    <n v="1589983200"/>
    <s v="2020-05-20 14:00:00 +0000 UTC"/>
    <s v="2020"/>
    <s v="05"/>
    <s v="20"/>
    <d v="2020-05-20T00:00:00"/>
    <x v="5"/>
    <x v="14"/>
    <n v="-14400"/>
    <s v="Acadia National Park Pond"/>
    <n v="44.378185000000002"/>
    <n v="-68.250243999999995"/>
    <x v="403"/>
    <x v="0"/>
    <x v="56"/>
    <x v="402"/>
    <x v="57"/>
    <n v="62.1"/>
    <n v="1032"/>
    <m/>
    <m/>
    <n v="55"/>
    <n v="5.01"/>
    <n v="120"/>
    <n v="0"/>
    <m/>
    <m/>
    <m/>
    <m/>
    <n v="1"/>
    <n v="800"/>
    <s v="Clear"/>
    <s v="sky is clear"/>
    <s v="01d"/>
  </r>
  <r>
    <n v="1589986800"/>
    <s v="2020-05-20 15:00:00 +0000 UTC"/>
    <s v="2020"/>
    <s v="05"/>
    <s v="20"/>
    <d v="2020-05-20T00:00:00"/>
    <x v="5"/>
    <x v="15"/>
    <n v="-14400"/>
    <s v="Acadia National Park Pond"/>
    <n v="44.378185000000002"/>
    <n v="-68.250243999999995"/>
    <x v="38"/>
    <x v="0"/>
    <x v="87"/>
    <x v="403"/>
    <x v="190"/>
    <n v="67.680000000000007"/>
    <n v="1032"/>
    <m/>
    <m/>
    <n v="51"/>
    <n v="7"/>
    <n v="123"/>
    <n v="0"/>
    <m/>
    <m/>
    <m/>
    <m/>
    <n v="1"/>
    <n v="800"/>
    <s v="Clear"/>
    <s v="sky is clear"/>
    <s v="01d"/>
  </r>
  <r>
    <n v="1589990400"/>
    <s v="2020-05-20 16:00:00 +0000 UTC"/>
    <s v="2020"/>
    <s v="05"/>
    <s v="20"/>
    <d v="2020-05-20T00:00:00"/>
    <x v="5"/>
    <x v="16"/>
    <n v="-14400"/>
    <s v="Acadia National Park Pond"/>
    <n v="44.378185000000002"/>
    <n v="-68.250243999999995"/>
    <x v="404"/>
    <x v="0"/>
    <x v="389"/>
    <x v="404"/>
    <x v="184"/>
    <n v="67.680000000000007"/>
    <n v="1032"/>
    <m/>
    <m/>
    <n v="50"/>
    <n v="4"/>
    <n v="202"/>
    <n v="0"/>
    <m/>
    <m/>
    <m/>
    <m/>
    <n v="1"/>
    <n v="800"/>
    <s v="Clear"/>
    <s v="sky is clear"/>
    <s v="01d"/>
  </r>
  <r>
    <n v="1589994000"/>
    <s v="2020-05-20 17:00:00 +0000 UTC"/>
    <s v="2020"/>
    <s v="05"/>
    <s v="20"/>
    <d v="2020-05-20T00:00:00"/>
    <x v="5"/>
    <x v="17"/>
    <n v="-14400"/>
    <s v="Acadia National Park Pond"/>
    <n v="44.378185000000002"/>
    <n v="-68.250243999999995"/>
    <x v="405"/>
    <x v="0"/>
    <x v="390"/>
    <x v="405"/>
    <x v="25"/>
    <n v="67.680000000000007"/>
    <n v="1031"/>
    <m/>
    <m/>
    <n v="43"/>
    <n v="11.01"/>
    <n v="200"/>
    <n v="0"/>
    <m/>
    <m/>
    <m/>
    <m/>
    <n v="1"/>
    <n v="800"/>
    <s v="Clear"/>
    <s v="sky is clear"/>
    <s v="01d"/>
  </r>
  <r>
    <n v="1589997600"/>
    <s v="2020-05-20 18:00:00 +0000 UTC"/>
    <s v="2020"/>
    <s v="05"/>
    <s v="20"/>
    <d v="2020-05-20T00:00:00"/>
    <x v="5"/>
    <x v="18"/>
    <n v="-14400"/>
    <s v="Acadia National Park Pond"/>
    <n v="44.378185000000002"/>
    <n v="-68.250243999999995"/>
    <x v="406"/>
    <x v="0"/>
    <x v="391"/>
    <x v="406"/>
    <x v="59"/>
    <n v="67.680000000000007"/>
    <n v="1031"/>
    <m/>
    <m/>
    <n v="40"/>
    <n v="8.99"/>
    <n v="177"/>
    <n v="0"/>
    <m/>
    <m/>
    <m/>
    <m/>
    <n v="1"/>
    <n v="800"/>
    <s v="Clear"/>
    <s v="sky is clear"/>
    <s v="01d"/>
  </r>
  <r>
    <n v="1590001200"/>
    <s v="2020-05-20 19:00:00 +0000 UTC"/>
    <s v="2020"/>
    <s v="05"/>
    <s v="20"/>
    <d v="2020-05-20T00:00:00"/>
    <x v="5"/>
    <x v="19"/>
    <n v="-14400"/>
    <s v="Acadia National Park Pond"/>
    <n v="44.378185000000002"/>
    <n v="-68.250243999999995"/>
    <x v="407"/>
    <x v="0"/>
    <x v="392"/>
    <x v="407"/>
    <x v="30"/>
    <n v="68.09"/>
    <n v="1031"/>
    <m/>
    <m/>
    <n v="46"/>
    <n v="8.01"/>
    <n v="212"/>
    <n v="0"/>
    <m/>
    <m/>
    <m/>
    <m/>
    <n v="1"/>
    <n v="800"/>
    <s v="Clear"/>
    <s v="sky is clear"/>
    <s v="01d"/>
  </r>
  <r>
    <n v="1590004800"/>
    <s v="2020-05-20 20:00:00 +0000 UTC"/>
    <s v="2020"/>
    <s v="05"/>
    <s v="20"/>
    <d v="2020-05-20T00:00:00"/>
    <x v="5"/>
    <x v="20"/>
    <n v="-14400"/>
    <s v="Acadia National Park Pond"/>
    <n v="44.378185000000002"/>
    <n v="-68.250243999999995"/>
    <x v="408"/>
    <x v="0"/>
    <x v="393"/>
    <x v="408"/>
    <x v="59"/>
    <n v="66.69"/>
    <n v="1030"/>
    <m/>
    <m/>
    <n v="44"/>
    <n v="5.01"/>
    <n v="246"/>
    <n v="0"/>
    <m/>
    <m/>
    <m/>
    <m/>
    <n v="1"/>
    <n v="800"/>
    <s v="Clear"/>
    <s v="sky is clear"/>
    <s v="01d"/>
  </r>
  <r>
    <n v="1590008400"/>
    <s v="2020-05-20 21:00:00 +0000 UTC"/>
    <s v="2020"/>
    <s v="05"/>
    <s v="20"/>
    <d v="2020-05-20T00:00:00"/>
    <x v="5"/>
    <x v="21"/>
    <n v="-14400"/>
    <s v="Acadia National Park Pond"/>
    <n v="44.378185000000002"/>
    <n v="-68.250243999999995"/>
    <x v="409"/>
    <x v="0"/>
    <x v="394"/>
    <x v="409"/>
    <x v="25"/>
    <n v="63.68"/>
    <n v="1030"/>
    <m/>
    <m/>
    <n v="47"/>
    <n v="11.99"/>
    <n v="236"/>
    <n v="0"/>
    <m/>
    <m/>
    <m/>
    <m/>
    <n v="1"/>
    <n v="800"/>
    <s v="Clear"/>
    <s v="sky is clear"/>
    <s v="01d"/>
  </r>
  <r>
    <n v="1590012000"/>
    <s v="2020-05-20 22:00:00 +0000 UTC"/>
    <s v="2020"/>
    <s v="05"/>
    <s v="20"/>
    <d v="2020-05-20T00:00:00"/>
    <x v="5"/>
    <x v="22"/>
    <n v="-14400"/>
    <s v="Acadia National Park Pond"/>
    <n v="44.378185000000002"/>
    <n v="-68.250243999999995"/>
    <x v="390"/>
    <x v="0"/>
    <x v="395"/>
    <x v="410"/>
    <x v="61"/>
    <n v="60.39"/>
    <n v="1029"/>
    <m/>
    <m/>
    <n v="49"/>
    <n v="3"/>
    <n v="280"/>
    <n v="0"/>
    <m/>
    <m/>
    <m/>
    <m/>
    <n v="1"/>
    <n v="800"/>
    <s v="Clear"/>
    <s v="sky is clear"/>
    <s v="01d"/>
  </r>
  <r>
    <n v="1590015600"/>
    <s v="2020-05-20 23:00:00 +0000 UTC"/>
    <s v="2020"/>
    <s v="05"/>
    <s v="20"/>
    <d v="2020-05-20T00:00:00"/>
    <x v="5"/>
    <x v="23"/>
    <n v="-14400"/>
    <s v="Acadia National Park Pond"/>
    <n v="44.378185000000002"/>
    <n v="-68.250243999999995"/>
    <x v="410"/>
    <x v="0"/>
    <x v="396"/>
    <x v="411"/>
    <x v="46"/>
    <n v="57.38"/>
    <n v="1029"/>
    <m/>
    <m/>
    <n v="57"/>
    <n v="5.01"/>
    <n v="38"/>
    <n v="0"/>
    <m/>
    <m/>
    <m/>
    <m/>
    <n v="1"/>
    <n v="800"/>
    <s v="Clear"/>
    <s v="sky is clear"/>
    <s v="01d"/>
  </r>
  <r>
    <n v="1590019200"/>
    <s v="2020-05-21 00:00:00 +0000 UTC"/>
    <s v="2020"/>
    <s v="05"/>
    <s v="21"/>
    <d v="2020-05-21T00:00:00"/>
    <x v="6"/>
    <x v="0"/>
    <n v="-14400"/>
    <s v="Acadia National Park Pond"/>
    <n v="44.378185000000002"/>
    <n v="-68.250243999999995"/>
    <x v="411"/>
    <x v="0"/>
    <x v="397"/>
    <x v="316"/>
    <x v="12"/>
    <n v="56.08"/>
    <n v="1029"/>
    <m/>
    <m/>
    <n v="64"/>
    <n v="10"/>
    <n v="132"/>
    <n v="0"/>
    <m/>
    <m/>
    <m/>
    <m/>
    <n v="1"/>
    <n v="800"/>
    <s v="Clear"/>
    <s v="sky is clear"/>
    <s v="01n"/>
  </r>
  <r>
    <n v="1590022800"/>
    <s v="2020-05-21 01:00:00 +0000 UTC"/>
    <s v="2020"/>
    <s v="05"/>
    <s v="21"/>
    <d v="2020-05-21T00:00:00"/>
    <x v="6"/>
    <x v="1"/>
    <n v="-14400"/>
    <s v="Acadia National Park Pond"/>
    <n v="44.378185000000002"/>
    <n v="-68.250243999999995"/>
    <x v="412"/>
    <x v="0"/>
    <x v="238"/>
    <x v="412"/>
    <x v="10"/>
    <n v="53.38"/>
    <n v="1029"/>
    <m/>
    <m/>
    <n v="70"/>
    <n v="8.99"/>
    <n v="204"/>
    <n v="0"/>
    <m/>
    <m/>
    <m/>
    <m/>
    <n v="1"/>
    <n v="800"/>
    <s v="Clear"/>
    <s v="sky is clear"/>
    <s v="01n"/>
  </r>
  <r>
    <n v="1590026400"/>
    <s v="2020-05-21 02:00:00 +0000 UTC"/>
    <s v="2020"/>
    <s v="05"/>
    <s v="21"/>
    <d v="2020-05-21T00:00:00"/>
    <x v="6"/>
    <x v="2"/>
    <n v="-14400"/>
    <s v="Acadia National Park Pond"/>
    <n v="44.378185000000002"/>
    <n v="-68.250243999999995"/>
    <x v="413"/>
    <x v="0"/>
    <x v="398"/>
    <x v="413"/>
    <x v="175"/>
    <n v="51.39"/>
    <n v="1029"/>
    <m/>
    <m/>
    <n v="71"/>
    <n v="11.99"/>
    <n v="212"/>
    <n v="0"/>
    <m/>
    <m/>
    <m/>
    <m/>
    <n v="1"/>
    <n v="800"/>
    <s v="Clear"/>
    <s v="sky is clear"/>
    <s v="01n"/>
  </r>
  <r>
    <n v="1590030000"/>
    <s v="2020-05-21 03:00:00 +0000 UTC"/>
    <s v="2020"/>
    <s v="05"/>
    <s v="21"/>
    <d v="2020-05-21T00:00:00"/>
    <x v="6"/>
    <x v="3"/>
    <n v="-14400"/>
    <s v="Acadia National Park Pond"/>
    <n v="44.378185000000002"/>
    <n v="-68.250243999999995"/>
    <x v="330"/>
    <x v="0"/>
    <x v="399"/>
    <x v="414"/>
    <x v="191"/>
    <n v="51.39"/>
    <n v="1029"/>
    <m/>
    <m/>
    <n v="74"/>
    <n v="15.99"/>
    <n v="236"/>
    <n v="0"/>
    <m/>
    <m/>
    <m/>
    <m/>
    <n v="1"/>
    <n v="800"/>
    <s v="Clear"/>
    <s v="sky is clear"/>
    <s v="01n"/>
  </r>
  <r>
    <n v="1590033600"/>
    <s v="2020-05-21 04:00:00 +0000 UTC"/>
    <s v="2020"/>
    <s v="05"/>
    <s v="21"/>
    <d v="2020-05-21T00:00:00"/>
    <x v="6"/>
    <x v="4"/>
    <n v="-14400"/>
    <s v="Acadia National Park Pond"/>
    <n v="44.378185000000002"/>
    <n v="-68.250243999999995"/>
    <x v="414"/>
    <x v="0"/>
    <x v="400"/>
    <x v="415"/>
    <x v="49"/>
    <n v="50.4"/>
    <n v="1028"/>
    <m/>
    <m/>
    <n v="73"/>
    <n v="24"/>
    <n v="233"/>
    <n v="0"/>
    <m/>
    <m/>
    <m/>
    <m/>
    <n v="1"/>
    <n v="800"/>
    <s v="Clear"/>
    <s v="sky is clear"/>
    <s v="01n"/>
  </r>
  <r>
    <n v="1590037200"/>
    <s v="2020-05-21 05:00:00 +0000 UTC"/>
    <s v="2020"/>
    <s v="05"/>
    <s v="21"/>
    <d v="2020-05-21T00:00:00"/>
    <x v="6"/>
    <x v="5"/>
    <n v="-14400"/>
    <s v="Acadia National Park Pond"/>
    <n v="44.378185000000002"/>
    <n v="-68.250243999999995"/>
    <x v="415"/>
    <x v="0"/>
    <x v="401"/>
    <x v="416"/>
    <x v="49"/>
    <n v="50.4"/>
    <n v="1028"/>
    <m/>
    <m/>
    <n v="72"/>
    <n v="17"/>
    <n v="233"/>
    <n v="0"/>
    <m/>
    <m/>
    <m/>
    <m/>
    <n v="1"/>
    <n v="800"/>
    <s v="Clear"/>
    <s v="sky is clear"/>
    <s v="01n"/>
  </r>
  <r>
    <n v="1590040800"/>
    <s v="2020-05-21 06:00:00 +0000 UTC"/>
    <s v="2020"/>
    <s v="05"/>
    <s v="21"/>
    <d v="2020-05-21T00:00:00"/>
    <x v="6"/>
    <x v="6"/>
    <n v="-14400"/>
    <s v="Acadia National Park Pond"/>
    <n v="44.378185000000002"/>
    <n v="-68.250243999999995"/>
    <x v="416"/>
    <x v="0"/>
    <x v="399"/>
    <x v="417"/>
    <x v="17"/>
    <n v="48.38"/>
    <n v="1028"/>
    <m/>
    <m/>
    <n v="78"/>
    <n v="8.0500000000000007"/>
    <n v="210"/>
    <m/>
    <m/>
    <m/>
    <m/>
    <m/>
    <n v="1"/>
    <n v="800"/>
    <s v="Clear"/>
    <s v="sky is clear"/>
    <s v="01n"/>
  </r>
  <r>
    <n v="1590044400"/>
    <s v="2020-05-21 07:00:00 +0000 UTC"/>
    <s v="2020"/>
    <s v="05"/>
    <s v="21"/>
    <d v="2020-05-21T00:00:00"/>
    <x v="6"/>
    <x v="7"/>
    <n v="-14400"/>
    <s v="Acadia National Park Pond"/>
    <n v="44.378185000000002"/>
    <n v="-68.250243999999995"/>
    <x v="417"/>
    <x v="0"/>
    <x v="402"/>
    <x v="52"/>
    <x v="17"/>
    <n v="48.38"/>
    <n v="1028"/>
    <m/>
    <m/>
    <n v="78"/>
    <n v="10.29"/>
    <n v="220"/>
    <m/>
    <m/>
    <m/>
    <m/>
    <m/>
    <n v="1"/>
    <n v="800"/>
    <s v="Clear"/>
    <s v="sky is clear"/>
    <s v="01n"/>
  </r>
  <r>
    <n v="1590048000"/>
    <s v="2020-05-21 08:00:00 +0000 UTC"/>
    <s v="2020"/>
    <s v="05"/>
    <s v="21"/>
    <d v="2020-05-21T00:00:00"/>
    <x v="6"/>
    <x v="8"/>
    <n v="-14400"/>
    <s v="Acadia National Park Pond"/>
    <n v="44.378185000000002"/>
    <n v="-68.250243999999995"/>
    <x v="320"/>
    <x v="0"/>
    <x v="403"/>
    <x v="418"/>
    <x v="17"/>
    <n v="48.38"/>
    <n v="1027"/>
    <m/>
    <m/>
    <n v="77"/>
    <n v="10.29"/>
    <n v="210"/>
    <m/>
    <m/>
    <m/>
    <m/>
    <m/>
    <n v="1"/>
    <n v="800"/>
    <s v="Clear"/>
    <s v="sky is clear"/>
    <s v="01n"/>
  </r>
  <r>
    <n v="1590051600"/>
    <s v="2020-05-21 09:00:00 +0000 UTC"/>
    <s v="2020"/>
    <s v="05"/>
    <s v="21"/>
    <d v="2020-05-21T00:00:00"/>
    <x v="6"/>
    <x v="9"/>
    <n v="-14400"/>
    <s v="Acadia National Park Pond"/>
    <n v="44.378185000000002"/>
    <n v="-68.250243999999995"/>
    <x v="325"/>
    <x v="0"/>
    <x v="404"/>
    <x v="419"/>
    <x v="8"/>
    <n v="48.29"/>
    <n v="1027"/>
    <m/>
    <m/>
    <n v="78"/>
    <n v="8.0500000000000007"/>
    <n v="220"/>
    <m/>
    <m/>
    <m/>
    <m/>
    <m/>
    <n v="1"/>
    <n v="800"/>
    <s v="Clear"/>
    <s v="sky is clear"/>
    <s v="01d"/>
  </r>
  <r>
    <n v="1590055200"/>
    <s v="2020-05-21 10:00:00 +0000 UTC"/>
    <s v="2020"/>
    <s v="05"/>
    <s v="21"/>
    <d v="2020-05-21T00:00:00"/>
    <x v="6"/>
    <x v="10"/>
    <n v="-14400"/>
    <s v="Acadia National Park Pond"/>
    <n v="44.378185000000002"/>
    <n v="-68.250243999999995"/>
    <x v="418"/>
    <x v="0"/>
    <x v="405"/>
    <x v="420"/>
    <x v="9"/>
    <n v="48.16"/>
    <n v="1027"/>
    <m/>
    <m/>
    <n v="76"/>
    <n v="9.17"/>
    <n v="220"/>
    <m/>
    <m/>
    <m/>
    <m/>
    <m/>
    <n v="1"/>
    <n v="800"/>
    <s v="Clear"/>
    <s v="sky is clear"/>
    <s v="01d"/>
  </r>
  <r>
    <n v="1590058800"/>
    <s v="2020-05-21 11:00:00 +0000 UTC"/>
    <s v="2020"/>
    <s v="05"/>
    <s v="21"/>
    <d v="2020-05-21T00:00:00"/>
    <x v="6"/>
    <x v="11"/>
    <n v="-14400"/>
    <s v="Acadia National Park Pond"/>
    <n v="44.378185000000002"/>
    <n v="-68.250243999999995"/>
    <x v="241"/>
    <x v="0"/>
    <x v="226"/>
    <x v="234"/>
    <x v="46"/>
    <n v="53.38"/>
    <n v="1027"/>
    <m/>
    <m/>
    <n v="69"/>
    <n v="8.0500000000000007"/>
    <n v="230"/>
    <m/>
    <m/>
    <m/>
    <m/>
    <m/>
    <n v="1"/>
    <n v="800"/>
    <s v="Clear"/>
    <s v="sky is clear"/>
    <s v="01d"/>
  </r>
  <r>
    <n v="1590062400"/>
    <s v="2020-05-21 12:00:00 +0000 UTC"/>
    <s v="2020"/>
    <s v="05"/>
    <s v="21"/>
    <d v="2020-05-21T00:00:00"/>
    <x v="6"/>
    <x v="12"/>
    <n v="-14400"/>
    <s v="Acadia National Park Pond"/>
    <n v="44.378185000000002"/>
    <n v="-68.250243999999995"/>
    <x v="419"/>
    <x v="0"/>
    <x v="406"/>
    <x v="421"/>
    <x v="24"/>
    <n v="58.39"/>
    <n v="1027"/>
    <m/>
    <m/>
    <n v="57"/>
    <n v="13"/>
    <n v="237"/>
    <n v="0"/>
    <m/>
    <m/>
    <m/>
    <m/>
    <n v="1"/>
    <n v="800"/>
    <s v="Clear"/>
    <s v="sky is clear"/>
    <s v="01d"/>
  </r>
  <r>
    <n v="1590066000"/>
    <s v="2020-05-21 13:00:00 +0000 UTC"/>
    <s v="2020"/>
    <s v="05"/>
    <s v="21"/>
    <d v="2020-05-21T00:00:00"/>
    <x v="6"/>
    <x v="13"/>
    <n v="-14400"/>
    <s v="Acadia National Park Pond"/>
    <n v="44.378185000000002"/>
    <n v="-68.250243999999995"/>
    <x v="420"/>
    <x v="0"/>
    <x v="407"/>
    <x v="388"/>
    <x v="58"/>
    <n v="60.46"/>
    <n v="1027"/>
    <m/>
    <m/>
    <n v="55"/>
    <n v="8.0500000000000007"/>
    <n v="250"/>
    <n v="0"/>
    <m/>
    <m/>
    <m/>
    <m/>
    <n v="1"/>
    <n v="800"/>
    <s v="Clear"/>
    <s v="sky is clear"/>
    <s v="01d"/>
  </r>
  <r>
    <n v="1590069600"/>
    <s v="2020-05-21 14:00:00 +0000 UTC"/>
    <s v="2020"/>
    <s v="05"/>
    <s v="21"/>
    <d v="2020-05-21T00:00:00"/>
    <x v="6"/>
    <x v="14"/>
    <n v="-14400"/>
    <s v="Acadia National Park Pond"/>
    <n v="44.378185000000002"/>
    <n v="-68.250243999999995"/>
    <x v="421"/>
    <x v="0"/>
    <x v="348"/>
    <x v="422"/>
    <x v="151"/>
    <n v="69.099999999999994"/>
    <n v="1026"/>
    <m/>
    <m/>
    <n v="51"/>
    <n v="8.99"/>
    <n v="84"/>
    <n v="0"/>
    <m/>
    <m/>
    <m/>
    <m/>
    <n v="1"/>
    <n v="800"/>
    <s v="Clear"/>
    <s v="sky is clear"/>
    <s v="01d"/>
  </r>
  <r>
    <n v="1590073200"/>
    <s v="2020-05-21 15:00:00 +0000 UTC"/>
    <s v="2020"/>
    <s v="05"/>
    <s v="21"/>
    <d v="2020-05-21T00:00:00"/>
    <x v="6"/>
    <x v="15"/>
    <n v="-14400"/>
    <s v="Acadia National Park Pond"/>
    <n v="44.378185000000002"/>
    <n v="-68.250243999999995"/>
    <x v="422"/>
    <x v="0"/>
    <x v="408"/>
    <x v="423"/>
    <x v="25"/>
    <n v="72.09"/>
    <n v="1025"/>
    <m/>
    <m/>
    <n v="51"/>
    <n v="5.99"/>
    <n v="67"/>
    <n v="0"/>
    <m/>
    <m/>
    <m/>
    <m/>
    <n v="1"/>
    <n v="800"/>
    <s v="Clear"/>
    <s v="sky is clear"/>
    <s v="01d"/>
  </r>
  <r>
    <n v="1590076800"/>
    <s v="2020-05-21 16:00:00 +0000 UTC"/>
    <s v="2020"/>
    <s v="05"/>
    <s v="21"/>
    <d v="2020-05-21T00:00:00"/>
    <x v="6"/>
    <x v="16"/>
    <n v="-14400"/>
    <s v="Acadia National Park Pond"/>
    <n v="44.378185000000002"/>
    <n v="-68.250243999999995"/>
    <x v="423"/>
    <x v="0"/>
    <x v="409"/>
    <x v="424"/>
    <x v="27"/>
    <n v="74.08"/>
    <n v="1024"/>
    <m/>
    <m/>
    <n v="49"/>
    <n v="14"/>
    <n v="222"/>
    <n v="0"/>
    <m/>
    <m/>
    <m/>
    <m/>
    <n v="1"/>
    <n v="800"/>
    <s v="Clear"/>
    <s v="sky is clear"/>
    <s v="01d"/>
  </r>
  <r>
    <n v="1590080400"/>
    <s v="2020-05-21 17:00:00 +0000 UTC"/>
    <s v="2020"/>
    <s v="05"/>
    <s v="21"/>
    <d v="2020-05-21T00:00:00"/>
    <x v="6"/>
    <x v="17"/>
    <n v="-14400"/>
    <s v="Acadia National Park Pond"/>
    <n v="44.378185000000002"/>
    <n v="-68.250243999999995"/>
    <x v="424"/>
    <x v="0"/>
    <x v="341"/>
    <x v="425"/>
    <x v="192"/>
    <n v="78.69"/>
    <n v="1024"/>
    <m/>
    <m/>
    <n v="45"/>
    <n v="8.99"/>
    <n v="239"/>
    <n v="0"/>
    <m/>
    <m/>
    <m/>
    <m/>
    <n v="1"/>
    <n v="800"/>
    <s v="Clear"/>
    <s v="sky is clear"/>
    <s v="01d"/>
  </r>
  <r>
    <n v="1590084000"/>
    <s v="2020-05-21 18:00:00 +0000 UTC"/>
    <s v="2020"/>
    <s v="05"/>
    <s v="21"/>
    <d v="2020-05-21T00:00:00"/>
    <x v="6"/>
    <x v="18"/>
    <n v="-14400"/>
    <s v="Acadia National Park Pond"/>
    <n v="44.378185000000002"/>
    <n v="-68.250243999999995"/>
    <x v="425"/>
    <x v="0"/>
    <x v="350"/>
    <x v="426"/>
    <x v="193"/>
    <n v="78.099999999999994"/>
    <n v="1023"/>
    <m/>
    <m/>
    <n v="42"/>
    <n v="18.989999999999998"/>
    <n v="248"/>
    <n v="0"/>
    <m/>
    <m/>
    <m/>
    <m/>
    <n v="1"/>
    <n v="800"/>
    <s v="Clear"/>
    <s v="sky is clear"/>
    <s v="01d"/>
  </r>
  <r>
    <n v="1590087600"/>
    <s v="2020-05-21 19:00:00 +0000 UTC"/>
    <s v="2020"/>
    <s v="05"/>
    <s v="21"/>
    <d v="2020-05-21T00:00:00"/>
    <x v="6"/>
    <x v="19"/>
    <n v="-14400"/>
    <s v="Acadia National Park Pond"/>
    <n v="44.378185000000002"/>
    <n v="-68.250243999999995"/>
    <x v="426"/>
    <x v="0"/>
    <x v="410"/>
    <x v="427"/>
    <x v="193"/>
    <n v="79.39"/>
    <n v="1022"/>
    <m/>
    <m/>
    <n v="42"/>
    <n v="20"/>
    <n v="221"/>
    <n v="0"/>
    <m/>
    <m/>
    <m/>
    <m/>
    <n v="1"/>
    <n v="800"/>
    <s v="Clear"/>
    <s v="sky is clear"/>
    <s v="01d"/>
  </r>
  <r>
    <n v="1590091200"/>
    <s v="2020-05-21 20:00:00 +0000 UTC"/>
    <s v="2020"/>
    <s v="05"/>
    <s v="21"/>
    <d v="2020-05-21T00:00:00"/>
    <x v="6"/>
    <x v="20"/>
    <n v="-14400"/>
    <s v="Acadia National Park Pond"/>
    <n v="44.378185000000002"/>
    <n v="-68.250243999999995"/>
    <x v="427"/>
    <x v="0"/>
    <x v="411"/>
    <x v="428"/>
    <x v="193"/>
    <n v="78.39"/>
    <n v="1021"/>
    <m/>
    <m/>
    <n v="44"/>
    <n v="23"/>
    <n v="230"/>
    <n v="0"/>
    <m/>
    <m/>
    <m/>
    <m/>
    <n v="1"/>
    <n v="800"/>
    <s v="Clear"/>
    <s v="sky is clear"/>
    <s v="01d"/>
  </r>
  <r>
    <n v="1590094800"/>
    <s v="2020-05-21 21:00:00 +0000 UTC"/>
    <s v="2020"/>
    <s v="05"/>
    <s v="21"/>
    <d v="2020-05-21T00:00:00"/>
    <x v="6"/>
    <x v="21"/>
    <n v="-14400"/>
    <s v="Acadia National Park Pond"/>
    <n v="44.378185000000002"/>
    <n v="-68.250243999999995"/>
    <x v="428"/>
    <x v="0"/>
    <x v="412"/>
    <x v="429"/>
    <x v="194"/>
    <n v="76.28"/>
    <n v="1020"/>
    <m/>
    <m/>
    <n v="47"/>
    <n v="25.01"/>
    <n v="239"/>
    <n v="0"/>
    <m/>
    <m/>
    <m/>
    <m/>
    <n v="1"/>
    <n v="800"/>
    <s v="Clear"/>
    <s v="sky is clear"/>
    <s v="01d"/>
  </r>
  <r>
    <n v="1590098400"/>
    <s v="2020-05-21 22:00:00 +0000 UTC"/>
    <s v="2020"/>
    <s v="05"/>
    <s v="21"/>
    <d v="2020-05-21T00:00:00"/>
    <x v="6"/>
    <x v="22"/>
    <n v="-14400"/>
    <s v="Acadia National Park Pond"/>
    <n v="44.378185000000002"/>
    <n v="-68.250243999999995"/>
    <x v="429"/>
    <x v="0"/>
    <x v="413"/>
    <x v="430"/>
    <x v="23"/>
    <n v="70.09"/>
    <n v="1019"/>
    <m/>
    <m/>
    <n v="47"/>
    <n v="24"/>
    <n v="228"/>
    <n v="0"/>
    <m/>
    <m/>
    <m/>
    <m/>
    <n v="1"/>
    <n v="800"/>
    <s v="Clear"/>
    <s v="sky is clear"/>
    <s v="01d"/>
  </r>
  <r>
    <n v="1590102000"/>
    <s v="2020-05-21 23:00:00 +0000 UTC"/>
    <s v="2020"/>
    <s v="05"/>
    <s v="21"/>
    <d v="2020-05-21T00:00:00"/>
    <x v="6"/>
    <x v="23"/>
    <n v="-14400"/>
    <s v="Acadia National Park Pond"/>
    <n v="44.378185000000002"/>
    <n v="-68.250243999999995"/>
    <x v="430"/>
    <x v="0"/>
    <x v="414"/>
    <x v="431"/>
    <x v="23"/>
    <n v="68.09"/>
    <n v="1019"/>
    <m/>
    <m/>
    <n v="52"/>
    <n v="21"/>
    <n v="227"/>
    <n v="0"/>
    <m/>
    <m/>
    <m/>
    <m/>
    <n v="1"/>
    <n v="800"/>
    <s v="Clear"/>
    <s v="sky is clear"/>
    <s v="01d"/>
  </r>
  <r>
    <n v="1590105600"/>
    <s v="2020-05-22 00:00:00 +0000 UTC"/>
    <s v="2020"/>
    <s v="05"/>
    <s v="22"/>
    <d v="2020-05-22T00:00:00"/>
    <x v="0"/>
    <x v="0"/>
    <n v="-14400"/>
    <s v="Acadia National Park Pond"/>
    <n v="44.378185000000002"/>
    <n v="-68.250243999999995"/>
    <x v="290"/>
    <x v="0"/>
    <x v="309"/>
    <x v="432"/>
    <x v="57"/>
    <n v="64.290000000000006"/>
    <n v="1019"/>
    <m/>
    <m/>
    <n v="59"/>
    <n v="21.99"/>
    <n v="235"/>
    <n v="0"/>
    <m/>
    <m/>
    <m/>
    <m/>
    <n v="1"/>
    <n v="800"/>
    <s v="Clear"/>
    <s v="sky is clear"/>
    <s v="01d"/>
  </r>
  <r>
    <n v="1590109200"/>
    <s v="2020-05-22 01:00:00 +0000 UTC"/>
    <s v="2020"/>
    <s v="05"/>
    <s v="22"/>
    <d v="2020-05-22T00:00:00"/>
    <x v="0"/>
    <x v="1"/>
    <n v="-14400"/>
    <s v="Acadia National Park Pond"/>
    <n v="44.378185000000002"/>
    <n v="-68.250243999999995"/>
    <x v="431"/>
    <x v="0"/>
    <x v="415"/>
    <x v="433"/>
    <x v="45"/>
    <n v="62.38"/>
    <n v="1019"/>
    <m/>
    <m/>
    <n v="71"/>
    <n v="14.99"/>
    <n v="260"/>
    <n v="0"/>
    <m/>
    <m/>
    <m/>
    <m/>
    <n v="1"/>
    <n v="800"/>
    <s v="Clear"/>
    <s v="sky is clear"/>
    <s v="01n"/>
  </r>
  <r>
    <n v="1590112800"/>
    <s v="2020-05-22 02:00:00 +0000 UTC"/>
    <s v="2020"/>
    <s v="05"/>
    <s v="22"/>
    <d v="2020-05-22T00:00:00"/>
    <x v="0"/>
    <x v="2"/>
    <n v="-14400"/>
    <s v="Acadia National Park Pond"/>
    <n v="44.378185000000002"/>
    <n v="-68.250243999999995"/>
    <x v="432"/>
    <x v="0"/>
    <x v="416"/>
    <x v="434"/>
    <x v="100"/>
    <n v="60.46"/>
    <n v="1018"/>
    <m/>
    <m/>
    <n v="70"/>
    <n v="13.87"/>
    <n v="260"/>
    <n v="0"/>
    <m/>
    <m/>
    <m/>
    <m/>
    <n v="1"/>
    <n v="800"/>
    <s v="Clear"/>
    <s v="sky is clear"/>
    <s v="01n"/>
  </r>
  <r>
    <n v="1590116400"/>
    <s v="2020-05-22 03:00:00 +0000 UTC"/>
    <s v="2020"/>
    <s v="05"/>
    <s v="22"/>
    <d v="2020-05-22T00:00:00"/>
    <x v="0"/>
    <x v="3"/>
    <n v="-14400"/>
    <s v="Acadia National Park Pond"/>
    <n v="44.378185000000002"/>
    <n v="-68.250243999999995"/>
    <x v="289"/>
    <x v="0"/>
    <x v="417"/>
    <x v="435"/>
    <x v="100"/>
    <n v="58.28"/>
    <n v="1018"/>
    <m/>
    <m/>
    <n v="72"/>
    <n v="17.22"/>
    <n v="270"/>
    <n v="0"/>
    <m/>
    <m/>
    <m/>
    <m/>
    <n v="1"/>
    <n v="800"/>
    <s v="Clear"/>
    <s v="sky is clear"/>
    <s v="01n"/>
  </r>
  <r>
    <n v="1590120000"/>
    <s v="2020-05-22 04:00:00 +0000 UTC"/>
    <s v="2020"/>
    <s v="05"/>
    <s v="22"/>
    <d v="2020-05-22T00:00:00"/>
    <x v="0"/>
    <x v="4"/>
    <n v="-14400"/>
    <s v="Acadia National Park Pond"/>
    <n v="44.378185000000002"/>
    <n v="-68.250243999999995"/>
    <x v="433"/>
    <x v="0"/>
    <x v="418"/>
    <x v="436"/>
    <x v="61"/>
    <n v="57.09"/>
    <n v="1018"/>
    <m/>
    <m/>
    <n v="75"/>
    <n v="6.93"/>
    <n v="210"/>
    <m/>
    <m/>
    <m/>
    <m/>
    <m/>
    <n v="1"/>
    <n v="800"/>
    <s v="Clear"/>
    <s v="sky is clear"/>
    <s v="01n"/>
  </r>
  <r>
    <n v="1590123600"/>
    <s v="2020-05-22 05:00:00 +0000 UTC"/>
    <s v="2020"/>
    <s v="05"/>
    <s v="22"/>
    <d v="2020-05-22T00:00:00"/>
    <x v="0"/>
    <x v="5"/>
    <n v="-14400"/>
    <s v="Acadia National Park Pond"/>
    <n v="44.378185000000002"/>
    <n v="-68.250243999999995"/>
    <x v="434"/>
    <x v="0"/>
    <x v="325"/>
    <x v="437"/>
    <x v="195"/>
    <n v="57.09"/>
    <n v="1018"/>
    <m/>
    <m/>
    <n v="76"/>
    <n v="6.93"/>
    <n v="220"/>
    <m/>
    <m/>
    <m/>
    <m/>
    <m/>
    <n v="1"/>
    <n v="800"/>
    <s v="Clear"/>
    <s v="sky is clear"/>
    <s v="01n"/>
  </r>
  <r>
    <n v="1590127200"/>
    <s v="2020-05-22 06:00:00 +0000 UTC"/>
    <s v="2020"/>
    <s v="05"/>
    <s v="22"/>
    <d v="2020-05-22T00:00:00"/>
    <x v="0"/>
    <x v="6"/>
    <n v="-14400"/>
    <s v="Acadia National Park Pond"/>
    <n v="44.378185000000002"/>
    <n v="-68.250243999999995"/>
    <x v="435"/>
    <x v="0"/>
    <x v="419"/>
    <x v="438"/>
    <x v="196"/>
    <n v="54.39"/>
    <n v="1017"/>
    <m/>
    <m/>
    <n v="79"/>
    <n v="0"/>
    <n v="0"/>
    <m/>
    <m/>
    <m/>
    <m/>
    <m/>
    <n v="1"/>
    <n v="800"/>
    <s v="Clear"/>
    <s v="sky is clear"/>
    <s v="01n"/>
  </r>
  <r>
    <n v="1590130800"/>
    <s v="2020-05-22 07:00:00 +0000 UTC"/>
    <s v="2020"/>
    <s v="05"/>
    <s v="22"/>
    <d v="2020-05-22T00:00:00"/>
    <x v="0"/>
    <x v="7"/>
    <n v="-14400"/>
    <s v="Acadia National Park Pond"/>
    <n v="44.378185000000002"/>
    <n v="-68.250243999999995"/>
    <x v="436"/>
    <x v="0"/>
    <x v="420"/>
    <x v="439"/>
    <x v="21"/>
    <n v="54.09"/>
    <n v="1017"/>
    <m/>
    <m/>
    <n v="77"/>
    <n v="6.93"/>
    <n v="220"/>
    <m/>
    <m/>
    <m/>
    <m/>
    <m/>
    <n v="1"/>
    <n v="800"/>
    <s v="Clear"/>
    <s v="sky is clear"/>
    <s v="01n"/>
  </r>
  <r>
    <n v="1590134400"/>
    <s v="2020-05-22 08:00:00 +0000 UTC"/>
    <s v="2020"/>
    <s v="05"/>
    <s v="22"/>
    <d v="2020-05-22T00:00:00"/>
    <x v="0"/>
    <x v="8"/>
    <n v="-14400"/>
    <s v="Acadia National Park Pond"/>
    <n v="44.378185000000002"/>
    <n v="-68.250243999999995"/>
    <x v="106"/>
    <x v="0"/>
    <x v="421"/>
    <x v="440"/>
    <x v="197"/>
    <n v="54"/>
    <n v="1016"/>
    <m/>
    <m/>
    <n v="78"/>
    <n v="4.7"/>
    <n v="210"/>
    <m/>
    <m/>
    <m/>
    <m/>
    <m/>
    <n v="1"/>
    <n v="800"/>
    <s v="Clear"/>
    <s v="sky is clear"/>
    <s v="01n"/>
  </r>
  <r>
    <n v="1590138000"/>
    <s v="2020-05-22 09:00:00 +0000 UTC"/>
    <s v="2020"/>
    <s v="05"/>
    <s v="22"/>
    <d v="2020-05-22T00:00:00"/>
    <x v="0"/>
    <x v="9"/>
    <n v="-14400"/>
    <s v="Acadia National Park Pond"/>
    <n v="44.378185000000002"/>
    <n v="-68.250243999999995"/>
    <x v="437"/>
    <x v="0"/>
    <x v="311"/>
    <x v="441"/>
    <x v="163"/>
    <n v="55.29"/>
    <n v="1016"/>
    <m/>
    <m/>
    <n v="82"/>
    <n v="3.36"/>
    <n v="210"/>
    <m/>
    <m/>
    <m/>
    <m/>
    <m/>
    <n v="1"/>
    <n v="800"/>
    <s v="Clear"/>
    <s v="sky is clear"/>
    <s v="01d"/>
  </r>
  <r>
    <n v="1590141600"/>
    <s v="2020-05-22 10:00:00 +0000 UTC"/>
    <s v="2020"/>
    <s v="05"/>
    <s v="22"/>
    <d v="2020-05-22T00:00:00"/>
    <x v="0"/>
    <x v="10"/>
    <n v="-14400"/>
    <s v="Acadia National Park Pond"/>
    <n v="44.378185000000002"/>
    <n v="-68.250243999999995"/>
    <x v="65"/>
    <x v="0"/>
    <x v="422"/>
    <x v="442"/>
    <x v="196"/>
    <n v="59.4"/>
    <n v="1016"/>
    <m/>
    <m/>
    <n v="79"/>
    <n v="5.82"/>
    <n v="210"/>
    <m/>
    <m/>
    <m/>
    <m/>
    <m/>
    <n v="1"/>
    <n v="800"/>
    <s v="Clear"/>
    <s v="sky is clear"/>
    <s v="01d"/>
  </r>
  <r>
    <n v="1590145200"/>
    <s v="2020-05-22 11:00:00 +0000 UTC"/>
    <s v="2020"/>
    <s v="05"/>
    <s v="22"/>
    <d v="2020-05-22T00:00:00"/>
    <x v="0"/>
    <x v="11"/>
    <n v="-14400"/>
    <s v="Acadia National Park Pond"/>
    <n v="44.378185000000002"/>
    <n v="-68.250243999999995"/>
    <x v="438"/>
    <x v="0"/>
    <x v="423"/>
    <x v="443"/>
    <x v="61"/>
    <n v="65.39"/>
    <n v="1015"/>
    <m/>
    <m/>
    <n v="64"/>
    <n v="18.010000000000002"/>
    <n v="238"/>
    <n v="0"/>
    <m/>
    <m/>
    <m/>
    <m/>
    <n v="1"/>
    <n v="800"/>
    <s v="Clear"/>
    <s v="sky is clear"/>
    <s v="01d"/>
  </r>
  <r>
    <n v="1590148800"/>
    <s v="2020-05-22 12:00:00 +0000 UTC"/>
    <s v="2020"/>
    <s v="05"/>
    <s v="22"/>
    <d v="2020-05-22T00:00:00"/>
    <x v="0"/>
    <x v="12"/>
    <n v="-14400"/>
    <s v="Acadia National Park Pond"/>
    <n v="44.378185000000002"/>
    <n v="-68.250243999999995"/>
    <x v="439"/>
    <x v="0"/>
    <x v="348"/>
    <x v="444"/>
    <x v="29"/>
    <n v="68.09"/>
    <n v="1015"/>
    <m/>
    <m/>
    <n v="47"/>
    <n v="15.99"/>
    <n v="261"/>
    <n v="0"/>
    <m/>
    <m/>
    <m/>
    <m/>
    <n v="1"/>
    <n v="800"/>
    <s v="Clear"/>
    <s v="sky is clear"/>
    <s v="01d"/>
  </r>
  <r>
    <n v="1590152400"/>
    <s v="2020-05-22 13:00:00 +0000 UTC"/>
    <s v="2020"/>
    <s v="05"/>
    <s v="22"/>
    <d v="2020-05-22T00:00:00"/>
    <x v="0"/>
    <x v="13"/>
    <n v="-14400"/>
    <s v="Acadia National Park Pond"/>
    <n v="44.378185000000002"/>
    <n v="-68.250243999999995"/>
    <x v="440"/>
    <x v="0"/>
    <x v="424"/>
    <x v="445"/>
    <x v="198"/>
    <n v="69.78"/>
    <n v="1015"/>
    <m/>
    <m/>
    <n v="41"/>
    <n v="14.99"/>
    <n v="290"/>
    <n v="0"/>
    <m/>
    <m/>
    <m/>
    <m/>
    <n v="1"/>
    <n v="800"/>
    <s v="Clear"/>
    <s v="sky is clear"/>
    <s v="01d"/>
  </r>
  <r>
    <n v="1590156000"/>
    <s v="2020-05-22 14:00:00 +0000 UTC"/>
    <s v="2020"/>
    <s v="05"/>
    <s v="22"/>
    <d v="2020-05-22T00:00:00"/>
    <x v="0"/>
    <x v="14"/>
    <n v="-14400"/>
    <s v="Acadia National Park Pond"/>
    <n v="44.378185000000002"/>
    <n v="-68.250243999999995"/>
    <x v="441"/>
    <x v="0"/>
    <x v="425"/>
    <x v="446"/>
    <x v="199"/>
    <n v="80.69"/>
    <n v="1014"/>
    <m/>
    <m/>
    <n v="31"/>
    <n v="15.01"/>
    <n v="261"/>
    <n v="0"/>
    <m/>
    <m/>
    <m/>
    <m/>
    <n v="1"/>
    <n v="800"/>
    <s v="Clear"/>
    <s v="sky is clear"/>
    <s v="01d"/>
  </r>
  <r>
    <n v="1590159600"/>
    <s v="2020-05-22 15:00:00 +0000 UTC"/>
    <s v="2020"/>
    <s v="05"/>
    <s v="22"/>
    <d v="2020-05-22T00:00:00"/>
    <x v="0"/>
    <x v="15"/>
    <n v="-14400"/>
    <s v="Acadia National Park Pond"/>
    <n v="44.378185000000002"/>
    <n v="-68.250243999999995"/>
    <x v="442"/>
    <x v="0"/>
    <x v="426"/>
    <x v="447"/>
    <x v="200"/>
    <n v="79.61"/>
    <n v="1014"/>
    <m/>
    <m/>
    <n v="25"/>
    <n v="7"/>
    <n v="239"/>
    <n v="0"/>
    <m/>
    <m/>
    <m/>
    <m/>
    <n v="1"/>
    <n v="800"/>
    <s v="Clear"/>
    <s v="sky is clear"/>
    <s v="01d"/>
  </r>
  <r>
    <n v="1590163200"/>
    <s v="2020-05-22 16:00:00 +0000 UTC"/>
    <s v="2020"/>
    <s v="05"/>
    <s v="22"/>
    <d v="2020-05-22T00:00:00"/>
    <x v="0"/>
    <x v="16"/>
    <n v="-14400"/>
    <s v="Acadia National Park Pond"/>
    <n v="44.378185000000002"/>
    <n v="-68.250243999999995"/>
    <x v="443"/>
    <x v="0"/>
    <x v="40"/>
    <x v="448"/>
    <x v="201"/>
    <n v="81.7"/>
    <n v="1013"/>
    <m/>
    <m/>
    <n v="22"/>
    <n v="12.75"/>
    <n v="270"/>
    <n v="21.92"/>
    <m/>
    <m/>
    <m/>
    <m/>
    <n v="1"/>
    <n v="800"/>
    <s v="Clear"/>
    <s v="sky is clear"/>
    <s v="01d"/>
  </r>
  <r>
    <n v="1590166800"/>
    <s v="2020-05-22 17:00:00 +0000 UTC"/>
    <s v="2020"/>
    <s v="05"/>
    <s v="22"/>
    <d v="2020-05-22T00:00:00"/>
    <x v="0"/>
    <x v="17"/>
    <n v="-14400"/>
    <s v="Acadia National Park Pond"/>
    <n v="44.378185000000002"/>
    <n v="-68.250243999999995"/>
    <x v="444"/>
    <x v="0"/>
    <x v="148"/>
    <x v="449"/>
    <x v="202"/>
    <n v="86.68"/>
    <n v="1013"/>
    <m/>
    <m/>
    <n v="21"/>
    <n v="15.01"/>
    <n v="249"/>
    <n v="0"/>
    <m/>
    <m/>
    <m/>
    <m/>
    <n v="1"/>
    <n v="800"/>
    <s v="Clear"/>
    <s v="sky is clear"/>
    <s v="01d"/>
  </r>
  <r>
    <n v="1590170400"/>
    <s v="2020-05-22 18:00:00 +0000 UTC"/>
    <s v="2020"/>
    <s v="05"/>
    <s v="22"/>
    <d v="2020-05-22T00:00:00"/>
    <x v="0"/>
    <x v="18"/>
    <n v="-14400"/>
    <s v="Acadia National Park Pond"/>
    <n v="44.378185000000002"/>
    <n v="-68.250243999999995"/>
    <x v="445"/>
    <x v="0"/>
    <x v="427"/>
    <x v="450"/>
    <x v="202"/>
    <n v="86.61"/>
    <n v="1012"/>
    <m/>
    <m/>
    <n v="26"/>
    <n v="8.01"/>
    <n v="239"/>
    <n v="0"/>
    <m/>
    <m/>
    <m/>
    <m/>
    <n v="1"/>
    <n v="800"/>
    <s v="Clear"/>
    <s v="sky is clear"/>
    <s v="01d"/>
  </r>
  <r>
    <n v="1590174000"/>
    <s v="2020-05-22 19:00:00 +0000 UTC"/>
    <s v="2020"/>
    <s v="05"/>
    <s v="22"/>
    <d v="2020-05-22T00:00:00"/>
    <x v="0"/>
    <x v="19"/>
    <n v="-14400"/>
    <s v="Acadia National Park Pond"/>
    <n v="44.378185000000002"/>
    <n v="-68.250243999999995"/>
    <x v="446"/>
    <x v="0"/>
    <x v="428"/>
    <x v="451"/>
    <x v="203"/>
    <n v="85.28"/>
    <n v="1012"/>
    <m/>
    <m/>
    <n v="29"/>
    <n v="13"/>
    <n v="230"/>
    <n v="0"/>
    <m/>
    <m/>
    <m/>
    <m/>
    <n v="1"/>
    <n v="800"/>
    <s v="Clear"/>
    <s v="sky is clear"/>
    <s v="01d"/>
  </r>
  <r>
    <n v="1590177600"/>
    <s v="2020-05-22 20:00:00 +0000 UTC"/>
    <s v="2020"/>
    <s v="05"/>
    <s v="22"/>
    <d v="2020-05-22T00:00:00"/>
    <x v="0"/>
    <x v="20"/>
    <n v="-14400"/>
    <s v="Acadia National Park Pond"/>
    <n v="44.378185000000002"/>
    <n v="-68.250243999999995"/>
    <x v="447"/>
    <x v="0"/>
    <x v="429"/>
    <x v="452"/>
    <x v="204"/>
    <n v="85.39"/>
    <n v="1011"/>
    <m/>
    <m/>
    <n v="27"/>
    <n v="15.01"/>
    <n v="235"/>
    <n v="0"/>
    <m/>
    <m/>
    <m/>
    <m/>
    <n v="1"/>
    <n v="800"/>
    <s v="Clear"/>
    <s v="sky is clear"/>
    <s v="01d"/>
  </r>
  <r>
    <n v="1590181200"/>
    <s v="2020-05-22 21:00:00 +0000 UTC"/>
    <s v="2020"/>
    <s v="05"/>
    <s v="22"/>
    <d v="2020-05-22T00:00:00"/>
    <x v="0"/>
    <x v="21"/>
    <n v="-14400"/>
    <s v="Acadia National Park Pond"/>
    <n v="44.378185000000002"/>
    <n v="-68.250243999999995"/>
    <x v="448"/>
    <x v="0"/>
    <x v="427"/>
    <x v="453"/>
    <x v="205"/>
    <n v="86.29"/>
    <n v="1010"/>
    <m/>
    <m/>
    <n v="30"/>
    <n v="14"/>
    <n v="237"/>
    <n v="0"/>
    <m/>
    <m/>
    <m/>
    <m/>
    <n v="1"/>
    <n v="800"/>
    <s v="Clear"/>
    <s v="sky is clear"/>
    <s v="01d"/>
  </r>
  <r>
    <n v="1590184800"/>
    <s v="2020-05-22 22:00:00 +0000 UTC"/>
    <s v="2020"/>
    <s v="05"/>
    <s v="22"/>
    <d v="2020-05-22T00:00:00"/>
    <x v="0"/>
    <x v="22"/>
    <n v="-14400"/>
    <s v="Acadia National Park Pond"/>
    <n v="44.378185000000002"/>
    <n v="-68.250243999999995"/>
    <x v="449"/>
    <x v="0"/>
    <x v="430"/>
    <x v="454"/>
    <x v="206"/>
    <n v="85.28"/>
    <n v="1011"/>
    <m/>
    <m/>
    <n v="34"/>
    <n v="15.01"/>
    <n v="241"/>
    <n v="0"/>
    <m/>
    <m/>
    <m/>
    <m/>
    <n v="1"/>
    <n v="800"/>
    <s v="Clear"/>
    <s v="sky is clear"/>
    <s v="01d"/>
  </r>
  <r>
    <n v="1590188400"/>
    <s v="2020-05-22 23:00:00 +0000 UTC"/>
    <s v="2020"/>
    <s v="05"/>
    <s v="22"/>
    <d v="2020-05-22T00:00:00"/>
    <x v="0"/>
    <x v="23"/>
    <n v="-14400"/>
    <s v="Acadia National Park Pond"/>
    <n v="44.378185000000002"/>
    <n v="-68.250243999999995"/>
    <x v="450"/>
    <x v="0"/>
    <x v="15"/>
    <x v="455"/>
    <x v="207"/>
    <n v="80.099999999999994"/>
    <n v="1011"/>
    <m/>
    <m/>
    <n v="40"/>
    <n v="15.99"/>
    <n v="240"/>
    <n v="0"/>
    <m/>
    <m/>
    <m/>
    <m/>
    <n v="1"/>
    <n v="800"/>
    <s v="Clear"/>
    <s v="sky is clear"/>
    <s v="01d"/>
  </r>
  <r>
    <n v="1590192000"/>
    <s v="2020-05-23 00:00:00 +0000 UTC"/>
    <s v="2020"/>
    <s v="05"/>
    <s v="23"/>
    <d v="2020-05-23T00:00:00"/>
    <x v="1"/>
    <x v="0"/>
    <n v="-14400"/>
    <s v="Acadia National Park Pond"/>
    <n v="44.378185000000002"/>
    <n v="-68.250243999999995"/>
    <x v="451"/>
    <x v="0"/>
    <x v="431"/>
    <x v="456"/>
    <x v="208"/>
    <n v="75.09"/>
    <n v="1011"/>
    <m/>
    <m/>
    <n v="48"/>
    <n v="17.22"/>
    <n v="260"/>
    <n v="0"/>
    <m/>
    <m/>
    <m/>
    <m/>
    <n v="1"/>
    <n v="800"/>
    <s v="Clear"/>
    <s v="sky is clear"/>
    <s v="01d"/>
  </r>
  <r>
    <n v="1590195600"/>
    <s v="2020-05-23 01:00:00 +0000 UTC"/>
    <s v="2020"/>
    <s v="05"/>
    <s v="23"/>
    <d v="2020-05-23T00:00:00"/>
    <x v="1"/>
    <x v="1"/>
    <n v="-14400"/>
    <s v="Acadia National Park Pond"/>
    <n v="44.378185000000002"/>
    <n v="-68.250243999999995"/>
    <x v="452"/>
    <x v="0"/>
    <x v="432"/>
    <x v="457"/>
    <x v="209"/>
    <n v="70.36"/>
    <n v="1012"/>
    <m/>
    <m/>
    <n v="60"/>
    <n v="14.99"/>
    <n v="260"/>
    <n v="0"/>
    <m/>
    <m/>
    <m/>
    <m/>
    <n v="1"/>
    <n v="800"/>
    <s v="Clear"/>
    <s v="sky is clear"/>
    <s v="01n"/>
  </r>
  <r>
    <n v="1590199200"/>
    <s v="2020-05-23 02:00:00 +0000 UTC"/>
    <s v="2020"/>
    <s v="05"/>
    <s v="23"/>
    <d v="2020-05-23T00:00:00"/>
    <x v="1"/>
    <x v="2"/>
    <n v="-14400"/>
    <s v="Acadia National Park Pond"/>
    <n v="44.378185000000002"/>
    <n v="-68.250243999999995"/>
    <x v="453"/>
    <x v="0"/>
    <x v="433"/>
    <x v="458"/>
    <x v="30"/>
    <n v="69.3"/>
    <n v="1012"/>
    <m/>
    <m/>
    <n v="64"/>
    <n v="13.87"/>
    <n v="260"/>
    <n v="0"/>
    <m/>
    <m/>
    <m/>
    <m/>
    <n v="1"/>
    <n v="800"/>
    <s v="Clear"/>
    <s v="sky is clear"/>
    <s v="01n"/>
  </r>
  <r>
    <n v="1590202800"/>
    <s v="2020-05-23 03:00:00 +0000 UTC"/>
    <s v="2020"/>
    <s v="05"/>
    <s v="23"/>
    <d v="2020-05-23T00:00:00"/>
    <x v="1"/>
    <x v="3"/>
    <n v="-14400"/>
    <s v="Acadia National Park Pond"/>
    <n v="44.378185000000002"/>
    <n v="-68.250243999999995"/>
    <x v="386"/>
    <x v="0"/>
    <x v="434"/>
    <x v="459"/>
    <x v="210"/>
    <n v="64.989999999999995"/>
    <n v="1013"/>
    <m/>
    <m/>
    <n v="69"/>
    <n v="2.2400000000000002"/>
    <n v="350"/>
    <n v="0"/>
    <m/>
    <m/>
    <m/>
    <m/>
    <n v="40"/>
    <n v="802"/>
    <s v="Clouds"/>
    <s v="scattered clouds"/>
    <s v="03n"/>
  </r>
  <r>
    <n v="1590206400"/>
    <s v="2020-05-23 04:00:00 +0000 UTC"/>
    <s v="2020"/>
    <s v="05"/>
    <s v="23"/>
    <d v="2020-05-23T00:00:00"/>
    <x v="1"/>
    <x v="4"/>
    <n v="-14400"/>
    <s v="Acadia National Park Pond"/>
    <n v="44.378185000000002"/>
    <n v="-68.250243999999995"/>
    <x v="298"/>
    <x v="0"/>
    <x v="435"/>
    <x v="460"/>
    <x v="187"/>
    <n v="63.39"/>
    <n v="1013"/>
    <m/>
    <m/>
    <n v="74"/>
    <n v="5.82"/>
    <n v="40"/>
    <n v="0"/>
    <m/>
    <m/>
    <m/>
    <m/>
    <n v="40"/>
    <n v="802"/>
    <s v="Clouds"/>
    <s v="scattered clouds"/>
    <s v="03n"/>
  </r>
  <r>
    <n v="1590210000"/>
    <s v="2020-05-23 05:00:00 +0000 UTC"/>
    <s v="2020"/>
    <s v="05"/>
    <s v="23"/>
    <d v="2020-05-23T00:00:00"/>
    <x v="1"/>
    <x v="5"/>
    <n v="-14400"/>
    <s v="Acadia National Park Pond"/>
    <n v="44.378185000000002"/>
    <n v="-68.250243999999995"/>
    <x v="238"/>
    <x v="0"/>
    <x v="436"/>
    <x v="461"/>
    <x v="61"/>
    <n v="62.69"/>
    <n v="1014"/>
    <m/>
    <m/>
    <n v="73"/>
    <n v="0"/>
    <n v="0"/>
    <n v="0"/>
    <m/>
    <m/>
    <m/>
    <m/>
    <n v="40"/>
    <n v="802"/>
    <s v="Clouds"/>
    <s v="scattered clouds"/>
    <s v="03n"/>
  </r>
  <r>
    <n v="1590213600"/>
    <s v="2020-05-23 06:00:00 +0000 UTC"/>
    <s v="2020"/>
    <s v="05"/>
    <s v="23"/>
    <d v="2020-05-23T00:00:00"/>
    <x v="1"/>
    <x v="6"/>
    <n v="-14400"/>
    <s v="Acadia National Park Pond"/>
    <n v="44.378185000000002"/>
    <n v="-68.250243999999995"/>
    <x v="454"/>
    <x v="0"/>
    <x v="437"/>
    <x v="462"/>
    <x v="211"/>
    <n v="65.28"/>
    <n v="1015"/>
    <m/>
    <m/>
    <n v="62"/>
    <n v="2.2400000000000002"/>
    <n v="50"/>
    <n v="0"/>
    <m/>
    <m/>
    <m/>
    <m/>
    <n v="1"/>
    <n v="800"/>
    <s v="Clear"/>
    <s v="sky is clear"/>
    <s v="01n"/>
  </r>
  <r>
    <n v="1590217200"/>
    <s v="2020-05-23 07:00:00 +0000 UTC"/>
    <s v="2020"/>
    <s v="05"/>
    <s v="23"/>
    <d v="2020-05-23T00:00:00"/>
    <x v="1"/>
    <x v="7"/>
    <n v="-14400"/>
    <s v="Acadia National Park Pond"/>
    <n v="44.378185000000002"/>
    <n v="-68.250243999999995"/>
    <x v="455"/>
    <x v="0"/>
    <x v="438"/>
    <x v="352"/>
    <x v="25"/>
    <n v="62.8"/>
    <n v="1015"/>
    <m/>
    <m/>
    <n v="56"/>
    <n v="0"/>
    <n v="0"/>
    <n v="0"/>
    <m/>
    <m/>
    <m/>
    <m/>
    <n v="75"/>
    <n v="803"/>
    <s v="Clouds"/>
    <s v="broken clouds"/>
    <s v="04n"/>
  </r>
  <r>
    <n v="1590220800"/>
    <s v="2020-05-23 08:00:00 +0000 UTC"/>
    <s v="2020"/>
    <s v="05"/>
    <s v="23"/>
    <d v="2020-05-23T00:00:00"/>
    <x v="1"/>
    <x v="8"/>
    <n v="-14400"/>
    <s v="Acadia National Park Pond"/>
    <n v="44.378185000000002"/>
    <n v="-68.250243999999995"/>
    <x v="456"/>
    <x v="0"/>
    <x v="40"/>
    <x v="431"/>
    <x v="25"/>
    <n v="62.08"/>
    <n v="1016"/>
    <m/>
    <m/>
    <n v="44"/>
    <n v="4.7"/>
    <n v="320"/>
    <n v="0"/>
    <m/>
    <m/>
    <m/>
    <m/>
    <n v="90"/>
    <n v="804"/>
    <s v="Clouds"/>
    <s v="overcast clouds"/>
    <s v="04n"/>
  </r>
  <r>
    <n v="1590224400"/>
    <s v="2020-05-23 09:00:00 +0000 UTC"/>
    <s v="2020"/>
    <s v="05"/>
    <s v="23"/>
    <d v="2020-05-23T00:00:00"/>
    <x v="1"/>
    <x v="9"/>
    <n v="-14400"/>
    <s v="Acadia National Park Pond"/>
    <n v="44.378185000000002"/>
    <n v="-68.250243999999995"/>
    <x v="457"/>
    <x v="0"/>
    <x v="439"/>
    <x v="463"/>
    <x v="30"/>
    <n v="60.3"/>
    <n v="1017"/>
    <m/>
    <m/>
    <n v="41"/>
    <n v="5.82"/>
    <n v="360"/>
    <n v="0"/>
    <m/>
    <m/>
    <m/>
    <m/>
    <n v="75"/>
    <n v="803"/>
    <s v="Clouds"/>
    <s v="broken clouds"/>
    <s v="04d"/>
  </r>
  <r>
    <n v="1590228000"/>
    <s v="2020-05-23 10:00:00 +0000 UTC"/>
    <s v="2020"/>
    <s v="05"/>
    <s v="23"/>
    <d v="2020-05-23T00:00:00"/>
    <x v="1"/>
    <x v="10"/>
    <n v="-14400"/>
    <s v="Acadia National Park Pond"/>
    <n v="44.378185000000002"/>
    <n v="-68.250243999999995"/>
    <x v="458"/>
    <x v="0"/>
    <x v="440"/>
    <x v="464"/>
    <x v="59"/>
    <n v="57.99"/>
    <n v="1018"/>
    <m/>
    <m/>
    <n v="43"/>
    <n v="4.7"/>
    <n v="20"/>
    <m/>
    <m/>
    <m/>
    <m/>
    <m/>
    <n v="20"/>
    <n v="801"/>
    <s v="Clouds"/>
    <s v="few clouds"/>
    <s v="02d"/>
  </r>
  <r>
    <n v="1590231600"/>
    <s v="2020-05-23 11:00:00 +0000 UTC"/>
    <s v="2020"/>
    <s v="05"/>
    <s v="23"/>
    <d v="2020-05-23T00:00:00"/>
    <x v="1"/>
    <x v="11"/>
    <n v="-14400"/>
    <s v="Acadia National Park Pond"/>
    <n v="44.378185000000002"/>
    <n v="-68.250243999999995"/>
    <x v="459"/>
    <x v="0"/>
    <x v="441"/>
    <x v="465"/>
    <x v="182"/>
    <n v="57.04"/>
    <n v="1019"/>
    <m/>
    <m/>
    <n v="45"/>
    <n v="10.29"/>
    <n v="70"/>
    <n v="0"/>
    <m/>
    <m/>
    <m/>
    <m/>
    <n v="1"/>
    <n v="800"/>
    <s v="Clear"/>
    <s v="sky is clear"/>
    <s v="01d"/>
  </r>
  <r>
    <n v="1590235200"/>
    <s v="2020-05-23 12:00:00 +0000 UTC"/>
    <s v="2020"/>
    <s v="05"/>
    <s v="23"/>
    <d v="2020-05-23T00:00:00"/>
    <x v="1"/>
    <x v="12"/>
    <n v="-14400"/>
    <s v="Acadia National Park Pond"/>
    <n v="44.378185000000002"/>
    <n v="-68.250243999999995"/>
    <x v="460"/>
    <x v="0"/>
    <x v="442"/>
    <x v="466"/>
    <x v="23"/>
    <n v="58.39"/>
    <n v="1020"/>
    <m/>
    <m/>
    <n v="43"/>
    <n v="8.99"/>
    <n v="79"/>
    <n v="0"/>
    <m/>
    <m/>
    <m/>
    <m/>
    <n v="90"/>
    <n v="804"/>
    <s v="Clouds"/>
    <s v="overcast clouds"/>
    <s v="04d"/>
  </r>
  <r>
    <n v="1590238800"/>
    <s v="2020-05-23 13:00:00 +0000 UTC"/>
    <s v="2020"/>
    <s v="05"/>
    <s v="23"/>
    <d v="2020-05-23T00:00:00"/>
    <x v="1"/>
    <x v="13"/>
    <n v="-14400"/>
    <s v="Acadia National Park Pond"/>
    <n v="44.378185000000002"/>
    <n v="-68.250243999999995"/>
    <x v="461"/>
    <x v="0"/>
    <x v="443"/>
    <x v="467"/>
    <x v="57"/>
    <n v="56.41"/>
    <n v="1021"/>
    <m/>
    <m/>
    <n v="48"/>
    <n v="11.01"/>
    <n v="87"/>
    <n v="0"/>
    <m/>
    <m/>
    <m/>
    <m/>
    <n v="1"/>
    <n v="800"/>
    <s v="Clear"/>
    <s v="sky is clear"/>
    <s v="01d"/>
  </r>
  <r>
    <n v="1590242400"/>
    <s v="2020-05-23 14:00:00 +0000 UTC"/>
    <s v="2020"/>
    <s v="05"/>
    <s v="23"/>
    <d v="2020-05-23T00:00:00"/>
    <x v="1"/>
    <x v="14"/>
    <n v="-14400"/>
    <s v="Acadia National Park Pond"/>
    <n v="44.378185000000002"/>
    <n v="-68.250243999999995"/>
    <x v="462"/>
    <x v="0"/>
    <x v="53"/>
    <x v="468"/>
    <x v="212"/>
    <n v="64.69"/>
    <n v="1022"/>
    <m/>
    <m/>
    <n v="47"/>
    <n v="11.01"/>
    <n v="98"/>
    <n v="0"/>
    <m/>
    <m/>
    <m/>
    <m/>
    <n v="1"/>
    <n v="800"/>
    <s v="Clear"/>
    <s v="sky is clear"/>
    <s v="01d"/>
  </r>
  <r>
    <n v="1590246000"/>
    <s v="2020-05-23 15:00:00 +0000 UTC"/>
    <s v="2020"/>
    <s v="05"/>
    <s v="23"/>
    <d v="2020-05-23T00:00:00"/>
    <x v="1"/>
    <x v="15"/>
    <n v="-14400"/>
    <s v="Acadia National Park Pond"/>
    <n v="44.378185000000002"/>
    <n v="-68.250243999999995"/>
    <x v="463"/>
    <x v="0"/>
    <x v="391"/>
    <x v="469"/>
    <x v="213"/>
    <n v="64.290000000000006"/>
    <n v="1022"/>
    <m/>
    <m/>
    <n v="51"/>
    <n v="20.8"/>
    <n v="150"/>
    <n v="0"/>
    <m/>
    <m/>
    <m/>
    <m/>
    <n v="1"/>
    <n v="800"/>
    <s v="Clear"/>
    <s v="sky is clear"/>
    <s v="01d"/>
  </r>
  <r>
    <n v="1590249600"/>
    <s v="2020-05-23 16:00:00 +0000 UTC"/>
    <s v="2020"/>
    <s v="05"/>
    <s v="23"/>
    <d v="2020-05-23T00:00:00"/>
    <x v="1"/>
    <x v="16"/>
    <n v="-14400"/>
    <s v="Acadia National Park Pond"/>
    <n v="44.378185000000002"/>
    <n v="-68.250243999999995"/>
    <x v="464"/>
    <x v="0"/>
    <x v="444"/>
    <x v="470"/>
    <x v="46"/>
    <n v="63.61"/>
    <n v="1023"/>
    <m/>
    <m/>
    <n v="52"/>
    <n v="8.99"/>
    <n v="124"/>
    <n v="0"/>
    <m/>
    <m/>
    <m/>
    <m/>
    <n v="1"/>
    <n v="800"/>
    <s v="Clear"/>
    <s v="sky is clear"/>
    <s v="01d"/>
  </r>
  <r>
    <n v="1590253200"/>
    <s v="2020-05-23 17:00:00 +0000 UTC"/>
    <s v="2020"/>
    <s v="05"/>
    <s v="23"/>
    <d v="2020-05-23T00:00:00"/>
    <x v="1"/>
    <x v="17"/>
    <n v="-14400"/>
    <s v="Acadia National Park Pond"/>
    <n v="44.378185000000002"/>
    <n v="-68.250243999999995"/>
    <x v="402"/>
    <x v="0"/>
    <x v="445"/>
    <x v="385"/>
    <x v="46"/>
    <n v="63.43"/>
    <n v="1023"/>
    <m/>
    <m/>
    <n v="53"/>
    <n v="8.99"/>
    <n v="121"/>
    <n v="0"/>
    <m/>
    <m/>
    <m/>
    <m/>
    <n v="1"/>
    <n v="800"/>
    <s v="Clear"/>
    <s v="sky is clear"/>
    <s v="01d"/>
  </r>
  <r>
    <n v="1590256800"/>
    <s v="2020-05-23 18:00:00 +0000 UTC"/>
    <s v="2020"/>
    <s v="05"/>
    <s v="23"/>
    <d v="2020-05-23T00:00:00"/>
    <x v="1"/>
    <x v="18"/>
    <n v="-14400"/>
    <s v="Acadia National Park Pond"/>
    <n v="44.378185000000002"/>
    <n v="-68.250243999999995"/>
    <x v="465"/>
    <x v="0"/>
    <x v="446"/>
    <x v="471"/>
    <x v="47"/>
    <n v="64.69"/>
    <n v="1024"/>
    <m/>
    <m/>
    <n v="55"/>
    <n v="8.99"/>
    <n v="119"/>
    <n v="0"/>
    <m/>
    <m/>
    <m/>
    <m/>
    <n v="1"/>
    <n v="800"/>
    <s v="Clear"/>
    <s v="sky is clear"/>
    <s v="01d"/>
  </r>
  <r>
    <n v="1590260400"/>
    <s v="2020-05-23 19:00:00 +0000 UTC"/>
    <s v="2020"/>
    <s v="05"/>
    <s v="23"/>
    <d v="2020-05-23T00:00:00"/>
    <x v="1"/>
    <x v="19"/>
    <n v="-14400"/>
    <s v="Acadia National Park Pond"/>
    <n v="44.378185000000002"/>
    <n v="-68.250243999999995"/>
    <x v="410"/>
    <x v="0"/>
    <x v="447"/>
    <x v="472"/>
    <x v="162"/>
    <n v="64.69"/>
    <n v="1024"/>
    <m/>
    <m/>
    <n v="52"/>
    <n v="5.99"/>
    <n v="149"/>
    <n v="0"/>
    <m/>
    <m/>
    <m/>
    <m/>
    <n v="1"/>
    <n v="800"/>
    <s v="Clear"/>
    <s v="sky is clear"/>
    <s v="01d"/>
  </r>
  <r>
    <n v="1590264000"/>
    <s v="2020-05-23 20:00:00 +0000 UTC"/>
    <s v="2020"/>
    <s v="05"/>
    <s v="23"/>
    <d v="2020-05-23T00:00:00"/>
    <x v="1"/>
    <x v="20"/>
    <n v="-14400"/>
    <s v="Acadia National Park Pond"/>
    <n v="44.378185000000002"/>
    <n v="-68.250243999999995"/>
    <x v="466"/>
    <x v="0"/>
    <x v="448"/>
    <x v="473"/>
    <x v="165"/>
    <n v="63.09"/>
    <n v="1024"/>
    <m/>
    <m/>
    <n v="51"/>
    <n v="7"/>
    <n v="114"/>
    <n v="0"/>
    <m/>
    <m/>
    <m/>
    <m/>
    <n v="1"/>
    <n v="800"/>
    <s v="Clear"/>
    <s v="sky is clear"/>
    <s v="01d"/>
  </r>
  <r>
    <n v="1590267600"/>
    <s v="2020-05-23 21:00:00 +0000 UTC"/>
    <s v="2020"/>
    <s v="05"/>
    <s v="23"/>
    <d v="2020-05-23T00:00:00"/>
    <x v="1"/>
    <x v="21"/>
    <n v="-14400"/>
    <s v="Acadia National Park Pond"/>
    <n v="44.378185000000002"/>
    <n v="-68.250243999999995"/>
    <x v="467"/>
    <x v="0"/>
    <x v="300"/>
    <x v="474"/>
    <x v="162"/>
    <n v="61.09"/>
    <n v="1024"/>
    <m/>
    <m/>
    <n v="51"/>
    <n v="8.01"/>
    <n v="140"/>
    <n v="0"/>
    <m/>
    <m/>
    <m/>
    <m/>
    <n v="1"/>
    <n v="800"/>
    <s v="Clear"/>
    <s v="sky is clear"/>
    <s v="01d"/>
  </r>
  <r>
    <n v="1590271200"/>
    <s v="2020-05-23 22:00:00 +0000 UTC"/>
    <s v="2020"/>
    <s v="05"/>
    <s v="23"/>
    <d v="2020-05-23T00:00:00"/>
    <x v="1"/>
    <x v="22"/>
    <n v="-14400"/>
    <s v="Acadia National Park Pond"/>
    <n v="44.378185000000002"/>
    <n v="-68.250243999999995"/>
    <x v="468"/>
    <x v="0"/>
    <x v="449"/>
    <x v="61"/>
    <x v="162"/>
    <n v="59.09"/>
    <n v="1025"/>
    <m/>
    <m/>
    <n v="51"/>
    <n v="5.01"/>
    <n v="116"/>
    <n v="0"/>
    <m/>
    <m/>
    <m/>
    <m/>
    <n v="1"/>
    <n v="800"/>
    <s v="Clear"/>
    <s v="sky is clear"/>
    <s v="01d"/>
  </r>
  <r>
    <n v="1590274800"/>
    <s v="2020-05-23 23:00:00 +0000 UTC"/>
    <s v="2020"/>
    <s v="05"/>
    <s v="23"/>
    <d v="2020-05-23T00:00:00"/>
    <x v="1"/>
    <x v="23"/>
    <n v="-14400"/>
    <s v="Acadia National Park Pond"/>
    <n v="44.378185000000002"/>
    <n v="-68.250243999999995"/>
    <x v="469"/>
    <x v="0"/>
    <x v="157"/>
    <x v="475"/>
    <x v="161"/>
    <n v="56.08"/>
    <n v="1025"/>
    <m/>
    <m/>
    <n v="51"/>
    <n v="4"/>
    <n v="153"/>
    <n v="0"/>
    <m/>
    <m/>
    <m/>
    <m/>
    <n v="1"/>
    <n v="800"/>
    <s v="Clear"/>
    <s v="sky is clear"/>
    <s v="01d"/>
  </r>
  <r>
    <n v="1590278400"/>
    <s v="2020-05-24 00:00:00 +0000 UTC"/>
    <s v="2020"/>
    <s v="05"/>
    <s v="24"/>
    <d v="2020-05-24T00:00:00"/>
    <x v="2"/>
    <x v="0"/>
    <n v="-14400"/>
    <s v="Acadia National Park Pond"/>
    <n v="44.378185000000002"/>
    <n v="-68.250243999999995"/>
    <x v="178"/>
    <x v="0"/>
    <x v="47"/>
    <x v="80"/>
    <x v="214"/>
    <n v="51.42"/>
    <n v="1026"/>
    <m/>
    <m/>
    <n v="54"/>
    <n v="5.01"/>
    <n v="132"/>
    <n v="0"/>
    <m/>
    <m/>
    <m/>
    <m/>
    <n v="1"/>
    <n v="800"/>
    <s v="Clear"/>
    <s v="sky is clear"/>
    <s v="01d"/>
  </r>
  <r>
    <n v="1590282000"/>
    <s v="2020-05-24 01:00:00 +0000 UTC"/>
    <s v="2020"/>
    <s v="05"/>
    <s v="24"/>
    <d v="2020-05-24T00:00:00"/>
    <x v="2"/>
    <x v="1"/>
    <n v="-14400"/>
    <s v="Acadia National Park Pond"/>
    <n v="44.378185000000002"/>
    <n v="-68.250243999999995"/>
    <x v="10"/>
    <x v="0"/>
    <x v="109"/>
    <x v="476"/>
    <x v="189"/>
    <n v="49.08"/>
    <n v="1026"/>
    <m/>
    <m/>
    <n v="60"/>
    <n v="3"/>
    <n v="125"/>
    <n v="0"/>
    <m/>
    <m/>
    <m/>
    <m/>
    <n v="1"/>
    <n v="800"/>
    <s v="Clear"/>
    <s v="sky is clear"/>
    <s v="01n"/>
  </r>
  <r>
    <n v="1590285600"/>
    <s v="2020-05-24 02:00:00 +0000 UTC"/>
    <s v="2020"/>
    <s v="05"/>
    <s v="24"/>
    <d v="2020-05-24T00:00:00"/>
    <x v="2"/>
    <x v="2"/>
    <n v="-14400"/>
    <s v="Acadia National Park Pond"/>
    <n v="44.378185000000002"/>
    <n v="-68.250243999999995"/>
    <x v="470"/>
    <x v="0"/>
    <x v="450"/>
    <x v="148"/>
    <x v="34"/>
    <n v="46.38"/>
    <n v="1026"/>
    <m/>
    <m/>
    <n v="67"/>
    <n v="4"/>
    <n v="135"/>
    <n v="0"/>
    <m/>
    <m/>
    <m/>
    <m/>
    <n v="1"/>
    <n v="800"/>
    <s v="Clear"/>
    <s v="sky is clear"/>
    <s v="01n"/>
  </r>
  <r>
    <n v="1590289200"/>
    <s v="2020-05-24 03:00:00 +0000 UTC"/>
    <s v="2020"/>
    <s v="05"/>
    <s v="24"/>
    <d v="2020-05-24T00:00:00"/>
    <x v="2"/>
    <x v="3"/>
    <n v="-14400"/>
    <s v="Acadia National Park Pond"/>
    <n v="44.378185000000002"/>
    <n v="-68.250243999999995"/>
    <x v="166"/>
    <x v="0"/>
    <x v="114"/>
    <x v="477"/>
    <x v="37"/>
    <n v="45.34"/>
    <n v="1026"/>
    <m/>
    <m/>
    <n v="73"/>
    <n v="3"/>
    <n v="117"/>
    <n v="0"/>
    <m/>
    <m/>
    <m/>
    <m/>
    <n v="1"/>
    <n v="800"/>
    <s v="Clear"/>
    <s v="sky is clear"/>
    <s v="01n"/>
  </r>
  <r>
    <n v="1590292800"/>
    <s v="2020-05-24 04:00:00 +0000 UTC"/>
    <s v="2020"/>
    <s v="05"/>
    <s v="24"/>
    <d v="2020-05-24T00:00:00"/>
    <x v="2"/>
    <x v="4"/>
    <n v="-14400"/>
    <s v="Acadia National Park Pond"/>
    <n v="44.378185000000002"/>
    <n v="-68.250243999999995"/>
    <x v="471"/>
    <x v="0"/>
    <x v="451"/>
    <x v="478"/>
    <x v="93"/>
    <n v="45.34"/>
    <n v="1027"/>
    <m/>
    <m/>
    <n v="78"/>
    <n v="5.99"/>
    <n v="123"/>
    <n v="0"/>
    <m/>
    <m/>
    <m/>
    <m/>
    <n v="1"/>
    <n v="800"/>
    <s v="Clear"/>
    <s v="sky is clear"/>
    <s v="01n"/>
  </r>
  <r>
    <n v="1590296400"/>
    <s v="2020-05-24 05:00:00 +0000 UTC"/>
    <s v="2020"/>
    <s v="05"/>
    <s v="24"/>
    <d v="2020-05-24T00:00:00"/>
    <x v="2"/>
    <x v="5"/>
    <n v="-14400"/>
    <s v="Acadia National Park Pond"/>
    <n v="44.378185000000002"/>
    <n v="-68.250243999999995"/>
    <x v="472"/>
    <x v="0"/>
    <x v="366"/>
    <x v="218"/>
    <x v="80"/>
    <n v="44.44"/>
    <n v="1027"/>
    <m/>
    <m/>
    <n v="80"/>
    <n v="5.01"/>
    <n v="188"/>
    <n v="0"/>
    <m/>
    <m/>
    <m/>
    <m/>
    <n v="1"/>
    <n v="800"/>
    <s v="Clear"/>
    <s v="sky is clear"/>
    <s v="01n"/>
  </r>
  <r>
    <n v="1590300000"/>
    <s v="2020-05-24 06:00:00 +0000 UTC"/>
    <s v="2020"/>
    <s v="05"/>
    <s v="24"/>
    <d v="2020-05-24T00:00:00"/>
    <x v="2"/>
    <x v="6"/>
    <n v="-14400"/>
    <s v="Acadia National Park Pond"/>
    <n v="44.378185000000002"/>
    <n v="-68.250243999999995"/>
    <x v="473"/>
    <x v="0"/>
    <x v="452"/>
    <x v="172"/>
    <x v="141"/>
    <n v="44.19"/>
    <n v="1028"/>
    <m/>
    <m/>
    <n v="82"/>
    <n v="1.99"/>
    <n v="197"/>
    <n v="0"/>
    <m/>
    <m/>
    <m/>
    <m/>
    <n v="1"/>
    <n v="800"/>
    <s v="Clear"/>
    <s v="sky is clear"/>
    <s v="01n"/>
  </r>
  <r>
    <n v="1590303600"/>
    <s v="2020-05-24 07:00:00 +0000 UTC"/>
    <s v="2020"/>
    <s v="05"/>
    <s v="24"/>
    <d v="2020-05-24T00:00:00"/>
    <x v="2"/>
    <x v="7"/>
    <n v="-14400"/>
    <s v="Acadia National Park Pond"/>
    <n v="44.378185000000002"/>
    <n v="-68.250243999999995"/>
    <x v="474"/>
    <x v="0"/>
    <x v="453"/>
    <x v="479"/>
    <x v="215"/>
    <n v="43.2"/>
    <n v="1028"/>
    <m/>
    <m/>
    <n v="84"/>
    <n v="1.99"/>
    <n v="118"/>
    <n v="0"/>
    <m/>
    <m/>
    <m/>
    <m/>
    <n v="1"/>
    <n v="800"/>
    <s v="Clear"/>
    <s v="sky is clear"/>
    <s v="01n"/>
  </r>
  <r>
    <n v="1590307200"/>
    <s v="2020-05-24 08:00:00 +0000 UTC"/>
    <s v="2020"/>
    <s v="05"/>
    <s v="24"/>
    <d v="2020-05-24T00:00:00"/>
    <x v="2"/>
    <x v="8"/>
    <n v="-14400"/>
    <s v="Acadia National Park Pond"/>
    <n v="44.378185000000002"/>
    <n v="-68.250243999999995"/>
    <x v="475"/>
    <x v="0"/>
    <x v="454"/>
    <x v="480"/>
    <x v="81"/>
    <n v="43.2"/>
    <n v="1028"/>
    <m/>
    <m/>
    <n v="83"/>
    <n v="0"/>
    <n v="0"/>
    <n v="0"/>
    <m/>
    <m/>
    <m/>
    <m/>
    <n v="1"/>
    <n v="800"/>
    <s v="Clear"/>
    <s v="sky is clear"/>
    <s v="01n"/>
  </r>
  <r>
    <n v="1590310800"/>
    <s v="2020-05-24 09:00:00 +0000 UTC"/>
    <s v="2020"/>
    <s v="05"/>
    <s v="24"/>
    <d v="2020-05-24T00:00:00"/>
    <x v="2"/>
    <x v="9"/>
    <n v="-14400"/>
    <s v="Acadia National Park Pond"/>
    <n v="44.378185000000002"/>
    <n v="-68.250243999999995"/>
    <x v="476"/>
    <x v="0"/>
    <x v="124"/>
    <x v="481"/>
    <x v="216"/>
    <n v="42.19"/>
    <n v="1028"/>
    <m/>
    <m/>
    <n v="86"/>
    <n v="1.99"/>
    <n v="202"/>
    <n v="0"/>
    <m/>
    <m/>
    <m/>
    <m/>
    <n v="1"/>
    <n v="800"/>
    <s v="Clear"/>
    <s v="sky is clear"/>
    <s v="01d"/>
  </r>
  <r>
    <n v="1590314400"/>
    <s v="2020-05-24 10:00:00 +0000 UTC"/>
    <s v="2020"/>
    <s v="05"/>
    <s v="24"/>
    <d v="2020-05-24T00:00:00"/>
    <x v="2"/>
    <x v="10"/>
    <n v="-14400"/>
    <s v="Acadia National Park Pond"/>
    <n v="44.378185000000002"/>
    <n v="-68.250243999999995"/>
    <x v="477"/>
    <x v="0"/>
    <x v="455"/>
    <x v="482"/>
    <x v="81"/>
    <n v="44.8"/>
    <n v="1029"/>
    <m/>
    <m/>
    <n v="94"/>
    <n v="0"/>
    <n v="0"/>
    <n v="0"/>
    <m/>
    <m/>
    <m/>
    <m/>
    <n v="1"/>
    <n v="800"/>
    <s v="Clear"/>
    <s v="sky is clear"/>
    <s v="01d"/>
  </r>
  <r>
    <n v="1590318000"/>
    <s v="2020-05-24 11:00:00 +0000 UTC"/>
    <s v="2020"/>
    <s v="05"/>
    <s v="24"/>
    <d v="2020-05-24T00:00:00"/>
    <x v="2"/>
    <x v="11"/>
    <n v="-14400"/>
    <s v="Acadia National Park Pond"/>
    <n v="44.378185000000002"/>
    <n v="-68.250243999999995"/>
    <x v="478"/>
    <x v="0"/>
    <x v="456"/>
    <x v="483"/>
    <x v="217"/>
    <n v="47.16"/>
    <n v="1029"/>
    <m/>
    <m/>
    <n v="83"/>
    <n v="4"/>
    <n v="84"/>
    <n v="0"/>
    <m/>
    <m/>
    <m/>
    <m/>
    <n v="1"/>
    <n v="800"/>
    <s v="Clear"/>
    <s v="sky is clear"/>
    <s v="01d"/>
  </r>
  <r>
    <n v="1590321600"/>
    <s v="2020-05-24 12:00:00 +0000 UTC"/>
    <s v="2020"/>
    <s v="05"/>
    <s v="24"/>
    <d v="2020-05-24T00:00:00"/>
    <x v="2"/>
    <x v="12"/>
    <n v="-14400"/>
    <s v="Acadia National Park Pond"/>
    <n v="44.378185000000002"/>
    <n v="-68.250243999999995"/>
    <x v="80"/>
    <x v="0"/>
    <x v="37"/>
    <x v="80"/>
    <x v="20"/>
    <n v="49.6"/>
    <n v="1030"/>
    <m/>
    <m/>
    <n v="68"/>
    <n v="4"/>
    <n v="81"/>
    <n v="0"/>
    <m/>
    <m/>
    <m/>
    <m/>
    <n v="1"/>
    <n v="800"/>
    <s v="Clear"/>
    <s v="sky is clear"/>
    <s v="01d"/>
  </r>
  <r>
    <n v="1590325200"/>
    <s v="2020-05-24 13:00:00 +0000 UTC"/>
    <s v="2020"/>
    <s v="05"/>
    <s v="24"/>
    <d v="2020-05-24T00:00:00"/>
    <x v="2"/>
    <x v="13"/>
    <n v="-14400"/>
    <s v="Acadia National Park Pond"/>
    <n v="44.378185000000002"/>
    <n v="-68.250243999999995"/>
    <x v="479"/>
    <x v="0"/>
    <x v="0"/>
    <x v="329"/>
    <x v="21"/>
    <n v="53.62"/>
    <n v="1030"/>
    <m/>
    <m/>
    <n v="56"/>
    <n v="5.01"/>
    <n v="149"/>
    <n v="0"/>
    <m/>
    <m/>
    <m/>
    <m/>
    <n v="1"/>
    <n v="800"/>
    <s v="Clear"/>
    <s v="sky is clear"/>
    <s v="01d"/>
  </r>
  <r>
    <n v="1590328800"/>
    <s v="2020-05-24 14:00:00 +0000 UTC"/>
    <s v="2020"/>
    <s v="05"/>
    <s v="24"/>
    <d v="2020-05-24T00:00:00"/>
    <x v="2"/>
    <x v="14"/>
    <n v="-14400"/>
    <s v="Acadia National Park Pond"/>
    <n v="44.378185000000002"/>
    <n v="-68.250243999999995"/>
    <x v="480"/>
    <x v="0"/>
    <x v="457"/>
    <x v="484"/>
    <x v="46"/>
    <n v="57.09"/>
    <n v="1029"/>
    <m/>
    <m/>
    <n v="50"/>
    <n v="3"/>
    <n v="160"/>
    <n v="0"/>
    <m/>
    <m/>
    <m/>
    <m/>
    <n v="1"/>
    <n v="800"/>
    <s v="Clear"/>
    <s v="sky is clear"/>
    <s v="01d"/>
  </r>
  <r>
    <n v="1590332400"/>
    <s v="2020-05-24 15:00:00 +0000 UTC"/>
    <s v="2020"/>
    <s v="05"/>
    <s v="24"/>
    <d v="2020-05-24T00:00:00"/>
    <x v="2"/>
    <x v="15"/>
    <n v="-14400"/>
    <s v="Acadia National Park Pond"/>
    <n v="44.378185000000002"/>
    <n v="-68.250243999999995"/>
    <x v="313"/>
    <x v="0"/>
    <x v="458"/>
    <x v="485"/>
    <x v="46"/>
    <n v="58.08"/>
    <n v="1030"/>
    <m/>
    <m/>
    <n v="47"/>
    <n v="5.99"/>
    <n v="126"/>
    <n v="0"/>
    <m/>
    <m/>
    <m/>
    <m/>
    <n v="1"/>
    <n v="800"/>
    <s v="Clear"/>
    <s v="sky is clear"/>
    <s v="01d"/>
  </r>
  <r>
    <n v="1590336000"/>
    <s v="2020-05-24 16:00:00 +0000 UTC"/>
    <s v="2020"/>
    <s v="05"/>
    <s v="24"/>
    <d v="2020-05-24T00:00:00"/>
    <x v="2"/>
    <x v="16"/>
    <n v="-14400"/>
    <s v="Acadia National Park Pond"/>
    <n v="44.378185000000002"/>
    <n v="-68.250243999999995"/>
    <x v="128"/>
    <x v="0"/>
    <x v="126"/>
    <x v="123"/>
    <x v="45"/>
    <n v="59.61"/>
    <n v="1029"/>
    <m/>
    <m/>
    <n v="45"/>
    <n v="8.01"/>
    <n v="125"/>
    <n v="0"/>
    <m/>
    <m/>
    <m/>
    <m/>
    <n v="1"/>
    <n v="800"/>
    <s v="Clear"/>
    <s v="sky is clear"/>
    <s v="01d"/>
  </r>
  <r>
    <n v="1590339600"/>
    <s v="2020-05-24 17:00:00 +0000 UTC"/>
    <s v="2020"/>
    <s v="05"/>
    <s v="24"/>
    <d v="2020-05-24T00:00:00"/>
    <x v="2"/>
    <x v="17"/>
    <n v="-14400"/>
    <s v="Acadia National Park Pond"/>
    <n v="44.378185000000002"/>
    <n v="-68.250243999999995"/>
    <x v="481"/>
    <x v="0"/>
    <x v="459"/>
    <x v="65"/>
    <x v="46"/>
    <n v="61.09"/>
    <n v="1029"/>
    <m/>
    <m/>
    <n v="46"/>
    <n v="8.99"/>
    <n v="119"/>
    <n v="0"/>
    <m/>
    <m/>
    <m/>
    <m/>
    <n v="1"/>
    <n v="800"/>
    <s v="Clear"/>
    <s v="sky is clear"/>
    <s v="01d"/>
  </r>
  <r>
    <n v="1590343200"/>
    <s v="2020-05-24 18:00:00 +0000 UTC"/>
    <s v="2020"/>
    <s v="05"/>
    <s v="24"/>
    <d v="2020-05-24T00:00:00"/>
    <x v="2"/>
    <x v="18"/>
    <n v="-14400"/>
    <s v="Acadia National Park Pond"/>
    <n v="44.378185000000002"/>
    <n v="-68.250243999999995"/>
    <x v="482"/>
    <x v="0"/>
    <x v="96"/>
    <x v="332"/>
    <x v="46"/>
    <n v="61.61"/>
    <n v="1028"/>
    <m/>
    <m/>
    <n v="47"/>
    <n v="5.99"/>
    <n v="141"/>
    <n v="0"/>
    <m/>
    <m/>
    <m/>
    <m/>
    <n v="1"/>
    <n v="800"/>
    <s v="Clear"/>
    <s v="sky is clear"/>
    <s v="01d"/>
  </r>
  <r>
    <n v="1590346800"/>
    <s v="2020-05-24 19:00:00 +0000 UTC"/>
    <s v="2020"/>
    <s v="05"/>
    <s v="24"/>
    <d v="2020-05-24T00:00:00"/>
    <x v="2"/>
    <x v="19"/>
    <n v="-14400"/>
    <s v="Acadia National Park Pond"/>
    <n v="44.378185000000002"/>
    <n v="-68.250243999999995"/>
    <x v="483"/>
    <x v="0"/>
    <x v="460"/>
    <x v="486"/>
    <x v="46"/>
    <n v="58.32"/>
    <n v="1028"/>
    <m/>
    <m/>
    <n v="41"/>
    <n v="5.99"/>
    <n v="194"/>
    <n v="0"/>
    <m/>
    <m/>
    <m/>
    <m/>
    <n v="1"/>
    <n v="800"/>
    <s v="Clear"/>
    <s v="sky is clear"/>
    <s v="01d"/>
  </r>
  <r>
    <n v="1590350400"/>
    <s v="2020-05-24 20:00:00 +0000 UTC"/>
    <s v="2020"/>
    <s v="05"/>
    <s v="24"/>
    <d v="2020-05-24T00:00:00"/>
    <x v="2"/>
    <x v="20"/>
    <n v="-14400"/>
    <s v="Acadia National Park Pond"/>
    <n v="44.378185000000002"/>
    <n v="-68.250243999999995"/>
    <x v="484"/>
    <x v="0"/>
    <x v="461"/>
    <x v="487"/>
    <x v="46"/>
    <n v="60.62"/>
    <n v="1028"/>
    <m/>
    <m/>
    <n v="38"/>
    <n v="5.01"/>
    <n v="230"/>
    <n v="0"/>
    <m/>
    <m/>
    <m/>
    <m/>
    <n v="1"/>
    <n v="800"/>
    <s v="Clear"/>
    <s v="sky is clear"/>
    <s v="01d"/>
  </r>
  <r>
    <n v="1590354000"/>
    <s v="2020-05-24 21:00:00 +0000 UTC"/>
    <s v="2020"/>
    <s v="05"/>
    <s v="24"/>
    <d v="2020-05-24T00:00:00"/>
    <x v="2"/>
    <x v="21"/>
    <n v="-14400"/>
    <s v="Acadia National Park Pond"/>
    <n v="44.378185000000002"/>
    <n v="-68.250243999999995"/>
    <x v="485"/>
    <x v="0"/>
    <x v="461"/>
    <x v="488"/>
    <x v="218"/>
    <n v="58.6"/>
    <n v="1028"/>
    <m/>
    <m/>
    <n v="41"/>
    <n v="5.99"/>
    <n v="196"/>
    <n v="0"/>
    <m/>
    <m/>
    <m/>
    <m/>
    <n v="1"/>
    <n v="800"/>
    <s v="Clear"/>
    <s v="sky is clear"/>
    <s v="01d"/>
  </r>
  <r>
    <n v="1590357600"/>
    <s v="2020-05-24 22:00:00 +0000 UTC"/>
    <s v="2020"/>
    <s v="05"/>
    <s v="24"/>
    <d v="2020-05-24T00:00:00"/>
    <x v="2"/>
    <x v="22"/>
    <n v="-14400"/>
    <s v="Acadia National Park Pond"/>
    <n v="44.378185000000002"/>
    <n v="-68.250243999999995"/>
    <x v="393"/>
    <x v="0"/>
    <x v="124"/>
    <x v="489"/>
    <x v="47"/>
    <n v="55.62"/>
    <n v="1027"/>
    <m/>
    <m/>
    <n v="51"/>
    <n v="8.01"/>
    <n v="165"/>
    <n v="0"/>
    <m/>
    <m/>
    <m/>
    <m/>
    <n v="1"/>
    <n v="800"/>
    <s v="Clear"/>
    <s v="sky is clear"/>
    <s v="01d"/>
  </r>
  <r>
    <n v="1590361200"/>
    <s v="2020-05-24 23:00:00 +0000 UTC"/>
    <s v="2020"/>
    <s v="05"/>
    <s v="24"/>
    <d v="2020-05-24T00:00:00"/>
    <x v="2"/>
    <x v="23"/>
    <n v="-14400"/>
    <s v="Acadia National Park Pond"/>
    <n v="44.378185000000002"/>
    <n v="-68.250243999999995"/>
    <x v="356"/>
    <x v="0"/>
    <x v="462"/>
    <x v="490"/>
    <x v="20"/>
    <n v="51.62"/>
    <n v="1027"/>
    <m/>
    <m/>
    <n v="57"/>
    <n v="5.01"/>
    <n v="164"/>
    <n v="0"/>
    <m/>
    <m/>
    <m/>
    <m/>
    <n v="1"/>
    <n v="800"/>
    <s v="Clear"/>
    <s v="sky is clear"/>
    <s v="01d"/>
  </r>
  <r>
    <n v="1590364800"/>
    <s v="2020-05-25 00:00:00 +0000 UTC"/>
    <s v="2020"/>
    <s v="05"/>
    <s v="25"/>
    <d v="2020-05-25T00:00:00"/>
    <x v="3"/>
    <x v="0"/>
    <n v="-14400"/>
    <s v="Acadia National Park Pond"/>
    <n v="44.378185000000002"/>
    <n v="-68.250243999999995"/>
    <x v="102"/>
    <x v="0"/>
    <x v="157"/>
    <x v="491"/>
    <x v="51"/>
    <n v="47.61"/>
    <n v="1027"/>
    <m/>
    <m/>
    <n v="63"/>
    <n v="5.01"/>
    <n v="179"/>
    <n v="0"/>
    <m/>
    <m/>
    <m/>
    <m/>
    <n v="1"/>
    <n v="800"/>
    <s v="Clear"/>
    <s v="sky is clear"/>
    <s v="01d"/>
  </r>
  <r>
    <n v="1590368400"/>
    <s v="2020-05-25 01:00:00 +0000 UTC"/>
    <s v="2020"/>
    <s v="05"/>
    <s v="25"/>
    <d v="2020-05-25T00:00:00"/>
    <x v="3"/>
    <x v="1"/>
    <n v="-14400"/>
    <s v="Acadia National Park Pond"/>
    <n v="44.378185000000002"/>
    <n v="-68.250243999999995"/>
    <x v="486"/>
    <x v="0"/>
    <x v="296"/>
    <x v="492"/>
    <x v="4"/>
    <n v="45.43"/>
    <n v="1028"/>
    <m/>
    <m/>
    <n v="70"/>
    <n v="3"/>
    <n v="191"/>
    <n v="0"/>
    <m/>
    <m/>
    <m/>
    <m/>
    <n v="1"/>
    <n v="800"/>
    <s v="Clear"/>
    <s v="sky is clear"/>
    <s v="01n"/>
  </r>
  <r>
    <n v="1590372000"/>
    <s v="2020-05-25 02:00:00 +0000 UTC"/>
    <s v="2020"/>
    <s v="05"/>
    <s v="25"/>
    <d v="2020-05-25T00:00:00"/>
    <x v="3"/>
    <x v="2"/>
    <n v="-14400"/>
    <s v="Acadia National Park Pond"/>
    <n v="44.378185000000002"/>
    <n v="-68.250243999999995"/>
    <x v="487"/>
    <x v="0"/>
    <x v="463"/>
    <x v="493"/>
    <x v="71"/>
    <n v="45.09"/>
    <n v="1028"/>
    <m/>
    <m/>
    <n v="78"/>
    <n v="3"/>
    <n v="159"/>
    <n v="0"/>
    <m/>
    <m/>
    <m/>
    <m/>
    <n v="1"/>
    <n v="800"/>
    <s v="Clear"/>
    <s v="sky is clear"/>
    <s v="01n"/>
  </r>
  <r>
    <n v="1590375600"/>
    <s v="2020-05-25 03:00:00 +0000 UTC"/>
    <s v="2020"/>
    <s v="05"/>
    <s v="25"/>
    <d v="2020-05-25T00:00:00"/>
    <x v="3"/>
    <x v="3"/>
    <n v="-14400"/>
    <s v="Acadia National Park Pond"/>
    <n v="44.378185000000002"/>
    <n v="-68.250243999999995"/>
    <x v="488"/>
    <x v="0"/>
    <x v="464"/>
    <x v="494"/>
    <x v="0"/>
    <n v="44.19"/>
    <n v="1027"/>
    <m/>
    <m/>
    <n v="81"/>
    <n v="10"/>
    <n v="158"/>
    <n v="0"/>
    <m/>
    <m/>
    <m/>
    <m/>
    <n v="1"/>
    <n v="800"/>
    <s v="Clear"/>
    <s v="sky is clear"/>
    <s v="01n"/>
  </r>
  <r>
    <n v="1590379200"/>
    <s v="2020-05-25 04:00:00 +0000 UTC"/>
    <s v="2020"/>
    <s v="05"/>
    <s v="25"/>
    <d v="2020-05-25T00:00:00"/>
    <x v="3"/>
    <x v="4"/>
    <n v="-14400"/>
    <s v="Acadia National Park Pond"/>
    <n v="44.378185000000002"/>
    <n v="-68.250243999999995"/>
    <x v="141"/>
    <x v="0"/>
    <x v="378"/>
    <x v="33"/>
    <x v="79"/>
    <n v="44.19"/>
    <n v="1027"/>
    <m/>
    <m/>
    <n v="82"/>
    <n v="8.01"/>
    <n v="138"/>
    <n v="0"/>
    <m/>
    <m/>
    <m/>
    <m/>
    <n v="1"/>
    <n v="800"/>
    <s v="Clear"/>
    <s v="sky is clear"/>
    <s v="01n"/>
  </r>
  <r>
    <n v="1590382800"/>
    <s v="2020-05-25 05:00:00 +0000 UTC"/>
    <s v="2020"/>
    <s v="05"/>
    <s v="25"/>
    <d v="2020-05-25T00:00:00"/>
    <x v="3"/>
    <x v="5"/>
    <n v="-14400"/>
    <s v="Acadia National Park Pond"/>
    <n v="44.378185000000002"/>
    <n v="-68.250243999999995"/>
    <x v="489"/>
    <x v="0"/>
    <x v="465"/>
    <x v="495"/>
    <x v="79"/>
    <n v="42.08"/>
    <n v="1026"/>
    <m/>
    <m/>
    <n v="85"/>
    <n v="3.36"/>
    <n v="330"/>
    <n v="0"/>
    <m/>
    <m/>
    <m/>
    <m/>
    <n v="1"/>
    <n v="800"/>
    <s v="Clear"/>
    <s v="sky is clear"/>
    <s v="01n"/>
  </r>
  <r>
    <n v="1590386400"/>
    <s v="2020-05-25 06:00:00 +0000 UTC"/>
    <s v="2020"/>
    <s v="05"/>
    <s v="25"/>
    <d v="2020-05-25T00:00:00"/>
    <x v="3"/>
    <x v="6"/>
    <n v="-14400"/>
    <s v="Acadia National Park Pond"/>
    <n v="44.378185000000002"/>
    <n v="-68.250243999999995"/>
    <x v="490"/>
    <x v="0"/>
    <x v="466"/>
    <x v="496"/>
    <x v="38"/>
    <n v="42.08"/>
    <n v="1026"/>
    <m/>
    <m/>
    <n v="87"/>
    <n v="1.01"/>
    <n v="219"/>
    <n v="0"/>
    <m/>
    <m/>
    <m/>
    <m/>
    <n v="1"/>
    <n v="800"/>
    <s v="Clear"/>
    <s v="sky is clear"/>
    <s v="01n"/>
  </r>
  <r>
    <n v="1590390000"/>
    <s v="2020-05-25 07:00:00 +0000 UTC"/>
    <s v="2020"/>
    <s v="05"/>
    <s v="25"/>
    <d v="2020-05-25T00:00:00"/>
    <x v="3"/>
    <x v="7"/>
    <n v="-14400"/>
    <s v="Acadia National Park Pond"/>
    <n v="44.378185000000002"/>
    <n v="-68.250243999999995"/>
    <x v="186"/>
    <x v="0"/>
    <x v="306"/>
    <x v="497"/>
    <x v="219"/>
    <n v="42.15"/>
    <n v="1026"/>
    <m/>
    <m/>
    <n v="89"/>
    <n v="1.01"/>
    <n v="315"/>
    <n v="0"/>
    <m/>
    <m/>
    <m/>
    <m/>
    <n v="1"/>
    <n v="800"/>
    <s v="Clear"/>
    <s v="sky is clear"/>
    <s v="01n"/>
  </r>
  <r>
    <n v="1590393600"/>
    <s v="2020-05-25 08:00:00 +0000 UTC"/>
    <s v="2020"/>
    <s v="05"/>
    <s v="25"/>
    <d v="2020-05-25T00:00:00"/>
    <x v="3"/>
    <x v="8"/>
    <n v="-14400"/>
    <s v="Acadia National Park Pond"/>
    <n v="44.378185000000002"/>
    <n v="-68.250243999999995"/>
    <x v="491"/>
    <x v="0"/>
    <x v="306"/>
    <x v="498"/>
    <x v="119"/>
    <n v="42.08"/>
    <n v="1027"/>
    <m/>
    <m/>
    <n v="90"/>
    <n v="3"/>
    <n v="225"/>
    <n v="0"/>
    <m/>
    <m/>
    <m/>
    <m/>
    <n v="1"/>
    <n v="800"/>
    <s v="Clear"/>
    <s v="sky is clear"/>
    <s v="01n"/>
  </r>
  <r>
    <n v="1590397200"/>
    <s v="2020-05-25 09:00:00 +0000 UTC"/>
    <s v="2020"/>
    <s v="05"/>
    <s v="25"/>
    <d v="2020-05-25T00:00:00"/>
    <x v="3"/>
    <x v="9"/>
    <n v="-14400"/>
    <s v="Acadia National Park Pond"/>
    <n v="44.378185000000002"/>
    <n v="-68.250243999999995"/>
    <x v="492"/>
    <x v="0"/>
    <x v="379"/>
    <x v="499"/>
    <x v="119"/>
    <n v="43.2"/>
    <n v="1027"/>
    <m/>
    <m/>
    <n v="89"/>
    <n v="0"/>
    <n v="0"/>
    <n v="0"/>
    <m/>
    <m/>
    <m/>
    <m/>
    <n v="1"/>
    <n v="800"/>
    <s v="Clear"/>
    <s v="sky is clear"/>
    <s v="01d"/>
  </r>
  <r>
    <n v="1590400800"/>
    <s v="2020-05-25 10:00:00 +0000 UTC"/>
    <s v="2020"/>
    <s v="05"/>
    <s v="25"/>
    <d v="2020-05-25T00:00:00"/>
    <x v="3"/>
    <x v="10"/>
    <n v="-14400"/>
    <s v="Acadia National Park Pond"/>
    <n v="44.378185000000002"/>
    <n v="-68.250243999999995"/>
    <x v="493"/>
    <x v="0"/>
    <x v="467"/>
    <x v="500"/>
    <x v="40"/>
    <n v="45.19"/>
    <n v="1027"/>
    <m/>
    <m/>
    <n v="89"/>
    <n v="1.1200000000000001"/>
    <n v="120"/>
    <n v="0"/>
    <m/>
    <m/>
    <m/>
    <m/>
    <n v="1"/>
    <n v="800"/>
    <s v="Clear"/>
    <s v="sky is clear"/>
    <s v="01d"/>
  </r>
  <r>
    <n v="1590404400"/>
    <s v="2020-05-25 11:00:00 +0000 UTC"/>
    <s v="2020"/>
    <s v="05"/>
    <s v="25"/>
    <d v="2020-05-25T00:00:00"/>
    <x v="3"/>
    <x v="11"/>
    <n v="-14400"/>
    <s v="Acadia National Park Pond"/>
    <n v="44.378185000000002"/>
    <n v="-68.250243999999995"/>
    <x v="494"/>
    <x v="0"/>
    <x v="468"/>
    <x v="501"/>
    <x v="76"/>
    <n v="47.39"/>
    <n v="1027"/>
    <m/>
    <m/>
    <n v="88"/>
    <n v="1.01"/>
    <n v="166"/>
    <n v="0"/>
    <m/>
    <m/>
    <m/>
    <m/>
    <n v="1"/>
    <n v="800"/>
    <s v="Clear"/>
    <s v="sky is clear"/>
    <s v="01d"/>
  </r>
  <r>
    <n v="1590408000"/>
    <s v="2020-05-25 12:00:00 +0000 UTC"/>
    <s v="2020"/>
    <s v="05"/>
    <s v="25"/>
    <d v="2020-05-25T00:00:00"/>
    <x v="3"/>
    <x v="12"/>
    <n v="-14400"/>
    <s v="Acadia National Park Pond"/>
    <n v="44.378185000000002"/>
    <n v="-68.250243999999995"/>
    <x v="495"/>
    <x v="0"/>
    <x v="469"/>
    <x v="502"/>
    <x v="10"/>
    <n v="49.39"/>
    <n v="1027"/>
    <m/>
    <m/>
    <n v="86"/>
    <n v="1.99"/>
    <n v="155"/>
    <n v="0"/>
    <m/>
    <m/>
    <m/>
    <m/>
    <n v="1"/>
    <n v="800"/>
    <s v="Clear"/>
    <s v="sky is clear"/>
    <s v="01d"/>
  </r>
  <r>
    <n v="1590411600"/>
    <s v="2020-05-25 13:00:00 +0000 UTC"/>
    <s v="2020"/>
    <s v="05"/>
    <s v="25"/>
    <d v="2020-05-25T00:00:00"/>
    <x v="3"/>
    <x v="13"/>
    <n v="-14400"/>
    <s v="Acadia National Park Pond"/>
    <n v="44.378185000000002"/>
    <n v="-68.250243999999995"/>
    <x v="496"/>
    <x v="0"/>
    <x v="470"/>
    <x v="503"/>
    <x v="43"/>
    <n v="55.69"/>
    <n v="1027"/>
    <m/>
    <m/>
    <n v="78"/>
    <n v="5.99"/>
    <n v="109"/>
    <n v="0"/>
    <m/>
    <m/>
    <m/>
    <m/>
    <n v="1"/>
    <n v="800"/>
    <s v="Clear"/>
    <s v="sky is clear"/>
    <s v="01d"/>
  </r>
  <r>
    <n v="1590415200"/>
    <s v="2020-05-25 14:00:00 +0000 UTC"/>
    <s v="2020"/>
    <s v="05"/>
    <s v="25"/>
    <d v="2020-05-25T00:00:00"/>
    <x v="3"/>
    <x v="14"/>
    <n v="-14400"/>
    <s v="Acadia National Park Pond"/>
    <n v="44.378185000000002"/>
    <n v="-68.250243999999995"/>
    <x v="497"/>
    <x v="0"/>
    <x v="471"/>
    <x v="504"/>
    <x v="57"/>
    <n v="59.09"/>
    <n v="1027"/>
    <m/>
    <m/>
    <n v="72"/>
    <n v="5.01"/>
    <n v="164"/>
    <n v="0"/>
    <m/>
    <m/>
    <m/>
    <m/>
    <n v="40"/>
    <n v="802"/>
    <s v="Clouds"/>
    <s v="scattered clouds"/>
    <s v="03d"/>
  </r>
  <r>
    <n v="1590418800"/>
    <s v="2020-05-25 15:00:00 +0000 UTC"/>
    <s v="2020"/>
    <s v="05"/>
    <s v="25"/>
    <d v="2020-05-25T00:00:00"/>
    <x v="3"/>
    <x v="15"/>
    <n v="-14400"/>
    <s v="Acadia National Park Pond"/>
    <n v="44.378185000000002"/>
    <n v="-68.250243999999995"/>
    <x v="498"/>
    <x v="0"/>
    <x v="472"/>
    <x v="505"/>
    <x v="57"/>
    <n v="61.09"/>
    <n v="1027"/>
    <m/>
    <m/>
    <n v="72"/>
    <n v="8.01"/>
    <n v="167"/>
    <n v="0"/>
    <m/>
    <m/>
    <m/>
    <m/>
    <n v="90"/>
    <n v="804"/>
    <s v="Clouds"/>
    <s v="overcast clouds"/>
    <s v="04d"/>
  </r>
  <r>
    <n v="1590422400"/>
    <s v="2020-05-25 16:00:00 +0000 UTC"/>
    <s v="2020"/>
    <s v="05"/>
    <s v="25"/>
    <d v="2020-05-25T00:00:00"/>
    <x v="3"/>
    <x v="16"/>
    <n v="-14400"/>
    <s v="Acadia National Park Pond"/>
    <n v="44.378185000000002"/>
    <n v="-68.250243999999995"/>
    <x v="499"/>
    <x v="0"/>
    <x v="473"/>
    <x v="506"/>
    <x v="23"/>
    <n v="62.1"/>
    <n v="1026"/>
    <m/>
    <m/>
    <n v="72"/>
    <n v="4"/>
    <n v="172"/>
    <n v="0"/>
    <m/>
    <m/>
    <m/>
    <m/>
    <n v="90"/>
    <n v="804"/>
    <s v="Clouds"/>
    <s v="overcast clouds"/>
    <s v="04d"/>
  </r>
  <r>
    <n v="1590426000"/>
    <s v="2020-05-25 17:00:00 +0000 UTC"/>
    <s v="2020"/>
    <s v="05"/>
    <s v="25"/>
    <d v="2020-05-25T00:00:00"/>
    <x v="3"/>
    <x v="17"/>
    <n v="-14400"/>
    <s v="Acadia National Park Pond"/>
    <n v="44.378185000000002"/>
    <n v="-68.250243999999995"/>
    <x v="500"/>
    <x v="0"/>
    <x v="474"/>
    <x v="507"/>
    <x v="23"/>
    <n v="62.1"/>
    <n v="1026"/>
    <m/>
    <m/>
    <n v="72"/>
    <n v="8.99"/>
    <n v="186"/>
    <n v="0"/>
    <m/>
    <m/>
    <m/>
    <m/>
    <n v="90"/>
    <n v="804"/>
    <s v="Clouds"/>
    <s v="overcast clouds"/>
    <s v="04d"/>
  </r>
  <r>
    <n v="1590429600"/>
    <s v="2020-05-25 18:00:00 +0000 UTC"/>
    <s v="2020"/>
    <s v="05"/>
    <s v="25"/>
    <d v="2020-05-25T00:00:00"/>
    <x v="3"/>
    <x v="18"/>
    <n v="-14400"/>
    <s v="Acadia National Park Pond"/>
    <n v="44.378185000000002"/>
    <n v="-68.250243999999995"/>
    <x v="501"/>
    <x v="0"/>
    <x v="475"/>
    <x v="508"/>
    <x v="23"/>
    <n v="63.09"/>
    <n v="1026"/>
    <m/>
    <m/>
    <n v="72"/>
    <n v="5.99"/>
    <n v="171"/>
    <n v="0"/>
    <m/>
    <m/>
    <m/>
    <m/>
    <n v="90"/>
    <n v="804"/>
    <s v="Clouds"/>
    <s v="overcast clouds"/>
    <s v="04d"/>
  </r>
  <r>
    <n v="1590433200"/>
    <s v="2020-05-25 19:00:00 +0000 UTC"/>
    <s v="2020"/>
    <s v="05"/>
    <s v="25"/>
    <d v="2020-05-25T00:00:00"/>
    <x v="3"/>
    <x v="19"/>
    <n v="-14400"/>
    <s v="Acadia National Park Pond"/>
    <n v="44.378185000000002"/>
    <n v="-68.250243999999995"/>
    <x v="502"/>
    <x v="0"/>
    <x v="476"/>
    <x v="509"/>
    <x v="23"/>
    <n v="62.62"/>
    <n v="1026"/>
    <m/>
    <m/>
    <n v="71"/>
    <n v="11.01"/>
    <n v="195"/>
    <n v="0"/>
    <m/>
    <m/>
    <m/>
    <m/>
    <n v="90"/>
    <n v="804"/>
    <s v="Clouds"/>
    <s v="overcast clouds"/>
    <s v="04d"/>
  </r>
  <r>
    <n v="1590436800"/>
    <s v="2020-05-25 20:00:00 +0000 UTC"/>
    <s v="2020"/>
    <s v="05"/>
    <s v="25"/>
    <d v="2020-05-25T00:00:00"/>
    <x v="3"/>
    <x v="20"/>
    <n v="-14400"/>
    <s v="Acadia National Park Pond"/>
    <n v="44.378185000000002"/>
    <n v="-68.250243999999995"/>
    <x v="503"/>
    <x v="0"/>
    <x v="477"/>
    <x v="510"/>
    <x v="57"/>
    <n v="61.61"/>
    <n v="1026"/>
    <m/>
    <m/>
    <n v="73"/>
    <n v="7"/>
    <n v="175"/>
    <n v="0"/>
    <m/>
    <m/>
    <m/>
    <m/>
    <n v="90"/>
    <n v="804"/>
    <s v="Clouds"/>
    <s v="overcast clouds"/>
    <s v="04d"/>
  </r>
  <r>
    <n v="1590440400"/>
    <s v="2020-05-25 21:00:00 +0000 UTC"/>
    <s v="2020"/>
    <s v="05"/>
    <s v="25"/>
    <d v="2020-05-25T00:00:00"/>
    <x v="3"/>
    <x v="21"/>
    <n v="-14400"/>
    <s v="Acadia National Park Pond"/>
    <n v="44.378185000000002"/>
    <n v="-68.250243999999995"/>
    <x v="504"/>
    <x v="0"/>
    <x v="478"/>
    <x v="511"/>
    <x v="23"/>
    <n v="60.62"/>
    <n v="1025"/>
    <m/>
    <m/>
    <n v="71"/>
    <n v="4"/>
    <n v="207"/>
    <n v="0"/>
    <m/>
    <m/>
    <m/>
    <m/>
    <n v="90"/>
    <n v="804"/>
    <s v="Clouds"/>
    <s v="overcast clouds"/>
    <s v="04d"/>
  </r>
  <r>
    <n v="1590444000"/>
    <s v="2020-05-25 22:00:00 +0000 UTC"/>
    <s v="2020"/>
    <s v="05"/>
    <s v="25"/>
    <d v="2020-05-25T00:00:00"/>
    <x v="3"/>
    <x v="22"/>
    <n v="-14400"/>
    <s v="Acadia National Park Pond"/>
    <n v="44.378185000000002"/>
    <n v="-68.250243999999995"/>
    <x v="505"/>
    <x v="0"/>
    <x v="479"/>
    <x v="512"/>
    <x v="125"/>
    <n v="59.61"/>
    <n v="1024"/>
    <m/>
    <m/>
    <n v="71"/>
    <n v="7"/>
    <n v="188"/>
    <n v="0"/>
    <m/>
    <m/>
    <m/>
    <m/>
    <n v="90"/>
    <n v="804"/>
    <s v="Clouds"/>
    <s v="overcast clouds"/>
    <s v="04d"/>
  </r>
  <r>
    <n v="1590447600"/>
    <s v="2020-05-25 23:00:00 +0000 UTC"/>
    <s v="2020"/>
    <s v="05"/>
    <s v="25"/>
    <d v="2020-05-25T00:00:00"/>
    <x v="3"/>
    <x v="23"/>
    <n v="-14400"/>
    <s v="Acadia National Park Pond"/>
    <n v="44.378185000000002"/>
    <n v="-68.250243999999995"/>
    <x v="506"/>
    <x v="0"/>
    <x v="480"/>
    <x v="513"/>
    <x v="57"/>
    <n v="56.61"/>
    <n v="1024"/>
    <m/>
    <m/>
    <n v="77"/>
    <n v="4"/>
    <n v="189"/>
    <n v="0"/>
    <m/>
    <m/>
    <m/>
    <m/>
    <n v="90"/>
    <n v="804"/>
    <s v="Clouds"/>
    <s v="overcast clouds"/>
    <s v="04d"/>
  </r>
  <r>
    <n v="1590451200"/>
    <s v="2020-05-26 00:00:00 +0000 UTC"/>
    <s v="2020"/>
    <s v="05"/>
    <s v="26"/>
    <d v="2020-05-26T00:00:00"/>
    <x v="4"/>
    <x v="0"/>
    <n v="-14400"/>
    <s v="Acadia National Park Pond"/>
    <n v="44.378185000000002"/>
    <n v="-68.250243999999995"/>
    <x v="496"/>
    <x v="0"/>
    <x v="481"/>
    <x v="64"/>
    <x v="220"/>
    <n v="55.62"/>
    <n v="1024"/>
    <m/>
    <m/>
    <n v="84"/>
    <n v="1.99"/>
    <n v="131"/>
    <n v="0"/>
    <m/>
    <m/>
    <m/>
    <m/>
    <n v="90"/>
    <n v="804"/>
    <s v="Clouds"/>
    <s v="overcast clouds"/>
    <s v="04d"/>
  </r>
  <r>
    <n v="1590454800"/>
    <s v="2020-05-26 01:00:00 +0000 UTC"/>
    <s v="2020"/>
    <s v="05"/>
    <s v="26"/>
    <d v="2020-05-26T00:00:00"/>
    <x v="4"/>
    <x v="1"/>
    <n v="-14400"/>
    <s v="Acadia National Park Pond"/>
    <n v="44.378185000000002"/>
    <n v="-68.250243999999995"/>
    <x v="507"/>
    <x v="0"/>
    <x v="482"/>
    <x v="514"/>
    <x v="212"/>
    <n v="53.42"/>
    <n v="1024"/>
    <m/>
    <m/>
    <n v="89"/>
    <n v="1.01"/>
    <n v="269"/>
    <n v="0"/>
    <m/>
    <m/>
    <m/>
    <m/>
    <n v="90"/>
    <n v="804"/>
    <s v="Clouds"/>
    <s v="overcast clouds"/>
    <s v="04n"/>
  </r>
  <r>
    <n v="1590458400"/>
    <s v="2020-05-26 02:00:00 +0000 UTC"/>
    <s v="2020"/>
    <s v="05"/>
    <s v="26"/>
    <d v="2020-05-26T00:00:00"/>
    <x v="4"/>
    <x v="2"/>
    <n v="-14400"/>
    <s v="Acadia National Park Pond"/>
    <n v="44.378185000000002"/>
    <n v="-68.250243999999995"/>
    <x v="508"/>
    <x v="6"/>
    <x v="80"/>
    <x v="272"/>
    <x v="212"/>
    <n v="51.69"/>
    <n v="1024"/>
    <m/>
    <m/>
    <n v="91"/>
    <n v="1.99"/>
    <n v="184"/>
    <n v="0"/>
    <m/>
    <m/>
    <m/>
    <m/>
    <n v="90"/>
    <n v="701"/>
    <s v="Mist"/>
    <s v="mist"/>
    <s v="50n"/>
  </r>
  <r>
    <n v="1590462000"/>
    <s v="2020-05-26 03:00:00 +0000 UTC"/>
    <s v="2020"/>
    <s v="05"/>
    <s v="26"/>
    <d v="2020-05-26T00:00:00"/>
    <x v="4"/>
    <x v="3"/>
    <n v="-14400"/>
    <s v="Acadia National Park Pond"/>
    <n v="44.378185000000002"/>
    <n v="-68.250243999999995"/>
    <x v="509"/>
    <x v="8"/>
    <x v="483"/>
    <x v="344"/>
    <x v="45"/>
    <n v="52.39"/>
    <n v="1024"/>
    <m/>
    <m/>
    <n v="92"/>
    <n v="2.2400000000000002"/>
    <n v="170"/>
    <n v="0"/>
    <m/>
    <m/>
    <m/>
    <m/>
    <n v="90"/>
    <n v="701"/>
    <s v="Mist"/>
    <s v="mist"/>
    <s v="50n"/>
  </r>
  <r>
    <n v="1590465600"/>
    <s v="2020-05-26 04:00:00 +0000 UTC"/>
    <s v="2020"/>
    <s v="05"/>
    <s v="26"/>
    <d v="2020-05-26T00:00:00"/>
    <x v="4"/>
    <x v="4"/>
    <n v="-14400"/>
    <s v="Acadia National Park Pond"/>
    <n v="44.378185000000002"/>
    <n v="-68.250243999999995"/>
    <x v="510"/>
    <x v="9"/>
    <x v="484"/>
    <x v="436"/>
    <x v="45"/>
    <n v="52.39"/>
    <n v="1024"/>
    <m/>
    <m/>
    <n v="93"/>
    <n v="3"/>
    <n v="128"/>
    <n v="0"/>
    <m/>
    <m/>
    <m/>
    <m/>
    <n v="90"/>
    <n v="500"/>
    <s v="Rain"/>
    <s v="light rain"/>
    <s v="10n"/>
  </r>
  <r>
    <n v="1590465600"/>
    <s v="2020-05-26 04:00:00 +0000 UTC"/>
    <s v="2020"/>
    <s v="05"/>
    <s v="26"/>
    <d v="2020-05-26T00:00:00"/>
    <x v="4"/>
    <x v="4"/>
    <n v="-14400"/>
    <s v="Acadia National Park Pond"/>
    <n v="44.378185000000002"/>
    <n v="-68.250243999999995"/>
    <x v="510"/>
    <x v="9"/>
    <x v="484"/>
    <x v="436"/>
    <x v="45"/>
    <n v="52.39"/>
    <n v="1024"/>
    <m/>
    <m/>
    <n v="93"/>
    <n v="3"/>
    <n v="128"/>
    <n v="0"/>
    <m/>
    <m/>
    <m/>
    <m/>
    <n v="90"/>
    <n v="741"/>
    <s v="Fog"/>
    <s v="fog"/>
    <s v="50n"/>
  </r>
  <r>
    <n v="1590469200"/>
    <s v="2020-05-26 05:00:00 +0000 UTC"/>
    <s v="2020"/>
    <s v="05"/>
    <s v="26"/>
    <d v="2020-05-26T00:00:00"/>
    <x v="4"/>
    <x v="5"/>
    <n v="-14400"/>
    <s v="Acadia National Park Pond"/>
    <n v="44.378185000000002"/>
    <n v="-68.250243999999995"/>
    <x v="511"/>
    <x v="9"/>
    <x v="485"/>
    <x v="146"/>
    <x v="165"/>
    <n v="51.42"/>
    <n v="1024"/>
    <m/>
    <m/>
    <n v="94"/>
    <n v="4"/>
    <n v="79"/>
    <n v="0"/>
    <m/>
    <m/>
    <m/>
    <m/>
    <n v="90"/>
    <n v="500"/>
    <s v="Rain"/>
    <s v="light rain"/>
    <s v="10n"/>
  </r>
  <r>
    <n v="1590469200"/>
    <s v="2020-05-26 05:00:00 +0000 UTC"/>
    <s v="2020"/>
    <s v="05"/>
    <s v="26"/>
    <d v="2020-05-26T00:00:00"/>
    <x v="4"/>
    <x v="5"/>
    <n v="-14400"/>
    <s v="Acadia National Park Pond"/>
    <n v="44.378185000000002"/>
    <n v="-68.250243999999995"/>
    <x v="511"/>
    <x v="9"/>
    <x v="485"/>
    <x v="146"/>
    <x v="165"/>
    <n v="51.42"/>
    <n v="1024"/>
    <m/>
    <m/>
    <n v="94"/>
    <n v="4"/>
    <n v="79"/>
    <n v="0"/>
    <m/>
    <m/>
    <m/>
    <m/>
    <n v="90"/>
    <n v="741"/>
    <s v="Fog"/>
    <s v="fog"/>
    <s v="50n"/>
  </r>
  <r>
    <n v="1590472800"/>
    <s v="2020-05-26 06:00:00 +0000 UTC"/>
    <s v="2020"/>
    <s v="05"/>
    <s v="26"/>
    <d v="2020-05-26T00:00:00"/>
    <x v="4"/>
    <x v="6"/>
    <n v="-14400"/>
    <s v="Acadia National Park Pond"/>
    <n v="44.378185000000002"/>
    <n v="-68.250243999999995"/>
    <x v="45"/>
    <x v="10"/>
    <x v="486"/>
    <x v="515"/>
    <x v="221"/>
    <n v="51.42"/>
    <n v="1024"/>
    <m/>
    <m/>
    <n v="94"/>
    <n v="1.99"/>
    <n v="45"/>
    <n v="0"/>
    <m/>
    <m/>
    <m/>
    <m/>
    <n v="90"/>
    <n v="701"/>
    <s v="Mist"/>
    <s v="mist"/>
    <s v="50n"/>
  </r>
  <r>
    <n v="1590476400"/>
    <s v="2020-05-26 07:00:00 +0000 UTC"/>
    <s v="2020"/>
    <s v="05"/>
    <s v="26"/>
    <d v="2020-05-26T00:00:00"/>
    <x v="4"/>
    <x v="7"/>
    <n v="-14400"/>
    <s v="Acadia National Park Pond"/>
    <n v="44.378185000000002"/>
    <n v="-68.250243999999995"/>
    <x v="288"/>
    <x v="8"/>
    <x v="487"/>
    <x v="467"/>
    <x v="46"/>
    <n v="52.43"/>
    <n v="1023"/>
    <m/>
    <m/>
    <n v="94"/>
    <n v="1.99"/>
    <n v="22"/>
    <n v="0"/>
    <m/>
    <m/>
    <m/>
    <m/>
    <n v="90"/>
    <n v="701"/>
    <s v="Mist"/>
    <s v="mist"/>
    <s v="50n"/>
  </r>
  <r>
    <n v="1590480000"/>
    <s v="2020-05-26 08:00:00 +0000 UTC"/>
    <s v="2020"/>
    <s v="05"/>
    <s v="26"/>
    <d v="2020-05-26T00:00:00"/>
    <x v="4"/>
    <x v="8"/>
    <n v="-14400"/>
    <s v="Acadia National Park Pond"/>
    <n v="44.378185000000002"/>
    <n v="-68.250243999999995"/>
    <x v="512"/>
    <x v="9"/>
    <x v="488"/>
    <x v="166"/>
    <x v="22"/>
    <n v="52.61"/>
    <n v="1023"/>
    <m/>
    <m/>
    <n v="93"/>
    <n v="1.99"/>
    <n v="76"/>
    <n v="0"/>
    <m/>
    <m/>
    <m/>
    <m/>
    <n v="90"/>
    <n v="500"/>
    <s v="Rain"/>
    <s v="light rain"/>
    <s v="10n"/>
  </r>
  <r>
    <n v="1590480000"/>
    <s v="2020-05-26 08:00:00 +0000 UTC"/>
    <s v="2020"/>
    <s v="05"/>
    <s v="26"/>
    <d v="2020-05-26T00:00:00"/>
    <x v="4"/>
    <x v="8"/>
    <n v="-14400"/>
    <s v="Acadia National Park Pond"/>
    <n v="44.378185000000002"/>
    <n v="-68.250243999999995"/>
    <x v="512"/>
    <x v="9"/>
    <x v="488"/>
    <x v="166"/>
    <x v="22"/>
    <n v="52.61"/>
    <n v="1023"/>
    <m/>
    <m/>
    <n v="93"/>
    <n v="1.99"/>
    <n v="76"/>
    <n v="0"/>
    <m/>
    <m/>
    <m/>
    <m/>
    <n v="90"/>
    <n v="741"/>
    <s v="Fog"/>
    <s v="fog"/>
    <s v="50n"/>
  </r>
  <r>
    <n v="1590483600"/>
    <s v="2020-05-26 09:00:00 +0000 UTC"/>
    <s v="2020"/>
    <s v="05"/>
    <s v="26"/>
    <d v="2020-05-26T00:00:00"/>
    <x v="4"/>
    <x v="9"/>
    <n v="-14400"/>
    <s v="Acadia National Park Pond"/>
    <n v="44.378185000000002"/>
    <n v="-68.250243999999995"/>
    <x v="401"/>
    <x v="9"/>
    <x v="489"/>
    <x v="344"/>
    <x v="46"/>
    <n v="52.61"/>
    <n v="1023"/>
    <m/>
    <m/>
    <n v="94"/>
    <n v="3"/>
    <n v="22"/>
    <n v="0"/>
    <m/>
    <m/>
    <m/>
    <m/>
    <n v="90"/>
    <n v="741"/>
    <s v="Fog"/>
    <s v="fog"/>
    <s v="50d"/>
  </r>
  <r>
    <n v="1590487200"/>
    <s v="2020-05-26 10:00:00 +0000 UTC"/>
    <s v="2020"/>
    <s v="05"/>
    <s v="26"/>
    <d v="2020-05-26T00:00:00"/>
    <x v="4"/>
    <x v="10"/>
    <n v="-14400"/>
    <s v="Acadia National Park Pond"/>
    <n v="44.378185000000002"/>
    <n v="-68.250243999999995"/>
    <x v="513"/>
    <x v="12"/>
    <x v="490"/>
    <x v="516"/>
    <x v="84"/>
    <n v="53.1"/>
    <n v="1023"/>
    <m/>
    <m/>
    <n v="94"/>
    <n v="1.01"/>
    <n v="45"/>
    <n v="0"/>
    <m/>
    <m/>
    <m/>
    <m/>
    <n v="90"/>
    <n v="741"/>
    <s v="Fog"/>
    <s v="fog"/>
    <s v="50d"/>
  </r>
  <r>
    <n v="1590490800"/>
    <s v="2020-05-26 11:00:00 +0000 UTC"/>
    <s v="2020"/>
    <s v="05"/>
    <s v="26"/>
    <d v="2020-05-26T00:00:00"/>
    <x v="4"/>
    <x v="11"/>
    <n v="-14400"/>
    <s v="Acadia National Park Pond"/>
    <n v="44.378185000000002"/>
    <n v="-68.250243999999995"/>
    <x v="514"/>
    <x v="9"/>
    <x v="491"/>
    <x v="122"/>
    <x v="45"/>
    <n v="54.68"/>
    <n v="1024"/>
    <m/>
    <m/>
    <n v="95"/>
    <n v="1.01"/>
    <n v="45"/>
    <n v="0"/>
    <m/>
    <m/>
    <m/>
    <m/>
    <n v="90"/>
    <n v="741"/>
    <s v="Fog"/>
    <s v="fog"/>
    <s v="50d"/>
  </r>
  <r>
    <n v="1590494400"/>
    <s v="2020-05-26 12:00:00 +0000 UTC"/>
    <s v="2020"/>
    <s v="05"/>
    <s v="26"/>
    <d v="2020-05-26T00:00:00"/>
    <x v="4"/>
    <x v="12"/>
    <n v="-14400"/>
    <s v="Acadia National Park Pond"/>
    <n v="44.378185000000002"/>
    <n v="-68.250243999999995"/>
    <x v="315"/>
    <x v="12"/>
    <x v="492"/>
    <x v="517"/>
    <x v="45"/>
    <n v="56.68"/>
    <n v="1024"/>
    <m/>
    <m/>
    <n v="94"/>
    <n v="4"/>
    <n v="100"/>
    <n v="0"/>
    <m/>
    <m/>
    <m/>
    <m/>
    <n v="90"/>
    <n v="741"/>
    <s v="Fog"/>
    <s v="fog"/>
    <s v="50d"/>
  </r>
  <r>
    <n v="1590498000"/>
    <s v="2020-05-26 13:00:00 +0000 UTC"/>
    <s v="2020"/>
    <s v="05"/>
    <s v="26"/>
    <d v="2020-05-26T00:00:00"/>
    <x v="4"/>
    <x v="13"/>
    <n v="-14400"/>
    <s v="Acadia National Park Pond"/>
    <n v="44.378185000000002"/>
    <n v="-68.250243999999995"/>
    <x v="506"/>
    <x v="12"/>
    <x v="493"/>
    <x v="518"/>
    <x v="190"/>
    <n v="58.6"/>
    <n v="1024"/>
    <m/>
    <m/>
    <n v="92"/>
    <n v="5.01"/>
    <n v="337"/>
    <n v="0"/>
    <m/>
    <m/>
    <m/>
    <m/>
    <n v="90"/>
    <n v="741"/>
    <s v="Fog"/>
    <s v="fog"/>
    <s v="50d"/>
  </r>
  <r>
    <n v="1590501600"/>
    <s v="2020-05-26 14:00:00 +0000 UTC"/>
    <s v="2020"/>
    <s v="05"/>
    <s v="26"/>
    <d v="2020-05-26T00:00:00"/>
    <x v="4"/>
    <x v="14"/>
    <n v="-14400"/>
    <s v="Acadia National Park Pond"/>
    <n v="44.378185000000002"/>
    <n v="-68.250243999999995"/>
    <x v="515"/>
    <x v="2"/>
    <x v="494"/>
    <x v="519"/>
    <x v="45"/>
    <n v="59"/>
    <n v="1024"/>
    <m/>
    <m/>
    <n v="91"/>
    <n v="5.01"/>
    <n v="72"/>
    <n v="0"/>
    <m/>
    <m/>
    <m/>
    <m/>
    <n v="90"/>
    <n v="701"/>
    <s v="Mist"/>
    <s v="mist"/>
    <s v="50d"/>
  </r>
  <r>
    <n v="1590505200"/>
    <s v="2020-05-26 15:00:00 +0000 UTC"/>
    <s v="2020"/>
    <s v="05"/>
    <s v="26"/>
    <d v="2020-05-26T00:00:00"/>
    <x v="4"/>
    <x v="15"/>
    <n v="-14400"/>
    <s v="Acadia National Park Pond"/>
    <n v="44.378185000000002"/>
    <n v="-68.250243999999995"/>
    <x v="516"/>
    <x v="0"/>
    <x v="495"/>
    <x v="520"/>
    <x v="23"/>
    <n v="71.099999999999994"/>
    <n v="1024"/>
    <m/>
    <m/>
    <n v="84"/>
    <n v="4"/>
    <n v="76"/>
    <n v="0"/>
    <m/>
    <m/>
    <m/>
    <m/>
    <n v="40"/>
    <n v="802"/>
    <s v="Clouds"/>
    <s v="scattered clouds"/>
    <s v="03d"/>
  </r>
  <r>
    <n v="1590508800"/>
    <s v="2020-05-26 16:00:00 +0000 UTC"/>
    <s v="2020"/>
    <s v="05"/>
    <s v="26"/>
    <d v="2020-05-26T00:00:00"/>
    <x v="4"/>
    <x v="16"/>
    <n v="-14400"/>
    <s v="Acadia National Park Pond"/>
    <n v="44.378185000000002"/>
    <n v="-68.250243999999995"/>
    <x v="517"/>
    <x v="0"/>
    <x v="496"/>
    <x v="521"/>
    <x v="222"/>
    <n v="73.09"/>
    <n v="1023"/>
    <m/>
    <m/>
    <n v="77"/>
    <n v="8.01"/>
    <n v="275"/>
    <n v="0"/>
    <m/>
    <m/>
    <m/>
    <m/>
    <n v="1"/>
    <n v="800"/>
    <s v="Clear"/>
    <s v="sky is clear"/>
    <s v="01d"/>
  </r>
  <r>
    <n v="1590512400"/>
    <s v="2020-05-26 17:00:00 +0000 UTC"/>
    <s v="2020"/>
    <s v="05"/>
    <s v="26"/>
    <d v="2020-05-26T00:00:00"/>
    <x v="4"/>
    <x v="17"/>
    <n v="-14400"/>
    <s v="Acadia National Park Pond"/>
    <n v="44.378185000000002"/>
    <n v="-68.250243999999995"/>
    <x v="518"/>
    <x v="0"/>
    <x v="497"/>
    <x v="522"/>
    <x v="223"/>
    <n v="75.09"/>
    <n v="1022"/>
    <m/>
    <m/>
    <n v="78"/>
    <n v="4"/>
    <n v="215"/>
    <n v="0"/>
    <m/>
    <m/>
    <m/>
    <m/>
    <n v="20"/>
    <n v="801"/>
    <s v="Clouds"/>
    <s v="few clouds"/>
    <s v="02d"/>
  </r>
  <r>
    <n v="1590516000"/>
    <s v="2020-05-26 18:00:00 +0000 UTC"/>
    <s v="2020"/>
    <s v="05"/>
    <s v="26"/>
    <d v="2020-05-26T00:00:00"/>
    <x v="4"/>
    <x v="18"/>
    <n v="-14400"/>
    <s v="Acadia National Park Pond"/>
    <n v="44.378185000000002"/>
    <n v="-68.250243999999995"/>
    <x v="519"/>
    <x v="0"/>
    <x v="498"/>
    <x v="523"/>
    <x v="224"/>
    <n v="76.08"/>
    <n v="1022"/>
    <m/>
    <m/>
    <n v="77"/>
    <n v="3"/>
    <n v="227"/>
    <n v="0"/>
    <m/>
    <m/>
    <m/>
    <m/>
    <n v="75"/>
    <n v="803"/>
    <s v="Clouds"/>
    <s v="broken clouds"/>
    <s v="04d"/>
  </r>
  <r>
    <n v="1590519600"/>
    <s v="2020-05-26 19:00:00 +0000 UTC"/>
    <s v="2020"/>
    <s v="05"/>
    <s v="26"/>
    <d v="2020-05-26T00:00:00"/>
    <x v="4"/>
    <x v="19"/>
    <n v="-14400"/>
    <s v="Acadia National Park Pond"/>
    <n v="44.378185000000002"/>
    <n v="-68.250243999999995"/>
    <x v="520"/>
    <x v="0"/>
    <x v="499"/>
    <x v="524"/>
    <x v="225"/>
    <n v="76.680000000000007"/>
    <n v="1022"/>
    <m/>
    <m/>
    <n v="81"/>
    <n v="3.36"/>
    <n v="70"/>
    <n v="0"/>
    <m/>
    <m/>
    <m/>
    <m/>
    <n v="20"/>
    <n v="801"/>
    <s v="Clouds"/>
    <s v="few clouds"/>
    <s v="02d"/>
  </r>
  <r>
    <n v="1590523200"/>
    <s v="2020-05-26 20:00:00 +0000 UTC"/>
    <s v="2020"/>
    <s v="05"/>
    <s v="26"/>
    <d v="2020-05-26T00:00:00"/>
    <x v="4"/>
    <x v="20"/>
    <n v="-14400"/>
    <s v="Acadia National Park Pond"/>
    <n v="44.378185000000002"/>
    <n v="-68.250243999999995"/>
    <x v="521"/>
    <x v="0"/>
    <x v="500"/>
    <x v="525"/>
    <x v="225"/>
    <n v="75.69"/>
    <n v="1022"/>
    <m/>
    <m/>
    <n v="83"/>
    <n v="12.75"/>
    <n v="200"/>
    <m/>
    <m/>
    <m/>
    <m/>
    <m/>
    <n v="1"/>
    <n v="800"/>
    <s v="Clear"/>
    <s v="sky is clear"/>
    <s v="01d"/>
  </r>
  <r>
    <n v="1590526800"/>
    <s v="2020-05-26 21:00:00 +0000 UTC"/>
    <s v="2020"/>
    <s v="05"/>
    <s v="26"/>
    <d v="2020-05-26T00:00:00"/>
    <x v="4"/>
    <x v="21"/>
    <n v="-14400"/>
    <s v="Acadia National Park Pond"/>
    <n v="44.378185000000002"/>
    <n v="-68.250243999999995"/>
    <x v="522"/>
    <x v="0"/>
    <x v="501"/>
    <x v="526"/>
    <x v="226"/>
    <n v="74.08"/>
    <n v="1022"/>
    <m/>
    <m/>
    <n v="84"/>
    <n v="4.7"/>
    <n v="180"/>
    <n v="0"/>
    <m/>
    <m/>
    <m/>
    <m/>
    <n v="40"/>
    <n v="802"/>
    <s v="Clouds"/>
    <s v="scattered clouds"/>
    <s v="03d"/>
  </r>
  <r>
    <n v="1590530400"/>
    <s v="2020-05-26 22:00:00 +0000 UTC"/>
    <s v="2020"/>
    <s v="05"/>
    <s v="26"/>
    <d v="2020-05-26T00:00:00"/>
    <x v="4"/>
    <x v="22"/>
    <n v="-14400"/>
    <s v="Acadia National Park Pond"/>
    <n v="44.378185000000002"/>
    <n v="-68.250243999999995"/>
    <x v="523"/>
    <x v="0"/>
    <x v="502"/>
    <x v="527"/>
    <x v="224"/>
    <n v="72.09"/>
    <n v="1022"/>
    <m/>
    <m/>
    <n v="85"/>
    <n v="3.36"/>
    <n v="40"/>
    <n v="0"/>
    <m/>
    <m/>
    <m/>
    <m/>
    <n v="90"/>
    <n v="804"/>
    <s v="Clouds"/>
    <s v="overcast clouds"/>
    <s v="04d"/>
  </r>
  <r>
    <n v="1590534000"/>
    <s v="2020-05-26 23:00:00 +0000 UTC"/>
    <s v="2020"/>
    <s v="05"/>
    <s v="26"/>
    <d v="2020-05-26T00:00:00"/>
    <x v="4"/>
    <x v="23"/>
    <n v="-14400"/>
    <s v="Acadia National Park Pond"/>
    <n v="44.378185000000002"/>
    <n v="-68.250243999999995"/>
    <x v="524"/>
    <x v="0"/>
    <x v="503"/>
    <x v="528"/>
    <x v="227"/>
    <n v="66.61"/>
    <n v="1022"/>
    <m/>
    <m/>
    <n v="84"/>
    <n v="4"/>
    <n v="141"/>
    <n v="0"/>
    <m/>
    <m/>
    <m/>
    <m/>
    <n v="90"/>
    <n v="804"/>
    <s v="Clouds"/>
    <s v="overcast clouds"/>
    <s v="04d"/>
  </r>
  <r>
    <n v="1590537600"/>
    <s v="2020-05-27 00:00:00 +0000 UTC"/>
    <s v="2020"/>
    <s v="05"/>
    <s v="27"/>
    <d v="2020-05-27T00:00:00"/>
    <x v="5"/>
    <x v="0"/>
    <n v="-14400"/>
    <s v="Acadia National Park Pond"/>
    <n v="44.378185000000002"/>
    <n v="-68.250243999999995"/>
    <x v="353"/>
    <x v="9"/>
    <x v="504"/>
    <x v="529"/>
    <x v="57"/>
    <n v="63.61"/>
    <n v="1022"/>
    <m/>
    <m/>
    <n v="91"/>
    <n v="1.99"/>
    <n v="58"/>
    <n v="0"/>
    <m/>
    <m/>
    <m/>
    <m/>
    <n v="90"/>
    <n v="741"/>
    <s v="Fog"/>
    <s v="fog"/>
    <s v="50d"/>
  </r>
  <r>
    <n v="1590541200"/>
    <s v="2020-05-27 01:00:00 +0000 UTC"/>
    <s v="2020"/>
    <s v="05"/>
    <s v="27"/>
    <d v="2020-05-27T00:00:00"/>
    <x v="5"/>
    <x v="1"/>
    <n v="-14400"/>
    <s v="Acadia National Park Pond"/>
    <n v="44.378185000000002"/>
    <n v="-68.250243999999995"/>
    <x v="525"/>
    <x v="9"/>
    <x v="505"/>
    <x v="353"/>
    <x v="125"/>
    <n v="57.69"/>
    <n v="1023"/>
    <m/>
    <m/>
    <n v="92"/>
    <n v="3"/>
    <n v="90"/>
    <n v="0"/>
    <m/>
    <m/>
    <m/>
    <m/>
    <n v="90"/>
    <n v="500"/>
    <s v="Rain"/>
    <s v="light rain"/>
    <s v="10n"/>
  </r>
  <r>
    <n v="1590541200"/>
    <s v="2020-05-27 01:00:00 +0000 UTC"/>
    <s v="2020"/>
    <s v="05"/>
    <s v="27"/>
    <d v="2020-05-27T00:00:00"/>
    <x v="5"/>
    <x v="1"/>
    <n v="-14400"/>
    <s v="Acadia National Park Pond"/>
    <n v="44.378185000000002"/>
    <n v="-68.250243999999995"/>
    <x v="525"/>
    <x v="9"/>
    <x v="505"/>
    <x v="353"/>
    <x v="125"/>
    <n v="57.69"/>
    <n v="1023"/>
    <m/>
    <m/>
    <n v="92"/>
    <n v="3"/>
    <n v="90"/>
    <n v="0"/>
    <m/>
    <m/>
    <m/>
    <m/>
    <n v="90"/>
    <n v="741"/>
    <s v="Fog"/>
    <s v="fog"/>
    <s v="50n"/>
  </r>
  <r>
    <n v="1590544800"/>
    <s v="2020-05-27 02:00:00 +0000 UTC"/>
    <s v="2020"/>
    <s v="05"/>
    <s v="27"/>
    <d v="2020-05-27T00:00:00"/>
    <x v="5"/>
    <x v="2"/>
    <n v="-14400"/>
    <s v="Acadia National Park Pond"/>
    <n v="44.378185000000002"/>
    <n v="-68.250243999999995"/>
    <x v="526"/>
    <x v="9"/>
    <x v="506"/>
    <x v="530"/>
    <x v="125"/>
    <n v="56.68"/>
    <n v="1022"/>
    <m/>
    <m/>
    <n v="93"/>
    <n v="1.99"/>
    <n v="98"/>
    <n v="0"/>
    <m/>
    <m/>
    <m/>
    <m/>
    <n v="90"/>
    <n v="500"/>
    <s v="Rain"/>
    <s v="light rain"/>
    <s v="10n"/>
  </r>
  <r>
    <n v="1590544800"/>
    <s v="2020-05-27 02:00:00 +0000 UTC"/>
    <s v="2020"/>
    <s v="05"/>
    <s v="27"/>
    <d v="2020-05-27T00:00:00"/>
    <x v="5"/>
    <x v="2"/>
    <n v="-14400"/>
    <s v="Acadia National Park Pond"/>
    <n v="44.378185000000002"/>
    <n v="-68.250243999999995"/>
    <x v="526"/>
    <x v="9"/>
    <x v="506"/>
    <x v="530"/>
    <x v="125"/>
    <n v="56.68"/>
    <n v="1022"/>
    <m/>
    <m/>
    <n v="93"/>
    <n v="1.99"/>
    <n v="98"/>
    <n v="0"/>
    <m/>
    <m/>
    <m/>
    <m/>
    <n v="90"/>
    <n v="741"/>
    <s v="Fog"/>
    <s v="fog"/>
    <s v="50n"/>
  </r>
  <r>
    <n v="1590548400"/>
    <s v="2020-05-27 03:00:00 +0000 UTC"/>
    <s v="2020"/>
    <s v="05"/>
    <s v="27"/>
    <d v="2020-05-27T00:00:00"/>
    <x v="5"/>
    <x v="3"/>
    <n v="-14400"/>
    <s v="Acadia National Park Pond"/>
    <n v="44.378185000000002"/>
    <n v="-68.250243999999995"/>
    <x v="334"/>
    <x v="8"/>
    <x v="507"/>
    <x v="531"/>
    <x v="44"/>
    <n v="55.69"/>
    <n v="1022"/>
    <m/>
    <m/>
    <n v="93"/>
    <n v="1.99"/>
    <n v="67"/>
    <n v="0"/>
    <m/>
    <m/>
    <m/>
    <m/>
    <n v="90"/>
    <n v="500"/>
    <s v="Rain"/>
    <s v="light rain"/>
    <s v="10n"/>
  </r>
  <r>
    <n v="1590548400"/>
    <s v="2020-05-27 03:00:00 +0000 UTC"/>
    <s v="2020"/>
    <s v="05"/>
    <s v="27"/>
    <d v="2020-05-27T00:00:00"/>
    <x v="5"/>
    <x v="3"/>
    <n v="-14400"/>
    <s v="Acadia National Park Pond"/>
    <n v="44.378185000000002"/>
    <n v="-68.250243999999995"/>
    <x v="334"/>
    <x v="8"/>
    <x v="507"/>
    <x v="531"/>
    <x v="44"/>
    <n v="55.69"/>
    <n v="1022"/>
    <m/>
    <m/>
    <n v="93"/>
    <n v="1.99"/>
    <n v="67"/>
    <n v="0"/>
    <m/>
    <m/>
    <m/>
    <m/>
    <n v="90"/>
    <n v="701"/>
    <s v="Mist"/>
    <s v="mist"/>
    <s v="50n"/>
  </r>
  <r>
    <n v="1590552000"/>
    <s v="2020-05-27 04:00:00 +0000 UTC"/>
    <s v="2020"/>
    <s v="05"/>
    <s v="27"/>
    <d v="2020-05-27T00:00:00"/>
    <x v="5"/>
    <x v="4"/>
    <n v="-14400"/>
    <s v="Acadia National Park Pond"/>
    <n v="44.378185000000002"/>
    <n v="-68.250243999999995"/>
    <x v="62"/>
    <x v="9"/>
    <x v="508"/>
    <x v="532"/>
    <x v="228"/>
    <n v="55.69"/>
    <n v="1023"/>
    <m/>
    <m/>
    <n v="93"/>
    <n v="5.01"/>
    <n v="67"/>
    <n v="0"/>
    <m/>
    <m/>
    <m/>
    <m/>
    <n v="90"/>
    <n v="500"/>
    <s v="Rain"/>
    <s v="light rain"/>
    <s v="10n"/>
  </r>
  <r>
    <n v="1590552000"/>
    <s v="2020-05-27 04:00:00 +0000 UTC"/>
    <s v="2020"/>
    <s v="05"/>
    <s v="27"/>
    <d v="2020-05-27T00:00:00"/>
    <x v="5"/>
    <x v="4"/>
    <n v="-14400"/>
    <s v="Acadia National Park Pond"/>
    <n v="44.378185000000002"/>
    <n v="-68.250243999999995"/>
    <x v="62"/>
    <x v="9"/>
    <x v="508"/>
    <x v="532"/>
    <x v="228"/>
    <n v="55.69"/>
    <n v="1023"/>
    <m/>
    <m/>
    <n v="93"/>
    <n v="5.01"/>
    <n v="67"/>
    <n v="0"/>
    <m/>
    <m/>
    <m/>
    <m/>
    <n v="90"/>
    <n v="741"/>
    <s v="Fog"/>
    <s v="fog"/>
    <s v="50n"/>
  </r>
  <r>
    <n v="1590555600"/>
    <s v="2020-05-27 05:00:00 +0000 UTC"/>
    <s v="2020"/>
    <s v="05"/>
    <s v="27"/>
    <d v="2020-05-27T00:00:00"/>
    <x v="5"/>
    <x v="5"/>
    <n v="-14400"/>
    <s v="Acadia National Park Pond"/>
    <n v="44.378185000000002"/>
    <n v="-68.250243999999995"/>
    <x v="174"/>
    <x v="9"/>
    <x v="509"/>
    <x v="533"/>
    <x v="166"/>
    <n v="55.69"/>
    <n v="1023"/>
    <m/>
    <m/>
    <n v="94"/>
    <n v="3"/>
    <n v="64"/>
    <n v="0"/>
    <m/>
    <m/>
    <m/>
    <m/>
    <n v="90"/>
    <n v="500"/>
    <s v="Rain"/>
    <s v="light rain"/>
    <s v="10n"/>
  </r>
  <r>
    <n v="1590555600"/>
    <s v="2020-05-27 05:00:00 +0000 UTC"/>
    <s v="2020"/>
    <s v="05"/>
    <s v="27"/>
    <d v="2020-05-27T00:00:00"/>
    <x v="5"/>
    <x v="5"/>
    <n v="-14400"/>
    <s v="Acadia National Park Pond"/>
    <n v="44.378185000000002"/>
    <n v="-68.250243999999995"/>
    <x v="174"/>
    <x v="9"/>
    <x v="509"/>
    <x v="533"/>
    <x v="166"/>
    <n v="55.69"/>
    <n v="1023"/>
    <m/>
    <m/>
    <n v="94"/>
    <n v="3"/>
    <n v="64"/>
    <n v="0"/>
    <m/>
    <m/>
    <m/>
    <m/>
    <n v="90"/>
    <n v="741"/>
    <s v="Fog"/>
    <s v="fog"/>
    <s v="50n"/>
  </r>
  <r>
    <n v="1590559200"/>
    <s v="2020-05-27 06:00:00 +0000 UTC"/>
    <s v="2020"/>
    <s v="05"/>
    <s v="27"/>
    <d v="2020-05-27T00:00:00"/>
    <x v="5"/>
    <x v="6"/>
    <n v="-14400"/>
    <s v="Acadia National Park Pond"/>
    <n v="44.378185000000002"/>
    <n v="-68.250243999999995"/>
    <x v="234"/>
    <x v="9"/>
    <x v="510"/>
    <x v="534"/>
    <x v="57"/>
    <n v="55.69"/>
    <n v="1022"/>
    <m/>
    <m/>
    <n v="94"/>
    <n v="4"/>
    <n v="76"/>
    <n v="0"/>
    <m/>
    <m/>
    <m/>
    <m/>
    <n v="90"/>
    <n v="500"/>
    <s v="Rain"/>
    <s v="light rain"/>
    <s v="10n"/>
  </r>
  <r>
    <n v="1590559200"/>
    <s v="2020-05-27 06:00:00 +0000 UTC"/>
    <s v="2020"/>
    <s v="05"/>
    <s v="27"/>
    <d v="2020-05-27T00:00:00"/>
    <x v="5"/>
    <x v="6"/>
    <n v="-14400"/>
    <s v="Acadia National Park Pond"/>
    <n v="44.378185000000002"/>
    <n v="-68.250243999999995"/>
    <x v="234"/>
    <x v="9"/>
    <x v="510"/>
    <x v="534"/>
    <x v="57"/>
    <n v="55.69"/>
    <n v="1022"/>
    <m/>
    <m/>
    <n v="94"/>
    <n v="4"/>
    <n v="76"/>
    <n v="0"/>
    <m/>
    <m/>
    <m/>
    <m/>
    <n v="90"/>
    <n v="741"/>
    <s v="Fog"/>
    <s v="fog"/>
    <s v="50n"/>
  </r>
  <r>
    <n v="1590562800"/>
    <s v="2020-05-27 07:00:00 +0000 UTC"/>
    <s v="2020"/>
    <s v="05"/>
    <s v="27"/>
    <d v="2020-05-27T00:00:00"/>
    <x v="5"/>
    <x v="7"/>
    <n v="-14400"/>
    <s v="Acadia National Park Pond"/>
    <n v="44.378185000000002"/>
    <n v="-68.250243999999995"/>
    <x v="527"/>
    <x v="9"/>
    <x v="511"/>
    <x v="535"/>
    <x v="229"/>
    <n v="56.61"/>
    <n v="1022"/>
    <m/>
    <m/>
    <n v="94"/>
    <n v="1.1200000000000001"/>
    <n v="170"/>
    <n v="0"/>
    <m/>
    <m/>
    <m/>
    <m/>
    <n v="90"/>
    <n v="741"/>
    <s v="Fog"/>
    <s v="fog"/>
    <s v="50n"/>
  </r>
  <r>
    <n v="1590566400"/>
    <s v="2020-05-27 08:00:00 +0000 UTC"/>
    <s v="2020"/>
    <s v="05"/>
    <s v="27"/>
    <d v="2020-05-27T00:00:00"/>
    <x v="5"/>
    <x v="8"/>
    <n v="-14400"/>
    <s v="Acadia National Park Pond"/>
    <n v="44.378185000000002"/>
    <n v="-68.250243999999995"/>
    <x v="528"/>
    <x v="9"/>
    <x v="512"/>
    <x v="39"/>
    <x v="45"/>
    <n v="56.61"/>
    <n v="1022"/>
    <m/>
    <m/>
    <n v="94"/>
    <n v="3"/>
    <n v="241"/>
    <n v="0"/>
    <m/>
    <m/>
    <m/>
    <m/>
    <n v="90"/>
    <n v="500"/>
    <s v="Rain"/>
    <s v="light rain"/>
    <s v="10n"/>
  </r>
  <r>
    <n v="1590566400"/>
    <s v="2020-05-27 08:00:00 +0000 UTC"/>
    <s v="2020"/>
    <s v="05"/>
    <s v="27"/>
    <d v="2020-05-27T00:00:00"/>
    <x v="5"/>
    <x v="8"/>
    <n v="-14400"/>
    <s v="Acadia National Park Pond"/>
    <n v="44.378185000000002"/>
    <n v="-68.250243999999995"/>
    <x v="528"/>
    <x v="9"/>
    <x v="512"/>
    <x v="39"/>
    <x v="45"/>
    <n v="56.61"/>
    <n v="1022"/>
    <m/>
    <m/>
    <n v="94"/>
    <n v="3"/>
    <n v="241"/>
    <n v="0"/>
    <m/>
    <m/>
    <m/>
    <m/>
    <n v="90"/>
    <n v="741"/>
    <s v="Fog"/>
    <s v="fog"/>
    <s v="50n"/>
  </r>
  <r>
    <n v="1590570000"/>
    <s v="2020-05-27 09:00:00 +0000 UTC"/>
    <s v="2020"/>
    <s v="05"/>
    <s v="27"/>
    <d v="2020-05-27T00:00:00"/>
    <x v="5"/>
    <x v="9"/>
    <n v="-14400"/>
    <s v="Acadia National Park Pond"/>
    <n v="44.378185000000002"/>
    <n v="-68.250243999999995"/>
    <x v="529"/>
    <x v="1"/>
    <x v="513"/>
    <x v="536"/>
    <x v="45"/>
    <n v="55.62"/>
    <n v="1022"/>
    <m/>
    <m/>
    <n v="94"/>
    <n v="4.7"/>
    <n v="80"/>
    <n v="0"/>
    <m/>
    <m/>
    <m/>
    <m/>
    <n v="100"/>
    <n v="804"/>
    <s v="Clouds"/>
    <s v="overcast clouds"/>
    <s v="04d"/>
  </r>
  <r>
    <n v="1590573600"/>
    <s v="2020-05-27 10:00:00 +0000 UTC"/>
    <s v="2020"/>
    <s v="05"/>
    <s v="27"/>
    <d v="2020-05-27T00:00:00"/>
    <x v="5"/>
    <x v="10"/>
    <n v="-14400"/>
    <s v="Acadia National Park Pond"/>
    <n v="44.378185000000002"/>
    <n v="-68.250243999999995"/>
    <x v="529"/>
    <x v="9"/>
    <x v="513"/>
    <x v="536"/>
    <x v="45"/>
    <n v="55.62"/>
    <n v="1022"/>
    <m/>
    <m/>
    <n v="94"/>
    <n v="1.99"/>
    <n v="344"/>
    <n v="0"/>
    <m/>
    <m/>
    <m/>
    <m/>
    <n v="90"/>
    <n v="741"/>
    <s v="Fog"/>
    <s v="fog"/>
    <s v="50d"/>
  </r>
  <r>
    <n v="1590577200"/>
    <s v="2020-05-27 11:00:00 +0000 UTC"/>
    <s v="2020"/>
    <s v="05"/>
    <s v="27"/>
    <d v="2020-05-27T00:00:00"/>
    <x v="5"/>
    <x v="11"/>
    <n v="-14400"/>
    <s v="Acadia National Park Pond"/>
    <n v="44.378185000000002"/>
    <n v="-68.250243999999995"/>
    <x v="363"/>
    <x v="12"/>
    <x v="514"/>
    <x v="62"/>
    <x v="166"/>
    <n v="55.69"/>
    <n v="1023"/>
    <m/>
    <m/>
    <n v="94"/>
    <n v="1.01"/>
    <n v="360"/>
    <n v="0"/>
    <m/>
    <m/>
    <m/>
    <m/>
    <n v="90"/>
    <n v="741"/>
    <s v="Fog"/>
    <s v="fog"/>
    <s v="50d"/>
  </r>
  <r>
    <n v="1590580800"/>
    <s v="2020-05-27 12:00:00 +0000 UTC"/>
    <s v="2020"/>
    <s v="05"/>
    <s v="27"/>
    <d v="2020-05-27T00:00:00"/>
    <x v="5"/>
    <x v="12"/>
    <n v="-14400"/>
    <s v="Acadia National Park Pond"/>
    <n v="44.378185000000002"/>
    <n v="-68.250243999999995"/>
    <x v="530"/>
    <x v="10"/>
    <x v="515"/>
    <x v="537"/>
    <x v="57"/>
    <n v="58.08"/>
    <n v="1023"/>
    <m/>
    <m/>
    <n v="94"/>
    <n v="1.01"/>
    <n v="60"/>
    <n v="0"/>
    <m/>
    <m/>
    <m/>
    <m/>
    <n v="90"/>
    <n v="701"/>
    <s v="Mist"/>
    <s v="mist"/>
    <s v="50d"/>
  </r>
  <r>
    <n v="1590584400"/>
    <s v="2020-05-27 13:00:00 +0000 UTC"/>
    <s v="2020"/>
    <s v="05"/>
    <s v="27"/>
    <d v="2020-05-27T00:00:00"/>
    <x v="5"/>
    <x v="13"/>
    <n v="-14400"/>
    <s v="Acadia National Park Pond"/>
    <n v="44.378185000000002"/>
    <n v="-68.250243999999995"/>
    <x v="531"/>
    <x v="0"/>
    <x v="516"/>
    <x v="461"/>
    <x v="57"/>
    <n v="64.989999999999995"/>
    <n v="1023"/>
    <m/>
    <m/>
    <n v="94"/>
    <n v="6.93"/>
    <n v="150"/>
    <n v="0"/>
    <m/>
    <m/>
    <m/>
    <m/>
    <n v="90"/>
    <n v="804"/>
    <s v="Clouds"/>
    <s v="overcast clouds"/>
    <s v="04d"/>
  </r>
  <r>
    <n v="1590588000"/>
    <s v="2020-05-27 14:00:00 +0000 UTC"/>
    <s v="2020"/>
    <s v="05"/>
    <s v="27"/>
    <d v="2020-05-27T00:00:00"/>
    <x v="5"/>
    <x v="14"/>
    <n v="-14400"/>
    <s v="Acadia National Park Pond"/>
    <n v="44.378185000000002"/>
    <n v="-68.250243999999995"/>
    <x v="532"/>
    <x v="0"/>
    <x v="517"/>
    <x v="538"/>
    <x v="168"/>
    <n v="70.61"/>
    <n v="1023"/>
    <m/>
    <m/>
    <n v="87"/>
    <n v="6.93"/>
    <n v="140"/>
    <n v="0"/>
    <m/>
    <m/>
    <m/>
    <m/>
    <n v="1"/>
    <n v="800"/>
    <s v="Clear"/>
    <s v="sky is clear"/>
    <s v="01d"/>
  </r>
  <r>
    <n v="1590591600"/>
    <s v="2020-05-27 15:00:00 +0000 UTC"/>
    <s v="2020"/>
    <s v="05"/>
    <s v="27"/>
    <d v="2020-05-27T00:00:00"/>
    <x v="5"/>
    <x v="15"/>
    <n v="-14400"/>
    <s v="Acadia National Park Pond"/>
    <n v="44.378185000000002"/>
    <n v="-68.250243999999995"/>
    <x v="533"/>
    <x v="0"/>
    <x v="518"/>
    <x v="539"/>
    <x v="23"/>
    <n v="76.599999999999994"/>
    <n v="1022"/>
    <m/>
    <m/>
    <n v="79"/>
    <n v="5.01"/>
    <n v="67"/>
    <n v="0"/>
    <m/>
    <m/>
    <m/>
    <m/>
    <n v="1"/>
    <n v="800"/>
    <s v="Clear"/>
    <s v="sky is clear"/>
    <s v="01d"/>
  </r>
  <r>
    <n v="1590595200"/>
    <s v="2020-05-27 16:00:00 +0000 UTC"/>
    <s v="2020"/>
    <s v="05"/>
    <s v="27"/>
    <d v="2020-05-27T00:00:00"/>
    <x v="5"/>
    <x v="16"/>
    <n v="-14400"/>
    <s v="Acadia National Park Pond"/>
    <n v="44.378185000000002"/>
    <n v="-68.250243999999995"/>
    <x v="534"/>
    <x v="0"/>
    <x v="519"/>
    <x v="524"/>
    <x v="230"/>
    <n v="79.61"/>
    <n v="1022"/>
    <m/>
    <m/>
    <n v="70"/>
    <n v="8.01"/>
    <n v="54"/>
    <n v="0"/>
    <m/>
    <m/>
    <m/>
    <m/>
    <n v="1"/>
    <n v="800"/>
    <s v="Clear"/>
    <s v="sky is clear"/>
    <s v="01d"/>
  </r>
  <r>
    <n v="1590598800"/>
    <s v="2020-05-27 17:00:00 +0000 UTC"/>
    <s v="2020"/>
    <s v="05"/>
    <s v="27"/>
    <d v="2020-05-27T00:00:00"/>
    <x v="5"/>
    <x v="17"/>
    <n v="-14400"/>
    <s v="Acadia National Park Pond"/>
    <n v="44.378185000000002"/>
    <n v="-68.250243999999995"/>
    <x v="535"/>
    <x v="0"/>
    <x v="520"/>
    <x v="540"/>
    <x v="231"/>
    <n v="82.09"/>
    <n v="1022"/>
    <m/>
    <m/>
    <n v="80"/>
    <n v="8.0500000000000007"/>
    <n v="130"/>
    <n v="0"/>
    <m/>
    <m/>
    <m/>
    <m/>
    <n v="1"/>
    <n v="800"/>
    <s v="Clear"/>
    <s v="sky is clear"/>
    <s v="01d"/>
  </r>
  <r>
    <n v="1590602400"/>
    <s v="2020-05-27 18:00:00 +0000 UTC"/>
    <s v="2020"/>
    <s v="05"/>
    <s v="27"/>
    <d v="2020-05-27T00:00:00"/>
    <x v="5"/>
    <x v="18"/>
    <n v="-14400"/>
    <s v="Acadia National Park Pond"/>
    <n v="44.378185000000002"/>
    <n v="-68.250243999999995"/>
    <x v="536"/>
    <x v="0"/>
    <x v="521"/>
    <x v="541"/>
    <x v="232"/>
    <n v="84.09"/>
    <n v="1022"/>
    <m/>
    <m/>
    <n v="61"/>
    <n v="14"/>
    <n v="230"/>
    <n v="0"/>
    <m/>
    <m/>
    <m/>
    <m/>
    <n v="1"/>
    <n v="800"/>
    <s v="Clear"/>
    <s v="sky is clear"/>
    <s v="01d"/>
  </r>
  <r>
    <n v="1590606000"/>
    <s v="2020-05-27 19:00:00 +0000 UTC"/>
    <s v="2020"/>
    <s v="05"/>
    <s v="27"/>
    <d v="2020-05-27T00:00:00"/>
    <x v="5"/>
    <x v="19"/>
    <n v="-14400"/>
    <s v="Acadia National Park Pond"/>
    <n v="44.378185000000002"/>
    <n v="-68.250243999999995"/>
    <x v="537"/>
    <x v="0"/>
    <x v="522"/>
    <x v="542"/>
    <x v="232"/>
    <n v="83.08"/>
    <n v="1021"/>
    <m/>
    <m/>
    <n v="68"/>
    <n v="8.0500000000000007"/>
    <n v="130"/>
    <n v="0"/>
    <m/>
    <m/>
    <m/>
    <m/>
    <n v="1"/>
    <n v="800"/>
    <s v="Clear"/>
    <s v="sky is clear"/>
    <s v="01d"/>
  </r>
  <r>
    <n v="1590609600"/>
    <s v="2020-05-27 20:00:00 +0000 UTC"/>
    <s v="2020"/>
    <s v="05"/>
    <s v="27"/>
    <d v="2020-05-27T00:00:00"/>
    <x v="5"/>
    <x v="20"/>
    <n v="-14400"/>
    <s v="Acadia National Park Pond"/>
    <n v="44.378185000000002"/>
    <n v="-68.250243999999995"/>
    <x v="538"/>
    <x v="0"/>
    <x v="523"/>
    <x v="543"/>
    <x v="233"/>
    <n v="82.09"/>
    <n v="1021"/>
    <m/>
    <m/>
    <n v="71"/>
    <n v="1.1200000000000001"/>
    <n v="130"/>
    <n v="0"/>
    <m/>
    <m/>
    <m/>
    <m/>
    <n v="1"/>
    <n v="800"/>
    <s v="Clear"/>
    <s v="sky is clear"/>
    <s v="01d"/>
  </r>
  <r>
    <n v="1590613200"/>
    <s v="2020-05-27 21:00:00 +0000 UTC"/>
    <s v="2020"/>
    <s v="05"/>
    <s v="27"/>
    <d v="2020-05-27T00:00:00"/>
    <x v="5"/>
    <x v="21"/>
    <n v="-14400"/>
    <s v="Acadia National Park Pond"/>
    <n v="44.378185000000002"/>
    <n v="-68.250243999999995"/>
    <x v="426"/>
    <x v="0"/>
    <x v="524"/>
    <x v="544"/>
    <x v="234"/>
    <n v="80.099999999999994"/>
    <n v="1021"/>
    <m/>
    <m/>
    <n v="73"/>
    <n v="17.22"/>
    <n v="200"/>
    <m/>
    <m/>
    <m/>
    <m/>
    <m/>
    <n v="1"/>
    <n v="800"/>
    <s v="Clear"/>
    <s v="sky is clear"/>
    <s v="01d"/>
  </r>
  <r>
    <n v="1590616800"/>
    <s v="2020-05-27 22:00:00 +0000 UTC"/>
    <s v="2020"/>
    <s v="05"/>
    <s v="27"/>
    <d v="2020-05-27T00:00:00"/>
    <x v="5"/>
    <x v="22"/>
    <n v="-14400"/>
    <s v="Acadia National Park Pond"/>
    <n v="44.378185000000002"/>
    <n v="-68.250243999999995"/>
    <x v="539"/>
    <x v="0"/>
    <x v="525"/>
    <x v="545"/>
    <x v="235"/>
    <n v="77.09"/>
    <n v="1021"/>
    <m/>
    <m/>
    <n v="76"/>
    <n v="4.7"/>
    <n v="60"/>
    <n v="0"/>
    <m/>
    <m/>
    <m/>
    <m/>
    <n v="1"/>
    <n v="800"/>
    <s v="Clear"/>
    <s v="sky is clear"/>
    <s v="01d"/>
  </r>
  <r>
    <n v="1590620400"/>
    <s v="2020-05-27 23:00:00 +0000 UTC"/>
    <s v="2020"/>
    <s v="05"/>
    <s v="27"/>
    <d v="2020-05-27T00:00:00"/>
    <x v="5"/>
    <x v="23"/>
    <n v="-14400"/>
    <s v="Acadia National Park Pond"/>
    <n v="44.378185000000002"/>
    <n v="-68.250243999999995"/>
    <x v="540"/>
    <x v="0"/>
    <x v="526"/>
    <x v="546"/>
    <x v="157"/>
    <n v="70.680000000000007"/>
    <n v="1021"/>
    <m/>
    <m/>
    <n v="80"/>
    <n v="5.82"/>
    <n v="100"/>
    <n v="0"/>
    <m/>
    <m/>
    <m/>
    <m/>
    <n v="1"/>
    <n v="800"/>
    <s v="Clear"/>
    <s v="sky is clear"/>
    <s v="01d"/>
  </r>
  <r>
    <n v="1590624000"/>
    <s v="2020-05-28 00:00:00 +0000 UTC"/>
    <s v="2020"/>
    <s v="05"/>
    <s v="28"/>
    <d v="2020-05-28T00:00:00"/>
    <x v="6"/>
    <x v="0"/>
    <n v="-14400"/>
    <s v="Acadia National Park Pond"/>
    <n v="44.378185000000002"/>
    <n v="-68.250243999999995"/>
    <x v="541"/>
    <x v="0"/>
    <x v="527"/>
    <x v="547"/>
    <x v="236"/>
    <n v="66.38"/>
    <n v="1022"/>
    <m/>
    <m/>
    <n v="80"/>
    <n v="8.01"/>
    <n v="76"/>
    <n v="0"/>
    <m/>
    <m/>
    <m/>
    <m/>
    <n v="1"/>
    <n v="800"/>
    <s v="Clear"/>
    <s v="sky is clear"/>
    <s v="01d"/>
  </r>
  <r>
    <n v="1590627600"/>
    <s v="2020-05-28 01:00:00 +0000 UTC"/>
    <s v="2020"/>
    <s v="05"/>
    <s v="28"/>
    <d v="2020-05-28T00:00:00"/>
    <x v="6"/>
    <x v="1"/>
    <n v="-14400"/>
    <s v="Acadia National Park Pond"/>
    <n v="44.378185000000002"/>
    <n v="-68.250243999999995"/>
    <x v="542"/>
    <x v="0"/>
    <x v="528"/>
    <x v="548"/>
    <x v="174"/>
    <n v="62.08"/>
    <n v="1022"/>
    <m/>
    <m/>
    <n v="87"/>
    <n v="4.7"/>
    <n v="110"/>
    <n v="0"/>
    <m/>
    <m/>
    <m/>
    <m/>
    <n v="1"/>
    <n v="800"/>
    <s v="Clear"/>
    <s v="sky is clear"/>
    <s v="01n"/>
  </r>
  <r>
    <n v="1590631200"/>
    <s v="2020-05-28 02:00:00 +0000 UTC"/>
    <s v="2020"/>
    <s v="05"/>
    <s v="28"/>
    <d v="2020-05-28T00:00:00"/>
    <x v="6"/>
    <x v="2"/>
    <n v="-14400"/>
    <s v="Acadia National Park Pond"/>
    <n v="44.378185000000002"/>
    <n v="-68.250243999999995"/>
    <x v="543"/>
    <x v="0"/>
    <x v="529"/>
    <x v="549"/>
    <x v="182"/>
    <n v="63.09"/>
    <n v="1022"/>
    <m/>
    <m/>
    <n v="89"/>
    <n v="11.41"/>
    <n v="210"/>
    <m/>
    <m/>
    <m/>
    <m/>
    <m/>
    <n v="1"/>
    <n v="800"/>
    <s v="Clear"/>
    <s v="sky is clear"/>
    <s v="01n"/>
  </r>
  <r>
    <n v="1590634800"/>
    <s v="2020-05-28 03:00:00 +0000 UTC"/>
    <s v="2020"/>
    <s v="05"/>
    <s v="28"/>
    <d v="2020-05-28T00:00:00"/>
    <x v="6"/>
    <x v="3"/>
    <n v="-14400"/>
    <s v="Acadia National Park Pond"/>
    <n v="44.378185000000002"/>
    <n v="-68.250243999999995"/>
    <x v="544"/>
    <x v="0"/>
    <x v="530"/>
    <x v="509"/>
    <x v="187"/>
    <n v="60.62"/>
    <n v="1022"/>
    <m/>
    <m/>
    <n v="93"/>
    <n v="4.7"/>
    <n v="80"/>
    <n v="0"/>
    <m/>
    <m/>
    <m/>
    <m/>
    <n v="20"/>
    <n v="801"/>
    <s v="Clouds"/>
    <s v="few clouds"/>
    <s v="02n"/>
  </r>
  <r>
    <n v="1590638400"/>
    <s v="2020-05-28 04:00:00 +0000 UTC"/>
    <s v="2020"/>
    <s v="05"/>
    <s v="28"/>
    <d v="2020-05-28T00:00:00"/>
    <x v="6"/>
    <x v="4"/>
    <n v="-14400"/>
    <s v="Acadia National Park Pond"/>
    <n v="44.378185000000002"/>
    <n v="-68.250243999999995"/>
    <x v="544"/>
    <x v="0"/>
    <x v="531"/>
    <x v="550"/>
    <x v="237"/>
    <n v="60.1"/>
    <n v="1022"/>
    <m/>
    <m/>
    <n v="94"/>
    <n v="2.2400000000000002"/>
    <n v="80"/>
    <n v="0"/>
    <m/>
    <m/>
    <m/>
    <m/>
    <n v="20"/>
    <n v="801"/>
    <s v="Clouds"/>
    <s v="few clouds"/>
    <s v="02n"/>
  </r>
  <r>
    <n v="1590642000"/>
    <s v="2020-05-28 05:00:00 +0000 UTC"/>
    <s v="2020"/>
    <s v="05"/>
    <s v="28"/>
    <d v="2020-05-28T00:00:00"/>
    <x v="6"/>
    <x v="5"/>
    <n v="-14400"/>
    <s v="Acadia National Park Pond"/>
    <n v="44.378185000000002"/>
    <n v="-68.250243999999995"/>
    <x v="545"/>
    <x v="0"/>
    <x v="530"/>
    <x v="551"/>
    <x v="25"/>
    <n v="59.09"/>
    <n v="1021"/>
    <m/>
    <m/>
    <n v="95"/>
    <n v="10.29"/>
    <n v="210"/>
    <m/>
    <m/>
    <m/>
    <m/>
    <m/>
    <n v="90"/>
    <n v="804"/>
    <s v="Clouds"/>
    <s v="overcast clouds"/>
    <s v="04n"/>
  </r>
  <r>
    <n v="1590645600"/>
    <s v="2020-05-28 06:00:00 +0000 UTC"/>
    <s v="2020"/>
    <s v="05"/>
    <s v="28"/>
    <d v="2020-05-28T00:00:00"/>
    <x v="6"/>
    <x v="6"/>
    <n v="-14400"/>
    <s v="Acadia National Park Pond"/>
    <n v="44.378185000000002"/>
    <n v="-68.250243999999995"/>
    <x v="239"/>
    <x v="0"/>
    <x v="532"/>
    <x v="552"/>
    <x v="25"/>
    <n v="58.6"/>
    <n v="1021"/>
    <m/>
    <m/>
    <n v="95"/>
    <n v="11.41"/>
    <n v="210"/>
    <m/>
    <m/>
    <m/>
    <m/>
    <m/>
    <n v="90"/>
    <n v="804"/>
    <s v="Clouds"/>
    <s v="overcast clouds"/>
    <s v="04n"/>
  </r>
  <r>
    <n v="1590649200"/>
    <s v="2020-05-28 07:00:00 +0000 UTC"/>
    <s v="2020"/>
    <s v="05"/>
    <s v="28"/>
    <d v="2020-05-28T00:00:00"/>
    <x v="6"/>
    <x v="7"/>
    <n v="-14400"/>
    <s v="Acadia National Park Pond"/>
    <n v="44.378185000000002"/>
    <n v="-68.250243999999995"/>
    <x v="546"/>
    <x v="0"/>
    <x v="517"/>
    <x v="553"/>
    <x v="151"/>
    <n v="58.6"/>
    <n v="1021"/>
    <m/>
    <m/>
    <n v="96"/>
    <n v="8.0500000000000007"/>
    <n v="210"/>
    <m/>
    <m/>
    <m/>
    <m/>
    <m/>
    <n v="90"/>
    <n v="804"/>
    <s v="Clouds"/>
    <s v="overcast clouds"/>
    <s v="04n"/>
  </r>
  <r>
    <n v="1590652800"/>
    <s v="2020-05-28 08:00:00 +0000 UTC"/>
    <s v="2020"/>
    <s v="05"/>
    <s v="28"/>
    <d v="2020-05-28T00:00:00"/>
    <x v="6"/>
    <x v="8"/>
    <n v="-14400"/>
    <s v="Acadia National Park Pond"/>
    <n v="44.378185000000002"/>
    <n v="-68.250243999999995"/>
    <x v="547"/>
    <x v="11"/>
    <x v="533"/>
    <x v="554"/>
    <x v="151"/>
    <n v="59.61"/>
    <n v="1021"/>
    <m/>
    <m/>
    <n v="96"/>
    <n v="11.41"/>
    <n v="210"/>
    <m/>
    <m/>
    <m/>
    <m/>
    <m/>
    <n v="90"/>
    <n v="701"/>
    <s v="Mist"/>
    <s v="mist"/>
    <s v="50n"/>
  </r>
  <r>
    <n v="1590656400"/>
    <s v="2020-05-28 09:00:00 +0000 UTC"/>
    <s v="2020"/>
    <s v="05"/>
    <s v="28"/>
    <d v="2020-05-28T00:00:00"/>
    <x v="6"/>
    <x v="9"/>
    <n v="-14400"/>
    <s v="Acadia National Park Pond"/>
    <n v="44.378185000000002"/>
    <n v="-68.250243999999995"/>
    <x v="548"/>
    <x v="9"/>
    <x v="534"/>
    <x v="555"/>
    <x v="151"/>
    <n v="60.42"/>
    <n v="1021"/>
    <m/>
    <m/>
    <n v="96"/>
    <n v="8.0500000000000007"/>
    <n v="210"/>
    <m/>
    <m/>
    <m/>
    <m/>
    <m/>
    <n v="90"/>
    <n v="741"/>
    <s v="Fog"/>
    <s v="fog"/>
    <s v="50d"/>
  </r>
  <r>
    <n v="1590660000"/>
    <s v="2020-05-28 10:00:00 +0000 UTC"/>
    <s v="2020"/>
    <s v="05"/>
    <s v="28"/>
    <d v="2020-05-28T00:00:00"/>
    <x v="6"/>
    <x v="10"/>
    <n v="-14400"/>
    <s v="Acadia National Park Pond"/>
    <n v="44.378185000000002"/>
    <n v="-68.250243999999995"/>
    <x v="549"/>
    <x v="12"/>
    <x v="535"/>
    <x v="431"/>
    <x v="151"/>
    <n v="60.62"/>
    <n v="1021"/>
    <m/>
    <m/>
    <n v="96"/>
    <n v="10.29"/>
    <n v="200"/>
    <m/>
    <m/>
    <m/>
    <m/>
    <m/>
    <n v="90"/>
    <n v="741"/>
    <s v="Fog"/>
    <s v="fog"/>
    <s v="50d"/>
  </r>
  <r>
    <n v="1590663600"/>
    <s v="2020-05-28 11:00:00 +0000 UTC"/>
    <s v="2020"/>
    <s v="05"/>
    <s v="28"/>
    <d v="2020-05-28T00:00:00"/>
    <x v="6"/>
    <x v="11"/>
    <n v="-14400"/>
    <s v="Acadia National Park Pond"/>
    <n v="44.378185000000002"/>
    <n v="-68.250243999999995"/>
    <x v="550"/>
    <x v="12"/>
    <x v="536"/>
    <x v="556"/>
    <x v="151"/>
    <n v="61.09"/>
    <n v="1021"/>
    <m/>
    <m/>
    <n v="96"/>
    <n v="12.75"/>
    <n v="210"/>
    <m/>
    <m/>
    <m/>
    <m/>
    <m/>
    <n v="90"/>
    <n v="741"/>
    <s v="Fog"/>
    <s v="fog"/>
    <s v="50d"/>
  </r>
  <r>
    <n v="1590667200"/>
    <s v="2020-05-28 12:00:00 +0000 UTC"/>
    <s v="2020"/>
    <s v="05"/>
    <s v="28"/>
    <d v="2020-05-28T00:00:00"/>
    <x v="6"/>
    <x v="12"/>
    <n v="-14400"/>
    <s v="Acadia National Park Pond"/>
    <n v="44.378185000000002"/>
    <n v="-68.250243999999995"/>
    <x v="551"/>
    <x v="9"/>
    <x v="537"/>
    <x v="88"/>
    <x v="59"/>
    <n v="64.09"/>
    <n v="1021"/>
    <m/>
    <m/>
    <n v="96"/>
    <n v="10.29"/>
    <n v="200"/>
    <m/>
    <m/>
    <m/>
    <m/>
    <m/>
    <n v="90"/>
    <n v="741"/>
    <s v="Fog"/>
    <s v="fog"/>
    <s v="50d"/>
  </r>
  <r>
    <n v="1590670800"/>
    <s v="2020-05-28 13:00:00 +0000 UTC"/>
    <s v="2020"/>
    <s v="05"/>
    <s v="28"/>
    <d v="2020-05-28T00:00:00"/>
    <x v="6"/>
    <x v="13"/>
    <n v="-14400"/>
    <s v="Acadia National Park Pond"/>
    <n v="44.378185000000002"/>
    <n v="-68.250243999999995"/>
    <x v="552"/>
    <x v="11"/>
    <x v="538"/>
    <x v="557"/>
    <x v="30"/>
    <n v="66.09"/>
    <n v="1021"/>
    <m/>
    <m/>
    <n v="91"/>
    <n v="11.01"/>
    <n v="239"/>
    <n v="0"/>
    <m/>
    <m/>
    <m/>
    <m/>
    <n v="90"/>
    <n v="701"/>
    <s v="Mist"/>
    <s v="mist"/>
    <s v="50d"/>
  </r>
  <r>
    <n v="1590674400"/>
    <s v="2020-05-28 14:00:00 +0000 UTC"/>
    <s v="2020"/>
    <s v="05"/>
    <s v="28"/>
    <d v="2020-05-28T00:00:00"/>
    <x v="6"/>
    <x v="14"/>
    <n v="-14400"/>
    <s v="Acadia National Park Pond"/>
    <n v="44.378185000000002"/>
    <n v="-68.250243999999995"/>
    <x v="553"/>
    <x v="6"/>
    <x v="539"/>
    <x v="558"/>
    <x v="60"/>
    <n v="63.68"/>
    <n v="1020"/>
    <m/>
    <m/>
    <n v="90"/>
    <n v="18.989999999999998"/>
    <n v="243"/>
    <n v="0"/>
    <m/>
    <m/>
    <m/>
    <m/>
    <n v="90"/>
    <n v="701"/>
    <s v="Mist"/>
    <s v="mist"/>
    <s v="50d"/>
  </r>
  <r>
    <n v="1590678000"/>
    <s v="2020-05-28 15:00:00 +0000 UTC"/>
    <s v="2020"/>
    <s v="05"/>
    <s v="28"/>
    <d v="2020-05-28T00:00:00"/>
    <x v="6"/>
    <x v="15"/>
    <n v="-14400"/>
    <s v="Acadia National Park Pond"/>
    <n v="44.378185000000002"/>
    <n v="-68.250243999999995"/>
    <x v="554"/>
    <x v="0"/>
    <x v="540"/>
    <x v="559"/>
    <x v="238"/>
    <n v="68.09"/>
    <n v="1020"/>
    <m/>
    <m/>
    <n v="90"/>
    <n v="14"/>
    <n v="237"/>
    <n v="0"/>
    <m/>
    <m/>
    <m/>
    <m/>
    <n v="90"/>
    <n v="804"/>
    <s v="Clouds"/>
    <s v="overcast clouds"/>
    <s v="04d"/>
  </r>
  <r>
    <n v="1590681600"/>
    <s v="2020-05-28 16:00:00 +0000 UTC"/>
    <s v="2020"/>
    <s v="05"/>
    <s v="28"/>
    <d v="2020-05-28T00:00:00"/>
    <x v="6"/>
    <x v="16"/>
    <n v="-14400"/>
    <s v="Acadia National Park Pond"/>
    <n v="44.378185000000002"/>
    <n v="-68.250243999999995"/>
    <x v="422"/>
    <x v="0"/>
    <x v="541"/>
    <x v="560"/>
    <x v="235"/>
    <n v="71.69"/>
    <n v="1020"/>
    <m/>
    <m/>
    <n v="81"/>
    <n v="5.99"/>
    <n v="217"/>
    <n v="0"/>
    <m/>
    <m/>
    <m/>
    <m/>
    <n v="90"/>
    <n v="804"/>
    <s v="Clouds"/>
    <s v="overcast clouds"/>
    <s v="04d"/>
  </r>
  <r>
    <n v="1590685200"/>
    <s v="2020-05-28 17:00:00 +0000 UTC"/>
    <s v="2020"/>
    <s v="05"/>
    <s v="28"/>
    <d v="2020-05-28T00:00:00"/>
    <x v="6"/>
    <x v="17"/>
    <n v="-14400"/>
    <s v="Acadia National Park Pond"/>
    <n v="44.378185000000002"/>
    <n v="-68.250243999999995"/>
    <x v="555"/>
    <x v="0"/>
    <x v="542"/>
    <x v="561"/>
    <x v="239"/>
    <n v="74.680000000000007"/>
    <n v="1019"/>
    <m/>
    <m/>
    <n v="80"/>
    <n v="18.010000000000002"/>
    <n v="248"/>
    <n v="0"/>
    <m/>
    <m/>
    <m/>
    <m/>
    <n v="20"/>
    <n v="801"/>
    <s v="Clouds"/>
    <s v="few clouds"/>
    <s v="02d"/>
  </r>
  <r>
    <n v="1590688800"/>
    <s v="2020-05-28 18:00:00 +0000 UTC"/>
    <s v="2020"/>
    <s v="05"/>
    <s v="28"/>
    <d v="2020-05-28T00:00:00"/>
    <x v="6"/>
    <x v="18"/>
    <n v="-14400"/>
    <s v="Acadia National Park Pond"/>
    <n v="44.378185000000002"/>
    <n v="-68.250243999999995"/>
    <x v="556"/>
    <x v="0"/>
    <x v="543"/>
    <x v="562"/>
    <x v="240"/>
    <n v="75.61"/>
    <n v="1018"/>
    <m/>
    <m/>
    <n v="76"/>
    <n v="21.99"/>
    <n v="241"/>
    <n v="0"/>
    <m/>
    <m/>
    <m/>
    <m/>
    <n v="1"/>
    <n v="800"/>
    <s v="Clear"/>
    <s v="sky is clear"/>
    <s v="01d"/>
  </r>
  <r>
    <n v="1590692400"/>
    <s v="2020-05-28 19:00:00 +0000 UTC"/>
    <s v="2020"/>
    <s v="05"/>
    <s v="28"/>
    <d v="2020-05-28T00:00:00"/>
    <x v="6"/>
    <x v="19"/>
    <n v="-14400"/>
    <s v="Acadia National Park Pond"/>
    <n v="44.378185000000002"/>
    <n v="-68.250243999999995"/>
    <x v="557"/>
    <x v="0"/>
    <x v="544"/>
    <x v="563"/>
    <x v="240"/>
    <n v="79.39"/>
    <n v="1018"/>
    <m/>
    <m/>
    <n v="77"/>
    <n v="28.99"/>
    <n v="229"/>
    <n v="0"/>
    <n v="1.52"/>
    <m/>
    <m/>
    <m/>
    <n v="1"/>
    <n v="501"/>
    <s v="Rain"/>
    <s v="moderate rain"/>
    <s v="10d"/>
  </r>
  <r>
    <n v="1590696000"/>
    <s v="2020-05-28 20:00:00 +0000 UTC"/>
    <s v="2020"/>
    <s v="05"/>
    <s v="28"/>
    <d v="2020-05-28T00:00:00"/>
    <x v="6"/>
    <x v="20"/>
    <n v="-14400"/>
    <s v="Acadia National Park Pond"/>
    <n v="44.378185000000002"/>
    <n v="-68.250243999999995"/>
    <x v="558"/>
    <x v="0"/>
    <x v="543"/>
    <x v="564"/>
    <x v="240"/>
    <n v="72.680000000000007"/>
    <n v="1018"/>
    <m/>
    <m/>
    <n v="82"/>
    <n v="20"/>
    <n v="245"/>
    <n v="0"/>
    <m/>
    <m/>
    <m/>
    <m/>
    <n v="1"/>
    <n v="800"/>
    <s v="Clear"/>
    <s v="sky is clear"/>
    <s v="01d"/>
  </r>
  <r>
    <n v="1590699600"/>
    <s v="2020-05-28 21:00:00 +0000 UTC"/>
    <s v="2020"/>
    <s v="05"/>
    <s v="28"/>
    <d v="2020-05-28T00:00:00"/>
    <x v="6"/>
    <x v="21"/>
    <n v="-14400"/>
    <s v="Acadia National Park Pond"/>
    <n v="44.378185000000002"/>
    <n v="-68.250243999999995"/>
    <x v="559"/>
    <x v="0"/>
    <x v="545"/>
    <x v="565"/>
    <x v="241"/>
    <n v="75.290000000000006"/>
    <n v="1018"/>
    <m/>
    <m/>
    <n v="83"/>
    <n v="30"/>
    <n v="236"/>
    <n v="0"/>
    <n v="2.79"/>
    <m/>
    <m/>
    <m/>
    <n v="1"/>
    <n v="501"/>
    <s v="Rain"/>
    <s v="moderate rain"/>
    <s v="10d"/>
  </r>
  <r>
    <n v="1590703200"/>
    <s v="2020-05-28 22:00:00 +0000 UTC"/>
    <s v="2020"/>
    <s v="05"/>
    <s v="28"/>
    <d v="2020-05-28T00:00:00"/>
    <x v="6"/>
    <x v="22"/>
    <n v="-14400"/>
    <s v="Acadia National Park Pond"/>
    <n v="44.378185000000002"/>
    <n v="-68.250243999999995"/>
    <x v="560"/>
    <x v="0"/>
    <x v="545"/>
    <x v="566"/>
    <x v="242"/>
    <n v="73.290000000000006"/>
    <n v="1017"/>
    <m/>
    <m/>
    <n v="84"/>
    <n v="24"/>
    <n v="236"/>
    <n v="0"/>
    <n v="9.4"/>
    <m/>
    <m/>
    <m/>
    <n v="1"/>
    <n v="502"/>
    <s v="Rain"/>
    <s v="heavy intensity rain"/>
    <s v="10d"/>
  </r>
  <r>
    <n v="1590706800"/>
    <s v="2020-05-28 23:00:00 +0000 UTC"/>
    <s v="2020"/>
    <s v="05"/>
    <s v="28"/>
    <d v="2020-05-28T00:00:00"/>
    <x v="6"/>
    <x v="23"/>
    <n v="-14400"/>
    <s v="Acadia National Park Pond"/>
    <n v="44.378185000000002"/>
    <n v="-68.250243999999995"/>
    <x v="561"/>
    <x v="0"/>
    <x v="546"/>
    <x v="567"/>
    <x v="209"/>
    <n v="71.099999999999994"/>
    <n v="1017"/>
    <m/>
    <m/>
    <n v="85"/>
    <n v="27"/>
    <n v="234"/>
    <n v="0"/>
    <n v="2.0299999999999998"/>
    <m/>
    <m/>
    <m/>
    <n v="1"/>
    <n v="501"/>
    <s v="Rain"/>
    <s v="moderate rain"/>
    <s v="10d"/>
  </r>
  <r>
    <n v="1590710400"/>
    <s v="2020-05-29 00:00:00 +0000 UTC"/>
    <s v="2020"/>
    <s v="05"/>
    <s v="29"/>
    <d v="2020-05-29T00:00:00"/>
    <x v="0"/>
    <x v="0"/>
    <n v="-14400"/>
    <s v="Acadia National Park Pond"/>
    <n v="44.378185000000002"/>
    <n v="-68.250243999999995"/>
    <x v="562"/>
    <x v="0"/>
    <x v="547"/>
    <x v="568"/>
    <x v="29"/>
    <n v="72.28"/>
    <n v="1017"/>
    <m/>
    <m/>
    <n v="85"/>
    <n v="21"/>
    <n v="235"/>
    <n v="0"/>
    <n v="6.1"/>
    <m/>
    <m/>
    <m/>
    <n v="1"/>
    <n v="502"/>
    <s v="Rain"/>
    <s v="heavy intensity rain"/>
    <s v="10d"/>
  </r>
  <r>
    <n v="1590714000"/>
    <s v="2020-05-29 01:00:00 +0000 UTC"/>
    <s v="2020"/>
    <s v="05"/>
    <s v="29"/>
    <d v="2020-05-29T00:00:00"/>
    <x v="0"/>
    <x v="1"/>
    <n v="-14400"/>
    <s v="Acadia National Park Pond"/>
    <n v="44.378185000000002"/>
    <n v="-68.250243999999995"/>
    <x v="563"/>
    <x v="0"/>
    <x v="548"/>
    <x v="569"/>
    <x v="243"/>
    <n v="70.290000000000006"/>
    <n v="1018"/>
    <m/>
    <m/>
    <n v="89"/>
    <n v="17.22"/>
    <n v="270"/>
    <n v="0"/>
    <m/>
    <m/>
    <m/>
    <m/>
    <n v="1"/>
    <n v="800"/>
    <s v="Clear"/>
    <s v="sky is clear"/>
    <s v="01n"/>
  </r>
  <r>
    <n v="1590717600"/>
    <s v="2020-05-29 02:00:00 +0000 UTC"/>
    <s v="2020"/>
    <s v="05"/>
    <s v="29"/>
    <d v="2020-05-29T00:00:00"/>
    <x v="0"/>
    <x v="2"/>
    <n v="-14400"/>
    <s v="Acadia National Park Pond"/>
    <n v="44.378185000000002"/>
    <n v="-68.250243999999995"/>
    <x v="564"/>
    <x v="0"/>
    <x v="549"/>
    <x v="570"/>
    <x v="244"/>
    <n v="70.290000000000006"/>
    <n v="1018"/>
    <m/>
    <m/>
    <n v="89"/>
    <n v="19.690000000000001"/>
    <n v="270"/>
    <n v="0"/>
    <m/>
    <m/>
    <m/>
    <m/>
    <n v="1"/>
    <n v="800"/>
    <s v="Clear"/>
    <s v="sky is clear"/>
    <s v="01n"/>
  </r>
  <r>
    <n v="1590721200"/>
    <s v="2020-05-29 03:00:00 +0000 UTC"/>
    <s v="2020"/>
    <s v="05"/>
    <s v="29"/>
    <d v="2020-05-29T00:00:00"/>
    <x v="0"/>
    <x v="3"/>
    <n v="-14400"/>
    <s v="Acadia National Park Pond"/>
    <n v="44.378185000000002"/>
    <n v="-68.250243999999995"/>
    <x v="565"/>
    <x v="0"/>
    <x v="550"/>
    <x v="571"/>
    <x v="30"/>
    <n v="69.3"/>
    <n v="1017"/>
    <m/>
    <m/>
    <n v="84"/>
    <n v="25.99"/>
    <n v="231"/>
    <n v="0"/>
    <n v="1.52"/>
    <m/>
    <m/>
    <m/>
    <n v="1"/>
    <n v="501"/>
    <s v="Rain"/>
    <s v="moderate rain"/>
    <s v="10n"/>
  </r>
  <r>
    <n v="1590724800"/>
    <s v="2020-05-29 04:00:00 +0000 UTC"/>
    <s v="2020"/>
    <s v="05"/>
    <s v="29"/>
    <d v="2020-05-29T00:00:00"/>
    <x v="0"/>
    <x v="4"/>
    <n v="-14400"/>
    <s v="Acadia National Park Pond"/>
    <n v="44.378185000000002"/>
    <n v="-68.250243999999995"/>
    <x v="566"/>
    <x v="0"/>
    <x v="551"/>
    <x v="572"/>
    <x v="30"/>
    <n v="70.39"/>
    <n v="1017"/>
    <m/>
    <m/>
    <n v="86"/>
    <n v="27"/>
    <n v="241"/>
    <n v="0"/>
    <n v="0.25"/>
    <m/>
    <m/>
    <m/>
    <n v="1"/>
    <n v="500"/>
    <s v="Rain"/>
    <s v="light rain"/>
    <s v="10n"/>
  </r>
  <r>
    <n v="1590728400"/>
    <s v="2020-05-29 05:00:00 +0000 UTC"/>
    <s v="2020"/>
    <s v="05"/>
    <s v="29"/>
    <d v="2020-05-29T00:00:00"/>
    <x v="0"/>
    <x v="5"/>
    <n v="-14400"/>
    <s v="Acadia National Park Pond"/>
    <n v="44.378185000000002"/>
    <n v="-68.250243999999995"/>
    <x v="567"/>
    <x v="0"/>
    <x v="552"/>
    <x v="573"/>
    <x v="30"/>
    <n v="69.39"/>
    <n v="1017"/>
    <m/>
    <m/>
    <n v="91"/>
    <n v="14.99"/>
    <n v="270"/>
    <n v="0"/>
    <m/>
    <m/>
    <m/>
    <m/>
    <n v="1"/>
    <n v="800"/>
    <s v="Clear"/>
    <s v="sky is clear"/>
    <s v="01n"/>
  </r>
  <r>
    <n v="1590732000"/>
    <s v="2020-05-29 06:00:00 +0000 UTC"/>
    <s v="2020"/>
    <s v="05"/>
    <s v="29"/>
    <d v="2020-05-29T00:00:00"/>
    <x v="0"/>
    <x v="6"/>
    <n v="-14400"/>
    <s v="Acadia National Park Pond"/>
    <n v="44.378185000000002"/>
    <n v="-68.250243999999995"/>
    <x v="348"/>
    <x v="0"/>
    <x v="547"/>
    <x v="574"/>
    <x v="29"/>
    <n v="69.39"/>
    <n v="1017"/>
    <m/>
    <m/>
    <n v="92"/>
    <n v="13.87"/>
    <n v="270"/>
    <n v="0"/>
    <m/>
    <m/>
    <m/>
    <m/>
    <n v="20"/>
    <n v="801"/>
    <s v="Clouds"/>
    <s v="few clouds"/>
    <s v="02n"/>
  </r>
  <r>
    <n v="1590735600"/>
    <s v="2020-05-29 07:00:00 +0000 UTC"/>
    <s v="2020"/>
    <s v="05"/>
    <s v="29"/>
    <d v="2020-05-29T00:00:00"/>
    <x v="0"/>
    <x v="7"/>
    <n v="-14400"/>
    <s v="Acadia National Park Pond"/>
    <n v="44.378185000000002"/>
    <n v="-68.250243999999995"/>
    <x v="567"/>
    <x v="0"/>
    <x v="553"/>
    <x v="575"/>
    <x v="60"/>
    <n v="69.39"/>
    <n v="1017"/>
    <m/>
    <m/>
    <n v="90"/>
    <n v="17"/>
    <n v="240"/>
    <n v="0"/>
    <n v="0.51"/>
    <m/>
    <m/>
    <m/>
    <n v="90"/>
    <n v="500"/>
    <s v="Rain"/>
    <s v="light rain"/>
    <s v="10n"/>
  </r>
  <r>
    <n v="1590739200"/>
    <s v="2020-05-29 08:00:00 +0000 UTC"/>
    <s v="2020"/>
    <s v="05"/>
    <s v="29"/>
    <d v="2020-05-29T00:00:00"/>
    <x v="0"/>
    <x v="8"/>
    <n v="-14400"/>
    <s v="Acadia National Park Pond"/>
    <n v="44.378185000000002"/>
    <n v="-68.250243999999995"/>
    <x v="568"/>
    <x v="0"/>
    <x v="554"/>
    <x v="576"/>
    <x v="29"/>
    <n v="68.400000000000006"/>
    <n v="1017"/>
    <m/>
    <m/>
    <n v="92"/>
    <n v="20"/>
    <n v="228"/>
    <n v="0"/>
    <n v="0.76"/>
    <m/>
    <m/>
    <m/>
    <n v="90"/>
    <n v="500"/>
    <s v="Rain"/>
    <s v="light rain"/>
    <s v="10n"/>
  </r>
  <r>
    <n v="1590742800"/>
    <s v="2020-05-29 09:00:00 +0000 UTC"/>
    <s v="2020"/>
    <s v="05"/>
    <s v="29"/>
    <d v="2020-05-29T00:00:00"/>
    <x v="0"/>
    <x v="9"/>
    <n v="-14400"/>
    <s v="Acadia National Park Pond"/>
    <n v="44.378185000000002"/>
    <n v="-68.250243999999995"/>
    <x v="564"/>
    <x v="10"/>
    <x v="555"/>
    <x v="577"/>
    <x v="29"/>
    <n v="67.39"/>
    <n v="1016"/>
    <m/>
    <m/>
    <n v="92"/>
    <n v="25.01"/>
    <n v="227"/>
    <n v="0"/>
    <n v="0.34"/>
    <m/>
    <m/>
    <m/>
    <n v="90"/>
    <n v="500"/>
    <s v="Rain"/>
    <s v="light rain"/>
    <s v="10d"/>
  </r>
  <r>
    <n v="1590742800"/>
    <s v="2020-05-29 09:00:00 +0000 UTC"/>
    <s v="2020"/>
    <s v="05"/>
    <s v="29"/>
    <d v="2020-05-29T00:00:00"/>
    <x v="0"/>
    <x v="9"/>
    <n v="-14400"/>
    <s v="Acadia National Park Pond"/>
    <n v="44.378185000000002"/>
    <n v="-68.250243999999995"/>
    <x v="564"/>
    <x v="10"/>
    <x v="555"/>
    <x v="577"/>
    <x v="29"/>
    <n v="67.39"/>
    <n v="1016"/>
    <m/>
    <m/>
    <n v="92"/>
    <n v="25.01"/>
    <n v="227"/>
    <n v="0"/>
    <n v="0.34"/>
    <m/>
    <m/>
    <m/>
    <n v="90"/>
    <n v="701"/>
    <s v="Mist"/>
    <s v="mist"/>
    <s v="50d"/>
  </r>
  <r>
    <n v="1590746400"/>
    <s v="2020-05-29 10:00:00 +0000 UTC"/>
    <s v="2020"/>
    <s v="05"/>
    <s v="29"/>
    <d v="2020-05-29T00:00:00"/>
    <x v="0"/>
    <x v="10"/>
    <n v="-14400"/>
    <s v="Acadia National Park Pond"/>
    <n v="44.378185000000002"/>
    <n v="-68.250243999999995"/>
    <x v="569"/>
    <x v="9"/>
    <x v="540"/>
    <x v="578"/>
    <x v="60"/>
    <n v="63.52"/>
    <n v="1016"/>
    <m/>
    <m/>
    <n v="94"/>
    <n v="15.01"/>
    <n v="231"/>
    <n v="0"/>
    <m/>
    <m/>
    <m/>
    <m/>
    <n v="90"/>
    <n v="741"/>
    <s v="Fog"/>
    <s v="fog"/>
    <s v="50d"/>
  </r>
  <r>
    <n v="1590750000"/>
    <s v="2020-05-29 11:00:00 +0000 UTC"/>
    <s v="2020"/>
    <s v="05"/>
    <s v="29"/>
    <d v="2020-05-29T00:00:00"/>
    <x v="0"/>
    <x v="11"/>
    <n v="-14400"/>
    <s v="Acadia National Park Pond"/>
    <n v="44.378185000000002"/>
    <n v="-68.250243999999995"/>
    <x v="570"/>
    <x v="9"/>
    <x v="548"/>
    <x v="579"/>
    <x v="210"/>
    <n v="67.39"/>
    <n v="1016"/>
    <m/>
    <m/>
    <n v="94"/>
    <n v="21"/>
    <n v="225"/>
    <n v="0"/>
    <m/>
    <m/>
    <m/>
    <m/>
    <n v="90"/>
    <n v="741"/>
    <s v="Fog"/>
    <s v="fog"/>
    <s v="50d"/>
  </r>
  <r>
    <n v="1590753600"/>
    <s v="2020-05-29 12:00:00 +0000 UTC"/>
    <s v="2020"/>
    <s v="05"/>
    <s v="29"/>
    <d v="2020-05-29T00:00:00"/>
    <x v="0"/>
    <x v="12"/>
    <n v="-14400"/>
    <s v="Acadia National Park Pond"/>
    <n v="44.378185000000002"/>
    <n v="-68.250243999999995"/>
    <x v="388"/>
    <x v="12"/>
    <x v="556"/>
    <x v="580"/>
    <x v="158"/>
    <n v="67.28"/>
    <n v="1016"/>
    <m/>
    <m/>
    <n v="93"/>
    <n v="18.010000000000002"/>
    <n v="225"/>
    <n v="0"/>
    <m/>
    <m/>
    <m/>
    <m/>
    <n v="90"/>
    <n v="741"/>
    <s v="Fog"/>
    <s v="fog"/>
    <s v="50d"/>
  </r>
  <r>
    <n v="1590757200"/>
    <s v="2020-05-29 13:00:00 +0000 UTC"/>
    <s v="2020"/>
    <s v="05"/>
    <s v="29"/>
    <d v="2020-05-29T00:00:00"/>
    <x v="0"/>
    <x v="13"/>
    <n v="-14400"/>
    <s v="Acadia National Park Pond"/>
    <n v="44.378185000000002"/>
    <n v="-68.250243999999995"/>
    <x v="571"/>
    <x v="12"/>
    <x v="557"/>
    <x v="581"/>
    <x v="29"/>
    <n v="69.099999999999994"/>
    <n v="1016"/>
    <m/>
    <m/>
    <n v="96"/>
    <n v="12.75"/>
    <n v="270"/>
    <n v="0"/>
    <m/>
    <m/>
    <m/>
    <m/>
    <n v="90"/>
    <n v="741"/>
    <s v="Fog"/>
    <s v="fog"/>
    <s v="50d"/>
  </r>
  <r>
    <n v="1590760800"/>
    <s v="2020-05-29 14:00:00 +0000 UTC"/>
    <s v="2020"/>
    <s v="05"/>
    <s v="29"/>
    <d v="2020-05-29T00:00:00"/>
    <x v="0"/>
    <x v="14"/>
    <n v="-14400"/>
    <s v="Acadia National Park Pond"/>
    <n v="44.378185000000002"/>
    <n v="-68.250243999999995"/>
    <x v="572"/>
    <x v="8"/>
    <x v="522"/>
    <x v="582"/>
    <x v="29"/>
    <n v="68.290000000000006"/>
    <n v="1015"/>
    <m/>
    <m/>
    <n v="93"/>
    <n v="18.010000000000002"/>
    <n v="234"/>
    <n v="0"/>
    <m/>
    <m/>
    <m/>
    <m/>
    <n v="90"/>
    <n v="701"/>
    <s v="Mist"/>
    <s v="mist"/>
    <s v="50d"/>
  </r>
  <r>
    <n v="1590764400"/>
    <s v="2020-05-29 15:00:00 +0000 UTC"/>
    <s v="2020"/>
    <s v="05"/>
    <s v="29"/>
    <d v="2020-05-29T00:00:00"/>
    <x v="0"/>
    <x v="15"/>
    <n v="-14400"/>
    <s v="Acadia National Park Pond"/>
    <n v="44.378185000000002"/>
    <n v="-68.250243999999995"/>
    <x v="573"/>
    <x v="5"/>
    <x v="558"/>
    <x v="583"/>
    <x v="245"/>
    <n v="72.09"/>
    <n v="1015"/>
    <m/>
    <m/>
    <n v="90"/>
    <n v="8.99"/>
    <n v="245"/>
    <n v="0"/>
    <m/>
    <m/>
    <m/>
    <m/>
    <n v="90"/>
    <n v="701"/>
    <s v="Mist"/>
    <s v="mist"/>
    <s v="50d"/>
  </r>
  <r>
    <n v="1590768000"/>
    <s v="2020-05-29 16:00:00 +0000 UTC"/>
    <s v="2020"/>
    <s v="05"/>
    <s v="29"/>
    <d v="2020-05-29T00:00:00"/>
    <x v="0"/>
    <x v="16"/>
    <n v="-14400"/>
    <s v="Acadia National Park Pond"/>
    <n v="44.378185000000002"/>
    <n v="-68.250243999999995"/>
    <x v="294"/>
    <x v="5"/>
    <x v="559"/>
    <x v="584"/>
    <x v="236"/>
    <n v="69.3"/>
    <n v="1015"/>
    <m/>
    <m/>
    <n v="89"/>
    <n v="18.989999999999998"/>
    <n v="237"/>
    <n v="0"/>
    <m/>
    <m/>
    <m/>
    <m/>
    <n v="90"/>
    <n v="701"/>
    <s v="Mist"/>
    <s v="mist"/>
    <s v="50d"/>
  </r>
  <r>
    <n v="1590771600"/>
    <s v="2020-05-29 17:00:00 +0000 UTC"/>
    <s v="2020"/>
    <s v="05"/>
    <s v="29"/>
    <d v="2020-05-29T00:00:00"/>
    <x v="0"/>
    <x v="17"/>
    <n v="-14400"/>
    <s v="Acadia National Park Pond"/>
    <n v="44.378185000000002"/>
    <n v="-68.250243999999995"/>
    <x v="517"/>
    <x v="4"/>
    <x v="560"/>
    <x v="585"/>
    <x v="246"/>
    <n v="74.08"/>
    <n v="1014"/>
    <m/>
    <m/>
    <n v="90"/>
    <n v="14"/>
    <n v="259"/>
    <n v="0"/>
    <m/>
    <m/>
    <m/>
    <m/>
    <n v="90"/>
    <n v="701"/>
    <s v="Mist"/>
    <s v="mist"/>
    <s v="50d"/>
  </r>
  <r>
    <n v="1590775200"/>
    <s v="2020-05-29 18:00:00 +0000 UTC"/>
    <s v="2020"/>
    <s v="05"/>
    <s v="29"/>
    <d v="2020-05-29T00:00:00"/>
    <x v="0"/>
    <x v="18"/>
    <n v="-14400"/>
    <s v="Acadia National Park Pond"/>
    <n v="44.378185000000002"/>
    <n v="-68.250243999999995"/>
    <x v="574"/>
    <x v="0"/>
    <x v="561"/>
    <x v="540"/>
    <x v="235"/>
    <n v="76.39"/>
    <n v="1013"/>
    <m/>
    <m/>
    <n v="85"/>
    <n v="11.01"/>
    <n v="259"/>
    <n v="0"/>
    <m/>
    <m/>
    <m/>
    <m/>
    <n v="90"/>
    <n v="804"/>
    <s v="Clouds"/>
    <s v="overcast clouds"/>
    <s v="04d"/>
  </r>
  <r>
    <n v="1590778800"/>
    <s v="2020-05-29 19:00:00 +0000 UTC"/>
    <s v="2020"/>
    <s v="05"/>
    <s v="29"/>
    <d v="2020-05-29T00:00:00"/>
    <x v="0"/>
    <x v="19"/>
    <n v="-14400"/>
    <s v="Acadia National Park Pond"/>
    <n v="44.378185000000002"/>
    <n v="-68.250243999999995"/>
    <x v="575"/>
    <x v="0"/>
    <x v="562"/>
    <x v="586"/>
    <x v="247"/>
    <n v="76.08"/>
    <n v="1013"/>
    <m/>
    <m/>
    <n v="86"/>
    <n v="15.99"/>
    <n v="238"/>
    <n v="0"/>
    <m/>
    <m/>
    <m/>
    <m/>
    <n v="90"/>
    <n v="804"/>
    <s v="Clouds"/>
    <s v="overcast clouds"/>
    <s v="04d"/>
  </r>
  <r>
    <n v="1590782400"/>
    <s v="2020-05-29 20:00:00 +0000 UTC"/>
    <s v="2020"/>
    <s v="05"/>
    <s v="29"/>
    <d v="2020-05-29T00:00:00"/>
    <x v="0"/>
    <x v="20"/>
    <n v="-14400"/>
    <s v="Acadia National Park Pond"/>
    <n v="44.378185000000002"/>
    <n v="-68.250243999999995"/>
    <x v="576"/>
    <x v="0"/>
    <x v="563"/>
    <x v="587"/>
    <x v="245"/>
    <n v="77.09"/>
    <n v="1012"/>
    <m/>
    <m/>
    <n v="82"/>
    <n v="8.99"/>
    <n v="243"/>
    <n v="0"/>
    <m/>
    <m/>
    <m/>
    <m/>
    <n v="90"/>
    <n v="804"/>
    <s v="Clouds"/>
    <s v="overcast clouds"/>
    <s v="04d"/>
  </r>
  <r>
    <n v="1590786000"/>
    <s v="2020-05-29 21:00:00 +0000 UTC"/>
    <s v="2020"/>
    <s v="05"/>
    <s v="29"/>
    <d v="2020-05-29T00:00:00"/>
    <x v="0"/>
    <x v="21"/>
    <n v="-14400"/>
    <s v="Acadia National Park Pond"/>
    <n v="44.378185000000002"/>
    <n v="-68.250243999999995"/>
    <x v="577"/>
    <x v="0"/>
    <x v="564"/>
    <x v="588"/>
    <x v="231"/>
    <n v="78.39"/>
    <n v="1011"/>
    <m/>
    <m/>
    <n v="85"/>
    <n v="10"/>
    <n v="233"/>
    <n v="0"/>
    <n v="0.16"/>
    <m/>
    <m/>
    <m/>
    <n v="90"/>
    <n v="500"/>
    <s v="Rain"/>
    <s v="light rain"/>
    <s v="10d"/>
  </r>
  <r>
    <n v="1590789600"/>
    <s v="2020-05-29 22:00:00 +0000 UTC"/>
    <s v="2020"/>
    <s v="05"/>
    <s v="29"/>
    <d v="2020-05-29T00:00:00"/>
    <x v="0"/>
    <x v="22"/>
    <n v="-14400"/>
    <s v="Acadia National Park Pond"/>
    <n v="44.378185000000002"/>
    <n v="-68.250243999999995"/>
    <x v="578"/>
    <x v="0"/>
    <x v="565"/>
    <x v="589"/>
    <x v="246"/>
    <n v="74.08"/>
    <n v="1011"/>
    <m/>
    <m/>
    <n v="86"/>
    <n v="15.99"/>
    <n v="231"/>
    <n v="0"/>
    <n v="0.12"/>
    <m/>
    <m/>
    <m/>
    <n v="90"/>
    <n v="500"/>
    <s v="Rain"/>
    <s v="light rain"/>
    <s v="10d"/>
  </r>
  <r>
    <n v="1590793200"/>
    <s v="2020-05-29 23:00:00 +0000 UTC"/>
    <s v="2020"/>
    <s v="05"/>
    <s v="29"/>
    <d v="2020-05-29T00:00:00"/>
    <x v="0"/>
    <x v="23"/>
    <n v="-14400"/>
    <s v="Acadia National Park Pond"/>
    <n v="44.378185000000002"/>
    <n v="-68.250243999999995"/>
    <x v="579"/>
    <x v="8"/>
    <x v="566"/>
    <x v="590"/>
    <x v="231"/>
    <n v="71.099999999999994"/>
    <n v="1011"/>
    <m/>
    <m/>
    <n v="91"/>
    <n v="21.99"/>
    <n v="235"/>
    <n v="0"/>
    <m/>
    <m/>
    <m/>
    <m/>
    <n v="90"/>
    <n v="701"/>
    <s v="Mist"/>
    <s v="mist"/>
    <s v="50d"/>
  </r>
  <r>
    <n v="1590796800"/>
    <s v="2020-05-30 00:00:00 +0000 UTC"/>
    <s v="2020"/>
    <s v="05"/>
    <s v="30"/>
    <d v="2020-05-30T00:00:00"/>
    <x v="1"/>
    <x v="0"/>
    <n v="-14400"/>
    <s v="Acadia National Park Pond"/>
    <n v="44.378185000000002"/>
    <n v="-68.250243999999995"/>
    <x v="580"/>
    <x v="8"/>
    <x v="550"/>
    <x v="591"/>
    <x v="246"/>
    <n v="67.39"/>
    <n v="1010"/>
    <m/>
    <m/>
    <n v="94"/>
    <n v="21.99"/>
    <n v="229"/>
    <n v="0"/>
    <n v="0.51"/>
    <m/>
    <m/>
    <m/>
    <n v="90"/>
    <n v="500"/>
    <s v="Rain"/>
    <s v="light rain"/>
    <s v="10d"/>
  </r>
  <r>
    <n v="1590796800"/>
    <s v="2020-05-30 00:00:00 +0000 UTC"/>
    <s v="2020"/>
    <s v="05"/>
    <s v="30"/>
    <d v="2020-05-30T00:00:00"/>
    <x v="1"/>
    <x v="0"/>
    <n v="-14400"/>
    <s v="Acadia National Park Pond"/>
    <n v="44.378185000000002"/>
    <n v="-68.250243999999995"/>
    <x v="580"/>
    <x v="8"/>
    <x v="550"/>
    <x v="591"/>
    <x v="246"/>
    <n v="67.39"/>
    <n v="1010"/>
    <m/>
    <m/>
    <n v="94"/>
    <n v="21.99"/>
    <n v="229"/>
    <n v="0"/>
    <n v="0.51"/>
    <m/>
    <m/>
    <m/>
    <n v="90"/>
    <n v="701"/>
    <s v="Mist"/>
    <s v="mist"/>
    <s v="50d"/>
  </r>
  <r>
    <n v="1590800400"/>
    <s v="2020-05-30 01:00:00 +0000 UTC"/>
    <s v="2020"/>
    <s v="05"/>
    <s v="30"/>
    <d v="2020-05-30T00:00:00"/>
    <x v="1"/>
    <x v="1"/>
    <n v="-14400"/>
    <s v="Acadia National Park Pond"/>
    <n v="44.378185000000002"/>
    <n v="-68.250243999999995"/>
    <x v="581"/>
    <x v="14"/>
    <x v="555"/>
    <x v="592"/>
    <x v="29"/>
    <n v="67.28"/>
    <n v="1011"/>
    <m/>
    <m/>
    <n v="93"/>
    <n v="27"/>
    <n v="225"/>
    <n v="0"/>
    <n v="2.54"/>
    <m/>
    <m/>
    <m/>
    <n v="90"/>
    <n v="701"/>
    <s v="Mist"/>
    <s v="mist"/>
    <s v="50n"/>
  </r>
  <r>
    <n v="1590800400"/>
    <s v="2020-05-30 01:00:00 +0000 UTC"/>
    <s v="2020"/>
    <s v="05"/>
    <s v="30"/>
    <d v="2020-05-30T00:00:00"/>
    <x v="1"/>
    <x v="1"/>
    <n v="-14400"/>
    <s v="Acadia National Park Pond"/>
    <n v="44.378185000000002"/>
    <n v="-68.250243999999995"/>
    <x v="581"/>
    <x v="14"/>
    <x v="555"/>
    <x v="592"/>
    <x v="29"/>
    <n v="67.28"/>
    <n v="1011"/>
    <m/>
    <m/>
    <n v="93"/>
    <n v="27"/>
    <n v="225"/>
    <n v="0"/>
    <n v="2.54"/>
    <m/>
    <m/>
    <m/>
    <n v="90"/>
    <n v="501"/>
    <s v="Rain"/>
    <s v="moderate rain"/>
    <s v="10n"/>
  </r>
  <r>
    <n v="1590804000"/>
    <s v="2020-05-30 02:00:00 +0000 UTC"/>
    <s v="2020"/>
    <s v="05"/>
    <s v="30"/>
    <d v="2020-05-30T00:00:00"/>
    <x v="1"/>
    <x v="2"/>
    <n v="-14400"/>
    <s v="Acadia National Park Pond"/>
    <n v="44.378185000000002"/>
    <n v="-68.250243999999995"/>
    <x v="554"/>
    <x v="11"/>
    <x v="567"/>
    <x v="593"/>
    <x v="224"/>
    <n v="68.400000000000006"/>
    <n v="1010"/>
    <m/>
    <m/>
    <n v="93"/>
    <n v="25.99"/>
    <n v="220"/>
    <n v="0"/>
    <n v="3.56"/>
    <m/>
    <m/>
    <m/>
    <n v="90"/>
    <n v="701"/>
    <s v="Mist"/>
    <s v="mist"/>
    <s v="50n"/>
  </r>
  <r>
    <n v="1590804000"/>
    <s v="2020-05-30 02:00:00 +0000 UTC"/>
    <s v="2020"/>
    <s v="05"/>
    <s v="30"/>
    <d v="2020-05-30T00:00:00"/>
    <x v="1"/>
    <x v="2"/>
    <n v="-14400"/>
    <s v="Acadia National Park Pond"/>
    <n v="44.378185000000002"/>
    <n v="-68.250243999999995"/>
    <x v="554"/>
    <x v="11"/>
    <x v="567"/>
    <x v="593"/>
    <x v="224"/>
    <n v="68.400000000000006"/>
    <n v="1010"/>
    <m/>
    <m/>
    <n v="93"/>
    <n v="25.99"/>
    <n v="220"/>
    <n v="0"/>
    <n v="3.56"/>
    <m/>
    <m/>
    <m/>
    <n v="90"/>
    <n v="501"/>
    <s v="Rain"/>
    <s v="moderate rain"/>
    <s v="10n"/>
  </r>
  <r>
    <n v="1590807600"/>
    <s v="2020-05-30 03:00:00 +0000 UTC"/>
    <s v="2020"/>
    <s v="05"/>
    <s v="30"/>
    <d v="2020-05-30T00:00:00"/>
    <x v="1"/>
    <x v="3"/>
    <n v="-14400"/>
    <s v="Acadia National Park Pond"/>
    <n v="44.378185000000002"/>
    <n v="-68.250243999999995"/>
    <x v="582"/>
    <x v="11"/>
    <x v="568"/>
    <x v="594"/>
    <x v="29"/>
    <n v="67.28"/>
    <n v="1010"/>
    <m/>
    <m/>
    <n v="93"/>
    <n v="31"/>
    <n v="222"/>
    <n v="0"/>
    <n v="9.14"/>
    <m/>
    <m/>
    <m/>
    <n v="90"/>
    <n v="701"/>
    <s v="Mist"/>
    <s v="mist"/>
    <s v="50n"/>
  </r>
  <r>
    <n v="1590807600"/>
    <s v="2020-05-30 03:00:00 +0000 UTC"/>
    <s v="2020"/>
    <s v="05"/>
    <s v="30"/>
    <d v="2020-05-30T00:00:00"/>
    <x v="1"/>
    <x v="3"/>
    <n v="-14400"/>
    <s v="Acadia National Park Pond"/>
    <n v="44.378185000000002"/>
    <n v="-68.250243999999995"/>
    <x v="582"/>
    <x v="11"/>
    <x v="568"/>
    <x v="594"/>
    <x v="29"/>
    <n v="67.28"/>
    <n v="1010"/>
    <m/>
    <m/>
    <n v="93"/>
    <n v="31"/>
    <n v="222"/>
    <n v="0"/>
    <n v="9.14"/>
    <m/>
    <m/>
    <m/>
    <n v="90"/>
    <n v="502"/>
    <s v="Rain"/>
    <s v="heavy intensity rain"/>
    <s v="10n"/>
  </r>
  <r>
    <n v="1590811200"/>
    <s v="2020-05-30 04:00:00 +0000 UTC"/>
    <s v="2020"/>
    <s v="05"/>
    <s v="30"/>
    <d v="2020-05-30T00:00:00"/>
    <x v="1"/>
    <x v="4"/>
    <n v="-14400"/>
    <s v="Acadia National Park Pond"/>
    <n v="44.378185000000002"/>
    <n v="-68.250243999999995"/>
    <x v="421"/>
    <x v="2"/>
    <x v="569"/>
    <x v="577"/>
    <x v="29"/>
    <n v="67.28"/>
    <n v="1010"/>
    <m/>
    <m/>
    <n v="93"/>
    <n v="25.01"/>
    <n v="227"/>
    <n v="0"/>
    <n v="5.08"/>
    <m/>
    <m/>
    <m/>
    <n v="90"/>
    <n v="701"/>
    <s v="Mist"/>
    <s v="mist"/>
    <s v="50n"/>
  </r>
  <r>
    <n v="1590811200"/>
    <s v="2020-05-30 04:00:00 +0000 UTC"/>
    <s v="2020"/>
    <s v="05"/>
    <s v="30"/>
    <d v="2020-05-30T00:00:00"/>
    <x v="1"/>
    <x v="4"/>
    <n v="-14400"/>
    <s v="Acadia National Park Pond"/>
    <n v="44.378185000000002"/>
    <n v="-68.250243999999995"/>
    <x v="421"/>
    <x v="2"/>
    <x v="569"/>
    <x v="577"/>
    <x v="29"/>
    <n v="67.28"/>
    <n v="1010"/>
    <m/>
    <m/>
    <n v="93"/>
    <n v="25.01"/>
    <n v="227"/>
    <n v="0"/>
    <n v="5.08"/>
    <m/>
    <m/>
    <m/>
    <n v="90"/>
    <n v="502"/>
    <s v="Rain"/>
    <s v="heavy intensity rain"/>
    <s v="10n"/>
  </r>
  <r>
    <n v="1590814800"/>
    <s v="2020-05-30 05:00:00 +0000 UTC"/>
    <s v="2020"/>
    <s v="05"/>
    <s v="30"/>
    <d v="2020-05-30T00:00:00"/>
    <x v="1"/>
    <x v="5"/>
    <n v="-14400"/>
    <s v="Acadia National Park Pond"/>
    <n v="44.378185000000002"/>
    <n v="-68.250243999999995"/>
    <x v="583"/>
    <x v="11"/>
    <x v="570"/>
    <x v="570"/>
    <x v="30"/>
    <n v="66.290000000000006"/>
    <n v="1010"/>
    <m/>
    <m/>
    <n v="94"/>
    <n v="21.99"/>
    <n v="221"/>
    <n v="0"/>
    <n v="3.56"/>
    <m/>
    <m/>
    <m/>
    <n v="90"/>
    <n v="501"/>
    <s v="Rain"/>
    <s v="moderate rain"/>
    <s v="10n"/>
  </r>
  <r>
    <n v="1590814800"/>
    <s v="2020-05-30 05:00:00 +0000 UTC"/>
    <s v="2020"/>
    <s v="05"/>
    <s v="30"/>
    <d v="2020-05-30T00:00:00"/>
    <x v="1"/>
    <x v="5"/>
    <n v="-14400"/>
    <s v="Acadia National Park Pond"/>
    <n v="44.378185000000002"/>
    <n v="-68.250243999999995"/>
    <x v="583"/>
    <x v="11"/>
    <x v="570"/>
    <x v="570"/>
    <x v="30"/>
    <n v="66.290000000000006"/>
    <n v="1010"/>
    <m/>
    <m/>
    <n v="94"/>
    <n v="21.99"/>
    <n v="221"/>
    <n v="0"/>
    <n v="3.56"/>
    <m/>
    <m/>
    <m/>
    <n v="90"/>
    <n v="701"/>
    <s v="Mist"/>
    <s v="mist"/>
    <s v="50n"/>
  </r>
  <r>
    <n v="1590818400"/>
    <s v="2020-05-30 06:00:00 +0000 UTC"/>
    <s v="2020"/>
    <s v="05"/>
    <s v="30"/>
    <d v="2020-05-30T00:00:00"/>
    <x v="1"/>
    <x v="6"/>
    <n v="-14400"/>
    <s v="Acadia National Park Pond"/>
    <n v="44.378185000000002"/>
    <n v="-68.250243999999995"/>
    <x v="584"/>
    <x v="6"/>
    <x v="523"/>
    <x v="595"/>
    <x v="245"/>
    <n v="66.38"/>
    <n v="1009"/>
    <m/>
    <m/>
    <n v="93"/>
    <n v="27"/>
    <n v="231"/>
    <n v="0"/>
    <n v="1.27"/>
    <m/>
    <m/>
    <m/>
    <n v="90"/>
    <n v="501"/>
    <s v="Rain"/>
    <s v="moderate rain"/>
    <s v="10n"/>
  </r>
  <r>
    <n v="1590818400"/>
    <s v="2020-05-30 06:00:00 +0000 UTC"/>
    <s v="2020"/>
    <s v="05"/>
    <s v="30"/>
    <d v="2020-05-30T00:00:00"/>
    <x v="1"/>
    <x v="6"/>
    <n v="-14400"/>
    <s v="Acadia National Park Pond"/>
    <n v="44.378185000000002"/>
    <n v="-68.250243999999995"/>
    <x v="584"/>
    <x v="6"/>
    <x v="523"/>
    <x v="595"/>
    <x v="245"/>
    <n v="66.38"/>
    <n v="1009"/>
    <m/>
    <m/>
    <n v="93"/>
    <n v="27"/>
    <n v="231"/>
    <n v="0"/>
    <n v="1.27"/>
    <m/>
    <m/>
    <m/>
    <n v="90"/>
    <n v="701"/>
    <s v="Mist"/>
    <s v="mist"/>
    <s v="50n"/>
  </r>
  <r>
    <n v="1590822000"/>
    <s v="2020-05-30 07:00:00 +0000 UTC"/>
    <s v="2020"/>
    <s v="05"/>
    <s v="30"/>
    <d v="2020-05-30T00:00:00"/>
    <x v="1"/>
    <x v="7"/>
    <n v="-14400"/>
    <s v="Acadia National Park Pond"/>
    <n v="44.378185000000002"/>
    <n v="-68.250243999999995"/>
    <x v="585"/>
    <x v="7"/>
    <x v="571"/>
    <x v="596"/>
    <x v="30"/>
    <n v="66.38"/>
    <n v="1009"/>
    <m/>
    <m/>
    <n v="94"/>
    <n v="21.99"/>
    <n v="222"/>
    <n v="0"/>
    <m/>
    <m/>
    <m/>
    <m/>
    <n v="90"/>
    <n v="701"/>
    <s v="Mist"/>
    <s v="mist"/>
    <s v="50n"/>
  </r>
  <r>
    <n v="1590825600"/>
    <s v="2020-05-30 08:00:00 +0000 UTC"/>
    <s v="2020"/>
    <s v="05"/>
    <s v="30"/>
    <d v="2020-05-30T00:00:00"/>
    <x v="1"/>
    <x v="8"/>
    <n v="-14400"/>
    <s v="Acadia National Park Pond"/>
    <n v="44.378185000000002"/>
    <n v="-68.250243999999995"/>
    <x v="83"/>
    <x v="11"/>
    <x v="572"/>
    <x v="597"/>
    <x v="60"/>
    <n v="64.38"/>
    <n v="1008"/>
    <m/>
    <m/>
    <n v="94"/>
    <n v="20"/>
    <n v="223"/>
    <n v="0"/>
    <m/>
    <m/>
    <m/>
    <m/>
    <n v="90"/>
    <n v="701"/>
    <s v="Mist"/>
    <s v="mist"/>
    <s v="50n"/>
  </r>
  <r>
    <n v="1590829200"/>
    <s v="2020-05-30 09:00:00 +0000 UTC"/>
    <s v="2020"/>
    <s v="05"/>
    <s v="30"/>
    <d v="2020-05-30T00:00:00"/>
    <x v="1"/>
    <x v="9"/>
    <n v="-14400"/>
    <s v="Acadia National Park Pond"/>
    <n v="44.378185000000002"/>
    <n v="-68.250243999999995"/>
    <x v="586"/>
    <x v="12"/>
    <x v="573"/>
    <x v="598"/>
    <x v="30"/>
    <n v="64.290000000000006"/>
    <n v="1008"/>
    <m/>
    <m/>
    <n v="95"/>
    <n v="21"/>
    <n v="222"/>
    <n v="0"/>
    <n v="0.28999999999999998"/>
    <m/>
    <m/>
    <m/>
    <n v="90"/>
    <n v="500"/>
    <s v="Rain"/>
    <s v="light rain"/>
    <s v="10d"/>
  </r>
  <r>
    <n v="1590829200"/>
    <s v="2020-05-30 09:00:00 +0000 UTC"/>
    <s v="2020"/>
    <s v="05"/>
    <s v="30"/>
    <d v="2020-05-30T00:00:00"/>
    <x v="1"/>
    <x v="9"/>
    <n v="-14400"/>
    <s v="Acadia National Park Pond"/>
    <n v="44.378185000000002"/>
    <n v="-68.250243999999995"/>
    <x v="586"/>
    <x v="12"/>
    <x v="573"/>
    <x v="598"/>
    <x v="30"/>
    <n v="64.290000000000006"/>
    <n v="1008"/>
    <m/>
    <m/>
    <n v="95"/>
    <n v="21"/>
    <n v="222"/>
    <n v="0"/>
    <n v="0.28999999999999998"/>
    <m/>
    <m/>
    <m/>
    <n v="90"/>
    <n v="741"/>
    <s v="Fog"/>
    <s v="fog"/>
    <s v="50d"/>
  </r>
  <r>
    <n v="1590832800"/>
    <s v="2020-05-30 10:00:00 +0000 UTC"/>
    <s v="2020"/>
    <s v="05"/>
    <s v="30"/>
    <d v="2020-05-30T00:00:00"/>
    <x v="1"/>
    <x v="10"/>
    <n v="-14400"/>
    <s v="Acadia National Park Pond"/>
    <n v="44.378185000000002"/>
    <n v="-68.250243999999995"/>
    <x v="587"/>
    <x v="12"/>
    <x v="574"/>
    <x v="599"/>
    <x v="59"/>
    <n v="64.290000000000006"/>
    <n v="1008"/>
    <m/>
    <m/>
    <n v="95"/>
    <n v="27"/>
    <n v="230"/>
    <n v="0"/>
    <n v="1.27"/>
    <m/>
    <m/>
    <m/>
    <n v="90"/>
    <n v="501"/>
    <s v="Rain"/>
    <s v="moderate rain"/>
    <s v="10d"/>
  </r>
  <r>
    <n v="1590832800"/>
    <s v="2020-05-30 10:00:00 +0000 UTC"/>
    <s v="2020"/>
    <s v="05"/>
    <s v="30"/>
    <d v="2020-05-30T00:00:00"/>
    <x v="1"/>
    <x v="10"/>
    <n v="-14400"/>
    <s v="Acadia National Park Pond"/>
    <n v="44.378185000000002"/>
    <n v="-68.250243999999995"/>
    <x v="587"/>
    <x v="12"/>
    <x v="574"/>
    <x v="599"/>
    <x v="59"/>
    <n v="64.290000000000006"/>
    <n v="1008"/>
    <m/>
    <m/>
    <n v="95"/>
    <n v="27"/>
    <n v="230"/>
    <n v="0"/>
    <n v="1.27"/>
    <m/>
    <m/>
    <m/>
    <n v="90"/>
    <n v="741"/>
    <s v="Fog"/>
    <s v="fog"/>
    <s v="50d"/>
  </r>
  <r>
    <n v="1590836400"/>
    <s v="2020-05-30 11:00:00 +0000 UTC"/>
    <s v="2020"/>
    <s v="05"/>
    <s v="30"/>
    <d v="2020-05-30T00:00:00"/>
    <x v="1"/>
    <x v="11"/>
    <n v="-14400"/>
    <s v="Acadia National Park Pond"/>
    <n v="44.378185000000002"/>
    <n v="-68.250243999999995"/>
    <x v="588"/>
    <x v="9"/>
    <x v="575"/>
    <x v="600"/>
    <x v="210"/>
    <n v="63.28"/>
    <n v="1008"/>
    <m/>
    <m/>
    <n v="95"/>
    <n v="18.010000000000002"/>
    <n v="229"/>
    <n v="0"/>
    <n v="0.51"/>
    <m/>
    <m/>
    <m/>
    <n v="90"/>
    <n v="500"/>
    <s v="Rain"/>
    <s v="light rain"/>
    <s v="10d"/>
  </r>
  <r>
    <n v="1590836400"/>
    <s v="2020-05-30 11:00:00 +0000 UTC"/>
    <s v="2020"/>
    <s v="05"/>
    <s v="30"/>
    <d v="2020-05-30T00:00:00"/>
    <x v="1"/>
    <x v="11"/>
    <n v="-14400"/>
    <s v="Acadia National Park Pond"/>
    <n v="44.378185000000002"/>
    <n v="-68.250243999999995"/>
    <x v="588"/>
    <x v="9"/>
    <x v="575"/>
    <x v="600"/>
    <x v="210"/>
    <n v="63.28"/>
    <n v="1008"/>
    <m/>
    <m/>
    <n v="95"/>
    <n v="18.010000000000002"/>
    <n v="229"/>
    <n v="0"/>
    <n v="0.51"/>
    <m/>
    <m/>
    <m/>
    <n v="90"/>
    <n v="741"/>
    <s v="Fog"/>
    <s v="fog"/>
    <s v="50d"/>
  </r>
  <r>
    <n v="1590840000"/>
    <s v="2020-05-30 12:00:00 +0000 UTC"/>
    <s v="2020"/>
    <s v="05"/>
    <s v="30"/>
    <d v="2020-05-30T00:00:00"/>
    <x v="1"/>
    <x v="12"/>
    <n v="-14400"/>
    <s v="Acadia National Park Pond"/>
    <n v="44.378185000000002"/>
    <n v="-68.250243999999995"/>
    <x v="589"/>
    <x v="9"/>
    <x v="576"/>
    <x v="84"/>
    <x v="25"/>
    <n v="62.29"/>
    <n v="1008"/>
    <m/>
    <m/>
    <n v="95"/>
    <n v="18.989999999999998"/>
    <n v="218"/>
    <n v="0"/>
    <n v="0.33"/>
    <m/>
    <m/>
    <m/>
    <n v="90"/>
    <n v="500"/>
    <s v="Rain"/>
    <s v="light rain"/>
    <s v="10d"/>
  </r>
  <r>
    <n v="1590840000"/>
    <s v="2020-05-30 12:00:00 +0000 UTC"/>
    <s v="2020"/>
    <s v="05"/>
    <s v="30"/>
    <d v="2020-05-30T00:00:00"/>
    <x v="1"/>
    <x v="12"/>
    <n v="-14400"/>
    <s v="Acadia National Park Pond"/>
    <n v="44.378185000000002"/>
    <n v="-68.250243999999995"/>
    <x v="589"/>
    <x v="9"/>
    <x v="576"/>
    <x v="84"/>
    <x v="25"/>
    <n v="62.29"/>
    <n v="1008"/>
    <m/>
    <m/>
    <n v="95"/>
    <n v="18.989999999999998"/>
    <n v="218"/>
    <n v="0"/>
    <n v="0.33"/>
    <m/>
    <m/>
    <m/>
    <n v="90"/>
    <n v="741"/>
    <s v="Fog"/>
    <s v="fog"/>
    <s v="50d"/>
  </r>
  <r>
    <n v="1590843600"/>
    <s v="2020-05-30 13:00:00 +0000 UTC"/>
    <s v="2020"/>
    <s v="05"/>
    <s v="30"/>
    <d v="2020-05-30T00:00:00"/>
    <x v="1"/>
    <x v="13"/>
    <n v="-14400"/>
    <s v="Acadia National Park Pond"/>
    <n v="44.378185000000002"/>
    <n v="-68.250243999999995"/>
    <x v="455"/>
    <x v="12"/>
    <x v="577"/>
    <x v="601"/>
    <x v="59"/>
    <n v="63.28"/>
    <n v="1007"/>
    <m/>
    <m/>
    <n v="94"/>
    <n v="15.01"/>
    <n v="228"/>
    <n v="0"/>
    <m/>
    <m/>
    <m/>
    <m/>
    <n v="90"/>
    <n v="741"/>
    <s v="Fog"/>
    <s v="fog"/>
    <s v="50d"/>
  </r>
  <r>
    <n v="1590847200"/>
    <s v="2020-05-30 14:00:00 +0000 UTC"/>
    <s v="2020"/>
    <s v="05"/>
    <s v="30"/>
    <d v="2020-05-30T00:00:00"/>
    <x v="1"/>
    <x v="14"/>
    <n v="-14400"/>
    <s v="Acadia National Park Pond"/>
    <n v="44.378185000000002"/>
    <n v="-68.250243999999995"/>
    <x v="590"/>
    <x v="12"/>
    <x v="578"/>
    <x v="602"/>
    <x v="194"/>
    <n v="69.3"/>
    <n v="1007"/>
    <m/>
    <m/>
    <n v="94"/>
    <n v="18.010000000000002"/>
    <n v="238"/>
    <n v="0"/>
    <n v="0.25"/>
    <m/>
    <m/>
    <m/>
    <n v="90"/>
    <n v="741"/>
    <s v="Fog"/>
    <s v="fog"/>
    <s v="50d"/>
  </r>
  <r>
    <n v="1590847200"/>
    <s v="2020-05-30 14:00:00 +0000 UTC"/>
    <s v="2020"/>
    <s v="05"/>
    <s v="30"/>
    <d v="2020-05-30T00:00:00"/>
    <x v="1"/>
    <x v="14"/>
    <n v="-14400"/>
    <s v="Acadia National Park Pond"/>
    <n v="44.378185000000002"/>
    <n v="-68.250243999999995"/>
    <x v="590"/>
    <x v="12"/>
    <x v="578"/>
    <x v="602"/>
    <x v="194"/>
    <n v="69.3"/>
    <n v="1007"/>
    <m/>
    <m/>
    <n v="94"/>
    <n v="18.010000000000002"/>
    <n v="238"/>
    <n v="0"/>
    <n v="0.25"/>
    <m/>
    <m/>
    <m/>
    <n v="90"/>
    <n v="500"/>
    <s v="Rain"/>
    <s v="light rain"/>
    <s v="10d"/>
  </r>
  <r>
    <n v="1590850800"/>
    <s v="2020-05-30 15:00:00 +0000 UTC"/>
    <s v="2020"/>
    <s v="05"/>
    <s v="30"/>
    <d v="2020-05-30T00:00:00"/>
    <x v="1"/>
    <x v="15"/>
    <n v="-14400"/>
    <s v="Acadia National Park Pond"/>
    <n v="44.378185000000002"/>
    <n v="-68.250243999999995"/>
    <x v="591"/>
    <x v="9"/>
    <x v="579"/>
    <x v="603"/>
    <x v="194"/>
    <n v="71.290000000000006"/>
    <n v="1007"/>
    <m/>
    <m/>
    <n v="93"/>
    <n v="20"/>
    <n v="242"/>
    <n v="0"/>
    <m/>
    <m/>
    <m/>
    <m/>
    <n v="90"/>
    <n v="741"/>
    <s v="Fog"/>
    <s v="fog"/>
    <s v="50d"/>
  </r>
  <r>
    <n v="1590854400"/>
    <s v="2020-05-30 16:00:00 +0000 UTC"/>
    <s v="2020"/>
    <s v="05"/>
    <s v="30"/>
    <d v="2020-05-30T00:00:00"/>
    <x v="1"/>
    <x v="16"/>
    <n v="-14400"/>
    <s v="Acadia National Park Pond"/>
    <n v="44.378185000000002"/>
    <n v="-68.250243999999995"/>
    <x v="423"/>
    <x v="0"/>
    <x v="580"/>
    <x v="560"/>
    <x v="157"/>
    <n v="73.69"/>
    <n v="1006"/>
    <m/>
    <m/>
    <n v="90"/>
    <n v="20"/>
    <n v="227"/>
    <n v="0"/>
    <m/>
    <m/>
    <m/>
    <m/>
    <n v="90"/>
    <n v="701"/>
    <s v="Mist"/>
    <s v="mist"/>
    <s v="50d"/>
  </r>
  <r>
    <n v="1590858000"/>
    <s v="2020-05-30 17:00:00 +0000 UTC"/>
    <s v="2020"/>
    <s v="05"/>
    <s v="30"/>
    <d v="2020-05-30T00:00:00"/>
    <x v="1"/>
    <x v="17"/>
    <n v="-14400"/>
    <s v="Acadia National Park Pond"/>
    <n v="44.378185000000002"/>
    <n v="-68.250243999999995"/>
    <x v="592"/>
    <x v="0"/>
    <x v="581"/>
    <x v="604"/>
    <x v="242"/>
    <n v="78.39"/>
    <n v="1006"/>
    <m/>
    <m/>
    <n v="83"/>
    <n v="17"/>
    <n v="238"/>
    <n v="0"/>
    <m/>
    <m/>
    <m/>
    <m/>
    <n v="20"/>
    <n v="801"/>
    <s v="Clouds"/>
    <s v="few clouds"/>
    <s v="02d"/>
  </r>
  <r>
    <n v="1590861600"/>
    <s v="2020-05-30 18:00:00 +0000 UTC"/>
    <s v="2020"/>
    <s v="05"/>
    <s v="30"/>
    <d v="2020-05-30T00:00:00"/>
    <x v="1"/>
    <x v="18"/>
    <n v="-14400"/>
    <s v="Acadia National Park Pond"/>
    <n v="44.378185000000002"/>
    <n v="-68.250243999999995"/>
    <x v="593"/>
    <x v="0"/>
    <x v="582"/>
    <x v="605"/>
    <x v="248"/>
    <n v="79.680000000000007"/>
    <n v="1006"/>
    <m/>
    <m/>
    <n v="75"/>
    <n v="15.99"/>
    <n v="230"/>
    <n v="0"/>
    <m/>
    <m/>
    <m/>
    <m/>
    <n v="40"/>
    <n v="802"/>
    <s v="Clouds"/>
    <s v="scattered clouds"/>
    <s v="03d"/>
  </r>
  <r>
    <n v="1590865200"/>
    <s v="2020-05-30 19:00:00 +0000 UTC"/>
    <s v="2020"/>
    <s v="05"/>
    <s v="30"/>
    <d v="2020-05-30T00:00:00"/>
    <x v="1"/>
    <x v="19"/>
    <n v="-14400"/>
    <s v="Acadia National Park Pond"/>
    <n v="44.378185000000002"/>
    <n v="-68.250243999999995"/>
    <x v="594"/>
    <x v="0"/>
    <x v="500"/>
    <x v="606"/>
    <x v="249"/>
    <n v="79.61"/>
    <n v="1006"/>
    <m/>
    <m/>
    <n v="64"/>
    <n v="8.01"/>
    <n v="240"/>
    <n v="0"/>
    <m/>
    <m/>
    <m/>
    <m/>
    <n v="20"/>
    <n v="801"/>
    <s v="Clouds"/>
    <s v="few clouds"/>
    <s v="02d"/>
  </r>
  <r>
    <n v="1590868800"/>
    <s v="2020-05-30 20:00:00 +0000 UTC"/>
    <s v="2020"/>
    <s v="05"/>
    <s v="30"/>
    <d v="2020-05-30T00:00:00"/>
    <x v="1"/>
    <x v="20"/>
    <n v="-14400"/>
    <s v="Acadia National Park Pond"/>
    <n v="44.378185000000002"/>
    <n v="-68.250243999999995"/>
    <x v="595"/>
    <x v="0"/>
    <x v="583"/>
    <x v="607"/>
    <x v="250"/>
    <n v="80.69"/>
    <n v="1006"/>
    <m/>
    <m/>
    <n v="60"/>
    <n v="11.01"/>
    <n v="268"/>
    <n v="0"/>
    <m/>
    <m/>
    <m/>
    <m/>
    <n v="40"/>
    <n v="802"/>
    <s v="Clouds"/>
    <s v="scattered clouds"/>
    <s v="03d"/>
  </r>
  <r>
    <n v="1590872400"/>
    <s v="2020-05-30 21:00:00 +0000 UTC"/>
    <s v="2020"/>
    <s v="05"/>
    <s v="30"/>
    <d v="2020-05-30T00:00:00"/>
    <x v="1"/>
    <x v="21"/>
    <n v="-14400"/>
    <s v="Acadia National Park Pond"/>
    <n v="44.378185000000002"/>
    <n v="-68.250243999999995"/>
    <x v="596"/>
    <x v="0"/>
    <x v="584"/>
    <x v="608"/>
    <x v="200"/>
    <n v="80.69"/>
    <n v="1007"/>
    <m/>
    <m/>
    <n v="45"/>
    <n v="11.99"/>
    <n v="242"/>
    <n v="0"/>
    <m/>
    <m/>
    <m/>
    <m/>
    <n v="75"/>
    <n v="803"/>
    <s v="Clouds"/>
    <s v="broken clouds"/>
    <s v="04d"/>
  </r>
  <r>
    <n v="1590876000"/>
    <s v="2020-05-30 22:00:00 +0000 UTC"/>
    <s v="2020"/>
    <s v="05"/>
    <s v="30"/>
    <d v="2020-05-30T00:00:00"/>
    <x v="1"/>
    <x v="22"/>
    <n v="-14400"/>
    <s v="Acadia National Park Pond"/>
    <n v="44.378185000000002"/>
    <n v="-68.250243999999995"/>
    <x v="597"/>
    <x v="0"/>
    <x v="585"/>
    <x v="609"/>
    <x v="251"/>
    <n v="76.680000000000007"/>
    <n v="1007"/>
    <m/>
    <m/>
    <n v="49"/>
    <n v="8.01"/>
    <n v="248"/>
    <n v="0"/>
    <m/>
    <m/>
    <m/>
    <m/>
    <n v="75"/>
    <n v="803"/>
    <s v="Clouds"/>
    <s v="broken clouds"/>
    <s v="04d"/>
  </r>
  <r>
    <n v="1590879600"/>
    <s v="2020-05-30 23:00:00 +0000 UTC"/>
    <s v="2020"/>
    <s v="05"/>
    <s v="30"/>
    <d v="2020-05-30T00:00:00"/>
    <x v="1"/>
    <x v="23"/>
    <n v="-14400"/>
    <s v="Acadia National Park Pond"/>
    <n v="44.378185000000002"/>
    <n v="-68.250243999999995"/>
    <x v="598"/>
    <x v="0"/>
    <x v="586"/>
    <x v="610"/>
    <x v="206"/>
    <n v="72.7"/>
    <n v="1007"/>
    <m/>
    <m/>
    <n v="54"/>
    <n v="5.99"/>
    <n v="245"/>
    <n v="0"/>
    <m/>
    <m/>
    <m/>
    <m/>
    <n v="75"/>
    <n v="803"/>
    <s v="Clouds"/>
    <s v="broken clouds"/>
    <s v="04d"/>
  </r>
  <r>
    <n v="1590883200"/>
    <s v="2020-05-31 00:00:00 +0000 UTC"/>
    <s v="2020"/>
    <s v="05"/>
    <s v="31"/>
    <d v="2020-05-31T00:00:00"/>
    <x v="2"/>
    <x v="0"/>
    <n v="-14400"/>
    <s v="Acadia National Park Pond"/>
    <n v="44.378185000000002"/>
    <n v="-68.250243999999995"/>
    <x v="560"/>
    <x v="0"/>
    <x v="587"/>
    <x v="611"/>
    <x v="247"/>
    <n v="69.39"/>
    <n v="1008"/>
    <m/>
    <m/>
    <n v="57"/>
    <n v="7"/>
    <n v="259"/>
    <n v="0"/>
    <m/>
    <m/>
    <m/>
    <m/>
    <n v="20"/>
    <n v="801"/>
    <s v="Clouds"/>
    <s v="few clouds"/>
    <s v="02d"/>
  </r>
  <r>
    <n v="1590886800"/>
    <s v="2020-05-31 01:00:00 +0000 UTC"/>
    <s v="2020"/>
    <s v="05"/>
    <s v="31"/>
    <d v="2020-05-31T00:00:00"/>
    <x v="2"/>
    <x v="1"/>
    <n v="-14400"/>
    <s v="Acadia National Park Pond"/>
    <n v="44.378185000000002"/>
    <n v="-68.250243999999995"/>
    <x v="599"/>
    <x v="0"/>
    <x v="588"/>
    <x v="372"/>
    <x v="224"/>
    <n v="66.069999999999993"/>
    <n v="1009"/>
    <m/>
    <m/>
    <n v="67"/>
    <n v="5.99"/>
    <n v="292"/>
    <n v="0"/>
    <m/>
    <m/>
    <m/>
    <m/>
    <n v="1"/>
    <n v="800"/>
    <s v="Clear"/>
    <s v="sky is clear"/>
    <s v="01n"/>
  </r>
  <r>
    <n v="1590890400"/>
    <s v="2020-05-31 02:00:00 +0000 UTC"/>
    <s v="2020"/>
    <s v="05"/>
    <s v="31"/>
    <d v="2020-05-31T00:00:00"/>
    <x v="2"/>
    <x v="2"/>
    <n v="-14400"/>
    <s v="Acadia National Park Pond"/>
    <n v="44.378185000000002"/>
    <n v="-68.250243999999995"/>
    <x v="600"/>
    <x v="0"/>
    <x v="589"/>
    <x v="612"/>
    <x v="226"/>
    <n v="64.599999999999994"/>
    <n v="1009"/>
    <m/>
    <m/>
    <n v="80"/>
    <n v="3.36"/>
    <n v="300"/>
    <n v="0"/>
    <m/>
    <m/>
    <m/>
    <m/>
    <n v="1"/>
    <n v="800"/>
    <s v="Clear"/>
    <s v="sky is clear"/>
    <s v="01n"/>
  </r>
  <r>
    <n v="1590894000"/>
    <s v="2020-05-31 03:00:00 +0000 UTC"/>
    <s v="2020"/>
    <s v="05"/>
    <s v="31"/>
    <d v="2020-05-31T00:00:00"/>
    <x v="2"/>
    <x v="3"/>
    <n v="-14400"/>
    <s v="Acadia National Park Pond"/>
    <n v="44.378185000000002"/>
    <n v="-68.250243999999995"/>
    <x v="601"/>
    <x v="0"/>
    <x v="590"/>
    <x v="613"/>
    <x v="151"/>
    <n v="62.01"/>
    <n v="1009"/>
    <m/>
    <m/>
    <n v="84"/>
    <n v="0"/>
    <n v="0"/>
    <n v="0"/>
    <m/>
    <m/>
    <m/>
    <m/>
    <n v="20"/>
    <n v="801"/>
    <s v="Clouds"/>
    <s v="few clouds"/>
    <s v="02n"/>
  </r>
  <r>
    <n v="1590897600"/>
    <s v="2020-05-31 04:00:00 +0000 UTC"/>
    <s v="2020"/>
    <s v="05"/>
    <s v="31"/>
    <d v="2020-05-31T00:00:00"/>
    <x v="2"/>
    <x v="4"/>
    <n v="-14400"/>
    <s v="Acadia National Park Pond"/>
    <n v="44.378185000000002"/>
    <n v="-68.250243999999995"/>
    <x v="602"/>
    <x v="0"/>
    <x v="591"/>
    <x v="614"/>
    <x v="252"/>
    <n v="59.09"/>
    <n v="1008"/>
    <m/>
    <m/>
    <n v="90"/>
    <n v="1.1200000000000001"/>
    <n v="220"/>
    <n v="0"/>
    <m/>
    <m/>
    <m/>
    <m/>
    <n v="1"/>
    <n v="800"/>
    <s v="Clear"/>
    <s v="sky is clear"/>
    <s v="01n"/>
  </r>
  <r>
    <n v="1590901200"/>
    <s v="2020-05-31 05:00:00 +0000 UTC"/>
    <s v="2020"/>
    <s v="05"/>
    <s v="31"/>
    <d v="2020-05-31T00:00:00"/>
    <x v="2"/>
    <x v="5"/>
    <n v="-14400"/>
    <s v="Acadia National Park Pond"/>
    <n v="44.378185000000002"/>
    <n v="-68.250243999999995"/>
    <x v="603"/>
    <x v="0"/>
    <x v="592"/>
    <x v="469"/>
    <x v="253"/>
    <n v="57.69"/>
    <n v="1008"/>
    <m/>
    <m/>
    <n v="93"/>
    <n v="1.1200000000000001"/>
    <n v="130"/>
    <n v="0"/>
    <m/>
    <m/>
    <m/>
    <m/>
    <n v="1"/>
    <n v="800"/>
    <s v="Clear"/>
    <s v="sky is clear"/>
    <s v="01n"/>
  </r>
  <r>
    <n v="1590904800"/>
    <s v="2020-05-31 06:00:00 +0000 UTC"/>
    <s v="2020"/>
    <s v="05"/>
    <s v="31"/>
    <d v="2020-05-31T00:00:00"/>
    <x v="2"/>
    <x v="6"/>
    <n v="-14400"/>
    <s v="Acadia National Park Pond"/>
    <n v="44.378185000000002"/>
    <n v="-68.250243999999995"/>
    <x v="604"/>
    <x v="0"/>
    <x v="593"/>
    <x v="615"/>
    <x v="254"/>
    <n v="57.99"/>
    <n v="1008"/>
    <m/>
    <m/>
    <n v="92"/>
    <n v="1.1200000000000001"/>
    <n v="130"/>
    <n v="0"/>
    <m/>
    <m/>
    <m/>
    <m/>
    <n v="40"/>
    <n v="802"/>
    <s v="Clouds"/>
    <s v="scattered clouds"/>
    <s v="03n"/>
  </r>
  <r>
    <n v="1590908400"/>
    <s v="2020-05-31 07:00:00 +0000 UTC"/>
    <s v="2020"/>
    <s v="05"/>
    <s v="31"/>
    <d v="2020-05-31T00:00:00"/>
    <x v="2"/>
    <x v="7"/>
    <n v="-14400"/>
    <s v="Acadia National Park Pond"/>
    <n v="44.378185000000002"/>
    <n v="-68.250243999999995"/>
    <x v="480"/>
    <x v="0"/>
    <x v="594"/>
    <x v="616"/>
    <x v="255"/>
    <n v="57.69"/>
    <n v="1007"/>
    <m/>
    <m/>
    <n v="95"/>
    <n v="2.2400000000000002"/>
    <n v="170"/>
    <n v="0"/>
    <m/>
    <m/>
    <m/>
    <m/>
    <n v="90"/>
    <n v="804"/>
    <s v="Clouds"/>
    <s v="overcast clouds"/>
    <s v="04n"/>
  </r>
  <r>
    <n v="1590912000"/>
    <s v="2020-05-31 08:00:00 +0000 UTC"/>
    <s v="2020"/>
    <s v="05"/>
    <s v="31"/>
    <d v="2020-05-31T00:00:00"/>
    <x v="2"/>
    <x v="8"/>
    <n v="-14400"/>
    <s v="Acadia National Park Pond"/>
    <n v="44.378185000000002"/>
    <n v="-68.250243999999995"/>
    <x v="128"/>
    <x v="0"/>
    <x v="586"/>
    <x v="410"/>
    <x v="256"/>
    <n v="57.69"/>
    <n v="1008"/>
    <m/>
    <m/>
    <n v="93"/>
    <n v="0"/>
    <n v="0"/>
    <n v="0"/>
    <m/>
    <m/>
    <m/>
    <m/>
    <n v="90"/>
    <n v="804"/>
    <s v="Clouds"/>
    <s v="overcast clouds"/>
    <s v="04n"/>
  </r>
  <r>
    <n v="1590915600"/>
    <s v="2020-05-31 09:00:00 +0000 UTC"/>
    <s v="2020"/>
    <s v="05"/>
    <s v="31"/>
    <d v="2020-05-31T00:00:00"/>
    <x v="2"/>
    <x v="9"/>
    <n v="-14400"/>
    <s v="Acadia National Park Pond"/>
    <n v="44.378185000000002"/>
    <n v="-68.250243999999995"/>
    <x v="605"/>
    <x v="0"/>
    <x v="595"/>
    <x v="617"/>
    <x v="24"/>
    <n v="58.66"/>
    <n v="1009"/>
    <m/>
    <m/>
    <n v="88"/>
    <n v="8.01"/>
    <n v="269"/>
    <n v="0"/>
    <m/>
    <m/>
    <m/>
    <m/>
    <n v="90"/>
    <n v="804"/>
    <s v="Clouds"/>
    <s v="overcast clouds"/>
    <s v="04d"/>
  </r>
  <r>
    <n v="1590919200"/>
    <s v="2020-05-31 10:00:00 +0000 UTC"/>
    <s v="2020"/>
    <s v="05"/>
    <s v="31"/>
    <d v="2020-05-31T00:00:00"/>
    <x v="2"/>
    <x v="10"/>
    <n v="-14400"/>
    <s v="Acadia National Park Pond"/>
    <n v="44.378185000000002"/>
    <n v="-68.250243999999995"/>
    <x v="606"/>
    <x v="0"/>
    <x v="596"/>
    <x v="618"/>
    <x v="25"/>
    <n v="57.61"/>
    <n v="1009"/>
    <m/>
    <m/>
    <n v="89"/>
    <n v="7"/>
    <n v="297"/>
    <n v="0"/>
    <n v="0.22"/>
    <m/>
    <m/>
    <m/>
    <n v="90"/>
    <n v="500"/>
    <s v="Rain"/>
    <s v="light rain"/>
    <s v="10d"/>
  </r>
  <r>
    <n v="1590922800"/>
    <s v="2020-05-31 11:00:00 +0000 UTC"/>
    <s v="2020"/>
    <s v="05"/>
    <s v="31"/>
    <d v="2020-05-31T00:00:00"/>
    <x v="2"/>
    <x v="11"/>
    <n v="-14400"/>
    <s v="Acadia National Park Pond"/>
    <n v="44.378185000000002"/>
    <n v="-68.250243999999995"/>
    <x v="365"/>
    <x v="0"/>
    <x v="597"/>
    <x v="619"/>
    <x v="30"/>
    <n v="59.29"/>
    <n v="1010"/>
    <m/>
    <m/>
    <n v="83"/>
    <n v="7"/>
    <n v="304"/>
    <n v="0"/>
    <m/>
    <m/>
    <m/>
    <m/>
    <n v="90"/>
    <n v="804"/>
    <s v="Clouds"/>
    <s v="overcast clouds"/>
    <s v="04d"/>
  </r>
  <r>
    <n v="1590926400"/>
    <s v="2020-05-31 12:00:00 +0000 UTC"/>
    <s v="2020"/>
    <s v="05"/>
    <s v="31"/>
    <d v="2020-05-31T00:00:00"/>
    <x v="2"/>
    <x v="12"/>
    <n v="-14400"/>
    <s v="Acadia National Park Pond"/>
    <n v="44.378185000000002"/>
    <n v="-68.250243999999995"/>
    <x v="607"/>
    <x v="0"/>
    <x v="491"/>
    <x v="620"/>
    <x v="60"/>
    <n v="60.17"/>
    <n v="1010"/>
    <m/>
    <m/>
    <n v="72"/>
    <n v="18.989999999999998"/>
    <n v="273"/>
    <n v="0"/>
    <m/>
    <m/>
    <m/>
    <m/>
    <n v="90"/>
    <n v="804"/>
    <s v="Clouds"/>
    <s v="overcast clouds"/>
    <s v="04d"/>
  </r>
  <r>
    <n v="1590930000"/>
    <s v="2020-05-31 13:00:00 +0000 UTC"/>
    <s v="2020"/>
    <s v="05"/>
    <s v="31"/>
    <d v="2020-05-31T00:00:00"/>
    <x v="2"/>
    <x v="13"/>
    <n v="-14400"/>
    <s v="Acadia National Park Pond"/>
    <n v="44.378185000000002"/>
    <n v="-68.250243999999995"/>
    <x v="608"/>
    <x v="0"/>
    <x v="598"/>
    <x v="408"/>
    <x v="30"/>
    <n v="60.1"/>
    <n v="1011"/>
    <m/>
    <m/>
    <n v="57"/>
    <n v="20"/>
    <n v="291"/>
    <n v="0"/>
    <m/>
    <m/>
    <m/>
    <m/>
    <n v="1"/>
    <n v="800"/>
    <s v="Clear"/>
    <s v="sky is clear"/>
    <s v="01d"/>
  </r>
  <r>
    <n v="1590933600"/>
    <s v="2020-05-31 14:00:00 +0000 UTC"/>
    <s v="2020"/>
    <s v="05"/>
    <s v="31"/>
    <d v="2020-05-31T00:00:00"/>
    <x v="2"/>
    <x v="14"/>
    <n v="-14400"/>
    <s v="Acadia National Park Pond"/>
    <n v="44.378185000000002"/>
    <n v="-68.250243999999995"/>
    <x v="609"/>
    <x v="0"/>
    <x v="599"/>
    <x v="621"/>
    <x v="30"/>
    <n v="62.28"/>
    <n v="1011"/>
    <m/>
    <m/>
    <n v="55"/>
    <n v="15.99"/>
    <n v="287"/>
    <n v="0"/>
    <m/>
    <m/>
    <m/>
    <m/>
    <n v="1"/>
    <n v="800"/>
    <s v="Clear"/>
    <s v="sky is clear"/>
    <s v="01d"/>
  </r>
  <r>
    <n v="1590937200"/>
    <s v="2020-05-31 15:00:00 +0000 UTC"/>
    <s v="2020"/>
    <s v="05"/>
    <s v="31"/>
    <d v="2020-05-31T00:00:00"/>
    <x v="2"/>
    <x v="15"/>
    <n v="-14400"/>
    <s v="Acadia National Park Pond"/>
    <n v="44.378185000000002"/>
    <n v="-68.250243999999995"/>
    <x v="610"/>
    <x v="0"/>
    <x v="600"/>
    <x v="42"/>
    <x v="30"/>
    <n v="62.28"/>
    <n v="1011"/>
    <m/>
    <m/>
    <n v="51"/>
    <n v="17"/>
    <n v="326"/>
    <n v="0"/>
    <m/>
    <m/>
    <m/>
    <m/>
    <n v="1"/>
    <n v="800"/>
    <s v="Clear"/>
    <s v="sky is clear"/>
    <s v="01d"/>
  </r>
  <r>
    <n v="1590940800"/>
    <s v="2020-05-31 16:00:00 +0000 UTC"/>
    <s v="2020"/>
    <s v="05"/>
    <s v="31"/>
    <d v="2020-05-31T00:00:00"/>
    <x v="2"/>
    <x v="16"/>
    <n v="-14400"/>
    <s v="Acadia National Park Pond"/>
    <n v="44.378185000000002"/>
    <n v="-68.250243999999995"/>
    <x v="611"/>
    <x v="0"/>
    <x v="227"/>
    <x v="622"/>
    <x v="60"/>
    <n v="64.42"/>
    <n v="1011"/>
    <m/>
    <m/>
    <n v="47"/>
    <n v="13"/>
    <n v="307"/>
    <n v="0"/>
    <m/>
    <m/>
    <m/>
    <m/>
    <n v="1"/>
    <n v="800"/>
    <s v="Clear"/>
    <s v="sky is clear"/>
    <s v="01d"/>
  </r>
  <r>
    <n v="1590944400"/>
    <s v="2020-05-31 17:00:00 +0000 UTC"/>
    <s v="2020"/>
    <s v="05"/>
    <s v="31"/>
    <d v="2020-05-31T00:00:00"/>
    <x v="2"/>
    <x v="17"/>
    <n v="-14400"/>
    <s v="Acadia National Park Pond"/>
    <n v="44.378185000000002"/>
    <n v="-68.250243999999995"/>
    <x v="612"/>
    <x v="0"/>
    <x v="601"/>
    <x v="623"/>
    <x v="60"/>
    <n v="64.27"/>
    <n v="1011"/>
    <m/>
    <m/>
    <n v="42"/>
    <n v="18.989999999999998"/>
    <n v="303"/>
    <n v="0"/>
    <m/>
    <m/>
    <m/>
    <m/>
    <n v="1"/>
    <n v="800"/>
    <s v="Clear"/>
    <s v="sky is clear"/>
    <s v="01d"/>
  </r>
  <r>
    <n v="1590948000"/>
    <s v="2020-05-31 18:00:00 +0000 UTC"/>
    <s v="2020"/>
    <s v="05"/>
    <s v="31"/>
    <d v="2020-05-31T00:00:00"/>
    <x v="2"/>
    <x v="18"/>
    <n v="-14400"/>
    <s v="Acadia National Park Pond"/>
    <n v="44.378185000000002"/>
    <n v="-68.250243999999995"/>
    <x v="613"/>
    <x v="0"/>
    <x v="174"/>
    <x v="623"/>
    <x v="257"/>
    <n v="62.78"/>
    <n v="1012"/>
    <m/>
    <m/>
    <n v="40"/>
    <n v="14"/>
    <n v="304"/>
    <n v="0"/>
    <m/>
    <m/>
    <m/>
    <m/>
    <n v="1"/>
    <n v="800"/>
    <s v="Clear"/>
    <s v="sky is clear"/>
    <s v="01d"/>
  </r>
  <r>
    <n v="1590951600"/>
    <s v="2020-05-31 19:00:00 +0000 UTC"/>
    <s v="2020"/>
    <s v="05"/>
    <s v="31"/>
    <d v="2020-05-31T00:00:00"/>
    <x v="2"/>
    <x v="19"/>
    <n v="-14400"/>
    <s v="Acadia National Park Pond"/>
    <n v="44.378185000000002"/>
    <n v="-68.250243999999995"/>
    <x v="614"/>
    <x v="0"/>
    <x v="176"/>
    <x v="520"/>
    <x v="60"/>
    <n v="64.27"/>
    <n v="1012"/>
    <m/>
    <m/>
    <n v="37"/>
    <n v="15.99"/>
    <n v="283"/>
    <n v="0"/>
    <m/>
    <m/>
    <m/>
    <m/>
    <n v="1"/>
    <n v="800"/>
    <s v="Clear"/>
    <s v="sky is clear"/>
    <s v="01d"/>
  </r>
  <r>
    <n v="1590955200"/>
    <s v="2020-05-31 20:00:00 +0000 UTC"/>
    <s v="2020"/>
    <s v="05"/>
    <s v="31"/>
    <d v="2020-05-31T00:00:00"/>
    <x v="2"/>
    <x v="20"/>
    <n v="-14400"/>
    <s v="Acadia National Park Pond"/>
    <n v="44.378185000000002"/>
    <n v="-68.250243999999995"/>
    <x v="615"/>
    <x v="0"/>
    <x v="602"/>
    <x v="624"/>
    <x v="29"/>
    <n v="62.42"/>
    <n v="1012"/>
    <m/>
    <m/>
    <n v="37"/>
    <n v="13"/>
    <n v="323"/>
    <n v="0"/>
    <m/>
    <m/>
    <m/>
    <m/>
    <n v="1"/>
    <n v="800"/>
    <s v="Clear"/>
    <s v="sky is clear"/>
    <s v="01d"/>
  </r>
  <r>
    <n v="1590958800"/>
    <s v="2020-05-31 21:00:00 +0000 UTC"/>
    <s v="2020"/>
    <s v="05"/>
    <s v="31"/>
    <d v="2020-05-31T00:00:00"/>
    <x v="2"/>
    <x v="21"/>
    <n v="-14400"/>
    <s v="Acadia National Park Pond"/>
    <n v="44.378185000000002"/>
    <n v="-68.250243999999995"/>
    <x v="616"/>
    <x v="0"/>
    <x v="123"/>
    <x v="625"/>
    <x v="153"/>
    <n v="61.43"/>
    <n v="1013"/>
    <m/>
    <m/>
    <n v="37"/>
    <n v="15.01"/>
    <n v="329"/>
    <n v="0"/>
    <m/>
    <m/>
    <m/>
    <m/>
    <n v="1"/>
    <n v="800"/>
    <s v="Clear"/>
    <s v="sky is clear"/>
    <s v="01d"/>
  </r>
  <r>
    <n v="1590962400"/>
    <s v="2020-05-31 22:00:00 +0000 UTC"/>
    <s v="2020"/>
    <s v="05"/>
    <s v="31"/>
    <d v="2020-05-31T00:00:00"/>
    <x v="2"/>
    <x v="22"/>
    <n v="-14400"/>
    <s v="Acadia National Park Pond"/>
    <n v="44.378185000000002"/>
    <n v="-68.250243999999995"/>
    <x v="617"/>
    <x v="0"/>
    <x v="460"/>
    <x v="463"/>
    <x v="30"/>
    <n v="59.29"/>
    <n v="1014"/>
    <m/>
    <m/>
    <n v="36"/>
    <n v="8.01"/>
    <n v="312"/>
    <n v="0"/>
    <m/>
    <m/>
    <m/>
    <m/>
    <n v="1"/>
    <n v="800"/>
    <s v="Clear"/>
    <s v="sky is clear"/>
    <s v="01d"/>
  </r>
  <r>
    <n v="1590966000"/>
    <s v="2020-05-31 23:00:00 +0000 UTC"/>
    <s v="2020"/>
    <s v="05"/>
    <s v="31"/>
    <d v="2020-05-31T00:00:00"/>
    <x v="2"/>
    <x v="23"/>
    <n v="-14400"/>
    <s v="Acadia National Park Pond"/>
    <n v="44.378185000000002"/>
    <n v="-68.250243999999995"/>
    <x v="618"/>
    <x v="0"/>
    <x v="603"/>
    <x v="626"/>
    <x v="258"/>
    <n v="55.42"/>
    <n v="1015"/>
    <m/>
    <m/>
    <n v="38"/>
    <n v="15.99"/>
    <n v="314"/>
    <n v="0"/>
    <m/>
    <m/>
    <m/>
    <m/>
    <n v="1"/>
    <n v="800"/>
    <s v="Clear"/>
    <s v="sky is clear"/>
    <s v="01d"/>
  </r>
  <r>
    <n v="1590969600"/>
    <s v="2020-06-01 00:00:00 +0000 UTC"/>
    <s v="2020"/>
    <s v="06"/>
    <s v="01"/>
    <d v="2020-06-01T00:00:00"/>
    <x v="3"/>
    <x v="0"/>
    <n v="-14400"/>
    <s v="Acadia National Park Pond"/>
    <n v="44.378185000000002"/>
    <n v="-68.250243999999995"/>
    <x v="619"/>
    <x v="0"/>
    <x v="604"/>
    <x v="627"/>
    <x v="259"/>
    <n v="51.42"/>
    <n v="1017"/>
    <m/>
    <m/>
    <n v="44"/>
    <n v="18.010000000000002"/>
    <n v="321"/>
    <n v="0"/>
    <m/>
    <m/>
    <m/>
    <m/>
    <n v="1"/>
    <n v="800"/>
    <s v="Clear"/>
    <s v="sky is clear"/>
    <s v="01d"/>
  </r>
  <r>
    <n v="1590973200"/>
    <s v="2020-06-01 01:00:00 +0000 UTC"/>
    <s v="2020"/>
    <s v="06"/>
    <s v="01"/>
    <d v="2020-06-01T00:00:00"/>
    <x v="3"/>
    <x v="1"/>
    <n v="-14400"/>
    <s v="Acadia National Park Pond"/>
    <n v="44.378185000000002"/>
    <n v="-68.250243999999995"/>
    <x v="620"/>
    <x v="0"/>
    <x v="605"/>
    <x v="240"/>
    <x v="260"/>
    <n v="48.18"/>
    <n v="1018"/>
    <m/>
    <m/>
    <n v="48"/>
    <n v="8.99"/>
    <n v="336"/>
    <n v="0"/>
    <m/>
    <m/>
    <m/>
    <m/>
    <n v="1"/>
    <n v="800"/>
    <s v="Clear"/>
    <s v="sky is clear"/>
    <s v="01n"/>
  </r>
  <r>
    <n v="1590976800"/>
    <s v="2020-06-01 02:00:00 +0000 UTC"/>
    <s v="2020"/>
    <s v="06"/>
    <s v="01"/>
    <d v="2020-06-01T00:00:00"/>
    <x v="3"/>
    <x v="2"/>
    <n v="-14400"/>
    <s v="Acadia National Park Pond"/>
    <n v="44.378185000000002"/>
    <n v="-68.250243999999995"/>
    <x v="244"/>
    <x v="0"/>
    <x v="606"/>
    <x v="215"/>
    <x v="7"/>
    <n v="46.6"/>
    <n v="1018"/>
    <m/>
    <m/>
    <n v="49"/>
    <n v="15.01"/>
    <n v="314"/>
    <n v="0"/>
    <m/>
    <m/>
    <m/>
    <m/>
    <n v="1"/>
    <n v="800"/>
    <s v="Clear"/>
    <s v="sky is clear"/>
    <s v="01n"/>
  </r>
  <r>
    <n v="1590980400"/>
    <s v="2020-06-01 03:00:00 +0000 UTC"/>
    <s v="2020"/>
    <s v="06"/>
    <s v="01"/>
    <d v="2020-06-01T00:00:00"/>
    <x v="3"/>
    <x v="3"/>
    <n v="-14400"/>
    <s v="Acadia National Park Pond"/>
    <n v="44.378185000000002"/>
    <n v="-68.250243999999995"/>
    <x v="621"/>
    <x v="0"/>
    <x v="607"/>
    <x v="33"/>
    <x v="41"/>
    <n v="46.08"/>
    <n v="1018"/>
    <m/>
    <m/>
    <n v="55"/>
    <n v="11.99"/>
    <n v="304"/>
    <n v="0"/>
    <m/>
    <m/>
    <m/>
    <m/>
    <n v="1"/>
    <n v="800"/>
    <s v="Clear"/>
    <s v="sky is clear"/>
    <s v="01n"/>
  </r>
  <r>
    <n v="1590984000"/>
    <s v="2020-06-01 04:00:00 +0000 UTC"/>
    <s v="2020"/>
    <s v="06"/>
    <s v="01"/>
    <d v="2020-06-01T00:00:00"/>
    <x v="3"/>
    <x v="4"/>
    <n v="-14400"/>
    <s v="Acadia National Park Pond"/>
    <n v="44.378185000000002"/>
    <n v="-68.250243999999995"/>
    <x v="622"/>
    <x v="0"/>
    <x v="608"/>
    <x v="208"/>
    <x v="34"/>
    <n v="44.8"/>
    <n v="1018"/>
    <m/>
    <m/>
    <n v="58"/>
    <n v="8.99"/>
    <n v="280"/>
    <n v="0"/>
    <m/>
    <m/>
    <m/>
    <m/>
    <n v="1"/>
    <n v="800"/>
    <s v="Clear"/>
    <s v="sky is clear"/>
    <s v="01n"/>
  </r>
  <r>
    <n v="1590987600"/>
    <s v="2020-06-01 05:00:00 +0000 UTC"/>
    <s v="2020"/>
    <s v="06"/>
    <s v="01"/>
    <d v="2020-06-01T00:00:00"/>
    <x v="3"/>
    <x v="5"/>
    <n v="-14400"/>
    <s v="Acadia National Park Pond"/>
    <n v="44.378185000000002"/>
    <n v="-68.250243999999995"/>
    <x v="623"/>
    <x v="0"/>
    <x v="609"/>
    <x v="628"/>
    <x v="96"/>
    <n v="43.2"/>
    <n v="1018"/>
    <m/>
    <m/>
    <n v="62"/>
    <n v="11.01"/>
    <n v="289"/>
    <n v="0"/>
    <m/>
    <m/>
    <m/>
    <m/>
    <n v="1"/>
    <n v="800"/>
    <s v="Clear"/>
    <s v="sky is clear"/>
    <s v="01n"/>
  </r>
  <r>
    <n v="1590991200"/>
    <s v="2020-06-01 06:00:00 +0000 UTC"/>
    <s v="2020"/>
    <s v="06"/>
    <s v="01"/>
    <d v="2020-06-01T00:00:00"/>
    <x v="3"/>
    <x v="6"/>
    <n v="-14400"/>
    <s v="Acadia National Park Pond"/>
    <n v="44.378185000000002"/>
    <n v="-68.250243999999995"/>
    <x v="624"/>
    <x v="0"/>
    <x v="610"/>
    <x v="629"/>
    <x v="38"/>
    <n v="42.19"/>
    <n v="1018"/>
    <m/>
    <m/>
    <n v="63"/>
    <n v="11.99"/>
    <n v="285"/>
    <n v="0"/>
    <m/>
    <m/>
    <m/>
    <m/>
    <n v="1"/>
    <n v="800"/>
    <s v="Clear"/>
    <s v="sky is clear"/>
    <s v="01n"/>
  </r>
  <r>
    <n v="1590994800"/>
    <s v="2020-06-01 07:00:00 +0000 UTC"/>
    <s v="2020"/>
    <s v="06"/>
    <s v="01"/>
    <d v="2020-06-01T00:00:00"/>
    <x v="3"/>
    <x v="7"/>
    <n v="-14400"/>
    <s v="Acadia National Park Pond"/>
    <n v="44.378185000000002"/>
    <n v="-68.250243999999995"/>
    <x v="625"/>
    <x v="0"/>
    <x v="611"/>
    <x v="630"/>
    <x v="95"/>
    <n v="42.19"/>
    <n v="1018"/>
    <m/>
    <m/>
    <n v="69"/>
    <n v="10"/>
    <n v="268"/>
    <n v="0"/>
    <m/>
    <m/>
    <m/>
    <m/>
    <n v="1"/>
    <n v="800"/>
    <s v="Clear"/>
    <s v="sky is clear"/>
    <s v="01n"/>
  </r>
  <r>
    <n v="1590998400"/>
    <s v="2020-06-01 08:00:00 +0000 UTC"/>
    <s v="2020"/>
    <s v="06"/>
    <s v="01"/>
    <d v="2020-06-01T00:00:00"/>
    <x v="3"/>
    <x v="8"/>
    <n v="-14400"/>
    <s v="Acadia National Park Pond"/>
    <n v="44.378185000000002"/>
    <n v="-68.250243999999995"/>
    <x v="626"/>
    <x v="0"/>
    <x v="612"/>
    <x v="631"/>
    <x v="140"/>
    <n v="41.2"/>
    <n v="1018"/>
    <m/>
    <m/>
    <n v="71"/>
    <n v="11.99"/>
    <n v="274"/>
    <n v="0"/>
    <m/>
    <m/>
    <m/>
    <m/>
    <n v="1"/>
    <n v="800"/>
    <s v="Clear"/>
    <s v="sky is clear"/>
    <s v="01n"/>
  </r>
  <r>
    <n v="1591002000"/>
    <s v="2020-06-01 09:00:00 +0000 UTC"/>
    <s v="2020"/>
    <s v="06"/>
    <s v="01"/>
    <d v="2020-06-01T00:00:00"/>
    <x v="3"/>
    <x v="9"/>
    <n v="-14400"/>
    <s v="Acadia National Park Pond"/>
    <n v="44.378185000000002"/>
    <n v="-68.250243999999995"/>
    <x v="627"/>
    <x v="0"/>
    <x v="243"/>
    <x v="632"/>
    <x v="120"/>
    <n v="42.08"/>
    <n v="1019"/>
    <m/>
    <m/>
    <n v="74"/>
    <n v="8.01"/>
    <n v="282"/>
    <n v="0"/>
    <m/>
    <m/>
    <m/>
    <m/>
    <n v="1"/>
    <n v="800"/>
    <s v="Clear"/>
    <s v="sky is clear"/>
    <s v="01d"/>
  </r>
  <r>
    <n v="1591005600"/>
    <s v="2020-06-01 10:00:00 +0000 UTC"/>
    <s v="2020"/>
    <s v="06"/>
    <s v="01"/>
    <d v="2020-06-01T00:00:00"/>
    <x v="3"/>
    <x v="10"/>
    <n v="-14400"/>
    <s v="Acadia National Park Pond"/>
    <n v="44.378185000000002"/>
    <n v="-68.250243999999995"/>
    <x v="628"/>
    <x v="0"/>
    <x v="613"/>
    <x v="633"/>
    <x v="93"/>
    <n v="42.19"/>
    <n v="1019"/>
    <m/>
    <m/>
    <n v="71"/>
    <n v="10"/>
    <n v="291"/>
    <n v="0"/>
    <m/>
    <m/>
    <m/>
    <m/>
    <n v="1"/>
    <n v="800"/>
    <s v="Clear"/>
    <s v="sky is clear"/>
    <s v="01d"/>
  </r>
  <r>
    <n v="1591009200"/>
    <s v="2020-06-01 11:00:00 +0000 UTC"/>
    <s v="2020"/>
    <s v="06"/>
    <s v="01"/>
    <d v="2020-06-01T00:00:00"/>
    <x v="3"/>
    <x v="11"/>
    <n v="-14400"/>
    <s v="Acadia National Park Pond"/>
    <n v="44.378185000000002"/>
    <n v="-68.250243999999995"/>
    <x v="280"/>
    <x v="0"/>
    <x v="614"/>
    <x v="634"/>
    <x v="2"/>
    <n v="45.18"/>
    <n v="1019"/>
    <m/>
    <m/>
    <n v="62"/>
    <n v="8.01"/>
    <n v="275"/>
    <n v="0"/>
    <m/>
    <m/>
    <m/>
    <m/>
    <n v="1"/>
    <n v="800"/>
    <s v="Clear"/>
    <s v="sky is clear"/>
    <s v="01d"/>
  </r>
  <r>
    <n v="1591012800"/>
    <s v="2020-06-01 12:00:00 +0000 UTC"/>
    <s v="2020"/>
    <s v="06"/>
    <s v="01"/>
    <d v="2020-06-01T00:00:00"/>
    <x v="3"/>
    <x v="12"/>
    <n v="-14400"/>
    <s v="Acadia National Park Pond"/>
    <n v="44.378185000000002"/>
    <n v="-68.250243999999995"/>
    <x v="629"/>
    <x v="0"/>
    <x v="615"/>
    <x v="635"/>
    <x v="10"/>
    <n v="49.28"/>
    <n v="1019"/>
    <m/>
    <m/>
    <n v="52"/>
    <n v="14"/>
    <n v="305"/>
    <n v="0"/>
    <m/>
    <m/>
    <m/>
    <m/>
    <n v="1"/>
    <n v="800"/>
    <s v="Clear"/>
    <s v="sky is clear"/>
    <s v="01d"/>
  </r>
  <r>
    <n v="1591016400"/>
    <s v="2020-06-01 13:00:00 +0000 UTC"/>
    <s v="2020"/>
    <s v="06"/>
    <s v="01"/>
    <d v="2020-06-01T00:00:00"/>
    <x v="3"/>
    <x v="13"/>
    <n v="-14400"/>
    <s v="Acadia National Park Pond"/>
    <n v="44.378185000000002"/>
    <n v="-68.250243999999995"/>
    <x v="332"/>
    <x v="0"/>
    <x v="116"/>
    <x v="636"/>
    <x v="43"/>
    <n v="52.39"/>
    <n v="1018"/>
    <m/>
    <m/>
    <n v="49"/>
    <n v="10"/>
    <n v="294"/>
    <n v="0"/>
    <m/>
    <m/>
    <m/>
    <m/>
    <n v="1"/>
    <n v="800"/>
    <s v="Clear"/>
    <s v="sky is clear"/>
    <s v="01d"/>
  </r>
  <r>
    <n v="1591020000"/>
    <s v="2020-06-01 14:00:00 +0000 UTC"/>
    <s v="2020"/>
    <s v="06"/>
    <s v="01"/>
    <d v="2020-06-01T00:00:00"/>
    <x v="3"/>
    <x v="14"/>
    <n v="-14400"/>
    <s v="Acadia National Park Pond"/>
    <n v="44.378185000000002"/>
    <n v="-68.250243999999995"/>
    <x v="35"/>
    <x v="0"/>
    <x v="616"/>
    <x v="127"/>
    <x v="100"/>
    <n v="54.79"/>
    <n v="1018"/>
    <m/>
    <m/>
    <n v="46"/>
    <n v="14"/>
    <n v="281"/>
    <n v="0"/>
    <m/>
    <m/>
    <m/>
    <m/>
    <n v="75"/>
    <n v="803"/>
    <s v="Clouds"/>
    <s v="broken clouds"/>
    <s v="04d"/>
  </r>
  <r>
    <n v="1591023600"/>
    <s v="2020-06-01 15:00:00 +0000 UTC"/>
    <s v="2020"/>
    <s v="06"/>
    <s v="01"/>
    <d v="2020-06-01T00:00:00"/>
    <x v="3"/>
    <x v="15"/>
    <n v="-14400"/>
    <s v="Acadia National Park Pond"/>
    <n v="44.378185000000002"/>
    <n v="-68.250243999999995"/>
    <x v="630"/>
    <x v="0"/>
    <x v="617"/>
    <x v="126"/>
    <x v="61"/>
    <n v="56.28"/>
    <n v="1017"/>
    <m/>
    <m/>
    <n v="40"/>
    <n v="8.01"/>
    <n v="296"/>
    <n v="0"/>
    <m/>
    <m/>
    <m/>
    <m/>
    <n v="20"/>
    <n v="801"/>
    <s v="Clouds"/>
    <s v="few clouds"/>
    <s v="02d"/>
  </r>
  <r>
    <n v="1591027200"/>
    <s v="2020-06-01 16:00:00 +0000 UTC"/>
    <s v="2020"/>
    <s v="06"/>
    <s v="01"/>
    <d v="2020-06-01T00:00:00"/>
    <x v="3"/>
    <x v="16"/>
    <n v="-14400"/>
    <s v="Acadia National Park Pond"/>
    <n v="44.378185000000002"/>
    <n v="-68.250243999999995"/>
    <x v="60"/>
    <x v="0"/>
    <x v="618"/>
    <x v="626"/>
    <x v="258"/>
    <n v="56.68"/>
    <n v="1017"/>
    <m/>
    <m/>
    <n v="40"/>
    <n v="14"/>
    <n v="287"/>
    <n v="0"/>
    <m/>
    <m/>
    <m/>
    <m/>
    <n v="75"/>
    <n v="803"/>
    <s v="Clouds"/>
    <s v="broken clouds"/>
    <s v="04d"/>
  </r>
  <r>
    <n v="1591030800"/>
    <s v="2020-06-01 17:00:00 +0000 UTC"/>
    <s v="2020"/>
    <s v="06"/>
    <s v="01"/>
    <d v="2020-06-01T00:00:00"/>
    <x v="3"/>
    <x v="17"/>
    <n v="-14400"/>
    <s v="Acadia National Park Pond"/>
    <n v="44.378185000000002"/>
    <n v="-68.250243999999995"/>
    <x v="631"/>
    <x v="0"/>
    <x v="619"/>
    <x v="375"/>
    <x v="261"/>
    <n v="56.61"/>
    <n v="1016"/>
    <m/>
    <m/>
    <n v="37"/>
    <n v="11.01"/>
    <n v="289"/>
    <n v="0"/>
    <m/>
    <m/>
    <m/>
    <m/>
    <n v="75"/>
    <n v="803"/>
    <s v="Clouds"/>
    <s v="broken clouds"/>
    <s v="04d"/>
  </r>
  <r>
    <n v="1591034400"/>
    <s v="2020-06-01 18:00:00 +0000 UTC"/>
    <s v="2020"/>
    <s v="06"/>
    <s v="01"/>
    <d v="2020-06-01T00:00:00"/>
    <x v="3"/>
    <x v="18"/>
    <n v="-14400"/>
    <s v="Acadia National Park Pond"/>
    <n v="44.378185000000002"/>
    <n v="-68.250243999999995"/>
    <x v="632"/>
    <x v="0"/>
    <x v="620"/>
    <x v="637"/>
    <x v="262"/>
    <n v="57.51"/>
    <n v="1016"/>
    <m/>
    <m/>
    <n v="35"/>
    <n v="11.99"/>
    <n v="340"/>
    <n v="0"/>
    <m/>
    <m/>
    <m/>
    <m/>
    <n v="90"/>
    <n v="804"/>
    <s v="Clouds"/>
    <s v="overcast clouds"/>
    <s v="04d"/>
  </r>
  <r>
    <n v="1591038000"/>
    <s v="2020-06-01 19:00:00 +0000 UTC"/>
    <s v="2020"/>
    <s v="06"/>
    <s v="01"/>
    <d v="2020-06-01T00:00:00"/>
    <x v="3"/>
    <x v="19"/>
    <n v="-14400"/>
    <s v="Acadia National Park Pond"/>
    <n v="44.378185000000002"/>
    <n v="-68.250243999999995"/>
    <x v="633"/>
    <x v="0"/>
    <x v="621"/>
    <x v="638"/>
    <x v="25"/>
    <n v="56.79"/>
    <n v="1016"/>
    <m/>
    <m/>
    <n v="36"/>
    <n v="11.99"/>
    <n v="307"/>
    <n v="0"/>
    <m/>
    <m/>
    <m/>
    <m/>
    <n v="90"/>
    <n v="804"/>
    <s v="Clouds"/>
    <s v="overcast clouds"/>
    <s v="04d"/>
  </r>
  <r>
    <n v="1591041600"/>
    <s v="2020-06-01 20:00:00 +0000 UTC"/>
    <s v="2020"/>
    <s v="06"/>
    <s v="01"/>
    <d v="2020-06-01T00:00:00"/>
    <x v="3"/>
    <x v="20"/>
    <n v="-14400"/>
    <s v="Acadia National Park Pond"/>
    <n v="44.378185000000002"/>
    <n v="-68.250243999999995"/>
    <x v="606"/>
    <x v="0"/>
    <x v="622"/>
    <x v="639"/>
    <x v="263"/>
    <n v="57.31"/>
    <n v="1016"/>
    <m/>
    <m/>
    <n v="35"/>
    <n v="8.01"/>
    <n v="331"/>
    <n v="0"/>
    <m/>
    <m/>
    <m/>
    <m/>
    <n v="90"/>
    <n v="804"/>
    <s v="Clouds"/>
    <s v="overcast clouds"/>
    <s v="04d"/>
  </r>
  <r>
    <n v="1591045200"/>
    <s v="2020-06-01 21:00:00 +0000 UTC"/>
    <s v="2020"/>
    <s v="06"/>
    <s v="01"/>
    <d v="2020-06-01T00:00:00"/>
    <x v="3"/>
    <x v="21"/>
    <n v="-14400"/>
    <s v="Acadia National Park Pond"/>
    <n v="44.378185000000002"/>
    <n v="-68.250243999999995"/>
    <x v="634"/>
    <x v="0"/>
    <x v="623"/>
    <x v="640"/>
    <x v="263"/>
    <n v="58.42"/>
    <n v="1016"/>
    <m/>
    <m/>
    <n v="36"/>
    <n v="11.99"/>
    <n v="337"/>
    <n v="0"/>
    <m/>
    <m/>
    <m/>
    <m/>
    <n v="90"/>
    <n v="804"/>
    <s v="Clouds"/>
    <s v="overcast clouds"/>
    <s v="04d"/>
  </r>
  <r>
    <n v="1591048800"/>
    <s v="2020-06-01 22:00:00 +0000 UTC"/>
    <s v="2020"/>
    <s v="06"/>
    <s v="01"/>
    <d v="2020-06-01T00:00:00"/>
    <x v="3"/>
    <x v="22"/>
    <n v="-14400"/>
    <s v="Acadia National Park Pond"/>
    <n v="44.378185000000002"/>
    <n v="-68.250243999999995"/>
    <x v="235"/>
    <x v="0"/>
    <x v="624"/>
    <x v="641"/>
    <x v="263"/>
    <n v="56.61"/>
    <n v="1016"/>
    <m/>
    <m/>
    <n v="36"/>
    <n v="11.01"/>
    <n v="329"/>
    <n v="0"/>
    <m/>
    <m/>
    <m/>
    <m/>
    <n v="90"/>
    <n v="804"/>
    <s v="Clouds"/>
    <s v="overcast clouds"/>
    <s v="04d"/>
  </r>
  <r>
    <n v="1591052400"/>
    <s v="2020-06-01 23:00:00 +0000 UTC"/>
    <s v="2020"/>
    <s v="06"/>
    <s v="01"/>
    <d v="2020-06-01T00:00:00"/>
    <x v="3"/>
    <x v="23"/>
    <n v="-14400"/>
    <s v="Acadia National Park Pond"/>
    <n v="44.378185000000002"/>
    <n v="-68.250243999999995"/>
    <x v="635"/>
    <x v="0"/>
    <x v="625"/>
    <x v="124"/>
    <x v="151"/>
    <n v="55.38"/>
    <n v="1016"/>
    <m/>
    <m/>
    <n v="38"/>
    <n v="7"/>
    <n v="333"/>
    <n v="0"/>
    <m/>
    <m/>
    <m/>
    <m/>
    <n v="90"/>
    <n v="804"/>
    <s v="Clouds"/>
    <s v="overcast clouds"/>
    <s v="04d"/>
  </r>
  <r>
    <n v="1591056000"/>
    <s v="2020-06-02 00:00:00 +0000 UTC"/>
    <s v="2020"/>
    <s v="06"/>
    <s v="02"/>
    <d v="2020-06-02T00:00:00"/>
    <x v="4"/>
    <x v="0"/>
    <n v="-14400"/>
    <s v="Acadia National Park Pond"/>
    <n v="44.378185000000002"/>
    <n v="-68.250243999999995"/>
    <x v="636"/>
    <x v="0"/>
    <x v="626"/>
    <x v="335"/>
    <x v="100"/>
    <n v="53.42"/>
    <n v="1016"/>
    <m/>
    <m/>
    <n v="44"/>
    <n v="5.01"/>
    <n v="321"/>
    <n v="0"/>
    <m/>
    <m/>
    <m/>
    <m/>
    <n v="90"/>
    <n v="804"/>
    <s v="Clouds"/>
    <s v="overcast clouds"/>
    <s v="04d"/>
  </r>
  <r>
    <n v="1591059600"/>
    <s v="2020-06-02 01:00:00 +0000 UTC"/>
    <s v="2020"/>
    <s v="06"/>
    <s v="02"/>
    <d v="2020-06-02T00:00:00"/>
    <x v="4"/>
    <x v="1"/>
    <n v="-14400"/>
    <s v="Acadia National Park Pond"/>
    <n v="44.378185000000002"/>
    <n v="-68.250243999999995"/>
    <x v="107"/>
    <x v="0"/>
    <x v="369"/>
    <x v="60"/>
    <x v="150"/>
    <n v="51.42"/>
    <n v="1017"/>
    <m/>
    <m/>
    <n v="51"/>
    <n v="3"/>
    <n v="292"/>
    <n v="0"/>
    <m/>
    <m/>
    <m/>
    <m/>
    <n v="90"/>
    <n v="804"/>
    <s v="Clouds"/>
    <s v="overcast clouds"/>
    <s v="04n"/>
  </r>
  <r>
    <n v="1591063200"/>
    <s v="2020-06-02 02:00:00 +0000 UTC"/>
    <s v="2020"/>
    <s v="06"/>
    <s v="02"/>
    <d v="2020-06-02T00:00:00"/>
    <x v="4"/>
    <x v="2"/>
    <n v="-14400"/>
    <s v="Acadia National Park Pond"/>
    <n v="44.378185000000002"/>
    <n v="-68.250243999999995"/>
    <x v="637"/>
    <x v="0"/>
    <x v="627"/>
    <x v="642"/>
    <x v="264"/>
    <n v="50.2"/>
    <n v="1017"/>
    <m/>
    <m/>
    <n v="58"/>
    <n v="5.01"/>
    <n v="292"/>
    <n v="0"/>
    <m/>
    <m/>
    <m/>
    <m/>
    <n v="75"/>
    <n v="803"/>
    <s v="Clouds"/>
    <s v="broken clouds"/>
    <s v="04n"/>
  </r>
  <r>
    <n v="1591066800"/>
    <s v="2020-06-02 03:00:00 +0000 UTC"/>
    <s v="2020"/>
    <s v="06"/>
    <s v="02"/>
    <d v="2020-06-02T00:00:00"/>
    <x v="4"/>
    <x v="3"/>
    <n v="-14400"/>
    <s v="Acadia National Park Pond"/>
    <n v="44.378185000000002"/>
    <n v="-68.250243999999995"/>
    <x v="638"/>
    <x v="0"/>
    <x v="628"/>
    <x v="18"/>
    <x v="76"/>
    <n v="49.19"/>
    <n v="1017"/>
    <m/>
    <m/>
    <n v="62"/>
    <n v="4"/>
    <n v="270"/>
    <n v="0"/>
    <m/>
    <m/>
    <m/>
    <m/>
    <n v="75"/>
    <n v="803"/>
    <s v="Clouds"/>
    <s v="broken clouds"/>
    <s v="04n"/>
  </r>
  <r>
    <n v="1591070400"/>
    <s v="2020-06-02 04:00:00 +0000 UTC"/>
    <s v="2020"/>
    <s v="06"/>
    <s v="02"/>
    <d v="2020-06-02T00:00:00"/>
    <x v="4"/>
    <x v="4"/>
    <n v="-14400"/>
    <s v="Acadia National Park Pond"/>
    <n v="44.378185000000002"/>
    <n v="-68.250243999999995"/>
    <x v="639"/>
    <x v="0"/>
    <x v="629"/>
    <x v="643"/>
    <x v="70"/>
    <n v="48.07"/>
    <n v="1016"/>
    <m/>
    <m/>
    <n v="70"/>
    <n v="4"/>
    <n v="273"/>
    <n v="0"/>
    <m/>
    <m/>
    <m/>
    <m/>
    <n v="75"/>
    <n v="803"/>
    <s v="Clouds"/>
    <s v="broken clouds"/>
    <s v="04n"/>
  </r>
  <r>
    <n v="1591074000"/>
    <s v="2020-06-02 05:00:00 +0000 UTC"/>
    <s v="2020"/>
    <s v="06"/>
    <s v="02"/>
    <d v="2020-06-02T00:00:00"/>
    <x v="4"/>
    <x v="5"/>
    <n v="-14400"/>
    <s v="Acadia National Park Pond"/>
    <n v="44.378185000000002"/>
    <n v="-68.250243999999995"/>
    <x v="54"/>
    <x v="0"/>
    <x v="630"/>
    <x v="644"/>
    <x v="265"/>
    <n v="47.5"/>
    <n v="1016"/>
    <m/>
    <m/>
    <n v="67"/>
    <n v="4"/>
    <n v="263"/>
    <n v="0"/>
    <m/>
    <m/>
    <m/>
    <m/>
    <n v="1"/>
    <n v="800"/>
    <s v="Clear"/>
    <s v="sky is clear"/>
    <s v="01n"/>
  </r>
  <r>
    <n v="1591077600"/>
    <s v="2020-06-02 06:00:00 +0000 UTC"/>
    <s v="2020"/>
    <s v="06"/>
    <s v="02"/>
    <d v="2020-06-02T00:00:00"/>
    <x v="4"/>
    <x v="6"/>
    <n v="-14400"/>
    <s v="Acadia National Park Pond"/>
    <n v="44.378185000000002"/>
    <n v="-68.250243999999995"/>
    <x v="640"/>
    <x v="0"/>
    <x v="168"/>
    <x v="645"/>
    <x v="104"/>
    <n v="46.24"/>
    <n v="1016"/>
    <m/>
    <m/>
    <n v="74"/>
    <n v="5.01"/>
    <n v="292"/>
    <n v="0"/>
    <m/>
    <m/>
    <m/>
    <m/>
    <n v="1"/>
    <n v="800"/>
    <s v="Clear"/>
    <s v="sky is clear"/>
    <s v="01n"/>
  </r>
  <r>
    <n v="1591081200"/>
    <s v="2020-06-02 07:00:00 +0000 UTC"/>
    <s v="2020"/>
    <s v="06"/>
    <s v="02"/>
    <d v="2020-06-02T00:00:00"/>
    <x v="4"/>
    <x v="7"/>
    <n v="-14400"/>
    <s v="Acadia National Park Pond"/>
    <n v="44.378185000000002"/>
    <n v="-68.250243999999995"/>
    <x v="145"/>
    <x v="0"/>
    <x v="631"/>
    <x v="646"/>
    <x v="266"/>
    <n v="43.9"/>
    <n v="1016"/>
    <m/>
    <m/>
    <n v="76"/>
    <n v="4"/>
    <n v="292"/>
    <n v="0"/>
    <m/>
    <m/>
    <m/>
    <m/>
    <n v="40"/>
    <n v="802"/>
    <s v="Clouds"/>
    <s v="scattered clouds"/>
    <s v="03n"/>
  </r>
  <r>
    <n v="1591084800"/>
    <s v="2020-06-02 08:00:00 +0000 UTC"/>
    <s v="2020"/>
    <s v="06"/>
    <s v="02"/>
    <d v="2020-06-02T00:00:00"/>
    <x v="4"/>
    <x v="8"/>
    <n v="-14400"/>
    <s v="Acadia National Park Pond"/>
    <n v="44.378185000000002"/>
    <n v="-68.250243999999995"/>
    <x v="641"/>
    <x v="0"/>
    <x v="123"/>
    <x v="647"/>
    <x v="267"/>
    <n v="43.36"/>
    <n v="1016"/>
    <m/>
    <m/>
    <n v="77"/>
    <n v="3"/>
    <n v="292"/>
    <n v="0"/>
    <m/>
    <m/>
    <m/>
    <m/>
    <n v="1"/>
    <n v="800"/>
    <s v="Clear"/>
    <s v="sky is clear"/>
    <s v="01n"/>
  </r>
  <r>
    <n v="1591088400"/>
    <s v="2020-06-02 09:00:00 +0000 UTC"/>
    <s v="2020"/>
    <s v="06"/>
    <s v="02"/>
    <d v="2020-06-02T00:00:00"/>
    <x v="4"/>
    <x v="9"/>
    <n v="-14400"/>
    <s v="Acadia National Park Pond"/>
    <n v="44.378185000000002"/>
    <n v="-68.250243999999995"/>
    <x v="224"/>
    <x v="0"/>
    <x v="632"/>
    <x v="648"/>
    <x v="119"/>
    <n v="44.08"/>
    <n v="1016"/>
    <m/>
    <m/>
    <n v="79"/>
    <n v="5.01"/>
    <n v="310"/>
    <n v="0"/>
    <m/>
    <m/>
    <m/>
    <m/>
    <n v="1"/>
    <n v="800"/>
    <s v="Clear"/>
    <s v="sky is clear"/>
    <s v="01d"/>
  </r>
  <r>
    <n v="1591092000"/>
    <s v="2020-06-02 10:00:00 +0000 UTC"/>
    <s v="2020"/>
    <s v="06"/>
    <s v="02"/>
    <d v="2020-06-02T00:00:00"/>
    <x v="4"/>
    <x v="10"/>
    <n v="-14400"/>
    <s v="Acadia National Park Pond"/>
    <n v="44.378185000000002"/>
    <n v="-68.250243999999995"/>
    <x v="142"/>
    <x v="0"/>
    <x v="633"/>
    <x v="649"/>
    <x v="92"/>
    <n v="44.08"/>
    <n v="1017"/>
    <m/>
    <m/>
    <n v="81"/>
    <n v="6.93"/>
    <n v="320"/>
    <n v="0"/>
    <m/>
    <m/>
    <m/>
    <m/>
    <n v="1"/>
    <n v="800"/>
    <s v="Clear"/>
    <s v="sky is clear"/>
    <s v="01d"/>
  </r>
  <r>
    <n v="1591095600"/>
    <s v="2020-06-02 11:00:00 +0000 UTC"/>
    <s v="2020"/>
    <s v="06"/>
    <s v="02"/>
    <d v="2020-06-02T00:00:00"/>
    <x v="4"/>
    <x v="11"/>
    <n v="-14400"/>
    <s v="Acadia National Park Pond"/>
    <n v="44.378185000000002"/>
    <n v="-68.250243999999995"/>
    <x v="67"/>
    <x v="0"/>
    <x v="634"/>
    <x v="320"/>
    <x v="54"/>
    <n v="49.08"/>
    <n v="1016"/>
    <m/>
    <m/>
    <n v="68"/>
    <n v="8.99"/>
    <n v="332"/>
    <n v="0"/>
    <m/>
    <m/>
    <m/>
    <m/>
    <n v="1"/>
    <n v="800"/>
    <s v="Clear"/>
    <s v="sky is clear"/>
    <s v="01d"/>
  </r>
  <r>
    <n v="1591099200"/>
    <s v="2020-06-02 12:00:00 +0000 UTC"/>
    <s v="2020"/>
    <s v="06"/>
    <s v="02"/>
    <d v="2020-06-02T00:00:00"/>
    <x v="4"/>
    <x v="12"/>
    <n v="-14400"/>
    <s v="Acadia National Park Pond"/>
    <n v="44.378185000000002"/>
    <n v="-68.250243999999995"/>
    <x v="642"/>
    <x v="0"/>
    <x v="95"/>
    <x v="360"/>
    <x v="12"/>
    <n v="50.79"/>
    <n v="1016"/>
    <m/>
    <m/>
    <n v="56"/>
    <n v="8.01"/>
    <n v="333"/>
    <n v="0"/>
    <m/>
    <m/>
    <m/>
    <m/>
    <n v="1"/>
    <n v="800"/>
    <s v="Clear"/>
    <s v="sky is clear"/>
    <s v="01d"/>
  </r>
  <r>
    <n v="1591102800"/>
    <s v="2020-06-02 13:00:00 +0000 UTC"/>
    <s v="2020"/>
    <s v="06"/>
    <s v="02"/>
    <d v="2020-06-02T00:00:00"/>
    <x v="4"/>
    <x v="13"/>
    <n v="-14400"/>
    <s v="Acadia National Park Pond"/>
    <n v="44.378185000000002"/>
    <n v="-68.250243999999995"/>
    <x v="643"/>
    <x v="0"/>
    <x v="635"/>
    <x v="650"/>
    <x v="100"/>
    <n v="53.28"/>
    <n v="1015"/>
    <m/>
    <m/>
    <n v="45"/>
    <n v="10"/>
    <n v="289"/>
    <n v="0"/>
    <m/>
    <m/>
    <m/>
    <m/>
    <n v="1"/>
    <n v="800"/>
    <s v="Clear"/>
    <s v="sky is clear"/>
    <s v="01d"/>
  </r>
  <r>
    <n v="1591106400"/>
    <s v="2020-06-02 14:00:00 +0000 UTC"/>
    <s v="2020"/>
    <s v="06"/>
    <s v="02"/>
    <d v="2020-06-02T00:00:00"/>
    <x v="4"/>
    <x v="14"/>
    <n v="-14400"/>
    <s v="Acadia National Park Pond"/>
    <n v="44.378185000000002"/>
    <n v="-68.250243999999995"/>
    <x v="630"/>
    <x v="0"/>
    <x v="636"/>
    <x v="471"/>
    <x v="188"/>
    <n v="56.52"/>
    <n v="1014"/>
    <m/>
    <m/>
    <n v="39"/>
    <n v="11.01"/>
    <n v="335"/>
    <n v="0"/>
    <m/>
    <m/>
    <m/>
    <m/>
    <n v="1"/>
    <n v="800"/>
    <s v="Clear"/>
    <s v="sky is clear"/>
    <s v="01d"/>
  </r>
  <r>
    <n v="1591110000"/>
    <s v="2020-06-02 15:00:00 +0000 UTC"/>
    <s v="2020"/>
    <s v="06"/>
    <s v="02"/>
    <d v="2020-06-02T00:00:00"/>
    <x v="4"/>
    <x v="15"/>
    <n v="-14400"/>
    <s v="Acadia National Park Pond"/>
    <n v="44.378185000000002"/>
    <n v="-68.250243999999995"/>
    <x v="458"/>
    <x v="0"/>
    <x v="637"/>
    <x v="651"/>
    <x v="151"/>
    <n v="59.29"/>
    <n v="1013"/>
    <m/>
    <m/>
    <n v="38"/>
    <n v="14"/>
    <n v="351"/>
    <n v="0"/>
    <m/>
    <m/>
    <m/>
    <m/>
    <n v="1"/>
    <n v="800"/>
    <s v="Clear"/>
    <s v="sky is clear"/>
    <s v="01d"/>
  </r>
  <r>
    <n v="1591113600"/>
    <s v="2020-06-02 16:00:00 +0000 UTC"/>
    <s v="2020"/>
    <s v="06"/>
    <s v="02"/>
    <d v="2020-06-02T00:00:00"/>
    <x v="4"/>
    <x v="16"/>
    <n v="-14400"/>
    <s v="Acadia National Park Pond"/>
    <n v="44.378185000000002"/>
    <n v="-68.250243999999995"/>
    <x v="644"/>
    <x v="0"/>
    <x v="638"/>
    <x v="652"/>
    <x v="59"/>
    <n v="60.78"/>
    <n v="1013"/>
    <m/>
    <m/>
    <n v="38"/>
    <n v="5.99"/>
    <n v="279"/>
    <n v="0"/>
    <m/>
    <m/>
    <m/>
    <m/>
    <n v="1"/>
    <n v="800"/>
    <s v="Clear"/>
    <s v="sky is clear"/>
    <s v="01d"/>
  </r>
  <r>
    <n v="1591117200"/>
    <s v="2020-06-02 17:00:00 +0000 UTC"/>
    <s v="2020"/>
    <s v="06"/>
    <s v="02"/>
    <d v="2020-06-02T00:00:00"/>
    <x v="4"/>
    <x v="17"/>
    <n v="-14400"/>
    <s v="Acadia National Park Pond"/>
    <n v="44.378185000000002"/>
    <n v="-68.250243999999995"/>
    <x v="645"/>
    <x v="0"/>
    <x v="639"/>
    <x v="653"/>
    <x v="268"/>
    <n v="62.62"/>
    <n v="1011"/>
    <m/>
    <m/>
    <n v="35"/>
    <n v="10"/>
    <n v="8"/>
    <n v="0"/>
    <m/>
    <m/>
    <m/>
    <m/>
    <n v="1"/>
    <n v="800"/>
    <s v="Clear"/>
    <s v="sky is clear"/>
    <s v="01d"/>
  </r>
  <r>
    <n v="1591120800"/>
    <s v="2020-06-02 18:00:00 +0000 UTC"/>
    <s v="2020"/>
    <s v="06"/>
    <s v="02"/>
    <d v="2020-06-02T00:00:00"/>
    <x v="4"/>
    <x v="18"/>
    <n v="-14400"/>
    <s v="Acadia National Park Pond"/>
    <n v="44.378185000000002"/>
    <n v="-68.250243999999995"/>
    <x v="646"/>
    <x v="0"/>
    <x v="640"/>
    <x v="654"/>
    <x v="157"/>
    <n v="65.28"/>
    <n v="1011"/>
    <m/>
    <m/>
    <n v="32"/>
    <n v="11.01"/>
    <n v="277"/>
    <n v="0"/>
    <m/>
    <m/>
    <m/>
    <m/>
    <n v="1"/>
    <n v="800"/>
    <s v="Clear"/>
    <s v="sky is clear"/>
    <s v="01d"/>
  </r>
  <r>
    <n v="1591124400"/>
    <s v="2020-06-02 19:00:00 +0000 UTC"/>
    <s v="2020"/>
    <s v="06"/>
    <s v="02"/>
    <d v="2020-06-02T00:00:00"/>
    <x v="4"/>
    <x v="19"/>
    <n v="-14400"/>
    <s v="Acadia National Park Pond"/>
    <n v="44.378185000000002"/>
    <n v="-68.250243999999995"/>
    <x v="577"/>
    <x v="0"/>
    <x v="122"/>
    <x v="655"/>
    <x v="157"/>
    <n v="66.78"/>
    <n v="1010"/>
    <m/>
    <m/>
    <n v="29"/>
    <n v="11.01"/>
    <n v="312"/>
    <n v="0"/>
    <m/>
    <m/>
    <m/>
    <m/>
    <n v="1"/>
    <n v="800"/>
    <s v="Clear"/>
    <s v="sky is clear"/>
    <s v="01d"/>
  </r>
  <r>
    <n v="1591128000"/>
    <s v="2020-06-02 20:00:00 +0000 UTC"/>
    <s v="2020"/>
    <s v="06"/>
    <s v="02"/>
    <d v="2020-06-02T00:00:00"/>
    <x v="4"/>
    <x v="20"/>
    <n v="-14400"/>
    <s v="Acadia National Park Pond"/>
    <n v="44.378185000000002"/>
    <n v="-68.250243999999995"/>
    <x v="647"/>
    <x v="0"/>
    <x v="124"/>
    <x v="656"/>
    <x v="236"/>
    <n v="67.599999999999994"/>
    <n v="1009"/>
    <m/>
    <m/>
    <n v="31"/>
    <n v="8.99"/>
    <n v="340"/>
    <n v="0"/>
    <m/>
    <m/>
    <m/>
    <m/>
    <n v="1"/>
    <n v="800"/>
    <s v="Clear"/>
    <s v="sky is clear"/>
    <s v="01d"/>
  </r>
  <r>
    <n v="1591131600"/>
    <s v="2020-06-02 21:00:00 +0000 UTC"/>
    <s v="2020"/>
    <s v="06"/>
    <s v="02"/>
    <d v="2020-06-02T00:00:00"/>
    <x v="4"/>
    <x v="21"/>
    <n v="-14400"/>
    <s v="Acadia National Park Pond"/>
    <n v="44.378185000000002"/>
    <n v="-68.250243999999995"/>
    <x v="648"/>
    <x v="0"/>
    <x v="641"/>
    <x v="657"/>
    <x v="30"/>
    <n v="67.599999999999994"/>
    <n v="1008"/>
    <m/>
    <m/>
    <n v="30"/>
    <n v="8.01"/>
    <n v="255"/>
    <n v="0"/>
    <m/>
    <m/>
    <m/>
    <m/>
    <n v="75"/>
    <n v="803"/>
    <s v="Clouds"/>
    <s v="broken clouds"/>
    <s v="04d"/>
  </r>
  <r>
    <n v="1591135200"/>
    <s v="2020-06-02 22:00:00 +0000 UTC"/>
    <s v="2020"/>
    <s v="06"/>
    <s v="02"/>
    <d v="2020-06-02T00:00:00"/>
    <x v="4"/>
    <x v="22"/>
    <n v="-14400"/>
    <s v="Acadia National Park Pond"/>
    <n v="44.378185000000002"/>
    <n v="-68.250243999999995"/>
    <x v="615"/>
    <x v="0"/>
    <x v="642"/>
    <x v="406"/>
    <x v="25"/>
    <n v="66.61"/>
    <n v="1008"/>
    <m/>
    <m/>
    <n v="46"/>
    <n v="14"/>
    <n v="240"/>
    <n v="0"/>
    <m/>
    <m/>
    <m/>
    <m/>
    <n v="20"/>
    <n v="801"/>
    <s v="Clouds"/>
    <s v="few clouds"/>
    <s v="02d"/>
  </r>
  <r>
    <n v="1591138800"/>
    <s v="2020-06-02 23:00:00 +0000 UTC"/>
    <s v="2020"/>
    <s v="06"/>
    <s v="02"/>
    <d v="2020-06-02T00:00:00"/>
    <x v="4"/>
    <x v="23"/>
    <n v="-14400"/>
    <s v="Acadia National Park Pond"/>
    <n v="44.378185000000002"/>
    <n v="-68.250243999999995"/>
    <x v="238"/>
    <x v="0"/>
    <x v="346"/>
    <x v="658"/>
    <x v="23"/>
    <n v="62.69"/>
    <n v="1008"/>
    <m/>
    <m/>
    <n v="60"/>
    <n v="11.01"/>
    <n v="242"/>
    <n v="0"/>
    <m/>
    <m/>
    <m/>
    <m/>
    <n v="75"/>
    <n v="803"/>
    <s v="Clouds"/>
    <s v="broken clouds"/>
    <s v="04d"/>
  </r>
  <r>
    <n v="1591142400"/>
    <s v="2020-06-03 00:00:00 +0000 UTC"/>
    <s v="2020"/>
    <s v="06"/>
    <s v="03"/>
    <d v="2020-06-03T00:00:00"/>
    <x v="5"/>
    <x v="0"/>
    <n v="-14400"/>
    <s v="Acadia National Park Pond"/>
    <n v="44.378185000000002"/>
    <n v="-68.250243999999995"/>
    <x v="635"/>
    <x v="0"/>
    <x v="643"/>
    <x v="659"/>
    <x v="57"/>
    <n v="59.29"/>
    <n v="1008"/>
    <m/>
    <m/>
    <n v="65"/>
    <n v="14"/>
    <n v="249"/>
    <n v="0"/>
    <m/>
    <m/>
    <m/>
    <m/>
    <n v="1"/>
    <n v="800"/>
    <s v="Clear"/>
    <s v="sky is clear"/>
    <s v="01d"/>
  </r>
  <r>
    <n v="1591146000"/>
    <s v="2020-06-03 01:00:00 +0000 UTC"/>
    <s v="2020"/>
    <s v="06"/>
    <s v="03"/>
    <d v="2020-06-03T00:00:00"/>
    <x v="5"/>
    <x v="1"/>
    <n v="-14400"/>
    <s v="Acadia National Park Pond"/>
    <n v="44.378185000000002"/>
    <n v="-68.250243999999995"/>
    <x v="649"/>
    <x v="0"/>
    <x v="428"/>
    <x v="660"/>
    <x v="57"/>
    <n v="55.78"/>
    <n v="1009"/>
    <m/>
    <m/>
    <n v="76"/>
    <n v="9.17"/>
    <n v="260"/>
    <n v="0"/>
    <m/>
    <m/>
    <m/>
    <m/>
    <n v="20"/>
    <n v="801"/>
    <s v="Clouds"/>
    <s v="few clouds"/>
    <s v="02n"/>
  </r>
  <r>
    <n v="1591149600"/>
    <s v="2020-06-03 02:00:00 +0000 UTC"/>
    <s v="2020"/>
    <s v="06"/>
    <s v="03"/>
    <d v="2020-06-03T00:00:00"/>
    <x v="5"/>
    <x v="2"/>
    <n v="-14400"/>
    <s v="Acadia National Park Pond"/>
    <n v="44.378185000000002"/>
    <n v="-68.250243999999995"/>
    <x v="650"/>
    <x v="0"/>
    <x v="644"/>
    <x v="385"/>
    <x v="57"/>
    <n v="55.6"/>
    <n v="1009"/>
    <m/>
    <m/>
    <n v="81"/>
    <n v="11.41"/>
    <n v="260"/>
    <n v="0"/>
    <m/>
    <m/>
    <m/>
    <m/>
    <n v="75"/>
    <n v="803"/>
    <s v="Clouds"/>
    <s v="broken clouds"/>
    <s v="04n"/>
  </r>
  <r>
    <n v="1591153200"/>
    <s v="2020-06-03 03:00:00 +0000 UTC"/>
    <s v="2020"/>
    <s v="06"/>
    <s v="03"/>
    <d v="2020-06-03T00:00:00"/>
    <x v="5"/>
    <x v="3"/>
    <n v="-14400"/>
    <s v="Acadia National Park Pond"/>
    <n v="44.378185000000002"/>
    <n v="-68.250243999999995"/>
    <x v="651"/>
    <x v="0"/>
    <x v="645"/>
    <x v="536"/>
    <x v="57"/>
    <n v="55.08"/>
    <n v="1009"/>
    <m/>
    <m/>
    <n v="82"/>
    <n v="13.87"/>
    <n v="260"/>
    <n v="0"/>
    <m/>
    <m/>
    <m/>
    <m/>
    <n v="90"/>
    <n v="804"/>
    <s v="Clouds"/>
    <s v="overcast clouds"/>
    <s v="04n"/>
  </r>
  <r>
    <n v="1591156800"/>
    <s v="2020-06-03 04:00:00 +0000 UTC"/>
    <s v="2020"/>
    <s v="06"/>
    <s v="03"/>
    <d v="2020-06-03T00:00:00"/>
    <x v="5"/>
    <x v="4"/>
    <n v="-14400"/>
    <s v="Acadia National Park Pond"/>
    <n v="44.378185000000002"/>
    <n v="-68.250243999999995"/>
    <x v="175"/>
    <x v="0"/>
    <x v="646"/>
    <x v="47"/>
    <x v="31"/>
    <n v="54.7"/>
    <n v="1008"/>
    <m/>
    <m/>
    <n v="81"/>
    <n v="11.41"/>
    <n v="260"/>
    <n v="0"/>
    <m/>
    <m/>
    <m/>
    <m/>
    <n v="90"/>
    <n v="500"/>
    <s v="Rain"/>
    <s v="light rain"/>
    <s v="10n"/>
  </r>
  <r>
    <n v="1591160400"/>
    <s v="2020-06-03 05:00:00 +0000 UTC"/>
    <s v="2020"/>
    <s v="06"/>
    <s v="03"/>
    <d v="2020-06-03T00:00:00"/>
    <x v="5"/>
    <x v="5"/>
    <n v="-14400"/>
    <s v="Acadia National Park Pond"/>
    <n v="44.378185000000002"/>
    <n v="-68.250243999999995"/>
    <x v="652"/>
    <x v="0"/>
    <x v="647"/>
    <x v="661"/>
    <x v="269"/>
    <n v="53.42"/>
    <n v="1007"/>
    <m/>
    <m/>
    <n v="84"/>
    <n v="4.7"/>
    <n v="220"/>
    <m/>
    <m/>
    <m/>
    <m/>
    <m/>
    <n v="90"/>
    <n v="804"/>
    <s v="Clouds"/>
    <s v="overcast clouds"/>
    <s v="04n"/>
  </r>
  <r>
    <n v="1591164000"/>
    <s v="2020-06-03 06:00:00 +0000 UTC"/>
    <s v="2020"/>
    <s v="06"/>
    <s v="03"/>
    <d v="2020-06-03T00:00:00"/>
    <x v="5"/>
    <x v="6"/>
    <n v="-14400"/>
    <s v="Acadia National Park Pond"/>
    <n v="44.378185000000002"/>
    <n v="-68.250243999999995"/>
    <x v="653"/>
    <x v="0"/>
    <x v="648"/>
    <x v="662"/>
    <x v="57"/>
    <n v="53.38"/>
    <n v="1006"/>
    <m/>
    <m/>
    <n v="82"/>
    <n v="10"/>
    <n v="259"/>
    <n v="0"/>
    <m/>
    <m/>
    <m/>
    <m/>
    <n v="90"/>
    <n v="500"/>
    <s v="Rain"/>
    <s v="light rain"/>
    <s v="10n"/>
  </r>
  <r>
    <n v="1591167600"/>
    <s v="2020-06-03 07:00:00 +0000 UTC"/>
    <s v="2020"/>
    <s v="06"/>
    <s v="03"/>
    <d v="2020-06-03T00:00:00"/>
    <x v="5"/>
    <x v="7"/>
    <n v="-14400"/>
    <s v="Acadia National Park Pond"/>
    <n v="44.378185000000002"/>
    <n v="-68.250243999999995"/>
    <x v="433"/>
    <x v="0"/>
    <x v="480"/>
    <x v="663"/>
    <x v="144"/>
    <n v="52.43"/>
    <n v="1006"/>
    <m/>
    <m/>
    <n v="84"/>
    <n v="8.99"/>
    <n v="244"/>
    <n v="0"/>
    <n v="0.14000000000000001"/>
    <m/>
    <m/>
    <m/>
    <n v="90"/>
    <n v="500"/>
    <s v="Rain"/>
    <s v="light rain"/>
    <s v="10n"/>
  </r>
  <r>
    <n v="1591171200"/>
    <s v="2020-06-03 08:00:00 +0000 UTC"/>
    <s v="2020"/>
    <s v="06"/>
    <s v="03"/>
    <d v="2020-06-03T00:00:00"/>
    <x v="5"/>
    <x v="8"/>
    <n v="-14400"/>
    <s v="Acadia National Park Pond"/>
    <n v="44.378185000000002"/>
    <n v="-68.250243999999995"/>
    <x v="654"/>
    <x v="0"/>
    <x v="480"/>
    <x v="664"/>
    <x v="270"/>
    <n v="51.62"/>
    <n v="1005"/>
    <m/>
    <m/>
    <n v="86"/>
    <n v="4"/>
    <n v="267"/>
    <n v="0"/>
    <n v="0.42"/>
    <m/>
    <m/>
    <m/>
    <n v="90"/>
    <n v="500"/>
    <s v="Rain"/>
    <s v="light rain"/>
    <s v="10n"/>
  </r>
  <r>
    <n v="1591174800"/>
    <s v="2020-06-03 09:00:00 +0000 UTC"/>
    <s v="2020"/>
    <s v="06"/>
    <s v="03"/>
    <d v="2020-06-03T00:00:00"/>
    <x v="5"/>
    <x v="9"/>
    <n v="-14400"/>
    <s v="Acadia National Park Pond"/>
    <n v="44.378185000000002"/>
    <n v="-68.250243999999995"/>
    <x v="411"/>
    <x v="0"/>
    <x v="20"/>
    <x v="665"/>
    <x v="270"/>
    <n v="51.62"/>
    <n v="1005"/>
    <m/>
    <m/>
    <n v="86"/>
    <n v="1.99"/>
    <n v="225"/>
    <n v="0"/>
    <n v="0.48"/>
    <m/>
    <m/>
    <m/>
    <n v="90"/>
    <n v="500"/>
    <s v="Rain"/>
    <s v="light rain"/>
    <s v="10d"/>
  </r>
  <r>
    <n v="1591178400"/>
    <s v="2020-06-03 10:00:00 +0000 UTC"/>
    <s v="2020"/>
    <s v="06"/>
    <s v="03"/>
    <d v="2020-06-03T00:00:00"/>
    <x v="5"/>
    <x v="10"/>
    <n v="-14400"/>
    <s v="Acadia National Park Pond"/>
    <n v="44.378185000000002"/>
    <n v="-68.250243999999995"/>
    <x v="272"/>
    <x v="0"/>
    <x v="340"/>
    <x v="436"/>
    <x v="100"/>
    <n v="51.62"/>
    <n v="1005"/>
    <m/>
    <m/>
    <n v="88"/>
    <n v="3.36"/>
    <n v="80"/>
    <n v="0"/>
    <n v="0.19"/>
    <m/>
    <m/>
    <m/>
    <n v="90"/>
    <n v="500"/>
    <s v="Rain"/>
    <s v="light rain"/>
    <s v="10d"/>
  </r>
  <r>
    <n v="1591182000"/>
    <s v="2020-06-03 11:00:00 +0000 UTC"/>
    <s v="2020"/>
    <s v="06"/>
    <s v="03"/>
    <d v="2020-06-03T00:00:00"/>
    <x v="5"/>
    <x v="11"/>
    <n v="-14400"/>
    <s v="Acadia National Park Pond"/>
    <n v="44.378185000000002"/>
    <n v="-68.250243999999995"/>
    <x v="655"/>
    <x v="0"/>
    <x v="649"/>
    <x v="666"/>
    <x v="100"/>
    <n v="51.37"/>
    <n v="1005"/>
    <m/>
    <m/>
    <n v="89"/>
    <n v="1.99"/>
    <n v="202"/>
    <n v="0"/>
    <m/>
    <m/>
    <m/>
    <m/>
    <n v="90"/>
    <n v="804"/>
    <s v="Clouds"/>
    <s v="overcast clouds"/>
    <s v="04d"/>
  </r>
  <r>
    <n v="1591185600"/>
    <s v="2020-06-03 12:00:00 +0000 UTC"/>
    <s v="2020"/>
    <s v="06"/>
    <s v="03"/>
    <d v="2020-06-03T00:00:00"/>
    <x v="5"/>
    <x v="12"/>
    <n v="-14400"/>
    <s v="Acadia National Park Pond"/>
    <n v="44.378185000000002"/>
    <n v="-68.250243999999995"/>
    <x v="656"/>
    <x v="0"/>
    <x v="650"/>
    <x v="667"/>
    <x v="229"/>
    <n v="53.42"/>
    <n v="1004"/>
    <m/>
    <m/>
    <n v="87"/>
    <n v="1.99"/>
    <n v="67"/>
    <n v="0"/>
    <m/>
    <m/>
    <m/>
    <m/>
    <n v="90"/>
    <n v="804"/>
    <s v="Clouds"/>
    <s v="overcast clouds"/>
    <s v="04d"/>
  </r>
  <r>
    <n v="1591189200"/>
    <s v="2020-06-03 13:00:00 +0000 UTC"/>
    <s v="2020"/>
    <s v="06"/>
    <s v="03"/>
    <d v="2020-06-03T00:00:00"/>
    <x v="5"/>
    <x v="13"/>
    <n v="-14400"/>
    <s v="Acadia National Park Pond"/>
    <n v="44.378185000000002"/>
    <n v="-68.250243999999995"/>
    <x v="657"/>
    <x v="0"/>
    <x v="651"/>
    <x v="668"/>
    <x v="125"/>
    <n v="55.62"/>
    <n v="1004"/>
    <m/>
    <m/>
    <n v="82"/>
    <n v="4"/>
    <n v="105"/>
    <n v="0"/>
    <m/>
    <m/>
    <m/>
    <m/>
    <n v="75"/>
    <n v="803"/>
    <s v="Clouds"/>
    <s v="broken clouds"/>
    <s v="04d"/>
  </r>
  <r>
    <n v="1591192800"/>
    <s v="2020-06-03 14:00:00 +0000 UTC"/>
    <s v="2020"/>
    <s v="06"/>
    <s v="03"/>
    <d v="2020-06-03T00:00:00"/>
    <x v="5"/>
    <x v="14"/>
    <n v="-14400"/>
    <s v="Acadia National Park Pond"/>
    <n v="44.378185000000002"/>
    <n v="-68.250243999999995"/>
    <x v="658"/>
    <x v="0"/>
    <x v="475"/>
    <x v="82"/>
    <x v="23"/>
    <n v="56.68"/>
    <n v="1003"/>
    <m/>
    <m/>
    <n v="81"/>
    <n v="4"/>
    <n v="89"/>
    <n v="0"/>
    <m/>
    <m/>
    <m/>
    <m/>
    <n v="90"/>
    <n v="804"/>
    <s v="Clouds"/>
    <s v="overcast clouds"/>
    <s v="04d"/>
  </r>
  <r>
    <n v="1591196400"/>
    <s v="2020-06-03 15:00:00 +0000 UTC"/>
    <s v="2020"/>
    <s v="06"/>
    <s v="03"/>
    <d v="2020-06-03T00:00:00"/>
    <x v="5"/>
    <x v="15"/>
    <n v="-14400"/>
    <s v="Acadia National Park Pond"/>
    <n v="44.378185000000002"/>
    <n v="-68.250243999999995"/>
    <x v="515"/>
    <x v="0"/>
    <x v="652"/>
    <x v="669"/>
    <x v="61"/>
    <n v="59.68"/>
    <n v="1002"/>
    <m/>
    <m/>
    <n v="77"/>
    <n v="4"/>
    <n v="90"/>
    <n v="0"/>
    <m/>
    <m/>
    <m/>
    <m/>
    <n v="90"/>
    <n v="804"/>
    <s v="Clouds"/>
    <s v="overcast clouds"/>
    <s v="04d"/>
  </r>
  <r>
    <n v="1591200000"/>
    <s v="2020-06-03 16:00:00 +0000 UTC"/>
    <s v="2020"/>
    <s v="06"/>
    <s v="03"/>
    <d v="2020-06-03T00:00:00"/>
    <x v="5"/>
    <x v="16"/>
    <n v="-14400"/>
    <s v="Acadia National Park Pond"/>
    <n v="44.378185000000002"/>
    <n v="-68.250243999999995"/>
    <x v="659"/>
    <x v="0"/>
    <x v="653"/>
    <x v="670"/>
    <x v="184"/>
    <n v="60.69"/>
    <n v="1002"/>
    <m/>
    <m/>
    <n v="75"/>
    <n v="5.99"/>
    <n v="110"/>
    <n v="0"/>
    <m/>
    <m/>
    <m/>
    <m/>
    <n v="90"/>
    <n v="804"/>
    <s v="Clouds"/>
    <s v="overcast clouds"/>
    <s v="04d"/>
  </r>
  <r>
    <n v="1591203600"/>
    <s v="2020-06-03 17:00:00 +0000 UTC"/>
    <s v="2020"/>
    <s v="06"/>
    <s v="03"/>
    <d v="2020-06-03T00:00:00"/>
    <x v="5"/>
    <x v="17"/>
    <n v="-14400"/>
    <s v="Acadia National Park Pond"/>
    <n v="44.378185000000002"/>
    <n v="-68.250243999999995"/>
    <x v="660"/>
    <x v="0"/>
    <x v="654"/>
    <x v="671"/>
    <x v="271"/>
    <n v="62.69"/>
    <n v="1001"/>
    <m/>
    <m/>
    <n v="72"/>
    <n v="4"/>
    <n v="118"/>
    <n v="0"/>
    <m/>
    <m/>
    <m/>
    <m/>
    <n v="90"/>
    <n v="804"/>
    <s v="Clouds"/>
    <s v="overcast clouds"/>
    <s v="04d"/>
  </r>
  <r>
    <n v="1591207200"/>
    <s v="2020-06-03 18:00:00 +0000 UTC"/>
    <s v="2020"/>
    <s v="06"/>
    <s v="03"/>
    <d v="2020-06-03T00:00:00"/>
    <x v="5"/>
    <x v="18"/>
    <n v="-14400"/>
    <s v="Acadia National Park Pond"/>
    <n v="44.378185000000002"/>
    <n v="-68.250243999999995"/>
    <x v="661"/>
    <x v="0"/>
    <x v="655"/>
    <x v="672"/>
    <x v="188"/>
    <n v="64.69"/>
    <n v="1001"/>
    <m/>
    <m/>
    <n v="71"/>
    <n v="7"/>
    <n v="115"/>
    <n v="0"/>
    <m/>
    <m/>
    <m/>
    <m/>
    <n v="90"/>
    <n v="804"/>
    <s v="Clouds"/>
    <s v="overcast clouds"/>
    <s v="04d"/>
  </r>
  <r>
    <n v="1591210800"/>
    <s v="2020-06-03 19:00:00 +0000 UTC"/>
    <s v="2020"/>
    <s v="06"/>
    <s v="03"/>
    <d v="2020-06-03T00:00:00"/>
    <x v="5"/>
    <x v="19"/>
    <n v="-14400"/>
    <s v="Acadia National Park Pond"/>
    <n v="44.378185000000002"/>
    <n v="-68.250243999999995"/>
    <x v="385"/>
    <x v="0"/>
    <x v="656"/>
    <x v="459"/>
    <x v="188"/>
    <n v="65.430000000000007"/>
    <n v="1000"/>
    <m/>
    <m/>
    <n v="73"/>
    <n v="7"/>
    <n v="120"/>
    <n v="0"/>
    <m/>
    <m/>
    <m/>
    <m/>
    <n v="90"/>
    <n v="804"/>
    <s v="Clouds"/>
    <s v="overcast clouds"/>
    <s v="04d"/>
  </r>
  <r>
    <n v="1591214400"/>
    <s v="2020-06-03 20:00:00 +0000 UTC"/>
    <s v="2020"/>
    <s v="06"/>
    <s v="03"/>
    <d v="2020-06-03T00:00:00"/>
    <x v="5"/>
    <x v="20"/>
    <n v="-14400"/>
    <s v="Acadia National Park Pond"/>
    <n v="44.378185000000002"/>
    <n v="-68.250243999999995"/>
    <x v="408"/>
    <x v="0"/>
    <x v="657"/>
    <x v="673"/>
    <x v="263"/>
    <n v="64.69"/>
    <n v="1000"/>
    <m/>
    <m/>
    <n v="72"/>
    <n v="5.99"/>
    <n v="107"/>
    <n v="0"/>
    <m/>
    <m/>
    <m/>
    <m/>
    <n v="75"/>
    <n v="803"/>
    <s v="Clouds"/>
    <s v="broken clouds"/>
    <s v="04d"/>
  </r>
  <r>
    <n v="1591218000"/>
    <s v="2020-06-03 21:00:00 +0000 UTC"/>
    <s v="2020"/>
    <s v="06"/>
    <s v="03"/>
    <d v="2020-06-03T00:00:00"/>
    <x v="5"/>
    <x v="21"/>
    <n v="-14400"/>
    <s v="Acadia National Park Pond"/>
    <n v="44.378185000000002"/>
    <n v="-68.250243999999995"/>
    <x v="662"/>
    <x v="0"/>
    <x v="658"/>
    <x v="674"/>
    <x v="182"/>
    <n v="62.69"/>
    <n v="1001"/>
    <m/>
    <m/>
    <n v="74"/>
    <n v="5.01"/>
    <n v="105"/>
    <n v="0"/>
    <m/>
    <m/>
    <m/>
    <m/>
    <n v="90"/>
    <n v="804"/>
    <s v="Clouds"/>
    <s v="overcast clouds"/>
    <s v="04d"/>
  </r>
  <r>
    <n v="1591221600"/>
    <s v="2020-06-03 22:00:00 +0000 UTC"/>
    <s v="2020"/>
    <s v="06"/>
    <s v="03"/>
    <d v="2020-06-03T00:00:00"/>
    <x v="5"/>
    <x v="22"/>
    <n v="-14400"/>
    <s v="Acadia National Park Pond"/>
    <n v="44.378185000000002"/>
    <n v="-68.250243999999995"/>
    <x v="663"/>
    <x v="0"/>
    <x v="659"/>
    <x v="675"/>
    <x v="151"/>
    <n v="61.61"/>
    <n v="1001"/>
    <m/>
    <m/>
    <n v="76"/>
    <n v="1.99"/>
    <n v="164"/>
    <n v="0"/>
    <m/>
    <m/>
    <m/>
    <m/>
    <n v="90"/>
    <n v="804"/>
    <s v="Clouds"/>
    <s v="overcast clouds"/>
    <s v="04d"/>
  </r>
  <r>
    <n v="1591225200"/>
    <s v="2020-06-03 23:00:00 +0000 UTC"/>
    <s v="2020"/>
    <s v="06"/>
    <s v="03"/>
    <d v="2020-06-03T00:00:00"/>
    <x v="5"/>
    <x v="23"/>
    <n v="-14400"/>
    <s v="Acadia National Park Pond"/>
    <n v="44.378185000000002"/>
    <n v="-68.250243999999995"/>
    <x v="664"/>
    <x v="0"/>
    <x v="660"/>
    <x v="676"/>
    <x v="227"/>
    <n v="59.61"/>
    <n v="1001"/>
    <m/>
    <m/>
    <n v="77"/>
    <n v="4.7"/>
    <n v="160"/>
    <m/>
    <m/>
    <m/>
    <m/>
    <m/>
    <n v="90"/>
    <n v="804"/>
    <s v="Clouds"/>
    <s v="overcast clouds"/>
    <s v="04d"/>
  </r>
  <r>
    <n v="1591228800"/>
    <s v="2020-06-04 00:00:00 +0000 UTC"/>
    <s v="2020"/>
    <s v="06"/>
    <s v="04"/>
    <d v="2020-06-04T00:00:00"/>
    <x v="6"/>
    <x v="0"/>
    <n v="-14400"/>
    <s v="Acadia National Park Pond"/>
    <n v="44.378185000000002"/>
    <n v="-68.250243999999995"/>
    <x v="665"/>
    <x v="0"/>
    <x v="661"/>
    <x v="677"/>
    <x v="23"/>
    <n v="57.09"/>
    <n v="1002"/>
    <m/>
    <m/>
    <n v="83"/>
    <n v="1.99"/>
    <n v="90"/>
    <n v="0"/>
    <m/>
    <m/>
    <m/>
    <m/>
    <n v="90"/>
    <n v="500"/>
    <s v="Rain"/>
    <s v="light rain"/>
    <s v="10d"/>
  </r>
  <r>
    <n v="1591232400"/>
    <s v="2020-06-04 01:00:00 +0000 UTC"/>
    <s v="2020"/>
    <s v="06"/>
    <s v="04"/>
    <d v="2020-06-04T00:00:00"/>
    <x v="6"/>
    <x v="1"/>
    <n v="-14400"/>
    <s v="Acadia National Park Pond"/>
    <n v="44.378185000000002"/>
    <n v="-68.250243999999995"/>
    <x v="666"/>
    <x v="0"/>
    <x v="662"/>
    <x v="678"/>
    <x v="61"/>
    <n v="56.08"/>
    <n v="1002"/>
    <m/>
    <m/>
    <n v="86"/>
    <n v="1.99"/>
    <n v="67"/>
    <n v="0"/>
    <m/>
    <m/>
    <m/>
    <m/>
    <n v="90"/>
    <n v="804"/>
    <s v="Clouds"/>
    <s v="overcast clouds"/>
    <s v="04n"/>
  </r>
  <r>
    <n v="1591236000"/>
    <s v="2020-06-04 02:00:00 +0000 UTC"/>
    <s v="2020"/>
    <s v="06"/>
    <s v="04"/>
    <d v="2020-06-04T00:00:00"/>
    <x v="6"/>
    <x v="2"/>
    <n v="-14400"/>
    <s v="Acadia National Park Pond"/>
    <n v="44.378185000000002"/>
    <n v="-68.250243999999995"/>
    <x v="667"/>
    <x v="0"/>
    <x v="663"/>
    <x v="679"/>
    <x v="24"/>
    <n v="56.61"/>
    <n v="1002"/>
    <m/>
    <m/>
    <n v="86"/>
    <n v="3"/>
    <n v="114"/>
    <n v="0"/>
    <n v="0.17"/>
    <m/>
    <m/>
    <m/>
    <n v="90"/>
    <n v="500"/>
    <s v="Rain"/>
    <s v="light rain"/>
    <s v="10n"/>
  </r>
  <r>
    <n v="1591239600"/>
    <s v="2020-06-04 03:00:00 +0000 UTC"/>
    <s v="2020"/>
    <s v="06"/>
    <s v="04"/>
    <d v="2020-06-04T00:00:00"/>
    <x v="6"/>
    <x v="3"/>
    <n v="-14400"/>
    <s v="Acadia National Park Pond"/>
    <n v="44.378185000000002"/>
    <n v="-68.250243999999995"/>
    <x v="383"/>
    <x v="0"/>
    <x v="655"/>
    <x v="680"/>
    <x v="24"/>
    <n v="55.62"/>
    <n v="1002"/>
    <m/>
    <m/>
    <n v="87"/>
    <n v="2.2400000000000002"/>
    <n v="130"/>
    <n v="0"/>
    <n v="0.17"/>
    <m/>
    <m/>
    <m/>
    <n v="90"/>
    <n v="500"/>
    <s v="Rain"/>
    <s v="light rain"/>
    <s v="10n"/>
  </r>
  <r>
    <n v="1591243200"/>
    <s v="2020-06-04 04:00:00 +0000 UTC"/>
    <s v="2020"/>
    <s v="06"/>
    <s v="04"/>
    <d v="2020-06-04T00:00:00"/>
    <x v="6"/>
    <x v="4"/>
    <n v="-14400"/>
    <s v="Acadia National Park Pond"/>
    <n v="44.378185000000002"/>
    <n v="-68.250243999999995"/>
    <x v="529"/>
    <x v="0"/>
    <x v="664"/>
    <x v="485"/>
    <x v="220"/>
    <n v="54.28"/>
    <n v="1003"/>
    <m/>
    <m/>
    <n v="89"/>
    <n v="4"/>
    <n v="146"/>
    <n v="0"/>
    <m/>
    <m/>
    <m/>
    <m/>
    <n v="75"/>
    <n v="803"/>
    <s v="Clouds"/>
    <s v="broken clouds"/>
    <s v="04n"/>
  </r>
  <r>
    <n v="1591246800"/>
    <s v="2020-06-04 05:00:00 +0000 UTC"/>
    <s v="2020"/>
    <s v="06"/>
    <s v="04"/>
    <d v="2020-06-04T00:00:00"/>
    <x v="6"/>
    <x v="5"/>
    <n v="-14400"/>
    <s v="Acadia National Park Pond"/>
    <n v="44.378185000000002"/>
    <n v="-68.250243999999995"/>
    <x v="56"/>
    <x v="0"/>
    <x v="665"/>
    <x v="330"/>
    <x v="145"/>
    <n v="55.62"/>
    <n v="1003"/>
    <m/>
    <m/>
    <n v="91"/>
    <n v="8.01"/>
    <n v="257"/>
    <n v="0"/>
    <m/>
    <m/>
    <m/>
    <m/>
    <n v="1"/>
    <n v="800"/>
    <s v="Clear"/>
    <s v="sky is clear"/>
    <s v="01n"/>
  </r>
  <r>
    <n v="1591250400"/>
    <s v="2020-06-04 06:00:00 +0000 UTC"/>
    <s v="2020"/>
    <s v="06"/>
    <s v="04"/>
    <d v="2020-06-04T00:00:00"/>
    <x v="6"/>
    <x v="6"/>
    <n v="-14400"/>
    <s v="Acadia National Park Pond"/>
    <n v="44.378185000000002"/>
    <n v="-68.250243999999995"/>
    <x v="308"/>
    <x v="0"/>
    <x v="666"/>
    <x v="166"/>
    <x v="272"/>
    <n v="54.28"/>
    <n v="1004"/>
    <m/>
    <m/>
    <n v="93"/>
    <n v="0"/>
    <n v="0"/>
    <n v="0"/>
    <m/>
    <m/>
    <m/>
    <m/>
    <n v="1"/>
    <n v="800"/>
    <s v="Clear"/>
    <s v="sky is clear"/>
    <s v="01n"/>
  </r>
  <r>
    <n v="1591254000"/>
    <s v="2020-06-04 07:00:00 +0000 UTC"/>
    <s v="2020"/>
    <s v="06"/>
    <s v="04"/>
    <d v="2020-06-04T00:00:00"/>
    <x v="6"/>
    <x v="7"/>
    <n v="-14400"/>
    <s v="Acadia National Park Pond"/>
    <n v="44.378185000000002"/>
    <n v="-68.250243999999995"/>
    <x v="668"/>
    <x v="0"/>
    <x v="667"/>
    <x v="681"/>
    <x v="273"/>
    <n v="54.39"/>
    <n v="1004"/>
    <m/>
    <m/>
    <n v="93"/>
    <n v="5.01"/>
    <n v="284"/>
    <n v="0"/>
    <m/>
    <m/>
    <m/>
    <m/>
    <n v="1"/>
    <n v="800"/>
    <s v="Clear"/>
    <s v="sky is clear"/>
    <s v="01n"/>
  </r>
  <r>
    <n v="1591257600"/>
    <s v="2020-06-04 08:00:00 +0000 UTC"/>
    <s v="2020"/>
    <s v="06"/>
    <s v="04"/>
    <d v="2020-06-04T00:00:00"/>
    <x v="6"/>
    <x v="8"/>
    <n v="-14400"/>
    <s v="Acadia National Park Pond"/>
    <n v="44.378185000000002"/>
    <n v="-68.250243999999995"/>
    <x v="669"/>
    <x v="0"/>
    <x v="668"/>
    <x v="488"/>
    <x v="274"/>
    <n v="53.69"/>
    <n v="1005"/>
    <m/>
    <m/>
    <n v="95"/>
    <n v="0"/>
    <n v="0"/>
    <n v="0"/>
    <m/>
    <m/>
    <m/>
    <m/>
    <n v="1"/>
    <n v="800"/>
    <s v="Clear"/>
    <s v="sky is clear"/>
    <s v="01n"/>
  </r>
  <r>
    <n v="1591261200"/>
    <s v="2020-06-04 09:00:00 +0000 UTC"/>
    <s v="2020"/>
    <s v="06"/>
    <s v="04"/>
    <d v="2020-06-04T00:00:00"/>
    <x v="6"/>
    <x v="9"/>
    <n v="-14400"/>
    <s v="Acadia National Park Pond"/>
    <n v="44.378185000000002"/>
    <n v="-68.250243999999995"/>
    <x v="108"/>
    <x v="1"/>
    <x v="669"/>
    <x v="355"/>
    <x v="272"/>
    <n v="54.61"/>
    <n v="1005"/>
    <m/>
    <m/>
    <n v="94"/>
    <n v="4"/>
    <n v="14"/>
    <n v="0"/>
    <m/>
    <m/>
    <m/>
    <m/>
    <n v="90"/>
    <n v="741"/>
    <s v="Fog"/>
    <s v="fog"/>
    <s v="50d"/>
  </r>
  <r>
    <n v="1591264800"/>
    <s v="2020-06-04 10:00:00 +0000 UTC"/>
    <s v="2020"/>
    <s v="06"/>
    <s v="04"/>
    <d v="2020-06-04T00:00:00"/>
    <x v="6"/>
    <x v="10"/>
    <n v="-14400"/>
    <s v="Acadia National Park Pond"/>
    <n v="44.378185000000002"/>
    <n v="-68.250243999999995"/>
    <x v="310"/>
    <x v="1"/>
    <x v="670"/>
    <x v="682"/>
    <x v="22"/>
    <n v="53.29"/>
    <n v="1006"/>
    <m/>
    <m/>
    <n v="96"/>
    <n v="0"/>
    <n v="0"/>
    <n v="0"/>
    <m/>
    <m/>
    <m/>
    <m/>
    <n v="90"/>
    <n v="741"/>
    <s v="Fog"/>
    <s v="fog"/>
    <s v="50d"/>
  </r>
  <r>
    <n v="1591268400"/>
    <s v="2020-06-04 11:00:00 +0000 UTC"/>
    <s v="2020"/>
    <s v="06"/>
    <s v="04"/>
    <d v="2020-06-04T00:00:00"/>
    <x v="6"/>
    <x v="11"/>
    <n v="-14400"/>
    <s v="Acadia National Park Pond"/>
    <n v="44.378185000000002"/>
    <n v="-68.250243999999995"/>
    <x v="289"/>
    <x v="12"/>
    <x v="587"/>
    <x v="683"/>
    <x v="188"/>
    <n v="57.69"/>
    <n v="1007"/>
    <m/>
    <m/>
    <n v="94"/>
    <n v="1.01"/>
    <n v="279"/>
    <n v="0"/>
    <m/>
    <m/>
    <m/>
    <m/>
    <n v="75"/>
    <n v="741"/>
    <s v="Fog"/>
    <s v="fog"/>
    <s v="50d"/>
  </r>
  <r>
    <n v="1591272000"/>
    <s v="2020-06-04 12:00:00 +0000 UTC"/>
    <s v="2020"/>
    <s v="06"/>
    <s v="04"/>
    <d v="2020-06-04T00:00:00"/>
    <x v="6"/>
    <x v="12"/>
    <n v="-14400"/>
    <s v="Acadia National Park Pond"/>
    <n v="44.378185000000002"/>
    <n v="-68.250243999999995"/>
    <x v="670"/>
    <x v="0"/>
    <x v="671"/>
    <x v="684"/>
    <x v="59"/>
    <n v="62.78"/>
    <n v="1007"/>
    <m/>
    <m/>
    <n v="89"/>
    <n v="4"/>
    <n v="317"/>
    <n v="0"/>
    <m/>
    <m/>
    <m/>
    <m/>
    <n v="20"/>
    <n v="801"/>
    <s v="Clouds"/>
    <s v="few clouds"/>
    <s v="02d"/>
  </r>
  <r>
    <n v="1591275600"/>
    <s v="2020-06-04 13:00:00 +0000 UTC"/>
    <s v="2020"/>
    <s v="06"/>
    <s v="04"/>
    <d v="2020-06-04T00:00:00"/>
    <x v="6"/>
    <x v="13"/>
    <n v="-14400"/>
    <s v="Acadia National Park Pond"/>
    <n v="44.378185000000002"/>
    <n v="-68.250243999999995"/>
    <x v="523"/>
    <x v="0"/>
    <x v="672"/>
    <x v="685"/>
    <x v="243"/>
    <n v="67.680000000000007"/>
    <n v="1007"/>
    <m/>
    <m/>
    <n v="77"/>
    <n v="5.99"/>
    <n v="92"/>
    <n v="0"/>
    <m/>
    <m/>
    <m/>
    <m/>
    <n v="1"/>
    <n v="800"/>
    <s v="Clear"/>
    <s v="sky is clear"/>
    <s v="01d"/>
  </r>
  <r>
    <n v="1591279200"/>
    <s v="2020-06-04 14:00:00 +0000 UTC"/>
    <s v="2020"/>
    <s v="06"/>
    <s v="04"/>
    <d v="2020-06-04T00:00:00"/>
    <x v="6"/>
    <x v="14"/>
    <n v="-14400"/>
    <s v="Acadia National Park Pond"/>
    <n v="44.378185000000002"/>
    <n v="-68.250243999999995"/>
    <x v="671"/>
    <x v="0"/>
    <x v="673"/>
    <x v="686"/>
    <x v="209"/>
    <n v="70.680000000000007"/>
    <n v="1008"/>
    <m/>
    <m/>
    <n v="71"/>
    <n v="7"/>
    <n v="66"/>
    <n v="0"/>
    <m/>
    <m/>
    <m/>
    <m/>
    <n v="1"/>
    <n v="800"/>
    <s v="Clear"/>
    <s v="sky is clear"/>
    <s v="01d"/>
  </r>
  <r>
    <n v="1591282800"/>
    <s v="2020-06-04 15:00:00 +0000 UTC"/>
    <s v="2020"/>
    <s v="06"/>
    <s v="04"/>
    <d v="2020-06-04T00:00:00"/>
    <x v="6"/>
    <x v="15"/>
    <n v="-14400"/>
    <s v="Acadia National Park Pond"/>
    <n v="44.378185000000002"/>
    <n v="-68.250243999999995"/>
    <x v="672"/>
    <x v="0"/>
    <x v="674"/>
    <x v="687"/>
    <x v="239"/>
    <n v="72.680000000000007"/>
    <n v="1008"/>
    <m/>
    <m/>
    <n v="61"/>
    <n v="8.01"/>
    <n v="259"/>
    <n v="0"/>
    <m/>
    <m/>
    <m/>
    <m/>
    <n v="75"/>
    <n v="803"/>
    <s v="Clouds"/>
    <s v="broken clouds"/>
    <s v="04d"/>
  </r>
  <r>
    <n v="1591286400"/>
    <s v="2020-06-04 16:00:00 +0000 UTC"/>
    <s v="2020"/>
    <s v="06"/>
    <s v="04"/>
    <d v="2020-06-04T00:00:00"/>
    <x v="6"/>
    <x v="16"/>
    <n v="-14400"/>
    <s v="Acadia National Park Pond"/>
    <n v="44.378185000000002"/>
    <n v="-68.250243999999995"/>
    <x v="673"/>
    <x v="0"/>
    <x v="675"/>
    <x v="688"/>
    <x v="239"/>
    <n v="72.680000000000007"/>
    <n v="1008"/>
    <m/>
    <m/>
    <n v="59"/>
    <n v="5.99"/>
    <n v="236"/>
    <n v="0"/>
    <m/>
    <m/>
    <m/>
    <m/>
    <n v="75"/>
    <n v="803"/>
    <s v="Clouds"/>
    <s v="broken clouds"/>
    <s v="04d"/>
  </r>
  <r>
    <n v="1591290000"/>
    <s v="2020-06-04 17:00:00 +0000 UTC"/>
    <s v="2020"/>
    <s v="06"/>
    <s v="04"/>
    <d v="2020-06-04T00:00:00"/>
    <x v="6"/>
    <x v="17"/>
    <n v="-14400"/>
    <s v="Acadia National Park Pond"/>
    <n v="44.378185000000002"/>
    <n v="-68.250243999999995"/>
    <x v="674"/>
    <x v="0"/>
    <x v="676"/>
    <x v="689"/>
    <x v="275"/>
    <n v="74.680000000000007"/>
    <n v="1009"/>
    <m/>
    <m/>
    <n v="62"/>
    <n v="8.01"/>
    <n v="213"/>
    <n v="0"/>
    <m/>
    <m/>
    <m/>
    <m/>
    <n v="90"/>
    <n v="804"/>
    <s v="Clouds"/>
    <s v="overcast clouds"/>
    <s v="04d"/>
  </r>
  <r>
    <n v="1591293600"/>
    <s v="2020-06-04 18:00:00 +0000 UTC"/>
    <s v="2020"/>
    <s v="06"/>
    <s v="04"/>
    <d v="2020-06-04T00:00:00"/>
    <x v="6"/>
    <x v="18"/>
    <n v="-14400"/>
    <s v="Acadia National Park Pond"/>
    <n v="44.378185000000002"/>
    <n v="-68.250243999999995"/>
    <x v="675"/>
    <x v="0"/>
    <x v="677"/>
    <x v="690"/>
    <x v="276"/>
    <n v="74.39"/>
    <n v="1009"/>
    <m/>
    <m/>
    <n v="60"/>
    <n v="10"/>
    <n v="207"/>
    <n v="0"/>
    <m/>
    <m/>
    <m/>
    <m/>
    <n v="1"/>
    <n v="800"/>
    <s v="Clear"/>
    <s v="sky is clear"/>
    <s v="01d"/>
  </r>
  <r>
    <n v="1591297200"/>
    <s v="2020-06-04 19:00:00 +0000 UTC"/>
    <s v="2020"/>
    <s v="06"/>
    <s v="04"/>
    <d v="2020-06-04T00:00:00"/>
    <x v="6"/>
    <x v="19"/>
    <n v="-14400"/>
    <s v="Acadia National Park Pond"/>
    <n v="44.378185000000002"/>
    <n v="-68.250243999999995"/>
    <x v="676"/>
    <x v="0"/>
    <x v="678"/>
    <x v="691"/>
    <x v="277"/>
    <n v="74.680000000000007"/>
    <n v="1009"/>
    <m/>
    <m/>
    <n v="58"/>
    <n v="5.01"/>
    <n v="234"/>
    <n v="0"/>
    <m/>
    <m/>
    <m/>
    <m/>
    <n v="1"/>
    <n v="800"/>
    <s v="Clear"/>
    <s v="sky is clear"/>
    <s v="01d"/>
  </r>
  <r>
    <n v="1591300800"/>
    <s v="2020-06-04 20:00:00 +0000 UTC"/>
    <s v="2020"/>
    <s v="06"/>
    <s v="04"/>
    <d v="2020-06-04T00:00:00"/>
    <x v="6"/>
    <x v="20"/>
    <n v="-14400"/>
    <s v="Acadia National Park Pond"/>
    <n v="44.378185000000002"/>
    <n v="-68.250243999999995"/>
    <x v="557"/>
    <x v="0"/>
    <x v="679"/>
    <x v="692"/>
    <x v="278"/>
    <n v="77.400000000000006"/>
    <n v="1009"/>
    <m/>
    <m/>
    <n v="66"/>
    <n v="11.41"/>
    <n v="260"/>
    <n v="0"/>
    <m/>
    <m/>
    <m/>
    <m/>
    <n v="75"/>
    <n v="803"/>
    <s v="Clouds"/>
    <s v="broken clouds"/>
    <s v="04d"/>
  </r>
  <r>
    <n v="1591304400"/>
    <s v="2020-06-04 21:00:00 +0000 UTC"/>
    <s v="2020"/>
    <s v="06"/>
    <s v="04"/>
    <d v="2020-06-04T00:00:00"/>
    <x v="6"/>
    <x v="21"/>
    <n v="-14400"/>
    <s v="Acadia National Park Pond"/>
    <n v="44.378185000000002"/>
    <n v="-68.250243999999995"/>
    <x v="677"/>
    <x v="0"/>
    <x v="680"/>
    <x v="693"/>
    <x v="207"/>
    <n v="73.42"/>
    <n v="1009"/>
    <m/>
    <m/>
    <n v="61"/>
    <n v="8.01"/>
    <n v="226"/>
    <n v="0"/>
    <m/>
    <m/>
    <m/>
    <m/>
    <n v="1"/>
    <n v="800"/>
    <s v="Clear"/>
    <s v="sky is clear"/>
    <s v="01d"/>
  </r>
  <r>
    <n v="1591308000"/>
    <s v="2020-06-04 22:00:00 +0000 UTC"/>
    <s v="2020"/>
    <s v="06"/>
    <s v="04"/>
    <d v="2020-06-04T00:00:00"/>
    <x v="6"/>
    <x v="22"/>
    <n v="-14400"/>
    <s v="Acadia National Park Pond"/>
    <n v="44.378185000000002"/>
    <n v="-68.250243999999995"/>
    <x v="678"/>
    <x v="0"/>
    <x v="681"/>
    <x v="694"/>
    <x v="248"/>
    <n v="72.34"/>
    <n v="1009"/>
    <m/>
    <m/>
    <n v="63"/>
    <n v="10"/>
    <n v="227"/>
    <n v="0"/>
    <m/>
    <m/>
    <m/>
    <m/>
    <n v="20"/>
    <n v="801"/>
    <s v="Clouds"/>
    <s v="few clouds"/>
    <s v="02d"/>
  </r>
  <r>
    <n v="1591311600"/>
    <s v="2020-06-04 23:00:00 +0000 UTC"/>
    <s v="2020"/>
    <s v="06"/>
    <s v="04"/>
    <d v="2020-06-04T00:00:00"/>
    <x v="6"/>
    <x v="23"/>
    <n v="-14400"/>
    <s v="Acadia National Park Pond"/>
    <n v="44.378185000000002"/>
    <n v="-68.250243999999995"/>
    <x v="679"/>
    <x v="0"/>
    <x v="682"/>
    <x v="695"/>
    <x v="239"/>
    <n v="72.28"/>
    <n v="1009"/>
    <m/>
    <m/>
    <n v="61"/>
    <n v="18.989999999999998"/>
    <n v="211"/>
    <n v="0"/>
    <m/>
    <m/>
    <m/>
    <m/>
    <n v="1"/>
    <n v="800"/>
    <s v="Clear"/>
    <s v="sky is clear"/>
    <s v="01d"/>
  </r>
  <r>
    <n v="1591315200"/>
    <s v="2020-06-05 00:00:00 +0000 UTC"/>
    <s v="2020"/>
    <s v="06"/>
    <s v="05"/>
    <d v="2020-06-05T00:00:00"/>
    <x v="0"/>
    <x v="0"/>
    <n v="-14400"/>
    <s v="Acadia National Park Pond"/>
    <n v="44.378185000000002"/>
    <n v="-68.250243999999995"/>
    <x v="423"/>
    <x v="0"/>
    <x v="683"/>
    <x v="696"/>
    <x v="206"/>
    <n v="70.290000000000006"/>
    <n v="1010"/>
    <m/>
    <m/>
    <n v="71"/>
    <n v="15.99"/>
    <n v="227"/>
    <n v="0"/>
    <n v="0.25"/>
    <m/>
    <m/>
    <m/>
    <n v="1"/>
    <n v="500"/>
    <s v="Rain"/>
    <s v="light rain"/>
    <s v="10d"/>
  </r>
  <r>
    <n v="1591318800"/>
    <s v="2020-06-05 01:00:00 +0000 UTC"/>
    <s v="2020"/>
    <s v="06"/>
    <s v="05"/>
    <d v="2020-06-05T00:00:00"/>
    <x v="0"/>
    <x v="1"/>
    <n v="-14400"/>
    <s v="Acadia National Park Pond"/>
    <n v="44.378185000000002"/>
    <n v="-68.250243999999995"/>
    <x v="680"/>
    <x v="0"/>
    <x v="680"/>
    <x v="697"/>
    <x v="209"/>
    <n v="66.760000000000005"/>
    <n v="1010"/>
    <m/>
    <m/>
    <n v="83"/>
    <n v="9.17"/>
    <n v="270"/>
    <n v="0"/>
    <m/>
    <m/>
    <m/>
    <m/>
    <n v="40"/>
    <n v="802"/>
    <s v="Clouds"/>
    <s v="scattered clouds"/>
    <s v="03n"/>
  </r>
  <r>
    <n v="1591322400"/>
    <s v="2020-06-05 02:00:00 +0000 UTC"/>
    <s v="2020"/>
    <s v="06"/>
    <s v="05"/>
    <d v="2020-06-05T00:00:00"/>
    <x v="0"/>
    <x v="2"/>
    <n v="-14400"/>
    <s v="Acadia National Park Pond"/>
    <n v="44.378185000000002"/>
    <n v="-68.250243999999995"/>
    <x v="516"/>
    <x v="0"/>
    <x v="684"/>
    <x v="698"/>
    <x v="243"/>
    <n v="63.43"/>
    <n v="1011"/>
    <m/>
    <m/>
    <n v="85"/>
    <n v="5.82"/>
    <n v="200"/>
    <m/>
    <m/>
    <m/>
    <m/>
    <m/>
    <n v="40"/>
    <n v="802"/>
    <s v="Clouds"/>
    <s v="scattered clouds"/>
    <s v="03n"/>
  </r>
  <r>
    <n v="1591326000"/>
    <s v="2020-06-05 03:00:00 +0000 UTC"/>
    <s v="2020"/>
    <s v="06"/>
    <s v="05"/>
    <d v="2020-06-05T00:00:00"/>
    <x v="0"/>
    <x v="3"/>
    <n v="-14400"/>
    <s v="Acadia National Park Pond"/>
    <n v="44.378185000000002"/>
    <n v="-68.250243999999995"/>
    <x v="681"/>
    <x v="0"/>
    <x v="675"/>
    <x v="699"/>
    <x v="244"/>
    <n v="61.79"/>
    <n v="1010"/>
    <m/>
    <m/>
    <n v="88"/>
    <n v="8.0500000000000007"/>
    <n v="210"/>
    <m/>
    <m/>
    <m/>
    <m/>
    <m/>
    <n v="1"/>
    <n v="800"/>
    <s v="Clear"/>
    <s v="sky is clear"/>
    <s v="01n"/>
  </r>
  <r>
    <n v="1591329600"/>
    <s v="2020-06-05 04:00:00 +0000 UTC"/>
    <s v="2020"/>
    <s v="06"/>
    <s v="05"/>
    <d v="2020-06-05T00:00:00"/>
    <x v="0"/>
    <x v="4"/>
    <n v="-14400"/>
    <s v="Acadia National Park Pond"/>
    <n v="44.378185000000002"/>
    <n v="-68.250243999999995"/>
    <x v="430"/>
    <x v="0"/>
    <x v="495"/>
    <x v="700"/>
    <x v="244"/>
    <n v="61.79"/>
    <n v="1010"/>
    <m/>
    <m/>
    <n v="88"/>
    <n v="8.0500000000000007"/>
    <n v="210"/>
    <m/>
    <m/>
    <m/>
    <m/>
    <m/>
    <n v="1"/>
    <n v="800"/>
    <s v="Clear"/>
    <s v="sky is clear"/>
    <s v="01n"/>
  </r>
  <r>
    <n v="1591333200"/>
    <s v="2020-06-05 05:00:00 +0000 UTC"/>
    <s v="2020"/>
    <s v="06"/>
    <s v="05"/>
    <d v="2020-06-05T00:00:00"/>
    <x v="0"/>
    <x v="5"/>
    <n v="-14400"/>
    <s v="Acadia National Park Pond"/>
    <n v="44.378185000000002"/>
    <n v="-68.250243999999995"/>
    <x v="682"/>
    <x v="0"/>
    <x v="685"/>
    <x v="701"/>
    <x v="246"/>
    <n v="61.29"/>
    <n v="1011"/>
    <m/>
    <m/>
    <n v="88"/>
    <n v="5.82"/>
    <n v="220"/>
    <m/>
    <m/>
    <m/>
    <m/>
    <m/>
    <n v="1"/>
    <n v="800"/>
    <s v="Clear"/>
    <s v="sky is clear"/>
    <s v="01n"/>
  </r>
  <r>
    <n v="1591336800"/>
    <s v="2020-06-05 06:00:00 +0000 UTC"/>
    <s v="2020"/>
    <s v="06"/>
    <s v="05"/>
    <d v="2020-06-05T00:00:00"/>
    <x v="0"/>
    <x v="6"/>
    <n v="-14400"/>
    <s v="Acadia National Park Pond"/>
    <n v="44.378185000000002"/>
    <n v="-68.250243999999995"/>
    <x v="683"/>
    <x v="0"/>
    <x v="517"/>
    <x v="702"/>
    <x v="211"/>
    <n v="62.29"/>
    <n v="1011"/>
    <m/>
    <m/>
    <n v="93"/>
    <n v="0"/>
    <n v="0"/>
    <m/>
    <m/>
    <m/>
    <m/>
    <m/>
    <n v="1"/>
    <n v="800"/>
    <s v="Clear"/>
    <s v="sky is clear"/>
    <s v="01n"/>
  </r>
  <r>
    <n v="1591340400"/>
    <s v="2020-06-05 07:00:00 +0000 UTC"/>
    <s v="2020"/>
    <s v="06"/>
    <s v="05"/>
    <d v="2020-06-05T00:00:00"/>
    <x v="0"/>
    <x v="7"/>
    <n v="-14400"/>
    <s v="Acadia National Park Pond"/>
    <n v="44.378185000000002"/>
    <n v="-68.250243999999995"/>
    <x v="684"/>
    <x v="0"/>
    <x v="686"/>
    <x v="553"/>
    <x v="279"/>
    <n v="59.68"/>
    <n v="1011"/>
    <m/>
    <m/>
    <n v="93"/>
    <n v="4.7"/>
    <n v="290"/>
    <n v="0"/>
    <m/>
    <m/>
    <m/>
    <m/>
    <n v="1"/>
    <n v="800"/>
    <s v="Clear"/>
    <s v="sky is clear"/>
    <s v="01n"/>
  </r>
  <r>
    <n v="1591344000"/>
    <s v="2020-06-05 08:00:00 +0000 UTC"/>
    <s v="2020"/>
    <s v="06"/>
    <s v="05"/>
    <d v="2020-06-05T00:00:00"/>
    <x v="0"/>
    <x v="8"/>
    <n v="-14400"/>
    <s v="Acadia National Park Pond"/>
    <n v="44.378185000000002"/>
    <n v="-68.250243999999995"/>
    <x v="685"/>
    <x v="0"/>
    <x v="687"/>
    <x v="703"/>
    <x v="280"/>
    <n v="59.4"/>
    <n v="1011"/>
    <m/>
    <m/>
    <n v="90"/>
    <n v="5.01"/>
    <n v="114"/>
    <n v="0"/>
    <m/>
    <m/>
    <m/>
    <m/>
    <n v="1"/>
    <n v="800"/>
    <s v="Clear"/>
    <s v="sky is clear"/>
    <s v="01n"/>
  </r>
  <r>
    <n v="1591347600"/>
    <s v="2020-06-05 09:00:00 +0000 UTC"/>
    <s v="2020"/>
    <s v="06"/>
    <s v="05"/>
    <d v="2020-06-05T00:00:00"/>
    <x v="0"/>
    <x v="9"/>
    <n v="-14400"/>
    <s v="Acadia National Park Pond"/>
    <n v="44.378185000000002"/>
    <n v="-68.250243999999995"/>
    <x v="686"/>
    <x v="0"/>
    <x v="688"/>
    <x v="652"/>
    <x v="25"/>
    <n v="58.68"/>
    <n v="1011"/>
    <m/>
    <m/>
    <n v="90"/>
    <n v="4"/>
    <n v="234"/>
    <n v="0"/>
    <m/>
    <m/>
    <m/>
    <m/>
    <n v="1"/>
    <n v="800"/>
    <s v="Clear"/>
    <s v="sky is clear"/>
    <s v="01d"/>
  </r>
  <r>
    <n v="1591351200"/>
    <s v="2020-06-05 10:00:00 +0000 UTC"/>
    <s v="2020"/>
    <s v="06"/>
    <s v="05"/>
    <d v="2020-06-05T00:00:00"/>
    <x v="0"/>
    <x v="10"/>
    <n v="-14400"/>
    <s v="Acadia National Park Pond"/>
    <n v="44.378185000000002"/>
    <n v="-68.250243999999995"/>
    <x v="687"/>
    <x v="0"/>
    <x v="689"/>
    <x v="704"/>
    <x v="281"/>
    <n v="60.01"/>
    <n v="1012"/>
    <m/>
    <m/>
    <n v="90"/>
    <n v="4"/>
    <n v="359"/>
    <n v="0"/>
    <m/>
    <m/>
    <m/>
    <m/>
    <n v="75"/>
    <n v="803"/>
    <s v="Clouds"/>
    <s v="broken clouds"/>
    <s v="04d"/>
  </r>
  <r>
    <n v="1591354800"/>
    <s v="2020-06-05 11:00:00 +0000 UTC"/>
    <s v="2020"/>
    <s v="06"/>
    <s v="05"/>
    <d v="2020-06-05T00:00:00"/>
    <x v="0"/>
    <x v="11"/>
    <n v="-14400"/>
    <s v="Acadia National Park Pond"/>
    <n v="44.378185000000002"/>
    <n v="-68.250243999999995"/>
    <x v="551"/>
    <x v="0"/>
    <x v="690"/>
    <x v="705"/>
    <x v="59"/>
    <n v="61"/>
    <n v="1011"/>
    <m/>
    <m/>
    <n v="89"/>
    <n v="3"/>
    <n v="225"/>
    <n v="0"/>
    <m/>
    <m/>
    <m/>
    <m/>
    <n v="40"/>
    <n v="802"/>
    <s v="Clouds"/>
    <s v="scattered clouds"/>
    <s v="03d"/>
  </r>
  <r>
    <n v="1591358400"/>
    <s v="2020-06-05 12:00:00 +0000 UTC"/>
    <s v="2020"/>
    <s v="06"/>
    <s v="05"/>
    <d v="2020-06-05T00:00:00"/>
    <x v="0"/>
    <x v="12"/>
    <n v="-14400"/>
    <s v="Acadia National Park Pond"/>
    <n v="44.378185000000002"/>
    <n v="-68.250243999999995"/>
    <x v="688"/>
    <x v="0"/>
    <x v="691"/>
    <x v="706"/>
    <x v="30"/>
    <n v="61.68"/>
    <n v="1012"/>
    <m/>
    <m/>
    <n v="87"/>
    <n v="1.99"/>
    <n v="160"/>
    <n v="0"/>
    <m/>
    <m/>
    <m/>
    <m/>
    <n v="20"/>
    <n v="801"/>
    <s v="Clouds"/>
    <s v="few clouds"/>
    <s v="02d"/>
  </r>
  <r>
    <n v="1591362000"/>
    <s v="2020-06-05 13:00:00 +0000 UTC"/>
    <s v="2020"/>
    <s v="06"/>
    <s v="05"/>
    <d v="2020-06-05T00:00:00"/>
    <x v="0"/>
    <x v="13"/>
    <n v="-14400"/>
    <s v="Acadia National Park Pond"/>
    <n v="44.378185000000002"/>
    <n v="-68.250243999999995"/>
    <x v="689"/>
    <x v="0"/>
    <x v="692"/>
    <x v="707"/>
    <x v="30"/>
    <n v="62.62"/>
    <n v="1012"/>
    <m/>
    <m/>
    <n v="88"/>
    <n v="6.93"/>
    <n v="220"/>
    <m/>
    <m/>
    <m/>
    <m/>
    <m/>
    <n v="75"/>
    <n v="803"/>
    <s v="Clouds"/>
    <s v="broken clouds"/>
    <s v="04d"/>
  </r>
  <r>
    <n v="1591365600"/>
    <s v="2020-06-05 14:00:00 +0000 UTC"/>
    <s v="2020"/>
    <s v="06"/>
    <s v="05"/>
    <d v="2020-06-05T00:00:00"/>
    <x v="0"/>
    <x v="14"/>
    <n v="-14400"/>
    <s v="Acadia National Park Pond"/>
    <n v="44.378185000000002"/>
    <n v="-68.250243999999995"/>
    <x v="690"/>
    <x v="0"/>
    <x v="693"/>
    <x v="708"/>
    <x v="257"/>
    <n v="65.61"/>
    <n v="1011"/>
    <m/>
    <m/>
    <n v="87"/>
    <n v="10.29"/>
    <n v="40"/>
    <n v="0"/>
    <m/>
    <m/>
    <m/>
    <m/>
    <n v="90"/>
    <n v="804"/>
    <s v="Clouds"/>
    <s v="overcast clouds"/>
    <s v="04d"/>
  </r>
  <r>
    <n v="1591369200"/>
    <s v="2020-06-05 15:00:00 +0000 UTC"/>
    <s v="2020"/>
    <s v="06"/>
    <s v="05"/>
    <d v="2020-06-05T00:00:00"/>
    <x v="0"/>
    <x v="15"/>
    <n v="-14400"/>
    <s v="Acadia National Park Pond"/>
    <n v="44.378185000000002"/>
    <n v="-68.250243999999995"/>
    <x v="691"/>
    <x v="0"/>
    <x v="694"/>
    <x v="709"/>
    <x v="282"/>
    <n v="70.61"/>
    <n v="1011"/>
    <m/>
    <m/>
    <n v="86"/>
    <n v="5.01"/>
    <n v="84"/>
    <n v="0"/>
    <m/>
    <m/>
    <m/>
    <m/>
    <n v="90"/>
    <n v="804"/>
    <s v="Clouds"/>
    <s v="overcast clouds"/>
    <s v="04d"/>
  </r>
  <r>
    <n v="1591372800"/>
    <s v="2020-06-05 16:00:00 +0000 UTC"/>
    <s v="2020"/>
    <s v="06"/>
    <s v="05"/>
    <d v="2020-06-05T00:00:00"/>
    <x v="0"/>
    <x v="16"/>
    <n v="-14400"/>
    <s v="Acadia National Park Pond"/>
    <n v="44.378185000000002"/>
    <n v="-68.250243999999995"/>
    <x v="692"/>
    <x v="0"/>
    <x v="695"/>
    <x v="710"/>
    <x v="225"/>
    <n v="75.09"/>
    <n v="1011"/>
    <m/>
    <m/>
    <n v="84"/>
    <n v="6.93"/>
    <n v="120"/>
    <n v="0"/>
    <m/>
    <m/>
    <m/>
    <m/>
    <n v="1"/>
    <n v="800"/>
    <s v="Clear"/>
    <s v="sky is clear"/>
    <s v="01d"/>
  </r>
  <r>
    <n v="1591376400"/>
    <s v="2020-06-05 17:00:00 +0000 UTC"/>
    <s v="2020"/>
    <s v="06"/>
    <s v="05"/>
    <d v="2020-06-05T00:00:00"/>
    <x v="0"/>
    <x v="17"/>
    <n v="-14400"/>
    <s v="Acadia National Park Pond"/>
    <n v="44.378185000000002"/>
    <n v="-68.250243999999995"/>
    <x v="693"/>
    <x v="0"/>
    <x v="545"/>
    <x v="711"/>
    <x v="283"/>
    <n v="78.099999999999994"/>
    <n v="1011"/>
    <m/>
    <m/>
    <n v="81"/>
    <n v="15.99"/>
    <n v="223"/>
    <n v="0"/>
    <m/>
    <m/>
    <m/>
    <m/>
    <n v="75"/>
    <n v="803"/>
    <s v="Clouds"/>
    <s v="broken clouds"/>
    <s v="04d"/>
  </r>
  <r>
    <n v="1591380000"/>
    <s v="2020-06-05 18:00:00 +0000 UTC"/>
    <s v="2020"/>
    <s v="06"/>
    <s v="05"/>
    <d v="2020-06-05T00:00:00"/>
    <x v="0"/>
    <x v="18"/>
    <n v="-14400"/>
    <s v="Acadia National Park Pond"/>
    <n v="44.378185000000002"/>
    <n v="-68.250243999999995"/>
    <x v="694"/>
    <x v="0"/>
    <x v="696"/>
    <x v="455"/>
    <x v="284"/>
    <n v="76.39"/>
    <n v="1010"/>
    <m/>
    <m/>
    <n v="75"/>
    <n v="20"/>
    <n v="220"/>
    <n v="0"/>
    <n v="0.51"/>
    <m/>
    <m/>
    <m/>
    <n v="1"/>
    <n v="500"/>
    <s v="Rain"/>
    <s v="light rain"/>
    <s v="10d"/>
  </r>
  <r>
    <n v="1591383600"/>
    <s v="2020-06-05 19:00:00 +0000 UTC"/>
    <s v="2020"/>
    <s v="06"/>
    <s v="05"/>
    <d v="2020-06-05T00:00:00"/>
    <x v="0"/>
    <x v="19"/>
    <n v="-14400"/>
    <s v="Acadia National Park Pond"/>
    <n v="44.378185000000002"/>
    <n v="-68.250243999999995"/>
    <x v="695"/>
    <x v="0"/>
    <x v="580"/>
    <x v="712"/>
    <x v="285"/>
    <n v="77.09"/>
    <n v="1009"/>
    <m/>
    <m/>
    <n v="77"/>
    <n v="15.01"/>
    <n v="250"/>
    <n v="0"/>
    <m/>
    <m/>
    <m/>
    <m/>
    <n v="1"/>
    <n v="800"/>
    <s v="Clear"/>
    <s v="sky is clear"/>
    <s v="01d"/>
  </r>
  <r>
    <n v="1591387200"/>
    <s v="2020-06-05 20:00:00 +0000 UTC"/>
    <s v="2020"/>
    <s v="06"/>
    <s v="05"/>
    <d v="2020-06-05T00:00:00"/>
    <x v="0"/>
    <x v="20"/>
    <n v="-14400"/>
    <s v="Acadia National Park Pond"/>
    <n v="44.378185000000002"/>
    <n v="-68.250243999999995"/>
    <x v="696"/>
    <x v="0"/>
    <x v="697"/>
    <x v="687"/>
    <x v="235"/>
    <n v="77.09"/>
    <n v="1009"/>
    <m/>
    <m/>
    <n v="80"/>
    <n v="6.93"/>
    <n v="140"/>
    <n v="0"/>
    <m/>
    <m/>
    <m/>
    <m/>
    <n v="1"/>
    <n v="800"/>
    <s v="Clear"/>
    <s v="sky is clear"/>
    <s v="01d"/>
  </r>
  <r>
    <n v="1591390800"/>
    <s v="2020-06-05 21:00:00 +0000 UTC"/>
    <s v="2020"/>
    <s v="06"/>
    <s v="05"/>
    <d v="2020-06-05T00:00:00"/>
    <x v="0"/>
    <x v="21"/>
    <n v="-14400"/>
    <s v="Acadia National Park Pond"/>
    <n v="44.378185000000002"/>
    <n v="-68.250243999999995"/>
    <x v="647"/>
    <x v="0"/>
    <x v="698"/>
    <x v="713"/>
    <x v="244"/>
    <n v="76.08"/>
    <n v="1008"/>
    <m/>
    <m/>
    <n v="82"/>
    <n v="4"/>
    <n v="288"/>
    <n v="0"/>
    <m/>
    <m/>
    <m/>
    <m/>
    <n v="20"/>
    <n v="801"/>
    <s v="Clouds"/>
    <s v="few clouds"/>
    <s v="02d"/>
  </r>
  <r>
    <n v="1591394400"/>
    <s v="2020-06-05 22:00:00 +0000 UTC"/>
    <s v="2020"/>
    <s v="06"/>
    <s v="05"/>
    <d v="2020-06-05T00:00:00"/>
    <x v="0"/>
    <x v="22"/>
    <n v="-14400"/>
    <s v="Acadia National Park Pond"/>
    <n v="44.378185000000002"/>
    <n v="-68.250243999999995"/>
    <x v="697"/>
    <x v="0"/>
    <x v="699"/>
    <x v="582"/>
    <x v="246"/>
    <n v="76.08"/>
    <n v="1008"/>
    <m/>
    <m/>
    <n v="87"/>
    <n v="10.29"/>
    <n v="130"/>
    <n v="0"/>
    <m/>
    <m/>
    <m/>
    <m/>
    <n v="1"/>
    <n v="800"/>
    <s v="Clear"/>
    <s v="sky is clear"/>
    <s v="01d"/>
  </r>
  <r>
    <n v="1591398000"/>
    <s v="2020-06-05 23:00:00 +0000 UTC"/>
    <s v="2020"/>
    <s v="06"/>
    <s v="05"/>
    <d v="2020-06-05T00:00:00"/>
    <x v="0"/>
    <x v="23"/>
    <n v="-14400"/>
    <s v="Acadia National Park Pond"/>
    <n v="44.378185000000002"/>
    <n v="-68.250243999999995"/>
    <x v="698"/>
    <x v="0"/>
    <x v="700"/>
    <x v="714"/>
    <x v="286"/>
    <n v="71.62"/>
    <n v="1008"/>
    <m/>
    <m/>
    <n v="88"/>
    <n v="6.93"/>
    <n v="120"/>
    <n v="0"/>
    <m/>
    <m/>
    <m/>
    <m/>
    <n v="1"/>
    <n v="800"/>
    <s v="Clear"/>
    <s v="sky is clear"/>
    <s v="01d"/>
  </r>
  <r>
    <n v="1591401600"/>
    <s v="2020-06-06 00:00:00 +0000 UTC"/>
    <s v="2020"/>
    <s v="06"/>
    <s v="06"/>
    <d v="2020-06-06T00:00:00"/>
    <x v="1"/>
    <x v="0"/>
    <n v="-14400"/>
    <s v="Acadia National Park Pond"/>
    <n v="44.378185000000002"/>
    <n v="-68.250243999999995"/>
    <x v="699"/>
    <x v="3"/>
    <x v="701"/>
    <x v="715"/>
    <x v="222"/>
    <n v="68.61"/>
    <n v="1008"/>
    <m/>
    <m/>
    <n v="91"/>
    <n v="5.82"/>
    <n v="110"/>
    <n v="0"/>
    <m/>
    <m/>
    <m/>
    <m/>
    <n v="20"/>
    <n v="701"/>
    <s v="Mist"/>
    <s v="mist"/>
    <s v="50d"/>
  </r>
  <r>
    <n v="1591405200"/>
    <s v="2020-06-06 01:00:00 +0000 UTC"/>
    <s v="2020"/>
    <s v="06"/>
    <s v="06"/>
    <d v="2020-06-06T00:00:00"/>
    <x v="1"/>
    <x v="1"/>
    <n v="-14400"/>
    <s v="Acadia National Park Pond"/>
    <n v="44.378185000000002"/>
    <n v="-68.250243999999995"/>
    <x v="386"/>
    <x v="3"/>
    <x v="702"/>
    <x v="87"/>
    <x v="287"/>
    <n v="63"/>
    <n v="1008"/>
    <m/>
    <m/>
    <n v="93"/>
    <n v="9.17"/>
    <n v="80"/>
    <n v="0"/>
    <m/>
    <m/>
    <m/>
    <m/>
    <n v="90"/>
    <n v="701"/>
    <s v="Mist"/>
    <s v="mist"/>
    <s v="50n"/>
  </r>
  <r>
    <n v="1591408800"/>
    <s v="2020-06-06 02:00:00 +0000 UTC"/>
    <s v="2020"/>
    <s v="06"/>
    <s v="06"/>
    <d v="2020-06-06T00:00:00"/>
    <x v="1"/>
    <x v="2"/>
    <n v="-14400"/>
    <s v="Acadia National Park Pond"/>
    <n v="44.378185000000002"/>
    <n v="-68.250243999999995"/>
    <x v="700"/>
    <x v="7"/>
    <x v="703"/>
    <x v="716"/>
    <x v="246"/>
    <n v="64.09"/>
    <n v="1009"/>
    <m/>
    <m/>
    <n v="96"/>
    <n v="5.82"/>
    <n v="130"/>
    <n v="0"/>
    <m/>
    <m/>
    <m/>
    <m/>
    <n v="90"/>
    <n v="701"/>
    <s v="Mist"/>
    <s v="mist"/>
    <s v="50n"/>
  </r>
  <r>
    <n v="1591412400"/>
    <s v="2020-06-06 03:00:00 +0000 UTC"/>
    <s v="2020"/>
    <s v="06"/>
    <s v="06"/>
    <d v="2020-06-06T00:00:00"/>
    <x v="1"/>
    <x v="3"/>
    <n v="-14400"/>
    <s v="Acadia National Park Pond"/>
    <n v="44.378185000000002"/>
    <n v="-68.250243999999995"/>
    <x v="701"/>
    <x v="4"/>
    <x v="704"/>
    <x v="620"/>
    <x v="223"/>
    <n v="62.1"/>
    <n v="1009"/>
    <m/>
    <m/>
    <n v="96"/>
    <n v="4.7"/>
    <n v="160"/>
    <n v="0"/>
    <m/>
    <m/>
    <m/>
    <m/>
    <n v="90"/>
    <n v="701"/>
    <s v="Mist"/>
    <s v="mist"/>
    <s v="50n"/>
  </r>
  <r>
    <n v="1591416000"/>
    <s v="2020-06-06 04:00:00 +0000 UTC"/>
    <s v="2020"/>
    <s v="06"/>
    <s v="06"/>
    <d v="2020-06-06T00:00:00"/>
    <x v="1"/>
    <x v="4"/>
    <n v="-14400"/>
    <s v="Acadia National Park Pond"/>
    <n v="44.378185000000002"/>
    <n v="-68.250243999999995"/>
    <x v="298"/>
    <x v="13"/>
    <x v="705"/>
    <x v="717"/>
    <x v="231"/>
    <n v="62.29"/>
    <n v="1009"/>
    <m/>
    <m/>
    <n v="96"/>
    <n v="5.82"/>
    <n v="140"/>
    <n v="0"/>
    <m/>
    <m/>
    <m/>
    <m/>
    <n v="1"/>
    <n v="701"/>
    <s v="Mist"/>
    <s v="mist"/>
    <s v="50n"/>
  </r>
  <r>
    <n v="1591419600"/>
    <s v="2020-06-06 05:00:00 +0000 UTC"/>
    <s v="2020"/>
    <s v="06"/>
    <s v="06"/>
    <d v="2020-06-06T00:00:00"/>
    <x v="1"/>
    <x v="5"/>
    <n v="-14400"/>
    <s v="Acadia National Park Pond"/>
    <n v="44.378185000000002"/>
    <n v="-68.250243999999995"/>
    <x v="702"/>
    <x v="3"/>
    <x v="706"/>
    <x v="718"/>
    <x v="159"/>
    <n v="61"/>
    <n v="1008"/>
    <m/>
    <m/>
    <n v="92"/>
    <n v="3"/>
    <n v="67"/>
    <n v="0"/>
    <m/>
    <m/>
    <m/>
    <m/>
    <n v="20"/>
    <n v="701"/>
    <s v="Mist"/>
    <s v="mist"/>
    <s v="50n"/>
  </r>
  <r>
    <n v="1591423200"/>
    <s v="2020-06-06 06:00:00 +0000 UTC"/>
    <s v="2020"/>
    <s v="06"/>
    <s v="06"/>
    <d v="2020-06-06T00:00:00"/>
    <x v="1"/>
    <x v="6"/>
    <n v="-14400"/>
    <s v="Acadia National Park Pond"/>
    <n v="44.378185000000002"/>
    <n v="-68.250243999999995"/>
    <x v="547"/>
    <x v="13"/>
    <x v="503"/>
    <x v="719"/>
    <x v="237"/>
    <n v="60.69"/>
    <n v="1008"/>
    <m/>
    <m/>
    <n v="94"/>
    <n v="0"/>
    <n v="0"/>
    <n v="0"/>
    <m/>
    <m/>
    <m/>
    <m/>
    <n v="75"/>
    <n v="701"/>
    <s v="Mist"/>
    <s v="mist"/>
    <s v="50n"/>
  </r>
  <r>
    <n v="1591426800"/>
    <s v="2020-06-06 07:00:00 +0000 UTC"/>
    <s v="2020"/>
    <s v="06"/>
    <s v="06"/>
    <d v="2020-06-06T00:00:00"/>
    <x v="1"/>
    <x v="7"/>
    <n v="-14400"/>
    <s v="Acadia National Park Pond"/>
    <n v="44.378185000000002"/>
    <n v="-68.250243999999995"/>
    <x v="633"/>
    <x v="4"/>
    <x v="707"/>
    <x v="367"/>
    <x v="174"/>
    <n v="59.09"/>
    <n v="1008"/>
    <m/>
    <m/>
    <n v="94"/>
    <n v="4"/>
    <n v="137"/>
    <n v="0"/>
    <m/>
    <m/>
    <m/>
    <m/>
    <n v="20"/>
    <n v="701"/>
    <s v="Mist"/>
    <s v="mist"/>
    <s v="50n"/>
  </r>
  <r>
    <n v="1591430400"/>
    <s v="2020-06-06 08:00:00 +0000 UTC"/>
    <s v="2020"/>
    <s v="06"/>
    <s v="06"/>
    <d v="2020-06-06T00:00:00"/>
    <x v="1"/>
    <x v="8"/>
    <n v="-14400"/>
    <s v="Acadia National Park Pond"/>
    <n v="44.378185000000002"/>
    <n v="-68.250243999999995"/>
    <x v="481"/>
    <x v="12"/>
    <x v="708"/>
    <x v="519"/>
    <x v="194"/>
    <n v="59.09"/>
    <n v="1007"/>
    <m/>
    <m/>
    <n v="95"/>
    <n v="1.1200000000000001"/>
    <n v="160"/>
    <n v="0"/>
    <m/>
    <m/>
    <m/>
    <m/>
    <n v="75"/>
    <n v="741"/>
    <s v="Fog"/>
    <s v="fog"/>
    <s v="50n"/>
  </r>
  <r>
    <n v="1591434000"/>
    <s v="2020-06-06 09:00:00 +0000 UTC"/>
    <s v="2020"/>
    <s v="06"/>
    <s v="06"/>
    <d v="2020-06-06T00:00:00"/>
    <x v="1"/>
    <x v="9"/>
    <n v="-14400"/>
    <s v="Acadia National Park Pond"/>
    <n v="44.378185000000002"/>
    <n v="-68.250243999999995"/>
    <x v="703"/>
    <x v="9"/>
    <x v="686"/>
    <x v="703"/>
    <x v="231"/>
    <n v="59.61"/>
    <n v="1008"/>
    <m/>
    <m/>
    <n v="95"/>
    <n v="3"/>
    <n v="354"/>
    <n v="0"/>
    <m/>
    <m/>
    <m/>
    <m/>
    <n v="90"/>
    <n v="741"/>
    <s v="Fog"/>
    <s v="fog"/>
    <s v="50d"/>
  </r>
  <r>
    <n v="1591437600"/>
    <s v="2020-06-06 10:00:00 +0000 UTC"/>
    <s v="2020"/>
    <s v="06"/>
    <s v="06"/>
    <d v="2020-06-06T00:00:00"/>
    <x v="1"/>
    <x v="10"/>
    <n v="-14400"/>
    <s v="Acadia National Park Pond"/>
    <n v="44.378185000000002"/>
    <n v="-68.250243999999995"/>
    <x v="498"/>
    <x v="12"/>
    <x v="529"/>
    <x v="720"/>
    <x v="246"/>
    <n v="59.09"/>
    <n v="1008"/>
    <m/>
    <m/>
    <n v="95"/>
    <n v="4"/>
    <n v="355"/>
    <n v="0"/>
    <m/>
    <m/>
    <m/>
    <m/>
    <n v="90"/>
    <n v="741"/>
    <s v="Fog"/>
    <s v="fog"/>
    <s v="50d"/>
  </r>
  <r>
    <n v="1591441200"/>
    <s v="2020-06-06 11:00:00 +0000 UTC"/>
    <s v="2020"/>
    <s v="06"/>
    <s v="06"/>
    <d v="2020-06-06T00:00:00"/>
    <x v="1"/>
    <x v="11"/>
    <n v="-14400"/>
    <s v="Acadia National Park Pond"/>
    <n v="44.378185000000002"/>
    <n v="-68.250243999999995"/>
    <x v="704"/>
    <x v="1"/>
    <x v="709"/>
    <x v="42"/>
    <x v="58"/>
    <n v="60.1"/>
    <n v="1007"/>
    <m/>
    <m/>
    <n v="95"/>
    <n v="3"/>
    <n v="112"/>
    <n v="0"/>
    <m/>
    <m/>
    <m/>
    <m/>
    <n v="90"/>
    <n v="741"/>
    <s v="Fog"/>
    <s v="fog"/>
    <s v="50d"/>
  </r>
  <r>
    <n v="1591444800"/>
    <s v="2020-06-06 12:00:00 +0000 UTC"/>
    <s v="2020"/>
    <s v="06"/>
    <s v="06"/>
    <d v="2020-06-06T00:00:00"/>
    <x v="1"/>
    <x v="12"/>
    <n v="-14400"/>
    <s v="Acadia National Park Pond"/>
    <n v="44.378185000000002"/>
    <n v="-68.250243999999995"/>
    <x v="705"/>
    <x v="1"/>
    <x v="710"/>
    <x v="408"/>
    <x v="152"/>
    <n v="59.68"/>
    <n v="1007"/>
    <m/>
    <m/>
    <n v="95"/>
    <n v="5.01"/>
    <n v="45"/>
    <n v="0"/>
    <m/>
    <m/>
    <m/>
    <m/>
    <n v="90"/>
    <n v="741"/>
    <s v="Fog"/>
    <s v="fog"/>
    <s v="50d"/>
  </r>
  <r>
    <n v="1591448400"/>
    <s v="2020-06-06 13:00:00 +0000 UTC"/>
    <s v="2020"/>
    <s v="06"/>
    <s v="06"/>
    <d v="2020-06-06T00:00:00"/>
    <x v="1"/>
    <x v="13"/>
    <n v="-14400"/>
    <s v="Acadia National Park Pond"/>
    <n v="44.378185000000002"/>
    <n v="-68.250243999999995"/>
    <x v="660"/>
    <x v="8"/>
    <x v="711"/>
    <x v="462"/>
    <x v="244"/>
    <n v="61.61"/>
    <n v="1007"/>
    <m/>
    <m/>
    <n v="95"/>
    <n v="5.01"/>
    <n v="11"/>
    <n v="0"/>
    <m/>
    <m/>
    <m/>
    <m/>
    <n v="90"/>
    <n v="701"/>
    <s v="Mist"/>
    <s v="mist"/>
    <s v="50d"/>
  </r>
  <r>
    <n v="1591448400"/>
    <s v="2020-06-06 13:00:00 +0000 UTC"/>
    <s v="2020"/>
    <s v="06"/>
    <s v="06"/>
    <d v="2020-06-06T00:00:00"/>
    <x v="1"/>
    <x v="13"/>
    <n v="-14400"/>
    <s v="Acadia National Park Pond"/>
    <n v="44.378185000000002"/>
    <n v="-68.250243999999995"/>
    <x v="660"/>
    <x v="8"/>
    <x v="711"/>
    <x v="462"/>
    <x v="244"/>
    <n v="61.61"/>
    <n v="1007"/>
    <m/>
    <m/>
    <n v="95"/>
    <n v="5.01"/>
    <n v="11"/>
    <n v="0"/>
    <m/>
    <m/>
    <m/>
    <m/>
    <n v="90"/>
    <n v="500"/>
    <s v="Rain"/>
    <s v="light rain"/>
    <s v="10d"/>
  </r>
  <r>
    <n v="1591452000"/>
    <s v="2020-06-06 14:00:00 +0000 UTC"/>
    <s v="2020"/>
    <s v="06"/>
    <s v="06"/>
    <d v="2020-06-06T00:00:00"/>
    <x v="1"/>
    <x v="14"/>
    <n v="-14400"/>
    <s v="Acadia National Park Pond"/>
    <n v="44.378185000000002"/>
    <n v="-68.250243999999995"/>
    <x v="430"/>
    <x v="8"/>
    <x v="712"/>
    <x v="699"/>
    <x v="288"/>
    <n v="64.62"/>
    <n v="1006"/>
    <m/>
    <m/>
    <n v="97"/>
    <n v="2.2400000000000002"/>
    <n v="350"/>
    <n v="0"/>
    <m/>
    <m/>
    <m/>
    <m/>
    <n v="90"/>
    <n v="502"/>
    <s v="Rain"/>
    <s v="heavy intensity rain"/>
    <s v="10d"/>
  </r>
  <r>
    <n v="1591452000"/>
    <s v="2020-06-06 14:00:00 +0000 UTC"/>
    <s v="2020"/>
    <s v="06"/>
    <s v="06"/>
    <d v="2020-06-06T00:00:00"/>
    <x v="1"/>
    <x v="14"/>
    <n v="-14400"/>
    <s v="Acadia National Park Pond"/>
    <n v="44.378185000000002"/>
    <n v="-68.250243999999995"/>
    <x v="430"/>
    <x v="8"/>
    <x v="712"/>
    <x v="699"/>
    <x v="288"/>
    <n v="64.62"/>
    <n v="1006"/>
    <m/>
    <m/>
    <n v="97"/>
    <n v="2.2400000000000002"/>
    <n v="350"/>
    <n v="0"/>
    <m/>
    <m/>
    <m/>
    <m/>
    <n v="90"/>
    <n v="701"/>
    <s v="Mist"/>
    <s v="mist"/>
    <s v="50d"/>
  </r>
  <r>
    <n v="1591455600"/>
    <s v="2020-06-06 15:00:00 +0000 UTC"/>
    <s v="2020"/>
    <s v="06"/>
    <s v="06"/>
    <d v="2020-06-06T00:00:00"/>
    <x v="1"/>
    <x v="15"/>
    <n v="-14400"/>
    <s v="Acadia National Park Pond"/>
    <n v="44.378185000000002"/>
    <n v="-68.250243999999995"/>
    <x v="706"/>
    <x v="0"/>
    <x v="713"/>
    <x v="721"/>
    <x v="246"/>
    <n v="67.680000000000007"/>
    <n v="1006"/>
    <m/>
    <m/>
    <n v="94"/>
    <n v="4"/>
    <n v="115"/>
    <n v="0"/>
    <n v="0.12"/>
    <m/>
    <m/>
    <m/>
    <n v="90"/>
    <n v="500"/>
    <s v="Rain"/>
    <s v="light rain"/>
    <s v="10d"/>
  </r>
  <r>
    <n v="1591459200"/>
    <s v="2020-06-06 16:00:00 +0000 UTC"/>
    <s v="2020"/>
    <s v="06"/>
    <s v="06"/>
    <d v="2020-06-06T00:00:00"/>
    <x v="1"/>
    <x v="16"/>
    <n v="-14400"/>
    <s v="Acadia National Park Pond"/>
    <n v="44.378185000000002"/>
    <n v="-68.250243999999995"/>
    <x v="707"/>
    <x v="0"/>
    <x v="549"/>
    <x v="722"/>
    <x v="271"/>
    <n v="70.61"/>
    <n v="1006"/>
    <m/>
    <m/>
    <n v="88"/>
    <n v="5.01"/>
    <n v="127"/>
    <n v="0"/>
    <n v="0.11"/>
    <m/>
    <m/>
    <m/>
    <n v="20"/>
    <n v="500"/>
    <s v="Rain"/>
    <s v="light rain"/>
    <s v="10d"/>
  </r>
  <r>
    <n v="1591462800"/>
    <s v="2020-06-06 17:00:00 +0000 UTC"/>
    <s v="2020"/>
    <s v="06"/>
    <s v="06"/>
    <d v="2020-06-06T00:00:00"/>
    <x v="1"/>
    <x v="17"/>
    <n v="-14400"/>
    <s v="Acadia National Park Pond"/>
    <n v="44.378185000000002"/>
    <n v="-68.250243999999995"/>
    <x v="708"/>
    <x v="0"/>
    <x v="547"/>
    <x v="723"/>
    <x v="246"/>
    <n v="74.61"/>
    <n v="1005"/>
    <m/>
    <m/>
    <n v="87"/>
    <n v="6.93"/>
    <n v="110"/>
    <m/>
    <m/>
    <m/>
    <m/>
    <m/>
    <n v="90"/>
    <n v="804"/>
    <s v="Clouds"/>
    <s v="overcast clouds"/>
    <s v="04d"/>
  </r>
  <r>
    <n v="1591466400"/>
    <s v="2020-06-06 18:00:00 +0000 UTC"/>
    <s v="2020"/>
    <s v="06"/>
    <s v="06"/>
    <d v="2020-06-06T00:00:00"/>
    <x v="1"/>
    <x v="18"/>
    <n v="-14400"/>
    <s v="Acadia National Park Pond"/>
    <n v="44.378185000000002"/>
    <n v="-68.250243999999995"/>
    <x v="709"/>
    <x v="0"/>
    <x v="714"/>
    <x v="724"/>
    <x v="289"/>
    <n v="71.62"/>
    <n v="1005"/>
    <m/>
    <m/>
    <n v="78"/>
    <n v="3"/>
    <n v="49"/>
    <n v="0"/>
    <m/>
    <m/>
    <m/>
    <m/>
    <n v="40"/>
    <n v="802"/>
    <s v="Clouds"/>
    <s v="scattered clouds"/>
    <s v="03d"/>
  </r>
  <r>
    <n v="1591470000"/>
    <s v="2020-06-06 19:00:00 +0000 UTC"/>
    <s v="2020"/>
    <s v="06"/>
    <s v="06"/>
    <d v="2020-06-06T00:00:00"/>
    <x v="1"/>
    <x v="19"/>
    <n v="-14400"/>
    <s v="Acadia National Park Pond"/>
    <n v="44.378185000000002"/>
    <n v="-68.250243999999995"/>
    <x v="710"/>
    <x v="0"/>
    <x v="715"/>
    <x v="422"/>
    <x v="223"/>
    <n v="69.62"/>
    <n v="1005"/>
    <m/>
    <m/>
    <n v="80"/>
    <n v="1.99"/>
    <n v="225"/>
    <n v="0"/>
    <m/>
    <m/>
    <m/>
    <m/>
    <n v="90"/>
    <n v="501"/>
    <s v="Rain"/>
    <s v="moderate rain"/>
    <s v="10d"/>
  </r>
  <r>
    <n v="1591473600"/>
    <s v="2020-06-06 20:00:00 +0000 UTC"/>
    <s v="2020"/>
    <s v="06"/>
    <s v="06"/>
    <d v="2020-06-06T00:00:00"/>
    <x v="1"/>
    <x v="20"/>
    <n v="-14400"/>
    <s v="Acadia National Park Pond"/>
    <n v="44.378185000000002"/>
    <n v="-68.250243999999995"/>
    <x v="420"/>
    <x v="3"/>
    <x v="518"/>
    <x v="84"/>
    <x v="288"/>
    <n v="68.09"/>
    <n v="1004"/>
    <m/>
    <m/>
    <n v="89"/>
    <n v="1.1200000000000001"/>
    <n v="220"/>
    <n v="0"/>
    <n v="2.54"/>
    <m/>
    <m/>
    <m/>
    <n v="90"/>
    <n v="501"/>
    <s v="Rain"/>
    <s v="moderate rain"/>
    <s v="10d"/>
  </r>
  <r>
    <n v="1591473600"/>
    <s v="2020-06-06 20:00:00 +0000 UTC"/>
    <s v="2020"/>
    <s v="06"/>
    <s v="06"/>
    <d v="2020-06-06T00:00:00"/>
    <x v="1"/>
    <x v="20"/>
    <n v="-14400"/>
    <s v="Acadia National Park Pond"/>
    <n v="44.378185000000002"/>
    <n v="-68.250243999999995"/>
    <x v="420"/>
    <x v="3"/>
    <x v="518"/>
    <x v="84"/>
    <x v="288"/>
    <n v="68.09"/>
    <n v="1004"/>
    <m/>
    <m/>
    <n v="89"/>
    <n v="1.1200000000000001"/>
    <n v="220"/>
    <n v="0"/>
    <n v="2.54"/>
    <m/>
    <m/>
    <m/>
    <n v="90"/>
    <n v="701"/>
    <s v="Mist"/>
    <s v="mist"/>
    <s v="50d"/>
  </r>
  <r>
    <n v="1591477200"/>
    <s v="2020-06-06 21:00:00 +0000 UTC"/>
    <s v="2020"/>
    <s v="06"/>
    <s v="06"/>
    <d v="2020-06-06T00:00:00"/>
    <x v="1"/>
    <x v="21"/>
    <n v="-14400"/>
    <s v="Acadia National Park Pond"/>
    <n v="44.378185000000002"/>
    <n v="-68.250243999999995"/>
    <x v="589"/>
    <x v="0"/>
    <x v="527"/>
    <x v="725"/>
    <x v="188"/>
    <n v="69.69"/>
    <n v="1004"/>
    <m/>
    <m/>
    <n v="90"/>
    <n v="3"/>
    <n v="189"/>
    <n v="0"/>
    <n v="0.51"/>
    <m/>
    <m/>
    <m/>
    <n v="40"/>
    <n v="500"/>
    <s v="Rain"/>
    <s v="light rain"/>
    <s v="10d"/>
  </r>
  <r>
    <n v="1591480800"/>
    <s v="2020-06-06 22:00:00 +0000 UTC"/>
    <s v="2020"/>
    <s v="06"/>
    <s v="06"/>
    <d v="2020-06-06T00:00:00"/>
    <x v="1"/>
    <x v="22"/>
    <n v="-14400"/>
    <s v="Acadia National Park Pond"/>
    <n v="44.378185000000002"/>
    <n v="-68.250243999999995"/>
    <x v="366"/>
    <x v="0"/>
    <x v="716"/>
    <x v="726"/>
    <x v="244"/>
    <n v="68.09"/>
    <n v="1004"/>
    <m/>
    <m/>
    <n v="89"/>
    <n v="1.1200000000000001"/>
    <n v="330"/>
    <n v="0"/>
    <m/>
    <m/>
    <m/>
    <m/>
    <n v="20"/>
    <n v="801"/>
    <s v="Clouds"/>
    <s v="few clouds"/>
    <s v="02d"/>
  </r>
  <r>
    <n v="1591484400"/>
    <s v="2020-06-06 23:00:00 +0000 UTC"/>
    <s v="2020"/>
    <s v="06"/>
    <s v="06"/>
    <d v="2020-06-06T00:00:00"/>
    <x v="1"/>
    <x v="23"/>
    <n v="-14400"/>
    <s v="Acadia National Park Pond"/>
    <n v="44.378185000000002"/>
    <n v="-68.250243999999995"/>
    <x v="711"/>
    <x v="0"/>
    <x v="717"/>
    <x v="727"/>
    <x v="158"/>
    <n v="67.08"/>
    <n v="1004"/>
    <m/>
    <m/>
    <n v="91"/>
    <n v="3"/>
    <n v="90"/>
    <n v="0"/>
    <m/>
    <m/>
    <m/>
    <m/>
    <n v="90"/>
    <n v="804"/>
    <s v="Clouds"/>
    <s v="overcast clouds"/>
    <s v="04d"/>
  </r>
  <r>
    <n v="1591488000"/>
    <s v="2020-06-07 00:00:00 +0000 UTC"/>
    <s v="2020"/>
    <s v="06"/>
    <s v="07"/>
    <d v="2020-06-07T00:00:00"/>
    <x v="2"/>
    <x v="0"/>
    <n v="-14400"/>
    <s v="Acadia National Park Pond"/>
    <n v="44.378185000000002"/>
    <n v="-68.250243999999995"/>
    <x v="590"/>
    <x v="0"/>
    <x v="575"/>
    <x v="728"/>
    <x v="243"/>
    <n v="66.09"/>
    <n v="1004"/>
    <m/>
    <m/>
    <n v="92"/>
    <n v="5.99"/>
    <n v="130"/>
    <n v="0"/>
    <m/>
    <m/>
    <m/>
    <m/>
    <n v="40"/>
    <n v="802"/>
    <s v="Clouds"/>
    <s v="scattered clouds"/>
    <s v="03d"/>
  </r>
  <r>
    <n v="1591491600"/>
    <s v="2020-06-07 01:00:00 +0000 UTC"/>
    <s v="2020"/>
    <s v="06"/>
    <s v="07"/>
    <d v="2020-06-07T00:00:00"/>
    <x v="2"/>
    <x v="1"/>
    <n v="-14400"/>
    <s v="Acadia National Park Pond"/>
    <n v="44.378185000000002"/>
    <n v="-68.250243999999995"/>
    <x v="712"/>
    <x v="0"/>
    <x v="718"/>
    <x v="729"/>
    <x v="223"/>
    <n v="64.62"/>
    <n v="1005"/>
    <m/>
    <m/>
    <n v="92"/>
    <n v="1.01"/>
    <n v="222"/>
    <n v="0"/>
    <m/>
    <m/>
    <m/>
    <m/>
    <n v="90"/>
    <n v="804"/>
    <s v="Clouds"/>
    <s v="overcast clouds"/>
    <s v="04n"/>
  </r>
  <r>
    <n v="1591495200"/>
    <s v="2020-06-07 02:00:00 +0000 UTC"/>
    <s v="2020"/>
    <s v="06"/>
    <s v="07"/>
    <d v="2020-06-07T00:00:00"/>
    <x v="2"/>
    <x v="2"/>
    <n v="-14400"/>
    <s v="Acadia National Park Pond"/>
    <n v="44.378185000000002"/>
    <n v="-68.250243999999995"/>
    <x v="365"/>
    <x v="13"/>
    <x v="537"/>
    <x v="730"/>
    <x v="152"/>
    <n v="62.62"/>
    <n v="1005"/>
    <m/>
    <m/>
    <n v="94"/>
    <n v="3"/>
    <n v="292"/>
    <n v="0"/>
    <m/>
    <m/>
    <m/>
    <m/>
    <n v="20"/>
    <n v="701"/>
    <s v="Mist"/>
    <s v="mist"/>
    <s v="50n"/>
  </r>
  <r>
    <n v="1591498800"/>
    <s v="2020-06-07 03:00:00 +0000 UTC"/>
    <s v="2020"/>
    <s v="06"/>
    <s v="07"/>
    <d v="2020-06-07T00:00:00"/>
    <x v="2"/>
    <x v="3"/>
    <n v="-14400"/>
    <s v="Acadia National Park Pond"/>
    <n v="44.378185000000002"/>
    <n v="-68.250243999999995"/>
    <x v="713"/>
    <x v="0"/>
    <x v="719"/>
    <x v="293"/>
    <x v="223"/>
    <n v="61.61"/>
    <n v="1005"/>
    <m/>
    <m/>
    <n v="91"/>
    <n v="4.7"/>
    <n v="50"/>
    <m/>
    <m/>
    <m/>
    <m/>
    <m/>
    <n v="90"/>
    <n v="804"/>
    <s v="Clouds"/>
    <s v="overcast clouds"/>
    <s v="04n"/>
  </r>
  <r>
    <n v="1591502400"/>
    <s v="2020-06-07 04:00:00 +0000 UTC"/>
    <s v="2020"/>
    <s v="06"/>
    <s v="07"/>
    <d v="2020-06-07T00:00:00"/>
    <x v="2"/>
    <x v="4"/>
    <n v="-14400"/>
    <s v="Acadia National Park Pond"/>
    <n v="44.378185000000002"/>
    <n v="-68.250243999999995"/>
    <x v="457"/>
    <x v="0"/>
    <x v="720"/>
    <x v="700"/>
    <x v="30"/>
    <n v="60.1"/>
    <n v="1005"/>
    <m/>
    <m/>
    <n v="94"/>
    <n v="1.01"/>
    <n v="180"/>
    <n v="0"/>
    <m/>
    <m/>
    <m/>
    <m/>
    <n v="75"/>
    <n v="803"/>
    <s v="Clouds"/>
    <s v="broken clouds"/>
    <s v="04n"/>
  </r>
  <r>
    <n v="1591506000"/>
    <s v="2020-06-07 05:00:00 +0000 UTC"/>
    <s v="2020"/>
    <s v="06"/>
    <s v="07"/>
    <d v="2020-06-07T00:00:00"/>
    <x v="2"/>
    <x v="5"/>
    <n v="-14400"/>
    <s v="Acadia National Park Pond"/>
    <n v="44.378185000000002"/>
    <n v="-68.250243999999995"/>
    <x v="714"/>
    <x v="0"/>
    <x v="721"/>
    <x v="368"/>
    <x v="30"/>
    <n v="60.1"/>
    <n v="1005"/>
    <m/>
    <m/>
    <n v="93"/>
    <n v="3"/>
    <n v="323"/>
    <n v="0"/>
    <n v="0.18"/>
    <m/>
    <m/>
    <m/>
    <n v="1"/>
    <n v="500"/>
    <s v="Rain"/>
    <s v="light rain"/>
    <s v="10n"/>
  </r>
  <r>
    <n v="1591509600"/>
    <s v="2020-06-07 06:00:00 +0000 UTC"/>
    <s v="2020"/>
    <s v="06"/>
    <s v="07"/>
    <d v="2020-06-07T00:00:00"/>
    <x v="2"/>
    <x v="6"/>
    <n v="-14400"/>
    <s v="Acadia National Park Pond"/>
    <n v="44.378185000000002"/>
    <n v="-68.250243999999995"/>
    <x v="715"/>
    <x v="0"/>
    <x v="705"/>
    <x v="549"/>
    <x v="30"/>
    <n v="59.09"/>
    <n v="1006"/>
    <m/>
    <m/>
    <n v="93"/>
    <n v="7"/>
    <n v="337"/>
    <n v="0"/>
    <n v="0.3"/>
    <m/>
    <m/>
    <m/>
    <n v="90"/>
    <n v="500"/>
    <s v="Rain"/>
    <s v="light rain"/>
    <s v="10n"/>
  </r>
  <r>
    <n v="1591513200"/>
    <s v="2020-06-07 07:00:00 +0000 UTC"/>
    <s v="2020"/>
    <s v="06"/>
    <s v="07"/>
    <d v="2020-06-07T00:00:00"/>
    <x v="2"/>
    <x v="7"/>
    <n v="-14400"/>
    <s v="Acadia National Park Pond"/>
    <n v="44.378185000000002"/>
    <n v="-68.250243999999995"/>
    <x v="716"/>
    <x v="0"/>
    <x v="709"/>
    <x v="731"/>
    <x v="30"/>
    <n v="59.09"/>
    <n v="1005"/>
    <m/>
    <m/>
    <n v="94"/>
    <n v="3"/>
    <n v="330"/>
    <n v="0"/>
    <n v="0.4"/>
    <m/>
    <m/>
    <m/>
    <n v="75"/>
    <n v="500"/>
    <s v="Rain"/>
    <s v="light rain"/>
    <s v="10n"/>
  </r>
  <r>
    <n v="1591516800"/>
    <s v="2020-06-07 08:00:00 +0000 UTC"/>
    <s v="2020"/>
    <s v="06"/>
    <s v="07"/>
    <d v="2020-06-07T00:00:00"/>
    <x v="2"/>
    <x v="8"/>
    <n v="-14400"/>
    <s v="Acadia National Park Pond"/>
    <n v="44.378185000000002"/>
    <n v="-68.250243999999995"/>
    <x v="717"/>
    <x v="0"/>
    <x v="722"/>
    <x v="732"/>
    <x v="30"/>
    <n v="58.6"/>
    <n v="1006"/>
    <m/>
    <m/>
    <n v="92"/>
    <n v="1.99"/>
    <n v="337"/>
    <n v="0"/>
    <n v="0.5"/>
    <m/>
    <m/>
    <m/>
    <n v="90"/>
    <n v="500"/>
    <s v="Rain"/>
    <s v="light rain"/>
    <s v="10n"/>
  </r>
  <r>
    <n v="1591520400"/>
    <s v="2020-06-07 09:00:00 +0000 UTC"/>
    <s v="2020"/>
    <s v="06"/>
    <s v="07"/>
    <d v="2020-06-07T00:00:00"/>
    <x v="2"/>
    <x v="9"/>
    <n v="-14400"/>
    <s v="Acadia National Park Pond"/>
    <n v="44.378185000000002"/>
    <n v="-68.250243999999995"/>
    <x v="392"/>
    <x v="0"/>
    <x v="723"/>
    <x v="421"/>
    <x v="262"/>
    <n v="57.61"/>
    <n v="1007"/>
    <m/>
    <m/>
    <n v="91"/>
    <n v="11.99"/>
    <n v="37"/>
    <n v="0"/>
    <n v="0.36"/>
    <m/>
    <m/>
    <m/>
    <n v="90"/>
    <n v="500"/>
    <s v="Rain"/>
    <s v="light rain"/>
    <s v="10d"/>
  </r>
  <r>
    <n v="1591524000"/>
    <s v="2020-06-07 10:00:00 +0000 UTC"/>
    <s v="2020"/>
    <s v="06"/>
    <s v="07"/>
    <d v="2020-06-07T00:00:00"/>
    <x v="2"/>
    <x v="10"/>
    <n v="-14400"/>
    <s v="Acadia National Park Pond"/>
    <n v="44.378185000000002"/>
    <n v="-68.250243999999995"/>
    <x v="173"/>
    <x v="0"/>
    <x v="724"/>
    <x v="733"/>
    <x v="290"/>
    <n v="56.61"/>
    <n v="1007"/>
    <m/>
    <m/>
    <n v="91"/>
    <n v="10"/>
    <n v="340"/>
    <n v="0"/>
    <n v="0.13"/>
    <m/>
    <m/>
    <m/>
    <n v="90"/>
    <n v="500"/>
    <s v="Rain"/>
    <s v="light rain"/>
    <s v="10d"/>
  </r>
  <r>
    <n v="1591527600"/>
    <s v="2020-06-07 11:00:00 +0000 UTC"/>
    <s v="2020"/>
    <s v="06"/>
    <s v="07"/>
    <d v="2020-06-07T00:00:00"/>
    <x v="2"/>
    <x v="11"/>
    <n v="-14400"/>
    <s v="Acadia National Park Pond"/>
    <n v="44.378185000000002"/>
    <n v="-68.250243999999995"/>
    <x v="480"/>
    <x v="0"/>
    <x v="435"/>
    <x v="474"/>
    <x v="125"/>
    <n v="54.61"/>
    <n v="1008"/>
    <m/>
    <m/>
    <n v="87"/>
    <n v="5.99"/>
    <n v="18"/>
    <n v="0"/>
    <m/>
    <m/>
    <m/>
    <m/>
    <n v="90"/>
    <n v="804"/>
    <s v="Clouds"/>
    <s v="overcast clouds"/>
    <s v="04d"/>
  </r>
  <r>
    <n v="1591531200"/>
    <s v="2020-06-07 12:00:00 +0000 UTC"/>
    <s v="2020"/>
    <s v="06"/>
    <s v="07"/>
    <d v="2020-06-07T00:00:00"/>
    <x v="2"/>
    <x v="12"/>
    <n v="-14400"/>
    <s v="Acadia National Park Pond"/>
    <n v="44.378185000000002"/>
    <n v="-68.250243999999995"/>
    <x v="289"/>
    <x v="0"/>
    <x v="725"/>
    <x v="332"/>
    <x v="258"/>
    <n v="55.51"/>
    <n v="1008"/>
    <m/>
    <m/>
    <n v="83"/>
    <n v="11.99"/>
    <n v="19"/>
    <n v="0"/>
    <m/>
    <m/>
    <m/>
    <m/>
    <n v="90"/>
    <n v="804"/>
    <s v="Clouds"/>
    <s v="overcast clouds"/>
    <s v="04d"/>
  </r>
  <r>
    <n v="1591534800"/>
    <s v="2020-06-07 13:00:00 +0000 UTC"/>
    <s v="2020"/>
    <s v="06"/>
    <s v="07"/>
    <d v="2020-06-07T00:00:00"/>
    <x v="2"/>
    <x v="13"/>
    <n v="-14400"/>
    <s v="Acadia National Park Pond"/>
    <n v="44.378185000000002"/>
    <n v="-68.250243999999995"/>
    <x v="62"/>
    <x v="0"/>
    <x v="726"/>
    <x v="734"/>
    <x v="227"/>
    <n v="55.42"/>
    <n v="1008"/>
    <m/>
    <m/>
    <n v="82"/>
    <n v="8.0500000000000007"/>
    <n v="20"/>
    <n v="0"/>
    <m/>
    <m/>
    <m/>
    <m/>
    <n v="90"/>
    <n v="804"/>
    <s v="Clouds"/>
    <s v="overcast clouds"/>
    <s v="04d"/>
  </r>
  <r>
    <n v="1591538400"/>
    <s v="2020-06-07 14:00:00 +0000 UTC"/>
    <s v="2020"/>
    <s v="06"/>
    <s v="07"/>
    <d v="2020-06-07T00:00:00"/>
    <x v="2"/>
    <x v="14"/>
    <n v="-14400"/>
    <s v="Acadia National Park Pond"/>
    <n v="44.378185000000002"/>
    <n v="-68.250243999999995"/>
    <x v="289"/>
    <x v="0"/>
    <x v="727"/>
    <x v="735"/>
    <x v="258"/>
    <n v="55.42"/>
    <n v="1009"/>
    <m/>
    <m/>
    <n v="80"/>
    <n v="5.99"/>
    <n v="25"/>
    <n v="0"/>
    <n v="0.21"/>
    <m/>
    <m/>
    <m/>
    <n v="90"/>
    <n v="500"/>
    <s v="Rain"/>
    <s v="light rain"/>
    <s v="10d"/>
  </r>
  <r>
    <n v="1591542000"/>
    <s v="2020-06-07 15:00:00 +0000 UTC"/>
    <s v="2020"/>
    <s v="06"/>
    <s v="07"/>
    <d v="2020-06-07T00:00:00"/>
    <x v="2"/>
    <x v="15"/>
    <n v="-14400"/>
    <s v="Acadia National Park Pond"/>
    <n v="44.378185000000002"/>
    <n v="-68.250243999999995"/>
    <x v="718"/>
    <x v="0"/>
    <x v="649"/>
    <x v="82"/>
    <x v="151"/>
    <n v="56.43"/>
    <n v="1009"/>
    <m/>
    <m/>
    <n v="78"/>
    <n v="8.99"/>
    <n v="4"/>
    <n v="0"/>
    <m/>
    <m/>
    <m/>
    <m/>
    <n v="90"/>
    <n v="804"/>
    <s v="Clouds"/>
    <s v="overcast clouds"/>
    <s v="04d"/>
  </r>
  <r>
    <n v="1591545600"/>
    <s v="2020-06-07 16:00:00 +0000 UTC"/>
    <s v="2020"/>
    <s v="06"/>
    <s v="07"/>
    <d v="2020-06-07T00:00:00"/>
    <x v="2"/>
    <x v="16"/>
    <n v="-14400"/>
    <s v="Acadia National Park Pond"/>
    <n v="44.378185000000002"/>
    <n v="-68.250243999999995"/>
    <x v="235"/>
    <x v="0"/>
    <x v="728"/>
    <x v="736"/>
    <x v="25"/>
    <n v="57.27"/>
    <n v="1009"/>
    <m/>
    <m/>
    <n v="77"/>
    <n v="8.01"/>
    <n v="353"/>
    <n v="0"/>
    <m/>
    <m/>
    <m/>
    <m/>
    <n v="90"/>
    <n v="804"/>
    <s v="Clouds"/>
    <s v="overcast clouds"/>
    <s v="04d"/>
  </r>
  <r>
    <n v="1591549200"/>
    <s v="2020-06-07 17:00:00 +0000 UTC"/>
    <s v="2020"/>
    <s v="06"/>
    <s v="07"/>
    <d v="2020-06-07T00:00:00"/>
    <x v="2"/>
    <x v="17"/>
    <n v="-14400"/>
    <s v="Acadia National Park Pond"/>
    <n v="44.378185000000002"/>
    <n v="-68.250243999999995"/>
    <x v="659"/>
    <x v="0"/>
    <x v="660"/>
    <x v="737"/>
    <x v="287"/>
    <n v="57.51"/>
    <n v="1009"/>
    <m/>
    <m/>
    <n v="78"/>
    <n v="11.99"/>
    <n v="342"/>
    <n v="0"/>
    <m/>
    <m/>
    <m/>
    <m/>
    <n v="90"/>
    <n v="804"/>
    <s v="Clouds"/>
    <s v="overcast clouds"/>
    <s v="04d"/>
  </r>
  <r>
    <n v="1591552800"/>
    <s v="2020-06-07 18:00:00 +0000 UTC"/>
    <s v="2020"/>
    <s v="06"/>
    <s v="07"/>
    <d v="2020-06-07T00:00:00"/>
    <x v="2"/>
    <x v="18"/>
    <n v="-14400"/>
    <s v="Acadia National Park Pond"/>
    <n v="44.378185000000002"/>
    <n v="-68.250243999999995"/>
    <x v="499"/>
    <x v="0"/>
    <x v="655"/>
    <x v="738"/>
    <x v="58"/>
    <n v="58.68"/>
    <n v="1009"/>
    <m/>
    <m/>
    <n v="77"/>
    <n v="11.99"/>
    <n v="360"/>
    <n v="0"/>
    <m/>
    <m/>
    <m/>
    <m/>
    <n v="90"/>
    <n v="804"/>
    <s v="Clouds"/>
    <s v="overcast clouds"/>
    <s v="04d"/>
  </r>
  <r>
    <n v="1591556400"/>
    <s v="2020-06-07 19:00:00 +0000 UTC"/>
    <s v="2020"/>
    <s v="06"/>
    <s v="07"/>
    <d v="2020-06-07T00:00:00"/>
    <x v="2"/>
    <x v="19"/>
    <n v="-14400"/>
    <s v="Acadia National Park Pond"/>
    <n v="44.378185000000002"/>
    <n v="-68.250243999999995"/>
    <x v="499"/>
    <x v="0"/>
    <x v="655"/>
    <x v="738"/>
    <x v="26"/>
    <n v="57.78"/>
    <n v="1010"/>
    <m/>
    <m/>
    <n v="77"/>
    <n v="8.01"/>
    <n v="340"/>
    <n v="0"/>
    <m/>
    <m/>
    <m/>
    <m/>
    <n v="90"/>
    <n v="804"/>
    <s v="Clouds"/>
    <s v="overcast clouds"/>
    <s v="04d"/>
  </r>
  <r>
    <n v="1591560000"/>
    <s v="2020-06-07 20:00:00 +0000 UTC"/>
    <s v="2020"/>
    <s v="06"/>
    <s v="07"/>
    <d v="2020-06-07T00:00:00"/>
    <x v="2"/>
    <x v="20"/>
    <n v="-14400"/>
    <s v="Acadia National Park Pond"/>
    <n v="44.378185000000002"/>
    <n v="-68.250243999999995"/>
    <x v="532"/>
    <x v="0"/>
    <x v="729"/>
    <x v="549"/>
    <x v="291"/>
    <n v="60.62"/>
    <n v="1009"/>
    <m/>
    <m/>
    <n v="72"/>
    <n v="9.17"/>
    <n v="340"/>
    <n v="0"/>
    <m/>
    <m/>
    <m/>
    <m/>
    <n v="90"/>
    <n v="804"/>
    <s v="Clouds"/>
    <s v="overcast clouds"/>
    <s v="04d"/>
  </r>
  <r>
    <n v="1591563600"/>
    <s v="2020-06-07 21:00:00 +0000 UTC"/>
    <s v="2020"/>
    <s v="06"/>
    <s v="07"/>
    <d v="2020-06-07T00:00:00"/>
    <x v="2"/>
    <x v="21"/>
    <n v="-14400"/>
    <s v="Acadia National Park Pond"/>
    <n v="44.378185000000002"/>
    <n v="-68.250243999999995"/>
    <x v="454"/>
    <x v="0"/>
    <x v="724"/>
    <x v="739"/>
    <x v="60"/>
    <n v="61.39"/>
    <n v="1010"/>
    <m/>
    <m/>
    <n v="72"/>
    <n v="11.41"/>
    <n v="340"/>
    <n v="0"/>
    <m/>
    <m/>
    <m/>
    <m/>
    <n v="90"/>
    <n v="804"/>
    <s v="Clouds"/>
    <s v="overcast clouds"/>
    <s v="04d"/>
  </r>
  <r>
    <n v="1591567200"/>
    <s v="2020-06-07 22:00:00 +0000 UTC"/>
    <s v="2020"/>
    <s v="06"/>
    <s v="07"/>
    <d v="2020-06-07T00:00:00"/>
    <x v="2"/>
    <x v="22"/>
    <n v="-14400"/>
    <s v="Acadia National Park Pond"/>
    <n v="44.378185000000002"/>
    <n v="-68.250243999999995"/>
    <x v="719"/>
    <x v="0"/>
    <x v="730"/>
    <x v="740"/>
    <x v="60"/>
    <n v="60.62"/>
    <n v="1010"/>
    <m/>
    <m/>
    <n v="71"/>
    <n v="7"/>
    <n v="352"/>
    <n v="0"/>
    <m/>
    <m/>
    <m/>
    <m/>
    <n v="90"/>
    <n v="804"/>
    <s v="Clouds"/>
    <s v="overcast clouds"/>
    <s v="04d"/>
  </r>
  <r>
    <n v="1591570800"/>
    <s v="2020-06-07 23:00:00 +0000 UTC"/>
    <s v="2020"/>
    <s v="06"/>
    <s v="07"/>
    <d v="2020-06-07T00:00:00"/>
    <x v="2"/>
    <x v="23"/>
    <n v="-14400"/>
    <s v="Acadia National Park Pond"/>
    <n v="44.378185000000002"/>
    <n v="-68.250243999999995"/>
    <x v="502"/>
    <x v="0"/>
    <x v="730"/>
    <x v="443"/>
    <x v="58"/>
    <n v="61.29"/>
    <n v="1010"/>
    <m/>
    <m/>
    <n v="74"/>
    <n v="5.01"/>
    <n v="300"/>
    <n v="0"/>
    <m/>
    <m/>
    <m/>
    <m/>
    <n v="90"/>
    <n v="804"/>
    <s v="Clouds"/>
    <s v="overcast clouds"/>
    <s v="04d"/>
  </r>
  <r>
    <n v="1591574400"/>
    <s v="2020-06-08 00:00:00 +0000 UTC"/>
    <s v="2020"/>
    <s v="06"/>
    <s v="08"/>
    <d v="2020-06-08T00:00:00"/>
    <x v="3"/>
    <x v="0"/>
    <n v="-14400"/>
    <s v="Acadia National Park Pond"/>
    <n v="44.378185000000002"/>
    <n v="-68.250243999999995"/>
    <x v="720"/>
    <x v="0"/>
    <x v="731"/>
    <x v="741"/>
    <x v="58"/>
    <n v="59.4"/>
    <n v="1011"/>
    <m/>
    <m/>
    <n v="79"/>
    <n v="3"/>
    <n v="346"/>
    <n v="0"/>
    <m/>
    <m/>
    <m/>
    <m/>
    <n v="90"/>
    <n v="804"/>
    <s v="Clouds"/>
    <s v="overcast clouds"/>
    <s v="04d"/>
  </r>
  <r>
    <n v="1591578000"/>
    <s v="2020-06-08 01:00:00 +0000 UTC"/>
    <s v="2020"/>
    <s v="06"/>
    <s v="08"/>
    <d v="2020-06-08T00:00:00"/>
    <x v="3"/>
    <x v="1"/>
    <n v="-14400"/>
    <s v="Acadia National Park Pond"/>
    <n v="44.378185000000002"/>
    <n v="-68.250243999999995"/>
    <x v="721"/>
    <x v="0"/>
    <x v="729"/>
    <x v="403"/>
    <x v="244"/>
    <n v="57.38"/>
    <n v="1011"/>
    <m/>
    <m/>
    <n v="79"/>
    <n v="5.01"/>
    <n v="315"/>
    <n v="0"/>
    <m/>
    <m/>
    <m/>
    <m/>
    <n v="90"/>
    <n v="804"/>
    <s v="Clouds"/>
    <s v="overcast clouds"/>
    <s v="04n"/>
  </r>
  <r>
    <n v="1591581600"/>
    <s v="2020-06-08 02:00:00 +0000 UTC"/>
    <s v="2020"/>
    <s v="06"/>
    <s v="08"/>
    <d v="2020-06-08T00:00:00"/>
    <x v="3"/>
    <x v="2"/>
    <n v="-14400"/>
    <s v="Acadia National Park Pond"/>
    <n v="44.378185000000002"/>
    <n v="-68.250243999999995"/>
    <x v="703"/>
    <x v="0"/>
    <x v="654"/>
    <x v="742"/>
    <x v="211"/>
    <n v="56.41"/>
    <n v="1011"/>
    <m/>
    <m/>
    <n v="78"/>
    <n v="5.01"/>
    <n v="317"/>
    <n v="0"/>
    <m/>
    <m/>
    <m/>
    <m/>
    <n v="90"/>
    <n v="804"/>
    <s v="Clouds"/>
    <s v="overcast clouds"/>
    <s v="04n"/>
  </r>
  <r>
    <n v="1591585200"/>
    <s v="2020-06-08 03:00:00 +0000 UTC"/>
    <s v="2020"/>
    <s v="06"/>
    <s v="08"/>
    <d v="2020-06-08T00:00:00"/>
    <x v="3"/>
    <x v="3"/>
    <n v="-14400"/>
    <s v="Acadia National Park Pond"/>
    <n v="44.378185000000002"/>
    <n v="-68.250243999999995"/>
    <x v="722"/>
    <x v="0"/>
    <x v="732"/>
    <x v="464"/>
    <x v="151"/>
    <n v="54.7"/>
    <n v="1012"/>
    <m/>
    <m/>
    <n v="81"/>
    <n v="4.7"/>
    <n v="290"/>
    <m/>
    <m/>
    <m/>
    <m/>
    <m/>
    <n v="90"/>
    <n v="804"/>
    <s v="Clouds"/>
    <s v="overcast clouds"/>
    <s v="04n"/>
  </r>
  <r>
    <n v="1591588800"/>
    <s v="2020-06-08 04:00:00 +0000 UTC"/>
    <s v="2020"/>
    <s v="06"/>
    <s v="08"/>
    <d v="2020-06-08T00:00:00"/>
    <x v="3"/>
    <x v="4"/>
    <n v="-14400"/>
    <s v="Acadia National Park Pond"/>
    <n v="44.378185000000002"/>
    <n v="-68.250243999999995"/>
    <x v="723"/>
    <x v="0"/>
    <x v="733"/>
    <x v="535"/>
    <x v="292"/>
    <n v="53.4"/>
    <n v="1012"/>
    <m/>
    <m/>
    <n v="82"/>
    <n v="4.7"/>
    <n v="280"/>
    <m/>
    <m/>
    <m/>
    <m/>
    <m/>
    <n v="90"/>
    <n v="804"/>
    <s v="Clouds"/>
    <s v="overcast clouds"/>
    <s v="04n"/>
  </r>
  <r>
    <n v="1591592400"/>
    <s v="2020-06-08 05:00:00 +0000 UTC"/>
    <s v="2020"/>
    <s v="06"/>
    <s v="08"/>
    <d v="2020-06-08T00:00:00"/>
    <x v="3"/>
    <x v="5"/>
    <n v="-14400"/>
    <s v="Acadia National Park Pond"/>
    <n v="44.378185000000002"/>
    <n v="-68.250243999999995"/>
    <x v="724"/>
    <x v="0"/>
    <x v="734"/>
    <x v="743"/>
    <x v="269"/>
    <n v="53.19"/>
    <n v="1011"/>
    <m/>
    <m/>
    <n v="83"/>
    <n v="5.82"/>
    <n v="270"/>
    <m/>
    <m/>
    <m/>
    <m/>
    <m/>
    <n v="90"/>
    <n v="804"/>
    <s v="Clouds"/>
    <s v="overcast clouds"/>
    <s v="04n"/>
  </r>
  <r>
    <n v="1591596000"/>
    <s v="2020-06-08 06:00:00 +0000 UTC"/>
    <s v="2020"/>
    <s v="06"/>
    <s v="08"/>
    <d v="2020-06-08T00:00:00"/>
    <x v="3"/>
    <x v="6"/>
    <n v="-14400"/>
    <s v="Acadia National Park Pond"/>
    <n v="44.378185000000002"/>
    <n v="-68.250243999999995"/>
    <x v="604"/>
    <x v="0"/>
    <x v="735"/>
    <x v="744"/>
    <x v="100"/>
    <n v="53.69"/>
    <n v="1011"/>
    <m/>
    <m/>
    <n v="85"/>
    <n v="0"/>
    <n v="0"/>
    <m/>
    <m/>
    <m/>
    <m/>
    <m/>
    <n v="90"/>
    <n v="804"/>
    <s v="Clouds"/>
    <s v="overcast clouds"/>
    <s v="04n"/>
  </r>
  <r>
    <n v="1591599600"/>
    <s v="2020-06-08 07:00:00 +0000 UTC"/>
    <s v="2020"/>
    <s v="06"/>
    <s v="08"/>
    <d v="2020-06-08T00:00:00"/>
    <x v="3"/>
    <x v="7"/>
    <n v="-14400"/>
    <s v="Acadia National Park Pond"/>
    <n v="44.378185000000002"/>
    <n v="-68.250243999999995"/>
    <x v="650"/>
    <x v="0"/>
    <x v="736"/>
    <x v="745"/>
    <x v="270"/>
    <n v="54.19"/>
    <n v="1010"/>
    <m/>
    <m/>
    <n v="82"/>
    <n v="0"/>
    <n v="0"/>
    <m/>
    <m/>
    <m/>
    <m/>
    <m/>
    <n v="90"/>
    <n v="804"/>
    <s v="Clouds"/>
    <s v="overcast clouds"/>
    <s v="04n"/>
  </r>
  <r>
    <n v="1591603200"/>
    <s v="2020-06-08 08:00:00 +0000 UTC"/>
    <s v="2020"/>
    <s v="06"/>
    <s v="08"/>
    <d v="2020-06-08T00:00:00"/>
    <x v="3"/>
    <x v="8"/>
    <n v="-14400"/>
    <s v="Acadia National Park Pond"/>
    <n v="44.378185000000002"/>
    <n v="-68.250243999999995"/>
    <x v="725"/>
    <x v="0"/>
    <x v="737"/>
    <x v="333"/>
    <x v="21"/>
    <n v="55.06"/>
    <n v="1010"/>
    <m/>
    <m/>
    <n v="81"/>
    <n v="9.17"/>
    <n v="300"/>
    <n v="0"/>
    <m/>
    <m/>
    <m/>
    <m/>
    <n v="90"/>
    <n v="804"/>
    <s v="Clouds"/>
    <s v="overcast clouds"/>
    <s v="04n"/>
  </r>
  <r>
    <n v="1591606800"/>
    <s v="2020-06-08 09:00:00 +0000 UTC"/>
    <s v="2020"/>
    <s v="06"/>
    <s v="08"/>
    <d v="2020-06-08T00:00:00"/>
    <x v="3"/>
    <x v="9"/>
    <n v="-14400"/>
    <s v="Acadia National Park Pond"/>
    <n v="44.378185000000002"/>
    <n v="-68.250243999999995"/>
    <x v="649"/>
    <x v="0"/>
    <x v="342"/>
    <x v="746"/>
    <x v="21"/>
    <n v="54.88"/>
    <n v="1010"/>
    <m/>
    <m/>
    <n v="81"/>
    <n v="6.93"/>
    <n v="310"/>
    <n v="0"/>
    <m/>
    <m/>
    <m/>
    <m/>
    <n v="90"/>
    <n v="804"/>
    <s v="Clouds"/>
    <s v="overcast clouds"/>
    <s v="04d"/>
  </r>
  <r>
    <n v="1591610400"/>
    <s v="2020-06-08 10:00:00 +0000 UTC"/>
    <s v="2020"/>
    <s v="06"/>
    <s v="08"/>
    <d v="2020-06-08T00:00:00"/>
    <x v="3"/>
    <x v="10"/>
    <n v="-14400"/>
    <s v="Acadia National Park Pond"/>
    <n v="44.378185000000002"/>
    <n v="-68.250243999999995"/>
    <x v="636"/>
    <x v="0"/>
    <x v="738"/>
    <x v="747"/>
    <x v="293"/>
    <n v="54.52"/>
    <n v="1011"/>
    <m/>
    <m/>
    <n v="81"/>
    <n v="8.0500000000000007"/>
    <n v="280"/>
    <n v="0"/>
    <m/>
    <m/>
    <m/>
    <m/>
    <n v="75"/>
    <n v="803"/>
    <s v="Clouds"/>
    <s v="broken clouds"/>
    <s v="04d"/>
  </r>
  <r>
    <n v="1591614000"/>
    <s v="2020-06-08 11:00:00 +0000 UTC"/>
    <s v="2020"/>
    <s v="06"/>
    <s v="08"/>
    <d v="2020-06-08T00:00:00"/>
    <x v="3"/>
    <x v="11"/>
    <n v="-14400"/>
    <s v="Acadia National Park Pond"/>
    <n v="44.378185000000002"/>
    <n v="-68.250243999999995"/>
    <x v="687"/>
    <x v="0"/>
    <x v="736"/>
    <x v="748"/>
    <x v="25"/>
    <n v="57.16"/>
    <n v="1011"/>
    <m/>
    <m/>
    <n v="71"/>
    <n v="5.01"/>
    <n v="284"/>
    <n v="0"/>
    <m/>
    <m/>
    <m/>
    <m/>
    <n v="1"/>
    <n v="800"/>
    <s v="Clear"/>
    <s v="sky is clear"/>
    <s v="01d"/>
  </r>
  <r>
    <n v="1591617600"/>
    <s v="2020-06-08 12:00:00 +0000 UTC"/>
    <s v="2020"/>
    <s v="06"/>
    <s v="08"/>
    <d v="2020-06-08T00:00:00"/>
    <x v="3"/>
    <x v="12"/>
    <n v="-14400"/>
    <s v="Acadia National Park Pond"/>
    <n v="44.378185000000002"/>
    <n v="-68.250243999999995"/>
    <x v="726"/>
    <x v="0"/>
    <x v="739"/>
    <x v="749"/>
    <x v="60"/>
    <n v="60.17"/>
    <n v="1011"/>
    <m/>
    <m/>
    <n v="61"/>
    <n v="11.99"/>
    <n v="312"/>
    <n v="0"/>
    <m/>
    <m/>
    <m/>
    <m/>
    <n v="1"/>
    <n v="800"/>
    <s v="Clear"/>
    <s v="sky is clear"/>
    <s v="01d"/>
  </r>
  <r>
    <n v="1591621200"/>
    <s v="2020-06-08 13:00:00 +0000 UTC"/>
    <s v="2020"/>
    <s v="06"/>
    <s v="08"/>
    <d v="2020-06-08T00:00:00"/>
    <x v="3"/>
    <x v="13"/>
    <n v="-14400"/>
    <s v="Acadia National Park Pond"/>
    <n v="44.378185000000002"/>
    <n v="-68.250243999999995"/>
    <x v="350"/>
    <x v="0"/>
    <x v="740"/>
    <x v="597"/>
    <x v="294"/>
    <n v="63.68"/>
    <n v="1011"/>
    <m/>
    <m/>
    <n v="55"/>
    <n v="11.01"/>
    <n v="311"/>
    <n v="0"/>
    <m/>
    <m/>
    <m/>
    <m/>
    <n v="1"/>
    <n v="800"/>
    <s v="Clear"/>
    <s v="sky is clear"/>
    <s v="01d"/>
  </r>
  <r>
    <n v="1591624800"/>
    <s v="2020-06-08 14:00:00 +0000 UTC"/>
    <s v="2020"/>
    <s v="06"/>
    <s v="08"/>
    <d v="2020-06-08T00:00:00"/>
    <x v="3"/>
    <x v="14"/>
    <n v="-14400"/>
    <s v="Acadia National Park Pond"/>
    <n v="44.378185000000002"/>
    <n v="-68.250243999999995"/>
    <x v="727"/>
    <x v="0"/>
    <x v="741"/>
    <x v="750"/>
    <x v="295"/>
    <n v="68.430000000000007"/>
    <n v="1011"/>
    <m/>
    <m/>
    <n v="45"/>
    <n v="11.01"/>
    <n v="346"/>
    <n v="0"/>
    <m/>
    <m/>
    <m/>
    <m/>
    <n v="1"/>
    <n v="800"/>
    <s v="Clear"/>
    <s v="sky is clear"/>
    <s v="01d"/>
  </r>
  <r>
    <n v="1591628400"/>
    <s v="2020-06-08 15:00:00 +0000 UTC"/>
    <s v="2020"/>
    <s v="06"/>
    <s v="08"/>
    <d v="2020-06-08T00:00:00"/>
    <x v="3"/>
    <x v="15"/>
    <n v="-14400"/>
    <s v="Acadia National Park Pond"/>
    <n v="44.378185000000002"/>
    <n v="-68.250243999999995"/>
    <x v="519"/>
    <x v="0"/>
    <x v="742"/>
    <x v="751"/>
    <x v="296"/>
    <n v="69.42"/>
    <n v="1010"/>
    <m/>
    <m/>
    <n v="39"/>
    <n v="10"/>
    <n v="343"/>
    <n v="0"/>
    <m/>
    <m/>
    <m/>
    <m/>
    <n v="75"/>
    <n v="803"/>
    <s v="Clouds"/>
    <s v="broken clouds"/>
    <s v="04d"/>
  </r>
  <r>
    <n v="1591632000"/>
    <s v="2020-06-08 16:00:00 +0000 UTC"/>
    <s v="2020"/>
    <s v="06"/>
    <s v="08"/>
    <d v="2020-06-08T00:00:00"/>
    <x v="3"/>
    <x v="16"/>
    <n v="-14400"/>
    <s v="Acadia National Park Pond"/>
    <n v="44.378185000000002"/>
    <n v="-68.250243999999995"/>
    <x v="520"/>
    <x v="0"/>
    <x v="743"/>
    <x v="752"/>
    <x v="285"/>
    <n v="68.41"/>
    <n v="1010"/>
    <m/>
    <m/>
    <n v="40"/>
    <n v="15.99"/>
    <n v="325"/>
    <n v="0"/>
    <m/>
    <m/>
    <m/>
    <m/>
    <n v="90"/>
    <n v="804"/>
    <s v="Clouds"/>
    <s v="overcast clouds"/>
    <s v="04d"/>
  </r>
  <r>
    <n v="1591635600"/>
    <s v="2020-06-08 17:00:00 +0000 UTC"/>
    <s v="2020"/>
    <s v="06"/>
    <s v="08"/>
    <d v="2020-06-08T00:00:00"/>
    <x v="3"/>
    <x v="17"/>
    <n v="-14400"/>
    <s v="Acadia National Park Pond"/>
    <n v="44.378185000000002"/>
    <n v="-68.250243999999995"/>
    <x v="728"/>
    <x v="0"/>
    <x v="744"/>
    <x v="753"/>
    <x v="297"/>
    <n v="70.52"/>
    <n v="1011"/>
    <m/>
    <m/>
    <n v="37"/>
    <n v="8.99"/>
    <n v="326"/>
    <n v="0"/>
    <m/>
    <m/>
    <m/>
    <m/>
    <n v="75"/>
    <n v="803"/>
    <s v="Clouds"/>
    <s v="broken clouds"/>
    <s v="04d"/>
  </r>
  <r>
    <n v="1591639200"/>
    <s v="2020-06-08 18:00:00 +0000 UTC"/>
    <s v="2020"/>
    <s v="06"/>
    <s v="08"/>
    <d v="2020-06-08T00:00:00"/>
    <x v="3"/>
    <x v="18"/>
    <n v="-14400"/>
    <s v="Acadia National Park Pond"/>
    <n v="44.378185000000002"/>
    <n v="-68.250243999999995"/>
    <x v="729"/>
    <x v="0"/>
    <x v="745"/>
    <x v="754"/>
    <x v="297"/>
    <n v="73.42"/>
    <n v="1011"/>
    <m/>
    <m/>
    <n v="36"/>
    <n v="5.01"/>
    <n v="342"/>
    <n v="0"/>
    <m/>
    <m/>
    <m/>
    <m/>
    <n v="75"/>
    <n v="803"/>
    <s v="Clouds"/>
    <s v="broken clouds"/>
    <s v="04d"/>
  </r>
  <r>
    <n v="1591642800"/>
    <s v="2020-06-08 19:00:00 +0000 UTC"/>
    <s v="2020"/>
    <s v="06"/>
    <s v="08"/>
    <d v="2020-06-08T00:00:00"/>
    <x v="3"/>
    <x v="19"/>
    <n v="-14400"/>
    <s v="Acadia National Park Pond"/>
    <n v="44.378185000000002"/>
    <n v="-68.250243999999995"/>
    <x v="598"/>
    <x v="0"/>
    <x v="8"/>
    <x v="755"/>
    <x v="276"/>
    <n v="73.42"/>
    <n v="1010"/>
    <m/>
    <m/>
    <n v="36"/>
    <n v="11.01"/>
    <n v="322"/>
    <n v="0"/>
    <m/>
    <m/>
    <m/>
    <m/>
    <n v="40"/>
    <n v="802"/>
    <s v="Clouds"/>
    <s v="scattered clouds"/>
    <s v="03d"/>
  </r>
  <r>
    <n v="1591646400"/>
    <s v="2020-06-08 20:00:00 +0000 UTC"/>
    <s v="2020"/>
    <s v="06"/>
    <s v="08"/>
    <d v="2020-06-08T00:00:00"/>
    <x v="3"/>
    <x v="20"/>
    <n v="-14400"/>
    <s v="Acadia National Park Pond"/>
    <n v="44.378185000000002"/>
    <n v="-68.250243999999995"/>
    <x v="730"/>
    <x v="0"/>
    <x v="407"/>
    <x v="756"/>
    <x v="298"/>
    <n v="73.62"/>
    <n v="1010"/>
    <m/>
    <m/>
    <n v="36"/>
    <n v="10"/>
    <n v="299"/>
    <n v="0"/>
    <m/>
    <m/>
    <m/>
    <m/>
    <n v="40"/>
    <n v="802"/>
    <s v="Clouds"/>
    <s v="scattered clouds"/>
    <s v="03d"/>
  </r>
  <r>
    <n v="1591650000"/>
    <s v="2020-06-08 21:00:00 +0000 UTC"/>
    <s v="2020"/>
    <s v="06"/>
    <s v="08"/>
    <d v="2020-06-08T00:00:00"/>
    <x v="3"/>
    <x v="21"/>
    <n v="-14400"/>
    <s v="Acadia National Park Pond"/>
    <n v="44.378185000000002"/>
    <n v="-68.250243999999995"/>
    <x v="731"/>
    <x v="0"/>
    <x v="746"/>
    <x v="757"/>
    <x v="299"/>
    <n v="72.28"/>
    <n v="1010"/>
    <m/>
    <m/>
    <n v="35"/>
    <n v="7"/>
    <n v="329"/>
    <n v="0"/>
    <m/>
    <m/>
    <m/>
    <m/>
    <n v="20"/>
    <n v="801"/>
    <s v="Clouds"/>
    <s v="few clouds"/>
    <s v="02d"/>
  </r>
  <r>
    <n v="1591653600"/>
    <s v="2020-06-08 22:00:00 +0000 UTC"/>
    <s v="2020"/>
    <s v="06"/>
    <s v="08"/>
    <d v="2020-06-08T00:00:00"/>
    <x v="3"/>
    <x v="22"/>
    <n v="-14400"/>
    <s v="Acadia National Park Pond"/>
    <n v="44.378185000000002"/>
    <n v="-68.250243999999995"/>
    <x v="732"/>
    <x v="0"/>
    <x v="747"/>
    <x v="758"/>
    <x v="300"/>
    <n v="70.900000000000006"/>
    <n v="1011"/>
    <m/>
    <m/>
    <n v="35"/>
    <n v="5.99"/>
    <n v="308"/>
    <n v="0"/>
    <m/>
    <m/>
    <m/>
    <m/>
    <n v="1"/>
    <n v="800"/>
    <s v="Clear"/>
    <s v="sky is clear"/>
    <s v="01d"/>
  </r>
  <r>
    <n v="1591657200"/>
    <s v="2020-06-08 23:00:00 +0000 UTC"/>
    <s v="2020"/>
    <s v="06"/>
    <s v="08"/>
    <d v="2020-06-08T00:00:00"/>
    <x v="3"/>
    <x v="23"/>
    <n v="-14400"/>
    <s v="Acadia National Park Pond"/>
    <n v="44.378185000000002"/>
    <n v="-68.250243999999995"/>
    <x v="733"/>
    <x v="0"/>
    <x v="468"/>
    <x v="695"/>
    <x v="248"/>
    <n v="71.62"/>
    <n v="1011"/>
    <m/>
    <m/>
    <n v="38"/>
    <n v="4"/>
    <n v="315"/>
    <n v="0"/>
    <m/>
    <m/>
    <m/>
    <m/>
    <n v="1"/>
    <n v="800"/>
    <s v="Clear"/>
    <s v="sky is clear"/>
    <s v="01d"/>
  </r>
  <r>
    <n v="1591660800"/>
    <s v="2020-06-09 00:00:00 +0000 UTC"/>
    <s v="2020"/>
    <s v="06"/>
    <s v="09"/>
    <d v="2020-06-09T00:00:00"/>
    <x v="4"/>
    <x v="0"/>
    <n v="-14400"/>
    <s v="Acadia National Park Pond"/>
    <n v="44.378185000000002"/>
    <n v="-68.250243999999995"/>
    <x v="566"/>
    <x v="0"/>
    <x v="748"/>
    <x v="559"/>
    <x v="155"/>
    <n v="66.61"/>
    <n v="1011"/>
    <m/>
    <m/>
    <n v="51"/>
    <n v="5.01"/>
    <n v="270"/>
    <n v="0"/>
    <m/>
    <m/>
    <m/>
    <m/>
    <n v="1"/>
    <n v="800"/>
    <s v="Clear"/>
    <s v="sky is clear"/>
    <s v="01d"/>
  </r>
  <r>
    <n v="1591664400"/>
    <s v="2020-06-09 01:00:00 +0000 UTC"/>
    <s v="2020"/>
    <s v="06"/>
    <s v="09"/>
    <d v="2020-06-09T00:00:00"/>
    <x v="4"/>
    <x v="1"/>
    <n v="-14400"/>
    <s v="Acadia National Park Pond"/>
    <n v="44.378185000000002"/>
    <n v="-68.250243999999995"/>
    <x v="734"/>
    <x v="0"/>
    <x v="749"/>
    <x v="699"/>
    <x v="301"/>
    <n v="63.7"/>
    <n v="1012"/>
    <m/>
    <m/>
    <n v="61"/>
    <n v="2.2400000000000002"/>
    <n v="290"/>
    <n v="0"/>
    <m/>
    <m/>
    <m/>
    <m/>
    <n v="90"/>
    <n v="804"/>
    <s v="Clouds"/>
    <s v="overcast clouds"/>
    <s v="04n"/>
  </r>
  <r>
    <n v="1591668000"/>
    <s v="2020-06-09 02:00:00 +0000 UTC"/>
    <s v="2020"/>
    <s v="06"/>
    <s v="09"/>
    <d v="2020-06-09T00:00:00"/>
    <x v="4"/>
    <x v="2"/>
    <n v="-14400"/>
    <s v="Acadia National Park Pond"/>
    <n v="44.378185000000002"/>
    <n v="-68.250243999999995"/>
    <x v="420"/>
    <x v="0"/>
    <x v="750"/>
    <x v="759"/>
    <x v="59"/>
    <n v="62.08"/>
    <n v="1012"/>
    <m/>
    <m/>
    <n v="61"/>
    <n v="3.36"/>
    <n v="320"/>
    <n v="0"/>
    <m/>
    <m/>
    <m/>
    <m/>
    <n v="40"/>
    <n v="802"/>
    <s v="Clouds"/>
    <s v="scattered clouds"/>
    <s v="03n"/>
  </r>
  <r>
    <n v="1591671600"/>
    <s v="2020-06-09 03:00:00 +0000 UTC"/>
    <s v="2020"/>
    <s v="06"/>
    <s v="09"/>
    <d v="2020-06-09T00:00:00"/>
    <x v="4"/>
    <x v="3"/>
    <n v="-14400"/>
    <s v="Acadia National Park Pond"/>
    <n v="44.378185000000002"/>
    <n v="-68.250243999999995"/>
    <x v="430"/>
    <x v="0"/>
    <x v="751"/>
    <x v="760"/>
    <x v="263"/>
    <n v="61.39"/>
    <n v="1013"/>
    <m/>
    <m/>
    <n v="55"/>
    <n v="8.01"/>
    <n v="260"/>
    <n v="0"/>
    <m/>
    <m/>
    <m/>
    <m/>
    <n v="20"/>
    <n v="801"/>
    <s v="Clouds"/>
    <s v="few clouds"/>
    <s v="02n"/>
  </r>
  <r>
    <n v="1591675200"/>
    <s v="2020-06-09 04:00:00 +0000 UTC"/>
    <s v="2020"/>
    <s v="06"/>
    <s v="09"/>
    <d v="2020-06-09T00:00:00"/>
    <x v="4"/>
    <x v="4"/>
    <n v="-14400"/>
    <s v="Acadia National Park Pond"/>
    <n v="44.378185000000002"/>
    <n v="-68.250243999999995"/>
    <x v="735"/>
    <x v="0"/>
    <x v="419"/>
    <x v="552"/>
    <x v="262"/>
    <n v="60.64"/>
    <n v="1012"/>
    <m/>
    <m/>
    <n v="60"/>
    <n v="5.01"/>
    <n v="285"/>
    <n v="0"/>
    <m/>
    <m/>
    <m/>
    <m/>
    <n v="1"/>
    <n v="800"/>
    <s v="Clear"/>
    <s v="sky is clear"/>
    <s v="01n"/>
  </r>
  <r>
    <n v="1591678800"/>
    <s v="2020-06-09 05:00:00 +0000 UTC"/>
    <s v="2020"/>
    <s v="06"/>
    <s v="09"/>
    <d v="2020-06-09T00:00:00"/>
    <x v="4"/>
    <x v="5"/>
    <n v="-14400"/>
    <s v="Acadia National Park Pond"/>
    <n v="44.378185000000002"/>
    <n v="-68.250243999999995"/>
    <x v="526"/>
    <x v="0"/>
    <x v="752"/>
    <x v="537"/>
    <x v="302"/>
    <n v="59.56"/>
    <n v="1012"/>
    <m/>
    <m/>
    <n v="68"/>
    <n v="5.99"/>
    <n v="273"/>
    <n v="0"/>
    <m/>
    <m/>
    <m/>
    <m/>
    <n v="1"/>
    <n v="800"/>
    <s v="Clear"/>
    <s v="sky is clear"/>
    <s v="01n"/>
  </r>
  <r>
    <n v="1591682400"/>
    <s v="2020-06-09 06:00:00 +0000 UTC"/>
    <s v="2020"/>
    <s v="06"/>
    <s v="09"/>
    <d v="2020-06-09T00:00:00"/>
    <x v="4"/>
    <x v="6"/>
    <n v="-14400"/>
    <s v="Acadia National Park Pond"/>
    <n v="44.378185000000002"/>
    <n v="-68.250243999999995"/>
    <x v="90"/>
    <x v="0"/>
    <x v="28"/>
    <x v="485"/>
    <x v="253"/>
    <n v="57.18"/>
    <n v="1012"/>
    <m/>
    <m/>
    <n v="76"/>
    <n v="4.7"/>
    <n v="190"/>
    <m/>
    <m/>
    <m/>
    <m/>
    <m/>
    <n v="1"/>
    <n v="800"/>
    <s v="Clear"/>
    <s v="sky is clear"/>
    <s v="01n"/>
  </r>
  <r>
    <n v="1591686000"/>
    <s v="2020-06-09 07:00:00 +0000 UTC"/>
    <s v="2020"/>
    <s v="06"/>
    <s v="09"/>
    <d v="2020-06-09T00:00:00"/>
    <x v="4"/>
    <x v="7"/>
    <n v="-14400"/>
    <s v="Acadia National Park Pond"/>
    <n v="44.378185000000002"/>
    <n v="-68.250243999999995"/>
    <x v="465"/>
    <x v="0"/>
    <x v="753"/>
    <x v="761"/>
    <x v="100"/>
    <n v="57.61"/>
    <n v="1012"/>
    <m/>
    <m/>
    <n v="75"/>
    <n v="0"/>
    <n v="0"/>
    <m/>
    <m/>
    <m/>
    <m/>
    <m/>
    <n v="1"/>
    <n v="800"/>
    <s v="Clear"/>
    <s v="sky is clear"/>
    <s v="01n"/>
  </r>
  <r>
    <n v="1591689600"/>
    <s v="2020-06-09 08:00:00 +0000 UTC"/>
    <s v="2020"/>
    <s v="06"/>
    <s v="09"/>
    <d v="2020-06-09T00:00:00"/>
    <x v="4"/>
    <x v="8"/>
    <n v="-14400"/>
    <s v="Acadia National Park Pond"/>
    <n v="44.378185000000002"/>
    <n v="-68.250243999999995"/>
    <x v="643"/>
    <x v="0"/>
    <x v="754"/>
    <x v="515"/>
    <x v="100"/>
    <n v="54.28"/>
    <n v="1012"/>
    <m/>
    <m/>
    <n v="79"/>
    <n v="0"/>
    <n v="0"/>
    <m/>
    <m/>
    <m/>
    <m/>
    <m/>
    <n v="1"/>
    <n v="800"/>
    <s v="Clear"/>
    <s v="sky is clear"/>
    <s v="01n"/>
  </r>
  <r>
    <n v="1591693200"/>
    <s v="2020-06-09 09:00:00 +0000 UTC"/>
    <s v="2020"/>
    <s v="06"/>
    <s v="09"/>
    <d v="2020-06-09T00:00:00"/>
    <x v="4"/>
    <x v="9"/>
    <n v="-14400"/>
    <s v="Acadia National Park Pond"/>
    <n v="44.378185000000002"/>
    <n v="-68.250243999999995"/>
    <x v="736"/>
    <x v="0"/>
    <x v="755"/>
    <x v="762"/>
    <x v="100"/>
    <n v="55"/>
    <n v="1012"/>
    <m/>
    <m/>
    <n v="78"/>
    <n v="0"/>
    <n v="0"/>
    <m/>
    <m/>
    <m/>
    <m/>
    <m/>
    <n v="20"/>
    <n v="801"/>
    <s v="Clouds"/>
    <s v="few clouds"/>
    <s v="02d"/>
  </r>
  <r>
    <n v="1591696800"/>
    <s v="2020-06-09 10:00:00 +0000 UTC"/>
    <s v="2020"/>
    <s v="06"/>
    <s v="09"/>
    <d v="2020-06-09T00:00:00"/>
    <x v="4"/>
    <x v="10"/>
    <n v="-14400"/>
    <s v="Acadia National Park Pond"/>
    <n v="44.378185000000002"/>
    <n v="-68.250243999999995"/>
    <x v="737"/>
    <x v="0"/>
    <x v="756"/>
    <x v="375"/>
    <x v="100"/>
    <n v="55.29"/>
    <n v="1012"/>
    <m/>
    <m/>
    <n v="77"/>
    <n v="4.7"/>
    <n v="240"/>
    <m/>
    <m/>
    <m/>
    <m/>
    <m/>
    <n v="90"/>
    <n v="804"/>
    <s v="Clouds"/>
    <s v="overcast clouds"/>
    <s v="04d"/>
  </r>
  <r>
    <n v="1591700400"/>
    <s v="2020-06-09 11:00:00 +0000 UTC"/>
    <s v="2020"/>
    <s v="06"/>
    <s v="09"/>
    <d v="2020-06-09T00:00:00"/>
    <x v="4"/>
    <x v="11"/>
    <n v="-14400"/>
    <s v="Acadia National Park Pond"/>
    <n v="44.378185000000002"/>
    <n v="-68.250243999999995"/>
    <x v="239"/>
    <x v="0"/>
    <x v="757"/>
    <x v="748"/>
    <x v="279"/>
    <n v="58.12"/>
    <n v="1013"/>
    <m/>
    <m/>
    <n v="70"/>
    <n v="3.36"/>
    <n v="260"/>
    <n v="0"/>
    <m/>
    <m/>
    <m/>
    <m/>
    <n v="90"/>
    <n v="804"/>
    <s v="Clouds"/>
    <s v="overcast clouds"/>
    <s v="04d"/>
  </r>
  <r>
    <n v="1591704000"/>
    <s v="2020-06-09 12:00:00 +0000 UTC"/>
    <s v="2020"/>
    <s v="06"/>
    <s v="09"/>
    <d v="2020-06-09T00:00:00"/>
    <x v="4"/>
    <x v="12"/>
    <n v="-14400"/>
    <s v="Acadia National Park Pond"/>
    <n v="44.378185000000002"/>
    <n v="-68.250243999999995"/>
    <x v="738"/>
    <x v="0"/>
    <x v="758"/>
    <x v="625"/>
    <x v="30"/>
    <n v="60.69"/>
    <n v="1012"/>
    <m/>
    <m/>
    <n v="65"/>
    <n v="1.99"/>
    <n v="337"/>
    <n v="0"/>
    <m/>
    <m/>
    <m/>
    <m/>
    <n v="90"/>
    <n v="804"/>
    <s v="Clouds"/>
    <s v="overcast clouds"/>
    <s v="04d"/>
  </r>
  <r>
    <n v="1591707600"/>
    <s v="2020-06-09 13:00:00 +0000 UTC"/>
    <s v="2020"/>
    <s v="06"/>
    <s v="09"/>
    <d v="2020-06-09T00:00:00"/>
    <x v="4"/>
    <x v="13"/>
    <n v="-14400"/>
    <s v="Acadia National Park Pond"/>
    <n v="44.378185000000002"/>
    <n v="-68.250243999999995"/>
    <x v="371"/>
    <x v="0"/>
    <x v="476"/>
    <x v="763"/>
    <x v="29"/>
    <n v="61.68"/>
    <n v="1013"/>
    <m/>
    <m/>
    <n v="64"/>
    <n v="13"/>
    <n v="245"/>
    <n v="0"/>
    <m/>
    <m/>
    <m/>
    <m/>
    <n v="90"/>
    <n v="804"/>
    <s v="Clouds"/>
    <s v="overcast clouds"/>
    <s v="04d"/>
  </r>
  <r>
    <n v="1591711200"/>
    <s v="2020-06-09 14:00:00 +0000 UTC"/>
    <s v="2020"/>
    <s v="06"/>
    <s v="09"/>
    <d v="2020-06-09T00:00:00"/>
    <x v="4"/>
    <x v="14"/>
    <n v="-14400"/>
    <s v="Acadia National Park Pond"/>
    <n v="44.378185000000002"/>
    <n v="-68.250243999999995"/>
    <x v="739"/>
    <x v="0"/>
    <x v="759"/>
    <x v="764"/>
    <x v="157"/>
    <n v="62.1"/>
    <n v="1012"/>
    <m/>
    <m/>
    <n v="59"/>
    <n v="5.82"/>
    <n v="330"/>
    <n v="0"/>
    <m/>
    <m/>
    <m/>
    <m/>
    <n v="90"/>
    <n v="804"/>
    <s v="Clouds"/>
    <s v="overcast clouds"/>
    <s v="04d"/>
  </r>
  <r>
    <n v="1591714800"/>
    <s v="2020-06-09 15:00:00 +0000 UTC"/>
    <s v="2020"/>
    <s v="06"/>
    <s v="09"/>
    <d v="2020-06-09T00:00:00"/>
    <x v="4"/>
    <x v="15"/>
    <n v="-14400"/>
    <s v="Acadia National Park Pond"/>
    <n v="44.378185000000002"/>
    <n v="-68.250243999999995"/>
    <x v="740"/>
    <x v="0"/>
    <x v="759"/>
    <x v="372"/>
    <x v="240"/>
    <n v="64.09"/>
    <n v="1013"/>
    <m/>
    <m/>
    <n v="55"/>
    <n v="9.17"/>
    <n v="310"/>
    <n v="0"/>
    <m/>
    <m/>
    <m/>
    <m/>
    <n v="90"/>
    <n v="804"/>
    <s v="Clouds"/>
    <s v="overcast clouds"/>
    <s v="04d"/>
  </r>
  <r>
    <n v="1591718400"/>
    <s v="2020-06-09 16:00:00 +0000 UTC"/>
    <s v="2020"/>
    <s v="06"/>
    <s v="09"/>
    <d v="2020-06-09T00:00:00"/>
    <x v="4"/>
    <x v="16"/>
    <n v="-14400"/>
    <s v="Acadia National Park Pond"/>
    <n v="44.378185000000002"/>
    <n v="-68.250243999999995"/>
    <x v="741"/>
    <x v="0"/>
    <x v="760"/>
    <x v="765"/>
    <x v="240"/>
    <n v="66.09"/>
    <n v="1012"/>
    <m/>
    <m/>
    <n v="45"/>
    <n v="6.93"/>
    <n v="320"/>
    <n v="0"/>
    <m/>
    <m/>
    <m/>
    <m/>
    <n v="90"/>
    <n v="804"/>
    <s v="Clouds"/>
    <s v="overcast clouds"/>
    <s v="04d"/>
  </r>
  <r>
    <n v="1591722000"/>
    <s v="2020-06-09 17:00:00 +0000 UTC"/>
    <s v="2020"/>
    <s v="06"/>
    <s v="09"/>
    <d v="2020-06-09T00:00:00"/>
    <x v="4"/>
    <x v="17"/>
    <n v="-14400"/>
    <s v="Acadia National Park Pond"/>
    <n v="44.378185000000002"/>
    <n v="-68.250243999999995"/>
    <x v="559"/>
    <x v="0"/>
    <x v="599"/>
    <x v="523"/>
    <x v="248"/>
    <n v="70.680000000000007"/>
    <n v="1011"/>
    <m/>
    <m/>
    <n v="41"/>
    <n v="11.01"/>
    <n v="312"/>
    <n v="0"/>
    <m/>
    <m/>
    <m/>
    <m/>
    <n v="40"/>
    <n v="802"/>
    <s v="Clouds"/>
    <s v="scattered clouds"/>
    <s v="03d"/>
  </r>
  <r>
    <n v="1591725600"/>
    <s v="2020-06-09 18:00:00 +0000 UTC"/>
    <s v="2020"/>
    <s v="06"/>
    <s v="09"/>
    <d v="2020-06-09T00:00:00"/>
    <x v="4"/>
    <x v="18"/>
    <n v="-14400"/>
    <s v="Acadia National Park Pond"/>
    <n v="44.378185000000002"/>
    <n v="-68.250243999999995"/>
    <x v="742"/>
    <x v="0"/>
    <x v="737"/>
    <x v="766"/>
    <x v="303"/>
    <n v="72.680000000000007"/>
    <n v="1011"/>
    <m/>
    <m/>
    <n v="45"/>
    <n v="7"/>
    <n v="295"/>
    <n v="0"/>
    <m/>
    <m/>
    <m/>
    <m/>
    <n v="40"/>
    <n v="802"/>
    <s v="Clouds"/>
    <s v="scattered clouds"/>
    <s v="03d"/>
  </r>
  <r>
    <n v="1591729200"/>
    <s v="2020-06-09 19:00:00 +0000 UTC"/>
    <s v="2020"/>
    <s v="06"/>
    <s v="09"/>
    <d v="2020-06-09T00:00:00"/>
    <x v="4"/>
    <x v="19"/>
    <n v="-14400"/>
    <s v="Acadia National Park Pond"/>
    <n v="44.378185000000002"/>
    <n v="-68.250243999999995"/>
    <x v="743"/>
    <x v="0"/>
    <x v="737"/>
    <x v="565"/>
    <x v="303"/>
    <n v="71.62"/>
    <n v="1011"/>
    <m/>
    <m/>
    <n v="44"/>
    <n v="8.01"/>
    <n v="265"/>
    <n v="0"/>
    <m/>
    <m/>
    <m/>
    <m/>
    <n v="75"/>
    <n v="803"/>
    <s v="Clouds"/>
    <s v="broken clouds"/>
    <s v="04d"/>
  </r>
  <r>
    <n v="1591732800"/>
    <s v="2020-06-09 20:00:00 +0000 UTC"/>
    <s v="2020"/>
    <s v="06"/>
    <s v="09"/>
    <d v="2020-06-09T00:00:00"/>
    <x v="4"/>
    <x v="20"/>
    <n v="-14400"/>
    <s v="Acadia National Park Pond"/>
    <n v="44.378185000000002"/>
    <n v="-68.250243999999995"/>
    <x v="744"/>
    <x v="0"/>
    <x v="14"/>
    <x v="767"/>
    <x v="304"/>
    <n v="72.61"/>
    <n v="1011"/>
    <m/>
    <m/>
    <n v="41"/>
    <n v="7"/>
    <n v="281"/>
    <n v="0"/>
    <m/>
    <m/>
    <m/>
    <m/>
    <n v="40"/>
    <n v="802"/>
    <s v="Clouds"/>
    <s v="scattered clouds"/>
    <s v="03d"/>
  </r>
  <r>
    <n v="1591736400"/>
    <s v="2020-06-09 21:00:00 +0000 UTC"/>
    <s v="2020"/>
    <s v="06"/>
    <s v="09"/>
    <d v="2020-06-09T00:00:00"/>
    <x v="4"/>
    <x v="21"/>
    <n v="-14400"/>
    <s v="Acadia National Park Pond"/>
    <n v="44.378185000000002"/>
    <n v="-68.250243999999995"/>
    <x v="745"/>
    <x v="0"/>
    <x v="761"/>
    <x v="768"/>
    <x v="305"/>
    <n v="71.69"/>
    <n v="1011"/>
    <m/>
    <m/>
    <n v="41"/>
    <n v="7"/>
    <n v="243"/>
    <n v="0"/>
    <m/>
    <m/>
    <m/>
    <m/>
    <n v="40"/>
    <n v="802"/>
    <s v="Clouds"/>
    <s v="scattered clouds"/>
    <s v="03d"/>
  </r>
  <r>
    <n v="1591740000"/>
    <s v="2020-06-09 22:00:00 +0000 UTC"/>
    <s v="2020"/>
    <s v="06"/>
    <s v="09"/>
    <d v="2020-06-09T00:00:00"/>
    <x v="4"/>
    <x v="22"/>
    <n v="-14400"/>
    <s v="Acadia National Park Pond"/>
    <n v="44.378185000000002"/>
    <n v="-68.250243999999995"/>
    <x v="746"/>
    <x v="0"/>
    <x v="15"/>
    <x v="769"/>
    <x v="306"/>
    <n v="71.69"/>
    <n v="1012"/>
    <m/>
    <m/>
    <n v="42"/>
    <n v="8.01"/>
    <n v="259"/>
    <n v="0"/>
    <m/>
    <m/>
    <m/>
    <m/>
    <n v="1"/>
    <n v="800"/>
    <s v="Clear"/>
    <s v="sky is clear"/>
    <s v="01d"/>
  </r>
  <r>
    <n v="1591743600"/>
    <s v="2020-06-09 23:00:00 +0000 UTC"/>
    <s v="2020"/>
    <s v="06"/>
    <s v="09"/>
    <d v="2020-06-09T00:00:00"/>
    <x v="4"/>
    <x v="23"/>
    <n v="-14400"/>
    <s v="Acadia National Park Pond"/>
    <n v="44.378185000000002"/>
    <n v="-68.250243999999995"/>
    <x v="747"/>
    <x v="0"/>
    <x v="762"/>
    <x v="611"/>
    <x v="239"/>
    <n v="69.62"/>
    <n v="1012"/>
    <m/>
    <m/>
    <n v="46"/>
    <n v="8.99"/>
    <n v="239"/>
    <n v="0"/>
    <m/>
    <m/>
    <m/>
    <m/>
    <n v="1"/>
    <n v="800"/>
    <s v="Clear"/>
    <s v="sky is clear"/>
    <s v="01d"/>
  </r>
  <r>
    <n v="1591747200"/>
    <s v="2020-06-10 00:00:00 +0000 UTC"/>
    <s v="2020"/>
    <s v="06"/>
    <s v="10"/>
    <d v="2020-06-10T00:00:00"/>
    <x v="5"/>
    <x v="0"/>
    <n v="-14400"/>
    <s v="Acadia National Park Pond"/>
    <n v="44.378185000000002"/>
    <n v="-68.250243999999995"/>
    <x v="748"/>
    <x v="0"/>
    <x v="763"/>
    <x v="770"/>
    <x v="307"/>
    <n v="65.28"/>
    <n v="1014"/>
    <m/>
    <m/>
    <n v="59"/>
    <n v="11.01"/>
    <n v="250"/>
    <n v="0"/>
    <m/>
    <m/>
    <m/>
    <m/>
    <n v="1"/>
    <n v="800"/>
    <s v="Clear"/>
    <s v="sky is clear"/>
    <s v="01d"/>
  </r>
  <r>
    <n v="1591750800"/>
    <s v="2020-06-10 01:00:00 +0000 UTC"/>
    <s v="2020"/>
    <s v="06"/>
    <s v="10"/>
    <d v="2020-06-10T00:00:00"/>
    <x v="5"/>
    <x v="1"/>
    <n v="-14400"/>
    <s v="Acadia National Park Pond"/>
    <n v="44.378185000000002"/>
    <n v="-68.250243999999995"/>
    <x v="749"/>
    <x v="0"/>
    <x v="667"/>
    <x v="771"/>
    <x v="301"/>
    <n v="60.39"/>
    <n v="1015"/>
    <m/>
    <m/>
    <n v="66"/>
    <n v="0"/>
    <n v="0"/>
    <m/>
    <m/>
    <m/>
    <m/>
    <m/>
    <n v="1"/>
    <n v="800"/>
    <s v="Clear"/>
    <s v="sky is clear"/>
    <s v="01n"/>
  </r>
  <r>
    <n v="1591754400"/>
    <s v="2020-06-10 02:00:00 +0000 UTC"/>
    <s v="2020"/>
    <s v="06"/>
    <s v="10"/>
    <d v="2020-06-10T00:00:00"/>
    <x v="5"/>
    <x v="2"/>
    <n v="-14400"/>
    <s v="Acadia National Park Pond"/>
    <n v="44.378185000000002"/>
    <n v="-68.250243999999995"/>
    <x v="750"/>
    <x v="0"/>
    <x v="652"/>
    <x v="403"/>
    <x v="308"/>
    <n v="61.2"/>
    <n v="1016"/>
    <m/>
    <m/>
    <n v="73"/>
    <n v="0"/>
    <n v="0"/>
    <m/>
    <m/>
    <m/>
    <m/>
    <m/>
    <n v="1"/>
    <n v="800"/>
    <s v="Clear"/>
    <s v="sky is clear"/>
    <s v="01n"/>
  </r>
  <r>
    <n v="1591758000"/>
    <s v="2020-06-10 03:00:00 +0000 UTC"/>
    <s v="2020"/>
    <s v="06"/>
    <s v="10"/>
    <d v="2020-06-10T00:00:00"/>
    <x v="5"/>
    <x v="3"/>
    <n v="-14400"/>
    <s v="Acadia National Park Pond"/>
    <n v="44.378185000000002"/>
    <n v="-68.250243999999995"/>
    <x v="751"/>
    <x v="0"/>
    <x v="487"/>
    <x v="639"/>
    <x v="255"/>
    <n v="59"/>
    <n v="1016"/>
    <m/>
    <m/>
    <n v="82"/>
    <n v="2.2400000000000002"/>
    <n v="310"/>
    <n v="0"/>
    <m/>
    <m/>
    <m/>
    <m/>
    <n v="1"/>
    <n v="800"/>
    <s v="Clear"/>
    <s v="sky is clear"/>
    <s v="01n"/>
  </r>
  <r>
    <n v="1591761600"/>
    <s v="2020-06-10 04:00:00 +0000 UTC"/>
    <s v="2020"/>
    <s v="06"/>
    <s v="10"/>
    <d v="2020-06-10T00:00:00"/>
    <x v="5"/>
    <x v="4"/>
    <n v="-14400"/>
    <s v="Acadia National Park Pond"/>
    <n v="44.378185000000002"/>
    <n v="-68.250243999999995"/>
    <x v="496"/>
    <x v="0"/>
    <x v="764"/>
    <x v="474"/>
    <x v="253"/>
    <n v="57.38"/>
    <n v="1017"/>
    <m/>
    <m/>
    <n v="82"/>
    <n v="1.99"/>
    <n v="343"/>
    <n v="0"/>
    <m/>
    <m/>
    <m/>
    <m/>
    <n v="1"/>
    <n v="800"/>
    <s v="Clear"/>
    <s v="sky is clear"/>
    <s v="01n"/>
  </r>
  <r>
    <n v="1591765200"/>
    <s v="2020-06-10 05:00:00 +0000 UTC"/>
    <s v="2020"/>
    <s v="06"/>
    <s v="10"/>
    <d v="2020-06-10T00:00:00"/>
    <x v="5"/>
    <x v="5"/>
    <n v="-14400"/>
    <s v="Acadia National Park Pond"/>
    <n v="44.378185000000002"/>
    <n v="-68.250243999999995"/>
    <x v="752"/>
    <x v="0"/>
    <x v="765"/>
    <x v="772"/>
    <x v="290"/>
    <n v="55.06"/>
    <n v="1018"/>
    <m/>
    <m/>
    <n v="71"/>
    <n v="1.99"/>
    <n v="102"/>
    <n v="0"/>
    <m/>
    <m/>
    <m/>
    <m/>
    <n v="1"/>
    <n v="800"/>
    <s v="Clear"/>
    <s v="sky is clear"/>
    <s v="01n"/>
  </r>
  <r>
    <n v="1591768800"/>
    <s v="2020-06-10 06:00:00 +0000 UTC"/>
    <s v="2020"/>
    <s v="06"/>
    <s v="10"/>
    <d v="2020-06-10T00:00:00"/>
    <x v="5"/>
    <x v="6"/>
    <n v="-14400"/>
    <s v="Acadia National Park Pond"/>
    <n v="44.378185000000002"/>
    <n v="-68.250243999999995"/>
    <x v="651"/>
    <x v="0"/>
    <x v="766"/>
    <x v="773"/>
    <x v="293"/>
    <n v="54.28"/>
    <n v="1018"/>
    <m/>
    <m/>
    <n v="74"/>
    <n v="4"/>
    <n v="67"/>
    <n v="0"/>
    <m/>
    <m/>
    <m/>
    <m/>
    <n v="1"/>
    <n v="800"/>
    <s v="Clear"/>
    <s v="sky is clear"/>
    <s v="01n"/>
  </r>
  <r>
    <n v="1591772400"/>
    <s v="2020-06-10 07:00:00 +0000 UTC"/>
    <s v="2020"/>
    <s v="06"/>
    <s v="10"/>
    <d v="2020-06-10T00:00:00"/>
    <x v="5"/>
    <x v="7"/>
    <n v="-14400"/>
    <s v="Acadia National Park Pond"/>
    <n v="44.378185000000002"/>
    <n v="-68.250243999999995"/>
    <x v="753"/>
    <x v="0"/>
    <x v="767"/>
    <x v="774"/>
    <x v="272"/>
    <n v="52.29"/>
    <n v="1019"/>
    <m/>
    <m/>
    <n v="78"/>
    <n v="4"/>
    <n v="150"/>
    <n v="0"/>
    <m/>
    <m/>
    <m/>
    <m/>
    <n v="1"/>
    <n v="800"/>
    <s v="Clear"/>
    <s v="sky is clear"/>
    <s v="01n"/>
  </r>
  <r>
    <n v="1591776000"/>
    <s v="2020-06-10 08:00:00 +0000 UTC"/>
    <s v="2020"/>
    <s v="06"/>
    <s v="10"/>
    <d v="2020-06-10T00:00:00"/>
    <x v="5"/>
    <x v="8"/>
    <n v="-14400"/>
    <s v="Acadia National Park Pond"/>
    <n v="44.378185000000002"/>
    <n v="-68.250243999999995"/>
    <x v="133"/>
    <x v="0"/>
    <x v="768"/>
    <x v="775"/>
    <x v="273"/>
    <n v="52.16"/>
    <n v="1020"/>
    <m/>
    <m/>
    <n v="79"/>
    <n v="8.01"/>
    <n v="110"/>
    <n v="0"/>
    <m/>
    <m/>
    <m/>
    <m/>
    <n v="1"/>
    <n v="800"/>
    <s v="Clear"/>
    <s v="sky is clear"/>
    <s v="01n"/>
  </r>
  <r>
    <n v="1591779600"/>
    <s v="2020-06-10 09:00:00 +0000 UTC"/>
    <s v="2020"/>
    <s v="06"/>
    <s v="10"/>
    <d v="2020-06-10T00:00:00"/>
    <x v="5"/>
    <x v="9"/>
    <n v="-14400"/>
    <s v="Acadia National Park Pond"/>
    <n v="44.378185000000002"/>
    <n v="-68.250243999999995"/>
    <x v="754"/>
    <x v="0"/>
    <x v="419"/>
    <x v="776"/>
    <x v="74"/>
    <n v="51.15"/>
    <n v="1021"/>
    <m/>
    <m/>
    <n v="82"/>
    <n v="4"/>
    <n v="160"/>
    <n v="0"/>
    <m/>
    <m/>
    <m/>
    <m/>
    <n v="1"/>
    <n v="800"/>
    <s v="Clear"/>
    <s v="sky is clear"/>
    <s v="01d"/>
  </r>
  <r>
    <n v="1591783200"/>
    <s v="2020-06-10 10:00:00 +0000 UTC"/>
    <s v="2020"/>
    <s v="06"/>
    <s v="10"/>
    <d v="2020-06-10T00:00:00"/>
    <x v="5"/>
    <x v="10"/>
    <n v="-14400"/>
    <s v="Acadia National Park Pond"/>
    <n v="44.378185000000002"/>
    <n v="-68.250243999999995"/>
    <x v="45"/>
    <x v="0"/>
    <x v="430"/>
    <x v="777"/>
    <x v="62"/>
    <n v="51.15"/>
    <n v="1021"/>
    <m/>
    <m/>
    <n v="82"/>
    <n v="5.99"/>
    <n v="154"/>
    <n v="0"/>
    <m/>
    <m/>
    <m/>
    <m/>
    <n v="1"/>
    <n v="800"/>
    <s v="Clear"/>
    <s v="sky is clear"/>
    <s v="01d"/>
  </r>
  <r>
    <n v="1591786800"/>
    <s v="2020-06-10 11:00:00 +0000 UTC"/>
    <s v="2020"/>
    <s v="06"/>
    <s v="10"/>
    <d v="2020-06-10T00:00:00"/>
    <x v="5"/>
    <x v="11"/>
    <n v="-14400"/>
    <s v="Acadia National Park Pond"/>
    <n v="44.378185000000002"/>
    <n v="-68.250243999999995"/>
    <x v="755"/>
    <x v="0"/>
    <x v="756"/>
    <x v="385"/>
    <x v="23"/>
    <n v="52.9"/>
    <n v="1021"/>
    <m/>
    <m/>
    <n v="80"/>
    <n v="5.99"/>
    <n v="122"/>
    <n v="0"/>
    <m/>
    <m/>
    <m/>
    <m/>
    <n v="1"/>
    <n v="800"/>
    <s v="Clear"/>
    <s v="sky is clear"/>
    <s v="01d"/>
  </r>
  <r>
    <n v="1591790400"/>
    <s v="2020-06-10 12:00:00 +0000 UTC"/>
    <s v="2020"/>
    <s v="06"/>
    <s v="10"/>
    <d v="2020-06-10T00:00:00"/>
    <x v="5"/>
    <x v="12"/>
    <n v="-14400"/>
    <s v="Acadia National Park Pond"/>
    <n v="44.378185000000002"/>
    <n v="-68.250243999999995"/>
    <x v="665"/>
    <x v="0"/>
    <x v="472"/>
    <x v="778"/>
    <x v="178"/>
    <n v="57.61"/>
    <n v="1022"/>
    <m/>
    <m/>
    <n v="77"/>
    <n v="1.99"/>
    <n v="133"/>
    <n v="0"/>
    <m/>
    <m/>
    <m/>
    <m/>
    <n v="1"/>
    <n v="800"/>
    <s v="Clear"/>
    <s v="sky is clear"/>
    <s v="01d"/>
  </r>
  <r>
    <n v="1591794000"/>
    <s v="2020-06-10 13:00:00 +0000 UTC"/>
    <s v="2020"/>
    <s v="06"/>
    <s v="10"/>
    <d v="2020-06-10T00:00:00"/>
    <x v="5"/>
    <x v="13"/>
    <n v="-14400"/>
    <s v="Acadia National Park Pond"/>
    <n v="44.378185000000002"/>
    <n v="-68.250243999999995"/>
    <x v="756"/>
    <x v="0"/>
    <x v="481"/>
    <x v="618"/>
    <x v="227"/>
    <n v="61.61"/>
    <n v="1023"/>
    <m/>
    <m/>
    <n v="73"/>
    <n v="4"/>
    <n v="122"/>
    <n v="0"/>
    <m/>
    <m/>
    <m/>
    <m/>
    <n v="1"/>
    <n v="800"/>
    <s v="Clear"/>
    <s v="sky is clear"/>
    <s v="01d"/>
  </r>
  <r>
    <n v="1591797600"/>
    <s v="2020-06-10 14:00:00 +0000 UTC"/>
    <s v="2020"/>
    <s v="06"/>
    <s v="10"/>
    <d v="2020-06-10T00:00:00"/>
    <x v="5"/>
    <x v="14"/>
    <n v="-14400"/>
    <s v="Acadia National Park Pond"/>
    <n v="44.378185000000002"/>
    <n v="-68.250243999999995"/>
    <x v="661"/>
    <x v="0"/>
    <x v="769"/>
    <x v="779"/>
    <x v="246"/>
    <n v="65.430000000000007"/>
    <n v="1023"/>
    <m/>
    <m/>
    <n v="69"/>
    <n v="7"/>
    <n v="124"/>
    <n v="0"/>
    <m/>
    <m/>
    <m/>
    <m/>
    <n v="1"/>
    <n v="800"/>
    <s v="Clear"/>
    <s v="sky is clear"/>
    <s v="01d"/>
  </r>
  <r>
    <n v="1591801200"/>
    <s v="2020-06-10 15:00:00 +0000 UTC"/>
    <s v="2020"/>
    <s v="06"/>
    <s v="10"/>
    <d v="2020-06-10T00:00:00"/>
    <x v="5"/>
    <x v="15"/>
    <n v="-14400"/>
    <s v="Acadia National Park Pond"/>
    <n v="44.378185000000002"/>
    <n v="-68.250243999999995"/>
    <x v="757"/>
    <x v="0"/>
    <x v="759"/>
    <x v="780"/>
    <x v="246"/>
    <n v="65.680000000000007"/>
    <n v="1023"/>
    <m/>
    <m/>
    <n v="61"/>
    <n v="5.01"/>
    <n v="175"/>
    <n v="0"/>
    <m/>
    <m/>
    <m/>
    <m/>
    <n v="1"/>
    <n v="800"/>
    <s v="Clear"/>
    <s v="sky is clear"/>
    <s v="01d"/>
  </r>
  <r>
    <n v="1591804800"/>
    <s v="2020-06-10 16:00:00 +0000 UTC"/>
    <s v="2020"/>
    <s v="06"/>
    <s v="10"/>
    <d v="2020-06-10T00:00:00"/>
    <x v="5"/>
    <x v="16"/>
    <n v="-14400"/>
    <s v="Acadia National Park Pond"/>
    <n v="44.378185000000002"/>
    <n v="-68.250243999999995"/>
    <x v="388"/>
    <x v="0"/>
    <x v="770"/>
    <x v="781"/>
    <x v="244"/>
    <n v="65.08"/>
    <n v="1023"/>
    <m/>
    <m/>
    <n v="58"/>
    <n v="8.01"/>
    <n v="152"/>
    <n v="0"/>
    <m/>
    <m/>
    <m/>
    <m/>
    <n v="1"/>
    <n v="800"/>
    <s v="Clear"/>
    <s v="sky is clear"/>
    <s v="01d"/>
  </r>
  <r>
    <n v="1591808400"/>
    <s v="2020-06-10 17:00:00 +0000 UTC"/>
    <s v="2020"/>
    <s v="06"/>
    <s v="10"/>
    <d v="2020-06-10T00:00:00"/>
    <x v="5"/>
    <x v="17"/>
    <n v="-14400"/>
    <s v="Acadia National Park Pond"/>
    <n v="44.378185000000002"/>
    <n v="-68.250243999999995"/>
    <x v="699"/>
    <x v="0"/>
    <x v="24"/>
    <x v="782"/>
    <x v="179"/>
    <n v="66.09"/>
    <n v="1024"/>
    <m/>
    <m/>
    <n v="57"/>
    <n v="11.01"/>
    <n v="156"/>
    <n v="0"/>
    <m/>
    <m/>
    <m/>
    <m/>
    <n v="1"/>
    <n v="800"/>
    <s v="Clear"/>
    <s v="sky is clear"/>
    <s v="01d"/>
  </r>
  <r>
    <n v="1591812000"/>
    <s v="2020-06-10 18:00:00 +0000 UTC"/>
    <s v="2020"/>
    <s v="06"/>
    <s v="10"/>
    <d v="2020-06-10T00:00:00"/>
    <x v="5"/>
    <x v="18"/>
    <n v="-14400"/>
    <s v="Acadia National Park Pond"/>
    <n v="44.378185000000002"/>
    <n v="-68.250243999999995"/>
    <x v="758"/>
    <x v="0"/>
    <x v="312"/>
    <x v="783"/>
    <x v="244"/>
    <n v="65.680000000000007"/>
    <n v="1024"/>
    <m/>
    <m/>
    <n v="55"/>
    <n v="13"/>
    <n v="146"/>
    <n v="0"/>
    <m/>
    <m/>
    <m/>
    <m/>
    <n v="1"/>
    <n v="800"/>
    <s v="Clear"/>
    <s v="sky is clear"/>
    <s v="01d"/>
  </r>
  <r>
    <n v="1591815600"/>
    <s v="2020-06-10 19:00:00 +0000 UTC"/>
    <s v="2020"/>
    <s v="06"/>
    <s v="10"/>
    <d v="2020-06-10T00:00:00"/>
    <x v="5"/>
    <x v="19"/>
    <n v="-14400"/>
    <s v="Acadia National Park Pond"/>
    <n v="44.378185000000002"/>
    <n v="-68.250243999999995"/>
    <x v="688"/>
    <x v="0"/>
    <x v="771"/>
    <x v="784"/>
    <x v="244"/>
    <n v="63.09"/>
    <n v="1024"/>
    <m/>
    <m/>
    <n v="48"/>
    <n v="8.01"/>
    <n v="172"/>
    <n v="0"/>
    <m/>
    <m/>
    <m/>
    <m/>
    <n v="1"/>
    <n v="800"/>
    <s v="Clear"/>
    <s v="sky is clear"/>
    <s v="01d"/>
  </r>
  <r>
    <n v="1591819200"/>
    <s v="2020-06-10 20:00:00 +0000 UTC"/>
    <s v="2020"/>
    <s v="06"/>
    <s v="10"/>
    <d v="2020-06-10T00:00:00"/>
    <x v="5"/>
    <x v="20"/>
    <n v="-14400"/>
    <s v="Acadia National Park Pond"/>
    <n v="44.378185000000002"/>
    <n v="-68.250243999999995"/>
    <x v="238"/>
    <x v="0"/>
    <x v="148"/>
    <x v="785"/>
    <x v="309"/>
    <n v="60.69"/>
    <n v="1024"/>
    <m/>
    <m/>
    <n v="49"/>
    <n v="14"/>
    <n v="147"/>
    <n v="0"/>
    <m/>
    <m/>
    <m/>
    <m/>
    <n v="90"/>
    <n v="804"/>
    <s v="Clouds"/>
    <s v="overcast clouds"/>
    <s v="04d"/>
  </r>
  <r>
    <n v="1591822800"/>
    <s v="2020-06-10 21:00:00 +0000 UTC"/>
    <s v="2020"/>
    <s v="06"/>
    <s v="10"/>
    <d v="2020-06-10T00:00:00"/>
    <x v="5"/>
    <x v="21"/>
    <n v="-14400"/>
    <s v="Acadia National Park Pond"/>
    <n v="44.378185000000002"/>
    <n v="-68.250243999999995"/>
    <x v="81"/>
    <x v="0"/>
    <x v="772"/>
    <x v="786"/>
    <x v="194"/>
    <n v="56.68"/>
    <n v="1024"/>
    <m/>
    <m/>
    <n v="56"/>
    <n v="10"/>
    <n v="166"/>
    <n v="0"/>
    <m/>
    <m/>
    <m/>
    <m/>
    <n v="90"/>
    <n v="804"/>
    <s v="Clouds"/>
    <s v="overcast clouds"/>
    <s v="04d"/>
  </r>
  <r>
    <n v="1591826400"/>
    <s v="2020-06-10 22:00:00 +0000 UTC"/>
    <s v="2020"/>
    <s v="06"/>
    <s v="10"/>
    <d v="2020-06-10T00:00:00"/>
    <x v="5"/>
    <x v="22"/>
    <n v="-14400"/>
    <s v="Acadia National Park Pond"/>
    <n v="44.378185000000002"/>
    <n v="-68.250243999999995"/>
    <x v="127"/>
    <x v="0"/>
    <x v="773"/>
    <x v="787"/>
    <x v="23"/>
    <n v="55.62"/>
    <n v="1024"/>
    <m/>
    <m/>
    <n v="59"/>
    <n v="7"/>
    <n v="179"/>
    <n v="0"/>
    <m/>
    <m/>
    <m/>
    <m/>
    <n v="90"/>
    <n v="804"/>
    <s v="Clouds"/>
    <s v="overcast clouds"/>
    <s v="04d"/>
  </r>
  <r>
    <n v="1591830000"/>
    <s v="2020-06-10 23:00:00 +0000 UTC"/>
    <s v="2020"/>
    <s v="06"/>
    <s v="10"/>
    <d v="2020-06-10T00:00:00"/>
    <x v="5"/>
    <x v="23"/>
    <n v="-14400"/>
    <s v="Acadia National Park Pond"/>
    <n v="44.378185000000002"/>
    <n v="-68.250243999999995"/>
    <x v="736"/>
    <x v="0"/>
    <x v="774"/>
    <x v="515"/>
    <x v="310"/>
    <n v="55.09"/>
    <n v="1023"/>
    <m/>
    <m/>
    <n v="59"/>
    <n v="10"/>
    <n v="165"/>
    <n v="0"/>
    <m/>
    <m/>
    <m/>
    <m/>
    <n v="75"/>
    <n v="803"/>
    <s v="Clouds"/>
    <s v="broken clouds"/>
    <s v="04d"/>
  </r>
  <r>
    <n v="1591833600"/>
    <s v="2020-06-11 00:00:00 +0000 UTC"/>
    <s v="2020"/>
    <s v="06"/>
    <s v="11"/>
    <d v="2020-06-11T00:00:00"/>
    <x v="6"/>
    <x v="0"/>
    <n v="-14400"/>
    <s v="Acadia National Park Pond"/>
    <n v="44.378185000000002"/>
    <n v="-68.250243999999995"/>
    <x v="759"/>
    <x v="0"/>
    <x v="775"/>
    <x v="436"/>
    <x v="311"/>
    <n v="54.7"/>
    <n v="1023"/>
    <m/>
    <m/>
    <n v="59"/>
    <n v="4"/>
    <n v="132"/>
    <n v="0"/>
    <m/>
    <m/>
    <m/>
    <m/>
    <n v="1"/>
    <n v="800"/>
    <s v="Clear"/>
    <s v="sky is clear"/>
    <s v="01d"/>
  </r>
  <r>
    <n v="1591837200"/>
    <s v="2020-06-11 01:00:00 +0000 UTC"/>
    <s v="2020"/>
    <s v="06"/>
    <s v="11"/>
    <d v="2020-06-11T00:00:00"/>
    <x v="6"/>
    <x v="1"/>
    <n v="-14400"/>
    <s v="Acadia National Park Pond"/>
    <n v="44.378185000000002"/>
    <n v="-68.250243999999995"/>
    <x v="759"/>
    <x v="0"/>
    <x v="173"/>
    <x v="788"/>
    <x v="57"/>
    <n v="54.7"/>
    <n v="1023"/>
    <m/>
    <m/>
    <n v="57"/>
    <n v="5.99"/>
    <n v="138"/>
    <n v="0"/>
    <m/>
    <m/>
    <m/>
    <m/>
    <n v="90"/>
    <n v="804"/>
    <s v="Clouds"/>
    <s v="overcast clouds"/>
    <s v="04n"/>
  </r>
  <r>
    <n v="1591840800"/>
    <s v="2020-06-11 02:00:00 +0000 UTC"/>
    <s v="2020"/>
    <s v="06"/>
    <s v="11"/>
    <d v="2020-06-11T00:00:00"/>
    <x v="6"/>
    <x v="2"/>
    <n v="-14400"/>
    <s v="Acadia National Park Pond"/>
    <n v="44.378185000000002"/>
    <n v="-68.250243999999995"/>
    <x v="760"/>
    <x v="0"/>
    <x v="330"/>
    <x v="789"/>
    <x v="310"/>
    <n v="54.7"/>
    <n v="1023"/>
    <m/>
    <m/>
    <n v="63"/>
    <n v="7"/>
    <n v="152"/>
    <n v="0"/>
    <m/>
    <m/>
    <m/>
    <m/>
    <n v="90"/>
    <n v="804"/>
    <s v="Clouds"/>
    <s v="overcast clouds"/>
    <s v="04n"/>
  </r>
  <r>
    <n v="1591844400"/>
    <s v="2020-06-11 03:00:00 +0000 UTC"/>
    <s v="2020"/>
    <s v="06"/>
    <s v="11"/>
    <d v="2020-06-11T00:00:00"/>
    <x v="6"/>
    <x v="3"/>
    <n v="-14400"/>
    <s v="Acadia National Park Pond"/>
    <n v="44.378185000000002"/>
    <n v="-68.250243999999995"/>
    <x v="761"/>
    <x v="0"/>
    <x v="776"/>
    <x v="662"/>
    <x v="311"/>
    <n v="54.7"/>
    <n v="1022"/>
    <m/>
    <m/>
    <n v="71"/>
    <n v="7"/>
    <n v="176"/>
    <n v="0"/>
    <m/>
    <m/>
    <m/>
    <m/>
    <n v="90"/>
    <n v="804"/>
    <s v="Clouds"/>
    <s v="overcast clouds"/>
    <s v="04n"/>
  </r>
  <r>
    <n v="1591848000"/>
    <s v="2020-06-11 04:00:00 +0000 UTC"/>
    <s v="2020"/>
    <s v="06"/>
    <s v="11"/>
    <d v="2020-06-11T00:00:00"/>
    <x v="6"/>
    <x v="4"/>
    <n v="-14400"/>
    <s v="Acadia National Park Pond"/>
    <n v="44.378185000000002"/>
    <n v="-68.250243999999995"/>
    <x v="755"/>
    <x v="0"/>
    <x v="777"/>
    <x v="516"/>
    <x v="57"/>
    <n v="54.7"/>
    <n v="1022"/>
    <m/>
    <m/>
    <n v="77"/>
    <n v="11.99"/>
    <n v="179"/>
    <n v="0"/>
    <n v="0.42"/>
    <m/>
    <m/>
    <m/>
    <n v="90"/>
    <n v="500"/>
    <s v="Rain"/>
    <s v="light rain"/>
    <s v="10n"/>
  </r>
  <r>
    <n v="1591851600"/>
    <s v="2020-06-11 05:00:00 +0000 UTC"/>
    <s v="2020"/>
    <s v="06"/>
    <s v="11"/>
    <d v="2020-06-11T00:00:00"/>
    <x v="6"/>
    <x v="5"/>
    <n v="-14400"/>
    <s v="Acadia National Park Pond"/>
    <n v="44.378185000000002"/>
    <n v="-68.250243999999995"/>
    <x v="762"/>
    <x v="0"/>
    <x v="756"/>
    <x v="790"/>
    <x v="311"/>
    <n v="53.42"/>
    <n v="1022"/>
    <m/>
    <m/>
    <n v="82"/>
    <n v="7"/>
    <n v="160"/>
    <n v="0"/>
    <n v="0.68"/>
    <m/>
    <m/>
    <m/>
    <n v="90"/>
    <n v="500"/>
    <s v="Rain"/>
    <s v="light rain"/>
    <s v="10n"/>
  </r>
  <r>
    <n v="1591855200"/>
    <s v="2020-06-11 06:00:00 +0000 UTC"/>
    <s v="2020"/>
    <s v="06"/>
    <s v="11"/>
    <d v="2020-06-11T00:00:00"/>
    <x v="6"/>
    <x v="6"/>
    <n v="-14400"/>
    <s v="Acadia National Park Pond"/>
    <n v="44.378185000000002"/>
    <n v="-68.250243999999995"/>
    <x v="64"/>
    <x v="0"/>
    <x v="477"/>
    <x v="166"/>
    <x v="190"/>
    <n v="53.62"/>
    <n v="1022"/>
    <m/>
    <m/>
    <n v="85"/>
    <n v="5.99"/>
    <n v="145"/>
    <n v="0"/>
    <n v="0.67"/>
    <m/>
    <m/>
    <m/>
    <n v="90"/>
    <n v="500"/>
    <s v="Rain"/>
    <s v="light rain"/>
    <s v="10n"/>
  </r>
  <r>
    <n v="1591858800"/>
    <s v="2020-06-11 07:00:00 +0000 UTC"/>
    <s v="2020"/>
    <s v="06"/>
    <s v="11"/>
    <d v="2020-06-11T00:00:00"/>
    <x v="6"/>
    <x v="7"/>
    <n v="-14400"/>
    <s v="Acadia National Park Pond"/>
    <n v="44.378185000000002"/>
    <n v="-68.250243999999995"/>
    <x v="763"/>
    <x v="4"/>
    <x v="666"/>
    <x v="791"/>
    <x v="311"/>
    <n v="53.42"/>
    <n v="1021"/>
    <m/>
    <m/>
    <n v="89"/>
    <n v="10"/>
    <n v="176"/>
    <n v="0"/>
    <n v="0.51"/>
    <m/>
    <m/>
    <m/>
    <n v="90"/>
    <n v="701"/>
    <s v="Mist"/>
    <s v="mist"/>
    <s v="50n"/>
  </r>
  <r>
    <n v="1591858800"/>
    <s v="2020-06-11 07:00:00 +0000 UTC"/>
    <s v="2020"/>
    <s v="06"/>
    <s v="11"/>
    <d v="2020-06-11T00:00:00"/>
    <x v="6"/>
    <x v="7"/>
    <n v="-14400"/>
    <s v="Acadia National Park Pond"/>
    <n v="44.378185000000002"/>
    <n v="-68.250243999999995"/>
    <x v="763"/>
    <x v="4"/>
    <x v="666"/>
    <x v="791"/>
    <x v="311"/>
    <n v="53.42"/>
    <n v="1021"/>
    <m/>
    <m/>
    <n v="89"/>
    <n v="10"/>
    <n v="176"/>
    <n v="0"/>
    <n v="0.51"/>
    <m/>
    <m/>
    <m/>
    <n v="90"/>
    <n v="500"/>
    <s v="Rain"/>
    <s v="light rain"/>
    <s v="10n"/>
  </r>
  <r>
    <n v="1591862400"/>
    <s v="2020-06-11 08:00:00 +0000 UTC"/>
    <s v="2020"/>
    <s v="06"/>
    <s v="11"/>
    <d v="2020-06-11T00:00:00"/>
    <x v="6"/>
    <x v="8"/>
    <n v="-14400"/>
    <s v="Acadia National Park Pond"/>
    <n v="44.378185000000002"/>
    <n v="-68.250243999999995"/>
    <x v="764"/>
    <x v="5"/>
    <x v="778"/>
    <x v="745"/>
    <x v="310"/>
    <n v="54.09"/>
    <n v="1021"/>
    <m/>
    <m/>
    <n v="92"/>
    <n v="8.01"/>
    <n v="150"/>
    <n v="0"/>
    <n v="0.76"/>
    <m/>
    <m/>
    <m/>
    <n v="90"/>
    <n v="701"/>
    <s v="Mist"/>
    <s v="mist"/>
    <s v="50n"/>
  </r>
  <r>
    <n v="1591862400"/>
    <s v="2020-06-11 08:00:00 +0000 UTC"/>
    <s v="2020"/>
    <s v="06"/>
    <s v="11"/>
    <d v="2020-06-11T00:00:00"/>
    <x v="6"/>
    <x v="8"/>
    <n v="-14400"/>
    <s v="Acadia National Park Pond"/>
    <n v="44.378185000000002"/>
    <n v="-68.250243999999995"/>
    <x v="764"/>
    <x v="5"/>
    <x v="778"/>
    <x v="745"/>
    <x v="310"/>
    <n v="54.09"/>
    <n v="1021"/>
    <m/>
    <m/>
    <n v="92"/>
    <n v="8.01"/>
    <n v="150"/>
    <n v="0"/>
    <n v="0.76"/>
    <m/>
    <m/>
    <m/>
    <n v="90"/>
    <n v="500"/>
    <s v="Rain"/>
    <s v="light rain"/>
    <s v="10n"/>
  </r>
  <r>
    <n v="1591866000"/>
    <s v="2020-06-11 09:00:00 +0000 UTC"/>
    <s v="2020"/>
    <s v="06"/>
    <s v="11"/>
    <d v="2020-06-11T00:00:00"/>
    <x v="6"/>
    <x v="9"/>
    <n v="-14400"/>
    <s v="Acadia National Park Pond"/>
    <n v="44.378185000000002"/>
    <n v="-68.250243999999995"/>
    <x v="765"/>
    <x v="2"/>
    <x v="779"/>
    <x v="792"/>
    <x v="23"/>
    <n v="54.61"/>
    <n v="1020"/>
    <m/>
    <m/>
    <n v="93"/>
    <n v="11.01"/>
    <n v="153"/>
    <n v="0"/>
    <n v="0.25"/>
    <m/>
    <m/>
    <m/>
    <n v="90"/>
    <n v="500"/>
    <s v="Rain"/>
    <s v="light rain"/>
    <s v="10d"/>
  </r>
  <r>
    <n v="1591866000"/>
    <s v="2020-06-11 09:00:00 +0000 UTC"/>
    <s v="2020"/>
    <s v="06"/>
    <s v="11"/>
    <d v="2020-06-11T00:00:00"/>
    <x v="6"/>
    <x v="9"/>
    <n v="-14400"/>
    <s v="Acadia National Park Pond"/>
    <n v="44.378185000000002"/>
    <n v="-68.250243999999995"/>
    <x v="765"/>
    <x v="2"/>
    <x v="779"/>
    <x v="792"/>
    <x v="23"/>
    <n v="54.61"/>
    <n v="1020"/>
    <m/>
    <m/>
    <n v="93"/>
    <n v="11.01"/>
    <n v="153"/>
    <n v="0"/>
    <n v="0.25"/>
    <m/>
    <m/>
    <m/>
    <n v="90"/>
    <n v="701"/>
    <s v="Mist"/>
    <s v="mist"/>
    <s v="50d"/>
  </r>
  <r>
    <n v="1591869600"/>
    <s v="2020-06-11 10:00:00 +0000 UTC"/>
    <s v="2020"/>
    <s v="06"/>
    <s v="11"/>
    <d v="2020-06-11T00:00:00"/>
    <x v="6"/>
    <x v="10"/>
    <n v="-14400"/>
    <s v="Acadia National Park Pond"/>
    <n v="44.378185000000002"/>
    <n v="-68.250243999999995"/>
    <x v="402"/>
    <x v="6"/>
    <x v="493"/>
    <x v="468"/>
    <x v="24"/>
    <n v="55.08"/>
    <n v="1020"/>
    <m/>
    <m/>
    <n v="94"/>
    <n v="10"/>
    <n v="183"/>
    <n v="0"/>
    <m/>
    <m/>
    <m/>
    <m/>
    <n v="90"/>
    <n v="500"/>
    <s v="Rain"/>
    <s v="light rain"/>
    <s v="10d"/>
  </r>
  <r>
    <n v="1591869600"/>
    <s v="2020-06-11 10:00:00 +0000 UTC"/>
    <s v="2020"/>
    <s v="06"/>
    <s v="11"/>
    <d v="2020-06-11T00:00:00"/>
    <x v="6"/>
    <x v="10"/>
    <n v="-14400"/>
    <s v="Acadia National Park Pond"/>
    <n v="44.378185000000002"/>
    <n v="-68.250243999999995"/>
    <x v="402"/>
    <x v="6"/>
    <x v="493"/>
    <x v="468"/>
    <x v="24"/>
    <n v="55.08"/>
    <n v="1020"/>
    <m/>
    <m/>
    <n v="94"/>
    <n v="10"/>
    <n v="183"/>
    <n v="0"/>
    <m/>
    <m/>
    <m/>
    <m/>
    <n v="90"/>
    <n v="701"/>
    <s v="Mist"/>
    <s v="mist"/>
    <s v="50d"/>
  </r>
  <r>
    <n v="1591873200"/>
    <s v="2020-06-11 11:00:00 +0000 UTC"/>
    <s v="2020"/>
    <s v="06"/>
    <s v="11"/>
    <d v="2020-06-11T00:00:00"/>
    <x v="6"/>
    <x v="11"/>
    <n v="-14400"/>
    <s v="Acadia National Park Pond"/>
    <n v="44.378185000000002"/>
    <n v="-68.250243999999995"/>
    <x v="766"/>
    <x v="9"/>
    <x v="780"/>
    <x v="518"/>
    <x v="194"/>
    <n v="54.7"/>
    <n v="1019"/>
    <m/>
    <m/>
    <n v="94"/>
    <n v="11.99"/>
    <n v="179"/>
    <n v="0"/>
    <n v="0.25"/>
    <m/>
    <m/>
    <m/>
    <n v="90"/>
    <n v="500"/>
    <s v="Rain"/>
    <s v="light rain"/>
    <s v="10d"/>
  </r>
  <r>
    <n v="1591873200"/>
    <s v="2020-06-11 11:00:00 +0000 UTC"/>
    <s v="2020"/>
    <s v="06"/>
    <s v="11"/>
    <d v="2020-06-11T00:00:00"/>
    <x v="6"/>
    <x v="11"/>
    <n v="-14400"/>
    <s v="Acadia National Park Pond"/>
    <n v="44.378185000000002"/>
    <n v="-68.250243999999995"/>
    <x v="766"/>
    <x v="9"/>
    <x v="780"/>
    <x v="518"/>
    <x v="194"/>
    <n v="54.7"/>
    <n v="1019"/>
    <m/>
    <m/>
    <n v="94"/>
    <n v="11.99"/>
    <n v="179"/>
    <n v="0"/>
    <n v="0.25"/>
    <m/>
    <m/>
    <m/>
    <n v="90"/>
    <n v="741"/>
    <s v="Fog"/>
    <s v="fog"/>
    <s v="50d"/>
  </r>
  <r>
    <n v="1591876800"/>
    <s v="2020-06-11 12:00:00 +0000 UTC"/>
    <s v="2020"/>
    <s v="06"/>
    <s v="11"/>
    <d v="2020-06-11T00:00:00"/>
    <x v="6"/>
    <x v="12"/>
    <n v="-14400"/>
    <s v="Acadia National Park Pond"/>
    <n v="44.378185000000002"/>
    <n v="-68.250243999999995"/>
    <x v="767"/>
    <x v="12"/>
    <x v="781"/>
    <x v="793"/>
    <x v="151"/>
    <n v="55.69"/>
    <n v="1019"/>
    <m/>
    <m/>
    <n v="94"/>
    <n v="11.99"/>
    <n v="187"/>
    <n v="0"/>
    <m/>
    <m/>
    <m/>
    <m/>
    <n v="90"/>
    <n v="500"/>
    <s v="Rain"/>
    <s v="light rain"/>
    <s v="10d"/>
  </r>
  <r>
    <n v="1591876800"/>
    <s v="2020-06-11 12:00:00 +0000 UTC"/>
    <s v="2020"/>
    <s v="06"/>
    <s v="11"/>
    <d v="2020-06-11T00:00:00"/>
    <x v="6"/>
    <x v="12"/>
    <n v="-14400"/>
    <s v="Acadia National Park Pond"/>
    <n v="44.378185000000002"/>
    <n v="-68.250243999999995"/>
    <x v="767"/>
    <x v="12"/>
    <x v="781"/>
    <x v="793"/>
    <x v="151"/>
    <n v="55.69"/>
    <n v="1019"/>
    <m/>
    <m/>
    <n v="94"/>
    <n v="11.99"/>
    <n v="187"/>
    <n v="0"/>
    <m/>
    <m/>
    <m/>
    <m/>
    <n v="90"/>
    <n v="741"/>
    <s v="Fog"/>
    <s v="fog"/>
    <s v="50d"/>
  </r>
  <r>
    <n v="1591880400"/>
    <s v="2020-06-11 13:00:00 +0000 UTC"/>
    <s v="2020"/>
    <s v="06"/>
    <s v="11"/>
    <d v="2020-06-11T00:00:00"/>
    <x v="6"/>
    <x v="13"/>
    <n v="-14400"/>
    <s v="Acadia National Park Pond"/>
    <n v="44.378185000000002"/>
    <n v="-68.250243999999995"/>
    <x v="236"/>
    <x v="2"/>
    <x v="782"/>
    <x v="794"/>
    <x v="25"/>
    <n v="57.31"/>
    <n v="1019"/>
    <m/>
    <m/>
    <n v="94"/>
    <n v="14"/>
    <n v="194"/>
    <n v="0"/>
    <m/>
    <m/>
    <m/>
    <m/>
    <n v="90"/>
    <n v="701"/>
    <s v="Mist"/>
    <s v="mist"/>
    <s v="50d"/>
  </r>
  <r>
    <n v="1591884000"/>
    <s v="2020-06-11 14:00:00 +0000 UTC"/>
    <s v="2020"/>
    <s v="06"/>
    <s v="11"/>
    <d v="2020-06-11T00:00:00"/>
    <x v="6"/>
    <x v="14"/>
    <n v="-14400"/>
    <s v="Acadia National Park Pond"/>
    <n v="44.378185000000002"/>
    <n v="-68.250243999999995"/>
    <x v="768"/>
    <x v="0"/>
    <x v="783"/>
    <x v="619"/>
    <x v="223"/>
    <n v="62.51"/>
    <n v="1018"/>
    <m/>
    <m/>
    <n v="94"/>
    <n v="17"/>
    <n v="194"/>
    <n v="0"/>
    <m/>
    <m/>
    <m/>
    <m/>
    <n v="90"/>
    <n v="804"/>
    <s v="Clouds"/>
    <s v="overcast clouds"/>
    <s v="04d"/>
  </r>
  <r>
    <n v="1591887600"/>
    <s v="2020-06-11 15:00:00 +0000 UTC"/>
    <s v="2020"/>
    <s v="06"/>
    <s v="11"/>
    <d v="2020-06-11T00:00:00"/>
    <x v="6"/>
    <x v="15"/>
    <n v="-14400"/>
    <s v="Acadia National Park Pond"/>
    <n v="44.378185000000002"/>
    <n v="-68.250243999999995"/>
    <x v="769"/>
    <x v="0"/>
    <x v="784"/>
    <x v="764"/>
    <x v="223"/>
    <n v="63.52"/>
    <n v="1018"/>
    <m/>
    <m/>
    <n v="91"/>
    <n v="18.989999999999998"/>
    <n v="196"/>
    <n v="0"/>
    <n v="0.12"/>
    <m/>
    <m/>
    <m/>
    <n v="90"/>
    <n v="500"/>
    <s v="Rain"/>
    <s v="light rain"/>
    <s v="10d"/>
  </r>
  <r>
    <n v="1591891200"/>
    <s v="2020-06-11 16:00:00 +0000 UTC"/>
    <s v="2020"/>
    <s v="06"/>
    <s v="11"/>
    <d v="2020-06-11T00:00:00"/>
    <x v="6"/>
    <x v="16"/>
    <n v="-14400"/>
    <s v="Acadia National Park Pond"/>
    <n v="44.378185000000002"/>
    <n v="-68.250243999999995"/>
    <x v="770"/>
    <x v="0"/>
    <x v="785"/>
    <x v="795"/>
    <x v="210"/>
    <n v="65.61"/>
    <n v="1018"/>
    <m/>
    <m/>
    <n v="90"/>
    <n v="18.010000000000002"/>
    <n v="200"/>
    <n v="0"/>
    <n v="0.25"/>
    <m/>
    <m/>
    <m/>
    <n v="90"/>
    <n v="500"/>
    <s v="Rain"/>
    <s v="light rain"/>
    <s v="10d"/>
  </r>
  <r>
    <n v="1591894800"/>
    <s v="2020-06-11 17:00:00 +0000 UTC"/>
    <s v="2020"/>
    <s v="06"/>
    <s v="11"/>
    <d v="2020-06-11T00:00:00"/>
    <x v="6"/>
    <x v="17"/>
    <n v="-14400"/>
    <s v="Acadia National Park Pond"/>
    <n v="44.378185000000002"/>
    <n v="-68.250243999999995"/>
    <x v="771"/>
    <x v="0"/>
    <x v="786"/>
    <x v="764"/>
    <x v="244"/>
    <n v="63.61"/>
    <n v="1017"/>
    <m/>
    <m/>
    <n v="92"/>
    <n v="18.010000000000002"/>
    <n v="199"/>
    <n v="0"/>
    <n v="0.25"/>
    <m/>
    <m/>
    <m/>
    <n v="90"/>
    <n v="500"/>
    <s v="Rain"/>
    <s v="light rain"/>
    <s v="10d"/>
  </r>
  <r>
    <n v="1591898400"/>
    <s v="2020-06-11 18:00:00 +0000 UTC"/>
    <s v="2020"/>
    <s v="06"/>
    <s v="11"/>
    <d v="2020-06-11T00:00:00"/>
    <x v="6"/>
    <x v="18"/>
    <n v="-14400"/>
    <s v="Acadia National Park Pond"/>
    <n v="44.378185000000002"/>
    <n v="-68.250243999999995"/>
    <x v="40"/>
    <x v="4"/>
    <x v="787"/>
    <x v="796"/>
    <x v="210"/>
    <n v="62.62"/>
    <n v="1017"/>
    <m/>
    <m/>
    <n v="93"/>
    <n v="21.99"/>
    <n v="214"/>
    <n v="0"/>
    <n v="3.56"/>
    <m/>
    <m/>
    <m/>
    <n v="90"/>
    <n v="501"/>
    <s v="Rain"/>
    <s v="moderate rain"/>
    <s v="10d"/>
  </r>
  <r>
    <n v="1591898400"/>
    <s v="2020-06-11 18:00:00 +0000 UTC"/>
    <s v="2020"/>
    <s v="06"/>
    <s v="11"/>
    <d v="2020-06-11T00:00:00"/>
    <x v="6"/>
    <x v="18"/>
    <n v="-14400"/>
    <s v="Acadia National Park Pond"/>
    <n v="44.378185000000002"/>
    <n v="-68.250243999999995"/>
    <x v="40"/>
    <x v="4"/>
    <x v="787"/>
    <x v="796"/>
    <x v="210"/>
    <n v="62.62"/>
    <n v="1017"/>
    <m/>
    <m/>
    <n v="93"/>
    <n v="21.99"/>
    <n v="214"/>
    <n v="0"/>
    <n v="3.56"/>
    <m/>
    <m/>
    <m/>
    <n v="90"/>
    <n v="701"/>
    <s v="Mist"/>
    <s v="mist"/>
    <s v="50d"/>
  </r>
  <r>
    <n v="1591902000"/>
    <s v="2020-06-11 19:00:00 +0000 UTC"/>
    <s v="2020"/>
    <s v="06"/>
    <s v="11"/>
    <d v="2020-06-11T00:00:00"/>
    <x v="6"/>
    <x v="19"/>
    <n v="-14400"/>
    <s v="Acadia National Park Pond"/>
    <n v="44.378185000000002"/>
    <n v="-68.250243999999995"/>
    <x v="407"/>
    <x v="5"/>
    <x v="788"/>
    <x v="797"/>
    <x v="30"/>
    <n v="64.38"/>
    <n v="1017"/>
    <m/>
    <m/>
    <n v="93"/>
    <n v="18.989999999999998"/>
    <n v="207"/>
    <n v="0"/>
    <n v="3.56"/>
    <m/>
    <m/>
    <m/>
    <n v="90"/>
    <n v="501"/>
    <s v="Rain"/>
    <s v="moderate rain"/>
    <s v="10d"/>
  </r>
  <r>
    <n v="1591902000"/>
    <s v="2020-06-11 19:00:00 +0000 UTC"/>
    <s v="2020"/>
    <s v="06"/>
    <s v="11"/>
    <d v="2020-06-11T00:00:00"/>
    <x v="6"/>
    <x v="19"/>
    <n v="-14400"/>
    <s v="Acadia National Park Pond"/>
    <n v="44.378185000000002"/>
    <n v="-68.250243999999995"/>
    <x v="407"/>
    <x v="5"/>
    <x v="788"/>
    <x v="797"/>
    <x v="30"/>
    <n v="64.38"/>
    <n v="1017"/>
    <m/>
    <m/>
    <n v="93"/>
    <n v="18.989999999999998"/>
    <n v="207"/>
    <n v="0"/>
    <n v="3.56"/>
    <m/>
    <m/>
    <m/>
    <n v="90"/>
    <n v="701"/>
    <s v="Mist"/>
    <s v="mist"/>
    <s v="50d"/>
  </r>
  <r>
    <n v="1591905600"/>
    <s v="2020-06-11 20:00:00 +0000 UTC"/>
    <s v="2020"/>
    <s v="06"/>
    <s v="11"/>
    <d v="2020-06-11T00:00:00"/>
    <x v="6"/>
    <x v="20"/>
    <n v="-14400"/>
    <s v="Acadia National Park Pond"/>
    <n v="44.378185000000002"/>
    <n v="-68.250243999999995"/>
    <x v="772"/>
    <x v="5"/>
    <x v="789"/>
    <x v="798"/>
    <x v="60"/>
    <n v="64.38"/>
    <n v="1016"/>
    <m/>
    <m/>
    <n v="94"/>
    <n v="25.99"/>
    <n v="198"/>
    <n v="0"/>
    <n v="24.89"/>
    <m/>
    <m/>
    <m/>
    <n v="90"/>
    <n v="503"/>
    <s v="Rain"/>
    <s v="very heavy rain"/>
    <s v="10d"/>
  </r>
  <r>
    <n v="1591905600"/>
    <s v="2020-06-11 20:00:00 +0000 UTC"/>
    <s v="2020"/>
    <s v="06"/>
    <s v="11"/>
    <d v="2020-06-11T00:00:00"/>
    <x v="6"/>
    <x v="20"/>
    <n v="-14400"/>
    <s v="Acadia National Park Pond"/>
    <n v="44.378185000000002"/>
    <n v="-68.250243999999995"/>
    <x v="772"/>
    <x v="5"/>
    <x v="789"/>
    <x v="798"/>
    <x v="60"/>
    <n v="64.38"/>
    <n v="1016"/>
    <m/>
    <m/>
    <n v="94"/>
    <n v="25.99"/>
    <n v="198"/>
    <n v="0"/>
    <n v="24.89"/>
    <m/>
    <m/>
    <m/>
    <n v="90"/>
    <n v="701"/>
    <s v="Mist"/>
    <s v="mist"/>
    <s v="50d"/>
  </r>
  <r>
    <n v="1591909200"/>
    <s v="2020-06-11 21:00:00 +0000 UTC"/>
    <s v="2020"/>
    <s v="06"/>
    <s v="11"/>
    <d v="2020-06-11T00:00:00"/>
    <x v="6"/>
    <x v="21"/>
    <n v="-14400"/>
    <s v="Acadia National Park Pond"/>
    <n v="44.378185000000002"/>
    <n v="-68.250243999999995"/>
    <x v="773"/>
    <x v="0"/>
    <x v="790"/>
    <x v="799"/>
    <x v="226"/>
    <n v="65.39"/>
    <n v="1016"/>
    <m/>
    <m/>
    <n v="92"/>
    <n v="18.989999999999998"/>
    <n v="215"/>
    <n v="0"/>
    <n v="7.62"/>
    <m/>
    <m/>
    <m/>
    <n v="90"/>
    <n v="502"/>
    <s v="Rain"/>
    <s v="heavy intensity rain"/>
    <s v="10d"/>
  </r>
  <r>
    <n v="1591912800"/>
    <s v="2020-06-11 22:00:00 +0000 UTC"/>
    <s v="2020"/>
    <s v="06"/>
    <s v="11"/>
    <d v="2020-06-11T00:00:00"/>
    <x v="6"/>
    <x v="22"/>
    <n v="-14400"/>
    <s v="Acadia National Park Pond"/>
    <n v="44.378185000000002"/>
    <n v="-68.250243999999995"/>
    <x v="774"/>
    <x v="3"/>
    <x v="791"/>
    <x v="86"/>
    <x v="223"/>
    <n v="65.39"/>
    <n v="1016"/>
    <m/>
    <m/>
    <n v="92"/>
    <n v="21.99"/>
    <n v="218"/>
    <n v="0"/>
    <m/>
    <m/>
    <m/>
    <m/>
    <n v="90"/>
    <n v="701"/>
    <s v="Mist"/>
    <s v="mist"/>
    <s v="50d"/>
  </r>
  <r>
    <n v="1591916400"/>
    <s v="2020-06-11 23:00:00 +0000 UTC"/>
    <s v="2020"/>
    <s v="06"/>
    <s v="11"/>
    <d v="2020-06-11T00:00:00"/>
    <x v="6"/>
    <x v="23"/>
    <n v="-14400"/>
    <s v="Acadia National Park Pond"/>
    <n v="44.378185000000002"/>
    <n v="-68.250243999999995"/>
    <x v="775"/>
    <x v="3"/>
    <x v="578"/>
    <x v="800"/>
    <x v="312"/>
    <n v="65.39"/>
    <n v="1016"/>
    <m/>
    <m/>
    <n v="92"/>
    <n v="24"/>
    <n v="214"/>
    <n v="0"/>
    <n v="0.25"/>
    <m/>
    <m/>
    <m/>
    <n v="90"/>
    <n v="701"/>
    <s v="Mist"/>
    <s v="mist"/>
    <s v="50d"/>
  </r>
  <r>
    <n v="1591916400"/>
    <s v="2020-06-11 23:00:00 +0000 UTC"/>
    <s v="2020"/>
    <s v="06"/>
    <s v="11"/>
    <d v="2020-06-11T00:00:00"/>
    <x v="6"/>
    <x v="23"/>
    <n v="-14400"/>
    <s v="Acadia National Park Pond"/>
    <n v="44.378185000000002"/>
    <n v="-68.250243999999995"/>
    <x v="775"/>
    <x v="3"/>
    <x v="578"/>
    <x v="800"/>
    <x v="312"/>
    <n v="65.39"/>
    <n v="1016"/>
    <m/>
    <m/>
    <n v="92"/>
    <n v="24"/>
    <n v="214"/>
    <n v="0"/>
    <n v="0.25"/>
    <m/>
    <m/>
    <m/>
    <n v="90"/>
    <n v="500"/>
    <s v="Rain"/>
    <s v="light rain"/>
    <s v="10d"/>
  </r>
  <r>
    <n v="1591920000"/>
    <s v="2020-06-12 00:00:00 +0000 UTC"/>
    <s v="2020"/>
    <s v="06"/>
    <s v="12"/>
    <d v="2020-06-12T00:00:00"/>
    <x v="0"/>
    <x v="0"/>
    <n v="-14400"/>
    <s v="Acadia National Park Pond"/>
    <n v="44.378185000000002"/>
    <n v="-68.250243999999995"/>
    <x v="776"/>
    <x v="11"/>
    <x v="792"/>
    <x v="801"/>
    <x v="313"/>
    <n v="64.38"/>
    <n v="1016"/>
    <m/>
    <m/>
    <n v="93"/>
    <n v="21.99"/>
    <n v="228"/>
    <n v="0"/>
    <n v="0.25"/>
    <m/>
    <m/>
    <m/>
    <n v="90"/>
    <n v="701"/>
    <s v="Mist"/>
    <s v="mist"/>
    <s v="50d"/>
  </r>
  <r>
    <n v="1591920000"/>
    <s v="2020-06-12 00:00:00 +0000 UTC"/>
    <s v="2020"/>
    <s v="06"/>
    <s v="12"/>
    <d v="2020-06-12T00:00:00"/>
    <x v="0"/>
    <x v="0"/>
    <n v="-14400"/>
    <s v="Acadia National Park Pond"/>
    <n v="44.378185000000002"/>
    <n v="-68.250243999999995"/>
    <x v="776"/>
    <x v="11"/>
    <x v="792"/>
    <x v="801"/>
    <x v="313"/>
    <n v="64.38"/>
    <n v="1016"/>
    <m/>
    <m/>
    <n v="93"/>
    <n v="21.99"/>
    <n v="228"/>
    <n v="0"/>
    <n v="0.25"/>
    <m/>
    <m/>
    <m/>
    <n v="90"/>
    <n v="500"/>
    <s v="Rain"/>
    <s v="light rain"/>
    <s v="10d"/>
  </r>
  <r>
    <n v="1591923600"/>
    <s v="2020-06-12 01:00:00 +0000 UTC"/>
    <s v="2020"/>
    <s v="06"/>
    <s v="12"/>
    <d v="2020-06-12T00:00:00"/>
    <x v="0"/>
    <x v="1"/>
    <n v="-14400"/>
    <s v="Acadia National Park Pond"/>
    <n v="44.378185000000002"/>
    <n v="-68.250243999999995"/>
    <x v="580"/>
    <x v="11"/>
    <x v="793"/>
    <x v="764"/>
    <x v="224"/>
    <n v="62.69"/>
    <n v="1017"/>
    <m/>
    <m/>
    <n v="93"/>
    <n v="21"/>
    <n v="234"/>
    <n v="0"/>
    <n v="0.51"/>
    <m/>
    <m/>
    <m/>
    <n v="90"/>
    <n v="701"/>
    <s v="Mist"/>
    <s v="mist"/>
    <s v="50n"/>
  </r>
  <r>
    <n v="1591923600"/>
    <s v="2020-06-12 01:00:00 +0000 UTC"/>
    <s v="2020"/>
    <s v="06"/>
    <s v="12"/>
    <d v="2020-06-12T00:00:00"/>
    <x v="0"/>
    <x v="1"/>
    <n v="-14400"/>
    <s v="Acadia National Park Pond"/>
    <n v="44.378185000000002"/>
    <n v="-68.250243999999995"/>
    <x v="580"/>
    <x v="11"/>
    <x v="793"/>
    <x v="764"/>
    <x v="224"/>
    <n v="62.69"/>
    <n v="1017"/>
    <m/>
    <m/>
    <n v="93"/>
    <n v="21"/>
    <n v="234"/>
    <n v="0"/>
    <n v="0.51"/>
    <m/>
    <m/>
    <m/>
    <n v="90"/>
    <n v="500"/>
    <s v="Rain"/>
    <s v="light rain"/>
    <s v="10n"/>
  </r>
  <r>
    <n v="1591927200"/>
    <s v="2020-06-12 02:00:00 +0000 UTC"/>
    <s v="2020"/>
    <s v="06"/>
    <s v="12"/>
    <d v="2020-06-12T00:00:00"/>
    <x v="0"/>
    <x v="2"/>
    <n v="-14400"/>
    <s v="Acadia National Park Pond"/>
    <n v="44.378185000000002"/>
    <n v="-68.250243999999995"/>
    <x v="776"/>
    <x v="11"/>
    <x v="794"/>
    <x v="795"/>
    <x v="60"/>
    <n v="62.69"/>
    <n v="1016"/>
    <m/>
    <m/>
    <n v="95"/>
    <n v="18.989999999999998"/>
    <n v="244"/>
    <n v="0"/>
    <n v="0.51"/>
    <m/>
    <m/>
    <m/>
    <n v="90"/>
    <n v="701"/>
    <s v="Mist"/>
    <s v="mist"/>
    <s v="50n"/>
  </r>
  <r>
    <n v="1591927200"/>
    <s v="2020-06-12 02:00:00 +0000 UTC"/>
    <s v="2020"/>
    <s v="06"/>
    <s v="12"/>
    <d v="2020-06-12T00:00:00"/>
    <x v="0"/>
    <x v="2"/>
    <n v="-14400"/>
    <s v="Acadia National Park Pond"/>
    <n v="44.378185000000002"/>
    <n v="-68.250243999999995"/>
    <x v="776"/>
    <x v="11"/>
    <x v="794"/>
    <x v="795"/>
    <x v="60"/>
    <n v="62.69"/>
    <n v="1016"/>
    <m/>
    <m/>
    <n v="95"/>
    <n v="18.989999999999998"/>
    <n v="244"/>
    <n v="0"/>
    <n v="0.51"/>
    <m/>
    <m/>
    <m/>
    <n v="90"/>
    <n v="500"/>
    <s v="Rain"/>
    <s v="light rain"/>
    <s v="10n"/>
  </r>
  <r>
    <n v="1591930800"/>
    <s v="2020-06-12 03:00:00 +0000 UTC"/>
    <s v="2020"/>
    <s v="06"/>
    <s v="12"/>
    <d v="2020-06-12T00:00:00"/>
    <x v="0"/>
    <x v="3"/>
    <n v="-14400"/>
    <s v="Acadia National Park Pond"/>
    <n v="44.378185000000002"/>
    <n v="-68.250243999999995"/>
    <x v="777"/>
    <x v="10"/>
    <x v="795"/>
    <x v="802"/>
    <x v="226"/>
    <n v="62.69"/>
    <n v="1017"/>
    <m/>
    <m/>
    <n v="94"/>
    <n v="25.01"/>
    <n v="232"/>
    <n v="0"/>
    <m/>
    <m/>
    <m/>
    <m/>
    <n v="90"/>
    <n v="701"/>
    <s v="Mist"/>
    <s v="mist"/>
    <s v="50n"/>
  </r>
  <r>
    <n v="1591934400"/>
    <s v="2020-06-12 04:00:00 +0000 UTC"/>
    <s v="2020"/>
    <s v="06"/>
    <s v="12"/>
    <d v="2020-06-12T00:00:00"/>
    <x v="0"/>
    <x v="4"/>
    <n v="-14400"/>
    <s v="Acadia National Park Pond"/>
    <n v="44.378185000000002"/>
    <n v="-68.250243999999995"/>
    <x v="366"/>
    <x v="8"/>
    <x v="540"/>
    <x v="803"/>
    <x v="226"/>
    <n v="63.88"/>
    <n v="1016"/>
    <m/>
    <m/>
    <n v="95"/>
    <n v="13"/>
    <n v="248"/>
    <n v="0"/>
    <m/>
    <m/>
    <m/>
    <m/>
    <n v="90"/>
    <n v="701"/>
    <s v="Mist"/>
    <s v="mist"/>
    <s v="50n"/>
  </r>
  <r>
    <n v="1591938000"/>
    <s v="2020-06-12 05:00:00 +0000 UTC"/>
    <s v="2020"/>
    <s v="06"/>
    <s v="12"/>
    <d v="2020-06-12T00:00:00"/>
    <x v="0"/>
    <x v="5"/>
    <n v="-14400"/>
    <s v="Acadia National Park Pond"/>
    <n v="44.378185000000002"/>
    <n v="-68.250243999999995"/>
    <x v="608"/>
    <x v="8"/>
    <x v="796"/>
    <x v="804"/>
    <x v="226"/>
    <n v="63.39"/>
    <n v="1016"/>
    <m/>
    <m/>
    <n v="94"/>
    <n v="4"/>
    <n v="16"/>
    <n v="0"/>
    <m/>
    <m/>
    <m/>
    <m/>
    <n v="90"/>
    <n v="701"/>
    <s v="Mist"/>
    <s v="mist"/>
    <s v="50n"/>
  </r>
  <r>
    <n v="1591941600"/>
    <s v="2020-06-12 06:00:00 +0000 UTC"/>
    <s v="2020"/>
    <s v="06"/>
    <s v="12"/>
    <d v="2020-06-12T00:00:00"/>
    <x v="0"/>
    <x v="6"/>
    <n v="-14400"/>
    <s v="Acadia National Park Pond"/>
    <n v="44.378185000000002"/>
    <n v="-68.250243999999995"/>
    <x v="704"/>
    <x v="10"/>
    <x v="709"/>
    <x v="42"/>
    <x v="178"/>
    <n v="63.68"/>
    <n v="1016"/>
    <m/>
    <m/>
    <n v="95"/>
    <n v="5.01"/>
    <n v="90"/>
    <n v="0"/>
    <m/>
    <m/>
    <m/>
    <m/>
    <n v="90"/>
    <n v="701"/>
    <s v="Mist"/>
    <s v="mist"/>
    <s v="50n"/>
  </r>
  <r>
    <n v="1591945200"/>
    <s v="2020-06-12 07:00:00 +0000 UTC"/>
    <s v="2020"/>
    <s v="06"/>
    <s v="12"/>
    <d v="2020-06-12T00:00:00"/>
    <x v="0"/>
    <x v="7"/>
    <n v="-14400"/>
    <s v="Acadia National Park Pond"/>
    <n v="44.378185000000002"/>
    <n v="-68.250243999999995"/>
    <x v="704"/>
    <x v="9"/>
    <x v="672"/>
    <x v="556"/>
    <x v="314"/>
    <n v="61.68"/>
    <n v="1016"/>
    <m/>
    <m/>
    <n v="94"/>
    <n v="5.01"/>
    <n v="180"/>
    <n v="0"/>
    <m/>
    <m/>
    <m/>
    <m/>
    <n v="90"/>
    <n v="741"/>
    <s v="Fog"/>
    <s v="fog"/>
    <s v="50n"/>
  </r>
  <r>
    <n v="1591948800"/>
    <s v="2020-06-12 08:00:00 +0000 UTC"/>
    <s v="2020"/>
    <s v="06"/>
    <s v="12"/>
    <d v="2020-06-12T00:00:00"/>
    <x v="0"/>
    <x v="8"/>
    <n v="-14400"/>
    <s v="Acadia National Park Pond"/>
    <n v="44.378185000000002"/>
    <n v="-68.250243999999995"/>
    <x v="778"/>
    <x v="9"/>
    <x v="797"/>
    <x v="554"/>
    <x v="231"/>
    <n v="59.68"/>
    <n v="1016"/>
    <m/>
    <m/>
    <n v="95"/>
    <n v="0"/>
    <n v="0"/>
    <n v="0"/>
    <m/>
    <m/>
    <m/>
    <m/>
    <n v="90"/>
    <n v="741"/>
    <s v="Fog"/>
    <s v="fog"/>
    <s v="50n"/>
  </r>
  <r>
    <n v="1591952400"/>
    <s v="2020-06-12 09:00:00 +0000 UTC"/>
    <s v="2020"/>
    <s v="06"/>
    <s v="12"/>
    <d v="2020-06-12T00:00:00"/>
    <x v="0"/>
    <x v="9"/>
    <n v="-14400"/>
    <s v="Acadia National Park Pond"/>
    <n v="44.378185000000002"/>
    <n v="-68.250243999999995"/>
    <x v="720"/>
    <x v="12"/>
    <x v="798"/>
    <x v="805"/>
    <x v="288"/>
    <n v="57.42"/>
    <n v="1017"/>
    <m/>
    <m/>
    <n v="95"/>
    <n v="4.7"/>
    <n v="210"/>
    <m/>
    <m/>
    <m/>
    <m/>
    <m/>
    <n v="90"/>
    <n v="741"/>
    <s v="Fog"/>
    <s v="fog"/>
    <s v="50d"/>
  </r>
  <r>
    <n v="1591956000"/>
    <s v="2020-06-12 10:00:00 +0000 UTC"/>
    <s v="2020"/>
    <s v="06"/>
    <s v="12"/>
    <d v="2020-06-12T00:00:00"/>
    <x v="0"/>
    <x v="10"/>
    <n v="-14400"/>
    <s v="Acadia National Park Pond"/>
    <n v="44.378185000000002"/>
    <n v="-68.250243999999995"/>
    <x v="779"/>
    <x v="12"/>
    <x v="799"/>
    <x v="806"/>
    <x v="315"/>
    <n v="61.09"/>
    <n v="1017"/>
    <m/>
    <m/>
    <n v="95"/>
    <n v="3"/>
    <n v="337"/>
    <n v="0"/>
    <m/>
    <m/>
    <m/>
    <m/>
    <n v="90"/>
    <n v="741"/>
    <s v="Fog"/>
    <s v="fog"/>
    <s v="50d"/>
  </r>
  <r>
    <n v="1591959600"/>
    <s v="2020-06-12 11:00:00 +0000 UTC"/>
    <s v="2020"/>
    <s v="06"/>
    <s v="12"/>
    <d v="2020-06-12T00:00:00"/>
    <x v="0"/>
    <x v="11"/>
    <n v="-14400"/>
    <s v="Acadia National Park Pond"/>
    <n v="44.378185000000002"/>
    <n v="-68.250243999999995"/>
    <x v="780"/>
    <x v="12"/>
    <x v="800"/>
    <x v="807"/>
    <x v="25"/>
    <n v="61.39"/>
    <n v="1017"/>
    <m/>
    <m/>
    <n v="96"/>
    <n v="1.99"/>
    <n v="337"/>
    <n v="0"/>
    <m/>
    <m/>
    <m/>
    <m/>
    <n v="90"/>
    <n v="741"/>
    <s v="Fog"/>
    <s v="fog"/>
    <s v="50d"/>
  </r>
  <r>
    <n v="1591963200"/>
    <s v="2020-06-12 12:00:00 +0000 UTC"/>
    <s v="2020"/>
    <s v="06"/>
    <s v="12"/>
    <d v="2020-06-12T00:00:00"/>
    <x v="0"/>
    <x v="12"/>
    <n v="-14400"/>
    <s v="Acadia National Park Pond"/>
    <n v="44.378185000000002"/>
    <n v="-68.250243999999995"/>
    <x v="781"/>
    <x v="5"/>
    <x v="801"/>
    <x v="808"/>
    <x v="59"/>
    <n v="65.680000000000007"/>
    <n v="1017"/>
    <m/>
    <m/>
    <n v="94"/>
    <n v="3.36"/>
    <n v="120"/>
    <n v="0"/>
    <m/>
    <m/>
    <m/>
    <m/>
    <n v="90"/>
    <n v="701"/>
    <s v="Mist"/>
    <s v="mist"/>
    <s v="50d"/>
  </r>
  <r>
    <n v="1591966800"/>
    <s v="2020-06-12 13:00:00 +0000 UTC"/>
    <s v="2020"/>
    <s v="06"/>
    <s v="12"/>
    <d v="2020-06-12T00:00:00"/>
    <x v="0"/>
    <x v="13"/>
    <n v="-14400"/>
    <s v="Acadia National Park Pond"/>
    <n v="44.378185000000002"/>
    <n v="-68.250243999999995"/>
    <x v="782"/>
    <x v="0"/>
    <x v="802"/>
    <x v="809"/>
    <x v="60"/>
    <n v="68.319999999999993"/>
    <n v="1017"/>
    <m/>
    <m/>
    <n v="95"/>
    <n v="5.82"/>
    <n v="320"/>
    <n v="0"/>
    <m/>
    <m/>
    <m/>
    <m/>
    <n v="75"/>
    <n v="803"/>
    <s v="Clouds"/>
    <s v="broken clouds"/>
    <s v="04d"/>
  </r>
  <r>
    <n v="1591970400"/>
    <s v="2020-06-12 14:00:00 +0000 UTC"/>
    <s v="2020"/>
    <s v="06"/>
    <s v="12"/>
    <d v="2020-06-12T00:00:00"/>
    <x v="0"/>
    <x v="14"/>
    <n v="-14400"/>
    <s v="Acadia National Park Pond"/>
    <n v="44.378185000000002"/>
    <n v="-68.250243999999995"/>
    <x v="558"/>
    <x v="0"/>
    <x v="803"/>
    <x v="810"/>
    <x v="240"/>
    <n v="69.62"/>
    <n v="1017"/>
    <m/>
    <m/>
    <n v="84"/>
    <n v="1.01"/>
    <n v="360"/>
    <n v="0"/>
    <m/>
    <m/>
    <m/>
    <m/>
    <n v="90"/>
    <n v="804"/>
    <s v="Clouds"/>
    <s v="overcast clouds"/>
    <s v="04d"/>
  </r>
  <r>
    <n v="1591974000"/>
    <s v="2020-06-12 15:00:00 +0000 UTC"/>
    <s v="2020"/>
    <s v="06"/>
    <s v="12"/>
    <d v="2020-06-12T00:00:00"/>
    <x v="0"/>
    <x v="15"/>
    <n v="-14400"/>
    <s v="Acadia National Park Pond"/>
    <n v="44.378185000000002"/>
    <n v="-68.250243999999995"/>
    <x v="783"/>
    <x v="0"/>
    <x v="804"/>
    <x v="712"/>
    <x v="316"/>
    <n v="76.680000000000007"/>
    <n v="1017"/>
    <m/>
    <m/>
    <n v="68"/>
    <n v="1.01"/>
    <n v="14"/>
    <n v="0"/>
    <m/>
    <m/>
    <m/>
    <m/>
    <n v="1"/>
    <n v="800"/>
    <s v="Clear"/>
    <s v="sky is clear"/>
    <s v="01d"/>
  </r>
  <r>
    <n v="1591977600"/>
    <s v="2020-06-12 16:00:00 +0000 UTC"/>
    <s v="2020"/>
    <s v="06"/>
    <s v="12"/>
    <d v="2020-06-12T00:00:00"/>
    <x v="0"/>
    <x v="16"/>
    <n v="-14400"/>
    <s v="Acadia National Park Pond"/>
    <n v="44.378185000000002"/>
    <n v="-68.250243999999995"/>
    <x v="784"/>
    <x v="0"/>
    <x v="805"/>
    <x v="811"/>
    <x v="317"/>
    <n v="77.680000000000007"/>
    <n v="1016"/>
    <m/>
    <m/>
    <n v="63"/>
    <n v="7"/>
    <n v="97"/>
    <n v="0"/>
    <m/>
    <m/>
    <m/>
    <m/>
    <n v="1"/>
    <n v="800"/>
    <s v="Clear"/>
    <s v="sky is clear"/>
    <s v="01d"/>
  </r>
  <r>
    <n v="1591981200"/>
    <s v="2020-06-12 17:00:00 +0000 UTC"/>
    <s v="2020"/>
    <s v="06"/>
    <s v="12"/>
    <d v="2020-06-12T00:00:00"/>
    <x v="0"/>
    <x v="17"/>
    <n v="-14400"/>
    <s v="Acadia National Park Pond"/>
    <n v="44.378185000000002"/>
    <n v="-68.250243999999995"/>
    <x v="785"/>
    <x v="0"/>
    <x v="787"/>
    <x v="812"/>
    <x v="285"/>
    <n v="77.61"/>
    <n v="1015"/>
    <m/>
    <m/>
    <n v="63"/>
    <n v="3"/>
    <n v="134"/>
    <n v="0"/>
    <m/>
    <m/>
    <m/>
    <m/>
    <n v="20"/>
    <n v="801"/>
    <s v="Clouds"/>
    <s v="few clouds"/>
    <s v="02d"/>
  </r>
  <r>
    <n v="1591984800"/>
    <s v="2020-06-12 18:00:00 +0000 UTC"/>
    <s v="2020"/>
    <s v="06"/>
    <s v="12"/>
    <d v="2020-06-12T00:00:00"/>
    <x v="0"/>
    <x v="18"/>
    <n v="-14400"/>
    <s v="Acadia National Park Pond"/>
    <n v="44.378185000000002"/>
    <n v="-68.250243999999995"/>
    <x v="786"/>
    <x v="0"/>
    <x v="717"/>
    <x v="813"/>
    <x v="318"/>
    <n v="78.69"/>
    <n v="1015"/>
    <m/>
    <m/>
    <n v="63"/>
    <n v="8.99"/>
    <n v="194"/>
    <n v="0"/>
    <m/>
    <m/>
    <m/>
    <m/>
    <n v="1"/>
    <n v="800"/>
    <s v="Clear"/>
    <s v="sky is clear"/>
    <s v="01d"/>
  </r>
  <r>
    <n v="1591988400"/>
    <s v="2020-06-12 19:00:00 +0000 UTC"/>
    <s v="2020"/>
    <s v="06"/>
    <s v="12"/>
    <d v="2020-06-12T00:00:00"/>
    <x v="0"/>
    <x v="19"/>
    <n v="-14400"/>
    <s v="Acadia National Park Pond"/>
    <n v="44.378185000000002"/>
    <n v="-68.250243999999995"/>
    <x v="787"/>
    <x v="0"/>
    <x v="571"/>
    <x v="814"/>
    <x v="241"/>
    <n v="77.680000000000007"/>
    <n v="1014"/>
    <m/>
    <m/>
    <n v="67"/>
    <n v="5.01"/>
    <n v="191"/>
    <n v="0"/>
    <m/>
    <m/>
    <m/>
    <m/>
    <n v="1"/>
    <n v="800"/>
    <s v="Clear"/>
    <s v="sky is clear"/>
    <s v="01d"/>
  </r>
  <r>
    <n v="1591992000"/>
    <s v="2020-06-12 20:00:00 +0000 UTC"/>
    <s v="2020"/>
    <s v="06"/>
    <s v="12"/>
    <d v="2020-06-12T00:00:00"/>
    <x v="0"/>
    <x v="20"/>
    <n v="-14400"/>
    <s v="Acadia National Park Pond"/>
    <n v="44.378185000000002"/>
    <n v="-68.250243999999995"/>
    <x v="788"/>
    <x v="0"/>
    <x v="806"/>
    <x v="815"/>
    <x v="241"/>
    <n v="76.08"/>
    <n v="1014"/>
    <m/>
    <m/>
    <n v="73"/>
    <n v="8.01"/>
    <n v="207"/>
    <n v="0"/>
    <m/>
    <m/>
    <m/>
    <m/>
    <n v="1"/>
    <n v="800"/>
    <s v="Clear"/>
    <s v="sky is clear"/>
    <s v="01d"/>
  </r>
  <r>
    <n v="1591995600"/>
    <s v="2020-06-12 21:00:00 +0000 UTC"/>
    <s v="2020"/>
    <s v="06"/>
    <s v="12"/>
    <d v="2020-06-12T00:00:00"/>
    <x v="0"/>
    <x v="21"/>
    <n v="-14400"/>
    <s v="Acadia National Park Pond"/>
    <n v="44.378185000000002"/>
    <n v="-68.250243999999995"/>
    <x v="789"/>
    <x v="0"/>
    <x v="807"/>
    <x v="816"/>
    <x v="247"/>
    <n v="75.69"/>
    <n v="1014"/>
    <m/>
    <m/>
    <n v="77"/>
    <n v="7"/>
    <n v="252"/>
    <n v="0"/>
    <m/>
    <m/>
    <m/>
    <m/>
    <n v="1"/>
    <n v="800"/>
    <s v="Clear"/>
    <s v="sky is clear"/>
    <s v="01d"/>
  </r>
  <r>
    <n v="1591999200"/>
    <s v="2020-06-12 22:00:00 +0000 UTC"/>
    <s v="2020"/>
    <s v="06"/>
    <s v="12"/>
    <d v="2020-06-12T00:00:00"/>
    <x v="0"/>
    <x v="22"/>
    <n v="-14400"/>
    <s v="Acadia National Park Pond"/>
    <n v="44.378185000000002"/>
    <n v="-68.250243999999995"/>
    <x v="790"/>
    <x v="0"/>
    <x v="808"/>
    <x v="817"/>
    <x v="193"/>
    <n v="74.39"/>
    <n v="1014"/>
    <m/>
    <m/>
    <n v="71"/>
    <n v="14"/>
    <n v="227"/>
    <n v="0"/>
    <m/>
    <m/>
    <m/>
    <m/>
    <n v="1"/>
    <n v="800"/>
    <s v="Clear"/>
    <s v="sky is clear"/>
    <s v="01d"/>
  </r>
  <r>
    <n v="1592002800"/>
    <s v="2020-06-12 23:00:00 +0000 UTC"/>
    <s v="2020"/>
    <s v="06"/>
    <s v="12"/>
    <d v="2020-06-12T00:00:00"/>
    <x v="0"/>
    <x v="23"/>
    <n v="-14400"/>
    <s v="Acadia National Park Pond"/>
    <n v="44.378185000000002"/>
    <n v="-68.250243999999995"/>
    <x v="791"/>
    <x v="0"/>
    <x v="809"/>
    <x v="818"/>
    <x v="236"/>
    <n v="72.39"/>
    <n v="1014"/>
    <m/>
    <m/>
    <n v="69"/>
    <n v="11.01"/>
    <n v="230"/>
    <n v="0"/>
    <m/>
    <m/>
    <m/>
    <m/>
    <n v="1"/>
    <n v="800"/>
    <s v="Clear"/>
    <s v="sky is clear"/>
    <s v="01d"/>
  </r>
  <r>
    <n v="1592006400"/>
    <s v="2020-06-13 00:00:00 +0000 UTC"/>
    <s v="2020"/>
    <s v="06"/>
    <s v="13"/>
    <d v="2020-06-13T00:00:00"/>
    <x v="1"/>
    <x v="0"/>
    <n v="-14400"/>
    <s v="Acadia National Park Pond"/>
    <n v="44.378185000000002"/>
    <n v="-68.250243999999995"/>
    <x v="792"/>
    <x v="0"/>
    <x v="797"/>
    <x v="819"/>
    <x v="193"/>
    <n v="70.39"/>
    <n v="1014"/>
    <m/>
    <m/>
    <n v="72"/>
    <n v="18.010000000000002"/>
    <n v="227"/>
    <n v="0"/>
    <m/>
    <m/>
    <m/>
    <m/>
    <n v="1"/>
    <n v="800"/>
    <s v="Clear"/>
    <s v="sky is clear"/>
    <s v="01d"/>
  </r>
  <r>
    <n v="1592010000"/>
    <s v="2020-06-13 01:00:00 +0000 UTC"/>
    <s v="2020"/>
    <s v="06"/>
    <s v="13"/>
    <d v="2020-06-13T00:00:00"/>
    <x v="1"/>
    <x v="1"/>
    <n v="-14400"/>
    <s v="Acadia National Park Pond"/>
    <n v="44.378185000000002"/>
    <n v="-68.250243999999995"/>
    <x v="793"/>
    <x v="0"/>
    <x v="721"/>
    <x v="820"/>
    <x v="210"/>
    <n v="65.430000000000007"/>
    <n v="1015"/>
    <m/>
    <m/>
    <n v="86"/>
    <n v="6.93"/>
    <n v="200"/>
    <m/>
    <m/>
    <m/>
    <m/>
    <m/>
    <n v="1"/>
    <n v="800"/>
    <s v="Clear"/>
    <s v="sky is clear"/>
    <s v="01n"/>
  </r>
  <r>
    <n v="1592013600"/>
    <s v="2020-06-13 02:00:00 +0000 UTC"/>
    <s v="2020"/>
    <s v="06"/>
    <s v="13"/>
    <d v="2020-06-13T00:00:00"/>
    <x v="1"/>
    <x v="2"/>
    <n v="-14400"/>
    <s v="Acadia National Park Pond"/>
    <n v="44.378185000000002"/>
    <n v="-68.250243999999995"/>
    <x v="794"/>
    <x v="0"/>
    <x v="810"/>
    <x v="406"/>
    <x v="244"/>
    <n v="63.43"/>
    <n v="1015"/>
    <m/>
    <m/>
    <n v="88"/>
    <n v="8.0500000000000007"/>
    <n v="200"/>
    <m/>
    <m/>
    <m/>
    <m/>
    <m/>
    <n v="1"/>
    <n v="800"/>
    <s v="Clear"/>
    <s v="sky is clear"/>
    <s v="01n"/>
  </r>
  <r>
    <n v="1592017200"/>
    <s v="2020-06-13 03:00:00 +0000 UTC"/>
    <s v="2020"/>
    <s v="06"/>
    <s v="13"/>
    <d v="2020-06-13T00:00:00"/>
    <x v="1"/>
    <x v="3"/>
    <n v="-14400"/>
    <s v="Acadia National Park Pond"/>
    <n v="44.378185000000002"/>
    <n v="-68.250243999999995"/>
    <x v="795"/>
    <x v="0"/>
    <x v="535"/>
    <x v="821"/>
    <x v="211"/>
    <n v="62.38"/>
    <n v="1015"/>
    <m/>
    <m/>
    <n v="90"/>
    <n v="4.7"/>
    <n v="230"/>
    <m/>
    <m/>
    <m/>
    <m/>
    <m/>
    <n v="1"/>
    <n v="800"/>
    <s v="Clear"/>
    <s v="sky is clear"/>
    <s v="01n"/>
  </r>
  <r>
    <n v="1592020800"/>
    <s v="2020-06-13 04:00:00 +0000 UTC"/>
    <s v="2020"/>
    <s v="06"/>
    <s v="13"/>
    <d v="2020-06-13T00:00:00"/>
    <x v="1"/>
    <x v="4"/>
    <n v="-14400"/>
    <s v="Acadia National Park Pond"/>
    <n v="44.378185000000002"/>
    <n v="-68.250243999999995"/>
    <x v="716"/>
    <x v="0"/>
    <x v="534"/>
    <x v="705"/>
    <x v="279"/>
    <n v="62.08"/>
    <n v="1015"/>
    <m/>
    <m/>
    <n v="92"/>
    <n v="11.41"/>
    <n v="270"/>
    <n v="0"/>
    <m/>
    <m/>
    <m/>
    <m/>
    <n v="1"/>
    <n v="800"/>
    <s v="Clear"/>
    <s v="sky is clear"/>
    <s v="01n"/>
  </r>
  <r>
    <n v="1592024400"/>
    <s v="2020-06-13 05:00:00 +0000 UTC"/>
    <s v="2020"/>
    <s v="06"/>
    <s v="13"/>
    <d v="2020-06-13T00:00:00"/>
    <x v="1"/>
    <x v="5"/>
    <n v="-14400"/>
    <s v="Acadia National Park Pond"/>
    <n v="44.378185000000002"/>
    <n v="-68.250243999999995"/>
    <x v="546"/>
    <x v="0"/>
    <x v="811"/>
    <x v="89"/>
    <x v="256"/>
    <n v="61.09"/>
    <n v="1016"/>
    <m/>
    <m/>
    <n v="90"/>
    <n v="4.7"/>
    <n v="330"/>
    <m/>
    <m/>
    <m/>
    <m/>
    <m/>
    <n v="1"/>
    <n v="800"/>
    <s v="Clear"/>
    <s v="sky is clear"/>
    <s v="01n"/>
  </r>
  <r>
    <n v="1592028000"/>
    <s v="2020-06-13 06:00:00 +0000 UTC"/>
    <s v="2020"/>
    <s v="06"/>
    <s v="13"/>
    <d v="2020-06-13T00:00:00"/>
    <x v="1"/>
    <x v="6"/>
    <n v="-14400"/>
    <s v="Acadia National Park Pond"/>
    <n v="44.378185000000002"/>
    <n v="-68.250243999999995"/>
    <x v="686"/>
    <x v="0"/>
    <x v="812"/>
    <x v="822"/>
    <x v="269"/>
    <n v="59.92"/>
    <n v="1016"/>
    <m/>
    <m/>
    <n v="88"/>
    <n v="5.99"/>
    <n v="292"/>
    <n v="0"/>
    <m/>
    <m/>
    <m/>
    <m/>
    <n v="1"/>
    <n v="800"/>
    <s v="Clear"/>
    <s v="sky is clear"/>
    <s v="01n"/>
  </r>
  <r>
    <n v="1592031600"/>
    <s v="2020-06-13 07:00:00 +0000 UTC"/>
    <s v="2020"/>
    <s v="06"/>
    <s v="13"/>
    <d v="2020-06-13T00:00:00"/>
    <x v="1"/>
    <x v="7"/>
    <n v="-14400"/>
    <s v="Acadia National Park Pond"/>
    <n v="44.378185000000002"/>
    <n v="-68.250243999999995"/>
    <x v="796"/>
    <x v="0"/>
    <x v="813"/>
    <x v="823"/>
    <x v="293"/>
    <n v="58.39"/>
    <n v="1017"/>
    <m/>
    <m/>
    <n v="85"/>
    <n v="8.99"/>
    <n v="314"/>
    <n v="0"/>
    <m/>
    <m/>
    <m/>
    <m/>
    <n v="1"/>
    <n v="800"/>
    <s v="Clear"/>
    <s v="sky is clear"/>
    <s v="01n"/>
  </r>
  <r>
    <n v="1592035200"/>
    <s v="2020-06-13 08:00:00 +0000 UTC"/>
    <s v="2020"/>
    <s v="06"/>
    <s v="13"/>
    <d v="2020-06-13T00:00:00"/>
    <x v="1"/>
    <x v="8"/>
    <n v="-14400"/>
    <s v="Acadia National Park Pond"/>
    <n v="44.378185000000002"/>
    <n v="-68.250243999999995"/>
    <x v="797"/>
    <x v="0"/>
    <x v="669"/>
    <x v="824"/>
    <x v="319"/>
    <n v="55.78"/>
    <n v="1017"/>
    <m/>
    <m/>
    <n v="89"/>
    <n v="3.36"/>
    <n v="300"/>
    <n v="0"/>
    <m/>
    <m/>
    <m/>
    <m/>
    <n v="1"/>
    <n v="800"/>
    <s v="Clear"/>
    <s v="sky is clear"/>
    <s v="01n"/>
  </r>
  <r>
    <n v="1592038800"/>
    <s v="2020-06-13 09:00:00 +0000 UTC"/>
    <s v="2020"/>
    <s v="06"/>
    <s v="13"/>
    <d v="2020-06-13T00:00:00"/>
    <x v="1"/>
    <x v="9"/>
    <n v="-14400"/>
    <s v="Acadia National Park Pond"/>
    <n v="44.378185000000002"/>
    <n v="-68.250243999999995"/>
    <x v="798"/>
    <x v="0"/>
    <x v="814"/>
    <x v="825"/>
    <x v="273"/>
    <n v="54.19"/>
    <n v="1018"/>
    <m/>
    <m/>
    <n v="88"/>
    <n v="3.36"/>
    <n v="300"/>
    <n v="0"/>
    <m/>
    <m/>
    <m/>
    <m/>
    <n v="1"/>
    <n v="800"/>
    <s v="Clear"/>
    <s v="sky is clear"/>
    <s v="01d"/>
  </r>
  <r>
    <n v="1592042400"/>
    <s v="2020-06-13 10:00:00 +0000 UTC"/>
    <s v="2020"/>
    <s v="06"/>
    <s v="13"/>
    <d v="2020-06-13T00:00:00"/>
    <x v="1"/>
    <x v="10"/>
    <n v="-14400"/>
    <s v="Acadia National Park Pond"/>
    <n v="44.378185000000002"/>
    <n v="-68.250243999999995"/>
    <x v="234"/>
    <x v="0"/>
    <x v="668"/>
    <x v="826"/>
    <x v="21"/>
    <n v="55.6"/>
    <n v="1019"/>
    <m/>
    <m/>
    <n v="82"/>
    <n v="5.99"/>
    <n v="310"/>
    <n v="0"/>
    <m/>
    <m/>
    <m/>
    <m/>
    <n v="1"/>
    <n v="800"/>
    <s v="Clear"/>
    <s v="sky is clear"/>
    <s v="01d"/>
  </r>
  <r>
    <n v="1592046000"/>
    <s v="2020-06-13 11:00:00 +0000 UTC"/>
    <s v="2020"/>
    <s v="06"/>
    <s v="13"/>
    <d v="2020-06-13T00:00:00"/>
    <x v="1"/>
    <x v="11"/>
    <n v="-14400"/>
    <s v="Acadia National Park Pond"/>
    <n v="44.378185000000002"/>
    <n v="-68.250243999999995"/>
    <x v="799"/>
    <x v="0"/>
    <x v="664"/>
    <x v="827"/>
    <x v="301"/>
    <n v="58.68"/>
    <n v="1019"/>
    <m/>
    <m/>
    <n v="73"/>
    <n v="8.01"/>
    <n v="329"/>
    <n v="0"/>
    <m/>
    <m/>
    <m/>
    <m/>
    <n v="1"/>
    <n v="800"/>
    <s v="Clear"/>
    <s v="sky is clear"/>
    <s v="01d"/>
  </r>
  <r>
    <n v="1592049600"/>
    <s v="2020-06-13 12:00:00 +0000 UTC"/>
    <s v="2020"/>
    <s v="06"/>
    <s v="13"/>
    <d v="2020-06-13T00:00:00"/>
    <x v="1"/>
    <x v="12"/>
    <n v="-14400"/>
    <s v="Acadia National Park Pond"/>
    <n v="44.378185000000002"/>
    <n v="-68.250243999999995"/>
    <x v="42"/>
    <x v="0"/>
    <x v="646"/>
    <x v="624"/>
    <x v="320"/>
    <n v="61.79"/>
    <n v="1019"/>
    <m/>
    <m/>
    <n v="62"/>
    <n v="8.99"/>
    <n v="341"/>
    <n v="0"/>
    <m/>
    <m/>
    <m/>
    <m/>
    <n v="1"/>
    <n v="800"/>
    <s v="Clear"/>
    <s v="sky is clear"/>
    <s v="01d"/>
  </r>
  <r>
    <n v="1592053200"/>
    <s v="2020-06-13 13:00:00 +0000 UTC"/>
    <s v="2020"/>
    <s v="06"/>
    <s v="13"/>
    <d v="2020-06-13T00:00:00"/>
    <x v="1"/>
    <x v="13"/>
    <n v="-14400"/>
    <s v="Acadia National Park Pond"/>
    <n v="44.378185000000002"/>
    <n v="-68.250243999999995"/>
    <x v="800"/>
    <x v="0"/>
    <x v="815"/>
    <x v="828"/>
    <x v="294"/>
    <n v="63.79"/>
    <n v="1020"/>
    <m/>
    <m/>
    <n v="55"/>
    <n v="8.01"/>
    <n v="355"/>
    <n v="0"/>
    <m/>
    <m/>
    <m/>
    <m/>
    <n v="1"/>
    <n v="800"/>
    <s v="Clear"/>
    <s v="sky is clear"/>
    <s v="01d"/>
  </r>
  <r>
    <n v="1592056800"/>
    <s v="2020-06-13 14:00:00 +0000 UTC"/>
    <s v="2020"/>
    <s v="06"/>
    <s v="13"/>
    <d v="2020-06-13T00:00:00"/>
    <x v="1"/>
    <x v="14"/>
    <n v="-14400"/>
    <s v="Acadia National Park Pond"/>
    <n v="44.378185000000002"/>
    <n v="-68.250243999999995"/>
    <x v="801"/>
    <x v="0"/>
    <x v="816"/>
    <x v="585"/>
    <x v="321"/>
    <n v="68.430000000000007"/>
    <n v="1020"/>
    <m/>
    <m/>
    <n v="51"/>
    <n v="11.01"/>
    <n v="339"/>
    <n v="0"/>
    <m/>
    <m/>
    <m/>
    <m/>
    <n v="1"/>
    <n v="800"/>
    <s v="Clear"/>
    <s v="sky is clear"/>
    <s v="01d"/>
  </r>
  <r>
    <n v="1592060400"/>
    <s v="2020-06-13 15:00:00 +0000 UTC"/>
    <s v="2020"/>
    <s v="06"/>
    <s v="13"/>
    <d v="2020-06-13T00:00:00"/>
    <x v="1"/>
    <x v="15"/>
    <n v="-14400"/>
    <s v="Acadia National Park Pond"/>
    <n v="44.378185000000002"/>
    <n v="-68.250243999999995"/>
    <x v="802"/>
    <x v="0"/>
    <x v="817"/>
    <x v="829"/>
    <x v="239"/>
    <n v="69.42"/>
    <n v="1020"/>
    <m/>
    <m/>
    <n v="50"/>
    <n v="5.99"/>
    <n v="19"/>
    <n v="0"/>
    <m/>
    <m/>
    <m/>
    <m/>
    <n v="1"/>
    <n v="800"/>
    <s v="Clear"/>
    <s v="sky is clear"/>
    <s v="01d"/>
  </r>
  <r>
    <n v="1592064000"/>
    <s v="2020-06-13 16:00:00 +0000 UTC"/>
    <s v="2020"/>
    <s v="06"/>
    <s v="13"/>
    <d v="2020-06-13T00:00:00"/>
    <x v="1"/>
    <x v="16"/>
    <n v="-14400"/>
    <s v="Acadia National Park Pond"/>
    <n v="44.378185000000002"/>
    <n v="-68.250243999999995"/>
    <x v="803"/>
    <x v="0"/>
    <x v="818"/>
    <x v="830"/>
    <x v="239"/>
    <n v="70.430000000000007"/>
    <n v="1020"/>
    <m/>
    <m/>
    <n v="45"/>
    <n v="8.99"/>
    <n v="37"/>
    <n v="0"/>
    <m/>
    <m/>
    <m/>
    <m/>
    <n v="1"/>
    <n v="800"/>
    <s v="Clear"/>
    <s v="sky is clear"/>
    <s v="01d"/>
  </r>
  <r>
    <n v="1592067600"/>
    <s v="2020-06-13 17:00:00 +0000 UTC"/>
    <s v="2020"/>
    <s v="06"/>
    <s v="13"/>
    <d v="2020-06-13T00:00:00"/>
    <x v="1"/>
    <x v="17"/>
    <n v="-14400"/>
    <s v="Acadia National Park Pond"/>
    <n v="44.378185000000002"/>
    <n v="-68.250243999999995"/>
    <x v="804"/>
    <x v="0"/>
    <x v="819"/>
    <x v="831"/>
    <x v="248"/>
    <n v="71.42"/>
    <n v="1020"/>
    <m/>
    <m/>
    <n v="46"/>
    <n v="5.01"/>
    <n v="352"/>
    <n v="0"/>
    <m/>
    <m/>
    <m/>
    <m/>
    <n v="75"/>
    <n v="803"/>
    <s v="Clouds"/>
    <s v="broken clouds"/>
    <s v="04d"/>
  </r>
  <r>
    <n v="1592071200"/>
    <s v="2020-06-13 18:00:00 +0000 UTC"/>
    <s v="2020"/>
    <s v="06"/>
    <s v="13"/>
    <d v="2020-06-13T00:00:00"/>
    <x v="1"/>
    <x v="18"/>
    <n v="-14400"/>
    <s v="Acadia National Park Pond"/>
    <n v="44.378185000000002"/>
    <n v="-68.250243999999995"/>
    <x v="805"/>
    <x v="0"/>
    <x v="820"/>
    <x v="456"/>
    <x v="248"/>
    <n v="71.28"/>
    <n v="1021"/>
    <m/>
    <m/>
    <n v="45"/>
    <n v="4"/>
    <n v="315"/>
    <n v="0"/>
    <m/>
    <m/>
    <m/>
    <m/>
    <n v="20"/>
    <n v="801"/>
    <s v="Clouds"/>
    <s v="few clouds"/>
    <s v="02d"/>
  </r>
  <r>
    <n v="1592074800"/>
    <s v="2020-06-13 19:00:00 +0000 UTC"/>
    <s v="2020"/>
    <s v="06"/>
    <s v="13"/>
    <d v="2020-06-13T00:00:00"/>
    <x v="1"/>
    <x v="19"/>
    <n v="-14400"/>
    <s v="Acadia National Park Pond"/>
    <n v="44.378185000000002"/>
    <n v="-68.250243999999995"/>
    <x v="806"/>
    <x v="0"/>
    <x v="821"/>
    <x v="832"/>
    <x v="322"/>
    <n v="71.28"/>
    <n v="1021"/>
    <m/>
    <m/>
    <n v="44"/>
    <n v="4"/>
    <n v="122"/>
    <n v="0"/>
    <m/>
    <m/>
    <m/>
    <m/>
    <n v="75"/>
    <n v="803"/>
    <s v="Clouds"/>
    <s v="broken clouds"/>
    <s v="04d"/>
  </r>
  <r>
    <n v="1592078400"/>
    <s v="2020-06-13 20:00:00 +0000 UTC"/>
    <s v="2020"/>
    <s v="06"/>
    <s v="13"/>
    <d v="2020-06-13T00:00:00"/>
    <x v="1"/>
    <x v="20"/>
    <n v="-14400"/>
    <s v="Acadia National Park Pond"/>
    <n v="44.378185000000002"/>
    <n v="-68.250243999999995"/>
    <x v="807"/>
    <x v="0"/>
    <x v="338"/>
    <x v="833"/>
    <x v="323"/>
    <n v="70.290000000000006"/>
    <n v="1021"/>
    <m/>
    <m/>
    <n v="49"/>
    <n v="11.99"/>
    <n v="325"/>
    <n v="0"/>
    <m/>
    <m/>
    <m/>
    <m/>
    <n v="75"/>
    <n v="803"/>
    <s v="Clouds"/>
    <s v="broken clouds"/>
    <s v="04d"/>
  </r>
  <r>
    <n v="1592082000"/>
    <s v="2020-06-13 21:00:00 +0000 UTC"/>
    <s v="2020"/>
    <s v="06"/>
    <s v="13"/>
    <d v="2020-06-13T00:00:00"/>
    <x v="1"/>
    <x v="21"/>
    <n v="-14400"/>
    <s v="Acadia National Park Pond"/>
    <n v="44.378185000000002"/>
    <n v="-68.250243999999995"/>
    <x v="808"/>
    <x v="0"/>
    <x v="757"/>
    <x v="834"/>
    <x v="324"/>
    <n v="67.680000000000007"/>
    <n v="1021"/>
    <m/>
    <m/>
    <n v="48"/>
    <n v="11.99"/>
    <n v="352"/>
    <n v="0"/>
    <m/>
    <m/>
    <m/>
    <m/>
    <n v="1"/>
    <n v="800"/>
    <s v="Clear"/>
    <s v="sky is clear"/>
    <s v="01d"/>
  </r>
  <r>
    <n v="1592085600"/>
    <s v="2020-06-13 22:00:00 +0000 UTC"/>
    <s v="2020"/>
    <s v="06"/>
    <s v="13"/>
    <d v="2020-06-13T00:00:00"/>
    <x v="1"/>
    <x v="22"/>
    <n v="-14400"/>
    <s v="Acadia National Park Pond"/>
    <n v="44.378185000000002"/>
    <n v="-68.250243999999995"/>
    <x v="809"/>
    <x v="0"/>
    <x v="822"/>
    <x v="584"/>
    <x v="239"/>
    <n v="66.38"/>
    <n v="1022"/>
    <m/>
    <m/>
    <n v="48"/>
    <n v="13"/>
    <n v="355"/>
    <n v="0"/>
    <m/>
    <m/>
    <m/>
    <m/>
    <n v="1"/>
    <n v="800"/>
    <s v="Clear"/>
    <s v="sky is clear"/>
    <s v="01d"/>
  </r>
  <r>
    <n v="1592089200"/>
    <s v="2020-06-13 23:00:00 +0000 UTC"/>
    <s v="2020"/>
    <s v="06"/>
    <s v="13"/>
    <d v="2020-06-13T00:00:00"/>
    <x v="1"/>
    <x v="23"/>
    <n v="-14400"/>
    <s v="Acadia National Park Pond"/>
    <n v="44.378185000000002"/>
    <n v="-68.250243999999995"/>
    <x v="810"/>
    <x v="0"/>
    <x v="823"/>
    <x v="570"/>
    <x v="325"/>
    <n v="64.38"/>
    <n v="1023"/>
    <m/>
    <m/>
    <n v="50"/>
    <n v="8.01"/>
    <n v="349"/>
    <n v="0"/>
    <m/>
    <m/>
    <m/>
    <m/>
    <n v="1"/>
    <n v="800"/>
    <s v="Clear"/>
    <s v="sky is clear"/>
    <s v="01d"/>
  </r>
  <r>
    <n v="1592092800"/>
    <s v="2020-06-14 00:00:00 +0000 UTC"/>
    <s v="2020"/>
    <s v="06"/>
    <s v="14"/>
    <d v="2020-06-14T00:00:00"/>
    <x v="2"/>
    <x v="0"/>
    <n v="-14400"/>
    <s v="Acadia National Park Pond"/>
    <n v="44.378185000000002"/>
    <n v="-68.250243999999995"/>
    <x v="811"/>
    <x v="0"/>
    <x v="760"/>
    <x v="835"/>
    <x v="326"/>
    <n v="61.09"/>
    <n v="1024"/>
    <m/>
    <m/>
    <n v="53"/>
    <n v="5.99"/>
    <n v="293"/>
    <n v="0"/>
    <m/>
    <m/>
    <m/>
    <m/>
    <n v="1"/>
    <n v="800"/>
    <s v="Clear"/>
    <s v="sky is clear"/>
    <s v="01d"/>
  </r>
  <r>
    <n v="1592096400"/>
    <s v="2020-06-14 01:00:00 +0000 UTC"/>
    <s v="2020"/>
    <s v="06"/>
    <s v="14"/>
    <d v="2020-06-14T00:00:00"/>
    <x v="2"/>
    <x v="1"/>
    <n v="-14400"/>
    <s v="Acadia National Park Pond"/>
    <n v="44.378185000000002"/>
    <n v="-68.250243999999995"/>
    <x v="735"/>
    <x v="0"/>
    <x v="824"/>
    <x v="738"/>
    <x v="301"/>
    <n v="59.02"/>
    <n v="1025"/>
    <m/>
    <m/>
    <n v="58"/>
    <n v="4"/>
    <n v="315"/>
    <n v="0"/>
    <m/>
    <m/>
    <m/>
    <m/>
    <n v="1"/>
    <n v="800"/>
    <s v="Clear"/>
    <s v="sky is clear"/>
    <s v="01n"/>
  </r>
  <r>
    <n v="1592100000"/>
    <s v="2020-06-14 02:00:00 +0000 UTC"/>
    <s v="2020"/>
    <s v="06"/>
    <s v="14"/>
    <d v="2020-06-14T00:00:00"/>
    <x v="2"/>
    <x v="2"/>
    <n v="-14400"/>
    <s v="Acadia National Park Pond"/>
    <n v="44.378185000000002"/>
    <n v="-68.250243999999995"/>
    <x v="353"/>
    <x v="0"/>
    <x v="421"/>
    <x v="836"/>
    <x v="292"/>
    <n v="58.3"/>
    <n v="1025"/>
    <m/>
    <m/>
    <n v="61"/>
    <n v="5.99"/>
    <n v="324"/>
    <n v="0"/>
    <m/>
    <m/>
    <m/>
    <m/>
    <n v="40"/>
    <n v="802"/>
    <s v="Clouds"/>
    <s v="scattered clouds"/>
    <s v="03n"/>
  </r>
  <r>
    <n v="1592103600"/>
    <s v="2020-06-14 03:00:00 +0000 UTC"/>
    <s v="2020"/>
    <s v="06"/>
    <s v="14"/>
    <d v="2020-06-14T00:00:00"/>
    <x v="2"/>
    <x v="3"/>
    <n v="-14400"/>
    <s v="Acadia National Park Pond"/>
    <n v="44.378185000000002"/>
    <n v="-68.250243999999995"/>
    <x v="503"/>
    <x v="0"/>
    <x v="825"/>
    <x v="229"/>
    <x v="292"/>
    <n v="56.32"/>
    <n v="1025"/>
    <m/>
    <m/>
    <n v="62"/>
    <n v="8.01"/>
    <n v="310"/>
    <n v="0"/>
    <m/>
    <m/>
    <m/>
    <m/>
    <n v="75"/>
    <n v="803"/>
    <s v="Clouds"/>
    <s v="broken clouds"/>
    <s v="04n"/>
  </r>
  <r>
    <n v="1592107200"/>
    <s v="2020-06-14 04:00:00 +0000 UTC"/>
    <s v="2020"/>
    <s v="06"/>
    <s v="14"/>
    <d v="2020-06-14T00:00:00"/>
    <x v="2"/>
    <x v="4"/>
    <n v="-14400"/>
    <s v="Acadia National Park Pond"/>
    <n v="44.378185000000002"/>
    <n v="-68.250243999999995"/>
    <x v="812"/>
    <x v="0"/>
    <x v="826"/>
    <x v="837"/>
    <x v="327"/>
    <n v="56.14"/>
    <n v="1026"/>
    <m/>
    <m/>
    <n v="63"/>
    <n v="4"/>
    <n v="310"/>
    <n v="0"/>
    <m/>
    <m/>
    <m/>
    <m/>
    <n v="75"/>
    <n v="803"/>
    <s v="Clouds"/>
    <s v="broken clouds"/>
    <s v="04n"/>
  </r>
  <r>
    <n v="1592110800"/>
    <s v="2020-06-14 05:00:00 +0000 UTC"/>
    <s v="2020"/>
    <s v="06"/>
    <s v="14"/>
    <d v="2020-06-14T00:00:00"/>
    <x v="2"/>
    <x v="5"/>
    <n v="-14400"/>
    <s v="Acadia National Park Pond"/>
    <n v="44.378185000000002"/>
    <n v="-68.250243999999995"/>
    <x v="723"/>
    <x v="0"/>
    <x v="827"/>
    <x v="838"/>
    <x v="328"/>
    <n v="54.7"/>
    <n v="1026"/>
    <m/>
    <m/>
    <n v="69"/>
    <n v="4"/>
    <n v="292"/>
    <n v="0"/>
    <m/>
    <m/>
    <m/>
    <m/>
    <n v="40"/>
    <n v="802"/>
    <s v="Clouds"/>
    <s v="scattered clouds"/>
    <s v="03n"/>
  </r>
  <r>
    <n v="1592114400"/>
    <s v="2020-06-14 06:00:00 +0000 UTC"/>
    <s v="2020"/>
    <s v="06"/>
    <s v="14"/>
    <d v="2020-06-14T00:00:00"/>
    <x v="2"/>
    <x v="6"/>
    <n v="-14400"/>
    <s v="Acadia National Park Pond"/>
    <n v="44.378185000000002"/>
    <n v="-68.250243999999995"/>
    <x v="813"/>
    <x v="0"/>
    <x v="828"/>
    <x v="839"/>
    <x v="293"/>
    <n v="53.98"/>
    <n v="1026"/>
    <m/>
    <m/>
    <n v="71"/>
    <n v="4"/>
    <n v="292"/>
    <n v="0"/>
    <m/>
    <m/>
    <m/>
    <m/>
    <n v="90"/>
    <n v="804"/>
    <s v="Clouds"/>
    <s v="overcast clouds"/>
    <s v="04n"/>
  </r>
  <r>
    <n v="1592118000"/>
    <s v="2020-06-14 07:00:00 +0000 UTC"/>
    <s v="2020"/>
    <s v="06"/>
    <s v="14"/>
    <d v="2020-06-14T00:00:00"/>
    <x v="2"/>
    <x v="7"/>
    <n v="-14400"/>
    <s v="Acadia National Park Pond"/>
    <n v="44.378185000000002"/>
    <n v="-68.250243999999995"/>
    <x v="651"/>
    <x v="0"/>
    <x v="741"/>
    <x v="515"/>
    <x v="22"/>
    <n v="54.19"/>
    <n v="1027"/>
    <m/>
    <m/>
    <n v="72"/>
    <n v="4"/>
    <n v="285"/>
    <n v="0"/>
    <m/>
    <m/>
    <m/>
    <m/>
    <n v="90"/>
    <n v="804"/>
    <s v="Clouds"/>
    <s v="overcast clouds"/>
    <s v="04n"/>
  </r>
  <r>
    <n v="1592121600"/>
    <s v="2020-06-14 08:00:00 +0000 UTC"/>
    <s v="2020"/>
    <s v="06"/>
    <s v="14"/>
    <d v="2020-06-14T00:00:00"/>
    <x v="2"/>
    <x v="8"/>
    <n v="-14400"/>
    <s v="Acadia National Park Pond"/>
    <n v="44.378185000000002"/>
    <n v="-68.250243999999995"/>
    <x v="814"/>
    <x v="0"/>
    <x v="829"/>
    <x v="840"/>
    <x v="329"/>
    <n v="52.36"/>
    <n v="1027"/>
    <m/>
    <m/>
    <n v="77"/>
    <n v="8.0500000000000007"/>
    <n v="330"/>
    <n v="0"/>
    <m/>
    <m/>
    <m/>
    <m/>
    <n v="40"/>
    <n v="802"/>
    <s v="Clouds"/>
    <s v="scattered clouds"/>
    <s v="03n"/>
  </r>
  <r>
    <n v="1592125200"/>
    <s v="2020-06-14 09:00:00 +0000 UTC"/>
    <s v="2020"/>
    <s v="06"/>
    <s v="14"/>
    <d v="2020-06-14T00:00:00"/>
    <x v="2"/>
    <x v="9"/>
    <n v="-14400"/>
    <s v="Acadia National Park Pond"/>
    <n v="44.378185000000002"/>
    <n v="-68.250243999999995"/>
    <x v="815"/>
    <x v="0"/>
    <x v="830"/>
    <x v="841"/>
    <x v="330"/>
    <n v="52.16"/>
    <n v="1027"/>
    <m/>
    <m/>
    <n v="79"/>
    <n v="4"/>
    <n v="292"/>
    <n v="0"/>
    <m/>
    <m/>
    <m/>
    <m/>
    <n v="1"/>
    <n v="800"/>
    <s v="Clear"/>
    <s v="sky is clear"/>
    <s v="01d"/>
  </r>
  <r>
    <n v="1592128800"/>
    <s v="2020-06-14 10:00:00 +0000 UTC"/>
    <s v="2020"/>
    <s v="06"/>
    <s v="14"/>
    <d v="2020-06-14T00:00:00"/>
    <x v="2"/>
    <x v="10"/>
    <n v="-14400"/>
    <s v="Acadia National Park Pond"/>
    <n v="44.378185000000002"/>
    <n v="-68.250243999999995"/>
    <x v="753"/>
    <x v="0"/>
    <x v="750"/>
    <x v="842"/>
    <x v="331"/>
    <n v="52.54"/>
    <n v="1028"/>
    <m/>
    <m/>
    <n v="82"/>
    <n v="4.7"/>
    <n v="330"/>
    <n v="0"/>
    <m/>
    <m/>
    <m/>
    <m/>
    <n v="1"/>
    <n v="800"/>
    <s v="Clear"/>
    <s v="sky is clear"/>
    <s v="01d"/>
  </r>
  <r>
    <n v="1592132400"/>
    <s v="2020-06-14 11:00:00 +0000 UTC"/>
    <s v="2020"/>
    <s v="06"/>
    <s v="14"/>
    <d v="2020-06-14T00:00:00"/>
    <x v="2"/>
    <x v="11"/>
    <n v="-14400"/>
    <s v="Acadia National Park Pond"/>
    <n v="44.378185000000002"/>
    <n v="-68.250243999999995"/>
    <x v="618"/>
    <x v="0"/>
    <x v="737"/>
    <x v="532"/>
    <x v="61"/>
    <n v="57.18"/>
    <n v="1028"/>
    <m/>
    <m/>
    <n v="75"/>
    <n v="6.93"/>
    <n v="340"/>
    <n v="0"/>
    <m/>
    <m/>
    <m/>
    <m/>
    <n v="40"/>
    <n v="802"/>
    <s v="Clouds"/>
    <s v="scattered clouds"/>
    <s v="03d"/>
  </r>
  <r>
    <n v="1592136000"/>
    <s v="2020-06-14 12:00:00 +0000 UTC"/>
    <s v="2020"/>
    <s v="06"/>
    <s v="14"/>
    <d v="2020-06-14T00:00:00"/>
    <x v="2"/>
    <x v="12"/>
    <n v="-14400"/>
    <s v="Acadia National Park Pond"/>
    <n v="44.378185000000002"/>
    <n v="-68.250243999999995"/>
    <x v="715"/>
    <x v="0"/>
    <x v="831"/>
    <x v="843"/>
    <x v="59"/>
    <n v="59.68"/>
    <n v="1029"/>
    <m/>
    <m/>
    <n v="68"/>
    <n v="5.99"/>
    <n v="37"/>
    <n v="0"/>
    <m/>
    <m/>
    <m/>
    <m/>
    <n v="1"/>
    <n v="800"/>
    <s v="Clear"/>
    <s v="sky is clear"/>
    <s v="01d"/>
  </r>
  <r>
    <n v="1592139600"/>
    <s v="2020-06-14 13:00:00 +0000 UTC"/>
    <s v="2020"/>
    <s v="06"/>
    <s v="14"/>
    <d v="2020-06-14T00:00:00"/>
    <x v="2"/>
    <x v="13"/>
    <n v="-14400"/>
    <s v="Acadia National Park Pond"/>
    <n v="44.378185000000002"/>
    <n v="-68.250243999999995"/>
    <x v="816"/>
    <x v="0"/>
    <x v="832"/>
    <x v="44"/>
    <x v="268"/>
    <n v="60.62"/>
    <n v="1029"/>
    <m/>
    <m/>
    <n v="64"/>
    <n v="3"/>
    <n v="107"/>
    <n v="0"/>
    <m/>
    <m/>
    <m/>
    <m/>
    <n v="1"/>
    <n v="800"/>
    <s v="Clear"/>
    <s v="sky is clear"/>
    <s v="01d"/>
  </r>
  <r>
    <n v="1592143200"/>
    <s v="2020-06-14 14:00:00 +0000 UTC"/>
    <s v="2020"/>
    <s v="06"/>
    <s v="14"/>
    <d v="2020-06-14T00:00:00"/>
    <x v="2"/>
    <x v="14"/>
    <n v="-14400"/>
    <s v="Acadia National Park Pond"/>
    <n v="44.378185000000002"/>
    <n v="-68.250243999999995"/>
    <x v="296"/>
    <x v="0"/>
    <x v="483"/>
    <x v="559"/>
    <x v="157"/>
    <n v="67.42"/>
    <n v="1030"/>
    <m/>
    <m/>
    <n v="59"/>
    <n v="3"/>
    <n v="1"/>
    <n v="0"/>
    <m/>
    <m/>
    <m/>
    <m/>
    <n v="1"/>
    <n v="800"/>
    <s v="Clear"/>
    <s v="sky is clear"/>
    <s v="01d"/>
  </r>
  <r>
    <n v="1592146800"/>
    <s v="2020-06-14 15:00:00 +0000 UTC"/>
    <s v="2020"/>
    <s v="06"/>
    <s v="14"/>
    <d v="2020-06-14T00:00:00"/>
    <x v="2"/>
    <x v="15"/>
    <n v="-14400"/>
    <s v="Acadia National Park Pond"/>
    <n v="44.378185000000002"/>
    <n v="-68.250243999999995"/>
    <x v="561"/>
    <x v="0"/>
    <x v="833"/>
    <x v="844"/>
    <x v="332"/>
    <n v="70.430000000000007"/>
    <n v="1030"/>
    <m/>
    <m/>
    <n v="57"/>
    <n v="7"/>
    <n v="85"/>
    <n v="0"/>
    <m/>
    <m/>
    <m/>
    <m/>
    <n v="1"/>
    <n v="800"/>
    <s v="Clear"/>
    <s v="sky is clear"/>
    <s v="01d"/>
  </r>
  <r>
    <n v="1592150400"/>
    <s v="2020-06-14 16:00:00 +0000 UTC"/>
    <s v="2020"/>
    <s v="06"/>
    <s v="14"/>
    <d v="2020-06-14T00:00:00"/>
    <x v="2"/>
    <x v="16"/>
    <n v="-14400"/>
    <s v="Acadia National Park Pond"/>
    <n v="44.378185000000002"/>
    <n v="-68.250243999999995"/>
    <x v="817"/>
    <x v="0"/>
    <x v="483"/>
    <x v="588"/>
    <x v="333"/>
    <n v="68.790000000000006"/>
    <n v="1030"/>
    <m/>
    <m/>
    <n v="55"/>
    <n v="5.99"/>
    <n v="129"/>
    <n v="0"/>
    <m/>
    <m/>
    <m/>
    <m/>
    <n v="1"/>
    <n v="800"/>
    <s v="Clear"/>
    <s v="sky is clear"/>
    <s v="01d"/>
  </r>
  <r>
    <n v="1592154000"/>
    <s v="2020-06-14 17:00:00 +0000 UTC"/>
    <s v="2020"/>
    <s v="06"/>
    <s v="14"/>
    <d v="2020-06-14T00:00:00"/>
    <x v="2"/>
    <x v="17"/>
    <n v="-14400"/>
    <s v="Acadia National Park Pond"/>
    <n v="44.378185000000002"/>
    <n v="-68.250243999999995"/>
    <x v="818"/>
    <x v="0"/>
    <x v="834"/>
    <x v="845"/>
    <x v="206"/>
    <n v="71.599999999999994"/>
    <n v="1030"/>
    <m/>
    <m/>
    <n v="52"/>
    <n v="1.99"/>
    <n v="141"/>
    <n v="0"/>
    <m/>
    <m/>
    <m/>
    <m/>
    <n v="75"/>
    <n v="803"/>
    <s v="Clouds"/>
    <s v="broken clouds"/>
    <s v="04d"/>
  </r>
  <r>
    <n v="1592157600"/>
    <s v="2020-06-14 18:00:00 +0000 UTC"/>
    <s v="2020"/>
    <s v="06"/>
    <s v="14"/>
    <d v="2020-06-14T00:00:00"/>
    <x v="2"/>
    <x v="18"/>
    <n v="-14400"/>
    <s v="Acadia National Park Pond"/>
    <n v="44.378185000000002"/>
    <n v="-68.250243999999995"/>
    <x v="819"/>
    <x v="0"/>
    <x v="835"/>
    <x v="846"/>
    <x v="28"/>
    <n v="69.42"/>
    <n v="1030"/>
    <m/>
    <m/>
    <n v="56"/>
    <n v="7"/>
    <n v="151"/>
    <n v="0"/>
    <m/>
    <m/>
    <m/>
    <m/>
    <n v="20"/>
    <n v="801"/>
    <s v="Clouds"/>
    <s v="few clouds"/>
    <s v="02d"/>
  </r>
  <r>
    <n v="1592161200"/>
    <s v="2020-06-14 19:00:00 +0000 UTC"/>
    <s v="2020"/>
    <s v="06"/>
    <s v="14"/>
    <d v="2020-06-14T00:00:00"/>
    <x v="2"/>
    <x v="19"/>
    <n v="-14400"/>
    <s v="Acadia National Park Pond"/>
    <n v="44.378185000000002"/>
    <n v="-68.250243999999995"/>
    <x v="820"/>
    <x v="0"/>
    <x v="474"/>
    <x v="846"/>
    <x v="27"/>
    <n v="69.599999999999994"/>
    <n v="1030"/>
    <m/>
    <m/>
    <n v="57"/>
    <n v="5.99"/>
    <n v="141"/>
    <n v="0"/>
    <m/>
    <m/>
    <m/>
    <m/>
    <n v="1"/>
    <n v="800"/>
    <s v="Clear"/>
    <s v="sky is clear"/>
    <s v="01d"/>
  </r>
  <r>
    <n v="1592164800"/>
    <s v="2020-06-14 20:00:00 +0000 UTC"/>
    <s v="2020"/>
    <s v="06"/>
    <s v="14"/>
    <d v="2020-06-14T00:00:00"/>
    <x v="2"/>
    <x v="20"/>
    <n v="-14400"/>
    <s v="Acadia National Park Pond"/>
    <n v="44.378185000000002"/>
    <n v="-68.250243999999995"/>
    <x v="740"/>
    <x v="0"/>
    <x v="476"/>
    <x v="847"/>
    <x v="60"/>
    <n v="69.69"/>
    <n v="1030"/>
    <m/>
    <m/>
    <n v="57"/>
    <n v="11.99"/>
    <n v="106"/>
    <n v="0"/>
    <m/>
    <m/>
    <m/>
    <m/>
    <n v="1"/>
    <n v="800"/>
    <s v="Clear"/>
    <s v="sky is clear"/>
    <s v="01d"/>
  </r>
  <r>
    <n v="1592168400"/>
    <s v="2020-06-14 21:00:00 +0000 UTC"/>
    <s v="2020"/>
    <s v="06"/>
    <s v="14"/>
    <d v="2020-06-14T00:00:00"/>
    <x v="2"/>
    <x v="21"/>
    <n v="-14400"/>
    <s v="Acadia National Park Pond"/>
    <n v="44.378185000000002"/>
    <n v="-68.250243999999995"/>
    <x v="821"/>
    <x v="0"/>
    <x v="836"/>
    <x v="848"/>
    <x v="244"/>
    <n v="68.680000000000007"/>
    <n v="1030"/>
    <m/>
    <m/>
    <n v="61"/>
    <n v="8.01"/>
    <n v="106"/>
    <n v="0"/>
    <m/>
    <m/>
    <m/>
    <m/>
    <n v="75"/>
    <n v="803"/>
    <s v="Clouds"/>
    <s v="broken clouds"/>
    <s v="04d"/>
  </r>
  <r>
    <n v="1592172000"/>
    <s v="2020-06-14 22:00:00 +0000 UTC"/>
    <s v="2020"/>
    <s v="06"/>
    <s v="14"/>
    <d v="2020-06-14T00:00:00"/>
    <x v="2"/>
    <x v="22"/>
    <n v="-14400"/>
    <s v="Acadia National Park Pond"/>
    <n v="44.378185000000002"/>
    <n v="-68.250243999999995"/>
    <x v="822"/>
    <x v="0"/>
    <x v="837"/>
    <x v="807"/>
    <x v="288"/>
    <n v="66.61"/>
    <n v="1030"/>
    <m/>
    <m/>
    <n v="62"/>
    <n v="8.01"/>
    <n v="112"/>
    <n v="0"/>
    <m/>
    <m/>
    <m/>
    <m/>
    <n v="1"/>
    <n v="800"/>
    <s v="Clear"/>
    <s v="sky is clear"/>
    <s v="01d"/>
  </r>
  <r>
    <n v="1592175600"/>
    <s v="2020-06-14 23:00:00 +0000 UTC"/>
    <s v="2020"/>
    <s v="06"/>
    <s v="14"/>
    <d v="2020-06-14T00:00:00"/>
    <x v="2"/>
    <x v="23"/>
    <n v="-14400"/>
    <s v="Acadia National Park Pond"/>
    <n v="44.378185000000002"/>
    <n v="-68.250243999999995"/>
    <x v="823"/>
    <x v="0"/>
    <x v="838"/>
    <x v="404"/>
    <x v="246"/>
    <n v="63.09"/>
    <n v="1030"/>
    <m/>
    <m/>
    <n v="65"/>
    <n v="5.99"/>
    <n v="152"/>
    <n v="0"/>
    <m/>
    <m/>
    <m/>
    <m/>
    <n v="75"/>
    <n v="803"/>
    <s v="Clouds"/>
    <s v="broken clouds"/>
    <s v="04d"/>
  </r>
  <r>
    <n v="1592179200"/>
    <s v="2020-06-15 00:00:00 +0000 UTC"/>
    <s v="2020"/>
    <s v="06"/>
    <s v="15"/>
    <d v="2020-06-15T00:00:00"/>
    <x v="3"/>
    <x v="0"/>
    <n v="-14400"/>
    <s v="Acadia National Park Pond"/>
    <n v="44.378185000000002"/>
    <n v="-68.250243999999995"/>
    <x v="824"/>
    <x v="0"/>
    <x v="839"/>
    <x v="748"/>
    <x v="151"/>
    <n v="60.1"/>
    <n v="1031"/>
    <m/>
    <m/>
    <n v="68"/>
    <n v="3"/>
    <n v="129"/>
    <n v="0"/>
    <m/>
    <m/>
    <m/>
    <m/>
    <n v="40"/>
    <n v="802"/>
    <s v="Clouds"/>
    <s v="scattered clouds"/>
    <s v="03d"/>
  </r>
  <r>
    <n v="1592182800"/>
    <s v="2020-06-15 01:00:00 +0000 UTC"/>
    <s v="2020"/>
    <s v="06"/>
    <s v="15"/>
    <d v="2020-06-15T00:00:00"/>
    <x v="3"/>
    <x v="1"/>
    <n v="-14400"/>
    <s v="Acadia National Park Pond"/>
    <n v="44.378185000000002"/>
    <n v="-68.250243999999995"/>
    <x v="722"/>
    <x v="0"/>
    <x v="430"/>
    <x v="639"/>
    <x v="327"/>
    <n v="57.61"/>
    <n v="1031"/>
    <m/>
    <m/>
    <n v="71"/>
    <n v="4"/>
    <n v="143"/>
    <n v="0"/>
    <m/>
    <m/>
    <m/>
    <m/>
    <n v="1"/>
    <n v="800"/>
    <s v="Clear"/>
    <s v="sky is clear"/>
    <s v="01n"/>
  </r>
  <r>
    <n v="1592186400"/>
    <s v="2020-06-15 02:00:00 +0000 UTC"/>
    <s v="2020"/>
    <s v="06"/>
    <s v="15"/>
    <d v="2020-06-15T00:00:00"/>
    <x v="3"/>
    <x v="2"/>
    <n v="-14400"/>
    <s v="Acadia National Park Pond"/>
    <n v="44.378185000000002"/>
    <n v="-68.250243999999995"/>
    <x v="650"/>
    <x v="0"/>
    <x v="840"/>
    <x v="516"/>
    <x v="254"/>
    <n v="56.61"/>
    <n v="1031"/>
    <m/>
    <m/>
    <n v="78"/>
    <n v="3"/>
    <n v="167"/>
    <n v="0"/>
    <m/>
    <m/>
    <m/>
    <m/>
    <n v="1"/>
    <n v="800"/>
    <s v="Clear"/>
    <s v="sky is clear"/>
    <s v="01n"/>
  </r>
  <r>
    <n v="1592190000"/>
    <s v="2020-06-15 03:00:00 +0000 UTC"/>
    <s v="2020"/>
    <s v="06"/>
    <s v="15"/>
    <d v="2020-06-15T00:00:00"/>
    <x v="3"/>
    <x v="3"/>
    <n v="-14400"/>
    <s v="Acadia National Park Pond"/>
    <n v="44.378185000000002"/>
    <n v="-68.250243999999995"/>
    <x v="510"/>
    <x v="0"/>
    <x v="841"/>
    <x v="849"/>
    <x v="273"/>
    <n v="54.19"/>
    <n v="1031"/>
    <m/>
    <m/>
    <n v="79"/>
    <n v="1.01"/>
    <n v="67"/>
    <n v="0"/>
    <m/>
    <m/>
    <m/>
    <m/>
    <n v="1"/>
    <n v="800"/>
    <s v="Clear"/>
    <s v="sky is clear"/>
    <s v="01n"/>
  </r>
  <r>
    <n v="1592193600"/>
    <s v="2020-06-15 04:00:00 +0000 UTC"/>
    <s v="2020"/>
    <s v="06"/>
    <s v="15"/>
    <d v="2020-06-15T00:00:00"/>
    <x v="3"/>
    <x v="4"/>
    <n v="-14400"/>
    <s v="Acadia National Park Pond"/>
    <n v="44.378185000000002"/>
    <n v="-68.250243999999995"/>
    <x v="825"/>
    <x v="0"/>
    <x v="24"/>
    <x v="850"/>
    <x v="334"/>
    <n v="53.38"/>
    <n v="1031"/>
    <m/>
    <m/>
    <n v="83"/>
    <n v="1.99"/>
    <n v="45"/>
    <n v="0"/>
    <m/>
    <m/>
    <m/>
    <m/>
    <n v="40"/>
    <n v="802"/>
    <s v="Clouds"/>
    <s v="scattered clouds"/>
    <s v="03n"/>
  </r>
  <r>
    <n v="1592197200"/>
    <s v="2020-06-15 05:00:00 +0000 UTC"/>
    <s v="2020"/>
    <s v="06"/>
    <s v="15"/>
    <d v="2020-06-15T00:00:00"/>
    <x v="3"/>
    <x v="5"/>
    <n v="-14400"/>
    <s v="Acadia National Park Pond"/>
    <n v="44.378185000000002"/>
    <n v="-68.250243999999995"/>
    <x v="437"/>
    <x v="0"/>
    <x v="842"/>
    <x v="851"/>
    <x v="160"/>
    <n v="53.19"/>
    <n v="1031"/>
    <m/>
    <m/>
    <n v="85"/>
    <n v="0"/>
    <n v="0"/>
    <n v="0"/>
    <m/>
    <m/>
    <m/>
    <m/>
    <n v="75"/>
    <n v="803"/>
    <s v="Clouds"/>
    <s v="broken clouds"/>
    <s v="04n"/>
  </r>
  <r>
    <n v="1592200800"/>
    <s v="2020-06-15 06:00:00 +0000 UTC"/>
    <s v="2020"/>
    <s v="06"/>
    <s v="15"/>
    <d v="2020-06-15T00:00:00"/>
    <x v="3"/>
    <x v="6"/>
    <n v="-14400"/>
    <s v="Acadia National Park Pond"/>
    <n v="44.378185000000002"/>
    <n v="-68.250243999999995"/>
    <x v="178"/>
    <x v="0"/>
    <x v="741"/>
    <x v="316"/>
    <x v="177"/>
    <n v="52.2"/>
    <n v="1031"/>
    <m/>
    <m/>
    <n v="83"/>
    <n v="1.99"/>
    <n v="6"/>
    <n v="0"/>
    <m/>
    <m/>
    <m/>
    <m/>
    <n v="1"/>
    <n v="800"/>
    <s v="Clear"/>
    <s v="sky is clear"/>
    <s v="01n"/>
  </r>
  <r>
    <n v="1592204400"/>
    <s v="2020-06-15 07:00:00 +0000 UTC"/>
    <s v="2020"/>
    <s v="06"/>
    <s v="15"/>
    <d v="2020-06-15T00:00:00"/>
    <x v="3"/>
    <x v="7"/>
    <n v="-14400"/>
    <s v="Acadia National Park Pond"/>
    <n v="44.378185000000002"/>
    <n v="-68.250243999999995"/>
    <x v="394"/>
    <x v="0"/>
    <x v="843"/>
    <x v="395"/>
    <x v="160"/>
    <n v="50.4"/>
    <n v="1031"/>
    <m/>
    <m/>
    <n v="84"/>
    <n v="2.2400000000000002"/>
    <n v="280"/>
    <n v="0"/>
    <m/>
    <m/>
    <m/>
    <m/>
    <n v="1"/>
    <n v="800"/>
    <s v="Clear"/>
    <s v="sky is clear"/>
    <s v="01n"/>
  </r>
  <r>
    <n v="1592208000"/>
    <s v="2020-06-15 08:00:00 +0000 UTC"/>
    <s v="2020"/>
    <s v="06"/>
    <s v="15"/>
    <d v="2020-06-15T00:00:00"/>
    <x v="3"/>
    <x v="8"/>
    <n v="-14400"/>
    <s v="Acadia National Park Pond"/>
    <n v="44.378185000000002"/>
    <n v="-68.250243999999995"/>
    <x v="218"/>
    <x v="0"/>
    <x v="844"/>
    <x v="439"/>
    <x v="335"/>
    <n v="49.39"/>
    <n v="1031"/>
    <m/>
    <m/>
    <n v="82"/>
    <n v="1.99"/>
    <n v="270"/>
    <n v="0"/>
    <m/>
    <m/>
    <m/>
    <m/>
    <n v="1"/>
    <n v="800"/>
    <s v="Clear"/>
    <s v="sky is clear"/>
    <s v="01n"/>
  </r>
  <r>
    <n v="1592211600"/>
    <s v="2020-06-15 09:00:00 +0000 UTC"/>
    <s v="2020"/>
    <s v="06"/>
    <s v="15"/>
    <d v="2020-06-15T00:00:00"/>
    <x v="3"/>
    <x v="9"/>
    <n v="-14400"/>
    <s v="Acadia National Park Pond"/>
    <n v="44.378185000000002"/>
    <n v="-68.250243999999995"/>
    <x v="181"/>
    <x v="0"/>
    <x v="845"/>
    <x v="852"/>
    <x v="71"/>
    <n v="49.39"/>
    <n v="1031"/>
    <m/>
    <m/>
    <n v="85"/>
    <n v="1.99"/>
    <n v="292"/>
    <n v="0"/>
    <m/>
    <m/>
    <m/>
    <m/>
    <n v="1"/>
    <n v="800"/>
    <s v="Clear"/>
    <s v="sky is clear"/>
    <s v="01d"/>
  </r>
  <r>
    <n v="1592215200"/>
    <s v="2020-06-15 10:00:00 +0000 UTC"/>
    <s v="2020"/>
    <s v="06"/>
    <s v="15"/>
    <d v="2020-06-15T00:00:00"/>
    <x v="3"/>
    <x v="10"/>
    <n v="-14400"/>
    <s v="Acadia National Park Pond"/>
    <n v="44.378185000000002"/>
    <n v="-68.250243999999995"/>
    <x v="826"/>
    <x v="0"/>
    <x v="846"/>
    <x v="853"/>
    <x v="177"/>
    <n v="50.09"/>
    <n v="1031"/>
    <m/>
    <m/>
    <n v="84"/>
    <n v="3"/>
    <n v="292"/>
    <n v="0"/>
    <m/>
    <m/>
    <m/>
    <m/>
    <n v="1"/>
    <n v="800"/>
    <s v="Clear"/>
    <s v="sky is clear"/>
    <s v="01d"/>
  </r>
  <r>
    <n v="1592218800"/>
    <s v="2020-06-15 11:00:00 +0000 UTC"/>
    <s v="2020"/>
    <s v="06"/>
    <s v="15"/>
    <d v="2020-06-15T00:00:00"/>
    <x v="3"/>
    <x v="11"/>
    <n v="-14400"/>
    <s v="Acadia National Park Pond"/>
    <n v="44.378185000000002"/>
    <n v="-68.250243999999995"/>
    <x v="827"/>
    <x v="0"/>
    <x v="847"/>
    <x v="467"/>
    <x v="22"/>
    <n v="54.19"/>
    <n v="1032"/>
    <m/>
    <m/>
    <n v="77"/>
    <n v="5.01"/>
    <n v="360"/>
    <n v="0"/>
    <m/>
    <m/>
    <m/>
    <m/>
    <n v="1"/>
    <n v="800"/>
    <s v="Clear"/>
    <s v="sky is clear"/>
    <s v="01d"/>
  </r>
  <r>
    <n v="1592222400"/>
    <s v="2020-06-15 12:00:00 +0000 UTC"/>
    <s v="2020"/>
    <s v="06"/>
    <s v="15"/>
    <d v="2020-06-15T00:00:00"/>
    <x v="3"/>
    <x v="12"/>
    <n v="-14400"/>
    <s v="Acadia National Park Pond"/>
    <n v="44.378185000000002"/>
    <n v="-68.250243999999995"/>
    <x v="828"/>
    <x v="0"/>
    <x v="14"/>
    <x v="854"/>
    <x v="178"/>
    <n v="57.69"/>
    <n v="1032"/>
    <m/>
    <m/>
    <n v="70"/>
    <n v="4"/>
    <n v="348"/>
    <n v="0"/>
    <m/>
    <m/>
    <m/>
    <m/>
    <n v="1"/>
    <n v="800"/>
    <s v="Clear"/>
    <s v="sky is clear"/>
    <s v="01d"/>
  </r>
  <r>
    <n v="1592226000"/>
    <s v="2020-06-15 13:00:00 +0000 UTC"/>
    <s v="2020"/>
    <s v="06"/>
    <s v="15"/>
    <d v="2020-06-15T00:00:00"/>
    <x v="3"/>
    <x v="13"/>
    <n v="-14400"/>
    <s v="Acadia National Park Pond"/>
    <n v="44.378185000000002"/>
    <n v="-68.250243999999995"/>
    <x v="829"/>
    <x v="0"/>
    <x v="12"/>
    <x v="718"/>
    <x v="59"/>
    <n v="60.78"/>
    <n v="1032"/>
    <m/>
    <m/>
    <n v="63"/>
    <n v="3"/>
    <n v="335"/>
    <n v="0"/>
    <m/>
    <m/>
    <m/>
    <m/>
    <n v="1"/>
    <n v="800"/>
    <s v="Clear"/>
    <s v="sky is clear"/>
    <s v="01d"/>
  </r>
  <r>
    <n v="1592229600"/>
    <s v="2020-06-15 14:00:00 +0000 UTC"/>
    <s v="2020"/>
    <s v="06"/>
    <s v="15"/>
    <d v="2020-06-15T00:00:00"/>
    <x v="3"/>
    <x v="14"/>
    <n v="-14400"/>
    <s v="Acadia National Park Pond"/>
    <n v="44.378185000000002"/>
    <n v="-68.250243999999995"/>
    <x v="406"/>
    <x v="0"/>
    <x v="848"/>
    <x v="820"/>
    <x v="60"/>
    <n v="66.42"/>
    <n v="1032"/>
    <m/>
    <m/>
    <n v="57"/>
    <n v="5.99"/>
    <n v="42"/>
    <n v="0"/>
    <m/>
    <m/>
    <m/>
    <m/>
    <n v="1"/>
    <n v="800"/>
    <s v="Clear"/>
    <s v="sky is clear"/>
    <s v="01d"/>
  </r>
  <r>
    <n v="1592233200"/>
    <s v="2020-06-15 15:00:00 +0000 UTC"/>
    <s v="2020"/>
    <s v="06"/>
    <s v="15"/>
    <d v="2020-06-15T00:00:00"/>
    <x v="3"/>
    <x v="15"/>
    <n v="-14400"/>
    <s v="Acadia National Park Pond"/>
    <n v="44.378185000000002"/>
    <n v="-68.250243999999995"/>
    <x v="830"/>
    <x v="0"/>
    <x v="849"/>
    <x v="855"/>
    <x v="157"/>
    <n v="66.61"/>
    <n v="1031"/>
    <m/>
    <m/>
    <n v="57"/>
    <n v="5.01"/>
    <n v="50"/>
    <n v="0"/>
    <m/>
    <m/>
    <m/>
    <m/>
    <n v="1"/>
    <n v="800"/>
    <s v="Clear"/>
    <s v="sky is clear"/>
    <s v="01d"/>
  </r>
  <r>
    <n v="1592236800"/>
    <s v="2020-06-15 16:00:00 +0000 UTC"/>
    <s v="2020"/>
    <s v="06"/>
    <s v="15"/>
    <d v="2020-06-15T00:00:00"/>
    <x v="3"/>
    <x v="16"/>
    <n v="-14400"/>
    <s v="Acadia National Park Pond"/>
    <n v="44.378185000000002"/>
    <n v="-68.250243999999995"/>
    <x v="574"/>
    <x v="0"/>
    <x v="489"/>
    <x v="856"/>
    <x v="240"/>
    <n v="67.78"/>
    <n v="1031"/>
    <m/>
    <m/>
    <n v="55"/>
    <n v="5.01"/>
    <n v="69"/>
    <n v="0"/>
    <m/>
    <m/>
    <m/>
    <m/>
    <n v="1"/>
    <n v="800"/>
    <s v="Clear"/>
    <s v="sky is clear"/>
    <s v="01d"/>
  </r>
  <r>
    <n v="1592240400"/>
    <s v="2020-06-15 17:00:00 +0000 UTC"/>
    <s v="2020"/>
    <s v="06"/>
    <s v="15"/>
    <d v="2020-06-15T00:00:00"/>
    <x v="3"/>
    <x v="17"/>
    <n v="-14400"/>
    <s v="Acadia National Park Pond"/>
    <n v="44.378185000000002"/>
    <n v="-68.250243999999995"/>
    <x v="831"/>
    <x v="0"/>
    <x v="850"/>
    <x v="857"/>
    <x v="155"/>
    <n v="73.42"/>
    <n v="1030"/>
    <m/>
    <m/>
    <n v="55"/>
    <n v="1.01"/>
    <n v="17"/>
    <n v="0"/>
    <m/>
    <m/>
    <m/>
    <m/>
    <n v="1"/>
    <n v="800"/>
    <s v="Clear"/>
    <s v="sky is clear"/>
    <s v="01d"/>
  </r>
  <r>
    <n v="1592244000"/>
    <s v="2020-06-15 18:00:00 +0000 UTC"/>
    <s v="2020"/>
    <s v="06"/>
    <s v="15"/>
    <d v="2020-06-15T00:00:00"/>
    <x v="3"/>
    <x v="18"/>
    <n v="-14400"/>
    <s v="Acadia National Park Pond"/>
    <n v="44.378185000000002"/>
    <n v="-68.250243999999995"/>
    <x v="832"/>
    <x v="0"/>
    <x v="851"/>
    <x v="858"/>
    <x v="235"/>
    <n v="73.69"/>
    <n v="1029"/>
    <m/>
    <m/>
    <n v="50"/>
    <n v="4"/>
    <n v="116"/>
    <n v="0"/>
    <m/>
    <m/>
    <m/>
    <m/>
    <n v="20"/>
    <n v="801"/>
    <s v="Clouds"/>
    <s v="few clouds"/>
    <s v="02d"/>
  </r>
  <r>
    <n v="1592247600"/>
    <s v="2020-06-15 19:00:00 +0000 UTC"/>
    <s v="2020"/>
    <s v="06"/>
    <s v="15"/>
    <d v="2020-06-15T00:00:00"/>
    <x v="3"/>
    <x v="19"/>
    <n v="-14400"/>
    <s v="Acadia National Park Pond"/>
    <n v="44.378185000000002"/>
    <n v="-68.250243999999995"/>
    <x v="833"/>
    <x v="0"/>
    <x v="852"/>
    <x v="859"/>
    <x v="278"/>
    <n v="73.69"/>
    <n v="1029"/>
    <m/>
    <m/>
    <n v="52"/>
    <n v="8.01"/>
    <n v="131"/>
    <n v="0"/>
    <m/>
    <m/>
    <m/>
    <m/>
    <n v="40"/>
    <n v="802"/>
    <s v="Clouds"/>
    <s v="scattered clouds"/>
    <s v="03d"/>
  </r>
  <r>
    <n v="1592251200"/>
    <s v="2020-06-15 20:00:00 +0000 UTC"/>
    <s v="2020"/>
    <s v="06"/>
    <s v="15"/>
    <d v="2020-06-15T00:00:00"/>
    <x v="3"/>
    <x v="20"/>
    <n v="-14400"/>
    <s v="Acadia National Park Pond"/>
    <n v="44.378185000000002"/>
    <n v="-68.250243999999995"/>
    <x v="834"/>
    <x v="0"/>
    <x v="853"/>
    <x v="860"/>
    <x v="224"/>
    <n v="70.09"/>
    <n v="1028"/>
    <m/>
    <m/>
    <n v="57"/>
    <n v="5.01"/>
    <n v="120"/>
    <n v="0"/>
    <m/>
    <m/>
    <m/>
    <m/>
    <n v="75"/>
    <n v="803"/>
    <s v="Clouds"/>
    <s v="broken clouds"/>
    <s v="04d"/>
  </r>
  <r>
    <n v="1592254800"/>
    <s v="2020-06-15 21:00:00 +0000 UTC"/>
    <s v="2020"/>
    <s v="06"/>
    <s v="15"/>
    <d v="2020-06-15T00:00:00"/>
    <x v="3"/>
    <x v="21"/>
    <n v="-14400"/>
    <s v="Acadia National Park Pond"/>
    <n v="44.378185000000002"/>
    <n v="-68.250243999999995"/>
    <x v="517"/>
    <x v="0"/>
    <x v="487"/>
    <x v="592"/>
    <x v="336"/>
    <n v="69.099999999999994"/>
    <n v="1028"/>
    <m/>
    <m/>
    <n v="59"/>
    <n v="3"/>
    <n v="171"/>
    <n v="0"/>
    <m/>
    <m/>
    <m/>
    <m/>
    <n v="20"/>
    <n v="801"/>
    <s v="Clouds"/>
    <s v="few clouds"/>
    <s v="02d"/>
  </r>
  <r>
    <n v="1592258400"/>
    <s v="2020-06-15 22:00:00 +0000 UTC"/>
    <s v="2020"/>
    <s v="06"/>
    <s v="15"/>
    <d v="2020-06-15T00:00:00"/>
    <x v="3"/>
    <x v="22"/>
    <n v="-14400"/>
    <s v="Acadia National Park Pond"/>
    <n v="44.378185000000002"/>
    <n v="-68.250243999999995"/>
    <x v="835"/>
    <x v="0"/>
    <x v="730"/>
    <x v="861"/>
    <x v="244"/>
    <n v="71.62"/>
    <n v="1028"/>
    <m/>
    <m/>
    <n v="61"/>
    <n v="5.01"/>
    <n v="179"/>
    <n v="0"/>
    <m/>
    <m/>
    <m/>
    <m/>
    <n v="20"/>
    <n v="801"/>
    <s v="Clouds"/>
    <s v="few clouds"/>
    <s v="02d"/>
  </r>
  <r>
    <n v="1592262000"/>
    <s v="2020-06-15 23:00:00 +0000 UTC"/>
    <s v="2020"/>
    <s v="06"/>
    <s v="15"/>
    <d v="2020-06-15T00:00:00"/>
    <x v="3"/>
    <x v="23"/>
    <n v="-14400"/>
    <s v="Acadia National Park Pond"/>
    <n v="44.378185000000002"/>
    <n v="-68.250243999999995"/>
    <x v="569"/>
    <x v="0"/>
    <x v="435"/>
    <x v="862"/>
    <x v="244"/>
    <n v="67.08"/>
    <n v="1028"/>
    <m/>
    <m/>
    <n v="65"/>
    <n v="3"/>
    <n v="170"/>
    <n v="0"/>
    <m/>
    <m/>
    <m/>
    <m/>
    <n v="1"/>
    <n v="800"/>
    <s v="Clear"/>
    <s v="sky is clear"/>
    <s v="01d"/>
  </r>
  <r>
    <n v="1592265600"/>
    <s v="2020-06-16 00:00:00 +0000 UTC"/>
    <s v="2020"/>
    <s v="06"/>
    <s v="16"/>
    <d v="2020-06-16T00:00:00"/>
    <x v="4"/>
    <x v="0"/>
    <n v="-14400"/>
    <s v="Acadia National Park Pond"/>
    <n v="44.378185000000002"/>
    <n v="-68.250243999999995"/>
    <x v="683"/>
    <x v="0"/>
    <x v="650"/>
    <x v="741"/>
    <x v="231"/>
    <n v="61.39"/>
    <n v="1028"/>
    <m/>
    <m/>
    <n v="72"/>
    <n v="4"/>
    <n v="194"/>
    <n v="0"/>
    <m/>
    <m/>
    <m/>
    <m/>
    <n v="1"/>
    <n v="800"/>
    <s v="Clear"/>
    <s v="sky is clear"/>
    <s v="01d"/>
  </r>
  <r>
    <n v="1592269200"/>
    <s v="2020-06-16 01:00:00 +0000 UTC"/>
    <s v="2020"/>
    <s v="06"/>
    <s v="16"/>
    <d v="2020-06-16T00:00:00"/>
    <x v="4"/>
    <x v="1"/>
    <n v="-14400"/>
    <s v="Acadia National Park Pond"/>
    <n v="44.378185000000002"/>
    <n v="-68.250243999999995"/>
    <x v="460"/>
    <x v="0"/>
    <x v="764"/>
    <x v="863"/>
    <x v="327"/>
    <n v="58.08"/>
    <n v="1029"/>
    <m/>
    <m/>
    <n v="78"/>
    <n v="1.99"/>
    <n v="90"/>
    <n v="0"/>
    <m/>
    <m/>
    <m/>
    <m/>
    <n v="1"/>
    <n v="800"/>
    <s v="Clear"/>
    <s v="sky is clear"/>
    <s v="01n"/>
  </r>
  <r>
    <n v="1592272800"/>
    <s v="2020-06-16 02:00:00 +0000 UTC"/>
    <s v="2020"/>
    <s v="06"/>
    <s v="16"/>
    <d v="2020-06-16T00:00:00"/>
    <x v="4"/>
    <x v="2"/>
    <n v="-14400"/>
    <s v="Acadia National Park Pond"/>
    <n v="44.378185000000002"/>
    <n v="-68.250243999999995"/>
    <x v="604"/>
    <x v="0"/>
    <x v="854"/>
    <x v="746"/>
    <x v="195"/>
    <n v="56.08"/>
    <n v="1029"/>
    <m/>
    <m/>
    <n v="82"/>
    <n v="0"/>
    <n v="0"/>
    <n v="0"/>
    <m/>
    <m/>
    <m/>
    <m/>
    <n v="1"/>
    <n v="800"/>
    <s v="Clear"/>
    <s v="sky is clear"/>
    <s v="01n"/>
  </r>
  <r>
    <n v="1592276400"/>
    <s v="2020-06-16 03:00:00 +0000 UTC"/>
    <s v="2020"/>
    <s v="06"/>
    <s v="16"/>
    <d v="2020-06-16T00:00:00"/>
    <x v="4"/>
    <x v="3"/>
    <n v="-14400"/>
    <s v="Acadia National Park Pond"/>
    <n v="44.378185000000002"/>
    <n v="-68.250243999999995"/>
    <x v="655"/>
    <x v="0"/>
    <x v="855"/>
    <x v="864"/>
    <x v="337"/>
    <n v="55.18"/>
    <n v="1029"/>
    <m/>
    <m/>
    <n v="83"/>
    <n v="0"/>
    <n v="0"/>
    <n v="0"/>
    <m/>
    <m/>
    <m/>
    <m/>
    <n v="1"/>
    <n v="800"/>
    <s v="Clear"/>
    <s v="sky is clear"/>
    <s v="01n"/>
  </r>
  <r>
    <n v="1592280000"/>
    <s v="2020-06-16 04:00:00 +0000 UTC"/>
    <s v="2020"/>
    <s v="06"/>
    <s v="16"/>
    <d v="2020-06-16T00:00:00"/>
    <x v="4"/>
    <x v="4"/>
    <n v="-14400"/>
    <s v="Acadia National Park Pond"/>
    <n v="44.378185000000002"/>
    <n v="-68.250243999999995"/>
    <x v="355"/>
    <x v="0"/>
    <x v="82"/>
    <x v="38"/>
    <x v="273"/>
    <n v="53.62"/>
    <n v="1029"/>
    <m/>
    <m/>
    <n v="86"/>
    <n v="1.99"/>
    <n v="22"/>
    <n v="0"/>
    <m/>
    <m/>
    <m/>
    <m/>
    <n v="1"/>
    <n v="800"/>
    <s v="Clear"/>
    <s v="sky is clear"/>
    <s v="01n"/>
  </r>
  <r>
    <n v="1592283600"/>
    <s v="2020-06-16 05:00:00 +0000 UTC"/>
    <s v="2020"/>
    <s v="06"/>
    <s v="16"/>
    <d v="2020-06-16T00:00:00"/>
    <x v="4"/>
    <x v="5"/>
    <n v="-14400"/>
    <s v="Acadia National Park Pond"/>
    <n v="44.378185000000002"/>
    <n v="-68.250243999999995"/>
    <x v="836"/>
    <x v="0"/>
    <x v="750"/>
    <x v="66"/>
    <x v="338"/>
    <n v="54.68"/>
    <n v="1029"/>
    <m/>
    <m/>
    <n v="86"/>
    <n v="1.01"/>
    <n v="22"/>
    <n v="0"/>
    <m/>
    <m/>
    <m/>
    <m/>
    <n v="1"/>
    <n v="800"/>
    <s v="Clear"/>
    <s v="sky is clear"/>
    <s v="01n"/>
  </r>
  <r>
    <n v="1592287200"/>
    <s v="2020-06-16 06:00:00 +0000 UTC"/>
    <s v="2020"/>
    <s v="06"/>
    <s v="16"/>
    <d v="2020-06-16T00:00:00"/>
    <x v="4"/>
    <x v="6"/>
    <n v="-14400"/>
    <s v="Acadia National Park Pond"/>
    <n v="44.378185000000002"/>
    <n v="-68.250243999999995"/>
    <x v="437"/>
    <x v="0"/>
    <x v="818"/>
    <x v="865"/>
    <x v="98"/>
    <n v="53.62"/>
    <n v="1029"/>
    <m/>
    <m/>
    <n v="88"/>
    <n v="3"/>
    <n v="292"/>
    <n v="0"/>
    <m/>
    <m/>
    <m/>
    <m/>
    <n v="1"/>
    <n v="800"/>
    <s v="Clear"/>
    <s v="sky is clear"/>
    <s v="01n"/>
  </r>
  <r>
    <n v="1592290800"/>
    <s v="2020-06-16 07:00:00 +0000 UTC"/>
    <s v="2020"/>
    <s v="06"/>
    <s v="16"/>
    <d v="2020-06-16T00:00:00"/>
    <x v="4"/>
    <x v="7"/>
    <n v="-14400"/>
    <s v="Acadia National Park Pond"/>
    <n v="44.378185000000002"/>
    <n v="-68.250243999999995"/>
    <x v="271"/>
    <x v="0"/>
    <x v="856"/>
    <x v="48"/>
    <x v="15"/>
    <n v="54.19"/>
    <n v="1029"/>
    <m/>
    <m/>
    <n v="87"/>
    <n v="1.99"/>
    <n v="337"/>
    <n v="0"/>
    <m/>
    <m/>
    <m/>
    <m/>
    <n v="1"/>
    <n v="800"/>
    <s v="Clear"/>
    <s v="sky is clear"/>
    <s v="01n"/>
  </r>
  <r>
    <n v="1592294400"/>
    <s v="2020-06-16 08:00:00 +0000 UTC"/>
    <s v="2020"/>
    <s v="06"/>
    <s v="16"/>
    <d v="2020-06-16T00:00:00"/>
    <x v="4"/>
    <x v="8"/>
    <n v="-14400"/>
    <s v="Acadia National Park Pond"/>
    <n v="44.378185000000002"/>
    <n v="-68.250243999999995"/>
    <x v="105"/>
    <x v="0"/>
    <x v="26"/>
    <x v="310"/>
    <x v="176"/>
    <n v="54.61"/>
    <n v="1029"/>
    <m/>
    <m/>
    <n v="86"/>
    <n v="3"/>
    <n v="315"/>
    <n v="0"/>
    <m/>
    <m/>
    <m/>
    <m/>
    <n v="1"/>
    <n v="800"/>
    <s v="Clear"/>
    <s v="sky is clear"/>
    <s v="01n"/>
  </r>
  <r>
    <n v="1592298000"/>
    <s v="2020-06-16 09:00:00 +0000 UTC"/>
    <s v="2020"/>
    <s v="06"/>
    <s v="16"/>
    <d v="2020-06-16T00:00:00"/>
    <x v="4"/>
    <x v="9"/>
    <n v="-14400"/>
    <s v="Acadia National Park Pond"/>
    <n v="44.378185000000002"/>
    <n v="-68.250243999999995"/>
    <x v="837"/>
    <x v="0"/>
    <x v="857"/>
    <x v="866"/>
    <x v="339"/>
    <n v="54.39"/>
    <n v="1029"/>
    <m/>
    <m/>
    <n v="86"/>
    <n v="1.99"/>
    <n v="315"/>
    <n v="0"/>
    <m/>
    <m/>
    <m/>
    <m/>
    <n v="1"/>
    <n v="800"/>
    <s v="Clear"/>
    <s v="sky is clear"/>
    <s v="01d"/>
  </r>
  <r>
    <n v="1592301600"/>
    <s v="2020-06-16 10:00:00 +0000 UTC"/>
    <s v="2020"/>
    <s v="06"/>
    <s v="16"/>
    <d v="2020-06-16T00:00:00"/>
    <x v="4"/>
    <x v="10"/>
    <n v="-14400"/>
    <s v="Acadia National Park Pond"/>
    <n v="44.378185000000002"/>
    <n v="-68.250243999999995"/>
    <x v="838"/>
    <x v="0"/>
    <x v="755"/>
    <x v="867"/>
    <x v="98"/>
    <n v="51.28"/>
    <n v="1029"/>
    <m/>
    <m/>
    <n v="93"/>
    <n v="3.36"/>
    <n v="310"/>
    <n v="0"/>
    <m/>
    <m/>
    <m/>
    <m/>
    <n v="1"/>
    <n v="800"/>
    <s v="Clear"/>
    <s v="sky is clear"/>
    <s v="01d"/>
  </r>
  <r>
    <n v="1592305200"/>
    <s v="2020-06-16 11:00:00 +0000 UTC"/>
    <s v="2020"/>
    <s v="06"/>
    <s v="16"/>
    <d v="2020-06-16T00:00:00"/>
    <x v="4"/>
    <x v="11"/>
    <n v="-14400"/>
    <s v="Acadia National Park Pond"/>
    <n v="44.378185000000002"/>
    <n v="-68.250243999999995"/>
    <x v="482"/>
    <x v="0"/>
    <x v="858"/>
    <x v="868"/>
    <x v="302"/>
    <n v="64.62"/>
    <n v="1030"/>
    <m/>
    <m/>
    <n v="86"/>
    <n v="1.1200000000000001"/>
    <n v="20"/>
    <n v="0"/>
    <m/>
    <m/>
    <m/>
    <m/>
    <n v="1"/>
    <n v="800"/>
    <s v="Clear"/>
    <s v="sky is clear"/>
    <s v="01d"/>
  </r>
  <r>
    <n v="1592308800"/>
    <s v="2020-06-16 12:00:00 +0000 UTC"/>
    <s v="2020"/>
    <s v="06"/>
    <s v="16"/>
    <d v="2020-06-16T00:00:00"/>
    <x v="4"/>
    <x v="12"/>
    <n v="-14400"/>
    <s v="Acadia National Park Pond"/>
    <n v="44.378185000000002"/>
    <n v="-68.250243999999995"/>
    <x v="734"/>
    <x v="0"/>
    <x v="859"/>
    <x v="869"/>
    <x v="340"/>
    <n v="64.989999999999995"/>
    <n v="1030"/>
    <m/>
    <m/>
    <n v="79"/>
    <n v="3.36"/>
    <n v="110"/>
    <n v="0"/>
    <m/>
    <m/>
    <m/>
    <m/>
    <n v="1"/>
    <n v="800"/>
    <s v="Clear"/>
    <s v="sky is clear"/>
    <s v="01d"/>
  </r>
  <r>
    <n v="1592312400"/>
    <s v="2020-06-16 13:00:00 +0000 UTC"/>
    <s v="2020"/>
    <s v="06"/>
    <s v="16"/>
    <d v="2020-06-16T00:00:00"/>
    <x v="4"/>
    <x v="13"/>
    <n v="-14400"/>
    <s v="Acadia National Park Pond"/>
    <n v="44.378185000000002"/>
    <n v="-68.250243999999995"/>
    <x v="839"/>
    <x v="0"/>
    <x v="860"/>
    <x v="870"/>
    <x v="206"/>
    <n v="69.62"/>
    <n v="1030"/>
    <m/>
    <m/>
    <n v="65"/>
    <n v="3"/>
    <n v="54"/>
    <n v="0"/>
    <m/>
    <m/>
    <m/>
    <m/>
    <n v="1"/>
    <n v="800"/>
    <s v="Clear"/>
    <s v="sky is clear"/>
    <s v="01d"/>
  </r>
  <r>
    <n v="1592316000"/>
    <s v="2020-06-16 14:00:00 +0000 UTC"/>
    <s v="2020"/>
    <s v="06"/>
    <s v="16"/>
    <d v="2020-06-16T00:00:00"/>
    <x v="4"/>
    <x v="14"/>
    <n v="-14400"/>
    <s v="Acadia National Park Pond"/>
    <n v="44.378185000000002"/>
    <n v="-68.250243999999995"/>
    <x v="840"/>
    <x v="0"/>
    <x v="861"/>
    <x v="711"/>
    <x v="239"/>
    <n v="75.69"/>
    <n v="1030"/>
    <m/>
    <m/>
    <n v="56"/>
    <n v="4"/>
    <n v="67"/>
    <n v="0"/>
    <m/>
    <m/>
    <m/>
    <m/>
    <n v="1"/>
    <n v="800"/>
    <s v="Clear"/>
    <s v="sky is clear"/>
    <s v="01d"/>
  </r>
  <r>
    <n v="1592319600"/>
    <s v="2020-06-16 15:00:00 +0000 UTC"/>
    <s v="2020"/>
    <s v="06"/>
    <s v="16"/>
    <d v="2020-06-16T00:00:00"/>
    <x v="4"/>
    <x v="15"/>
    <n v="-14400"/>
    <s v="Acadia National Park Pond"/>
    <n v="44.378185000000002"/>
    <n v="-68.250243999999995"/>
    <x v="841"/>
    <x v="0"/>
    <x v="862"/>
    <x v="543"/>
    <x v="341"/>
    <n v="78.69"/>
    <n v="1030"/>
    <m/>
    <m/>
    <n v="47"/>
    <n v="5.01"/>
    <n v="85"/>
    <n v="0"/>
    <m/>
    <m/>
    <m/>
    <m/>
    <n v="1"/>
    <n v="800"/>
    <s v="Clear"/>
    <s v="sky is clear"/>
    <s v="01d"/>
  </r>
  <r>
    <n v="1592323200"/>
    <s v="2020-06-16 16:00:00 +0000 UTC"/>
    <s v="2020"/>
    <s v="06"/>
    <s v="16"/>
    <d v="2020-06-16T00:00:00"/>
    <x v="4"/>
    <x v="16"/>
    <n v="-14400"/>
    <s v="Acadia National Park Pond"/>
    <n v="44.378185000000002"/>
    <n v="-68.250243999999995"/>
    <x v="842"/>
    <x v="0"/>
    <x v="666"/>
    <x v="871"/>
    <x v="278"/>
    <n v="78.69"/>
    <n v="1030"/>
    <m/>
    <m/>
    <n v="39"/>
    <n v="5.01"/>
    <n v="117"/>
    <n v="0"/>
    <m/>
    <m/>
    <m/>
    <m/>
    <n v="1"/>
    <n v="800"/>
    <s v="Clear"/>
    <s v="sky is clear"/>
    <s v="01d"/>
  </r>
  <r>
    <n v="1592326800"/>
    <s v="2020-06-16 17:00:00 +0000 UTC"/>
    <s v="2020"/>
    <s v="06"/>
    <s v="16"/>
    <d v="2020-06-16T00:00:00"/>
    <x v="4"/>
    <x v="17"/>
    <n v="-14400"/>
    <s v="Acadia National Park Pond"/>
    <n v="44.378185000000002"/>
    <n v="-68.250243999999995"/>
    <x v="843"/>
    <x v="0"/>
    <x v="863"/>
    <x v="872"/>
    <x v="342"/>
    <n v="80.69"/>
    <n v="1029"/>
    <m/>
    <m/>
    <n v="46"/>
    <n v="7"/>
    <n v="180"/>
    <n v="0"/>
    <m/>
    <m/>
    <m/>
    <m/>
    <n v="1"/>
    <n v="800"/>
    <s v="Clear"/>
    <s v="sky is clear"/>
    <s v="01d"/>
  </r>
  <r>
    <n v="1592330400"/>
    <s v="2020-06-16 18:00:00 +0000 UTC"/>
    <s v="2020"/>
    <s v="06"/>
    <s v="16"/>
    <d v="2020-06-16T00:00:00"/>
    <x v="4"/>
    <x v="18"/>
    <n v="-14400"/>
    <s v="Acadia National Park Pond"/>
    <n v="44.378185000000002"/>
    <n v="-68.250243999999995"/>
    <x v="844"/>
    <x v="0"/>
    <x v="864"/>
    <x v="873"/>
    <x v="343"/>
    <n v="79.680000000000007"/>
    <n v="1028"/>
    <m/>
    <m/>
    <n v="42"/>
    <n v="8.99"/>
    <n v="199"/>
    <n v="0"/>
    <m/>
    <m/>
    <m/>
    <m/>
    <n v="1"/>
    <n v="800"/>
    <s v="Clear"/>
    <s v="sky is clear"/>
    <s v="01d"/>
  </r>
  <r>
    <n v="1592334000"/>
    <s v="2020-06-16 19:00:00 +0000 UTC"/>
    <s v="2020"/>
    <s v="06"/>
    <s v="16"/>
    <d v="2020-06-16T00:00:00"/>
    <x v="4"/>
    <x v="19"/>
    <n v="-14400"/>
    <s v="Acadia National Park Pond"/>
    <n v="44.378185000000002"/>
    <n v="-68.250243999999995"/>
    <x v="845"/>
    <x v="0"/>
    <x v="865"/>
    <x v="874"/>
    <x v="342"/>
    <n v="78.69"/>
    <n v="1028"/>
    <m/>
    <m/>
    <n v="41"/>
    <n v="4"/>
    <n v="201"/>
    <n v="0"/>
    <m/>
    <m/>
    <m/>
    <m/>
    <n v="1"/>
    <n v="800"/>
    <s v="Clear"/>
    <s v="sky is clear"/>
    <s v="01d"/>
  </r>
  <r>
    <n v="1592337600"/>
    <s v="2020-06-16 20:00:00 +0000 UTC"/>
    <s v="2020"/>
    <s v="06"/>
    <s v="16"/>
    <d v="2020-06-16T00:00:00"/>
    <x v="4"/>
    <x v="20"/>
    <n v="-14400"/>
    <s v="Acadia National Park Pond"/>
    <n v="44.378185000000002"/>
    <n v="-68.250243999999995"/>
    <x v="846"/>
    <x v="0"/>
    <x v="866"/>
    <x v="875"/>
    <x v="342"/>
    <n v="78.69"/>
    <n v="1028"/>
    <m/>
    <m/>
    <n v="40"/>
    <n v="8.99"/>
    <n v="189"/>
    <n v="0"/>
    <m/>
    <m/>
    <m/>
    <m/>
    <n v="1"/>
    <n v="800"/>
    <s v="Clear"/>
    <s v="sky is clear"/>
    <s v="01d"/>
  </r>
  <r>
    <n v="1592341200"/>
    <s v="2020-06-16 21:00:00 +0000 UTC"/>
    <s v="2020"/>
    <s v="06"/>
    <s v="16"/>
    <d v="2020-06-16T00:00:00"/>
    <x v="4"/>
    <x v="21"/>
    <n v="-14400"/>
    <s v="Acadia National Park Pond"/>
    <n v="44.378185000000002"/>
    <n v="-68.250243999999995"/>
    <x v="847"/>
    <x v="0"/>
    <x v="867"/>
    <x v="876"/>
    <x v="248"/>
    <n v="76.680000000000007"/>
    <n v="1027"/>
    <m/>
    <m/>
    <n v="40"/>
    <n v="5.01"/>
    <n v="207"/>
    <n v="0"/>
    <m/>
    <m/>
    <m/>
    <m/>
    <n v="1"/>
    <n v="800"/>
    <s v="Clear"/>
    <s v="sky is clear"/>
    <s v="01d"/>
  </r>
  <r>
    <n v="1592344800"/>
    <s v="2020-06-16 22:00:00 +0000 UTC"/>
    <s v="2020"/>
    <s v="06"/>
    <s v="16"/>
    <d v="2020-06-16T00:00:00"/>
    <x v="4"/>
    <x v="22"/>
    <n v="-14400"/>
    <s v="Acadia National Park Pond"/>
    <n v="44.378185000000002"/>
    <n v="-68.250243999999995"/>
    <x v="848"/>
    <x v="0"/>
    <x v="868"/>
    <x v="711"/>
    <x v="239"/>
    <n v="74.680000000000007"/>
    <n v="1027"/>
    <m/>
    <m/>
    <n v="44"/>
    <n v="8.01"/>
    <n v="200"/>
    <n v="0"/>
    <m/>
    <m/>
    <m/>
    <m/>
    <n v="1"/>
    <n v="800"/>
    <s v="Clear"/>
    <s v="sky is clear"/>
    <s v="01d"/>
  </r>
  <r>
    <n v="1592348400"/>
    <s v="2020-06-16 23:00:00 +0000 UTC"/>
    <s v="2020"/>
    <s v="06"/>
    <s v="16"/>
    <d v="2020-06-16T00:00:00"/>
    <x v="4"/>
    <x v="23"/>
    <n v="-14400"/>
    <s v="Acadia National Park Pond"/>
    <n v="44.378185000000002"/>
    <n v="-68.250243999999995"/>
    <x v="849"/>
    <x v="0"/>
    <x v="869"/>
    <x v="427"/>
    <x v="239"/>
    <n v="71.099999999999994"/>
    <n v="1027"/>
    <m/>
    <m/>
    <n v="52"/>
    <n v="7"/>
    <n v="219"/>
    <n v="0"/>
    <m/>
    <m/>
    <m/>
    <m/>
    <n v="1"/>
    <n v="800"/>
    <s v="Clear"/>
    <s v="sky is clear"/>
    <s v="01d"/>
  </r>
  <r>
    <n v="1592352000"/>
    <s v="2020-06-17 00:00:00 +0000 UTC"/>
    <s v="2020"/>
    <s v="06"/>
    <s v="17"/>
    <d v="2020-06-17T00:00:00"/>
    <x v="5"/>
    <x v="0"/>
    <n v="-14400"/>
    <s v="Acadia National Park Pond"/>
    <n v="44.378185000000002"/>
    <n v="-68.250243999999995"/>
    <x v="850"/>
    <x v="0"/>
    <x v="481"/>
    <x v="877"/>
    <x v="344"/>
    <n v="67.48"/>
    <n v="1027"/>
    <m/>
    <m/>
    <n v="57"/>
    <n v="4"/>
    <n v="183"/>
    <n v="0"/>
    <m/>
    <m/>
    <m/>
    <m/>
    <n v="1"/>
    <n v="800"/>
    <s v="Clear"/>
    <s v="sky is clear"/>
    <s v="01d"/>
  </r>
  <r>
    <n v="1592355600"/>
    <s v="2020-06-17 01:00:00 +0000 UTC"/>
    <s v="2020"/>
    <s v="06"/>
    <s v="17"/>
    <d v="2020-06-17T00:00:00"/>
    <x v="5"/>
    <x v="1"/>
    <n v="-14400"/>
    <s v="Acadia National Park Pond"/>
    <n v="44.378185000000002"/>
    <n v="-68.250243999999995"/>
    <x v="851"/>
    <x v="0"/>
    <x v="870"/>
    <x v="699"/>
    <x v="286"/>
    <n v="64.239999999999995"/>
    <n v="1027"/>
    <m/>
    <m/>
    <n v="72"/>
    <n v="1.1200000000000001"/>
    <n v="290"/>
    <n v="0"/>
    <m/>
    <m/>
    <m/>
    <m/>
    <n v="1"/>
    <n v="800"/>
    <s v="Clear"/>
    <s v="sky is clear"/>
    <s v="01n"/>
  </r>
  <r>
    <n v="1592359200"/>
    <s v="2020-06-17 02:00:00 +0000 UTC"/>
    <s v="2020"/>
    <s v="06"/>
    <s v="17"/>
    <d v="2020-06-17T00:00:00"/>
    <x v="5"/>
    <x v="2"/>
    <n v="-14400"/>
    <s v="Acadia National Park Pond"/>
    <n v="44.378185000000002"/>
    <n v="-68.250243999999995"/>
    <x v="238"/>
    <x v="0"/>
    <x v="871"/>
    <x v="719"/>
    <x v="345"/>
    <n v="60.28"/>
    <n v="1027"/>
    <m/>
    <m/>
    <n v="78"/>
    <n v="2.2400000000000002"/>
    <n v="170"/>
    <n v="0"/>
    <m/>
    <m/>
    <m/>
    <m/>
    <n v="1"/>
    <n v="800"/>
    <s v="Clear"/>
    <s v="sky is clear"/>
    <s v="01n"/>
  </r>
  <r>
    <n v="1592362800"/>
    <s v="2020-06-17 03:00:00 +0000 UTC"/>
    <s v="2020"/>
    <s v="06"/>
    <s v="17"/>
    <d v="2020-06-17T00:00:00"/>
    <x v="5"/>
    <x v="3"/>
    <n v="-14400"/>
    <s v="Acadia National Park Pond"/>
    <n v="44.378185000000002"/>
    <n v="-68.250243999999995"/>
    <x v="852"/>
    <x v="0"/>
    <x v="862"/>
    <x v="669"/>
    <x v="328"/>
    <n v="58.6"/>
    <n v="1027"/>
    <m/>
    <m/>
    <n v="82"/>
    <n v="3.36"/>
    <n v="150"/>
    <n v="0"/>
    <m/>
    <m/>
    <m/>
    <m/>
    <n v="1"/>
    <n v="800"/>
    <s v="Clear"/>
    <s v="sky is clear"/>
    <s v="01n"/>
  </r>
  <r>
    <n v="1592366400"/>
    <s v="2020-06-17 04:00:00 +0000 UTC"/>
    <s v="2020"/>
    <s v="06"/>
    <s v="17"/>
    <d v="2020-06-17T00:00:00"/>
    <x v="5"/>
    <x v="4"/>
    <n v="-14400"/>
    <s v="Acadia National Park Pond"/>
    <n v="44.378185000000002"/>
    <n v="-68.250243999999995"/>
    <x v="853"/>
    <x v="0"/>
    <x v="655"/>
    <x v="537"/>
    <x v="346"/>
    <n v="56.68"/>
    <n v="1027"/>
    <m/>
    <m/>
    <n v="86"/>
    <n v="2.2400000000000002"/>
    <n v="300"/>
    <n v="0"/>
    <m/>
    <m/>
    <m/>
    <m/>
    <n v="1"/>
    <n v="800"/>
    <s v="Clear"/>
    <s v="sky is clear"/>
    <s v="01n"/>
  </r>
  <r>
    <n v="1592370000"/>
    <s v="2020-06-17 05:00:00 +0000 UTC"/>
    <s v="2020"/>
    <s v="06"/>
    <s v="17"/>
    <d v="2020-06-17T00:00:00"/>
    <x v="5"/>
    <x v="5"/>
    <n v="-14400"/>
    <s v="Acadia National Park Pond"/>
    <n v="44.378185000000002"/>
    <n v="-68.250243999999995"/>
    <x v="527"/>
    <x v="0"/>
    <x v="728"/>
    <x v="63"/>
    <x v="302"/>
    <n v="55.38"/>
    <n v="1027"/>
    <m/>
    <m/>
    <n v="84"/>
    <n v="1.01"/>
    <n v="48"/>
    <n v="0"/>
    <m/>
    <m/>
    <m/>
    <m/>
    <n v="1"/>
    <n v="800"/>
    <s v="Clear"/>
    <s v="sky is clear"/>
    <s v="01n"/>
  </r>
  <r>
    <n v="1592373600"/>
    <s v="2020-06-17 06:00:00 +0000 UTC"/>
    <s v="2020"/>
    <s v="06"/>
    <s v="17"/>
    <d v="2020-06-17T00:00:00"/>
    <x v="5"/>
    <x v="6"/>
    <n v="-14400"/>
    <s v="Acadia National Park Pond"/>
    <n v="44.378185000000002"/>
    <n v="-68.250243999999995"/>
    <x v="854"/>
    <x v="13"/>
    <x v="653"/>
    <x v="660"/>
    <x v="213"/>
    <n v="54.61"/>
    <n v="1027"/>
    <m/>
    <m/>
    <n v="87"/>
    <n v="1.99"/>
    <n v="202"/>
    <n v="0"/>
    <m/>
    <m/>
    <m/>
    <m/>
    <n v="1"/>
    <n v="701"/>
    <s v="Mist"/>
    <s v="mist"/>
    <s v="50n"/>
  </r>
  <r>
    <n v="1592377200"/>
    <s v="2020-06-17 07:00:00 +0000 UTC"/>
    <s v="2020"/>
    <s v="06"/>
    <s v="17"/>
    <d v="2020-06-17T00:00:00"/>
    <x v="5"/>
    <x v="7"/>
    <n v="-14400"/>
    <s v="Acadia National Park Pond"/>
    <n v="44.378185000000002"/>
    <n v="-68.250243999999995"/>
    <x v="362"/>
    <x v="0"/>
    <x v="338"/>
    <x v="364"/>
    <x v="334"/>
    <n v="54.39"/>
    <n v="1026"/>
    <m/>
    <m/>
    <n v="89"/>
    <n v="0"/>
    <n v="0"/>
    <n v="0"/>
    <m/>
    <m/>
    <m/>
    <m/>
    <n v="1"/>
    <n v="800"/>
    <s v="Clear"/>
    <s v="sky is clear"/>
    <s v="01n"/>
  </r>
  <r>
    <n v="1592380800"/>
    <s v="2020-06-17 08:00:00 +0000 UTC"/>
    <s v="2020"/>
    <s v="06"/>
    <s v="17"/>
    <d v="2020-06-17T00:00:00"/>
    <x v="5"/>
    <x v="8"/>
    <n v="-14400"/>
    <s v="Acadia National Park Pond"/>
    <n v="44.378185000000002"/>
    <n v="-68.250243999999995"/>
    <x v="855"/>
    <x v="0"/>
    <x v="872"/>
    <x v="289"/>
    <x v="264"/>
    <n v="54.61"/>
    <n v="1026"/>
    <m/>
    <m/>
    <n v="93"/>
    <n v="2.2400000000000002"/>
    <n v="180"/>
    <n v="0"/>
    <m/>
    <m/>
    <m/>
    <m/>
    <n v="1"/>
    <n v="701"/>
    <s v="Mist"/>
    <s v="mist"/>
    <s v="50n"/>
  </r>
  <r>
    <n v="1592384400"/>
    <s v="2020-06-17 09:00:00 +0000 UTC"/>
    <s v="2020"/>
    <s v="06"/>
    <s v="17"/>
    <d v="2020-06-17T00:00:00"/>
    <x v="5"/>
    <x v="9"/>
    <n v="-14400"/>
    <s v="Acadia National Park Pond"/>
    <n v="44.378185000000002"/>
    <n v="-68.250243999999995"/>
    <x v="18"/>
    <x v="0"/>
    <x v="873"/>
    <x v="825"/>
    <x v="65"/>
    <n v="53.38"/>
    <n v="1026"/>
    <m/>
    <m/>
    <n v="90"/>
    <n v="0"/>
    <n v="0"/>
    <n v="0"/>
    <m/>
    <m/>
    <m/>
    <m/>
    <n v="1"/>
    <n v="800"/>
    <s v="Clear"/>
    <s v="sky is clear"/>
    <s v="01d"/>
  </r>
  <r>
    <n v="1592388000"/>
    <s v="2020-06-17 10:00:00 +0000 UTC"/>
    <s v="2020"/>
    <s v="06"/>
    <s v="17"/>
    <d v="2020-06-17T00:00:00"/>
    <x v="5"/>
    <x v="10"/>
    <n v="-14400"/>
    <s v="Acadia National Park Pond"/>
    <n v="44.378185000000002"/>
    <n v="-68.250243999999995"/>
    <x v="856"/>
    <x v="0"/>
    <x v="778"/>
    <x v="663"/>
    <x v="273"/>
    <n v="55.96"/>
    <n v="1026"/>
    <m/>
    <m/>
    <n v="94"/>
    <n v="0"/>
    <n v="0"/>
    <n v="0"/>
    <m/>
    <m/>
    <m/>
    <m/>
    <n v="1"/>
    <n v="800"/>
    <s v="Clear"/>
    <s v="sky is clear"/>
    <s v="01d"/>
  </r>
  <r>
    <n v="1592391600"/>
    <s v="2020-06-17 11:00:00 +0000 UTC"/>
    <s v="2020"/>
    <s v="06"/>
    <s v="17"/>
    <d v="2020-06-17T00:00:00"/>
    <x v="5"/>
    <x v="11"/>
    <n v="-14400"/>
    <s v="Acadia National Park Pond"/>
    <n v="44.378185000000002"/>
    <n v="-68.250243999999995"/>
    <x v="545"/>
    <x v="0"/>
    <x v="874"/>
    <x v="878"/>
    <x v="256"/>
    <n v="59.68"/>
    <n v="1026"/>
    <m/>
    <m/>
    <n v="93"/>
    <n v="3.36"/>
    <n v="140"/>
    <n v="0"/>
    <m/>
    <m/>
    <m/>
    <m/>
    <n v="1"/>
    <n v="800"/>
    <s v="Clear"/>
    <s v="sky is clear"/>
    <s v="01d"/>
  </r>
  <r>
    <n v="1592395200"/>
    <s v="2020-06-17 12:00:00 +0000 UTC"/>
    <s v="2020"/>
    <s v="06"/>
    <s v="17"/>
    <d v="2020-06-17T00:00:00"/>
    <x v="5"/>
    <x v="12"/>
    <n v="-14400"/>
    <s v="Acadia National Park Pond"/>
    <n v="44.378185000000002"/>
    <n v="-68.250243999999995"/>
    <x v="40"/>
    <x v="0"/>
    <x v="875"/>
    <x v="598"/>
    <x v="25"/>
    <n v="64.38"/>
    <n v="1026"/>
    <m/>
    <m/>
    <n v="78"/>
    <n v="3"/>
    <n v="67"/>
    <n v="0"/>
    <m/>
    <m/>
    <m/>
    <m/>
    <n v="1"/>
    <n v="800"/>
    <s v="Clear"/>
    <s v="sky is clear"/>
    <s v="01d"/>
  </r>
  <r>
    <n v="1592398800"/>
    <s v="2020-06-17 13:00:00 +0000 UTC"/>
    <s v="2020"/>
    <s v="06"/>
    <s v="17"/>
    <d v="2020-06-17T00:00:00"/>
    <x v="5"/>
    <x v="13"/>
    <n v="-14400"/>
    <s v="Acadia National Park Pond"/>
    <n v="44.378185000000002"/>
    <n v="-68.250243999999995"/>
    <x v="691"/>
    <x v="0"/>
    <x v="876"/>
    <x v="860"/>
    <x v="347"/>
    <n v="67.599999999999994"/>
    <n v="1026"/>
    <m/>
    <m/>
    <n v="64"/>
    <n v="3"/>
    <n v="67"/>
    <n v="0"/>
    <m/>
    <m/>
    <m/>
    <m/>
    <n v="1"/>
    <n v="800"/>
    <s v="Clear"/>
    <s v="sky is clear"/>
    <s v="01d"/>
  </r>
  <r>
    <n v="1592402400"/>
    <s v="2020-06-17 14:00:00 +0000 UTC"/>
    <s v="2020"/>
    <s v="06"/>
    <s v="17"/>
    <d v="2020-06-17T00:00:00"/>
    <x v="5"/>
    <x v="14"/>
    <n v="-14400"/>
    <s v="Acadia National Park Pond"/>
    <n v="44.378185000000002"/>
    <n v="-68.250243999999995"/>
    <x v="560"/>
    <x v="0"/>
    <x v="707"/>
    <x v="879"/>
    <x v="154"/>
    <n v="72.680000000000007"/>
    <n v="1026"/>
    <m/>
    <m/>
    <n v="62"/>
    <n v="3"/>
    <n v="62"/>
    <n v="0"/>
    <m/>
    <m/>
    <m/>
    <m/>
    <n v="1"/>
    <n v="800"/>
    <s v="Clear"/>
    <s v="sky is clear"/>
    <s v="01d"/>
  </r>
  <r>
    <n v="1592406000"/>
    <s v="2020-06-17 15:00:00 +0000 UTC"/>
    <s v="2020"/>
    <s v="06"/>
    <s v="17"/>
    <d v="2020-06-17T00:00:00"/>
    <x v="5"/>
    <x v="15"/>
    <n v="-14400"/>
    <s v="Acadia National Park Pond"/>
    <n v="44.378185000000002"/>
    <n v="-68.250243999999995"/>
    <x v="857"/>
    <x v="0"/>
    <x v="877"/>
    <x v="880"/>
    <x v="278"/>
    <n v="75.69"/>
    <n v="1026"/>
    <m/>
    <m/>
    <n v="57"/>
    <n v="5.01"/>
    <n v="53"/>
    <n v="0"/>
    <m/>
    <m/>
    <m/>
    <m/>
    <n v="1"/>
    <n v="800"/>
    <s v="Clear"/>
    <s v="sky is clear"/>
    <s v="01d"/>
  </r>
  <r>
    <n v="1592409600"/>
    <s v="2020-06-17 16:00:00 +0000 UTC"/>
    <s v="2020"/>
    <s v="06"/>
    <s v="17"/>
    <d v="2020-06-17T00:00:00"/>
    <x v="5"/>
    <x v="16"/>
    <n v="-14400"/>
    <s v="Acadia National Park Pond"/>
    <n v="44.378185000000002"/>
    <n v="-68.250243999999995"/>
    <x v="858"/>
    <x v="0"/>
    <x v="878"/>
    <x v="881"/>
    <x v="348"/>
    <n v="77.680000000000007"/>
    <n v="1025"/>
    <m/>
    <m/>
    <n v="55"/>
    <n v="1.01"/>
    <n v="8"/>
    <n v="0"/>
    <m/>
    <m/>
    <m/>
    <m/>
    <n v="1"/>
    <n v="800"/>
    <s v="Clear"/>
    <s v="sky is clear"/>
    <s v="01d"/>
  </r>
  <r>
    <n v="1592413200"/>
    <s v="2020-06-17 17:00:00 +0000 UTC"/>
    <s v="2020"/>
    <s v="06"/>
    <s v="17"/>
    <d v="2020-06-17T00:00:00"/>
    <x v="5"/>
    <x v="17"/>
    <n v="-14400"/>
    <s v="Acadia National Park Pond"/>
    <n v="44.378185000000002"/>
    <n v="-68.250243999999995"/>
    <x v="859"/>
    <x v="0"/>
    <x v="879"/>
    <x v="882"/>
    <x v="278"/>
    <n v="79.680000000000007"/>
    <n v="1024"/>
    <m/>
    <m/>
    <n v="48"/>
    <n v="5.01"/>
    <n v="228"/>
    <n v="0"/>
    <m/>
    <m/>
    <m/>
    <m/>
    <n v="1"/>
    <n v="800"/>
    <s v="Clear"/>
    <s v="sky is clear"/>
    <s v="01d"/>
  </r>
  <r>
    <n v="1592416800"/>
    <s v="2020-06-17 18:00:00 +0000 UTC"/>
    <s v="2020"/>
    <s v="06"/>
    <s v="17"/>
    <d v="2020-06-17T00:00:00"/>
    <x v="5"/>
    <x v="18"/>
    <n v="-14400"/>
    <s v="Acadia National Park Pond"/>
    <n v="44.378185000000002"/>
    <n v="-68.250243999999995"/>
    <x v="860"/>
    <x v="0"/>
    <x v="880"/>
    <x v="883"/>
    <x v="349"/>
    <n v="79.09"/>
    <n v="1025"/>
    <m/>
    <m/>
    <n v="47"/>
    <n v="10"/>
    <n v="258"/>
    <n v="0"/>
    <m/>
    <m/>
    <m/>
    <m/>
    <n v="1"/>
    <n v="800"/>
    <s v="Clear"/>
    <s v="sky is clear"/>
    <s v="01d"/>
  </r>
  <r>
    <n v="1592420400"/>
    <s v="2020-06-17 19:00:00 +0000 UTC"/>
    <s v="2020"/>
    <s v="06"/>
    <s v="17"/>
    <d v="2020-06-17T00:00:00"/>
    <x v="5"/>
    <x v="19"/>
    <n v="-14400"/>
    <s v="Acadia National Park Pond"/>
    <n v="44.378185000000002"/>
    <n v="-68.250243999999995"/>
    <x v="861"/>
    <x v="0"/>
    <x v="881"/>
    <x v="884"/>
    <x v="349"/>
    <n v="80.099999999999994"/>
    <n v="1024"/>
    <m/>
    <m/>
    <n v="45"/>
    <n v="3"/>
    <n v="160"/>
    <n v="0"/>
    <m/>
    <m/>
    <m/>
    <m/>
    <n v="1"/>
    <n v="800"/>
    <s v="Clear"/>
    <s v="sky is clear"/>
    <s v="01d"/>
  </r>
  <r>
    <n v="1592424000"/>
    <s v="2020-06-17 20:00:00 +0000 UTC"/>
    <s v="2020"/>
    <s v="06"/>
    <s v="17"/>
    <d v="2020-06-17T00:00:00"/>
    <x v="5"/>
    <x v="20"/>
    <n v="-14400"/>
    <s v="Acadia National Park Pond"/>
    <n v="44.378185000000002"/>
    <n v="-68.250243999999995"/>
    <x v="862"/>
    <x v="0"/>
    <x v="882"/>
    <x v="885"/>
    <x v="305"/>
    <n v="76.39"/>
    <n v="1023"/>
    <m/>
    <m/>
    <n v="47"/>
    <n v="5.01"/>
    <n v="230"/>
    <n v="0"/>
    <m/>
    <m/>
    <m/>
    <m/>
    <n v="1"/>
    <n v="800"/>
    <s v="Clear"/>
    <s v="sky is clear"/>
    <s v="01d"/>
  </r>
  <r>
    <n v="1592427600"/>
    <s v="2020-06-17 21:00:00 +0000 UTC"/>
    <s v="2020"/>
    <s v="06"/>
    <s v="17"/>
    <d v="2020-06-17T00:00:00"/>
    <x v="5"/>
    <x v="21"/>
    <n v="-14400"/>
    <s v="Acadia National Park Pond"/>
    <n v="44.378185000000002"/>
    <n v="-68.250243999999995"/>
    <x v="863"/>
    <x v="0"/>
    <x v="883"/>
    <x v="886"/>
    <x v="285"/>
    <n v="77.680000000000007"/>
    <n v="1022"/>
    <m/>
    <m/>
    <n v="52"/>
    <n v="4.7"/>
    <n v="160"/>
    <n v="0"/>
    <m/>
    <m/>
    <m/>
    <m/>
    <n v="1"/>
    <n v="800"/>
    <s v="Clear"/>
    <s v="sky is clear"/>
    <s v="01d"/>
  </r>
  <r>
    <n v="1592431200"/>
    <s v="2020-06-17 22:00:00 +0000 UTC"/>
    <s v="2020"/>
    <s v="06"/>
    <s v="17"/>
    <d v="2020-06-17T00:00:00"/>
    <x v="5"/>
    <x v="22"/>
    <n v="-14400"/>
    <s v="Acadia National Park Pond"/>
    <n v="44.378185000000002"/>
    <n v="-68.250243999999995"/>
    <x v="451"/>
    <x v="0"/>
    <x v="884"/>
    <x v="887"/>
    <x v="285"/>
    <n v="73.38"/>
    <n v="1022"/>
    <m/>
    <m/>
    <n v="53"/>
    <n v="3"/>
    <n v="208"/>
    <n v="0"/>
    <m/>
    <m/>
    <m/>
    <m/>
    <n v="1"/>
    <n v="800"/>
    <s v="Clear"/>
    <s v="sky is clear"/>
    <s v="01d"/>
  </r>
  <r>
    <n v="1592434800"/>
    <s v="2020-06-17 23:00:00 +0000 UTC"/>
    <s v="2020"/>
    <s v="06"/>
    <s v="17"/>
    <d v="2020-06-17T00:00:00"/>
    <x v="5"/>
    <x v="23"/>
    <n v="-14400"/>
    <s v="Acadia National Park Pond"/>
    <n v="44.378185000000002"/>
    <n v="-68.250243999999995"/>
    <x v="817"/>
    <x v="0"/>
    <x v="885"/>
    <x v="751"/>
    <x v="316"/>
    <n v="72.09"/>
    <n v="1022"/>
    <m/>
    <m/>
    <n v="64"/>
    <n v="4.7"/>
    <n v="130"/>
    <n v="0"/>
    <m/>
    <m/>
    <m/>
    <m/>
    <n v="1"/>
    <n v="800"/>
    <s v="Clear"/>
    <s v="sky is clear"/>
    <s v="01d"/>
  </r>
  <r>
    <n v="1592438400"/>
    <s v="2020-06-18 00:00:00 +0000 UTC"/>
    <s v="2020"/>
    <s v="06"/>
    <s v="18"/>
    <d v="2020-06-18T00:00:00"/>
    <x v="6"/>
    <x v="0"/>
    <n v="-14400"/>
    <s v="Acadia National Park Pond"/>
    <n v="44.378185000000002"/>
    <n v="-68.250243999999995"/>
    <x v="680"/>
    <x v="0"/>
    <x v="590"/>
    <x v="603"/>
    <x v="243"/>
    <n v="66.42"/>
    <n v="1022"/>
    <m/>
    <m/>
    <n v="71"/>
    <n v="5.82"/>
    <n v="130"/>
    <n v="0"/>
    <m/>
    <m/>
    <m/>
    <m/>
    <n v="1"/>
    <n v="800"/>
    <s v="Clear"/>
    <s v="sky is clear"/>
    <s v="01d"/>
  </r>
  <r>
    <n v="1592442000"/>
    <s v="2020-06-18 01:00:00 +0000 UTC"/>
    <s v="2020"/>
    <s v="06"/>
    <s v="18"/>
    <d v="2020-06-18T00:00:00"/>
    <x v="6"/>
    <x v="1"/>
    <n v="-14400"/>
    <s v="Acadia National Park Pond"/>
    <n v="44.378185000000002"/>
    <n v="-68.250243999999995"/>
    <x v="864"/>
    <x v="0"/>
    <x v="781"/>
    <x v="807"/>
    <x v="244"/>
    <n v="62.69"/>
    <n v="1022"/>
    <m/>
    <m/>
    <n v="80"/>
    <n v="2.2400000000000002"/>
    <n v="210"/>
    <n v="0"/>
    <m/>
    <m/>
    <m/>
    <m/>
    <n v="1"/>
    <n v="800"/>
    <s v="Clear"/>
    <s v="sky is clear"/>
    <s v="01n"/>
  </r>
  <r>
    <n v="1592445600"/>
    <s v="2020-06-18 02:00:00 +0000 UTC"/>
    <s v="2020"/>
    <s v="06"/>
    <s v="18"/>
    <d v="2020-06-18T00:00:00"/>
    <x v="6"/>
    <x v="2"/>
    <n v="-14400"/>
    <s v="Acadia National Park Pond"/>
    <n v="44.378185000000002"/>
    <n v="-68.250243999999995"/>
    <x v="543"/>
    <x v="0"/>
    <x v="886"/>
    <x v="653"/>
    <x v="244"/>
    <n v="62.1"/>
    <n v="1022"/>
    <m/>
    <m/>
    <n v="83"/>
    <n v="4.7"/>
    <n v="160"/>
    <n v="0"/>
    <m/>
    <m/>
    <m/>
    <m/>
    <n v="1"/>
    <n v="800"/>
    <s v="Clear"/>
    <s v="sky is clear"/>
    <s v="01n"/>
  </r>
  <r>
    <n v="1592449200"/>
    <s v="2020-06-18 03:00:00 +0000 UTC"/>
    <s v="2020"/>
    <s v="06"/>
    <s v="18"/>
    <d v="2020-06-18T00:00:00"/>
    <x v="6"/>
    <x v="3"/>
    <n v="-14400"/>
    <s v="Acadia National Park Pond"/>
    <n v="44.378185000000002"/>
    <n v="-68.250243999999995"/>
    <x v="550"/>
    <x v="0"/>
    <x v="586"/>
    <x v="387"/>
    <x v="186"/>
    <n v="59.61"/>
    <n v="1023"/>
    <m/>
    <m/>
    <n v="85"/>
    <n v="6.93"/>
    <n v="200"/>
    <m/>
    <m/>
    <m/>
    <m/>
    <m/>
    <n v="1"/>
    <n v="800"/>
    <s v="Clear"/>
    <s v="sky is clear"/>
    <s v="01n"/>
  </r>
  <r>
    <n v="1592452800"/>
    <s v="2020-06-18 04:00:00 +0000 UTC"/>
    <s v="2020"/>
    <s v="06"/>
    <s v="18"/>
    <d v="2020-06-18T00:00:00"/>
    <x v="6"/>
    <x v="4"/>
    <n v="-14400"/>
    <s v="Acadia National Park Pond"/>
    <n v="44.378185000000002"/>
    <n v="-68.250243999999995"/>
    <x v="865"/>
    <x v="0"/>
    <x v="887"/>
    <x v="888"/>
    <x v="237"/>
    <n v="58.6"/>
    <n v="1022"/>
    <m/>
    <m/>
    <n v="86"/>
    <n v="4.7"/>
    <n v="210"/>
    <m/>
    <m/>
    <m/>
    <m/>
    <m/>
    <n v="1"/>
    <n v="800"/>
    <s v="Clear"/>
    <s v="sky is clear"/>
    <s v="01n"/>
  </r>
  <r>
    <n v="1592456400"/>
    <s v="2020-06-18 05:00:00 +0000 UTC"/>
    <s v="2020"/>
    <s v="06"/>
    <s v="18"/>
    <d v="2020-06-18T00:00:00"/>
    <x v="6"/>
    <x v="5"/>
    <n v="-14400"/>
    <s v="Acadia National Park Pond"/>
    <n v="44.378185000000002"/>
    <n v="-68.250243999999995"/>
    <x v="548"/>
    <x v="0"/>
    <x v="888"/>
    <x v="506"/>
    <x v="279"/>
    <n v="58.39"/>
    <n v="1022"/>
    <m/>
    <m/>
    <n v="83"/>
    <n v="5.01"/>
    <n v="97"/>
    <n v="0"/>
    <m/>
    <m/>
    <m/>
    <m/>
    <n v="1"/>
    <n v="800"/>
    <s v="Clear"/>
    <s v="sky is clear"/>
    <s v="01n"/>
  </r>
  <r>
    <n v="1592460000"/>
    <s v="2020-06-18 06:00:00 +0000 UTC"/>
    <s v="2020"/>
    <s v="06"/>
    <s v="18"/>
    <d v="2020-06-18T00:00:00"/>
    <x v="6"/>
    <x v="6"/>
    <n v="-14400"/>
    <s v="Acadia National Park Pond"/>
    <n v="44.378185000000002"/>
    <n v="-68.250243999999995"/>
    <x v="866"/>
    <x v="0"/>
    <x v="889"/>
    <x v="652"/>
    <x v="279"/>
    <n v="57.61"/>
    <n v="1022"/>
    <m/>
    <m/>
    <n v="88"/>
    <n v="4.7"/>
    <n v="200"/>
    <m/>
    <m/>
    <m/>
    <m/>
    <m/>
    <n v="1"/>
    <n v="800"/>
    <s v="Clear"/>
    <s v="sky is clear"/>
    <s v="01n"/>
  </r>
  <r>
    <n v="1592463600"/>
    <s v="2020-06-18 07:00:00 +0000 UTC"/>
    <s v="2020"/>
    <s v="06"/>
    <s v="18"/>
    <d v="2020-06-18T00:00:00"/>
    <x v="6"/>
    <x v="7"/>
    <n v="-14400"/>
    <s v="Acadia National Park Pond"/>
    <n v="44.378185000000002"/>
    <n v="-68.250243999999995"/>
    <x v="867"/>
    <x v="0"/>
    <x v="724"/>
    <x v="889"/>
    <x v="252"/>
    <n v="58.39"/>
    <n v="1021"/>
    <m/>
    <m/>
    <n v="85"/>
    <n v="3"/>
    <n v="90"/>
    <n v="0"/>
    <m/>
    <m/>
    <m/>
    <m/>
    <n v="1"/>
    <n v="800"/>
    <s v="Clear"/>
    <s v="sky is clear"/>
    <s v="01n"/>
  </r>
  <r>
    <n v="1592467200"/>
    <s v="2020-06-18 08:00:00 +0000 UTC"/>
    <s v="2020"/>
    <s v="06"/>
    <s v="18"/>
    <d v="2020-06-18T00:00:00"/>
    <x v="6"/>
    <x v="8"/>
    <n v="-14400"/>
    <s v="Acadia National Park Pond"/>
    <n v="44.378185000000002"/>
    <n v="-68.250243999999995"/>
    <x v="868"/>
    <x v="0"/>
    <x v="890"/>
    <x v="510"/>
    <x v="31"/>
    <n v="57.58"/>
    <n v="1021"/>
    <m/>
    <m/>
    <n v="86"/>
    <n v="1.99"/>
    <n v="167"/>
    <n v="0"/>
    <m/>
    <m/>
    <m/>
    <m/>
    <n v="1"/>
    <n v="800"/>
    <s v="Clear"/>
    <s v="sky is clear"/>
    <s v="01n"/>
  </r>
  <r>
    <n v="1592470800"/>
    <s v="2020-06-18 09:00:00 +0000 UTC"/>
    <s v="2020"/>
    <s v="06"/>
    <s v="18"/>
    <d v="2020-06-18T00:00:00"/>
    <x v="6"/>
    <x v="9"/>
    <n v="-14400"/>
    <s v="Acadia National Park Pond"/>
    <n v="44.378185000000002"/>
    <n v="-68.250243999999995"/>
    <x v="869"/>
    <x v="0"/>
    <x v="891"/>
    <x v="651"/>
    <x v="346"/>
    <n v="57.61"/>
    <n v="1021"/>
    <m/>
    <m/>
    <n v="89"/>
    <n v="5.99"/>
    <n v="112"/>
    <n v="0"/>
    <m/>
    <m/>
    <m/>
    <m/>
    <n v="1"/>
    <n v="800"/>
    <s v="Clear"/>
    <s v="sky is clear"/>
    <s v="01d"/>
  </r>
  <r>
    <n v="1592474400"/>
    <s v="2020-06-18 10:00:00 +0000 UTC"/>
    <s v="2020"/>
    <s v="06"/>
    <s v="18"/>
    <d v="2020-06-18T00:00:00"/>
    <x v="6"/>
    <x v="10"/>
    <n v="-14400"/>
    <s v="Acadia National Park Pond"/>
    <n v="44.378185000000002"/>
    <n v="-68.250243999999995"/>
    <x v="870"/>
    <x v="0"/>
    <x v="723"/>
    <x v="890"/>
    <x v="350"/>
    <n v="58.84"/>
    <n v="1021"/>
    <m/>
    <m/>
    <n v="89"/>
    <n v="4.7"/>
    <n v="210"/>
    <n v="0"/>
    <m/>
    <m/>
    <m/>
    <m/>
    <n v="1"/>
    <n v="800"/>
    <s v="Clear"/>
    <s v="sky is clear"/>
    <s v="01d"/>
  </r>
  <r>
    <n v="1592478000"/>
    <s v="2020-06-18 11:00:00 +0000 UTC"/>
    <s v="2020"/>
    <s v="06"/>
    <s v="18"/>
    <d v="2020-06-18T00:00:00"/>
    <x v="6"/>
    <x v="11"/>
    <n v="-14400"/>
    <s v="Acadia National Park Pond"/>
    <n v="44.378185000000002"/>
    <n v="-68.250243999999995"/>
    <x v="871"/>
    <x v="0"/>
    <x v="892"/>
    <x v="891"/>
    <x v="60"/>
    <n v="62.62"/>
    <n v="1021"/>
    <m/>
    <m/>
    <n v="82"/>
    <n v="3.36"/>
    <n v="140"/>
    <n v="0"/>
    <m/>
    <m/>
    <m/>
    <m/>
    <n v="1"/>
    <n v="800"/>
    <s v="Clear"/>
    <s v="sky is clear"/>
    <s v="01d"/>
  </r>
  <r>
    <n v="1592481600"/>
    <s v="2020-06-18 12:00:00 +0000 UTC"/>
    <s v="2020"/>
    <s v="06"/>
    <s v="18"/>
    <d v="2020-06-18T00:00:00"/>
    <x v="6"/>
    <x v="12"/>
    <n v="-14400"/>
    <s v="Acadia National Park Pond"/>
    <n v="44.378185000000002"/>
    <n v="-68.250243999999995"/>
    <x v="872"/>
    <x v="0"/>
    <x v="711"/>
    <x v="573"/>
    <x v="307"/>
    <n v="68.61"/>
    <n v="1021"/>
    <m/>
    <m/>
    <n v="77"/>
    <n v="1.1200000000000001"/>
    <n v="90"/>
    <n v="0"/>
    <m/>
    <m/>
    <m/>
    <m/>
    <n v="1"/>
    <n v="800"/>
    <s v="Clear"/>
    <s v="sky is clear"/>
    <s v="01d"/>
  </r>
  <r>
    <n v="1592485200"/>
    <s v="2020-06-18 13:00:00 +0000 UTC"/>
    <s v="2020"/>
    <s v="06"/>
    <s v="18"/>
    <d v="2020-06-18T00:00:00"/>
    <x v="6"/>
    <x v="13"/>
    <n v="-14400"/>
    <s v="Acadia National Park Pond"/>
    <n v="44.378185000000002"/>
    <n v="-68.250243999999995"/>
    <x v="873"/>
    <x v="0"/>
    <x v="893"/>
    <x v="892"/>
    <x v="333"/>
    <n v="74.61"/>
    <n v="1021"/>
    <m/>
    <m/>
    <n v="69"/>
    <n v="3"/>
    <n v="67"/>
    <n v="0"/>
    <m/>
    <m/>
    <m/>
    <m/>
    <n v="1"/>
    <n v="800"/>
    <s v="Clear"/>
    <s v="sky is clear"/>
    <s v="01d"/>
  </r>
  <r>
    <n v="1592488800"/>
    <s v="2020-06-18 14:00:00 +0000 UTC"/>
    <s v="2020"/>
    <s v="06"/>
    <s v="18"/>
    <d v="2020-06-18T00:00:00"/>
    <x v="6"/>
    <x v="14"/>
    <n v="-14400"/>
    <s v="Acadia National Park Pond"/>
    <n v="44.378185000000002"/>
    <n v="-68.250243999999995"/>
    <x v="874"/>
    <x v="0"/>
    <x v="894"/>
    <x v="893"/>
    <x v="154"/>
    <n v="81.680000000000007"/>
    <n v="1021"/>
    <m/>
    <m/>
    <n v="68"/>
    <n v="3"/>
    <n v="70"/>
    <n v="0"/>
    <m/>
    <m/>
    <m/>
    <m/>
    <n v="1"/>
    <n v="800"/>
    <s v="Clear"/>
    <s v="sky is clear"/>
    <s v="01d"/>
  </r>
  <r>
    <n v="1592492400"/>
    <s v="2020-06-18 15:00:00 +0000 UTC"/>
    <s v="2020"/>
    <s v="06"/>
    <s v="18"/>
    <d v="2020-06-18T00:00:00"/>
    <x v="6"/>
    <x v="15"/>
    <n v="-14400"/>
    <s v="Acadia National Park Pond"/>
    <n v="44.378185000000002"/>
    <n v="-68.250243999999995"/>
    <x v="875"/>
    <x v="0"/>
    <x v="895"/>
    <x v="814"/>
    <x v="351"/>
    <n v="86.68"/>
    <n v="1020"/>
    <m/>
    <m/>
    <n v="66"/>
    <n v="5.99"/>
    <n v="78"/>
    <n v="0"/>
    <m/>
    <m/>
    <m/>
    <m/>
    <n v="1"/>
    <n v="800"/>
    <s v="Clear"/>
    <s v="sky is clear"/>
    <s v="01d"/>
  </r>
  <r>
    <n v="1592496000"/>
    <s v="2020-06-18 16:00:00 +0000 UTC"/>
    <s v="2020"/>
    <s v="06"/>
    <s v="18"/>
    <d v="2020-06-18T00:00:00"/>
    <x v="6"/>
    <x v="16"/>
    <n v="-14400"/>
    <s v="Acadia National Park Pond"/>
    <n v="44.378185000000002"/>
    <n v="-68.250243999999995"/>
    <x v="876"/>
    <x v="0"/>
    <x v="896"/>
    <x v="894"/>
    <x v="324"/>
    <n v="83.79"/>
    <n v="1020"/>
    <m/>
    <m/>
    <n v="64"/>
    <n v="4"/>
    <n v="67"/>
    <n v="0"/>
    <m/>
    <m/>
    <m/>
    <m/>
    <n v="1"/>
    <n v="800"/>
    <s v="Clear"/>
    <s v="sky is clear"/>
    <s v="01d"/>
  </r>
  <r>
    <n v="1592499600"/>
    <s v="2020-06-18 17:00:00 +0000 UTC"/>
    <s v="2020"/>
    <s v="06"/>
    <s v="18"/>
    <d v="2020-06-18T00:00:00"/>
    <x v="6"/>
    <x v="17"/>
    <n v="-14400"/>
    <s v="Acadia National Park Pond"/>
    <n v="44.378185000000002"/>
    <n v="-68.250243999999995"/>
    <x v="877"/>
    <x v="0"/>
    <x v="897"/>
    <x v="895"/>
    <x v="352"/>
    <n v="88.68"/>
    <n v="1019"/>
    <m/>
    <m/>
    <n v="50"/>
    <n v="7"/>
    <n v="267"/>
    <n v="0"/>
    <m/>
    <m/>
    <m/>
    <m/>
    <n v="1"/>
    <n v="800"/>
    <s v="Clear"/>
    <s v="sky is clear"/>
    <s v="01d"/>
  </r>
  <r>
    <n v="1592503200"/>
    <s v="2020-06-18 18:00:00 +0000 UTC"/>
    <s v="2020"/>
    <s v="06"/>
    <s v="18"/>
    <d v="2020-06-18T00:00:00"/>
    <x v="6"/>
    <x v="18"/>
    <n v="-14400"/>
    <s v="Acadia National Park Pond"/>
    <n v="44.378185000000002"/>
    <n v="-68.250243999999995"/>
    <x v="878"/>
    <x v="0"/>
    <x v="898"/>
    <x v="896"/>
    <x v="353"/>
    <n v="90.68"/>
    <n v="1019"/>
    <m/>
    <m/>
    <n v="46"/>
    <n v="11.01"/>
    <n v="225"/>
    <n v="0"/>
    <m/>
    <m/>
    <m/>
    <m/>
    <n v="1"/>
    <n v="800"/>
    <s v="Clear"/>
    <s v="sky is clear"/>
    <s v="01d"/>
  </r>
  <r>
    <n v="1592506800"/>
    <s v="2020-06-18 19:00:00 +0000 UTC"/>
    <s v="2020"/>
    <s v="06"/>
    <s v="18"/>
    <d v="2020-06-18T00:00:00"/>
    <x v="6"/>
    <x v="19"/>
    <n v="-14400"/>
    <s v="Acadia National Park Pond"/>
    <n v="44.378185000000002"/>
    <n v="-68.250243999999995"/>
    <x v="879"/>
    <x v="0"/>
    <x v="899"/>
    <x v="897"/>
    <x v="353"/>
    <n v="89.69"/>
    <n v="1018"/>
    <m/>
    <m/>
    <n v="45"/>
    <n v="13"/>
    <n v="235"/>
    <n v="0"/>
    <m/>
    <m/>
    <m/>
    <m/>
    <n v="1"/>
    <n v="800"/>
    <s v="Clear"/>
    <s v="sky is clear"/>
    <s v="01d"/>
  </r>
  <r>
    <n v="1592510400"/>
    <s v="2020-06-18 20:00:00 +0000 UTC"/>
    <s v="2020"/>
    <s v="06"/>
    <s v="18"/>
    <d v="2020-06-18T00:00:00"/>
    <x v="6"/>
    <x v="20"/>
    <n v="-14400"/>
    <s v="Acadia National Park Pond"/>
    <n v="44.378185000000002"/>
    <n v="-68.250243999999995"/>
    <x v="880"/>
    <x v="0"/>
    <x v="519"/>
    <x v="898"/>
    <x v="203"/>
    <n v="88.39"/>
    <n v="1018"/>
    <m/>
    <m/>
    <n v="45"/>
    <n v="8.01"/>
    <n v="242"/>
    <n v="0"/>
    <m/>
    <m/>
    <m/>
    <m/>
    <n v="1"/>
    <n v="800"/>
    <s v="Clear"/>
    <s v="sky is clear"/>
    <s v="01d"/>
  </r>
  <r>
    <n v="1592514000"/>
    <s v="2020-06-18 21:00:00 +0000 UTC"/>
    <s v="2020"/>
    <s v="06"/>
    <s v="18"/>
    <d v="2020-06-18T00:00:00"/>
    <x v="6"/>
    <x v="21"/>
    <n v="-14400"/>
    <s v="Acadia National Park Pond"/>
    <n v="44.378185000000002"/>
    <n v="-68.250243999999995"/>
    <x v="881"/>
    <x v="0"/>
    <x v="676"/>
    <x v="899"/>
    <x v="354"/>
    <n v="88.39"/>
    <n v="1018"/>
    <m/>
    <m/>
    <n v="45"/>
    <n v="11.99"/>
    <n v="230"/>
    <n v="0"/>
    <m/>
    <m/>
    <m/>
    <m/>
    <n v="1"/>
    <n v="800"/>
    <s v="Clear"/>
    <s v="sky is clear"/>
    <s v="01d"/>
  </r>
  <r>
    <n v="1592517600"/>
    <s v="2020-06-18 22:00:00 +0000 UTC"/>
    <s v="2020"/>
    <s v="06"/>
    <s v="18"/>
    <d v="2020-06-18T00:00:00"/>
    <x v="6"/>
    <x v="22"/>
    <n v="-14400"/>
    <s v="Acadia National Park Pond"/>
    <n v="44.378185000000002"/>
    <n v="-68.250243999999995"/>
    <x v="882"/>
    <x v="0"/>
    <x v="900"/>
    <x v="900"/>
    <x v="355"/>
    <n v="87.39"/>
    <n v="1018"/>
    <m/>
    <m/>
    <n v="50"/>
    <n v="13"/>
    <n v="237"/>
    <n v="0"/>
    <m/>
    <m/>
    <m/>
    <m/>
    <n v="1"/>
    <n v="800"/>
    <s v="Clear"/>
    <s v="sky is clear"/>
    <s v="01d"/>
  </r>
  <r>
    <n v="1592521200"/>
    <s v="2020-06-18 23:00:00 +0000 UTC"/>
    <s v="2020"/>
    <s v="06"/>
    <s v="18"/>
    <d v="2020-06-18T00:00:00"/>
    <x v="6"/>
    <x v="23"/>
    <n v="-14400"/>
    <s v="Acadia National Park Pond"/>
    <n v="44.378185000000002"/>
    <n v="-68.250243999999995"/>
    <x v="784"/>
    <x v="0"/>
    <x v="901"/>
    <x v="901"/>
    <x v="278"/>
    <n v="78.69"/>
    <n v="1017"/>
    <m/>
    <m/>
    <n v="56"/>
    <n v="14"/>
    <n v="245"/>
    <n v="0"/>
    <m/>
    <m/>
    <m/>
    <m/>
    <n v="1"/>
    <n v="800"/>
    <s v="Clear"/>
    <s v="sky is clear"/>
    <s v="01d"/>
  </r>
  <r>
    <n v="1592524800"/>
    <s v="2020-06-19 00:00:00 +0000 UTC"/>
    <s v="2020"/>
    <s v="06"/>
    <s v="19"/>
    <d v="2020-06-19T00:00:00"/>
    <x v="0"/>
    <x v="0"/>
    <n v="-14400"/>
    <s v="Acadia National Park Pond"/>
    <n v="44.378185000000002"/>
    <n v="-68.250243999999995"/>
    <x v="883"/>
    <x v="0"/>
    <x v="713"/>
    <x v="902"/>
    <x v="239"/>
    <n v="75.400000000000006"/>
    <n v="1017"/>
    <m/>
    <m/>
    <n v="67"/>
    <n v="13"/>
    <n v="244"/>
    <n v="0"/>
    <m/>
    <m/>
    <m/>
    <m/>
    <n v="1"/>
    <n v="800"/>
    <s v="Clear"/>
    <s v="sky is clear"/>
    <s v="01d"/>
  </r>
  <r>
    <n v="1592528400"/>
    <s v="2020-06-19 01:00:00 +0000 UTC"/>
    <s v="2020"/>
    <s v="06"/>
    <s v="19"/>
    <d v="2020-06-19T00:00:00"/>
    <x v="0"/>
    <x v="1"/>
    <n v="-14400"/>
    <s v="Acadia National Park Pond"/>
    <n v="44.378185000000002"/>
    <n v="-68.250243999999995"/>
    <x v="884"/>
    <x v="0"/>
    <x v="902"/>
    <x v="903"/>
    <x v="275"/>
    <n v="71.099999999999994"/>
    <n v="1018"/>
    <m/>
    <m/>
    <n v="81"/>
    <n v="9.17"/>
    <n v="210"/>
    <m/>
    <m/>
    <m/>
    <m/>
    <m/>
    <n v="1"/>
    <n v="800"/>
    <s v="Clear"/>
    <s v="sky is clear"/>
    <s v="01n"/>
  </r>
  <r>
    <n v="1592532000"/>
    <s v="2020-06-19 02:00:00 +0000 UTC"/>
    <s v="2020"/>
    <s v="06"/>
    <s v="19"/>
    <d v="2020-06-19T00:00:00"/>
    <x v="0"/>
    <x v="2"/>
    <n v="-14400"/>
    <s v="Acadia National Park Pond"/>
    <n v="44.378185000000002"/>
    <n v="-68.250243999999995"/>
    <x v="885"/>
    <x v="0"/>
    <x v="548"/>
    <x v="904"/>
    <x v="307"/>
    <n v="68.09"/>
    <n v="1018"/>
    <m/>
    <m/>
    <n v="88"/>
    <n v="5.82"/>
    <n v="220"/>
    <m/>
    <m/>
    <m/>
    <m/>
    <m/>
    <n v="1"/>
    <n v="800"/>
    <s v="Clear"/>
    <s v="sky is clear"/>
    <s v="01n"/>
  </r>
  <r>
    <n v="1592535600"/>
    <s v="2020-06-19 03:00:00 +0000 UTC"/>
    <s v="2020"/>
    <s v="06"/>
    <s v="19"/>
    <d v="2020-06-19T00:00:00"/>
    <x v="0"/>
    <x v="3"/>
    <n v="-14400"/>
    <s v="Acadia National Park Pond"/>
    <n v="44.378185000000002"/>
    <n v="-68.250243999999995"/>
    <x v="886"/>
    <x v="0"/>
    <x v="564"/>
    <x v="846"/>
    <x v="193"/>
    <n v="66.09"/>
    <n v="1018"/>
    <m/>
    <m/>
    <n v="91"/>
    <n v="6.93"/>
    <n v="210"/>
    <m/>
    <m/>
    <m/>
    <m/>
    <m/>
    <n v="1"/>
    <n v="800"/>
    <s v="Clear"/>
    <s v="sky is clear"/>
    <s v="01n"/>
  </r>
  <r>
    <n v="1592539200"/>
    <s v="2020-06-19 04:00:00 +0000 UTC"/>
    <s v="2020"/>
    <s v="06"/>
    <s v="19"/>
    <d v="2020-06-19T00:00:00"/>
    <x v="0"/>
    <x v="4"/>
    <n v="-14400"/>
    <s v="Acadia National Park Pond"/>
    <n v="44.378185000000002"/>
    <n v="-68.250243999999995"/>
    <x v="406"/>
    <x v="0"/>
    <x v="805"/>
    <x v="905"/>
    <x v="236"/>
    <n v="65.08"/>
    <n v="1017"/>
    <m/>
    <m/>
    <n v="94"/>
    <n v="5.82"/>
    <n v="210"/>
    <m/>
    <m/>
    <m/>
    <m/>
    <m/>
    <n v="1"/>
    <n v="800"/>
    <s v="Clear"/>
    <s v="sky is clear"/>
    <s v="01n"/>
  </r>
  <r>
    <n v="1592542800"/>
    <s v="2020-06-19 05:00:00 +0000 UTC"/>
    <s v="2020"/>
    <s v="06"/>
    <s v="19"/>
    <d v="2020-06-19T00:00:00"/>
    <x v="0"/>
    <x v="5"/>
    <n v="-14400"/>
    <s v="Acadia National Park Pond"/>
    <n v="44.378185000000002"/>
    <n v="-68.250243999999995"/>
    <x v="887"/>
    <x v="0"/>
    <x v="541"/>
    <x v="799"/>
    <x v="356"/>
    <n v="65.08"/>
    <n v="1017"/>
    <m/>
    <m/>
    <n v="94"/>
    <n v="5.82"/>
    <n v="210"/>
    <m/>
    <m/>
    <m/>
    <m/>
    <m/>
    <n v="1"/>
    <n v="800"/>
    <s v="Clear"/>
    <s v="sky is clear"/>
    <s v="01n"/>
  </r>
  <r>
    <n v="1592546400"/>
    <s v="2020-06-19 06:00:00 +0000 UTC"/>
    <s v="2020"/>
    <s v="06"/>
    <s v="19"/>
    <d v="2020-06-19T00:00:00"/>
    <x v="0"/>
    <x v="6"/>
    <n v="-14400"/>
    <s v="Acadia National Park Pond"/>
    <n v="44.378185000000002"/>
    <n v="-68.250243999999995"/>
    <x v="777"/>
    <x v="0"/>
    <x v="903"/>
    <x v="906"/>
    <x v="226"/>
    <n v="64.06"/>
    <n v="1017"/>
    <m/>
    <m/>
    <n v="95"/>
    <n v="6.93"/>
    <n v="130"/>
    <n v="0"/>
    <m/>
    <m/>
    <m/>
    <m/>
    <n v="1"/>
    <n v="800"/>
    <s v="Clear"/>
    <s v="sky is clear"/>
    <s v="01n"/>
  </r>
  <r>
    <n v="1592550000"/>
    <s v="2020-06-19 07:00:00 +0000 UTC"/>
    <s v="2020"/>
    <s v="06"/>
    <s v="19"/>
    <d v="2020-06-19T00:00:00"/>
    <x v="0"/>
    <x v="7"/>
    <n v="-14400"/>
    <s v="Acadia National Park Pond"/>
    <n v="44.378185000000002"/>
    <n v="-68.250243999999995"/>
    <x v="888"/>
    <x v="0"/>
    <x v="904"/>
    <x v="715"/>
    <x v="291"/>
    <n v="63.61"/>
    <n v="1016"/>
    <m/>
    <m/>
    <n v="92"/>
    <n v="7"/>
    <n v="103"/>
    <n v="0"/>
    <m/>
    <m/>
    <m/>
    <m/>
    <n v="1"/>
    <n v="800"/>
    <s v="Clear"/>
    <s v="sky is clear"/>
    <s v="01n"/>
  </r>
  <r>
    <n v="1592553600"/>
    <s v="2020-06-19 08:00:00 +0000 UTC"/>
    <s v="2020"/>
    <s v="06"/>
    <s v="19"/>
    <d v="2020-06-19T00:00:00"/>
    <x v="0"/>
    <x v="8"/>
    <n v="-14400"/>
    <s v="Acadia National Park Pond"/>
    <n v="44.378185000000002"/>
    <n v="-68.250243999999995"/>
    <x v="589"/>
    <x v="0"/>
    <x v="673"/>
    <x v="807"/>
    <x v="357"/>
    <n v="61.09"/>
    <n v="1016"/>
    <m/>
    <m/>
    <n v="93"/>
    <n v="3"/>
    <n v="117"/>
    <n v="0"/>
    <m/>
    <m/>
    <m/>
    <m/>
    <n v="1"/>
    <n v="800"/>
    <s v="Clear"/>
    <s v="sky is clear"/>
    <s v="01n"/>
  </r>
  <r>
    <n v="1592557200"/>
    <s v="2020-06-19 09:00:00 +0000 UTC"/>
    <s v="2020"/>
    <s v="06"/>
    <s v="19"/>
    <d v="2020-06-19T00:00:00"/>
    <x v="0"/>
    <x v="9"/>
    <n v="-14400"/>
    <s v="Acadia National Park Pond"/>
    <n v="44.378185000000002"/>
    <n v="-68.250243999999995"/>
    <x v="795"/>
    <x v="3"/>
    <x v="680"/>
    <x v="907"/>
    <x v="358"/>
    <n v="62.62"/>
    <n v="1016"/>
    <m/>
    <m/>
    <n v="93"/>
    <n v="3.36"/>
    <n v="160"/>
    <n v="0"/>
    <m/>
    <m/>
    <m/>
    <m/>
    <n v="1"/>
    <n v="701"/>
    <s v="Mist"/>
    <s v="mist"/>
    <s v="50d"/>
  </r>
  <r>
    <n v="1592560800"/>
    <s v="2020-06-19 10:00:00 +0000 UTC"/>
    <s v="2020"/>
    <s v="06"/>
    <s v="19"/>
    <d v="2020-06-19T00:00:00"/>
    <x v="0"/>
    <x v="10"/>
    <n v="-14400"/>
    <s v="Acadia National Park Pond"/>
    <n v="44.378185000000002"/>
    <n v="-68.250243999999995"/>
    <x v="889"/>
    <x v="0"/>
    <x v="712"/>
    <x v="908"/>
    <x v="357"/>
    <n v="62.08"/>
    <n v="1017"/>
    <m/>
    <m/>
    <n v="93"/>
    <n v="1.01"/>
    <n v="90"/>
    <n v="0"/>
    <m/>
    <m/>
    <m/>
    <m/>
    <n v="1"/>
    <n v="800"/>
    <s v="Clear"/>
    <s v="sky is clear"/>
    <s v="01d"/>
  </r>
  <r>
    <n v="1592564400"/>
    <s v="2020-06-19 11:00:00 +0000 UTC"/>
    <s v="2020"/>
    <s v="06"/>
    <s v="19"/>
    <d v="2020-06-19T00:00:00"/>
    <x v="0"/>
    <x v="11"/>
    <n v="-14400"/>
    <s v="Acadia National Park Pond"/>
    <n v="44.378185000000002"/>
    <n v="-68.250243999999995"/>
    <x v="85"/>
    <x v="0"/>
    <x v="905"/>
    <x v="909"/>
    <x v="307"/>
    <n v="66.38"/>
    <n v="1017"/>
    <m/>
    <m/>
    <n v="90"/>
    <n v="1.99"/>
    <n v="172"/>
    <n v="0"/>
    <m/>
    <m/>
    <m/>
    <m/>
    <n v="1"/>
    <n v="800"/>
    <s v="Clear"/>
    <s v="sky is clear"/>
    <s v="01d"/>
  </r>
  <r>
    <n v="1592568000"/>
    <s v="2020-06-19 12:00:00 +0000 UTC"/>
    <s v="2020"/>
    <s v="06"/>
    <s v="19"/>
    <d v="2020-06-19T00:00:00"/>
    <x v="0"/>
    <x v="12"/>
    <n v="-14400"/>
    <s v="Acadia National Park Pond"/>
    <n v="44.378185000000002"/>
    <n v="-68.250243999999995"/>
    <x v="890"/>
    <x v="0"/>
    <x v="906"/>
    <x v="910"/>
    <x v="359"/>
    <n v="73.69"/>
    <n v="1017"/>
    <m/>
    <m/>
    <n v="83"/>
    <n v="1.01"/>
    <n v="67"/>
    <n v="0"/>
    <m/>
    <m/>
    <m/>
    <m/>
    <n v="1"/>
    <n v="800"/>
    <s v="Clear"/>
    <s v="sky is clear"/>
    <s v="01d"/>
  </r>
  <r>
    <n v="1592571600"/>
    <s v="2020-06-19 13:00:00 +0000 UTC"/>
    <s v="2020"/>
    <s v="06"/>
    <s v="19"/>
    <d v="2020-06-19T00:00:00"/>
    <x v="0"/>
    <x v="13"/>
    <n v="-14400"/>
    <s v="Acadia National Park Pond"/>
    <n v="44.378185000000002"/>
    <n v="-68.250243999999995"/>
    <x v="891"/>
    <x v="0"/>
    <x v="907"/>
    <x v="911"/>
    <x v="360"/>
    <n v="78.62"/>
    <n v="1017"/>
    <m/>
    <m/>
    <n v="75"/>
    <n v="1.01"/>
    <n v="90"/>
    <n v="0"/>
    <m/>
    <m/>
    <m/>
    <m/>
    <n v="1"/>
    <n v="800"/>
    <s v="Clear"/>
    <s v="sky is clear"/>
    <s v="01d"/>
  </r>
  <r>
    <n v="1592575200"/>
    <s v="2020-06-19 14:00:00 +0000 UTC"/>
    <s v="2020"/>
    <s v="06"/>
    <s v="19"/>
    <d v="2020-06-19T00:00:00"/>
    <x v="0"/>
    <x v="14"/>
    <n v="-14400"/>
    <s v="Acadia National Park Pond"/>
    <n v="44.378185000000002"/>
    <n v="-68.250243999999995"/>
    <x v="892"/>
    <x v="0"/>
    <x v="908"/>
    <x v="912"/>
    <x v="201"/>
    <n v="85.68"/>
    <n v="1017"/>
    <m/>
    <m/>
    <n v="54"/>
    <n v="1.01"/>
    <n v="309"/>
    <n v="0"/>
    <m/>
    <m/>
    <m/>
    <m/>
    <n v="1"/>
    <n v="800"/>
    <s v="Clear"/>
    <s v="sky is clear"/>
    <s v="01d"/>
  </r>
  <r>
    <n v="1592578800"/>
    <s v="2020-06-19 15:00:00 +0000 UTC"/>
    <s v="2020"/>
    <s v="06"/>
    <s v="19"/>
    <d v="2020-06-19T00:00:00"/>
    <x v="0"/>
    <x v="15"/>
    <n v="-14400"/>
    <s v="Acadia National Park Pond"/>
    <n v="44.378185000000002"/>
    <n v="-68.250243999999995"/>
    <x v="893"/>
    <x v="0"/>
    <x v="909"/>
    <x v="913"/>
    <x v="200"/>
    <n v="89.69"/>
    <n v="1016"/>
    <m/>
    <m/>
    <n v="57"/>
    <n v="1.01"/>
    <n v="67"/>
    <n v="0"/>
    <m/>
    <m/>
    <m/>
    <m/>
    <n v="1"/>
    <n v="800"/>
    <s v="Clear"/>
    <s v="sky is clear"/>
    <s v="01d"/>
  </r>
  <r>
    <n v="1592582400"/>
    <s v="2020-06-19 16:00:00 +0000 UTC"/>
    <s v="2020"/>
    <s v="06"/>
    <s v="19"/>
    <d v="2020-06-19T00:00:00"/>
    <x v="0"/>
    <x v="16"/>
    <n v="-14400"/>
    <s v="Acadia National Park Pond"/>
    <n v="44.378185000000002"/>
    <n v="-68.250243999999995"/>
    <x v="894"/>
    <x v="0"/>
    <x v="910"/>
    <x v="914"/>
    <x v="361"/>
    <n v="91.69"/>
    <n v="1016"/>
    <m/>
    <m/>
    <n v="49"/>
    <n v="11.41"/>
    <n v="200"/>
    <m/>
    <m/>
    <m/>
    <m/>
    <m/>
    <n v="1"/>
    <n v="800"/>
    <s v="Clear"/>
    <s v="sky is clear"/>
    <s v="01d"/>
  </r>
  <r>
    <n v="1592586000"/>
    <s v="2020-06-19 17:00:00 +0000 UTC"/>
    <s v="2020"/>
    <s v="06"/>
    <s v="19"/>
    <d v="2020-06-19T00:00:00"/>
    <x v="0"/>
    <x v="17"/>
    <n v="-14400"/>
    <s v="Acadia National Park Pond"/>
    <n v="44.378185000000002"/>
    <n v="-68.250243999999995"/>
    <x v="895"/>
    <x v="0"/>
    <x v="911"/>
    <x v="915"/>
    <x v="362"/>
    <n v="94.68"/>
    <n v="1016"/>
    <m/>
    <m/>
    <n v="44"/>
    <n v="5.01"/>
    <n v="254"/>
    <n v="0"/>
    <m/>
    <m/>
    <m/>
    <m/>
    <n v="1"/>
    <n v="800"/>
    <s v="Clear"/>
    <s v="sky is clear"/>
    <s v="01d"/>
  </r>
  <r>
    <n v="1592589600"/>
    <s v="2020-06-19 18:00:00 +0000 UTC"/>
    <s v="2020"/>
    <s v="06"/>
    <s v="19"/>
    <d v="2020-06-19T00:00:00"/>
    <x v="0"/>
    <x v="18"/>
    <n v="-14400"/>
    <s v="Acadia National Park Pond"/>
    <n v="44.378185000000002"/>
    <n v="-68.250243999999995"/>
    <x v="896"/>
    <x v="0"/>
    <x v="912"/>
    <x v="916"/>
    <x v="363"/>
    <n v="94.68"/>
    <n v="1015"/>
    <m/>
    <m/>
    <n v="46"/>
    <n v="8.99"/>
    <n v="234"/>
    <n v="0"/>
    <m/>
    <m/>
    <m/>
    <m/>
    <n v="1"/>
    <n v="800"/>
    <s v="Clear"/>
    <s v="sky is clear"/>
    <s v="01d"/>
  </r>
  <r>
    <n v="1592593200"/>
    <s v="2020-06-19 19:00:00 +0000 UTC"/>
    <s v="2020"/>
    <s v="06"/>
    <s v="19"/>
    <d v="2020-06-19T00:00:00"/>
    <x v="0"/>
    <x v="19"/>
    <n v="-14400"/>
    <s v="Acadia National Park Pond"/>
    <n v="44.378185000000002"/>
    <n v="-68.250243999999995"/>
    <x v="897"/>
    <x v="0"/>
    <x v="913"/>
    <x v="917"/>
    <x v="364"/>
    <n v="92.68"/>
    <n v="1015"/>
    <m/>
    <m/>
    <n v="45"/>
    <n v="8.99"/>
    <n v="232"/>
    <n v="0"/>
    <m/>
    <m/>
    <m/>
    <m/>
    <n v="1"/>
    <n v="800"/>
    <s v="Clear"/>
    <s v="sky is clear"/>
    <s v="01d"/>
  </r>
  <r>
    <n v="1592596800"/>
    <s v="2020-06-19 20:00:00 +0000 UTC"/>
    <s v="2020"/>
    <s v="06"/>
    <s v="19"/>
    <d v="2020-06-19T00:00:00"/>
    <x v="0"/>
    <x v="20"/>
    <n v="-14400"/>
    <s v="Acadia National Park Pond"/>
    <n v="44.378185000000002"/>
    <n v="-68.250243999999995"/>
    <x v="898"/>
    <x v="0"/>
    <x v="896"/>
    <x v="918"/>
    <x v="365"/>
    <n v="91.69"/>
    <n v="1014"/>
    <m/>
    <m/>
    <n v="48"/>
    <n v="14"/>
    <n v="257"/>
    <n v="0"/>
    <m/>
    <m/>
    <m/>
    <m/>
    <n v="1"/>
    <n v="800"/>
    <s v="Clear"/>
    <s v="sky is clear"/>
    <s v="01d"/>
  </r>
  <r>
    <n v="1592600400"/>
    <s v="2020-06-19 21:00:00 +0000 UTC"/>
    <s v="2020"/>
    <s v="06"/>
    <s v="19"/>
    <d v="2020-06-19T00:00:00"/>
    <x v="0"/>
    <x v="21"/>
    <n v="-14400"/>
    <s v="Acadia National Park Pond"/>
    <n v="44.378185000000002"/>
    <n v="-68.250243999999995"/>
    <x v="899"/>
    <x v="0"/>
    <x v="914"/>
    <x v="919"/>
    <x v="366"/>
    <n v="88.68"/>
    <n v="1014"/>
    <m/>
    <m/>
    <n v="56"/>
    <n v="17"/>
    <n v="244"/>
    <n v="0"/>
    <m/>
    <m/>
    <m/>
    <m/>
    <n v="1"/>
    <n v="800"/>
    <s v="Clear"/>
    <s v="sky is clear"/>
    <s v="01d"/>
  </r>
  <r>
    <n v="1592604000"/>
    <s v="2020-06-19 22:00:00 +0000 UTC"/>
    <s v="2020"/>
    <s v="06"/>
    <s v="19"/>
    <d v="2020-06-19T00:00:00"/>
    <x v="0"/>
    <x v="22"/>
    <n v="-14400"/>
    <s v="Acadia National Park Pond"/>
    <n v="44.378185000000002"/>
    <n v="-68.250243999999995"/>
    <x v="900"/>
    <x v="0"/>
    <x v="915"/>
    <x v="920"/>
    <x v="203"/>
    <n v="87.39"/>
    <n v="1015"/>
    <m/>
    <m/>
    <n v="62"/>
    <n v="18.010000000000002"/>
    <n v="248"/>
    <n v="0"/>
    <m/>
    <m/>
    <m/>
    <m/>
    <n v="1"/>
    <n v="800"/>
    <s v="Clear"/>
    <s v="sky is clear"/>
    <s v="01d"/>
  </r>
  <r>
    <n v="1592607600"/>
    <s v="2020-06-19 23:00:00 +0000 UTC"/>
    <s v="2020"/>
    <s v="06"/>
    <s v="19"/>
    <d v="2020-06-19T00:00:00"/>
    <x v="0"/>
    <x v="23"/>
    <n v="-14400"/>
    <s v="Acadia National Park Pond"/>
    <n v="44.378185000000002"/>
    <n v="-68.250243999999995"/>
    <x v="901"/>
    <x v="0"/>
    <x v="916"/>
    <x v="921"/>
    <x v="367"/>
    <n v="81.09"/>
    <n v="1015"/>
    <m/>
    <m/>
    <n v="67"/>
    <n v="18.989999999999998"/>
    <n v="237"/>
    <n v="0"/>
    <m/>
    <m/>
    <m/>
    <m/>
    <n v="1"/>
    <n v="800"/>
    <s v="Clear"/>
    <s v="sky is clear"/>
    <s v="01d"/>
  </r>
  <r>
    <n v="1592611200"/>
    <s v="2020-06-20 00:00:00 +0000 UTC"/>
    <s v="2020"/>
    <s v="06"/>
    <s v="20"/>
    <d v="2020-06-20T00:00:00"/>
    <x v="1"/>
    <x v="0"/>
    <n v="-14400"/>
    <s v="Acadia National Park Pond"/>
    <n v="44.378185000000002"/>
    <n v="-68.250243999999995"/>
    <x v="902"/>
    <x v="0"/>
    <x v="917"/>
    <x v="922"/>
    <x v="342"/>
    <n v="77.400000000000006"/>
    <n v="1014"/>
    <m/>
    <m/>
    <n v="72"/>
    <n v="18.989999999999998"/>
    <n v="249"/>
    <n v="0"/>
    <m/>
    <m/>
    <m/>
    <m/>
    <n v="1"/>
    <n v="800"/>
    <s v="Clear"/>
    <s v="sky is clear"/>
    <s v="01d"/>
  </r>
  <r>
    <n v="1592614800"/>
    <s v="2020-06-20 01:00:00 +0000 UTC"/>
    <s v="2020"/>
    <s v="06"/>
    <s v="20"/>
    <d v="2020-06-20T00:00:00"/>
    <x v="1"/>
    <x v="1"/>
    <n v="-14400"/>
    <s v="Acadia National Park Pond"/>
    <n v="44.378185000000002"/>
    <n v="-68.250243999999995"/>
    <x v="903"/>
    <x v="0"/>
    <x v="918"/>
    <x v="923"/>
    <x v="248"/>
    <n v="75.400000000000006"/>
    <n v="1015"/>
    <m/>
    <m/>
    <n v="80"/>
    <n v="13.87"/>
    <n v="270"/>
    <n v="0"/>
    <m/>
    <m/>
    <m/>
    <m/>
    <n v="1"/>
    <n v="800"/>
    <s v="Clear"/>
    <s v="sky is clear"/>
    <s v="01n"/>
  </r>
  <r>
    <n v="1592618400"/>
    <s v="2020-06-20 02:00:00 +0000 UTC"/>
    <s v="2020"/>
    <s v="06"/>
    <s v="20"/>
    <d v="2020-06-20T00:00:00"/>
    <x v="1"/>
    <x v="2"/>
    <n v="-14400"/>
    <s v="Acadia National Park Pond"/>
    <n v="44.378185000000002"/>
    <n v="-68.250243999999995"/>
    <x v="904"/>
    <x v="0"/>
    <x v="919"/>
    <x v="695"/>
    <x v="156"/>
    <n v="72.09"/>
    <n v="1015"/>
    <m/>
    <m/>
    <n v="85"/>
    <n v="9.17"/>
    <n v="210"/>
    <m/>
    <m/>
    <m/>
    <m/>
    <m/>
    <n v="1"/>
    <n v="800"/>
    <s v="Clear"/>
    <s v="sky is clear"/>
    <s v="01n"/>
  </r>
  <r>
    <n v="1592622000"/>
    <s v="2020-06-20 03:00:00 +0000 UTC"/>
    <s v="2020"/>
    <s v="06"/>
    <s v="20"/>
    <d v="2020-06-20T00:00:00"/>
    <x v="1"/>
    <x v="3"/>
    <n v="-14400"/>
    <s v="Acadia National Park Pond"/>
    <n v="44.378185000000002"/>
    <n v="-68.250243999999995"/>
    <x v="905"/>
    <x v="0"/>
    <x v="920"/>
    <x v="924"/>
    <x v="247"/>
    <n v="71.099999999999994"/>
    <n v="1015"/>
    <m/>
    <m/>
    <n v="86"/>
    <n v="8.0500000000000007"/>
    <n v="210"/>
    <m/>
    <m/>
    <m/>
    <m/>
    <m/>
    <n v="1"/>
    <n v="800"/>
    <s v="Clear"/>
    <s v="sky is clear"/>
    <s v="01n"/>
  </r>
  <r>
    <n v="1592625600"/>
    <s v="2020-06-20 04:00:00 +0000 UTC"/>
    <s v="2020"/>
    <s v="06"/>
    <s v="20"/>
    <d v="2020-06-20T00:00:00"/>
    <x v="1"/>
    <x v="4"/>
    <n v="-14400"/>
    <s v="Acadia National Park Pond"/>
    <n v="44.378185000000002"/>
    <n v="-68.250243999999995"/>
    <x v="906"/>
    <x v="0"/>
    <x v="921"/>
    <x v="925"/>
    <x v="241"/>
    <n v="69.099999999999994"/>
    <n v="1015"/>
    <m/>
    <m/>
    <n v="85"/>
    <n v="9.17"/>
    <n v="210"/>
    <m/>
    <m/>
    <m/>
    <m/>
    <m/>
    <n v="1"/>
    <n v="800"/>
    <s v="Clear"/>
    <s v="sky is clear"/>
    <s v="01n"/>
  </r>
  <r>
    <n v="1592629200"/>
    <s v="2020-06-20 05:00:00 +0000 UTC"/>
    <s v="2020"/>
    <s v="06"/>
    <s v="20"/>
    <d v="2020-06-20T00:00:00"/>
    <x v="1"/>
    <x v="5"/>
    <n v="-14400"/>
    <s v="Acadia National Park Pond"/>
    <n v="44.378185000000002"/>
    <n v="-68.250243999999995"/>
    <x v="709"/>
    <x v="0"/>
    <x v="554"/>
    <x v="926"/>
    <x v="156"/>
    <n v="67.08"/>
    <n v="1015"/>
    <m/>
    <m/>
    <n v="87"/>
    <n v="6.93"/>
    <n v="210"/>
    <m/>
    <m/>
    <m/>
    <m/>
    <m/>
    <n v="1"/>
    <n v="800"/>
    <s v="Clear"/>
    <s v="sky is clear"/>
    <s v="01n"/>
  </r>
  <r>
    <n v="1592632800"/>
    <s v="2020-06-20 06:00:00 +0000 UTC"/>
    <s v="2020"/>
    <s v="06"/>
    <s v="20"/>
    <d v="2020-06-20T00:00:00"/>
    <x v="1"/>
    <x v="6"/>
    <n v="-14400"/>
    <s v="Acadia National Park Pond"/>
    <n v="44.378185000000002"/>
    <n v="-68.250243999999995"/>
    <x v="907"/>
    <x v="0"/>
    <x v="922"/>
    <x v="927"/>
    <x v="316"/>
    <n v="66.09"/>
    <n v="1015"/>
    <m/>
    <m/>
    <n v="88"/>
    <n v="6.93"/>
    <n v="210"/>
    <m/>
    <m/>
    <m/>
    <m/>
    <m/>
    <n v="1"/>
    <n v="800"/>
    <s v="Clear"/>
    <s v="sky is clear"/>
    <s v="01n"/>
  </r>
  <r>
    <n v="1592636400"/>
    <s v="2020-06-20 07:00:00 +0000 UTC"/>
    <s v="2020"/>
    <s v="06"/>
    <s v="20"/>
    <d v="2020-06-20T00:00:00"/>
    <x v="1"/>
    <x v="7"/>
    <n v="-14400"/>
    <s v="Acadia National Park Pond"/>
    <n v="44.378185000000002"/>
    <n v="-68.250243999999995"/>
    <x v="908"/>
    <x v="0"/>
    <x v="923"/>
    <x v="809"/>
    <x v="368"/>
    <n v="65.14"/>
    <n v="1014"/>
    <m/>
    <m/>
    <n v="89"/>
    <n v="0"/>
    <n v="0"/>
    <n v="0"/>
    <m/>
    <m/>
    <m/>
    <m/>
    <n v="1"/>
    <n v="800"/>
    <s v="Clear"/>
    <s v="sky is clear"/>
    <s v="01n"/>
  </r>
  <r>
    <n v="1592640000"/>
    <s v="2020-06-20 08:00:00 +0000 UTC"/>
    <s v="2020"/>
    <s v="06"/>
    <s v="20"/>
    <d v="2020-06-20T00:00:00"/>
    <x v="1"/>
    <x v="8"/>
    <n v="-14400"/>
    <s v="Acadia National Park Pond"/>
    <n v="44.378185000000002"/>
    <n v="-68.250243999999995"/>
    <x v="909"/>
    <x v="0"/>
    <x v="792"/>
    <x v="928"/>
    <x v="154"/>
    <n v="64.62"/>
    <n v="1014"/>
    <m/>
    <m/>
    <n v="89"/>
    <n v="3"/>
    <n v="90"/>
    <n v="0"/>
    <m/>
    <m/>
    <m/>
    <m/>
    <n v="1"/>
    <n v="800"/>
    <s v="Clear"/>
    <s v="sky is clear"/>
    <s v="01n"/>
  </r>
  <r>
    <n v="1592643600"/>
    <s v="2020-06-20 09:00:00 +0000 UTC"/>
    <s v="2020"/>
    <s v="06"/>
    <s v="20"/>
    <d v="2020-06-20T00:00:00"/>
    <x v="1"/>
    <x v="9"/>
    <n v="-14400"/>
    <s v="Acadia National Park Pond"/>
    <n v="44.378185000000002"/>
    <n v="-68.250243999999995"/>
    <x v="910"/>
    <x v="0"/>
    <x v="924"/>
    <x v="796"/>
    <x v="307"/>
    <n v="63.68"/>
    <n v="1014"/>
    <m/>
    <m/>
    <n v="91"/>
    <n v="4"/>
    <n v="70"/>
    <n v="0"/>
    <m/>
    <m/>
    <m/>
    <m/>
    <n v="1"/>
    <n v="800"/>
    <s v="Clear"/>
    <s v="sky is clear"/>
    <s v="01d"/>
  </r>
  <r>
    <n v="1592647200"/>
    <s v="2020-06-20 10:00:00 +0000 UTC"/>
    <s v="2020"/>
    <s v="06"/>
    <s v="20"/>
    <d v="2020-06-20T00:00:00"/>
    <x v="1"/>
    <x v="10"/>
    <n v="-14400"/>
    <s v="Acadia National Park Pond"/>
    <n v="44.378185000000002"/>
    <n v="-68.250243999999995"/>
    <x v="911"/>
    <x v="0"/>
    <x v="556"/>
    <x v="929"/>
    <x v="369"/>
    <n v="64.69"/>
    <n v="1014"/>
    <m/>
    <m/>
    <n v="90"/>
    <n v="1.1200000000000001"/>
    <n v="150"/>
    <n v="0"/>
    <m/>
    <m/>
    <m/>
    <m/>
    <n v="1"/>
    <n v="800"/>
    <s v="Clear"/>
    <s v="sky is clear"/>
    <s v="01d"/>
  </r>
  <r>
    <n v="1592650800"/>
    <s v="2020-06-20 11:00:00 +0000 UTC"/>
    <s v="2020"/>
    <s v="06"/>
    <s v="20"/>
    <d v="2020-06-20T00:00:00"/>
    <x v="1"/>
    <x v="11"/>
    <n v="-14400"/>
    <s v="Acadia National Park Pond"/>
    <n v="44.378185000000002"/>
    <n v="-68.250243999999995"/>
    <x v="912"/>
    <x v="0"/>
    <x v="925"/>
    <x v="930"/>
    <x v="154"/>
    <n v="68.400000000000006"/>
    <n v="1015"/>
    <m/>
    <m/>
    <n v="85"/>
    <n v="1.99"/>
    <n v="67"/>
    <n v="0"/>
    <m/>
    <m/>
    <m/>
    <m/>
    <n v="1"/>
    <n v="800"/>
    <s v="Clear"/>
    <s v="sky is clear"/>
    <s v="01d"/>
  </r>
  <r>
    <n v="1592654400"/>
    <s v="2020-06-20 12:00:00 +0000 UTC"/>
    <s v="2020"/>
    <s v="06"/>
    <s v="20"/>
    <d v="2020-06-20T00:00:00"/>
    <x v="1"/>
    <x v="12"/>
    <n v="-14400"/>
    <s v="Acadia National Park Pond"/>
    <n v="44.378185000000002"/>
    <n v="-68.250243999999995"/>
    <x v="743"/>
    <x v="0"/>
    <x v="926"/>
    <x v="931"/>
    <x v="323"/>
    <n v="76.599999999999994"/>
    <n v="1015"/>
    <m/>
    <m/>
    <n v="79"/>
    <n v="5.82"/>
    <n v="130"/>
    <n v="0"/>
    <m/>
    <m/>
    <m/>
    <m/>
    <n v="1"/>
    <n v="800"/>
    <s v="Clear"/>
    <s v="sky is clear"/>
    <s v="01d"/>
  </r>
  <r>
    <n v="1592658000"/>
    <s v="2020-06-20 13:00:00 +0000 UTC"/>
    <s v="2020"/>
    <s v="06"/>
    <s v="20"/>
    <d v="2020-06-20T00:00:00"/>
    <x v="1"/>
    <x v="13"/>
    <n v="-14400"/>
    <s v="Acadia National Park Pond"/>
    <n v="44.378185000000002"/>
    <n v="-68.250243999999995"/>
    <x v="913"/>
    <x v="0"/>
    <x v="927"/>
    <x v="921"/>
    <x v="200"/>
    <n v="80.62"/>
    <n v="1015"/>
    <m/>
    <m/>
    <n v="71"/>
    <n v="3"/>
    <n v="67"/>
    <n v="0"/>
    <m/>
    <m/>
    <m/>
    <m/>
    <n v="1"/>
    <n v="800"/>
    <s v="Clear"/>
    <s v="sky is clear"/>
    <s v="01d"/>
  </r>
  <r>
    <n v="1592661600"/>
    <s v="2020-06-20 14:00:00 +0000 UTC"/>
    <s v="2020"/>
    <s v="06"/>
    <s v="20"/>
    <d v="2020-06-20T00:00:00"/>
    <x v="1"/>
    <x v="14"/>
    <n v="-14400"/>
    <s v="Acadia National Park Pond"/>
    <n v="44.378185000000002"/>
    <n v="-68.250243999999995"/>
    <x v="914"/>
    <x v="0"/>
    <x v="928"/>
    <x v="932"/>
    <x v="370"/>
    <n v="88.68"/>
    <n v="1015"/>
    <m/>
    <m/>
    <n v="66"/>
    <n v="1.01"/>
    <n v="90"/>
    <n v="0"/>
    <m/>
    <m/>
    <m/>
    <m/>
    <n v="1"/>
    <n v="800"/>
    <s v="Clear"/>
    <s v="sky is clear"/>
    <s v="01d"/>
  </r>
  <r>
    <n v="1592665200"/>
    <s v="2020-06-20 15:00:00 +0000 UTC"/>
    <s v="2020"/>
    <s v="06"/>
    <s v="20"/>
    <d v="2020-06-20T00:00:00"/>
    <x v="1"/>
    <x v="15"/>
    <n v="-14400"/>
    <s v="Acadia National Park Pond"/>
    <n v="44.378185000000002"/>
    <n v="-68.250243999999995"/>
    <x v="915"/>
    <x v="0"/>
    <x v="929"/>
    <x v="933"/>
    <x v="371"/>
    <n v="91.69"/>
    <n v="1015"/>
    <m/>
    <m/>
    <n v="60"/>
    <n v="4"/>
    <n v="69"/>
    <n v="0"/>
    <m/>
    <m/>
    <m/>
    <m/>
    <n v="1"/>
    <n v="800"/>
    <s v="Clear"/>
    <s v="sky is clear"/>
    <s v="01d"/>
  </r>
  <r>
    <n v="1592668800"/>
    <s v="2020-06-20 16:00:00 +0000 UTC"/>
    <s v="2020"/>
    <s v="06"/>
    <s v="20"/>
    <d v="2020-06-20T00:00:00"/>
    <x v="1"/>
    <x v="16"/>
    <n v="-14400"/>
    <s v="Acadia National Park Pond"/>
    <n v="44.378185000000002"/>
    <n v="-68.250243999999995"/>
    <x v="916"/>
    <x v="0"/>
    <x v="930"/>
    <x v="934"/>
    <x v="365"/>
    <n v="93.69"/>
    <n v="1015"/>
    <m/>
    <m/>
    <n v="47"/>
    <n v="5.99"/>
    <n v="174"/>
    <n v="0"/>
    <m/>
    <m/>
    <m/>
    <m/>
    <n v="1"/>
    <n v="800"/>
    <s v="Clear"/>
    <s v="sky is clear"/>
    <s v="01d"/>
  </r>
  <r>
    <n v="1592672400"/>
    <s v="2020-06-20 17:00:00 +0000 UTC"/>
    <s v="2020"/>
    <s v="06"/>
    <s v="20"/>
    <d v="2020-06-20T00:00:00"/>
    <x v="1"/>
    <x v="17"/>
    <n v="-14400"/>
    <s v="Acadia National Park Pond"/>
    <n v="44.378185000000002"/>
    <n v="-68.250243999999995"/>
    <x v="917"/>
    <x v="0"/>
    <x v="931"/>
    <x v="935"/>
    <x v="372"/>
    <n v="93.69"/>
    <n v="1015"/>
    <m/>
    <m/>
    <n v="50"/>
    <n v="5.01"/>
    <n v="189"/>
    <n v="0"/>
    <m/>
    <m/>
    <m/>
    <m/>
    <n v="1"/>
    <n v="800"/>
    <s v="Clear"/>
    <s v="sky is clear"/>
    <s v="01d"/>
  </r>
  <r>
    <n v="1592676000"/>
    <s v="2020-06-20 18:00:00 +0000 UTC"/>
    <s v="2020"/>
    <s v="06"/>
    <s v="20"/>
    <d v="2020-06-20T00:00:00"/>
    <x v="1"/>
    <x v="18"/>
    <n v="-14400"/>
    <s v="Acadia National Park Pond"/>
    <n v="44.378185000000002"/>
    <n v="-68.250243999999995"/>
    <x v="918"/>
    <x v="0"/>
    <x v="931"/>
    <x v="936"/>
    <x v="201"/>
    <n v="93.69"/>
    <n v="1014"/>
    <m/>
    <m/>
    <n v="49"/>
    <n v="4"/>
    <n v="160"/>
    <n v="0"/>
    <m/>
    <m/>
    <m/>
    <m/>
    <n v="1"/>
    <n v="800"/>
    <s v="Clear"/>
    <s v="sky is clear"/>
    <s v="01d"/>
  </r>
  <r>
    <n v="1592679600"/>
    <s v="2020-06-20 19:00:00 +0000 UTC"/>
    <s v="2020"/>
    <s v="06"/>
    <s v="20"/>
    <d v="2020-06-20T00:00:00"/>
    <x v="1"/>
    <x v="19"/>
    <n v="-14400"/>
    <s v="Acadia National Park Pond"/>
    <n v="44.378185000000002"/>
    <n v="-68.250243999999995"/>
    <x v="919"/>
    <x v="0"/>
    <x v="932"/>
    <x v="937"/>
    <x v="373"/>
    <n v="93.69"/>
    <n v="1014"/>
    <m/>
    <m/>
    <n v="54"/>
    <n v="5.82"/>
    <n v="160"/>
    <n v="0"/>
    <m/>
    <m/>
    <m/>
    <m/>
    <n v="1"/>
    <n v="800"/>
    <s v="Clear"/>
    <s v="sky is clear"/>
    <s v="01d"/>
  </r>
  <r>
    <n v="1592683200"/>
    <s v="2020-06-20 20:00:00 +0000 UTC"/>
    <s v="2020"/>
    <s v="06"/>
    <s v="20"/>
    <d v="2020-06-20T00:00:00"/>
    <x v="1"/>
    <x v="20"/>
    <n v="-14400"/>
    <s v="Acadia National Park Pond"/>
    <n v="44.378185000000002"/>
    <n v="-68.250243999999995"/>
    <x v="920"/>
    <x v="0"/>
    <x v="933"/>
    <x v="938"/>
    <x v="374"/>
    <n v="92.68"/>
    <n v="1014"/>
    <m/>
    <m/>
    <n v="54"/>
    <n v="4.7"/>
    <n v="120"/>
    <n v="0"/>
    <m/>
    <m/>
    <m/>
    <m/>
    <n v="1"/>
    <n v="800"/>
    <s v="Clear"/>
    <s v="sky is clear"/>
    <s v="01d"/>
  </r>
  <r>
    <n v="1592686800"/>
    <s v="2020-06-20 21:00:00 +0000 UTC"/>
    <s v="2020"/>
    <s v="06"/>
    <s v="20"/>
    <d v="2020-06-20T00:00:00"/>
    <x v="1"/>
    <x v="21"/>
    <n v="-14400"/>
    <s v="Acadia National Park Pond"/>
    <n v="44.378185000000002"/>
    <n v="-68.250243999999995"/>
    <x v="921"/>
    <x v="0"/>
    <x v="934"/>
    <x v="939"/>
    <x v="375"/>
    <n v="87.1"/>
    <n v="1014"/>
    <m/>
    <m/>
    <n v="58"/>
    <n v="5.82"/>
    <n v="130"/>
    <n v="0"/>
    <m/>
    <m/>
    <m/>
    <m/>
    <n v="1"/>
    <n v="800"/>
    <s v="Clear"/>
    <s v="sky is clear"/>
    <s v="01d"/>
  </r>
  <r>
    <n v="1592690400"/>
    <s v="2020-06-20 22:00:00 +0000 UTC"/>
    <s v="2020"/>
    <s v="06"/>
    <s v="20"/>
    <d v="2020-06-20T00:00:00"/>
    <x v="1"/>
    <x v="22"/>
    <n v="-14400"/>
    <s v="Acadia National Park Pond"/>
    <n v="44.378185000000002"/>
    <n v="-68.250243999999995"/>
    <x v="922"/>
    <x v="0"/>
    <x v="933"/>
    <x v="940"/>
    <x v="376"/>
    <n v="86.61"/>
    <n v="1014"/>
    <m/>
    <m/>
    <n v="64"/>
    <n v="4.7"/>
    <n v="110"/>
    <n v="0"/>
    <m/>
    <m/>
    <m/>
    <m/>
    <n v="1"/>
    <n v="800"/>
    <s v="Clear"/>
    <s v="sky is clear"/>
    <s v="01d"/>
  </r>
  <r>
    <n v="1592694000"/>
    <s v="2020-06-20 23:00:00 +0000 UTC"/>
    <s v="2020"/>
    <s v="06"/>
    <s v="20"/>
    <d v="2020-06-20T00:00:00"/>
    <x v="1"/>
    <x v="23"/>
    <n v="-14400"/>
    <s v="Acadia National Park Pond"/>
    <n v="44.378185000000002"/>
    <n v="-68.250243999999995"/>
    <x v="923"/>
    <x v="0"/>
    <x v="935"/>
    <x v="941"/>
    <x v="297"/>
    <n v="82.69"/>
    <n v="1014"/>
    <m/>
    <m/>
    <n v="68"/>
    <n v="5.82"/>
    <n v="140"/>
    <n v="0"/>
    <m/>
    <m/>
    <m/>
    <m/>
    <n v="1"/>
    <n v="800"/>
    <s v="Clear"/>
    <s v="sky is clear"/>
    <s v="01d"/>
  </r>
  <r>
    <n v="1592697600"/>
    <s v="2020-06-21 00:00:00 +0000 UTC"/>
    <s v="2020"/>
    <s v="06"/>
    <s v="21"/>
    <d v="2020-06-21T00:00:00"/>
    <x v="2"/>
    <x v="0"/>
    <n v="-14400"/>
    <s v="Acadia National Park Pond"/>
    <n v="44.378185000000002"/>
    <n v="-68.250243999999995"/>
    <x v="924"/>
    <x v="0"/>
    <x v="920"/>
    <x v="942"/>
    <x v="377"/>
    <n v="78.62"/>
    <n v="1015"/>
    <m/>
    <m/>
    <n v="74"/>
    <n v="5.82"/>
    <n v="80"/>
    <n v="0"/>
    <m/>
    <m/>
    <m/>
    <m/>
    <n v="1"/>
    <n v="800"/>
    <s v="Clear"/>
    <s v="sky is clear"/>
    <s v="01d"/>
  </r>
  <r>
    <n v="1592701200"/>
    <s v="2020-06-21 01:00:00 +0000 UTC"/>
    <s v="2020"/>
    <s v="06"/>
    <s v="21"/>
    <d v="2020-06-21T00:00:00"/>
    <x v="2"/>
    <x v="1"/>
    <n v="-14400"/>
    <s v="Acadia National Park Pond"/>
    <n v="44.378185000000002"/>
    <n v="-68.250243999999995"/>
    <x v="925"/>
    <x v="0"/>
    <x v="936"/>
    <x v="943"/>
    <x v="241"/>
    <n v="74.08"/>
    <n v="1015"/>
    <m/>
    <m/>
    <n v="81"/>
    <n v="6.93"/>
    <n v="200"/>
    <m/>
    <m/>
    <m/>
    <m/>
    <m/>
    <n v="1"/>
    <n v="800"/>
    <s v="Clear"/>
    <s v="sky is clear"/>
    <s v="01n"/>
  </r>
  <r>
    <n v="1592704800"/>
    <s v="2020-06-21 02:00:00 +0000 UTC"/>
    <s v="2020"/>
    <s v="06"/>
    <s v="21"/>
    <d v="2020-06-21T00:00:00"/>
    <x v="2"/>
    <x v="2"/>
    <n v="-14400"/>
    <s v="Acadia National Park Pond"/>
    <n v="44.378185000000002"/>
    <n v="-68.250243999999995"/>
    <x v="926"/>
    <x v="0"/>
    <x v="791"/>
    <x v="944"/>
    <x v="225"/>
    <n v="67.680000000000007"/>
    <n v="1016"/>
    <m/>
    <m/>
    <n v="82"/>
    <n v="1.99"/>
    <n v="337"/>
    <n v="0"/>
    <m/>
    <m/>
    <m/>
    <m/>
    <n v="1"/>
    <n v="800"/>
    <s v="Clear"/>
    <s v="sky is clear"/>
    <s v="01n"/>
  </r>
  <r>
    <n v="1592708400"/>
    <s v="2020-06-21 03:00:00 +0000 UTC"/>
    <s v="2020"/>
    <s v="06"/>
    <s v="21"/>
    <d v="2020-06-21T00:00:00"/>
    <x v="2"/>
    <x v="3"/>
    <n v="-14400"/>
    <s v="Acadia National Park Pond"/>
    <n v="44.378185000000002"/>
    <n v="-68.250243999999995"/>
    <x v="927"/>
    <x v="0"/>
    <x v="786"/>
    <x v="539"/>
    <x v="209"/>
    <n v="68.61"/>
    <n v="1016"/>
    <m/>
    <m/>
    <n v="87"/>
    <n v="6.93"/>
    <n v="150"/>
    <n v="0"/>
    <m/>
    <m/>
    <m/>
    <m/>
    <n v="1"/>
    <n v="800"/>
    <s v="Clear"/>
    <s v="sky is clear"/>
    <s v="01n"/>
  </r>
  <r>
    <n v="1592712000"/>
    <s v="2020-06-21 04:00:00 +0000 UTC"/>
    <s v="2020"/>
    <s v="06"/>
    <s v="21"/>
    <d v="2020-06-21T00:00:00"/>
    <x v="2"/>
    <x v="4"/>
    <n v="-14400"/>
    <s v="Acadia National Park Pond"/>
    <n v="44.378185000000002"/>
    <n v="-68.250243999999995"/>
    <x v="552"/>
    <x v="0"/>
    <x v="937"/>
    <x v="945"/>
    <x v="224"/>
    <n v="66.61"/>
    <n v="1017"/>
    <m/>
    <m/>
    <n v="88"/>
    <n v="5.01"/>
    <n v="90"/>
    <n v="0"/>
    <m/>
    <m/>
    <m/>
    <m/>
    <n v="1"/>
    <n v="800"/>
    <s v="Clear"/>
    <s v="sky is clear"/>
    <s v="01n"/>
  </r>
  <r>
    <n v="1592715600"/>
    <s v="2020-06-21 05:00:00 +0000 UTC"/>
    <s v="2020"/>
    <s v="06"/>
    <s v="21"/>
    <d v="2020-06-21T00:00:00"/>
    <x v="2"/>
    <x v="5"/>
    <n v="-14400"/>
    <s v="Acadia National Park Pond"/>
    <n v="44.378185000000002"/>
    <n v="-68.250243999999995"/>
    <x v="372"/>
    <x v="9"/>
    <x v="720"/>
    <x v="946"/>
    <x v="244"/>
    <n v="65.08"/>
    <n v="1017"/>
    <m/>
    <m/>
    <n v="91"/>
    <n v="4"/>
    <n v="122"/>
    <n v="0"/>
    <m/>
    <m/>
    <m/>
    <m/>
    <n v="90"/>
    <n v="741"/>
    <s v="Fog"/>
    <s v="fog"/>
    <s v="50n"/>
  </r>
  <r>
    <n v="1592719200"/>
    <s v="2020-06-21 06:00:00 +0000 UTC"/>
    <s v="2020"/>
    <s v="06"/>
    <s v="21"/>
    <d v="2020-06-21T00:00:00"/>
    <x v="2"/>
    <x v="6"/>
    <n v="-14400"/>
    <s v="Acadia National Park Pond"/>
    <n v="44.378185000000002"/>
    <n v="-68.250243999999995"/>
    <x v="928"/>
    <x v="8"/>
    <x v="938"/>
    <x v="947"/>
    <x v="226"/>
    <n v="63.09"/>
    <n v="1017"/>
    <m/>
    <m/>
    <n v="93"/>
    <n v="4.7"/>
    <n v="150"/>
    <n v="0"/>
    <m/>
    <m/>
    <m/>
    <m/>
    <n v="90"/>
    <n v="500"/>
    <s v="Rain"/>
    <s v="light rain"/>
    <s v="10n"/>
  </r>
  <r>
    <n v="1592719200"/>
    <s v="2020-06-21 06:00:00 +0000 UTC"/>
    <s v="2020"/>
    <s v="06"/>
    <s v="21"/>
    <d v="2020-06-21T00:00:00"/>
    <x v="2"/>
    <x v="6"/>
    <n v="-14400"/>
    <s v="Acadia National Park Pond"/>
    <n v="44.378185000000002"/>
    <n v="-68.250243999999995"/>
    <x v="928"/>
    <x v="8"/>
    <x v="938"/>
    <x v="947"/>
    <x v="226"/>
    <n v="63.09"/>
    <n v="1017"/>
    <m/>
    <m/>
    <n v="93"/>
    <n v="4.7"/>
    <n v="150"/>
    <n v="0"/>
    <m/>
    <m/>
    <m/>
    <m/>
    <n v="90"/>
    <n v="701"/>
    <s v="Mist"/>
    <s v="mist"/>
    <s v="50n"/>
  </r>
  <r>
    <n v="1592722800"/>
    <s v="2020-06-21 07:00:00 +0000 UTC"/>
    <s v="2020"/>
    <s v="06"/>
    <s v="21"/>
    <d v="2020-06-21T00:00:00"/>
    <x v="2"/>
    <x v="7"/>
    <n v="-14400"/>
    <s v="Acadia National Park Pond"/>
    <n v="44.378185000000002"/>
    <n v="-68.250243999999995"/>
    <x v="929"/>
    <x v="9"/>
    <x v="939"/>
    <x v="740"/>
    <x v="223"/>
    <n v="61.61"/>
    <n v="1016"/>
    <m/>
    <m/>
    <n v="93"/>
    <n v="3"/>
    <n v="144"/>
    <n v="0"/>
    <m/>
    <m/>
    <m/>
    <m/>
    <n v="90"/>
    <n v="741"/>
    <s v="Fog"/>
    <s v="fog"/>
    <s v="50n"/>
  </r>
  <r>
    <n v="1592722800"/>
    <s v="2020-06-21 07:00:00 +0000 UTC"/>
    <s v="2020"/>
    <s v="06"/>
    <s v="21"/>
    <d v="2020-06-21T00:00:00"/>
    <x v="2"/>
    <x v="7"/>
    <n v="-14400"/>
    <s v="Acadia National Park Pond"/>
    <n v="44.378185000000002"/>
    <n v="-68.250243999999995"/>
    <x v="929"/>
    <x v="9"/>
    <x v="939"/>
    <x v="740"/>
    <x v="223"/>
    <n v="61.61"/>
    <n v="1016"/>
    <m/>
    <m/>
    <n v="93"/>
    <n v="3"/>
    <n v="144"/>
    <n v="0"/>
    <m/>
    <m/>
    <m/>
    <m/>
    <n v="90"/>
    <n v="500"/>
    <s v="Rain"/>
    <s v="light rain"/>
    <s v="10n"/>
  </r>
  <r>
    <n v="1592726400"/>
    <s v="2020-06-21 08:00:00 +0000 UTC"/>
    <s v="2020"/>
    <s v="06"/>
    <s v="21"/>
    <d v="2020-06-21T00:00:00"/>
    <x v="2"/>
    <x v="8"/>
    <n v="-14400"/>
    <s v="Acadia National Park Pond"/>
    <n v="44.378185000000002"/>
    <n v="-68.250243999999995"/>
    <x v="735"/>
    <x v="9"/>
    <x v="940"/>
    <x v="948"/>
    <x v="59"/>
    <n v="60.62"/>
    <n v="1016"/>
    <m/>
    <m/>
    <n v="93"/>
    <n v="5.99"/>
    <n v="118"/>
    <n v="0"/>
    <m/>
    <m/>
    <m/>
    <m/>
    <n v="90"/>
    <n v="500"/>
    <s v="Rain"/>
    <s v="light rain"/>
    <s v="10n"/>
  </r>
  <r>
    <n v="1592726400"/>
    <s v="2020-06-21 08:00:00 +0000 UTC"/>
    <s v="2020"/>
    <s v="06"/>
    <s v="21"/>
    <d v="2020-06-21T00:00:00"/>
    <x v="2"/>
    <x v="8"/>
    <n v="-14400"/>
    <s v="Acadia National Park Pond"/>
    <n v="44.378185000000002"/>
    <n v="-68.250243999999995"/>
    <x v="735"/>
    <x v="9"/>
    <x v="940"/>
    <x v="948"/>
    <x v="59"/>
    <n v="60.62"/>
    <n v="1016"/>
    <m/>
    <m/>
    <n v="93"/>
    <n v="5.99"/>
    <n v="118"/>
    <n v="0"/>
    <m/>
    <m/>
    <m/>
    <m/>
    <n v="90"/>
    <n v="741"/>
    <s v="Fog"/>
    <s v="fog"/>
    <s v="50n"/>
  </r>
  <r>
    <n v="1592730000"/>
    <s v="2020-06-21 09:00:00 +0000 UTC"/>
    <s v="2020"/>
    <s v="06"/>
    <s v="21"/>
    <d v="2020-06-21T00:00:00"/>
    <x v="2"/>
    <x v="9"/>
    <n v="-14400"/>
    <s v="Acadia National Park Pond"/>
    <n v="44.378185000000002"/>
    <n v="-68.250243999999995"/>
    <x v="930"/>
    <x v="12"/>
    <x v="941"/>
    <x v="949"/>
    <x v="59"/>
    <n v="60.62"/>
    <n v="1017"/>
    <m/>
    <m/>
    <n v="94"/>
    <n v="4"/>
    <n v="116"/>
    <n v="0"/>
    <m/>
    <m/>
    <m/>
    <m/>
    <n v="90"/>
    <n v="500"/>
    <s v="Rain"/>
    <s v="light rain"/>
    <s v="10d"/>
  </r>
  <r>
    <n v="1592730000"/>
    <s v="2020-06-21 09:00:00 +0000 UTC"/>
    <s v="2020"/>
    <s v="06"/>
    <s v="21"/>
    <d v="2020-06-21T00:00:00"/>
    <x v="2"/>
    <x v="9"/>
    <n v="-14400"/>
    <s v="Acadia National Park Pond"/>
    <n v="44.378185000000002"/>
    <n v="-68.250243999999995"/>
    <x v="930"/>
    <x v="12"/>
    <x v="941"/>
    <x v="949"/>
    <x v="59"/>
    <n v="60.62"/>
    <n v="1017"/>
    <m/>
    <m/>
    <n v="94"/>
    <n v="4"/>
    <n v="116"/>
    <n v="0"/>
    <m/>
    <m/>
    <m/>
    <m/>
    <n v="90"/>
    <n v="741"/>
    <s v="Fog"/>
    <s v="fog"/>
    <s v="50d"/>
  </r>
  <r>
    <n v="1592733600"/>
    <s v="2020-06-21 10:00:00 +0000 UTC"/>
    <s v="2020"/>
    <s v="06"/>
    <s v="21"/>
    <d v="2020-06-21T00:00:00"/>
    <x v="2"/>
    <x v="10"/>
    <n v="-14400"/>
    <s v="Acadia National Park Pond"/>
    <n v="44.378185000000002"/>
    <n v="-68.250243999999995"/>
    <x v="931"/>
    <x v="12"/>
    <x v="942"/>
    <x v="950"/>
    <x v="59"/>
    <n v="60.42"/>
    <n v="1017"/>
    <m/>
    <m/>
    <n v="94"/>
    <n v="1.99"/>
    <n v="97"/>
    <n v="0"/>
    <m/>
    <m/>
    <m/>
    <m/>
    <n v="90"/>
    <n v="500"/>
    <s v="Rain"/>
    <s v="light rain"/>
    <s v="10d"/>
  </r>
  <r>
    <n v="1592733600"/>
    <s v="2020-06-21 10:00:00 +0000 UTC"/>
    <s v="2020"/>
    <s v="06"/>
    <s v="21"/>
    <d v="2020-06-21T00:00:00"/>
    <x v="2"/>
    <x v="10"/>
    <n v="-14400"/>
    <s v="Acadia National Park Pond"/>
    <n v="44.378185000000002"/>
    <n v="-68.250243999999995"/>
    <x v="931"/>
    <x v="12"/>
    <x v="942"/>
    <x v="950"/>
    <x v="59"/>
    <n v="60.42"/>
    <n v="1017"/>
    <m/>
    <m/>
    <n v="94"/>
    <n v="1.99"/>
    <n v="97"/>
    <n v="0"/>
    <m/>
    <m/>
    <m/>
    <m/>
    <n v="90"/>
    <n v="741"/>
    <s v="Fog"/>
    <s v="fog"/>
    <s v="50d"/>
  </r>
  <r>
    <n v="1592737200"/>
    <s v="2020-06-21 11:00:00 +0000 UTC"/>
    <s v="2020"/>
    <s v="06"/>
    <s v="21"/>
    <d v="2020-06-21T00:00:00"/>
    <x v="2"/>
    <x v="11"/>
    <n v="-14400"/>
    <s v="Acadia National Park Pond"/>
    <n v="44.378185000000002"/>
    <n v="-68.250243999999995"/>
    <x v="932"/>
    <x v="12"/>
    <x v="536"/>
    <x v="951"/>
    <x v="223"/>
    <n v="61.61"/>
    <n v="1017"/>
    <m/>
    <m/>
    <n v="94"/>
    <n v="4"/>
    <n v="100"/>
    <n v="0"/>
    <m/>
    <m/>
    <m/>
    <m/>
    <n v="90"/>
    <n v="500"/>
    <s v="Rain"/>
    <s v="light rain"/>
    <s v="10d"/>
  </r>
  <r>
    <n v="1592737200"/>
    <s v="2020-06-21 11:00:00 +0000 UTC"/>
    <s v="2020"/>
    <s v="06"/>
    <s v="21"/>
    <d v="2020-06-21T00:00:00"/>
    <x v="2"/>
    <x v="11"/>
    <n v="-14400"/>
    <s v="Acadia National Park Pond"/>
    <n v="44.378185000000002"/>
    <n v="-68.250243999999995"/>
    <x v="932"/>
    <x v="12"/>
    <x v="536"/>
    <x v="951"/>
    <x v="223"/>
    <n v="61.61"/>
    <n v="1017"/>
    <m/>
    <m/>
    <n v="94"/>
    <n v="4"/>
    <n v="100"/>
    <n v="0"/>
    <m/>
    <m/>
    <m/>
    <m/>
    <n v="90"/>
    <n v="741"/>
    <s v="Fog"/>
    <s v="fog"/>
    <s v="50d"/>
  </r>
  <r>
    <n v="1592740800"/>
    <s v="2020-06-21 12:00:00 +0000 UTC"/>
    <s v="2020"/>
    <s v="06"/>
    <s v="21"/>
    <d v="2020-06-21T00:00:00"/>
    <x v="2"/>
    <x v="12"/>
    <n v="-14400"/>
    <s v="Acadia National Park Pond"/>
    <n v="44.378185000000002"/>
    <n v="-68.250243999999995"/>
    <x v="795"/>
    <x v="12"/>
    <x v="943"/>
    <x v="947"/>
    <x v="223"/>
    <n v="62.62"/>
    <n v="1018"/>
    <m/>
    <m/>
    <n v="95"/>
    <n v="5.01"/>
    <n v="104"/>
    <n v="0"/>
    <m/>
    <m/>
    <m/>
    <m/>
    <n v="90"/>
    <n v="741"/>
    <s v="Fog"/>
    <s v="fog"/>
    <s v="50d"/>
  </r>
  <r>
    <n v="1592744400"/>
    <s v="2020-06-21 13:00:00 +0000 UTC"/>
    <s v="2020"/>
    <s v="06"/>
    <s v="21"/>
    <d v="2020-06-21T00:00:00"/>
    <x v="2"/>
    <x v="13"/>
    <n v="-14400"/>
    <s v="Acadia National Park Pond"/>
    <n v="44.378185000000002"/>
    <n v="-68.250243999999995"/>
    <x v="933"/>
    <x v="11"/>
    <x v="713"/>
    <x v="869"/>
    <x v="246"/>
    <n v="66.42"/>
    <n v="1018"/>
    <m/>
    <m/>
    <n v="96"/>
    <n v="5.82"/>
    <n v="150"/>
    <n v="0"/>
    <m/>
    <m/>
    <m/>
    <m/>
    <n v="90"/>
    <n v="701"/>
    <s v="Mist"/>
    <s v="mist"/>
    <s v="50d"/>
  </r>
  <r>
    <n v="1592748000"/>
    <s v="2020-06-21 14:00:00 +0000 UTC"/>
    <s v="2020"/>
    <s v="06"/>
    <s v="21"/>
    <d v="2020-06-21T00:00:00"/>
    <x v="2"/>
    <x v="14"/>
    <n v="-14400"/>
    <s v="Acadia National Park Pond"/>
    <n v="44.378185000000002"/>
    <n v="-68.250243999999995"/>
    <x v="553"/>
    <x v="0"/>
    <x v="790"/>
    <x v="800"/>
    <x v="246"/>
    <n v="72.430000000000007"/>
    <n v="1018"/>
    <m/>
    <m/>
    <n v="94"/>
    <n v="9.17"/>
    <n v="150"/>
    <n v="0"/>
    <m/>
    <m/>
    <m/>
    <m/>
    <n v="90"/>
    <n v="804"/>
    <s v="Clouds"/>
    <s v="overcast clouds"/>
    <s v="04d"/>
  </r>
  <r>
    <n v="1592751600"/>
    <s v="2020-06-21 15:00:00 +0000 UTC"/>
    <s v="2020"/>
    <s v="06"/>
    <s v="21"/>
    <d v="2020-06-21T00:00:00"/>
    <x v="2"/>
    <x v="15"/>
    <n v="-14400"/>
    <s v="Acadia National Park Pond"/>
    <n v="44.378185000000002"/>
    <n v="-68.250243999999995"/>
    <x v="710"/>
    <x v="0"/>
    <x v="944"/>
    <x v="952"/>
    <x v="246"/>
    <n v="74.430000000000007"/>
    <n v="1019"/>
    <m/>
    <m/>
    <n v="90"/>
    <n v="8.0500000000000007"/>
    <n v="160"/>
    <n v="0"/>
    <m/>
    <m/>
    <m/>
    <m/>
    <n v="90"/>
    <n v="804"/>
    <s v="Clouds"/>
    <s v="overcast clouds"/>
    <s v="04d"/>
  </r>
  <r>
    <n v="1592755200"/>
    <s v="2020-06-21 16:00:00 +0000 UTC"/>
    <s v="2020"/>
    <s v="06"/>
    <s v="21"/>
    <d v="2020-06-21T00:00:00"/>
    <x v="2"/>
    <x v="16"/>
    <n v="-14400"/>
    <s v="Acadia National Park Pond"/>
    <n v="44.378185000000002"/>
    <n v="-68.250243999999995"/>
    <x v="934"/>
    <x v="0"/>
    <x v="945"/>
    <x v="953"/>
    <x v="287"/>
    <n v="76.599999999999994"/>
    <n v="1019"/>
    <m/>
    <m/>
    <n v="88"/>
    <n v="9.17"/>
    <n v="140"/>
    <n v="0"/>
    <m/>
    <m/>
    <m/>
    <m/>
    <n v="90"/>
    <n v="804"/>
    <s v="Clouds"/>
    <s v="overcast clouds"/>
    <s v="04d"/>
  </r>
  <r>
    <n v="1592758800"/>
    <s v="2020-06-21 17:00:00 +0000 UTC"/>
    <s v="2020"/>
    <s v="06"/>
    <s v="21"/>
    <d v="2020-06-21T00:00:00"/>
    <x v="2"/>
    <x v="17"/>
    <n v="-14400"/>
    <s v="Acadia National Park Pond"/>
    <n v="44.378185000000002"/>
    <n v="-68.250243999999995"/>
    <x v="935"/>
    <x v="0"/>
    <x v="788"/>
    <x v="954"/>
    <x v="244"/>
    <n v="78.62"/>
    <n v="1019"/>
    <m/>
    <m/>
    <n v="86"/>
    <n v="8.0500000000000007"/>
    <n v="150"/>
    <n v="0"/>
    <m/>
    <m/>
    <m/>
    <m/>
    <n v="40"/>
    <n v="802"/>
    <s v="Clouds"/>
    <s v="scattered clouds"/>
    <s v="03d"/>
  </r>
  <r>
    <n v="1592762400"/>
    <s v="2020-06-21 18:00:00 +0000 UTC"/>
    <s v="2020"/>
    <s v="06"/>
    <s v="21"/>
    <d v="2020-06-21T00:00:00"/>
    <x v="2"/>
    <x v="18"/>
    <n v="-14400"/>
    <s v="Acadia National Park Pond"/>
    <n v="44.378185000000002"/>
    <n v="-68.250243999999995"/>
    <x v="936"/>
    <x v="0"/>
    <x v="946"/>
    <x v="955"/>
    <x v="244"/>
    <n v="78.62"/>
    <n v="1018"/>
    <m/>
    <m/>
    <n v="87"/>
    <n v="8.0500000000000007"/>
    <n v="140"/>
    <n v="0"/>
    <m/>
    <m/>
    <m/>
    <m/>
    <n v="20"/>
    <n v="801"/>
    <s v="Clouds"/>
    <s v="few clouds"/>
    <s v="02d"/>
  </r>
  <r>
    <n v="1592766000"/>
    <s v="2020-06-21 19:00:00 +0000 UTC"/>
    <s v="2020"/>
    <s v="06"/>
    <s v="21"/>
    <d v="2020-06-21T00:00:00"/>
    <x v="2"/>
    <x v="19"/>
    <n v="-14400"/>
    <s v="Acadia National Park Pond"/>
    <n v="44.378185000000002"/>
    <n v="-68.250243999999995"/>
    <x v="748"/>
    <x v="0"/>
    <x v="902"/>
    <x v="527"/>
    <x v="244"/>
    <n v="77.61"/>
    <n v="1018"/>
    <m/>
    <m/>
    <n v="87"/>
    <n v="10.29"/>
    <n v="150"/>
    <n v="0"/>
    <m/>
    <m/>
    <m/>
    <m/>
    <n v="75"/>
    <n v="803"/>
    <s v="Clouds"/>
    <s v="broken clouds"/>
    <s v="04d"/>
  </r>
  <r>
    <n v="1592769600"/>
    <s v="2020-06-21 20:00:00 +0000 UTC"/>
    <s v="2020"/>
    <s v="06"/>
    <s v="21"/>
    <d v="2020-06-21T00:00:00"/>
    <x v="2"/>
    <x v="20"/>
    <n v="-14400"/>
    <s v="Acadia National Park Pond"/>
    <n v="44.378185000000002"/>
    <n v="-68.250243999999995"/>
    <x v="708"/>
    <x v="0"/>
    <x v="547"/>
    <x v="723"/>
    <x v="246"/>
    <n v="77.61"/>
    <n v="1018"/>
    <m/>
    <m/>
    <n v="87"/>
    <n v="9.17"/>
    <n v="150"/>
    <n v="0"/>
    <m/>
    <m/>
    <m/>
    <m/>
    <n v="90"/>
    <n v="804"/>
    <s v="Clouds"/>
    <s v="overcast clouds"/>
    <s v="04d"/>
  </r>
  <r>
    <n v="1592773200"/>
    <s v="2020-06-21 21:00:00 +0000 UTC"/>
    <s v="2020"/>
    <s v="06"/>
    <s v="21"/>
    <d v="2020-06-21T00:00:00"/>
    <x v="2"/>
    <x v="21"/>
    <n v="-14400"/>
    <s v="Acadia National Park Pond"/>
    <n v="44.378185000000002"/>
    <n v="-68.250243999999995"/>
    <x v="937"/>
    <x v="0"/>
    <x v="947"/>
    <x v="727"/>
    <x v="244"/>
    <n v="74.08"/>
    <n v="1017"/>
    <m/>
    <m/>
    <n v="89"/>
    <n v="10.29"/>
    <n v="160"/>
    <n v="0"/>
    <m/>
    <m/>
    <m/>
    <m/>
    <n v="90"/>
    <n v="804"/>
    <s v="Clouds"/>
    <s v="overcast clouds"/>
    <s v="04d"/>
  </r>
  <r>
    <n v="1592776800"/>
    <s v="2020-06-21 22:00:00 +0000 UTC"/>
    <s v="2020"/>
    <s v="06"/>
    <s v="21"/>
    <d v="2020-06-21T00:00:00"/>
    <x v="2"/>
    <x v="22"/>
    <n v="-14400"/>
    <s v="Acadia National Park Pond"/>
    <n v="44.378185000000002"/>
    <n v="-68.250243999999995"/>
    <x v="587"/>
    <x v="0"/>
    <x v="948"/>
    <x v="956"/>
    <x v="246"/>
    <n v="71.62"/>
    <n v="1017"/>
    <m/>
    <m/>
    <n v="92"/>
    <n v="10.29"/>
    <n v="160"/>
    <n v="0"/>
    <m/>
    <m/>
    <m/>
    <m/>
    <n v="75"/>
    <n v="803"/>
    <s v="Clouds"/>
    <s v="broken clouds"/>
    <s v="04d"/>
  </r>
  <r>
    <n v="1592780400"/>
    <s v="2020-06-21 23:00:00 +0000 UTC"/>
    <s v="2020"/>
    <s v="06"/>
    <s v="21"/>
    <d v="2020-06-21T00:00:00"/>
    <x v="2"/>
    <x v="23"/>
    <n v="-14400"/>
    <s v="Acadia National Park Pond"/>
    <n v="44.378185000000002"/>
    <n v="-68.250243999999995"/>
    <x v="589"/>
    <x v="0"/>
    <x v="949"/>
    <x v="957"/>
    <x v="340"/>
    <n v="65.680000000000007"/>
    <n v="1017"/>
    <m/>
    <m/>
    <n v="92"/>
    <n v="5.01"/>
    <n v="128"/>
    <n v="0"/>
    <m/>
    <m/>
    <m/>
    <m/>
    <n v="90"/>
    <n v="804"/>
    <s v="Clouds"/>
    <s v="overcast clouds"/>
    <s v="04d"/>
  </r>
  <r>
    <n v="1592784000"/>
    <s v="2020-06-22 00:00:00 +0000 UTC"/>
    <s v="2020"/>
    <s v="06"/>
    <s v="22"/>
    <d v="2020-06-22T00:00:00"/>
    <x v="3"/>
    <x v="0"/>
    <n v="-14400"/>
    <s v="Acadia National Park Pond"/>
    <n v="44.378185000000002"/>
    <n v="-68.250243999999995"/>
    <x v="938"/>
    <x v="9"/>
    <x v="683"/>
    <x v="759"/>
    <x v="246"/>
    <n v="61.43"/>
    <n v="1017"/>
    <m/>
    <m/>
    <n v="92"/>
    <n v="5.01"/>
    <n v="114"/>
    <n v="0"/>
    <m/>
    <m/>
    <m/>
    <m/>
    <n v="90"/>
    <n v="741"/>
    <s v="Fog"/>
    <s v="fog"/>
    <s v="50d"/>
  </r>
  <r>
    <n v="1592787600"/>
    <s v="2020-06-22 01:00:00 +0000 UTC"/>
    <s v="2020"/>
    <s v="06"/>
    <s v="22"/>
    <d v="2020-06-22T00:00:00"/>
    <x v="3"/>
    <x v="1"/>
    <n v="-14400"/>
    <s v="Acadia National Park Pond"/>
    <n v="44.378185000000002"/>
    <n v="-68.250243999999995"/>
    <x v="756"/>
    <x v="8"/>
    <x v="517"/>
    <x v="958"/>
    <x v="246"/>
    <n v="62.1"/>
    <n v="1018"/>
    <m/>
    <m/>
    <n v="94"/>
    <n v="7"/>
    <n v="124"/>
    <n v="0"/>
    <m/>
    <m/>
    <m/>
    <m/>
    <n v="90"/>
    <n v="701"/>
    <s v="Mist"/>
    <s v="mist"/>
    <s v="50n"/>
  </r>
  <r>
    <n v="1592791200"/>
    <s v="2020-06-22 02:00:00 +0000 UTC"/>
    <s v="2020"/>
    <s v="06"/>
    <s v="22"/>
    <d v="2020-06-22T00:00:00"/>
    <x v="3"/>
    <x v="2"/>
    <n v="-14400"/>
    <s v="Acadia National Park Pond"/>
    <n v="44.378185000000002"/>
    <n v="-68.250243999999995"/>
    <x v="865"/>
    <x v="9"/>
    <x v="950"/>
    <x v="675"/>
    <x v="231"/>
    <n v="61.09"/>
    <n v="1018"/>
    <m/>
    <m/>
    <n v="95"/>
    <n v="7"/>
    <n v="123"/>
    <n v="0"/>
    <m/>
    <m/>
    <m/>
    <m/>
    <n v="90"/>
    <n v="741"/>
    <s v="Fog"/>
    <s v="fog"/>
    <s v="50n"/>
  </r>
  <r>
    <n v="1592794800"/>
    <s v="2020-06-22 03:00:00 +0000 UTC"/>
    <s v="2020"/>
    <s v="06"/>
    <s v="22"/>
    <d v="2020-06-22T00:00:00"/>
    <x v="3"/>
    <x v="3"/>
    <n v="-14400"/>
    <s v="Acadia National Park Pond"/>
    <n v="44.378185000000002"/>
    <n v="-68.250243999999995"/>
    <x v="703"/>
    <x v="9"/>
    <x v="686"/>
    <x v="703"/>
    <x v="194"/>
    <n v="60.1"/>
    <n v="1018"/>
    <m/>
    <m/>
    <n v="95"/>
    <n v="1.01"/>
    <n v="90"/>
    <n v="0"/>
    <m/>
    <m/>
    <m/>
    <m/>
    <n v="90"/>
    <n v="741"/>
    <s v="Fog"/>
    <s v="fog"/>
    <s v="50n"/>
  </r>
  <r>
    <n v="1592798400"/>
    <s v="2020-06-22 04:00:00 +0000 UTC"/>
    <s v="2020"/>
    <s v="06"/>
    <s v="22"/>
    <d v="2020-06-22T00:00:00"/>
    <x v="3"/>
    <x v="4"/>
    <n v="-14400"/>
    <s v="Acadia National Park Pond"/>
    <n v="44.378185000000002"/>
    <n v="-68.250243999999995"/>
    <x v="939"/>
    <x v="9"/>
    <x v="951"/>
    <x v="959"/>
    <x v="231"/>
    <n v="60.1"/>
    <n v="1018"/>
    <m/>
    <m/>
    <n v="95"/>
    <n v="1.99"/>
    <n v="99"/>
    <n v="0"/>
    <m/>
    <m/>
    <m/>
    <m/>
    <n v="90"/>
    <n v="741"/>
    <s v="Fog"/>
    <s v="fog"/>
    <s v="50n"/>
  </r>
  <r>
    <n v="1592802000"/>
    <s v="2020-06-22 05:00:00 +0000 UTC"/>
    <s v="2020"/>
    <s v="06"/>
    <s v="22"/>
    <d v="2020-06-22T00:00:00"/>
    <x v="3"/>
    <x v="5"/>
    <n v="-14400"/>
    <s v="Acadia National Park Pond"/>
    <n v="44.378185000000002"/>
    <n v="-68.250243999999995"/>
    <x v="482"/>
    <x v="9"/>
    <x v="952"/>
    <x v="785"/>
    <x v="194"/>
    <n v="58.42"/>
    <n v="1018"/>
    <m/>
    <m/>
    <n v="94"/>
    <n v="1.99"/>
    <n v="120"/>
    <n v="0"/>
    <m/>
    <m/>
    <m/>
    <m/>
    <n v="90"/>
    <n v="741"/>
    <s v="Fog"/>
    <s v="fog"/>
    <s v="50n"/>
  </r>
  <r>
    <n v="1592805600"/>
    <s v="2020-06-22 06:00:00 +0000 UTC"/>
    <s v="2020"/>
    <s v="06"/>
    <s v="22"/>
    <d v="2020-06-22T00:00:00"/>
    <x v="3"/>
    <x v="6"/>
    <n v="-14400"/>
    <s v="Acadia National Park Pond"/>
    <n v="44.378185000000002"/>
    <n v="-68.250243999999995"/>
    <x v="940"/>
    <x v="9"/>
    <x v="953"/>
    <x v="742"/>
    <x v="194"/>
    <n v="59.61"/>
    <n v="1018"/>
    <m/>
    <m/>
    <n v="95"/>
    <n v="5.01"/>
    <n v="95"/>
    <n v="0"/>
    <m/>
    <m/>
    <m/>
    <m/>
    <n v="90"/>
    <n v="741"/>
    <s v="Fog"/>
    <s v="fog"/>
    <s v="50n"/>
  </r>
  <r>
    <n v="1592809200"/>
    <s v="2020-06-22 07:00:00 +0000 UTC"/>
    <s v="2020"/>
    <s v="06"/>
    <s v="22"/>
    <d v="2020-06-22T00:00:00"/>
    <x v="3"/>
    <x v="7"/>
    <n v="-14400"/>
    <s v="Acadia National Park Pond"/>
    <n v="44.378185000000002"/>
    <n v="-68.250243999999995"/>
    <x v="484"/>
    <x v="9"/>
    <x v="505"/>
    <x v="960"/>
    <x v="194"/>
    <n v="59.09"/>
    <n v="1018"/>
    <m/>
    <m/>
    <n v="95"/>
    <n v="0"/>
    <n v="0"/>
    <n v="0"/>
    <m/>
    <m/>
    <m/>
    <m/>
    <n v="90"/>
    <n v="741"/>
    <s v="Fog"/>
    <s v="fog"/>
    <s v="50n"/>
  </r>
  <r>
    <n v="1592812800"/>
    <s v="2020-06-22 08:00:00 +0000 UTC"/>
    <s v="2020"/>
    <s v="06"/>
    <s v="22"/>
    <d v="2020-06-22T00:00:00"/>
    <x v="3"/>
    <x v="8"/>
    <n v="-14400"/>
    <s v="Acadia National Park Pond"/>
    <n v="44.378185000000002"/>
    <n v="-68.250243999999995"/>
    <x v="466"/>
    <x v="12"/>
    <x v="954"/>
    <x v="391"/>
    <x v="187"/>
    <n v="58.42"/>
    <n v="1018"/>
    <m/>
    <m/>
    <n v="95"/>
    <n v="0"/>
    <n v="0"/>
    <n v="0"/>
    <m/>
    <m/>
    <m/>
    <m/>
    <n v="90"/>
    <n v="741"/>
    <s v="Fog"/>
    <s v="fog"/>
    <s v="50n"/>
  </r>
  <r>
    <n v="1592816400"/>
    <s v="2020-06-22 09:00:00 +0000 UTC"/>
    <s v="2020"/>
    <s v="06"/>
    <s v="22"/>
    <d v="2020-06-22T00:00:00"/>
    <x v="3"/>
    <x v="9"/>
    <n v="-14400"/>
    <s v="Acadia National Park Pond"/>
    <n v="44.378185000000002"/>
    <n v="-68.250243999999995"/>
    <x v="481"/>
    <x v="12"/>
    <x v="708"/>
    <x v="519"/>
    <x v="262"/>
    <n v="58.42"/>
    <n v="1018"/>
    <m/>
    <m/>
    <n v="95"/>
    <n v="0"/>
    <n v="0"/>
    <n v="0"/>
    <m/>
    <m/>
    <m/>
    <m/>
    <n v="90"/>
    <n v="741"/>
    <s v="Fog"/>
    <s v="fog"/>
    <s v="50d"/>
  </r>
  <r>
    <n v="1592820000"/>
    <s v="2020-06-22 10:00:00 +0000 UTC"/>
    <s v="2020"/>
    <s v="06"/>
    <s v="22"/>
    <d v="2020-06-22T00:00:00"/>
    <x v="3"/>
    <x v="10"/>
    <n v="-14400"/>
    <s v="Acadia National Park Pond"/>
    <n v="44.378185000000002"/>
    <n v="-68.250243999999995"/>
    <x v="37"/>
    <x v="12"/>
    <x v="955"/>
    <x v="961"/>
    <x v="151"/>
    <n v="58.42"/>
    <n v="1017"/>
    <m/>
    <m/>
    <n v="95"/>
    <n v="0"/>
    <n v="0"/>
    <n v="0"/>
    <m/>
    <m/>
    <m/>
    <m/>
    <n v="90"/>
    <n v="741"/>
    <s v="Fog"/>
    <s v="fog"/>
    <s v="50d"/>
  </r>
  <r>
    <n v="1592823600"/>
    <s v="2020-06-22 11:00:00 +0000 UTC"/>
    <s v="2020"/>
    <s v="06"/>
    <s v="22"/>
    <d v="2020-06-22T00:00:00"/>
    <x v="3"/>
    <x v="11"/>
    <n v="-14400"/>
    <s v="Acadia National Park Pond"/>
    <n v="44.378185000000002"/>
    <n v="-68.250243999999995"/>
    <x v="941"/>
    <x v="11"/>
    <x v="533"/>
    <x v="962"/>
    <x v="59"/>
    <n v="58.42"/>
    <n v="1017"/>
    <m/>
    <m/>
    <n v="95"/>
    <n v="0"/>
    <n v="0"/>
    <n v="0"/>
    <m/>
    <m/>
    <m/>
    <m/>
    <n v="90"/>
    <n v="701"/>
    <s v="Mist"/>
    <s v="mist"/>
    <s v="50d"/>
  </r>
  <r>
    <n v="1592827200"/>
    <s v="2020-06-22 12:00:00 +0000 UTC"/>
    <s v="2020"/>
    <s v="06"/>
    <s v="22"/>
    <d v="2020-06-22T00:00:00"/>
    <x v="3"/>
    <x v="12"/>
    <n v="-14400"/>
    <s v="Acadia National Park Pond"/>
    <n v="44.378185000000002"/>
    <n v="-68.250243999999995"/>
    <x v="88"/>
    <x v="10"/>
    <x v="720"/>
    <x v="963"/>
    <x v="336"/>
    <n v="58.68"/>
    <n v="1017"/>
    <m/>
    <m/>
    <n v="95"/>
    <n v="3"/>
    <n v="90"/>
    <n v="0"/>
    <m/>
    <m/>
    <m/>
    <m/>
    <n v="90"/>
    <n v="701"/>
    <s v="Mist"/>
    <s v="mist"/>
    <s v="50d"/>
  </r>
  <r>
    <n v="1592830800"/>
    <s v="2020-06-22 13:00:00 +0000 UTC"/>
    <s v="2020"/>
    <s v="06"/>
    <s v="22"/>
    <d v="2020-06-22T00:00:00"/>
    <x v="3"/>
    <x v="13"/>
    <n v="-14400"/>
    <s v="Acadia National Park Pond"/>
    <n v="44.378185000000002"/>
    <n v="-68.250243999999995"/>
    <x v="775"/>
    <x v="5"/>
    <x v="956"/>
    <x v="798"/>
    <x v="307"/>
    <n v="62.62"/>
    <n v="1017"/>
    <m/>
    <m/>
    <n v="95"/>
    <n v="4"/>
    <n v="107"/>
    <n v="0"/>
    <m/>
    <m/>
    <m/>
    <m/>
    <n v="90"/>
    <n v="701"/>
    <s v="Mist"/>
    <s v="mist"/>
    <s v="50d"/>
  </r>
  <r>
    <n v="1592834400"/>
    <s v="2020-06-22 14:00:00 +0000 UTC"/>
    <s v="2020"/>
    <s v="06"/>
    <s v="22"/>
    <d v="2020-06-22T00:00:00"/>
    <x v="3"/>
    <x v="14"/>
    <n v="-14400"/>
    <s v="Acadia National Park Pond"/>
    <n v="44.378185000000002"/>
    <n v="-68.250243999999995"/>
    <x v="297"/>
    <x v="0"/>
    <x v="520"/>
    <x v="964"/>
    <x v="236"/>
    <n v="66.69"/>
    <n v="1017"/>
    <m/>
    <m/>
    <n v="93"/>
    <n v="5.99"/>
    <n v="82"/>
    <n v="0"/>
    <m/>
    <m/>
    <m/>
    <m/>
    <n v="90"/>
    <n v="804"/>
    <s v="Clouds"/>
    <s v="overcast clouds"/>
    <s v="04d"/>
  </r>
  <r>
    <n v="1592838000"/>
    <s v="2020-06-22 15:00:00 +0000 UTC"/>
    <s v="2020"/>
    <s v="06"/>
    <s v="22"/>
    <d v="2020-06-22T00:00:00"/>
    <x v="3"/>
    <x v="15"/>
    <n v="-14400"/>
    <s v="Acadia National Park Pond"/>
    <n v="44.378185000000002"/>
    <n v="-68.250243999999995"/>
    <x v="565"/>
    <x v="0"/>
    <x v="957"/>
    <x v="423"/>
    <x v="236"/>
    <n v="72.680000000000007"/>
    <n v="1017"/>
    <m/>
    <m/>
    <n v="92"/>
    <n v="4"/>
    <n v="107"/>
    <n v="0"/>
    <m/>
    <m/>
    <m/>
    <m/>
    <n v="90"/>
    <n v="804"/>
    <s v="Clouds"/>
    <s v="overcast clouds"/>
    <s v="04d"/>
  </r>
  <r>
    <n v="1592841600"/>
    <s v="2020-06-22 16:00:00 +0000 UTC"/>
    <s v="2020"/>
    <s v="06"/>
    <s v="22"/>
    <d v="2020-06-22T00:00:00"/>
    <x v="3"/>
    <x v="16"/>
    <n v="-14400"/>
    <s v="Acadia National Park Pond"/>
    <n v="44.378185000000002"/>
    <n v="-68.250243999999995"/>
    <x v="427"/>
    <x v="0"/>
    <x v="958"/>
    <x v="965"/>
    <x v="28"/>
    <n v="76.680000000000007"/>
    <n v="1017"/>
    <m/>
    <m/>
    <n v="87"/>
    <n v="1.99"/>
    <n v="91"/>
    <n v="0"/>
    <m/>
    <m/>
    <m/>
    <m/>
    <n v="90"/>
    <n v="804"/>
    <s v="Clouds"/>
    <s v="overcast clouds"/>
    <s v="04d"/>
  </r>
  <r>
    <n v="1592845200"/>
    <s v="2020-06-22 17:00:00 +0000 UTC"/>
    <s v="2020"/>
    <s v="06"/>
    <s v="22"/>
    <d v="2020-06-22T00:00:00"/>
    <x v="3"/>
    <x v="17"/>
    <n v="-14400"/>
    <s v="Acadia National Park Pond"/>
    <n v="44.378185000000002"/>
    <n v="-68.250243999999995"/>
    <x v="942"/>
    <x v="0"/>
    <x v="959"/>
    <x v="543"/>
    <x v="295"/>
    <n v="79.680000000000007"/>
    <n v="1016"/>
    <m/>
    <m/>
    <n v="80"/>
    <n v="3"/>
    <n v="69"/>
    <n v="0"/>
    <m/>
    <m/>
    <m/>
    <m/>
    <n v="1"/>
    <n v="800"/>
    <s v="Clear"/>
    <s v="sky is clear"/>
    <s v="01d"/>
  </r>
  <r>
    <n v="1592848800"/>
    <s v="2020-06-22 18:00:00 +0000 UTC"/>
    <s v="2020"/>
    <s v="06"/>
    <s v="22"/>
    <d v="2020-06-22T00:00:00"/>
    <x v="3"/>
    <x v="18"/>
    <n v="-14400"/>
    <s v="Acadia National Park Pond"/>
    <n v="44.378185000000002"/>
    <n v="-68.250243999999995"/>
    <x v="943"/>
    <x v="0"/>
    <x v="929"/>
    <x v="966"/>
    <x v="278"/>
    <n v="79.680000000000007"/>
    <n v="1015"/>
    <m/>
    <m/>
    <n v="77"/>
    <n v="7"/>
    <n v="106"/>
    <n v="0"/>
    <m/>
    <m/>
    <m/>
    <m/>
    <n v="1"/>
    <n v="800"/>
    <s v="Clear"/>
    <s v="sky is clear"/>
    <s v="01d"/>
  </r>
  <r>
    <n v="1592852400"/>
    <s v="2020-06-22 19:00:00 +0000 UTC"/>
    <s v="2020"/>
    <s v="06"/>
    <s v="22"/>
    <d v="2020-06-22T00:00:00"/>
    <x v="3"/>
    <x v="19"/>
    <n v="-14400"/>
    <s v="Acadia National Park Pond"/>
    <n v="44.378185000000002"/>
    <n v="-68.250243999999995"/>
    <x v="944"/>
    <x v="0"/>
    <x v="960"/>
    <x v="967"/>
    <x v="234"/>
    <n v="82.69"/>
    <n v="1014"/>
    <m/>
    <m/>
    <n v="76"/>
    <n v="4"/>
    <n v="115"/>
    <n v="0"/>
    <m/>
    <m/>
    <m/>
    <m/>
    <n v="1"/>
    <n v="800"/>
    <s v="Clear"/>
    <s v="sky is clear"/>
    <s v="01d"/>
  </r>
  <r>
    <n v="1592856000"/>
    <s v="2020-06-22 20:00:00 +0000 UTC"/>
    <s v="2020"/>
    <s v="06"/>
    <s v="22"/>
    <d v="2020-06-22T00:00:00"/>
    <x v="3"/>
    <x v="20"/>
    <n v="-14400"/>
    <s v="Acadia National Park Pond"/>
    <n v="44.378185000000002"/>
    <n v="-68.250243999999995"/>
    <x v="945"/>
    <x v="0"/>
    <x v="961"/>
    <x v="968"/>
    <x v="378"/>
    <n v="82.69"/>
    <n v="1014"/>
    <m/>
    <m/>
    <n v="76"/>
    <n v="1.99"/>
    <n v="147"/>
    <n v="0"/>
    <m/>
    <m/>
    <m/>
    <m/>
    <n v="1"/>
    <n v="800"/>
    <s v="Clear"/>
    <s v="sky is clear"/>
    <s v="01d"/>
  </r>
  <r>
    <n v="1592859600"/>
    <s v="2020-06-22 21:00:00 +0000 UTC"/>
    <s v="2020"/>
    <s v="06"/>
    <s v="22"/>
    <d v="2020-06-22T00:00:00"/>
    <x v="3"/>
    <x v="21"/>
    <n v="-14400"/>
    <s v="Acadia National Park Pond"/>
    <n v="44.378185000000002"/>
    <n v="-68.250243999999995"/>
    <x v="946"/>
    <x v="0"/>
    <x v="915"/>
    <x v="969"/>
    <x v="156"/>
    <n v="82.69"/>
    <n v="1014"/>
    <m/>
    <m/>
    <n v="78"/>
    <n v="1.01"/>
    <n v="124"/>
    <n v="0"/>
    <m/>
    <m/>
    <m/>
    <m/>
    <n v="1"/>
    <n v="800"/>
    <s v="Clear"/>
    <s v="sky is clear"/>
    <s v="01d"/>
  </r>
  <r>
    <n v="1592863200"/>
    <s v="2020-06-22 22:00:00 +0000 UTC"/>
    <s v="2020"/>
    <s v="06"/>
    <s v="22"/>
    <d v="2020-06-22T00:00:00"/>
    <x v="3"/>
    <x v="22"/>
    <n v="-14400"/>
    <s v="Acadia National Park Pond"/>
    <n v="44.378185000000002"/>
    <n v="-68.250243999999995"/>
    <x v="672"/>
    <x v="0"/>
    <x v="906"/>
    <x v="712"/>
    <x v="333"/>
    <n v="79.680000000000007"/>
    <n v="1013"/>
    <m/>
    <m/>
    <n v="79"/>
    <n v="7"/>
    <n v="183"/>
    <n v="0"/>
    <m/>
    <m/>
    <m/>
    <m/>
    <n v="1"/>
    <n v="800"/>
    <s v="Clear"/>
    <s v="sky is clear"/>
    <s v="01d"/>
  </r>
  <r>
    <n v="1592866800"/>
    <s v="2020-06-22 23:00:00 +0000 UTC"/>
    <s v="2020"/>
    <s v="06"/>
    <s v="22"/>
    <d v="2020-06-22T00:00:00"/>
    <x v="3"/>
    <x v="23"/>
    <n v="-14400"/>
    <s v="Acadia National Park Pond"/>
    <n v="44.378185000000002"/>
    <n v="-68.250243999999995"/>
    <x v="947"/>
    <x v="0"/>
    <x v="962"/>
    <x v="757"/>
    <x v="155"/>
    <n v="72.61"/>
    <n v="1013"/>
    <m/>
    <m/>
    <n v="81"/>
    <n v="3"/>
    <n v="188"/>
    <n v="0"/>
    <m/>
    <m/>
    <m/>
    <m/>
    <n v="1"/>
    <n v="800"/>
    <s v="Clear"/>
    <s v="sky is clear"/>
    <s v="01d"/>
  </r>
  <r>
    <n v="1592870400"/>
    <s v="2020-06-23 00:00:00 +0000 UTC"/>
    <s v="2020"/>
    <s v="06"/>
    <s v="23"/>
    <d v="2020-06-23T00:00:00"/>
    <x v="4"/>
    <x v="0"/>
    <n v="-14400"/>
    <s v="Acadia National Park Pond"/>
    <n v="44.378185000000002"/>
    <n v="-68.250243999999995"/>
    <x v="647"/>
    <x v="0"/>
    <x v="963"/>
    <x v="970"/>
    <x v="307"/>
    <n v="68.61"/>
    <n v="1013"/>
    <m/>
    <m/>
    <n v="87"/>
    <n v="3"/>
    <n v="360"/>
    <n v="0"/>
    <m/>
    <m/>
    <m/>
    <m/>
    <n v="1"/>
    <n v="800"/>
    <s v="Clear"/>
    <s v="sky is clear"/>
    <s v="01d"/>
  </r>
  <r>
    <n v="1592874000"/>
    <s v="2020-06-23 01:00:00 +0000 UTC"/>
    <s v="2020"/>
    <s v="06"/>
    <s v="23"/>
    <d v="2020-06-23T00:00:00"/>
    <x v="4"/>
    <x v="1"/>
    <n v="-14400"/>
    <s v="Acadia National Park Pond"/>
    <n v="44.378185000000002"/>
    <n v="-68.250243999999995"/>
    <x v="908"/>
    <x v="0"/>
    <x v="964"/>
    <x v="904"/>
    <x v="344"/>
    <n v="65.680000000000007"/>
    <n v="1013"/>
    <m/>
    <m/>
    <n v="90"/>
    <n v="0"/>
    <n v="0"/>
    <n v="0"/>
    <m/>
    <m/>
    <m/>
    <m/>
    <n v="1"/>
    <n v="800"/>
    <s v="Clear"/>
    <s v="sky is clear"/>
    <s v="01n"/>
  </r>
  <r>
    <n v="1592877600"/>
    <s v="2020-06-23 02:00:00 +0000 UTC"/>
    <s v="2020"/>
    <s v="06"/>
    <s v="23"/>
    <d v="2020-06-23T00:00:00"/>
    <x v="4"/>
    <x v="2"/>
    <n v="-14400"/>
    <s v="Acadia National Park Pond"/>
    <n v="44.378185000000002"/>
    <n v="-68.250243999999995"/>
    <x v="948"/>
    <x v="0"/>
    <x v="946"/>
    <x v="971"/>
    <x v="379"/>
    <n v="63.68"/>
    <n v="1013"/>
    <m/>
    <m/>
    <n v="91"/>
    <n v="1.01"/>
    <n v="112"/>
    <n v="0"/>
    <m/>
    <m/>
    <m/>
    <m/>
    <n v="1"/>
    <n v="800"/>
    <s v="Clear"/>
    <s v="sky is clear"/>
    <s v="01n"/>
  </r>
  <r>
    <n v="1592881200"/>
    <s v="2020-06-23 03:00:00 +0000 UTC"/>
    <s v="2020"/>
    <s v="06"/>
    <s v="23"/>
    <d v="2020-06-23T00:00:00"/>
    <x v="4"/>
    <x v="3"/>
    <n v="-14400"/>
    <s v="Acadia National Park Pond"/>
    <n v="44.378185000000002"/>
    <n v="-68.250243999999995"/>
    <x v="552"/>
    <x v="8"/>
    <x v="965"/>
    <x v="972"/>
    <x v="356"/>
    <n v="62.69"/>
    <n v="1013"/>
    <m/>
    <m/>
    <n v="93"/>
    <n v="1.99"/>
    <n v="202"/>
    <n v="0"/>
    <m/>
    <m/>
    <m/>
    <m/>
    <n v="75"/>
    <n v="701"/>
    <s v="Mist"/>
    <s v="mist"/>
    <s v="50n"/>
  </r>
  <r>
    <n v="1592884800"/>
    <s v="2020-06-23 04:00:00 +0000 UTC"/>
    <s v="2020"/>
    <s v="06"/>
    <s v="23"/>
    <d v="2020-06-23T00:00:00"/>
    <x v="4"/>
    <x v="4"/>
    <n v="-14400"/>
    <s v="Acadia National Park Pond"/>
    <n v="44.378185000000002"/>
    <n v="-68.250243999999995"/>
    <x v="580"/>
    <x v="9"/>
    <x v="550"/>
    <x v="591"/>
    <x v="209"/>
    <n v="62.69"/>
    <n v="1013"/>
    <m/>
    <m/>
    <n v="94"/>
    <n v="1.99"/>
    <n v="63"/>
    <n v="0"/>
    <m/>
    <m/>
    <m/>
    <m/>
    <n v="90"/>
    <n v="741"/>
    <s v="Fog"/>
    <s v="fog"/>
    <s v="50n"/>
  </r>
  <r>
    <n v="1592888400"/>
    <s v="2020-06-23 05:00:00 +0000 UTC"/>
    <s v="2020"/>
    <s v="06"/>
    <s v="23"/>
    <d v="2020-06-23T00:00:00"/>
    <x v="4"/>
    <x v="5"/>
    <n v="-14400"/>
    <s v="Acadia National Park Pond"/>
    <n v="44.378185000000002"/>
    <n v="-68.250243999999995"/>
    <x v="822"/>
    <x v="12"/>
    <x v="550"/>
    <x v="973"/>
    <x v="209"/>
    <n v="62.69"/>
    <n v="1013"/>
    <m/>
    <m/>
    <n v="95"/>
    <n v="1.1200000000000001"/>
    <n v="130"/>
    <n v="0"/>
    <m/>
    <m/>
    <m/>
    <m/>
    <n v="90"/>
    <n v="741"/>
    <s v="Fog"/>
    <s v="fog"/>
    <s v="50n"/>
  </r>
  <r>
    <n v="1592892000"/>
    <s v="2020-06-23 06:00:00 +0000 UTC"/>
    <s v="2020"/>
    <s v="06"/>
    <s v="23"/>
    <d v="2020-06-23T00:00:00"/>
    <x v="4"/>
    <x v="6"/>
    <n v="-14400"/>
    <s v="Acadia National Park Pond"/>
    <n v="44.378185000000002"/>
    <n v="-68.250243999999995"/>
    <x v="699"/>
    <x v="12"/>
    <x v="801"/>
    <x v="974"/>
    <x v="27"/>
    <n v="62.69"/>
    <n v="1012"/>
    <m/>
    <m/>
    <n v="95"/>
    <n v="3"/>
    <n v="76"/>
    <n v="0"/>
    <m/>
    <m/>
    <m/>
    <m/>
    <n v="90"/>
    <n v="741"/>
    <s v="Fog"/>
    <s v="fog"/>
    <s v="50n"/>
  </r>
  <r>
    <n v="1592895600"/>
    <s v="2020-06-23 07:00:00 +0000 UTC"/>
    <s v="2020"/>
    <s v="06"/>
    <s v="23"/>
    <d v="2020-06-23T00:00:00"/>
    <x v="4"/>
    <x v="7"/>
    <n v="-14400"/>
    <s v="Acadia National Park Pond"/>
    <n v="44.378185000000002"/>
    <n v="-68.250243999999995"/>
    <x v="42"/>
    <x v="9"/>
    <x v="804"/>
    <x v="975"/>
    <x v="209"/>
    <n v="62.62"/>
    <n v="1012"/>
    <m/>
    <m/>
    <n v="95"/>
    <n v="1.01"/>
    <n v="225"/>
    <n v="0"/>
    <m/>
    <m/>
    <m/>
    <m/>
    <n v="90"/>
    <n v="741"/>
    <s v="Fog"/>
    <s v="fog"/>
    <s v="50n"/>
  </r>
  <r>
    <n v="1592899200"/>
    <s v="2020-06-23 08:00:00 +0000 UTC"/>
    <s v="2020"/>
    <s v="06"/>
    <s v="23"/>
    <d v="2020-06-23T00:00:00"/>
    <x v="4"/>
    <x v="8"/>
    <n v="-14400"/>
    <s v="Acadia National Park Pond"/>
    <n v="44.378185000000002"/>
    <n v="-68.250243999999995"/>
    <x v="949"/>
    <x v="12"/>
    <x v="793"/>
    <x v="976"/>
    <x v="236"/>
    <n v="62.42"/>
    <n v="1011"/>
    <m/>
    <m/>
    <n v="94"/>
    <n v="2.2400000000000002"/>
    <n v="170"/>
    <n v="0"/>
    <m/>
    <m/>
    <m/>
    <m/>
    <n v="90"/>
    <n v="741"/>
    <s v="Fog"/>
    <s v="fog"/>
    <s v="50n"/>
  </r>
  <r>
    <n v="1592902800"/>
    <s v="2020-06-23 09:00:00 +0000 UTC"/>
    <s v="2020"/>
    <s v="06"/>
    <s v="23"/>
    <d v="2020-06-23T00:00:00"/>
    <x v="4"/>
    <x v="9"/>
    <n v="-14400"/>
    <s v="Acadia National Park Pond"/>
    <n v="44.378185000000002"/>
    <n v="-68.250243999999995"/>
    <x v="950"/>
    <x v="12"/>
    <x v="966"/>
    <x v="977"/>
    <x v="158"/>
    <n v="61.61"/>
    <n v="1012"/>
    <m/>
    <m/>
    <n v="94"/>
    <n v="1.1200000000000001"/>
    <n v="180"/>
    <n v="0"/>
    <m/>
    <m/>
    <m/>
    <m/>
    <n v="90"/>
    <n v="741"/>
    <s v="Fog"/>
    <s v="fog"/>
    <s v="50d"/>
  </r>
  <r>
    <n v="1592906400"/>
    <s v="2020-06-23 10:00:00 +0000 UTC"/>
    <s v="2020"/>
    <s v="06"/>
    <s v="23"/>
    <d v="2020-06-23T00:00:00"/>
    <x v="4"/>
    <x v="10"/>
    <n v="-14400"/>
    <s v="Acadia National Park Pond"/>
    <n v="44.378185000000002"/>
    <n v="-68.250243999999995"/>
    <x v="951"/>
    <x v="12"/>
    <x v="967"/>
    <x v="862"/>
    <x v="380"/>
    <n v="61.61"/>
    <n v="1012"/>
    <m/>
    <m/>
    <n v="94"/>
    <n v="1.01"/>
    <n v="247"/>
    <n v="0"/>
    <m/>
    <m/>
    <m/>
    <m/>
    <n v="90"/>
    <n v="741"/>
    <s v="Fog"/>
    <s v="fog"/>
    <s v="50d"/>
  </r>
  <r>
    <n v="1592910000"/>
    <s v="2020-06-23 11:00:00 +0000 UTC"/>
    <s v="2020"/>
    <s v="06"/>
    <s v="23"/>
    <d v="2020-06-23T00:00:00"/>
    <x v="4"/>
    <x v="11"/>
    <n v="-14400"/>
    <s v="Acadia National Park Pond"/>
    <n v="44.378185000000002"/>
    <n v="-68.250243999999995"/>
    <x v="952"/>
    <x v="12"/>
    <x v="968"/>
    <x v="797"/>
    <x v="236"/>
    <n v="62.69"/>
    <n v="1012"/>
    <m/>
    <m/>
    <n v="95"/>
    <n v="1.99"/>
    <n v="90"/>
    <n v="0"/>
    <m/>
    <m/>
    <m/>
    <m/>
    <n v="90"/>
    <n v="741"/>
    <s v="Fog"/>
    <s v="fog"/>
    <s v="50d"/>
  </r>
  <r>
    <n v="1592913600"/>
    <s v="2020-06-23 12:00:00 +0000 UTC"/>
    <s v="2020"/>
    <s v="06"/>
    <s v="23"/>
    <d v="2020-06-23T00:00:00"/>
    <x v="4"/>
    <x v="12"/>
    <n v="-14400"/>
    <s v="Acadia National Park Pond"/>
    <n v="44.378185000000002"/>
    <n v="-68.250243999999995"/>
    <x v="710"/>
    <x v="8"/>
    <x v="969"/>
    <x v="828"/>
    <x v="381"/>
    <n v="64.62"/>
    <n v="1012"/>
    <m/>
    <m/>
    <n v="95"/>
    <n v="4"/>
    <n v="45"/>
    <n v="0"/>
    <m/>
    <m/>
    <m/>
    <m/>
    <n v="90"/>
    <n v="701"/>
    <s v="Mist"/>
    <s v="mist"/>
    <s v="50d"/>
  </r>
  <r>
    <n v="1592917200"/>
    <s v="2020-06-23 13:00:00 +0000 UTC"/>
    <s v="2020"/>
    <s v="06"/>
    <s v="23"/>
    <d v="2020-06-23T00:00:00"/>
    <x v="4"/>
    <x v="13"/>
    <n v="-14400"/>
    <s v="Acadia National Park Pond"/>
    <n v="44.378185000000002"/>
    <n v="-68.250243999999995"/>
    <x v="909"/>
    <x v="0"/>
    <x v="970"/>
    <x v="978"/>
    <x v="209"/>
    <n v="69.62"/>
    <n v="1011"/>
    <m/>
    <m/>
    <n v="93"/>
    <n v="5.01"/>
    <n v="48"/>
    <n v="0"/>
    <m/>
    <m/>
    <m/>
    <m/>
    <n v="90"/>
    <n v="804"/>
    <s v="Clouds"/>
    <s v="overcast clouds"/>
    <s v="04d"/>
  </r>
  <r>
    <n v="1592920800"/>
    <s v="2020-06-23 14:00:00 +0000 UTC"/>
    <s v="2020"/>
    <s v="06"/>
    <s v="23"/>
    <d v="2020-06-23T00:00:00"/>
    <x v="4"/>
    <x v="14"/>
    <n v="-14400"/>
    <s v="Acadia National Park Pond"/>
    <n v="44.378185000000002"/>
    <n v="-68.250243999999995"/>
    <x v="953"/>
    <x v="0"/>
    <x v="547"/>
    <x v="979"/>
    <x v="307"/>
    <n v="69.62"/>
    <n v="1011"/>
    <m/>
    <m/>
    <n v="86"/>
    <n v="7"/>
    <n v="80"/>
    <n v="0"/>
    <m/>
    <m/>
    <m/>
    <m/>
    <n v="90"/>
    <n v="804"/>
    <s v="Clouds"/>
    <s v="overcast clouds"/>
    <s v="04d"/>
  </r>
  <r>
    <n v="1592924400"/>
    <s v="2020-06-23 15:00:00 +0000 UTC"/>
    <s v="2020"/>
    <s v="06"/>
    <s v="23"/>
    <d v="2020-06-23T00:00:00"/>
    <x v="4"/>
    <x v="15"/>
    <n v="-14400"/>
    <s v="Acadia National Park Pond"/>
    <n v="44.378185000000002"/>
    <n v="-68.250243999999995"/>
    <x v="954"/>
    <x v="0"/>
    <x v="696"/>
    <x v="753"/>
    <x v="155"/>
    <n v="71.62"/>
    <n v="1011"/>
    <m/>
    <m/>
    <n v="86"/>
    <n v="3"/>
    <n v="34"/>
    <n v="0"/>
    <m/>
    <m/>
    <m/>
    <m/>
    <n v="90"/>
    <n v="804"/>
    <s v="Clouds"/>
    <s v="overcast clouds"/>
    <s v="04d"/>
  </r>
  <r>
    <n v="1592928000"/>
    <s v="2020-06-23 16:00:00 +0000 UTC"/>
    <s v="2020"/>
    <s v="06"/>
    <s v="23"/>
    <d v="2020-06-23T00:00:00"/>
    <x v="4"/>
    <x v="16"/>
    <n v="-14400"/>
    <s v="Acadia National Park Pond"/>
    <n v="44.378185000000002"/>
    <n v="-68.250243999999995"/>
    <x v="955"/>
    <x v="0"/>
    <x v="971"/>
    <x v="980"/>
    <x v="306"/>
    <n v="74.08"/>
    <n v="1011"/>
    <m/>
    <m/>
    <n v="79"/>
    <n v="8.01"/>
    <n v="67"/>
    <n v="0"/>
    <m/>
    <m/>
    <m/>
    <m/>
    <n v="90"/>
    <n v="804"/>
    <s v="Clouds"/>
    <s v="overcast clouds"/>
    <s v="04d"/>
  </r>
  <r>
    <n v="1592931600"/>
    <s v="2020-06-23 17:00:00 +0000 UTC"/>
    <s v="2020"/>
    <s v="06"/>
    <s v="23"/>
    <d v="2020-06-23T00:00:00"/>
    <x v="4"/>
    <x v="17"/>
    <n v="-14400"/>
    <s v="Acadia National Park Pond"/>
    <n v="44.378185000000002"/>
    <n v="-68.250243999999995"/>
    <x v="956"/>
    <x v="0"/>
    <x v="972"/>
    <x v="981"/>
    <x v="324"/>
    <n v="76.08"/>
    <n v="1011"/>
    <m/>
    <m/>
    <n v="79"/>
    <n v="1.01"/>
    <n v="188"/>
    <n v="0"/>
    <m/>
    <m/>
    <m/>
    <m/>
    <n v="90"/>
    <n v="804"/>
    <s v="Clouds"/>
    <s v="overcast clouds"/>
    <s v="04d"/>
  </r>
  <r>
    <n v="1592935200"/>
    <s v="2020-06-23 18:00:00 +0000 UTC"/>
    <s v="2020"/>
    <s v="06"/>
    <s v="23"/>
    <d v="2020-06-23T00:00:00"/>
    <x v="4"/>
    <x v="18"/>
    <n v="-14400"/>
    <s v="Acadia National Park Pond"/>
    <n v="44.378185000000002"/>
    <n v="-68.250243999999995"/>
    <x v="957"/>
    <x v="0"/>
    <x v="917"/>
    <x v="982"/>
    <x v="155"/>
    <n v="76.08"/>
    <n v="1010"/>
    <m/>
    <m/>
    <n v="85"/>
    <n v="10.29"/>
    <n v="110"/>
    <n v="0"/>
    <m/>
    <m/>
    <m/>
    <m/>
    <n v="90"/>
    <n v="804"/>
    <s v="Clouds"/>
    <s v="overcast clouds"/>
    <s v="04d"/>
  </r>
  <r>
    <n v="1592938800"/>
    <s v="2020-06-23 19:00:00 +0000 UTC"/>
    <s v="2020"/>
    <s v="06"/>
    <s v="23"/>
    <d v="2020-06-23T00:00:00"/>
    <x v="4"/>
    <x v="19"/>
    <n v="-14400"/>
    <s v="Acadia National Park Pond"/>
    <n v="44.378185000000002"/>
    <n v="-68.250243999999995"/>
    <x v="958"/>
    <x v="0"/>
    <x v="581"/>
    <x v="983"/>
    <x v="285"/>
    <n v="77.680000000000007"/>
    <n v="1010"/>
    <m/>
    <m/>
    <n v="78"/>
    <n v="3"/>
    <n v="225"/>
    <n v="0"/>
    <m/>
    <m/>
    <m/>
    <m/>
    <n v="90"/>
    <n v="804"/>
    <s v="Clouds"/>
    <s v="overcast clouds"/>
    <s v="04d"/>
  </r>
  <r>
    <n v="1592942400"/>
    <s v="2020-06-23 20:00:00 +0000 UTC"/>
    <s v="2020"/>
    <s v="06"/>
    <s v="23"/>
    <d v="2020-06-23T00:00:00"/>
    <x v="4"/>
    <x v="20"/>
    <n v="-14400"/>
    <s v="Acadia National Park Pond"/>
    <n v="44.378185000000002"/>
    <n v="-68.250243999999995"/>
    <x v="451"/>
    <x v="0"/>
    <x v="973"/>
    <x v="984"/>
    <x v="324"/>
    <n v="73.62"/>
    <n v="1009"/>
    <m/>
    <m/>
    <n v="83"/>
    <n v="8.0500000000000007"/>
    <n v="130"/>
    <n v="0"/>
    <m/>
    <m/>
    <m/>
    <m/>
    <n v="90"/>
    <n v="804"/>
    <s v="Clouds"/>
    <s v="overcast clouds"/>
    <s v="04d"/>
  </r>
  <r>
    <n v="1592946000"/>
    <s v="2020-06-23 21:00:00 +0000 UTC"/>
    <s v="2020"/>
    <s v="06"/>
    <s v="23"/>
    <d v="2020-06-23T00:00:00"/>
    <x v="4"/>
    <x v="21"/>
    <n v="-14400"/>
    <s v="Acadia National Park Pond"/>
    <n v="44.378185000000002"/>
    <n v="-68.250243999999995"/>
    <x v="959"/>
    <x v="0"/>
    <x v="974"/>
    <x v="985"/>
    <x v="285"/>
    <n v="75.69"/>
    <n v="1009"/>
    <m/>
    <m/>
    <n v="80"/>
    <n v="4"/>
    <n v="151"/>
    <n v="0"/>
    <m/>
    <m/>
    <m/>
    <m/>
    <n v="90"/>
    <n v="804"/>
    <s v="Clouds"/>
    <s v="overcast clouds"/>
    <s v="04d"/>
  </r>
  <r>
    <n v="1592949600"/>
    <s v="2020-06-23 22:00:00 +0000 UTC"/>
    <s v="2020"/>
    <s v="06"/>
    <s v="23"/>
    <d v="2020-06-23T00:00:00"/>
    <x v="4"/>
    <x v="22"/>
    <n v="-14400"/>
    <s v="Acadia National Park Pond"/>
    <n v="44.378185000000002"/>
    <n v="-68.250243999999995"/>
    <x v="960"/>
    <x v="0"/>
    <x v="975"/>
    <x v="986"/>
    <x v="318"/>
    <n v="74.61"/>
    <n v="1009"/>
    <m/>
    <m/>
    <n v="79"/>
    <n v="4"/>
    <n v="151"/>
    <n v="0"/>
    <m/>
    <m/>
    <m/>
    <m/>
    <n v="20"/>
    <n v="801"/>
    <s v="Clouds"/>
    <s v="few clouds"/>
    <s v="02d"/>
  </r>
  <r>
    <n v="1592953200"/>
    <s v="2020-06-23 23:00:00 +0000 UTC"/>
    <s v="2020"/>
    <s v="06"/>
    <s v="23"/>
    <d v="2020-06-23T00:00:00"/>
    <x v="4"/>
    <x v="23"/>
    <n v="-14400"/>
    <s v="Acadia National Park Pond"/>
    <n v="44.378185000000002"/>
    <n v="-68.250243999999995"/>
    <x v="961"/>
    <x v="0"/>
    <x v="567"/>
    <x v="925"/>
    <x v="316"/>
    <n v="69.69"/>
    <n v="1008"/>
    <m/>
    <m/>
    <n v="83"/>
    <n v="8.01"/>
    <n v="90"/>
    <n v="0"/>
    <m/>
    <m/>
    <m/>
    <m/>
    <n v="1"/>
    <n v="800"/>
    <s v="Clear"/>
    <s v="sky is clear"/>
    <s v="01d"/>
  </r>
  <r>
    <n v="1592956800"/>
    <s v="2020-06-24 00:00:00 +0000 UTC"/>
    <s v="2020"/>
    <s v="06"/>
    <s v="24"/>
    <d v="2020-06-24T00:00:00"/>
    <x v="5"/>
    <x v="0"/>
    <n v="-14400"/>
    <s v="Acadia National Park Pond"/>
    <n v="44.378185000000002"/>
    <n v="-68.250243999999995"/>
    <x v="782"/>
    <x v="0"/>
    <x v="956"/>
    <x v="987"/>
    <x v="382"/>
    <n v="66.31"/>
    <n v="1009"/>
    <m/>
    <m/>
    <n v="88"/>
    <n v="5.01"/>
    <n v="109"/>
    <n v="0"/>
    <m/>
    <m/>
    <m/>
    <m/>
    <n v="1"/>
    <n v="800"/>
    <s v="Clear"/>
    <s v="sky is clear"/>
    <s v="01d"/>
  </r>
  <r>
    <n v="1592960400"/>
    <s v="2020-06-24 01:00:00 +0000 UTC"/>
    <s v="2020"/>
    <s v="06"/>
    <s v="24"/>
    <d v="2020-06-24T00:00:00"/>
    <x v="5"/>
    <x v="1"/>
    <n v="-14400"/>
    <s v="Acadia National Park Pond"/>
    <n v="44.378185000000002"/>
    <n v="-68.250243999999995"/>
    <x v="962"/>
    <x v="0"/>
    <x v="947"/>
    <x v="988"/>
    <x v="320"/>
    <n v="63.68"/>
    <n v="1009"/>
    <m/>
    <m/>
    <n v="91"/>
    <n v="5.01"/>
    <n v="103"/>
    <n v="0"/>
    <m/>
    <m/>
    <m/>
    <m/>
    <n v="75"/>
    <n v="803"/>
    <s v="Clouds"/>
    <s v="broken clouds"/>
    <s v="04n"/>
  </r>
  <r>
    <n v="1592964000"/>
    <s v="2020-06-24 02:00:00 +0000 UTC"/>
    <s v="2020"/>
    <s v="06"/>
    <s v="24"/>
    <d v="2020-06-24T00:00:00"/>
    <x v="5"/>
    <x v="2"/>
    <n v="-14400"/>
    <s v="Acadia National Park Pond"/>
    <n v="44.378185000000002"/>
    <n v="-68.250243999999995"/>
    <x v="580"/>
    <x v="0"/>
    <x v="550"/>
    <x v="591"/>
    <x v="209"/>
    <n v="62.69"/>
    <n v="1009"/>
    <m/>
    <m/>
    <n v="94"/>
    <n v="1.99"/>
    <n v="199"/>
    <n v="0"/>
    <m/>
    <m/>
    <m/>
    <m/>
    <n v="90"/>
    <n v="804"/>
    <s v="Clouds"/>
    <s v="overcast clouds"/>
    <s v="04n"/>
  </r>
  <r>
    <n v="1592967600"/>
    <s v="2020-06-24 03:00:00 +0000 UTC"/>
    <s v="2020"/>
    <s v="06"/>
    <s v="24"/>
    <d v="2020-06-24T00:00:00"/>
    <x v="5"/>
    <x v="3"/>
    <n v="-14400"/>
    <s v="Acadia National Park Pond"/>
    <n v="44.378185000000002"/>
    <n v="-68.250243999999995"/>
    <x v="516"/>
    <x v="0"/>
    <x v="976"/>
    <x v="989"/>
    <x v="209"/>
    <n v="63.09"/>
    <n v="1009"/>
    <m/>
    <m/>
    <n v="94"/>
    <n v="5.01"/>
    <n v="125"/>
    <n v="0"/>
    <m/>
    <m/>
    <m/>
    <m/>
    <n v="90"/>
    <n v="804"/>
    <s v="Clouds"/>
    <s v="overcast clouds"/>
    <s v="04n"/>
  </r>
  <r>
    <n v="1592971200"/>
    <s v="2020-06-24 04:00:00 +0000 UTC"/>
    <s v="2020"/>
    <s v="06"/>
    <s v="24"/>
    <d v="2020-06-24T00:00:00"/>
    <x v="5"/>
    <x v="4"/>
    <n v="-14400"/>
    <s v="Acadia National Park Pond"/>
    <n v="44.378185000000002"/>
    <n v="-68.250243999999995"/>
    <x v="600"/>
    <x v="0"/>
    <x v="977"/>
    <x v="990"/>
    <x v="209"/>
    <n v="60.69"/>
    <n v="1008"/>
    <m/>
    <m/>
    <n v="94"/>
    <n v="5.01"/>
    <n v="101"/>
    <n v="0"/>
    <m/>
    <m/>
    <m/>
    <m/>
    <n v="90"/>
    <n v="804"/>
    <s v="Clouds"/>
    <s v="overcast clouds"/>
    <s v="04n"/>
  </r>
  <r>
    <n v="1592974800"/>
    <s v="2020-06-24 05:00:00 +0000 UTC"/>
    <s v="2020"/>
    <s v="06"/>
    <s v="24"/>
    <d v="2020-06-24T00:00:00"/>
    <x v="5"/>
    <x v="5"/>
    <n v="-14400"/>
    <s v="Acadia National Park Pond"/>
    <n v="44.378185000000002"/>
    <n v="-68.250243999999995"/>
    <x v="963"/>
    <x v="13"/>
    <x v="898"/>
    <x v="991"/>
    <x v="209"/>
    <n v="60.69"/>
    <n v="1008"/>
    <m/>
    <m/>
    <n v="94"/>
    <n v="1.99"/>
    <n v="67"/>
    <n v="0"/>
    <m/>
    <m/>
    <m/>
    <m/>
    <n v="90"/>
    <n v="701"/>
    <s v="Mist"/>
    <s v="mist"/>
    <s v="50n"/>
  </r>
  <r>
    <n v="1592978400"/>
    <s v="2020-06-24 06:00:00 +0000 UTC"/>
    <s v="2020"/>
    <s v="06"/>
    <s v="24"/>
    <d v="2020-06-24T00:00:00"/>
    <x v="5"/>
    <x v="6"/>
    <n v="-14400"/>
    <s v="Acadia National Park Pond"/>
    <n v="44.378185000000002"/>
    <n v="-68.250243999999995"/>
    <x v="616"/>
    <x v="5"/>
    <x v="787"/>
    <x v="707"/>
    <x v="307"/>
    <n v="61.43"/>
    <n v="1008"/>
    <m/>
    <m/>
    <n v="95"/>
    <n v="4"/>
    <n v="83"/>
    <n v="0"/>
    <m/>
    <m/>
    <m/>
    <m/>
    <n v="90"/>
    <n v="701"/>
    <s v="Mist"/>
    <s v="mist"/>
    <s v="50n"/>
  </r>
  <r>
    <n v="1592982000"/>
    <s v="2020-06-24 07:00:00 +0000 UTC"/>
    <s v="2020"/>
    <s v="06"/>
    <s v="24"/>
    <d v="2020-06-24T00:00:00"/>
    <x v="5"/>
    <x v="7"/>
    <n v="-14400"/>
    <s v="Acadia National Park Pond"/>
    <n v="44.378185000000002"/>
    <n v="-68.250243999999995"/>
    <x v="811"/>
    <x v="8"/>
    <x v="978"/>
    <x v="603"/>
    <x v="236"/>
    <n v="62.62"/>
    <n v="1008"/>
    <m/>
    <m/>
    <n v="95"/>
    <n v="5.01"/>
    <n v="67"/>
    <n v="0"/>
    <m/>
    <m/>
    <m/>
    <m/>
    <n v="90"/>
    <n v="701"/>
    <s v="Mist"/>
    <s v="mist"/>
    <s v="50n"/>
  </r>
  <r>
    <n v="1592985600"/>
    <s v="2020-06-24 08:00:00 +0000 UTC"/>
    <s v="2020"/>
    <s v="06"/>
    <s v="24"/>
    <d v="2020-06-24T00:00:00"/>
    <x v="5"/>
    <x v="8"/>
    <n v="-14400"/>
    <s v="Acadia National Park Pond"/>
    <n v="44.378185000000002"/>
    <n v="-68.250243999999995"/>
    <x v="40"/>
    <x v="6"/>
    <x v="979"/>
    <x v="992"/>
    <x v="383"/>
    <n v="61.43"/>
    <n v="1007"/>
    <m/>
    <m/>
    <n v="95"/>
    <n v="3"/>
    <n v="24"/>
    <n v="0"/>
    <m/>
    <m/>
    <m/>
    <m/>
    <n v="90"/>
    <n v="701"/>
    <s v="Mist"/>
    <s v="mist"/>
    <s v="50n"/>
  </r>
  <r>
    <n v="1592989200"/>
    <s v="2020-06-24 09:00:00 +0000 UTC"/>
    <s v="2020"/>
    <s v="06"/>
    <s v="24"/>
    <d v="2020-06-24T00:00:00"/>
    <x v="5"/>
    <x v="9"/>
    <n v="-14400"/>
    <s v="Acadia National Park Pond"/>
    <n v="44.378185000000002"/>
    <n v="-68.250243999999995"/>
    <x v="346"/>
    <x v="9"/>
    <x v="520"/>
    <x v="993"/>
    <x v="193"/>
    <n v="61.9"/>
    <n v="1007"/>
    <m/>
    <m/>
    <n v="94"/>
    <n v="1.01"/>
    <n v="153"/>
    <n v="0"/>
    <m/>
    <m/>
    <m/>
    <m/>
    <n v="90"/>
    <n v="741"/>
    <s v="Fog"/>
    <s v="fog"/>
    <s v="50d"/>
  </r>
  <r>
    <n v="1592992800"/>
    <s v="2020-06-24 10:00:00 +0000 UTC"/>
    <s v="2020"/>
    <s v="06"/>
    <s v="24"/>
    <d v="2020-06-24T00:00:00"/>
    <x v="5"/>
    <x v="10"/>
    <n v="-14400"/>
    <s v="Acadia National Park Pond"/>
    <n v="44.378185000000002"/>
    <n v="-68.250243999999995"/>
    <x v="964"/>
    <x v="11"/>
    <x v="980"/>
    <x v="994"/>
    <x v="193"/>
    <n v="62.35"/>
    <n v="1008"/>
    <m/>
    <m/>
    <n v="94"/>
    <n v="4"/>
    <n v="114"/>
    <n v="0"/>
    <m/>
    <m/>
    <m/>
    <m/>
    <n v="90"/>
    <n v="701"/>
    <s v="Mist"/>
    <s v="mist"/>
    <s v="50d"/>
  </r>
  <r>
    <n v="1592996400"/>
    <s v="2020-06-24 11:00:00 +0000 UTC"/>
    <s v="2020"/>
    <s v="06"/>
    <s v="24"/>
    <d v="2020-06-24T00:00:00"/>
    <x v="5"/>
    <x v="11"/>
    <n v="-14400"/>
    <s v="Acadia National Park Pond"/>
    <n v="44.378185000000002"/>
    <n v="-68.250243999999995"/>
    <x v="965"/>
    <x v="4"/>
    <x v="981"/>
    <x v="995"/>
    <x v="384"/>
    <n v="64.62"/>
    <n v="1008"/>
    <m/>
    <m/>
    <n v="95"/>
    <n v="8.99"/>
    <n v="93"/>
    <n v="0"/>
    <m/>
    <m/>
    <m/>
    <m/>
    <n v="90"/>
    <n v="701"/>
    <s v="Mist"/>
    <s v="mist"/>
    <s v="50d"/>
  </r>
  <r>
    <n v="1593000000"/>
    <s v="2020-06-24 12:00:00 +0000 UTC"/>
    <s v="2020"/>
    <s v="06"/>
    <s v="24"/>
    <d v="2020-06-24T00:00:00"/>
    <x v="5"/>
    <x v="12"/>
    <n v="-14400"/>
    <s v="Acadia National Park Pond"/>
    <n v="44.378185000000002"/>
    <n v="-68.250243999999995"/>
    <x v="581"/>
    <x v="0"/>
    <x v="982"/>
    <x v="657"/>
    <x v="225"/>
    <n v="64.08"/>
    <n v="1008"/>
    <m/>
    <m/>
    <n v="96"/>
    <n v="8.0500000000000007"/>
    <n v="160"/>
    <m/>
    <m/>
    <m/>
    <m/>
    <m/>
    <n v="90"/>
    <n v="804"/>
    <s v="Clouds"/>
    <s v="overcast clouds"/>
    <s v="04d"/>
  </r>
  <r>
    <n v="1593003600"/>
    <s v="2020-06-24 13:00:00 +0000 UTC"/>
    <s v="2020"/>
    <s v="06"/>
    <s v="24"/>
    <d v="2020-06-24T00:00:00"/>
    <x v="5"/>
    <x v="13"/>
    <n v="-14400"/>
    <s v="Acadia National Park Pond"/>
    <n v="44.378185000000002"/>
    <n v="-68.250243999999995"/>
    <x v="680"/>
    <x v="0"/>
    <x v="522"/>
    <x v="996"/>
    <x v="307"/>
    <n v="63.32"/>
    <n v="1008"/>
    <m/>
    <m/>
    <n v="96"/>
    <n v="5.82"/>
    <n v="130"/>
    <m/>
    <m/>
    <m/>
    <m/>
    <m/>
    <n v="90"/>
    <n v="804"/>
    <s v="Clouds"/>
    <s v="overcast clouds"/>
    <s v="04d"/>
  </r>
  <r>
    <n v="1593007200"/>
    <s v="2020-06-24 14:00:00 +0000 UTC"/>
    <s v="2020"/>
    <s v="06"/>
    <s v="24"/>
    <d v="2020-06-24T00:00:00"/>
    <x v="5"/>
    <x v="14"/>
    <n v="-14400"/>
    <s v="Acadia National Park Pond"/>
    <n v="44.378185000000002"/>
    <n v="-68.250243999999995"/>
    <x v="966"/>
    <x v="0"/>
    <x v="789"/>
    <x v="596"/>
    <x v="380"/>
    <n v="64.33"/>
    <n v="1008"/>
    <m/>
    <m/>
    <n v="91"/>
    <n v="4"/>
    <n v="214"/>
    <n v="0"/>
    <m/>
    <m/>
    <m/>
    <m/>
    <n v="90"/>
    <n v="804"/>
    <s v="Clouds"/>
    <s v="overcast clouds"/>
    <s v="04d"/>
  </r>
  <r>
    <n v="1593010800"/>
    <s v="2020-06-24 15:00:00 +0000 UTC"/>
    <s v="2020"/>
    <s v="06"/>
    <s v="24"/>
    <d v="2020-06-24T00:00:00"/>
    <x v="5"/>
    <x v="15"/>
    <n v="-14400"/>
    <s v="Acadia National Park Pond"/>
    <n v="44.378185000000002"/>
    <n v="-68.250243999999995"/>
    <x v="347"/>
    <x v="0"/>
    <x v="525"/>
    <x v="577"/>
    <x v="380"/>
    <n v="66.31"/>
    <n v="1007"/>
    <m/>
    <m/>
    <n v="91"/>
    <n v="11.41"/>
    <n v="150"/>
    <n v="0"/>
    <m/>
    <m/>
    <m/>
    <m/>
    <n v="90"/>
    <n v="804"/>
    <s v="Clouds"/>
    <s v="overcast clouds"/>
    <s v="04d"/>
  </r>
  <r>
    <n v="1593014400"/>
    <s v="2020-06-24 16:00:00 +0000 UTC"/>
    <s v="2020"/>
    <s v="06"/>
    <s v="24"/>
    <d v="2020-06-24T00:00:00"/>
    <x v="5"/>
    <x v="16"/>
    <n v="-14400"/>
    <s v="Acadia National Park Pond"/>
    <n v="44.378185000000002"/>
    <n v="-68.250243999999995"/>
    <x v="967"/>
    <x v="0"/>
    <x v="524"/>
    <x v="955"/>
    <x v="268"/>
    <n v="66.31"/>
    <n v="1007"/>
    <m/>
    <m/>
    <n v="88"/>
    <n v="5.01"/>
    <n v="162"/>
    <n v="0"/>
    <m/>
    <m/>
    <m/>
    <m/>
    <n v="90"/>
    <n v="804"/>
    <s v="Clouds"/>
    <s v="overcast clouds"/>
    <s v="04d"/>
  </r>
  <r>
    <n v="1593018000"/>
    <s v="2020-06-24 17:00:00 +0000 UTC"/>
    <s v="2020"/>
    <s v="06"/>
    <s v="24"/>
    <d v="2020-06-24T00:00:00"/>
    <x v="5"/>
    <x v="17"/>
    <n v="-14400"/>
    <s v="Acadia National Park Pond"/>
    <n v="44.378185000000002"/>
    <n v="-68.250243999999995"/>
    <x v="350"/>
    <x v="0"/>
    <x v="791"/>
    <x v="997"/>
    <x v="381"/>
    <n v="65.319999999999993"/>
    <n v="1007"/>
    <m/>
    <m/>
    <n v="88"/>
    <n v="1.99"/>
    <n v="117"/>
    <n v="0"/>
    <n v="0.17"/>
    <m/>
    <m/>
    <m/>
    <n v="90"/>
    <n v="500"/>
    <s v="Rain"/>
    <s v="light rain"/>
    <s v="10d"/>
  </r>
  <r>
    <n v="1593021600"/>
    <s v="2020-06-24 18:00:00 +0000 UTC"/>
    <s v="2020"/>
    <s v="06"/>
    <s v="24"/>
    <d v="2020-06-24T00:00:00"/>
    <x v="5"/>
    <x v="18"/>
    <n v="-14400"/>
    <s v="Acadia National Park Pond"/>
    <n v="44.378185000000002"/>
    <n v="-68.250243999999995"/>
    <x v="968"/>
    <x v="0"/>
    <x v="983"/>
    <x v="998"/>
    <x v="238"/>
    <n v="69.62"/>
    <n v="1007"/>
    <m/>
    <m/>
    <n v="87"/>
    <n v="7"/>
    <n v="146"/>
    <n v="0"/>
    <n v="0.15"/>
    <m/>
    <m/>
    <m/>
    <n v="90"/>
    <n v="500"/>
    <s v="Rain"/>
    <s v="light rain"/>
    <s v="10d"/>
  </r>
  <r>
    <n v="1593025200"/>
    <s v="2020-06-24 19:00:00 +0000 UTC"/>
    <s v="2020"/>
    <s v="06"/>
    <s v="24"/>
    <d v="2020-06-24T00:00:00"/>
    <x v="5"/>
    <x v="19"/>
    <n v="-14400"/>
    <s v="Acadia National Park Pond"/>
    <n v="44.378185000000002"/>
    <n v="-68.250243999999995"/>
    <x v="969"/>
    <x v="0"/>
    <x v="978"/>
    <x v="584"/>
    <x v="385"/>
    <n v="69.62"/>
    <n v="1007"/>
    <m/>
    <m/>
    <n v="83"/>
    <n v="1.99"/>
    <n v="87"/>
    <n v="0"/>
    <n v="0.11"/>
    <m/>
    <m/>
    <m/>
    <n v="90"/>
    <n v="500"/>
    <s v="Rain"/>
    <s v="light rain"/>
    <s v="10d"/>
  </r>
  <r>
    <n v="1593028800"/>
    <s v="2020-06-24 20:00:00 +0000 UTC"/>
    <s v="2020"/>
    <s v="06"/>
    <s v="24"/>
    <d v="2020-06-24T00:00:00"/>
    <x v="5"/>
    <x v="20"/>
    <n v="-14400"/>
    <s v="Acadia National Park Pond"/>
    <n v="44.378185000000002"/>
    <n v="-68.250243999999995"/>
    <x v="970"/>
    <x v="0"/>
    <x v="984"/>
    <x v="999"/>
    <x v="238"/>
    <n v="70.61"/>
    <n v="1006"/>
    <m/>
    <m/>
    <n v="90"/>
    <n v="13.87"/>
    <n v="150"/>
    <n v="0"/>
    <m/>
    <m/>
    <m/>
    <m/>
    <n v="90"/>
    <n v="804"/>
    <s v="Clouds"/>
    <s v="overcast clouds"/>
    <s v="04d"/>
  </r>
  <r>
    <n v="1593032400"/>
    <s v="2020-06-24 21:00:00 +0000 UTC"/>
    <s v="2020"/>
    <s v="06"/>
    <s v="24"/>
    <d v="2020-06-24T00:00:00"/>
    <x v="5"/>
    <x v="21"/>
    <n v="-14400"/>
    <s v="Acadia National Park Pond"/>
    <n v="44.378185000000002"/>
    <n v="-68.250243999999995"/>
    <x v="967"/>
    <x v="0"/>
    <x v="985"/>
    <x v="1000"/>
    <x v="268"/>
    <n v="69.62"/>
    <n v="1006"/>
    <m/>
    <m/>
    <n v="91"/>
    <n v="11.41"/>
    <n v="150"/>
    <n v="0"/>
    <m/>
    <m/>
    <m/>
    <m/>
    <n v="90"/>
    <n v="804"/>
    <s v="Clouds"/>
    <s v="overcast clouds"/>
    <s v="04d"/>
  </r>
  <r>
    <n v="1593036000"/>
    <s v="2020-06-24 22:00:00 +0000 UTC"/>
    <s v="2020"/>
    <s v="06"/>
    <s v="24"/>
    <d v="2020-06-24T00:00:00"/>
    <x v="5"/>
    <x v="22"/>
    <n v="-14400"/>
    <s v="Acadia National Park Pond"/>
    <n v="44.378185000000002"/>
    <n v="-68.250243999999995"/>
    <x v="792"/>
    <x v="0"/>
    <x v="543"/>
    <x v="1001"/>
    <x v="155"/>
    <n v="67.599999999999994"/>
    <n v="1006"/>
    <m/>
    <m/>
    <n v="92"/>
    <n v="8.0500000000000007"/>
    <n v="150"/>
    <m/>
    <m/>
    <m/>
    <m/>
    <m/>
    <n v="90"/>
    <n v="804"/>
    <s v="Clouds"/>
    <s v="overcast clouds"/>
    <s v="04d"/>
  </r>
  <r>
    <n v="1593039600"/>
    <s v="2020-06-24 23:00:00 +0000 UTC"/>
    <s v="2020"/>
    <s v="06"/>
    <s v="24"/>
    <d v="2020-06-24T00:00:00"/>
    <x v="5"/>
    <x v="23"/>
    <n v="-14400"/>
    <s v="Acadia National Park Pond"/>
    <n v="44.378185000000002"/>
    <n v="-68.250243999999995"/>
    <x v="740"/>
    <x v="0"/>
    <x v="986"/>
    <x v="1002"/>
    <x v="225"/>
    <n v="67.599999999999994"/>
    <n v="1006"/>
    <m/>
    <m/>
    <n v="92"/>
    <n v="5.01"/>
    <n v="51"/>
    <n v="0"/>
    <m/>
    <m/>
    <m/>
    <m/>
    <n v="90"/>
    <n v="804"/>
    <s v="Clouds"/>
    <s v="overcast clouds"/>
    <s v="04d"/>
  </r>
  <r>
    <n v="1593043200"/>
    <s v="2020-06-25 00:00:00 +0000 UTC"/>
    <s v="2020"/>
    <s v="06"/>
    <s v="25"/>
    <d v="2020-06-25T00:00:00"/>
    <x v="6"/>
    <x v="0"/>
    <n v="-14400"/>
    <s v="Acadia National Park Pond"/>
    <n v="44.378185000000002"/>
    <n v="-68.250243999999995"/>
    <x v="697"/>
    <x v="0"/>
    <x v="500"/>
    <x v="904"/>
    <x v="257"/>
    <n v="66.61"/>
    <n v="1006"/>
    <m/>
    <m/>
    <n v="94"/>
    <n v="5.99"/>
    <n v="71"/>
    <n v="0"/>
    <m/>
    <m/>
    <m/>
    <m/>
    <n v="90"/>
    <n v="804"/>
    <s v="Clouds"/>
    <s v="overcast clouds"/>
    <s v="04d"/>
  </r>
  <r>
    <n v="1593046800"/>
    <s v="2020-06-25 01:00:00 +0000 UTC"/>
    <s v="2020"/>
    <s v="06"/>
    <s v="25"/>
    <d v="2020-06-25T00:00:00"/>
    <x v="6"/>
    <x v="1"/>
    <n v="-14400"/>
    <s v="Acadia National Park Pond"/>
    <n v="44.378185000000002"/>
    <n v="-68.250243999999995"/>
    <x v="885"/>
    <x v="4"/>
    <x v="919"/>
    <x v="575"/>
    <x v="225"/>
    <n v="64.69"/>
    <n v="1007"/>
    <m/>
    <m/>
    <n v="97"/>
    <n v="10.29"/>
    <n v="200"/>
    <m/>
    <m/>
    <m/>
    <m/>
    <m/>
    <n v="90"/>
    <n v="701"/>
    <s v="Mist"/>
    <s v="mist"/>
    <s v="50n"/>
  </r>
  <r>
    <n v="1593050400"/>
    <s v="2020-06-25 02:00:00 +0000 UTC"/>
    <s v="2020"/>
    <s v="06"/>
    <s v="25"/>
    <d v="2020-06-25T00:00:00"/>
    <x v="6"/>
    <x v="2"/>
    <n v="-14400"/>
    <s v="Acadia National Park Pond"/>
    <n v="44.378185000000002"/>
    <n v="-68.250243999999995"/>
    <x v="347"/>
    <x v="0"/>
    <x v="561"/>
    <x v="685"/>
    <x v="154"/>
    <n v="64.69"/>
    <n v="1007"/>
    <m/>
    <m/>
    <n v="95"/>
    <n v="5.01"/>
    <n v="95"/>
    <n v="0"/>
    <m/>
    <m/>
    <m/>
    <m/>
    <n v="90"/>
    <n v="804"/>
    <s v="Clouds"/>
    <s v="overcast clouds"/>
    <s v="04n"/>
  </r>
  <r>
    <n v="1593054000"/>
    <s v="2020-06-25 03:00:00 +0000 UTC"/>
    <s v="2020"/>
    <s v="06"/>
    <s v="25"/>
    <d v="2020-06-25T00:00:00"/>
    <x v="6"/>
    <x v="3"/>
    <n v="-14400"/>
    <s v="Acadia National Park Pond"/>
    <n v="44.378185000000002"/>
    <n v="-68.250243999999995"/>
    <x v="971"/>
    <x v="14"/>
    <x v="987"/>
    <x v="1003"/>
    <x v="154"/>
    <n v="64.33"/>
    <n v="1007"/>
    <m/>
    <m/>
    <n v="95"/>
    <n v="3.36"/>
    <n v="120"/>
    <n v="0"/>
    <n v="0.25"/>
    <m/>
    <m/>
    <m/>
    <n v="90"/>
    <n v="701"/>
    <s v="Mist"/>
    <s v="mist"/>
    <s v="50n"/>
  </r>
  <r>
    <n v="1593054000"/>
    <s v="2020-06-25 03:00:00 +0000 UTC"/>
    <s v="2020"/>
    <s v="06"/>
    <s v="25"/>
    <d v="2020-06-25T00:00:00"/>
    <x v="6"/>
    <x v="3"/>
    <n v="-14400"/>
    <s v="Acadia National Park Pond"/>
    <n v="44.378185000000002"/>
    <n v="-68.250243999999995"/>
    <x v="971"/>
    <x v="14"/>
    <x v="987"/>
    <x v="1003"/>
    <x v="154"/>
    <n v="64.33"/>
    <n v="1007"/>
    <m/>
    <m/>
    <n v="95"/>
    <n v="3.36"/>
    <n v="120"/>
    <n v="0"/>
    <n v="0.25"/>
    <m/>
    <m/>
    <m/>
    <n v="90"/>
    <n v="500"/>
    <s v="Rain"/>
    <s v="light rain"/>
    <s v="10n"/>
  </r>
  <r>
    <n v="1593057600"/>
    <s v="2020-06-25 04:00:00 +0000 UTC"/>
    <s v="2020"/>
    <s v="06"/>
    <s v="25"/>
    <d v="2020-06-25T00:00:00"/>
    <x v="6"/>
    <x v="4"/>
    <n v="-14400"/>
    <s v="Acadia National Park Pond"/>
    <n v="44.378185000000002"/>
    <n v="-68.250243999999995"/>
    <x v="966"/>
    <x v="9"/>
    <x v="922"/>
    <x v="1004"/>
    <x v="27"/>
    <n v="64.08"/>
    <n v="1007"/>
    <m/>
    <m/>
    <n v="95"/>
    <n v="5.01"/>
    <n v="67"/>
    <n v="0"/>
    <m/>
    <m/>
    <m/>
    <m/>
    <n v="90"/>
    <n v="741"/>
    <s v="Fog"/>
    <s v="fog"/>
    <s v="50n"/>
  </r>
  <r>
    <n v="1593061200"/>
    <s v="2020-06-25 05:00:00 +0000 UTC"/>
    <s v="2020"/>
    <s v="06"/>
    <s v="25"/>
    <d v="2020-06-25T00:00:00"/>
    <x v="6"/>
    <x v="5"/>
    <n v="-14400"/>
    <s v="Acadia National Park Pond"/>
    <n v="44.378185000000002"/>
    <n v="-68.250243999999995"/>
    <x v="612"/>
    <x v="9"/>
    <x v="988"/>
    <x v="1005"/>
    <x v="307"/>
    <n v="63.7"/>
    <n v="1008"/>
    <m/>
    <m/>
    <n v="95"/>
    <n v="4"/>
    <n v="71"/>
    <n v="0"/>
    <m/>
    <m/>
    <m/>
    <m/>
    <n v="90"/>
    <n v="741"/>
    <s v="Fog"/>
    <s v="fog"/>
    <s v="50n"/>
  </r>
  <r>
    <n v="1593064800"/>
    <s v="2020-06-25 06:00:00 +0000 UTC"/>
    <s v="2020"/>
    <s v="06"/>
    <s v="25"/>
    <d v="2020-06-25T00:00:00"/>
    <x v="6"/>
    <x v="6"/>
    <n v="-14400"/>
    <s v="Acadia National Park Pond"/>
    <n v="44.378185000000002"/>
    <n v="-68.250243999999995"/>
    <x v="964"/>
    <x v="8"/>
    <x v="989"/>
    <x v="547"/>
    <x v="238"/>
    <n v="64.69"/>
    <n v="1008"/>
    <m/>
    <m/>
    <n v="95"/>
    <n v="0"/>
    <n v="0"/>
    <n v="0"/>
    <m/>
    <m/>
    <m/>
    <m/>
    <n v="90"/>
    <n v="701"/>
    <s v="Mist"/>
    <s v="mist"/>
    <s v="50n"/>
  </r>
  <r>
    <n v="1593068400"/>
    <s v="2020-06-25 07:00:00 +0000 UTC"/>
    <s v="2020"/>
    <s v="06"/>
    <s v="25"/>
    <d v="2020-06-25T00:00:00"/>
    <x v="6"/>
    <x v="7"/>
    <n v="-14400"/>
    <s v="Acadia National Park Pond"/>
    <n v="44.378185000000002"/>
    <n v="-68.250243999999995"/>
    <x v="707"/>
    <x v="10"/>
    <x v="990"/>
    <x v="1006"/>
    <x v="193"/>
    <n v="65.680000000000007"/>
    <n v="1009"/>
    <m/>
    <m/>
    <n v="95"/>
    <n v="8.99"/>
    <n v="282"/>
    <n v="0"/>
    <m/>
    <m/>
    <m/>
    <m/>
    <n v="90"/>
    <n v="701"/>
    <s v="Mist"/>
    <s v="mist"/>
    <s v="50n"/>
  </r>
  <r>
    <n v="1593072000"/>
    <s v="2020-06-25 08:00:00 +0000 UTC"/>
    <s v="2020"/>
    <s v="06"/>
    <s v="25"/>
    <d v="2020-06-25T00:00:00"/>
    <x v="6"/>
    <x v="8"/>
    <n v="-14400"/>
    <s v="Acadia National Park Pond"/>
    <n v="44.378185000000002"/>
    <n v="-68.250243999999995"/>
    <x v="740"/>
    <x v="8"/>
    <x v="991"/>
    <x v="1007"/>
    <x v="240"/>
    <n v="65.680000000000007"/>
    <n v="1010"/>
    <m/>
    <m/>
    <n v="95"/>
    <n v="10"/>
    <n v="292"/>
    <n v="0"/>
    <m/>
    <m/>
    <m/>
    <m/>
    <n v="90"/>
    <n v="701"/>
    <s v="Mist"/>
    <s v="mist"/>
    <s v="50n"/>
  </r>
  <r>
    <n v="1593075600"/>
    <s v="2020-06-25 09:00:00 +0000 UTC"/>
    <s v="2020"/>
    <s v="06"/>
    <s v="25"/>
    <d v="2020-06-25T00:00:00"/>
    <x v="6"/>
    <x v="9"/>
    <n v="-14400"/>
    <s v="Acadia National Park Pond"/>
    <n v="44.378185000000002"/>
    <n v="-68.250243999999995"/>
    <x v="349"/>
    <x v="1"/>
    <x v="992"/>
    <x v="576"/>
    <x v="326"/>
    <n v="64.69"/>
    <n v="1011"/>
    <m/>
    <m/>
    <n v="95"/>
    <n v="5.99"/>
    <n v="292"/>
    <n v="0"/>
    <m/>
    <m/>
    <m/>
    <m/>
    <n v="90"/>
    <n v="741"/>
    <s v="Fog"/>
    <s v="fog"/>
    <s v="50d"/>
  </r>
  <r>
    <n v="1593079200"/>
    <s v="2020-06-25 10:00:00 +0000 UTC"/>
    <s v="2020"/>
    <s v="06"/>
    <s v="25"/>
    <d v="2020-06-25T00:00:00"/>
    <x v="6"/>
    <x v="10"/>
    <n v="-14400"/>
    <s v="Acadia National Park Pond"/>
    <n v="44.378185000000002"/>
    <n v="-68.250243999999995"/>
    <x v="835"/>
    <x v="1"/>
    <x v="993"/>
    <x v="571"/>
    <x v="157"/>
    <n v="64.69"/>
    <n v="1011"/>
    <m/>
    <m/>
    <n v="95"/>
    <n v="5.01"/>
    <n v="302"/>
    <n v="0"/>
    <m/>
    <m/>
    <m/>
    <m/>
    <n v="90"/>
    <n v="741"/>
    <s v="Fog"/>
    <s v="fog"/>
    <s v="50d"/>
  </r>
  <r>
    <n v="1593082800"/>
    <s v="2020-06-25 11:00:00 +0000 UTC"/>
    <s v="2020"/>
    <s v="06"/>
    <s v="25"/>
    <d v="2020-06-25T00:00:00"/>
    <x v="6"/>
    <x v="11"/>
    <n v="-14400"/>
    <s v="Acadia National Park Pond"/>
    <n v="44.378185000000002"/>
    <n v="-68.250243999999995"/>
    <x v="972"/>
    <x v="8"/>
    <x v="803"/>
    <x v="1008"/>
    <x v="240"/>
    <n v="67.599999999999994"/>
    <n v="1012"/>
    <m/>
    <m/>
    <n v="94"/>
    <n v="3"/>
    <n v="67"/>
    <n v="0"/>
    <m/>
    <m/>
    <m/>
    <m/>
    <n v="90"/>
    <n v="701"/>
    <s v="Mist"/>
    <s v="mist"/>
    <s v="50d"/>
  </r>
  <r>
    <n v="1593086400"/>
    <s v="2020-06-25 12:00:00 +0000 UTC"/>
    <s v="2020"/>
    <s v="06"/>
    <s v="25"/>
    <d v="2020-06-25T00:00:00"/>
    <x v="6"/>
    <x v="12"/>
    <n v="-14400"/>
    <s v="Acadia National Park Pond"/>
    <n v="44.378185000000002"/>
    <n v="-68.250243999999995"/>
    <x v="973"/>
    <x v="4"/>
    <x v="994"/>
    <x v="1009"/>
    <x v="241"/>
    <n v="70.680000000000007"/>
    <n v="1012"/>
    <m/>
    <m/>
    <n v="92"/>
    <n v="3"/>
    <n v="67"/>
    <n v="0"/>
    <m/>
    <m/>
    <m/>
    <m/>
    <n v="20"/>
    <n v="701"/>
    <s v="Mist"/>
    <s v="mist"/>
    <s v="50d"/>
  </r>
  <r>
    <n v="1593090000"/>
    <s v="2020-06-25 13:00:00 +0000 UTC"/>
    <s v="2020"/>
    <s v="06"/>
    <s v="25"/>
    <d v="2020-06-25T00:00:00"/>
    <x v="6"/>
    <x v="13"/>
    <n v="-14400"/>
    <s v="Acadia National Park Pond"/>
    <n v="44.378185000000002"/>
    <n v="-68.250243999999995"/>
    <x v="848"/>
    <x v="0"/>
    <x v="995"/>
    <x v="1010"/>
    <x v="248"/>
    <n v="72.790000000000006"/>
    <n v="1012"/>
    <m/>
    <m/>
    <n v="85"/>
    <n v="5.01"/>
    <n v="14"/>
    <n v="0"/>
    <m/>
    <m/>
    <m/>
    <m/>
    <n v="1"/>
    <n v="800"/>
    <s v="Clear"/>
    <s v="sky is clear"/>
    <s v="01d"/>
  </r>
  <r>
    <n v="1593093600"/>
    <s v="2020-06-25 14:00:00 +0000 UTC"/>
    <s v="2020"/>
    <s v="06"/>
    <s v="25"/>
    <d v="2020-06-25T00:00:00"/>
    <x v="6"/>
    <x v="14"/>
    <n v="-14400"/>
    <s v="Acadia National Park Pond"/>
    <n v="44.378185000000002"/>
    <n v="-68.250243999999995"/>
    <x v="974"/>
    <x v="0"/>
    <x v="996"/>
    <x v="454"/>
    <x v="342"/>
    <n v="77.680000000000007"/>
    <n v="1013"/>
    <m/>
    <m/>
    <n v="62"/>
    <n v="5.99"/>
    <n v="244"/>
    <n v="0"/>
    <m/>
    <m/>
    <m/>
    <m/>
    <n v="1"/>
    <n v="800"/>
    <s v="Clear"/>
    <s v="sky is clear"/>
    <s v="01d"/>
  </r>
  <r>
    <n v="1593097200"/>
    <s v="2020-06-25 15:00:00 +0000 UTC"/>
    <s v="2020"/>
    <s v="06"/>
    <s v="25"/>
    <d v="2020-06-25T00:00:00"/>
    <x v="6"/>
    <x v="15"/>
    <n v="-14400"/>
    <s v="Acadia National Park Pond"/>
    <n v="44.378185000000002"/>
    <n v="-68.250243999999995"/>
    <x v="975"/>
    <x v="0"/>
    <x v="965"/>
    <x v="1011"/>
    <x v="386"/>
    <n v="78.69"/>
    <n v="1013"/>
    <m/>
    <m/>
    <n v="54"/>
    <n v="8.01"/>
    <n v="279"/>
    <n v="0"/>
    <m/>
    <m/>
    <m/>
    <m/>
    <n v="1"/>
    <n v="800"/>
    <s v="Clear"/>
    <s v="sky is clear"/>
    <s v="01d"/>
  </r>
  <r>
    <n v="1593100800"/>
    <s v="2020-06-25 16:00:00 +0000 UTC"/>
    <s v="2020"/>
    <s v="06"/>
    <s v="25"/>
    <d v="2020-06-25T00:00:00"/>
    <x v="6"/>
    <x v="16"/>
    <n v="-14400"/>
    <s v="Acadia National Park Pond"/>
    <n v="44.378185000000002"/>
    <n v="-68.250243999999995"/>
    <x v="976"/>
    <x v="0"/>
    <x v="538"/>
    <x v="1012"/>
    <x v="317"/>
    <n v="78.69"/>
    <n v="1013"/>
    <m/>
    <m/>
    <n v="53"/>
    <n v="5.01"/>
    <n v="186"/>
    <n v="0"/>
    <m/>
    <m/>
    <m/>
    <m/>
    <n v="1"/>
    <n v="800"/>
    <s v="Clear"/>
    <s v="sky is clear"/>
    <s v="01d"/>
  </r>
  <r>
    <n v="1593104400"/>
    <s v="2020-06-25 17:00:00 +0000 UTC"/>
    <s v="2020"/>
    <s v="06"/>
    <s v="25"/>
    <d v="2020-06-25T00:00:00"/>
    <x v="6"/>
    <x v="17"/>
    <n v="-14400"/>
    <s v="Acadia National Park Pond"/>
    <n v="44.378185000000002"/>
    <n v="-68.250243999999995"/>
    <x v="914"/>
    <x v="0"/>
    <x v="997"/>
    <x v="1013"/>
    <x v="387"/>
    <n v="79.680000000000007"/>
    <n v="1013"/>
    <m/>
    <m/>
    <n v="55"/>
    <n v="5.99"/>
    <n v="209"/>
    <n v="0"/>
    <m/>
    <m/>
    <m/>
    <m/>
    <n v="1"/>
    <n v="800"/>
    <s v="Clear"/>
    <s v="sky is clear"/>
    <s v="01d"/>
  </r>
  <r>
    <n v="1593108000"/>
    <s v="2020-06-25 18:00:00 +0000 UTC"/>
    <s v="2020"/>
    <s v="06"/>
    <s v="25"/>
    <d v="2020-06-25T00:00:00"/>
    <x v="6"/>
    <x v="18"/>
    <n v="-14400"/>
    <s v="Acadia National Park Pond"/>
    <n v="44.378185000000002"/>
    <n v="-68.250243999999995"/>
    <x v="977"/>
    <x v="0"/>
    <x v="998"/>
    <x v="1014"/>
    <x v="204"/>
    <n v="80.69"/>
    <n v="1013"/>
    <m/>
    <m/>
    <n v="48"/>
    <n v="11.01"/>
    <n v="228"/>
    <n v="0"/>
    <m/>
    <m/>
    <m/>
    <m/>
    <n v="1"/>
    <n v="800"/>
    <s v="Clear"/>
    <s v="sky is clear"/>
    <s v="01d"/>
  </r>
  <r>
    <n v="1593111600"/>
    <s v="2020-06-25 19:00:00 +0000 UTC"/>
    <s v="2020"/>
    <s v="06"/>
    <s v="25"/>
    <d v="2020-06-25T00:00:00"/>
    <x v="6"/>
    <x v="19"/>
    <n v="-14400"/>
    <s v="Acadia National Park Pond"/>
    <n v="44.378185000000002"/>
    <n v="-68.250243999999995"/>
    <x v="978"/>
    <x v="0"/>
    <x v="860"/>
    <x v="1015"/>
    <x v="388"/>
    <n v="79.680000000000007"/>
    <n v="1013"/>
    <m/>
    <m/>
    <n v="45"/>
    <n v="5.01"/>
    <n v="224"/>
    <n v="0"/>
    <m/>
    <m/>
    <m/>
    <m/>
    <n v="1"/>
    <n v="800"/>
    <s v="Clear"/>
    <s v="sky is clear"/>
    <s v="01d"/>
  </r>
  <r>
    <n v="1593115200"/>
    <s v="2020-06-25 20:00:00 +0000 UTC"/>
    <s v="2020"/>
    <s v="06"/>
    <s v="25"/>
    <d v="2020-06-25T00:00:00"/>
    <x v="6"/>
    <x v="20"/>
    <n v="-14400"/>
    <s v="Acadia National Park Pond"/>
    <n v="44.378185000000002"/>
    <n v="-68.250243999999995"/>
    <x v="979"/>
    <x v="0"/>
    <x v="589"/>
    <x v="1016"/>
    <x v="317"/>
    <n v="78.39"/>
    <n v="1013"/>
    <m/>
    <m/>
    <n v="46"/>
    <n v="13"/>
    <n v="238"/>
    <n v="0"/>
    <m/>
    <m/>
    <m/>
    <m/>
    <n v="1"/>
    <n v="800"/>
    <s v="Clear"/>
    <s v="sky is clear"/>
    <s v="01d"/>
  </r>
  <r>
    <n v="1593118800"/>
    <s v="2020-06-25 21:00:00 +0000 UTC"/>
    <s v="2020"/>
    <s v="06"/>
    <s v="25"/>
    <d v="2020-06-25T00:00:00"/>
    <x v="6"/>
    <x v="21"/>
    <n v="-14400"/>
    <s v="Acadia National Park Pond"/>
    <n v="44.378185000000002"/>
    <n v="-68.250243999999995"/>
    <x v="980"/>
    <x v="0"/>
    <x v="505"/>
    <x v="1017"/>
    <x v="317"/>
    <n v="77.400000000000006"/>
    <n v="1013"/>
    <m/>
    <m/>
    <n v="48"/>
    <n v="13"/>
    <n v="227"/>
    <n v="0"/>
    <m/>
    <m/>
    <m/>
    <m/>
    <n v="1"/>
    <n v="800"/>
    <s v="Clear"/>
    <s v="sky is clear"/>
    <s v="01d"/>
  </r>
  <r>
    <n v="1593122400"/>
    <s v="2020-06-25 22:00:00 +0000 UTC"/>
    <s v="2020"/>
    <s v="06"/>
    <s v="25"/>
    <d v="2020-06-25T00:00:00"/>
    <x v="6"/>
    <x v="22"/>
    <n v="-14400"/>
    <s v="Acadia National Park Pond"/>
    <n v="44.378185000000002"/>
    <n v="-68.250243999999995"/>
    <x v="981"/>
    <x v="0"/>
    <x v="503"/>
    <x v="1018"/>
    <x v="349"/>
    <n v="77.680000000000007"/>
    <n v="1013"/>
    <m/>
    <m/>
    <n v="52"/>
    <n v="11.99"/>
    <n v="232"/>
    <n v="0"/>
    <m/>
    <m/>
    <m/>
    <m/>
    <n v="1"/>
    <n v="800"/>
    <s v="Clear"/>
    <s v="sky is clear"/>
    <s v="01d"/>
  </r>
  <r>
    <n v="1593126000"/>
    <s v="2020-06-25 23:00:00 +0000 UTC"/>
    <s v="2020"/>
    <s v="06"/>
    <s v="25"/>
    <d v="2020-06-25T00:00:00"/>
    <x v="6"/>
    <x v="23"/>
    <n v="-14400"/>
    <s v="Acadia National Park Pond"/>
    <n v="44.378185000000002"/>
    <n v="-68.250243999999995"/>
    <x v="982"/>
    <x v="0"/>
    <x v="999"/>
    <x v="455"/>
    <x v="342"/>
    <n v="72.88"/>
    <n v="1013"/>
    <m/>
    <m/>
    <n v="55"/>
    <n v="15.01"/>
    <n v="223"/>
    <n v="0"/>
    <m/>
    <m/>
    <m/>
    <m/>
    <n v="1"/>
    <n v="800"/>
    <s v="Clear"/>
    <s v="sky is clear"/>
    <s v="01d"/>
  </r>
  <r>
    <n v="1593129600"/>
    <s v="2020-06-26 00:00:00 +0000 UTC"/>
    <s v="2020"/>
    <s v="06"/>
    <s v="26"/>
    <d v="2020-06-26T00:00:00"/>
    <x v="0"/>
    <x v="0"/>
    <n v="-14400"/>
    <s v="Acadia National Park Pond"/>
    <n v="44.378185000000002"/>
    <n v="-68.250243999999995"/>
    <x v="747"/>
    <x v="0"/>
    <x v="1000"/>
    <x v="858"/>
    <x v="278"/>
    <n v="72.39"/>
    <n v="1013"/>
    <m/>
    <m/>
    <n v="59"/>
    <n v="14"/>
    <n v="222"/>
    <n v="0"/>
    <m/>
    <m/>
    <m/>
    <m/>
    <n v="1"/>
    <n v="800"/>
    <s v="Clear"/>
    <s v="sky is clear"/>
    <s v="01d"/>
  </r>
  <r>
    <n v="1593133200"/>
    <s v="2020-06-26 01:00:00 +0000 UTC"/>
    <s v="2020"/>
    <s v="06"/>
    <s v="26"/>
    <d v="2020-06-26T00:00:00"/>
    <x v="0"/>
    <x v="1"/>
    <n v="-14400"/>
    <s v="Acadia National Park Pond"/>
    <n v="44.378185000000002"/>
    <n v="-68.250243999999995"/>
    <x v="983"/>
    <x v="0"/>
    <x v="874"/>
    <x v="527"/>
    <x v="235"/>
    <n v="66.069999999999993"/>
    <n v="1014"/>
    <m/>
    <m/>
    <n v="71"/>
    <n v="6.93"/>
    <n v="200"/>
    <m/>
    <m/>
    <m/>
    <m/>
    <m/>
    <n v="1"/>
    <n v="800"/>
    <s v="Clear"/>
    <s v="sky is clear"/>
    <s v="01n"/>
  </r>
  <r>
    <n v="1593136800"/>
    <s v="2020-06-26 02:00:00 +0000 UTC"/>
    <s v="2020"/>
    <s v="06"/>
    <s v="26"/>
    <d v="2020-06-26T00:00:00"/>
    <x v="0"/>
    <x v="2"/>
    <n v="-14400"/>
    <s v="Acadia National Park Pond"/>
    <n v="44.378185000000002"/>
    <n v="-68.250243999999995"/>
    <x v="984"/>
    <x v="0"/>
    <x v="505"/>
    <x v="1019"/>
    <x v="389"/>
    <n v="65.39"/>
    <n v="1014"/>
    <m/>
    <m/>
    <n v="73"/>
    <n v="6.93"/>
    <n v="210"/>
    <m/>
    <m/>
    <m/>
    <m/>
    <m/>
    <n v="1"/>
    <n v="800"/>
    <s v="Clear"/>
    <s v="sky is clear"/>
    <s v="01n"/>
  </r>
  <r>
    <n v="1593140400"/>
    <s v="2020-06-26 03:00:00 +0000 UTC"/>
    <s v="2020"/>
    <s v="06"/>
    <s v="26"/>
    <d v="2020-06-26T00:00:00"/>
    <x v="0"/>
    <x v="3"/>
    <n v="-14400"/>
    <s v="Acadia National Park Pond"/>
    <n v="44.378185000000002"/>
    <n v="-68.250243999999995"/>
    <x v="366"/>
    <x v="0"/>
    <x v="1001"/>
    <x v="602"/>
    <x v="390"/>
    <n v="62.69"/>
    <n v="1014"/>
    <m/>
    <m/>
    <n v="80"/>
    <n v="6.93"/>
    <n v="210"/>
    <m/>
    <m/>
    <m/>
    <m/>
    <m/>
    <n v="1"/>
    <n v="800"/>
    <s v="Clear"/>
    <s v="sky is clear"/>
    <s v="01n"/>
  </r>
  <r>
    <n v="1593144000"/>
    <s v="2020-06-26 04:00:00 +0000 UTC"/>
    <s v="2020"/>
    <s v="06"/>
    <s v="26"/>
    <d v="2020-06-26T00:00:00"/>
    <x v="0"/>
    <x v="4"/>
    <n v="-14400"/>
    <s v="Acadia National Park Pond"/>
    <n v="44.378185000000002"/>
    <n v="-68.250243999999995"/>
    <x v="39"/>
    <x v="0"/>
    <x v="532"/>
    <x v="1020"/>
    <x v="158"/>
    <n v="61.61"/>
    <n v="1014"/>
    <m/>
    <m/>
    <n v="84"/>
    <n v="4.7"/>
    <n v="120"/>
    <n v="0"/>
    <m/>
    <m/>
    <m/>
    <m/>
    <n v="1"/>
    <n v="800"/>
    <s v="Clear"/>
    <s v="sky is clear"/>
    <s v="01n"/>
  </r>
  <r>
    <n v="1593147600"/>
    <s v="2020-06-26 05:00:00 +0000 UTC"/>
    <s v="2020"/>
    <s v="06"/>
    <s v="26"/>
    <d v="2020-06-26T00:00:00"/>
    <x v="0"/>
    <x v="5"/>
    <n v="-14400"/>
    <s v="Acadia National Park Pond"/>
    <n v="44.378185000000002"/>
    <n v="-68.250243999999995"/>
    <x v="985"/>
    <x v="0"/>
    <x v="1002"/>
    <x v="619"/>
    <x v="358"/>
    <n v="61.09"/>
    <n v="1014"/>
    <m/>
    <m/>
    <n v="88"/>
    <n v="0"/>
    <n v="0"/>
    <m/>
    <m/>
    <m/>
    <m/>
    <m/>
    <n v="1"/>
    <n v="800"/>
    <s v="Clear"/>
    <s v="sky is clear"/>
    <s v="01n"/>
  </r>
  <r>
    <n v="1593151200"/>
    <s v="2020-06-26 06:00:00 +0000 UTC"/>
    <s v="2020"/>
    <s v="06"/>
    <s v="26"/>
    <d v="2020-06-26T00:00:00"/>
    <x v="0"/>
    <x v="6"/>
    <n v="-14400"/>
    <s v="Acadia National Park Pond"/>
    <n v="44.378185000000002"/>
    <n v="-68.250243999999995"/>
    <x v="986"/>
    <x v="0"/>
    <x v="1003"/>
    <x v="1021"/>
    <x v="280"/>
    <n v="60.64"/>
    <n v="1014"/>
    <m/>
    <m/>
    <n v="91"/>
    <n v="3.36"/>
    <n v="140"/>
    <n v="0"/>
    <m/>
    <m/>
    <m/>
    <m/>
    <n v="1"/>
    <n v="800"/>
    <s v="Clear"/>
    <s v="sky is clear"/>
    <s v="01n"/>
  </r>
  <r>
    <n v="1593154800"/>
    <s v="2020-06-26 07:00:00 +0000 UTC"/>
    <s v="2020"/>
    <s v="06"/>
    <s v="26"/>
    <d v="2020-06-26T00:00:00"/>
    <x v="0"/>
    <x v="7"/>
    <n v="-14400"/>
    <s v="Acadia National Park Pond"/>
    <n v="44.378185000000002"/>
    <n v="-68.250243999999995"/>
    <x v="987"/>
    <x v="0"/>
    <x v="686"/>
    <x v="1022"/>
    <x v="263"/>
    <n v="60.69"/>
    <n v="1014"/>
    <m/>
    <m/>
    <n v="90"/>
    <n v="1.01"/>
    <n v="67"/>
    <n v="0"/>
    <m/>
    <m/>
    <m/>
    <m/>
    <n v="1"/>
    <n v="800"/>
    <s v="Clear"/>
    <s v="sky is clear"/>
    <s v="01n"/>
  </r>
  <r>
    <n v="1593158400"/>
    <s v="2020-06-26 08:00:00 +0000 UTC"/>
    <s v="2020"/>
    <s v="06"/>
    <s v="26"/>
    <d v="2020-06-26T00:00:00"/>
    <x v="0"/>
    <x v="8"/>
    <n v="-14400"/>
    <s v="Acadia National Park Pond"/>
    <n v="44.378185000000002"/>
    <n v="-68.250243999999995"/>
    <x v="373"/>
    <x v="0"/>
    <x v="1004"/>
    <x v="387"/>
    <x v="262"/>
    <n v="60.39"/>
    <n v="1014"/>
    <m/>
    <m/>
    <n v="91"/>
    <n v="0"/>
    <n v="0"/>
    <n v="0"/>
    <m/>
    <m/>
    <m/>
    <m/>
    <n v="1"/>
    <n v="800"/>
    <s v="Clear"/>
    <s v="sky is clear"/>
    <s v="01n"/>
  </r>
  <r>
    <n v="1593162000"/>
    <s v="2020-06-26 09:00:00 +0000 UTC"/>
    <s v="2020"/>
    <s v="06"/>
    <s v="26"/>
    <d v="2020-06-26T00:00:00"/>
    <x v="0"/>
    <x v="9"/>
    <n v="-14400"/>
    <s v="Acadia National Park Pond"/>
    <n v="44.378185000000002"/>
    <n v="-68.250243999999995"/>
    <x v="659"/>
    <x v="5"/>
    <x v="1005"/>
    <x v="367"/>
    <x v="151"/>
    <n v="59.4"/>
    <n v="1014"/>
    <m/>
    <m/>
    <n v="92"/>
    <n v="1.01"/>
    <n v="202"/>
    <n v="0"/>
    <m/>
    <m/>
    <m/>
    <m/>
    <n v="1"/>
    <n v="701"/>
    <s v="Mist"/>
    <s v="mist"/>
    <s v="50d"/>
  </r>
  <r>
    <n v="1593165600"/>
    <s v="2020-06-26 10:00:00 +0000 UTC"/>
    <s v="2020"/>
    <s v="06"/>
    <s v="26"/>
    <d v="2020-06-26T00:00:00"/>
    <x v="0"/>
    <x v="10"/>
    <n v="-14400"/>
    <s v="Acadia National Park Pond"/>
    <n v="44.378185000000002"/>
    <n v="-68.250243999999995"/>
    <x v="988"/>
    <x v="0"/>
    <x v="685"/>
    <x v="352"/>
    <x v="280"/>
    <n v="61.39"/>
    <n v="1014"/>
    <m/>
    <m/>
    <n v="92"/>
    <n v="4"/>
    <n v="189"/>
    <n v="0"/>
    <m/>
    <m/>
    <m/>
    <m/>
    <n v="1"/>
    <n v="800"/>
    <s v="Clear"/>
    <s v="sky is clear"/>
    <s v="01d"/>
  </r>
  <r>
    <n v="1593169200"/>
    <s v="2020-06-26 11:00:00 +0000 UTC"/>
    <s v="2020"/>
    <s v="06"/>
    <s v="26"/>
    <d v="2020-06-26T00:00:00"/>
    <x v="0"/>
    <x v="11"/>
    <n v="-14400"/>
    <s v="Acadia National Park Pond"/>
    <n v="44.378185000000002"/>
    <n v="-68.250243999999995"/>
    <x v="952"/>
    <x v="0"/>
    <x v="1006"/>
    <x v="597"/>
    <x v="158"/>
    <n v="63.39"/>
    <n v="1014"/>
    <m/>
    <m/>
    <n v="90"/>
    <n v="1.99"/>
    <n v="45"/>
    <n v="0"/>
    <m/>
    <m/>
    <m/>
    <m/>
    <n v="90"/>
    <n v="804"/>
    <s v="Clouds"/>
    <s v="overcast clouds"/>
    <s v="04d"/>
  </r>
  <r>
    <n v="1593172800"/>
    <s v="2020-06-26 12:00:00 +0000 UTC"/>
    <s v="2020"/>
    <s v="06"/>
    <s v="26"/>
    <d v="2020-06-26T00:00:00"/>
    <x v="0"/>
    <x v="12"/>
    <n v="-14400"/>
    <s v="Acadia National Park Pond"/>
    <n v="44.378185000000002"/>
    <n v="-68.250243999999995"/>
    <x v="427"/>
    <x v="0"/>
    <x v="557"/>
    <x v="1023"/>
    <x v="240"/>
    <n v="68.680000000000007"/>
    <n v="1013"/>
    <m/>
    <m/>
    <n v="84"/>
    <n v="1.99"/>
    <n v="75"/>
    <n v="0"/>
    <m/>
    <m/>
    <m/>
    <m/>
    <n v="1"/>
    <n v="800"/>
    <s v="Clear"/>
    <s v="sky is clear"/>
    <s v="01d"/>
  </r>
  <r>
    <n v="1593176400"/>
    <s v="2020-06-26 13:00:00 +0000 UTC"/>
    <s v="2020"/>
    <s v="06"/>
    <s v="26"/>
    <d v="2020-06-26T00:00:00"/>
    <x v="0"/>
    <x v="13"/>
    <n v="-14400"/>
    <s v="Acadia National Park Pond"/>
    <n v="44.378185000000002"/>
    <n v="-68.250243999999995"/>
    <x v="989"/>
    <x v="0"/>
    <x v="1007"/>
    <x v="1024"/>
    <x v="324"/>
    <n v="74.680000000000007"/>
    <n v="1013"/>
    <m/>
    <m/>
    <n v="75"/>
    <n v="5.82"/>
    <n v="0"/>
    <m/>
    <m/>
    <m/>
    <m/>
    <m/>
    <n v="20"/>
    <n v="801"/>
    <s v="Clouds"/>
    <s v="few clouds"/>
    <s v="02d"/>
  </r>
  <r>
    <n v="1593180000"/>
    <s v="2020-06-26 14:00:00 +0000 UTC"/>
    <s v="2020"/>
    <s v="06"/>
    <s v="26"/>
    <d v="2020-06-26T00:00:00"/>
    <x v="0"/>
    <x v="14"/>
    <n v="-14400"/>
    <s v="Acadia National Park Pond"/>
    <n v="44.378185000000002"/>
    <n v="-68.250243999999995"/>
    <x v="990"/>
    <x v="0"/>
    <x v="935"/>
    <x v="1025"/>
    <x v="360"/>
    <n v="76.680000000000007"/>
    <n v="1013"/>
    <m/>
    <m/>
    <n v="71"/>
    <n v="5.01"/>
    <n v="60"/>
    <n v="0"/>
    <m/>
    <m/>
    <m/>
    <m/>
    <n v="40"/>
    <n v="802"/>
    <s v="Clouds"/>
    <s v="scattered clouds"/>
    <s v="03d"/>
  </r>
  <r>
    <n v="1593183600"/>
    <s v="2020-06-26 15:00:00 +0000 UTC"/>
    <s v="2020"/>
    <s v="06"/>
    <s v="26"/>
    <d v="2020-06-26T00:00:00"/>
    <x v="0"/>
    <x v="15"/>
    <n v="-14400"/>
    <s v="Acadia National Park Pond"/>
    <n v="44.378185000000002"/>
    <n v="-68.250243999999995"/>
    <x v="991"/>
    <x v="0"/>
    <x v="1008"/>
    <x v="1026"/>
    <x v="391"/>
    <n v="78.69"/>
    <n v="1013"/>
    <m/>
    <m/>
    <n v="66"/>
    <n v="5.01"/>
    <n v="73"/>
    <n v="0"/>
    <m/>
    <m/>
    <m/>
    <m/>
    <n v="20"/>
    <n v="801"/>
    <s v="Clouds"/>
    <s v="few clouds"/>
    <s v="02d"/>
  </r>
  <r>
    <n v="1593187200"/>
    <s v="2020-06-26 16:00:00 +0000 UTC"/>
    <s v="2020"/>
    <s v="06"/>
    <s v="26"/>
    <d v="2020-06-26T00:00:00"/>
    <x v="0"/>
    <x v="16"/>
    <n v="-14400"/>
    <s v="Acadia National Park Pond"/>
    <n v="44.378185000000002"/>
    <n v="-68.250243999999995"/>
    <x v="449"/>
    <x v="0"/>
    <x v="1009"/>
    <x v="1027"/>
    <x v="391"/>
    <n v="82.69"/>
    <n v="1012"/>
    <m/>
    <m/>
    <n v="59"/>
    <n v="7"/>
    <n v="226"/>
    <n v="0"/>
    <m/>
    <m/>
    <m/>
    <m/>
    <n v="40"/>
    <n v="802"/>
    <s v="Clouds"/>
    <s v="scattered clouds"/>
    <s v="03d"/>
  </r>
  <r>
    <n v="1593190800"/>
    <s v="2020-06-26 17:00:00 +0000 UTC"/>
    <s v="2020"/>
    <s v="06"/>
    <s v="26"/>
    <d v="2020-06-26T00:00:00"/>
    <x v="0"/>
    <x v="17"/>
    <n v="-14400"/>
    <s v="Acadia National Park Pond"/>
    <n v="44.378185000000002"/>
    <n v="-68.250243999999995"/>
    <x v="992"/>
    <x v="0"/>
    <x v="571"/>
    <x v="1028"/>
    <x v="343"/>
    <n v="82.69"/>
    <n v="1012"/>
    <m/>
    <m/>
    <n v="55"/>
    <n v="11.99"/>
    <n v="210"/>
    <n v="0"/>
    <m/>
    <m/>
    <m/>
    <m/>
    <n v="1"/>
    <n v="800"/>
    <s v="Clear"/>
    <s v="sky is clear"/>
    <s v="01d"/>
  </r>
  <r>
    <n v="1593194400"/>
    <s v="2020-06-26 18:00:00 +0000 UTC"/>
    <s v="2020"/>
    <s v="06"/>
    <s v="26"/>
    <d v="2020-06-26T00:00:00"/>
    <x v="0"/>
    <x v="18"/>
    <n v="-14400"/>
    <s v="Acadia National Park Pond"/>
    <n v="44.378185000000002"/>
    <n v="-68.250243999999995"/>
    <x v="993"/>
    <x v="0"/>
    <x v="1010"/>
    <x v="1029"/>
    <x v="349"/>
    <n v="81.61"/>
    <n v="1011"/>
    <m/>
    <m/>
    <n v="61"/>
    <n v="8.01"/>
    <n v="177"/>
    <n v="0"/>
    <m/>
    <m/>
    <m/>
    <m/>
    <n v="1"/>
    <n v="800"/>
    <s v="Clear"/>
    <s v="sky is clear"/>
    <s v="01d"/>
  </r>
  <r>
    <n v="1593198000"/>
    <s v="2020-06-26 19:00:00 +0000 UTC"/>
    <s v="2020"/>
    <s v="06"/>
    <s v="26"/>
    <d v="2020-06-26T00:00:00"/>
    <x v="0"/>
    <x v="19"/>
    <n v="-14400"/>
    <s v="Acadia National Park Pond"/>
    <n v="44.378185000000002"/>
    <n v="-68.250243999999995"/>
    <x v="994"/>
    <x v="0"/>
    <x v="963"/>
    <x v="1030"/>
    <x v="387"/>
    <n v="82.69"/>
    <n v="1010"/>
    <m/>
    <m/>
    <n v="55"/>
    <n v="14"/>
    <n v="214"/>
    <n v="0"/>
    <m/>
    <m/>
    <m/>
    <m/>
    <n v="1"/>
    <n v="800"/>
    <s v="Clear"/>
    <s v="sky is clear"/>
    <s v="01d"/>
  </r>
  <r>
    <n v="1593201600"/>
    <s v="2020-06-26 20:00:00 +0000 UTC"/>
    <s v="2020"/>
    <s v="06"/>
    <s v="26"/>
    <d v="2020-06-26T00:00:00"/>
    <x v="0"/>
    <x v="20"/>
    <n v="-14400"/>
    <s v="Acadia National Park Pond"/>
    <n v="44.378185000000002"/>
    <n v="-68.250243999999995"/>
    <x v="995"/>
    <x v="0"/>
    <x v="920"/>
    <x v="1031"/>
    <x v="392"/>
    <n v="82.69"/>
    <n v="1010"/>
    <m/>
    <m/>
    <n v="61"/>
    <n v="11.99"/>
    <n v="249"/>
    <n v="0"/>
    <m/>
    <m/>
    <m/>
    <m/>
    <n v="1"/>
    <n v="800"/>
    <s v="Clear"/>
    <s v="sky is clear"/>
    <s v="01d"/>
  </r>
  <r>
    <n v="1593205200"/>
    <s v="2020-06-26 21:00:00 +0000 UTC"/>
    <s v="2020"/>
    <s v="06"/>
    <s v="26"/>
    <d v="2020-06-26T00:00:00"/>
    <x v="0"/>
    <x v="21"/>
    <n v="-14400"/>
    <s v="Acadia National Park Pond"/>
    <n v="44.378185000000002"/>
    <n v="-68.250243999999995"/>
    <x v="996"/>
    <x v="0"/>
    <x v="1011"/>
    <x v="1032"/>
    <x v="349"/>
    <n v="79.680000000000007"/>
    <n v="1010"/>
    <m/>
    <m/>
    <n v="62"/>
    <n v="8.99"/>
    <n v="238"/>
    <n v="0"/>
    <m/>
    <m/>
    <m/>
    <m/>
    <n v="1"/>
    <n v="800"/>
    <s v="Clear"/>
    <s v="sky is clear"/>
    <s v="01d"/>
  </r>
  <r>
    <n v="1593208800"/>
    <s v="2020-06-26 22:00:00 +0000 UTC"/>
    <s v="2020"/>
    <s v="06"/>
    <s v="26"/>
    <d v="2020-06-26T00:00:00"/>
    <x v="0"/>
    <x v="22"/>
    <n v="-14400"/>
    <s v="Acadia National Park Pond"/>
    <n v="44.378185000000002"/>
    <n v="-68.250243999999995"/>
    <x v="997"/>
    <x v="0"/>
    <x v="561"/>
    <x v="1033"/>
    <x v="342"/>
    <n v="75.69"/>
    <n v="1010"/>
    <m/>
    <m/>
    <n v="68"/>
    <n v="11.01"/>
    <n v="240"/>
    <n v="0"/>
    <m/>
    <m/>
    <m/>
    <m/>
    <n v="1"/>
    <n v="800"/>
    <s v="Clear"/>
    <s v="sky is clear"/>
    <s v="01d"/>
  </r>
  <r>
    <n v="1593212400"/>
    <s v="2020-06-26 23:00:00 +0000 UTC"/>
    <s v="2020"/>
    <s v="06"/>
    <s v="26"/>
    <d v="2020-06-26T00:00:00"/>
    <x v="0"/>
    <x v="23"/>
    <n v="-14400"/>
    <s v="Acadia National Park Pond"/>
    <n v="44.378185000000002"/>
    <n v="-68.250243999999995"/>
    <x v="998"/>
    <x v="0"/>
    <x v="962"/>
    <x v="1034"/>
    <x v="342"/>
    <n v="73.69"/>
    <n v="1010"/>
    <m/>
    <m/>
    <n v="78"/>
    <n v="14"/>
    <n v="231"/>
    <n v="0"/>
    <m/>
    <m/>
    <m/>
    <m/>
    <n v="20"/>
    <n v="801"/>
    <s v="Clouds"/>
    <s v="few clouds"/>
    <s v="02d"/>
  </r>
  <r>
    <n v="1593216000"/>
    <s v="2020-06-27 00:00:00 +0000 UTC"/>
    <s v="2020"/>
    <s v="06"/>
    <s v="27"/>
    <d v="2020-06-27T00:00:00"/>
    <x v="1"/>
    <x v="0"/>
    <n v="-14400"/>
    <s v="Acadia National Park Pond"/>
    <n v="44.378185000000002"/>
    <n v="-68.250243999999995"/>
    <x v="999"/>
    <x v="0"/>
    <x v="1007"/>
    <x v="1035"/>
    <x v="284"/>
    <n v="71.44"/>
    <n v="1010"/>
    <m/>
    <m/>
    <n v="79"/>
    <n v="8.99"/>
    <n v="245"/>
    <n v="0"/>
    <m/>
    <m/>
    <m/>
    <m/>
    <n v="1"/>
    <n v="800"/>
    <s v="Clear"/>
    <s v="sky is clear"/>
    <s v="01d"/>
  </r>
  <r>
    <n v="1593219600"/>
    <s v="2020-06-27 01:00:00 +0000 UTC"/>
    <s v="2020"/>
    <s v="06"/>
    <s v="27"/>
    <d v="2020-06-27T00:00:00"/>
    <x v="1"/>
    <x v="1"/>
    <n v="-14400"/>
    <s v="Acadia National Park Pond"/>
    <n v="44.378185000000002"/>
    <n v="-68.250243999999995"/>
    <x v="561"/>
    <x v="0"/>
    <x v="1012"/>
    <x v="1036"/>
    <x v="241"/>
    <n v="67.599999999999994"/>
    <n v="1011"/>
    <m/>
    <m/>
    <n v="87"/>
    <n v="2.2400000000000002"/>
    <n v="20"/>
    <n v="0"/>
    <m/>
    <m/>
    <m/>
    <m/>
    <n v="1"/>
    <n v="800"/>
    <s v="Clear"/>
    <s v="sky is clear"/>
    <s v="01n"/>
  </r>
  <r>
    <n v="1593223200"/>
    <s v="2020-06-27 02:00:00 +0000 UTC"/>
    <s v="2020"/>
    <s v="06"/>
    <s v="27"/>
    <d v="2020-06-27T00:00:00"/>
    <x v="1"/>
    <x v="2"/>
    <n v="-14400"/>
    <s v="Acadia National Park Pond"/>
    <n v="44.378185000000002"/>
    <n v="-68.250243999999995"/>
    <x v="1000"/>
    <x v="0"/>
    <x v="808"/>
    <x v="1037"/>
    <x v="193"/>
    <n v="64.62"/>
    <n v="1010"/>
    <m/>
    <m/>
    <n v="88"/>
    <n v="3"/>
    <n v="116"/>
    <n v="0"/>
    <m/>
    <m/>
    <m/>
    <m/>
    <n v="20"/>
    <n v="801"/>
    <s v="Clouds"/>
    <s v="few clouds"/>
    <s v="02n"/>
  </r>
  <r>
    <n v="1593226800"/>
    <s v="2020-06-27 03:00:00 +0000 UTC"/>
    <s v="2020"/>
    <s v="06"/>
    <s v="27"/>
    <d v="2020-06-27T00:00:00"/>
    <x v="1"/>
    <x v="3"/>
    <n v="-14400"/>
    <s v="Acadia National Park Pond"/>
    <n v="44.378185000000002"/>
    <n v="-68.250243999999995"/>
    <x v="371"/>
    <x v="0"/>
    <x v="679"/>
    <x v="422"/>
    <x v="209"/>
    <n v="62.69"/>
    <n v="1010"/>
    <m/>
    <m/>
    <n v="90"/>
    <n v="3"/>
    <n v="45"/>
    <n v="0"/>
    <m/>
    <m/>
    <m/>
    <m/>
    <n v="1"/>
    <n v="800"/>
    <s v="Clear"/>
    <s v="sky is clear"/>
    <s v="01n"/>
  </r>
  <r>
    <n v="1593230400"/>
    <s v="2020-06-27 04:00:00 +0000 UTC"/>
    <s v="2020"/>
    <s v="06"/>
    <s v="27"/>
    <d v="2020-06-27T00:00:00"/>
    <x v="1"/>
    <x v="4"/>
    <n v="-14400"/>
    <s v="Acadia National Park Pond"/>
    <n v="44.378185000000002"/>
    <n v="-68.250243999999995"/>
    <x v="454"/>
    <x v="3"/>
    <x v="937"/>
    <x v="1038"/>
    <x v="226"/>
    <n v="62.08"/>
    <n v="1010"/>
    <m/>
    <m/>
    <n v="92"/>
    <n v="1.99"/>
    <n v="45"/>
    <n v="0"/>
    <m/>
    <m/>
    <m/>
    <m/>
    <n v="1"/>
    <n v="701"/>
    <s v="Mist"/>
    <s v="mist"/>
    <s v="50n"/>
  </r>
  <r>
    <n v="1593234000"/>
    <s v="2020-06-27 05:00:00 +0000 UTC"/>
    <s v="2020"/>
    <s v="06"/>
    <s v="27"/>
    <d v="2020-06-27T00:00:00"/>
    <x v="1"/>
    <x v="5"/>
    <n v="-14400"/>
    <s v="Acadia National Park Pond"/>
    <n v="44.378185000000002"/>
    <n v="-68.250243999999995"/>
    <x v="455"/>
    <x v="3"/>
    <x v="1013"/>
    <x v="699"/>
    <x v="393"/>
    <n v="62.38"/>
    <n v="1010"/>
    <m/>
    <m/>
    <n v="93"/>
    <n v="1.01"/>
    <n v="225"/>
    <n v="0"/>
    <m/>
    <m/>
    <m/>
    <m/>
    <n v="1"/>
    <n v="701"/>
    <s v="Mist"/>
    <s v="mist"/>
    <s v="50n"/>
  </r>
  <r>
    <n v="1593237600"/>
    <s v="2020-06-27 06:00:00 +0000 UTC"/>
    <s v="2020"/>
    <s v="06"/>
    <s v="27"/>
    <d v="2020-06-27T00:00:00"/>
    <x v="1"/>
    <x v="6"/>
    <n v="-14400"/>
    <s v="Acadia National Park Pond"/>
    <n v="44.378185000000002"/>
    <n v="-68.250243999999995"/>
    <x v="1001"/>
    <x v="0"/>
    <x v="1014"/>
    <x v="1039"/>
    <x v="173"/>
    <n v="63.09"/>
    <n v="1010"/>
    <m/>
    <m/>
    <n v="92"/>
    <n v="5.01"/>
    <n v="311"/>
    <n v="0"/>
    <m/>
    <m/>
    <m/>
    <m/>
    <n v="90"/>
    <n v="804"/>
    <s v="Clouds"/>
    <s v="overcast clouds"/>
    <s v="04n"/>
  </r>
  <r>
    <n v="1593241200"/>
    <s v="2020-06-27 07:00:00 +0000 UTC"/>
    <s v="2020"/>
    <s v="06"/>
    <s v="27"/>
    <d v="2020-06-27T00:00:00"/>
    <x v="1"/>
    <x v="7"/>
    <n v="-14400"/>
    <s v="Acadia National Park Pond"/>
    <n v="44.378185000000002"/>
    <n v="-68.250243999999995"/>
    <x v="769"/>
    <x v="0"/>
    <x v="565"/>
    <x v="1040"/>
    <x v="209"/>
    <n v="64.69"/>
    <n v="1010"/>
    <m/>
    <m/>
    <n v="95"/>
    <n v="0"/>
    <n v="0"/>
    <n v="0"/>
    <m/>
    <m/>
    <m/>
    <m/>
    <n v="90"/>
    <n v="804"/>
    <s v="Clouds"/>
    <s v="overcast clouds"/>
    <s v="04n"/>
  </r>
  <r>
    <n v="1593244800"/>
    <s v="2020-06-27 08:00:00 +0000 UTC"/>
    <s v="2020"/>
    <s v="06"/>
    <s v="27"/>
    <d v="2020-06-27T00:00:00"/>
    <x v="1"/>
    <x v="8"/>
    <n v="-14400"/>
    <s v="Acadia National Park Pond"/>
    <n v="44.378185000000002"/>
    <n v="-68.250243999999995"/>
    <x v="1002"/>
    <x v="0"/>
    <x v="903"/>
    <x v="591"/>
    <x v="209"/>
    <n v="63.68"/>
    <n v="1009"/>
    <m/>
    <m/>
    <n v="96"/>
    <n v="4.7"/>
    <n v="150"/>
    <n v="0"/>
    <m/>
    <m/>
    <m/>
    <m/>
    <n v="90"/>
    <n v="804"/>
    <s v="Clouds"/>
    <s v="overcast clouds"/>
    <s v="04n"/>
  </r>
  <r>
    <n v="1593248400"/>
    <s v="2020-06-27 09:00:00 +0000 UTC"/>
    <s v="2020"/>
    <s v="06"/>
    <s v="27"/>
    <d v="2020-06-27T00:00:00"/>
    <x v="1"/>
    <x v="9"/>
    <n v="-14400"/>
    <s v="Acadia National Park Pond"/>
    <n v="44.378185000000002"/>
    <n v="-68.250243999999995"/>
    <x v="1003"/>
    <x v="3"/>
    <x v="989"/>
    <x v="795"/>
    <x v="29"/>
    <n v="61.43"/>
    <n v="1009"/>
    <m/>
    <m/>
    <n v="98"/>
    <n v="4.7"/>
    <n v="140"/>
    <n v="0"/>
    <m/>
    <m/>
    <m/>
    <m/>
    <n v="90"/>
    <n v="701"/>
    <s v="Mist"/>
    <s v="mist"/>
    <s v="50d"/>
  </r>
  <r>
    <n v="1593252000"/>
    <s v="2020-06-27 10:00:00 +0000 UTC"/>
    <s v="2020"/>
    <s v="06"/>
    <s v="27"/>
    <d v="2020-06-27T00:00:00"/>
    <x v="1"/>
    <x v="10"/>
    <n v="-14400"/>
    <s v="Acadia National Park Pond"/>
    <n v="44.378185000000002"/>
    <n v="-68.250243999999995"/>
    <x v="1004"/>
    <x v="0"/>
    <x v="793"/>
    <x v="1041"/>
    <x v="29"/>
    <n v="62.69"/>
    <n v="1010"/>
    <m/>
    <m/>
    <n v="90"/>
    <n v="4"/>
    <n v="10"/>
    <n v="0"/>
    <m/>
    <m/>
    <m/>
    <m/>
    <n v="90"/>
    <n v="804"/>
    <s v="Clouds"/>
    <s v="overcast clouds"/>
    <s v="04d"/>
  </r>
  <r>
    <n v="1593255600"/>
    <s v="2020-06-27 11:00:00 +0000 UTC"/>
    <s v="2020"/>
    <s v="06"/>
    <s v="27"/>
    <d v="2020-06-27T00:00:00"/>
    <x v="1"/>
    <x v="11"/>
    <n v="-14400"/>
    <s v="Acadia National Park Pond"/>
    <n v="44.378185000000002"/>
    <n v="-68.250243999999995"/>
    <x v="1005"/>
    <x v="0"/>
    <x v="911"/>
    <x v="1042"/>
    <x v="225"/>
    <n v="67.680000000000007"/>
    <n v="1010"/>
    <m/>
    <m/>
    <n v="88"/>
    <n v="1.01"/>
    <n v="45"/>
    <n v="0"/>
    <m/>
    <m/>
    <m/>
    <m/>
    <n v="1"/>
    <n v="800"/>
    <s v="Clear"/>
    <s v="sky is clear"/>
    <s v="01d"/>
  </r>
  <r>
    <n v="1593259200"/>
    <s v="2020-06-27 12:00:00 +0000 UTC"/>
    <s v="2020"/>
    <s v="06"/>
    <s v="27"/>
    <d v="2020-06-27T00:00:00"/>
    <x v="1"/>
    <x v="12"/>
    <n v="-14400"/>
    <s v="Acadia National Park Pond"/>
    <n v="44.378185000000002"/>
    <n v="-68.250243999999995"/>
    <x v="1006"/>
    <x v="0"/>
    <x v="563"/>
    <x v="524"/>
    <x v="248"/>
    <n v="68.680000000000007"/>
    <n v="1010"/>
    <m/>
    <m/>
    <n v="84"/>
    <n v="5.01"/>
    <n v="38"/>
    <n v="0"/>
    <m/>
    <m/>
    <m/>
    <m/>
    <n v="1"/>
    <n v="800"/>
    <s v="Clear"/>
    <s v="sky is clear"/>
    <s v="01d"/>
  </r>
  <r>
    <n v="1593262800"/>
    <s v="2020-06-27 13:00:00 +0000 UTC"/>
    <s v="2020"/>
    <s v="06"/>
    <s v="27"/>
    <d v="2020-06-27T00:00:00"/>
    <x v="1"/>
    <x v="13"/>
    <n v="-14400"/>
    <s v="Acadia National Park Pond"/>
    <n v="44.378185000000002"/>
    <n v="-68.250243999999995"/>
    <x v="1007"/>
    <x v="0"/>
    <x v="1015"/>
    <x v="1043"/>
    <x v="394"/>
    <n v="73.69"/>
    <n v="1010"/>
    <m/>
    <m/>
    <n v="75"/>
    <n v="5.99"/>
    <n v="36"/>
    <n v="0"/>
    <m/>
    <m/>
    <m/>
    <m/>
    <n v="20"/>
    <n v="801"/>
    <s v="Clouds"/>
    <s v="few clouds"/>
    <s v="02d"/>
  </r>
  <r>
    <n v="1593266400"/>
    <s v="2020-06-27 14:00:00 +0000 UTC"/>
    <s v="2020"/>
    <s v="06"/>
    <s v="27"/>
    <d v="2020-06-27T00:00:00"/>
    <x v="1"/>
    <x v="14"/>
    <n v="-14400"/>
    <s v="Acadia National Park Pond"/>
    <n v="44.378185000000002"/>
    <n v="-68.250243999999995"/>
    <x v="1008"/>
    <x v="0"/>
    <x v="1016"/>
    <x v="1044"/>
    <x v="395"/>
    <n v="75.989999999999995"/>
    <n v="1009"/>
    <m/>
    <m/>
    <n v="69"/>
    <n v="1.99"/>
    <n v="67"/>
    <n v="0"/>
    <m/>
    <m/>
    <m/>
    <m/>
    <n v="1"/>
    <n v="800"/>
    <s v="Clear"/>
    <s v="sky is clear"/>
    <s v="01d"/>
  </r>
  <r>
    <n v="1593270000"/>
    <s v="2020-06-27 15:00:00 +0000 UTC"/>
    <s v="2020"/>
    <s v="06"/>
    <s v="27"/>
    <d v="2020-06-27T00:00:00"/>
    <x v="1"/>
    <x v="15"/>
    <n v="-14400"/>
    <s v="Acadia National Park Pond"/>
    <n v="44.378185000000002"/>
    <n v="-68.250243999999995"/>
    <x v="1009"/>
    <x v="0"/>
    <x v="1017"/>
    <x v="1045"/>
    <x v="396"/>
    <n v="79.790000000000006"/>
    <n v="1009"/>
    <m/>
    <m/>
    <n v="65"/>
    <n v="5.01"/>
    <n v="67"/>
    <n v="0"/>
    <m/>
    <m/>
    <m/>
    <m/>
    <n v="1"/>
    <n v="800"/>
    <s v="Clear"/>
    <s v="sky is clear"/>
    <s v="01d"/>
  </r>
  <r>
    <n v="1593273600"/>
    <s v="2020-06-27 16:00:00 +0000 UTC"/>
    <s v="2020"/>
    <s v="06"/>
    <s v="27"/>
    <d v="2020-06-27T00:00:00"/>
    <x v="1"/>
    <x v="16"/>
    <n v="-14400"/>
    <s v="Acadia National Park Pond"/>
    <n v="44.378185000000002"/>
    <n v="-68.250243999999995"/>
    <x v="1010"/>
    <x v="0"/>
    <x v="971"/>
    <x v="1046"/>
    <x v="397"/>
    <n v="81.39"/>
    <n v="1009"/>
    <m/>
    <m/>
    <n v="61"/>
    <n v="4"/>
    <n v="67"/>
    <n v="0"/>
    <m/>
    <m/>
    <m/>
    <m/>
    <n v="1"/>
    <n v="800"/>
    <s v="Clear"/>
    <s v="sky is clear"/>
    <s v="01d"/>
  </r>
  <r>
    <n v="1593277200"/>
    <s v="2020-06-27 17:00:00 +0000 UTC"/>
    <s v="2020"/>
    <s v="06"/>
    <s v="27"/>
    <d v="2020-06-27T00:00:00"/>
    <x v="1"/>
    <x v="17"/>
    <n v="-14400"/>
    <s v="Acadia National Park Pond"/>
    <n v="44.378185000000002"/>
    <n v="-68.250243999999995"/>
    <x v="1011"/>
    <x v="0"/>
    <x v="1018"/>
    <x v="1047"/>
    <x v="392"/>
    <n v="82.69"/>
    <n v="1008"/>
    <m/>
    <m/>
    <n v="53"/>
    <n v="5.99"/>
    <n v="229"/>
    <n v="0"/>
    <m/>
    <m/>
    <m/>
    <m/>
    <n v="1"/>
    <n v="800"/>
    <s v="Clear"/>
    <s v="sky is clear"/>
    <s v="01d"/>
  </r>
  <r>
    <n v="1593280800"/>
    <s v="2020-06-27 18:00:00 +0000 UTC"/>
    <s v="2020"/>
    <s v="06"/>
    <s v="27"/>
    <d v="2020-06-27T00:00:00"/>
    <x v="1"/>
    <x v="18"/>
    <n v="-14400"/>
    <s v="Acadia National Park Pond"/>
    <n v="44.378185000000002"/>
    <n v="-68.250243999999995"/>
    <x v="1012"/>
    <x v="0"/>
    <x v="979"/>
    <x v="1048"/>
    <x v="398"/>
    <n v="82.69"/>
    <n v="1008"/>
    <m/>
    <m/>
    <n v="53"/>
    <n v="4"/>
    <n v="204"/>
    <n v="0"/>
    <m/>
    <m/>
    <m/>
    <m/>
    <n v="1"/>
    <n v="800"/>
    <s v="Clear"/>
    <s v="sky is clear"/>
    <s v="01d"/>
  </r>
  <r>
    <n v="1593284400"/>
    <s v="2020-06-27 19:00:00 +0000 UTC"/>
    <s v="2020"/>
    <s v="06"/>
    <s v="27"/>
    <d v="2020-06-27T00:00:00"/>
    <x v="1"/>
    <x v="19"/>
    <n v="-14400"/>
    <s v="Acadia National Park Pond"/>
    <n v="44.378185000000002"/>
    <n v="-68.250243999999995"/>
    <x v="1013"/>
    <x v="0"/>
    <x v="518"/>
    <x v="1049"/>
    <x v="399"/>
    <n v="80.69"/>
    <n v="1008"/>
    <m/>
    <m/>
    <n v="51"/>
    <n v="5.99"/>
    <n v="199"/>
    <n v="0"/>
    <m/>
    <m/>
    <m/>
    <m/>
    <n v="1"/>
    <n v="800"/>
    <s v="Clear"/>
    <s v="sky is clear"/>
    <s v="01d"/>
  </r>
  <r>
    <n v="1593288000"/>
    <s v="2020-06-27 20:00:00 +0000 UTC"/>
    <s v="2020"/>
    <s v="06"/>
    <s v="27"/>
    <d v="2020-06-27T00:00:00"/>
    <x v="1"/>
    <x v="20"/>
    <n v="-14400"/>
    <s v="Acadia National Park Pond"/>
    <n v="44.378185000000002"/>
    <n v="-68.250243999999995"/>
    <x v="1014"/>
    <x v="0"/>
    <x v="538"/>
    <x v="1033"/>
    <x v="198"/>
    <n v="76.680000000000007"/>
    <n v="1008"/>
    <m/>
    <m/>
    <n v="61"/>
    <n v="7"/>
    <n v="213"/>
    <n v="0"/>
    <m/>
    <m/>
    <m/>
    <m/>
    <n v="1"/>
    <n v="800"/>
    <s v="Clear"/>
    <s v="sky is clear"/>
    <s v="01d"/>
  </r>
  <r>
    <n v="1593291600"/>
    <s v="2020-06-27 21:00:00 +0000 UTC"/>
    <s v="2020"/>
    <s v="06"/>
    <s v="27"/>
    <d v="2020-06-27T00:00:00"/>
    <x v="1"/>
    <x v="21"/>
    <n v="-14400"/>
    <s v="Acadia National Park Pond"/>
    <n v="44.378185000000002"/>
    <n v="-68.250243999999995"/>
    <x v="732"/>
    <x v="0"/>
    <x v="1019"/>
    <x v="1050"/>
    <x v="207"/>
    <n v="74.680000000000007"/>
    <n v="1008"/>
    <m/>
    <m/>
    <n v="67"/>
    <n v="8.01"/>
    <n v="209"/>
    <n v="0"/>
    <m/>
    <m/>
    <m/>
    <m/>
    <n v="1"/>
    <n v="800"/>
    <s v="Clear"/>
    <s v="sky is clear"/>
    <s v="01d"/>
  </r>
  <r>
    <n v="1593295200"/>
    <s v="2020-06-27 22:00:00 +0000 UTC"/>
    <s v="2020"/>
    <s v="06"/>
    <s v="27"/>
    <d v="2020-06-27T00:00:00"/>
    <x v="1"/>
    <x v="22"/>
    <n v="-14400"/>
    <s v="Acadia National Park Pond"/>
    <n v="44.378185000000002"/>
    <n v="-68.250243999999995"/>
    <x v="1015"/>
    <x v="0"/>
    <x v="547"/>
    <x v="1051"/>
    <x v="198"/>
    <n v="72.7"/>
    <n v="1007"/>
    <m/>
    <m/>
    <n v="70"/>
    <n v="11.99"/>
    <n v="215"/>
    <n v="0"/>
    <m/>
    <m/>
    <m/>
    <m/>
    <n v="1"/>
    <n v="800"/>
    <s v="Clear"/>
    <s v="sky is clear"/>
    <s v="01d"/>
  </r>
  <r>
    <n v="1593298800"/>
    <s v="2020-06-27 23:00:00 +0000 UTC"/>
    <s v="2020"/>
    <s v="06"/>
    <s v="27"/>
    <d v="2020-06-27T00:00:00"/>
    <x v="1"/>
    <x v="23"/>
    <n v="-14400"/>
    <s v="Acadia National Park Pond"/>
    <n v="44.378185000000002"/>
    <n v="-68.250243999999995"/>
    <x v="999"/>
    <x v="0"/>
    <x v="549"/>
    <x v="1052"/>
    <x v="285"/>
    <n v="72.39"/>
    <n v="1007"/>
    <m/>
    <m/>
    <n v="71"/>
    <n v="5.99"/>
    <n v="217"/>
    <n v="0"/>
    <m/>
    <m/>
    <m/>
    <m/>
    <n v="1"/>
    <n v="800"/>
    <s v="Clear"/>
    <s v="sky is clear"/>
    <s v="01d"/>
  </r>
  <r>
    <n v="1593302400"/>
    <s v="2020-06-28 00:00:00 +0000 UTC"/>
    <s v="2020"/>
    <s v="06"/>
    <s v="28"/>
    <d v="2020-06-28T00:00:00"/>
    <x v="2"/>
    <x v="0"/>
    <n v="-14400"/>
    <s v="Acadia National Park Pond"/>
    <n v="44.378185000000002"/>
    <n v="-68.250243999999995"/>
    <x v="954"/>
    <x v="0"/>
    <x v="1020"/>
    <x v="1053"/>
    <x v="324"/>
    <n v="69.39"/>
    <n v="1007"/>
    <m/>
    <m/>
    <n v="75"/>
    <n v="3"/>
    <n v="90"/>
    <n v="0"/>
    <m/>
    <m/>
    <m/>
    <m/>
    <n v="1"/>
    <n v="800"/>
    <s v="Clear"/>
    <s v="sky is clear"/>
    <s v="01d"/>
  </r>
  <r>
    <n v="1593306000"/>
    <s v="2020-06-28 01:00:00 +0000 UTC"/>
    <s v="2020"/>
    <s v="06"/>
    <s v="28"/>
    <d v="2020-06-28T00:00:00"/>
    <x v="2"/>
    <x v="1"/>
    <n v="-14400"/>
    <s v="Acadia National Park Pond"/>
    <n v="44.378185000000002"/>
    <n v="-68.250243999999995"/>
    <x v="1016"/>
    <x v="0"/>
    <x v="1014"/>
    <x v="1054"/>
    <x v="235"/>
    <n v="65.39"/>
    <n v="1008"/>
    <m/>
    <m/>
    <n v="81"/>
    <n v="4"/>
    <n v="71"/>
    <n v="0"/>
    <m/>
    <m/>
    <m/>
    <m/>
    <n v="1"/>
    <n v="800"/>
    <s v="Clear"/>
    <s v="sky is clear"/>
    <s v="01n"/>
  </r>
  <r>
    <n v="1593309600"/>
    <s v="2020-06-28 02:00:00 +0000 UTC"/>
    <s v="2020"/>
    <s v="06"/>
    <s v="28"/>
    <d v="2020-06-28T00:00:00"/>
    <x v="2"/>
    <x v="2"/>
    <n v="-14400"/>
    <s v="Acadia National Park Pond"/>
    <n v="44.378185000000002"/>
    <n v="-68.250243999999995"/>
    <x v="1017"/>
    <x v="0"/>
    <x v="943"/>
    <x v="1055"/>
    <x v="157"/>
    <n v="63.61"/>
    <n v="1008"/>
    <m/>
    <m/>
    <n v="85"/>
    <n v="4"/>
    <n v="209"/>
    <n v="0"/>
    <m/>
    <m/>
    <m/>
    <m/>
    <n v="1"/>
    <n v="800"/>
    <s v="Clear"/>
    <s v="sky is clear"/>
    <s v="01n"/>
  </r>
  <r>
    <n v="1593313200"/>
    <s v="2020-06-28 03:00:00 +0000 UTC"/>
    <s v="2020"/>
    <s v="06"/>
    <s v="28"/>
    <d v="2020-06-28T00:00:00"/>
    <x v="2"/>
    <x v="3"/>
    <n v="-14400"/>
    <s v="Acadia National Park Pond"/>
    <n v="44.378185000000002"/>
    <n v="-68.250243999999995"/>
    <x v="822"/>
    <x v="0"/>
    <x v="1021"/>
    <x v="1056"/>
    <x v="384"/>
    <n v="62.62"/>
    <n v="1007"/>
    <m/>
    <m/>
    <n v="89"/>
    <n v="3"/>
    <n v="175"/>
    <n v="0"/>
    <m/>
    <m/>
    <m/>
    <m/>
    <n v="1"/>
    <n v="800"/>
    <s v="Clear"/>
    <s v="sky is clear"/>
    <s v="01n"/>
  </r>
  <r>
    <n v="1593316800"/>
    <s v="2020-06-28 04:00:00 +0000 UTC"/>
    <s v="2020"/>
    <s v="06"/>
    <s v="28"/>
    <d v="2020-06-28T00:00:00"/>
    <x v="2"/>
    <x v="4"/>
    <n v="-14400"/>
    <s v="Acadia National Park Pond"/>
    <n v="44.378185000000002"/>
    <n v="-68.250243999999995"/>
    <x v="928"/>
    <x v="0"/>
    <x v="938"/>
    <x v="947"/>
    <x v="400"/>
    <n v="61.68"/>
    <n v="1007"/>
    <m/>
    <m/>
    <n v="93"/>
    <n v="6.93"/>
    <n v="150"/>
    <n v="0"/>
    <m/>
    <m/>
    <m/>
    <m/>
    <n v="1"/>
    <n v="800"/>
    <s v="Clear"/>
    <s v="sky is clear"/>
    <s v="01n"/>
  </r>
  <r>
    <n v="1593320400"/>
    <s v="2020-06-28 05:00:00 +0000 UTC"/>
    <s v="2020"/>
    <s v="06"/>
    <s v="28"/>
    <d v="2020-06-28T00:00:00"/>
    <x v="2"/>
    <x v="5"/>
    <n v="-14400"/>
    <s v="Acadia National Park Pond"/>
    <n v="44.378185000000002"/>
    <n v="-68.250243999999995"/>
    <x v="617"/>
    <x v="9"/>
    <x v="718"/>
    <x v="739"/>
    <x v="30"/>
    <n v="62.62"/>
    <n v="1007"/>
    <m/>
    <m/>
    <n v="94"/>
    <n v="4"/>
    <n v="103"/>
    <n v="0"/>
    <m/>
    <m/>
    <m/>
    <m/>
    <n v="90"/>
    <n v="741"/>
    <s v="Fog"/>
    <s v="fog"/>
    <s v="50n"/>
  </r>
  <r>
    <n v="1593324000"/>
    <s v="2020-06-28 06:00:00 +0000 UTC"/>
    <s v="2020"/>
    <s v="06"/>
    <s v="28"/>
    <d v="2020-06-28T00:00:00"/>
    <x v="2"/>
    <x v="6"/>
    <n v="-14400"/>
    <s v="Acadia National Park Pond"/>
    <n v="44.378185000000002"/>
    <n v="-68.250243999999995"/>
    <x v="780"/>
    <x v="9"/>
    <x v="899"/>
    <x v="947"/>
    <x v="59"/>
    <n v="62.42"/>
    <n v="1006"/>
    <m/>
    <m/>
    <n v="94"/>
    <n v="1.99"/>
    <n v="112"/>
    <n v="0"/>
    <m/>
    <m/>
    <m/>
    <m/>
    <n v="90"/>
    <n v="741"/>
    <s v="Fog"/>
    <s v="fog"/>
    <s v="50n"/>
  </r>
  <r>
    <n v="1593327600"/>
    <s v="2020-06-28 07:00:00 +0000 UTC"/>
    <s v="2020"/>
    <s v="06"/>
    <s v="28"/>
    <d v="2020-06-28T00:00:00"/>
    <x v="2"/>
    <x v="7"/>
    <n v="-14400"/>
    <s v="Acadia National Park Pond"/>
    <n v="44.378185000000002"/>
    <n v="-68.250243999999995"/>
    <x v="617"/>
    <x v="12"/>
    <x v="718"/>
    <x v="739"/>
    <x v="244"/>
    <n v="61.61"/>
    <n v="1006"/>
    <m/>
    <m/>
    <n v="94"/>
    <n v="1.01"/>
    <n v="90"/>
    <n v="0"/>
    <m/>
    <m/>
    <m/>
    <m/>
    <n v="90"/>
    <n v="741"/>
    <s v="Fog"/>
    <s v="fog"/>
    <s v="50n"/>
  </r>
  <r>
    <n v="1593331200"/>
    <s v="2020-06-28 08:00:00 +0000 UTC"/>
    <s v="2020"/>
    <s v="06"/>
    <s v="28"/>
    <d v="2020-06-28T00:00:00"/>
    <x v="2"/>
    <x v="8"/>
    <n v="-14400"/>
    <s v="Acadia National Park Pond"/>
    <n v="44.378185000000002"/>
    <n v="-68.250243999999995"/>
    <x v="1018"/>
    <x v="9"/>
    <x v="1022"/>
    <x v="782"/>
    <x v="226"/>
    <n v="61.09"/>
    <n v="1006"/>
    <m/>
    <m/>
    <n v="93"/>
    <n v="1.99"/>
    <n v="100"/>
    <n v="0"/>
    <m/>
    <m/>
    <m/>
    <m/>
    <n v="90"/>
    <n v="741"/>
    <s v="Fog"/>
    <s v="fog"/>
    <s v="50n"/>
  </r>
  <r>
    <n v="1593334800"/>
    <s v="2020-06-28 09:00:00 +0000 UTC"/>
    <s v="2020"/>
    <s v="06"/>
    <s v="28"/>
    <d v="2020-06-28T00:00:00"/>
    <x v="2"/>
    <x v="9"/>
    <n v="-14400"/>
    <s v="Acadia National Park Pond"/>
    <n v="44.378185000000002"/>
    <n v="-68.250243999999995"/>
    <x v="409"/>
    <x v="12"/>
    <x v="1023"/>
    <x v="1057"/>
    <x v="244"/>
    <n v="60.42"/>
    <n v="1006"/>
    <m/>
    <m/>
    <n v="95"/>
    <n v="1.01"/>
    <n v="114"/>
    <n v="0"/>
    <m/>
    <m/>
    <m/>
    <m/>
    <n v="90"/>
    <n v="741"/>
    <s v="Fog"/>
    <s v="fog"/>
    <s v="50d"/>
  </r>
  <r>
    <n v="1593338400"/>
    <s v="2020-06-28 10:00:00 +0000 UTC"/>
    <s v="2020"/>
    <s v="06"/>
    <s v="28"/>
    <d v="2020-06-28T00:00:00"/>
    <x v="2"/>
    <x v="10"/>
    <n v="-14400"/>
    <s v="Acadia National Park Pond"/>
    <n v="44.378185000000002"/>
    <n v="-68.250243999999995"/>
    <x v="823"/>
    <x v="12"/>
    <x v="1024"/>
    <x v="701"/>
    <x v="385"/>
    <n v="60.42"/>
    <n v="1007"/>
    <m/>
    <m/>
    <n v="94"/>
    <n v="3"/>
    <n v="90"/>
    <n v="0"/>
    <m/>
    <m/>
    <m/>
    <m/>
    <n v="90"/>
    <n v="741"/>
    <s v="Fog"/>
    <s v="fog"/>
    <s v="50d"/>
  </r>
  <r>
    <n v="1593342000"/>
    <s v="2020-06-28 11:00:00 +0000 UTC"/>
    <s v="2020"/>
    <s v="06"/>
    <s v="28"/>
    <d v="2020-06-28T00:00:00"/>
    <x v="2"/>
    <x v="11"/>
    <n v="-14400"/>
    <s v="Acadia National Park Pond"/>
    <n v="44.378185000000002"/>
    <n v="-68.250243999999995"/>
    <x v="1019"/>
    <x v="12"/>
    <x v="1025"/>
    <x v="1057"/>
    <x v="224"/>
    <n v="60.69"/>
    <n v="1007"/>
    <m/>
    <m/>
    <n v="94"/>
    <n v="3"/>
    <n v="90"/>
    <n v="0"/>
    <m/>
    <m/>
    <m/>
    <m/>
    <n v="90"/>
    <n v="741"/>
    <s v="Fog"/>
    <s v="fog"/>
    <s v="50d"/>
  </r>
  <r>
    <n v="1593345600"/>
    <s v="2020-06-28 12:00:00 +0000 UTC"/>
    <s v="2020"/>
    <s v="06"/>
    <s v="28"/>
    <d v="2020-06-28T00:00:00"/>
    <x v="2"/>
    <x v="12"/>
    <n v="-14400"/>
    <s v="Acadia National Park Pond"/>
    <n v="44.378185000000002"/>
    <n v="-68.250243999999995"/>
    <x v="386"/>
    <x v="8"/>
    <x v="1026"/>
    <x v="1058"/>
    <x v="238"/>
    <n v="61.43"/>
    <n v="1008"/>
    <m/>
    <m/>
    <n v="94"/>
    <n v="4"/>
    <n v="60"/>
    <n v="0"/>
    <m/>
    <m/>
    <m/>
    <m/>
    <n v="90"/>
    <n v="701"/>
    <s v="Mist"/>
    <s v="mist"/>
    <s v="50d"/>
  </r>
  <r>
    <n v="1593349200"/>
    <s v="2020-06-28 13:00:00 +0000 UTC"/>
    <s v="2020"/>
    <s v="06"/>
    <s v="28"/>
    <d v="2020-06-28T00:00:00"/>
    <x v="2"/>
    <x v="13"/>
    <n v="-14400"/>
    <s v="Acadia National Park Pond"/>
    <n v="44.378185000000002"/>
    <n v="-68.250243999999995"/>
    <x v="816"/>
    <x v="5"/>
    <x v="1027"/>
    <x v="728"/>
    <x v="236"/>
    <n v="63.68"/>
    <n v="1008"/>
    <m/>
    <m/>
    <n v="97"/>
    <n v="0"/>
    <n v="0"/>
    <n v="0"/>
    <m/>
    <m/>
    <m/>
    <m/>
    <n v="90"/>
    <n v="701"/>
    <s v="Mist"/>
    <s v="mist"/>
    <s v="50d"/>
  </r>
  <r>
    <n v="1593352800"/>
    <s v="2020-06-28 14:00:00 +0000 UTC"/>
    <s v="2020"/>
    <s v="06"/>
    <s v="28"/>
    <d v="2020-06-28T00:00:00"/>
    <x v="2"/>
    <x v="14"/>
    <n v="-14400"/>
    <s v="Acadia National Park Pond"/>
    <n v="44.378185000000002"/>
    <n v="-68.250243999999995"/>
    <x v="769"/>
    <x v="13"/>
    <x v="965"/>
    <x v="1059"/>
    <x v="236"/>
    <n v="65.08"/>
    <n v="1008"/>
    <m/>
    <m/>
    <n v="94"/>
    <n v="0"/>
    <n v="0"/>
    <n v="0"/>
    <m/>
    <m/>
    <m/>
    <m/>
    <n v="90"/>
    <n v="701"/>
    <s v="Mist"/>
    <s v="mist"/>
    <s v="50d"/>
  </r>
  <r>
    <n v="1593356400"/>
    <s v="2020-06-28 15:00:00 +0000 UTC"/>
    <s v="2020"/>
    <s v="06"/>
    <s v="28"/>
    <d v="2020-06-28T00:00:00"/>
    <x v="2"/>
    <x v="15"/>
    <n v="-14400"/>
    <s v="Acadia National Park Pond"/>
    <n v="44.378185000000002"/>
    <n v="-68.250243999999995"/>
    <x v="936"/>
    <x v="0"/>
    <x v="570"/>
    <x v="1060"/>
    <x v="401"/>
    <n v="73.62"/>
    <n v="1008"/>
    <m/>
    <m/>
    <n v="91"/>
    <n v="6.93"/>
    <n v="140"/>
    <n v="0"/>
    <m/>
    <m/>
    <m/>
    <m/>
    <n v="90"/>
    <n v="804"/>
    <s v="Clouds"/>
    <s v="overcast clouds"/>
    <s v="04d"/>
  </r>
  <r>
    <n v="1593360000"/>
    <s v="2020-06-28 16:00:00 +0000 UTC"/>
    <s v="2020"/>
    <s v="06"/>
    <s v="28"/>
    <d v="2020-06-28T00:00:00"/>
    <x v="2"/>
    <x v="16"/>
    <n v="-14400"/>
    <s v="Acadia National Park Pond"/>
    <n v="44.378185000000002"/>
    <n v="-68.250243999999995"/>
    <x v="1020"/>
    <x v="0"/>
    <x v="1028"/>
    <x v="1061"/>
    <x v="235"/>
    <n v="77.680000000000007"/>
    <n v="1008"/>
    <m/>
    <m/>
    <n v="87"/>
    <n v="6.93"/>
    <n v="150"/>
    <n v="0"/>
    <m/>
    <m/>
    <m/>
    <m/>
    <n v="1"/>
    <n v="800"/>
    <s v="Clear"/>
    <s v="sky is clear"/>
    <s v="01d"/>
  </r>
  <r>
    <n v="1593363600"/>
    <s v="2020-06-28 17:00:00 +0000 UTC"/>
    <s v="2020"/>
    <s v="06"/>
    <s v="28"/>
    <d v="2020-06-28T00:00:00"/>
    <x v="2"/>
    <x v="17"/>
    <n v="-14400"/>
    <s v="Acadia National Park Pond"/>
    <n v="44.378185000000002"/>
    <n v="-68.250243999999995"/>
    <x v="1021"/>
    <x v="0"/>
    <x v="1029"/>
    <x v="692"/>
    <x v="242"/>
    <n v="79.680000000000007"/>
    <n v="1008"/>
    <m/>
    <m/>
    <n v="78"/>
    <n v="3"/>
    <n v="105"/>
    <n v="0"/>
    <m/>
    <m/>
    <m/>
    <m/>
    <n v="1"/>
    <n v="800"/>
    <s v="Clear"/>
    <s v="sky is clear"/>
    <s v="01d"/>
  </r>
  <r>
    <n v="1593367200"/>
    <s v="2020-06-28 18:00:00 +0000 UTC"/>
    <s v="2020"/>
    <s v="06"/>
    <s v="28"/>
    <d v="2020-06-28T00:00:00"/>
    <x v="2"/>
    <x v="18"/>
    <n v="-14400"/>
    <s v="Acadia National Park Pond"/>
    <n v="44.378185000000002"/>
    <n v="-68.250243999999995"/>
    <x v="863"/>
    <x v="0"/>
    <x v="1030"/>
    <x v="1062"/>
    <x v="206"/>
    <n v="79.680000000000007"/>
    <n v="1008"/>
    <m/>
    <m/>
    <n v="75"/>
    <n v="1.99"/>
    <n v="121"/>
    <n v="0"/>
    <m/>
    <m/>
    <m/>
    <m/>
    <n v="1"/>
    <n v="800"/>
    <s v="Clear"/>
    <s v="sky is clear"/>
    <s v="01d"/>
  </r>
  <r>
    <n v="1593370800"/>
    <s v="2020-06-28 19:00:00 +0000 UTC"/>
    <s v="2020"/>
    <s v="06"/>
    <s v="28"/>
    <d v="2020-06-28T00:00:00"/>
    <x v="2"/>
    <x v="19"/>
    <n v="-14400"/>
    <s v="Acadia National Park Pond"/>
    <n v="44.378185000000002"/>
    <n v="-68.250243999999995"/>
    <x v="1022"/>
    <x v="0"/>
    <x v="936"/>
    <x v="1063"/>
    <x v="155"/>
    <n v="81.680000000000007"/>
    <n v="1008"/>
    <m/>
    <m/>
    <n v="75"/>
    <n v="5.99"/>
    <n v="113"/>
    <n v="0"/>
    <m/>
    <m/>
    <m/>
    <m/>
    <n v="1"/>
    <n v="800"/>
    <s v="Clear"/>
    <s v="sky is clear"/>
    <s v="01d"/>
  </r>
  <r>
    <n v="1593374400"/>
    <s v="2020-06-28 20:00:00 +0000 UTC"/>
    <s v="2020"/>
    <s v="06"/>
    <s v="28"/>
    <d v="2020-06-28T00:00:00"/>
    <x v="2"/>
    <x v="20"/>
    <n v="-14400"/>
    <s v="Acadia National Park Pond"/>
    <n v="44.378185000000002"/>
    <n v="-68.250243999999995"/>
    <x v="955"/>
    <x v="0"/>
    <x v="1012"/>
    <x v="1064"/>
    <x v="402"/>
    <n v="79.680000000000007"/>
    <n v="1008"/>
    <m/>
    <m/>
    <n v="75"/>
    <n v="4"/>
    <n v="97"/>
    <n v="0"/>
    <m/>
    <m/>
    <m/>
    <m/>
    <n v="1"/>
    <n v="800"/>
    <s v="Clear"/>
    <s v="sky is clear"/>
    <s v="01d"/>
  </r>
  <r>
    <n v="1593378000"/>
    <s v="2020-06-28 21:00:00 +0000 UTC"/>
    <s v="2020"/>
    <s v="06"/>
    <s v="28"/>
    <d v="2020-06-28T00:00:00"/>
    <x v="2"/>
    <x v="21"/>
    <n v="-14400"/>
    <s v="Acadia National Park Pond"/>
    <n v="44.378185000000002"/>
    <n v="-68.250243999999995"/>
    <x v="1023"/>
    <x v="0"/>
    <x v="1031"/>
    <x v="1065"/>
    <x v="154"/>
    <n v="78.69"/>
    <n v="1008"/>
    <m/>
    <m/>
    <n v="74"/>
    <n v="3"/>
    <n v="90"/>
    <n v="0"/>
    <m/>
    <m/>
    <m/>
    <m/>
    <n v="1"/>
    <n v="800"/>
    <s v="Clear"/>
    <s v="sky is clear"/>
    <s v="01d"/>
  </r>
  <r>
    <n v="1593381600"/>
    <s v="2020-06-28 22:00:00 +0000 UTC"/>
    <s v="2020"/>
    <s v="06"/>
    <s v="28"/>
    <d v="2020-06-28T00:00:00"/>
    <x v="2"/>
    <x v="22"/>
    <n v="-14400"/>
    <s v="Acadia National Park Pond"/>
    <n v="44.378185000000002"/>
    <n v="-68.250243999999995"/>
    <x v="1024"/>
    <x v="0"/>
    <x v="1032"/>
    <x v="1066"/>
    <x v="403"/>
    <n v="74.08"/>
    <n v="1009"/>
    <m/>
    <m/>
    <n v="81"/>
    <n v="5.01"/>
    <n v="189"/>
    <n v="0"/>
    <m/>
    <m/>
    <m/>
    <m/>
    <n v="1"/>
    <n v="800"/>
    <s v="Clear"/>
    <s v="sky is clear"/>
    <s v="01d"/>
  </r>
  <r>
    <n v="1593385200"/>
    <s v="2020-06-28 23:00:00 +0000 UTC"/>
    <s v="2020"/>
    <s v="06"/>
    <s v="28"/>
    <d v="2020-06-28T00:00:00"/>
    <x v="2"/>
    <x v="23"/>
    <n v="-14400"/>
    <s v="Acadia National Park Pond"/>
    <n v="44.378185000000002"/>
    <n v="-68.250243999999995"/>
    <x v="909"/>
    <x v="0"/>
    <x v="576"/>
    <x v="596"/>
    <x v="403"/>
    <n v="70.680000000000007"/>
    <n v="1009"/>
    <m/>
    <m/>
    <n v="85"/>
    <n v="4"/>
    <n v="175"/>
    <n v="0"/>
    <m/>
    <m/>
    <m/>
    <m/>
    <n v="1"/>
    <n v="800"/>
    <s v="Clear"/>
    <s v="sky is clear"/>
    <s v="01d"/>
  </r>
  <r>
    <n v="1593388800"/>
    <s v="2020-06-29 00:00:00 +0000 UTC"/>
    <s v="2020"/>
    <s v="06"/>
    <s v="29"/>
    <d v="2020-06-29T00:00:00"/>
    <x v="3"/>
    <x v="0"/>
    <n v="-14400"/>
    <s v="Acadia National Park Pond"/>
    <n v="44.378185000000002"/>
    <n v="-68.250243999999995"/>
    <x v="386"/>
    <x v="0"/>
    <x v="1033"/>
    <x v="406"/>
    <x v="243"/>
    <n v="65.680000000000007"/>
    <n v="1010"/>
    <m/>
    <m/>
    <n v="90"/>
    <n v="5.01"/>
    <n v="203"/>
    <n v="0"/>
    <m/>
    <m/>
    <m/>
    <m/>
    <n v="1"/>
    <n v="800"/>
    <s v="Clear"/>
    <s v="sky is clear"/>
    <s v="01d"/>
  </r>
  <r>
    <n v="1593392400"/>
    <s v="2020-06-29 01:00:00 +0000 UTC"/>
    <s v="2020"/>
    <s v="06"/>
    <s v="29"/>
    <d v="2020-06-29T00:00:00"/>
    <x v="3"/>
    <x v="1"/>
    <n v="-14400"/>
    <s v="Acadia National Park Pond"/>
    <n v="44.378185000000002"/>
    <n v="-68.250243999999995"/>
    <x v="420"/>
    <x v="0"/>
    <x v="809"/>
    <x v="1067"/>
    <x v="158"/>
    <n v="62.69"/>
    <n v="1010"/>
    <m/>
    <m/>
    <n v="91"/>
    <n v="7"/>
    <n v="216"/>
    <n v="0"/>
    <m/>
    <m/>
    <m/>
    <m/>
    <n v="75"/>
    <n v="803"/>
    <s v="Clouds"/>
    <s v="broken clouds"/>
    <s v="04n"/>
  </r>
  <r>
    <n v="1593396000"/>
    <s v="2020-06-29 02:00:00 +0000 UTC"/>
    <s v="2020"/>
    <s v="06"/>
    <s v="29"/>
    <d v="2020-06-29T00:00:00"/>
    <x v="3"/>
    <x v="2"/>
    <n v="-14400"/>
    <s v="Acadia National Park Pond"/>
    <n v="44.378185000000002"/>
    <n v="-68.250243999999995"/>
    <x v="661"/>
    <x v="0"/>
    <x v="1034"/>
    <x v="623"/>
    <x v="29"/>
    <n v="62.69"/>
    <n v="1010"/>
    <m/>
    <m/>
    <n v="92"/>
    <n v="3"/>
    <n v="350"/>
    <n v="0"/>
    <m/>
    <m/>
    <m/>
    <m/>
    <n v="90"/>
    <n v="804"/>
    <s v="Clouds"/>
    <s v="overcast clouds"/>
    <s v="04n"/>
  </r>
  <r>
    <n v="1593399600"/>
    <s v="2020-06-29 03:00:00 +0000 UTC"/>
    <s v="2020"/>
    <s v="06"/>
    <s v="29"/>
    <d v="2020-06-29T00:00:00"/>
    <x v="3"/>
    <x v="3"/>
    <n v="-14400"/>
    <s v="Acadia National Park Pond"/>
    <n v="44.378185000000002"/>
    <n v="-68.250243999999995"/>
    <x v="794"/>
    <x v="0"/>
    <x v="1035"/>
    <x v="1058"/>
    <x v="29"/>
    <n v="61.43"/>
    <n v="1010"/>
    <m/>
    <m/>
    <n v="92"/>
    <n v="1.01"/>
    <n v="337"/>
    <n v="0"/>
    <m/>
    <m/>
    <m/>
    <m/>
    <n v="90"/>
    <n v="804"/>
    <s v="Clouds"/>
    <s v="overcast clouds"/>
    <s v="04n"/>
  </r>
  <r>
    <n v="1593403200"/>
    <s v="2020-06-29 04:00:00 +0000 UTC"/>
    <s v="2020"/>
    <s v="06"/>
    <s v="29"/>
    <d v="2020-06-29T00:00:00"/>
    <x v="3"/>
    <x v="4"/>
    <n v="-14400"/>
    <s v="Acadia National Park Pond"/>
    <n v="44.378185000000002"/>
    <n v="-68.250243999999995"/>
    <x v="608"/>
    <x v="9"/>
    <x v="1036"/>
    <x v="763"/>
    <x v="209"/>
    <n v="61.43"/>
    <n v="1010"/>
    <m/>
    <m/>
    <n v="93"/>
    <n v="4"/>
    <n v="67"/>
    <n v="0"/>
    <m/>
    <m/>
    <m/>
    <m/>
    <n v="90"/>
    <n v="741"/>
    <s v="Fog"/>
    <s v="fog"/>
    <s v="50n"/>
  </r>
  <r>
    <n v="1593406800"/>
    <s v="2020-06-29 05:00:00 +0000 UTC"/>
    <s v="2020"/>
    <s v="06"/>
    <s v="29"/>
    <d v="2020-06-29T00:00:00"/>
    <x v="3"/>
    <x v="5"/>
    <n v="-14400"/>
    <s v="Acadia National Park Pond"/>
    <n v="44.378185000000002"/>
    <n v="-68.250243999999995"/>
    <x v="385"/>
    <x v="9"/>
    <x v="703"/>
    <x v="406"/>
    <x v="209"/>
    <n v="63.09"/>
    <n v="1011"/>
    <m/>
    <m/>
    <n v="94"/>
    <n v="1.01"/>
    <n v="203"/>
    <n v="0"/>
    <m/>
    <m/>
    <m/>
    <m/>
    <n v="90"/>
    <n v="741"/>
    <s v="Fog"/>
    <s v="fog"/>
    <s v="50n"/>
  </r>
  <r>
    <n v="1593410400"/>
    <s v="2020-06-29 06:00:00 +0000 UTC"/>
    <s v="2020"/>
    <s v="06"/>
    <s v="29"/>
    <d v="2020-06-29T00:00:00"/>
    <x v="3"/>
    <x v="6"/>
    <n v="-14400"/>
    <s v="Acadia National Park Pond"/>
    <n v="44.378185000000002"/>
    <n v="-68.250243999999995"/>
    <x v="345"/>
    <x v="3"/>
    <x v="539"/>
    <x v="1068"/>
    <x v="385"/>
    <n v="62.42"/>
    <n v="1010"/>
    <m/>
    <m/>
    <n v="94"/>
    <n v="2.2400000000000002"/>
    <n v="140"/>
    <n v="0"/>
    <m/>
    <m/>
    <m/>
    <m/>
    <n v="90"/>
    <n v="701"/>
    <s v="Mist"/>
    <s v="mist"/>
    <s v="50n"/>
  </r>
  <r>
    <n v="1593414000"/>
    <s v="2020-06-29 07:00:00 +0000 UTC"/>
    <s v="2020"/>
    <s v="06"/>
    <s v="29"/>
    <d v="2020-06-29T00:00:00"/>
    <x v="3"/>
    <x v="7"/>
    <n v="-14400"/>
    <s v="Acadia National Park Pond"/>
    <n v="44.378185000000002"/>
    <n v="-68.250243999999995"/>
    <x v="607"/>
    <x v="7"/>
    <x v="1037"/>
    <x v="389"/>
    <x v="243"/>
    <n v="62.1"/>
    <n v="1011"/>
    <m/>
    <m/>
    <n v="94"/>
    <n v="0"/>
    <n v="0"/>
    <n v="0"/>
    <m/>
    <m/>
    <m/>
    <m/>
    <n v="90"/>
    <n v="701"/>
    <s v="Mist"/>
    <s v="mist"/>
    <s v="50n"/>
  </r>
  <r>
    <n v="1593417600"/>
    <s v="2020-06-29 08:00:00 +0000 UTC"/>
    <s v="2020"/>
    <s v="06"/>
    <s v="29"/>
    <d v="2020-06-29T00:00:00"/>
    <x v="3"/>
    <x v="8"/>
    <n v="-14400"/>
    <s v="Acadia National Park Pond"/>
    <n v="44.378185000000002"/>
    <n v="-68.250243999999995"/>
    <x v="608"/>
    <x v="10"/>
    <x v="796"/>
    <x v="804"/>
    <x v="226"/>
    <n v="62.62"/>
    <n v="1011"/>
    <m/>
    <m/>
    <n v="94"/>
    <n v="3"/>
    <n v="116"/>
    <n v="0"/>
    <m/>
    <m/>
    <m/>
    <m/>
    <n v="90"/>
    <n v="701"/>
    <s v="Mist"/>
    <s v="mist"/>
    <s v="50n"/>
  </r>
  <r>
    <n v="1593421200"/>
    <s v="2020-06-29 09:00:00 +0000 UTC"/>
    <s v="2020"/>
    <s v="06"/>
    <s v="29"/>
    <d v="2020-06-29T00:00:00"/>
    <x v="3"/>
    <x v="9"/>
    <n v="-14400"/>
    <s v="Acadia National Park Pond"/>
    <n v="44.378185000000002"/>
    <n v="-68.250243999999995"/>
    <x v="588"/>
    <x v="8"/>
    <x v="575"/>
    <x v="600"/>
    <x v="158"/>
    <n v="62.1"/>
    <n v="1011"/>
    <m/>
    <m/>
    <n v="95"/>
    <n v="1.1200000000000001"/>
    <n v="150"/>
    <n v="0"/>
    <n v="0.25"/>
    <m/>
    <m/>
    <m/>
    <n v="90"/>
    <n v="500"/>
    <s v="Rain"/>
    <s v="light rain"/>
    <s v="10d"/>
  </r>
  <r>
    <n v="1593421200"/>
    <s v="2020-06-29 09:00:00 +0000 UTC"/>
    <s v="2020"/>
    <s v="06"/>
    <s v="29"/>
    <d v="2020-06-29T00:00:00"/>
    <x v="3"/>
    <x v="9"/>
    <n v="-14400"/>
    <s v="Acadia National Park Pond"/>
    <n v="44.378185000000002"/>
    <n v="-68.250243999999995"/>
    <x v="588"/>
    <x v="8"/>
    <x v="575"/>
    <x v="600"/>
    <x v="158"/>
    <n v="62.1"/>
    <n v="1011"/>
    <m/>
    <m/>
    <n v="95"/>
    <n v="1.1200000000000001"/>
    <n v="150"/>
    <n v="0"/>
    <n v="0.25"/>
    <m/>
    <m/>
    <m/>
    <n v="90"/>
    <n v="701"/>
    <s v="Mist"/>
    <s v="mist"/>
    <s v="50d"/>
  </r>
  <r>
    <n v="1593424800"/>
    <s v="2020-06-29 10:00:00 +0000 UTC"/>
    <s v="2020"/>
    <s v="06"/>
    <s v="29"/>
    <d v="2020-06-29T00:00:00"/>
    <x v="3"/>
    <x v="10"/>
    <n v="-14400"/>
    <s v="Acadia National Park Pond"/>
    <n v="44.378185000000002"/>
    <n v="-68.250243999999995"/>
    <x v="794"/>
    <x v="3"/>
    <x v="712"/>
    <x v="869"/>
    <x v="60"/>
    <n v="62.62"/>
    <n v="1012"/>
    <m/>
    <m/>
    <n v="94"/>
    <n v="3"/>
    <n v="109"/>
    <n v="0"/>
    <n v="1.52"/>
    <m/>
    <m/>
    <m/>
    <n v="90"/>
    <n v="501"/>
    <s v="Rain"/>
    <s v="moderate rain"/>
    <s v="10d"/>
  </r>
  <r>
    <n v="1593424800"/>
    <s v="2020-06-29 10:00:00 +0000 UTC"/>
    <s v="2020"/>
    <s v="06"/>
    <s v="29"/>
    <d v="2020-06-29T00:00:00"/>
    <x v="3"/>
    <x v="10"/>
    <n v="-14400"/>
    <s v="Acadia National Park Pond"/>
    <n v="44.378185000000002"/>
    <n v="-68.250243999999995"/>
    <x v="794"/>
    <x v="3"/>
    <x v="712"/>
    <x v="869"/>
    <x v="60"/>
    <n v="62.62"/>
    <n v="1012"/>
    <m/>
    <m/>
    <n v="94"/>
    <n v="3"/>
    <n v="109"/>
    <n v="0"/>
    <n v="1.52"/>
    <m/>
    <m/>
    <m/>
    <n v="90"/>
    <n v="701"/>
    <s v="Mist"/>
    <s v="mist"/>
    <s v="50d"/>
  </r>
  <r>
    <n v="1593428400"/>
    <s v="2020-06-29 11:00:00 +0000 UTC"/>
    <s v="2020"/>
    <s v="06"/>
    <s v="29"/>
    <d v="2020-06-29T00:00:00"/>
    <x v="3"/>
    <x v="11"/>
    <n v="-14400"/>
    <s v="Acadia National Park Pond"/>
    <n v="44.378185000000002"/>
    <n v="-68.250243999999995"/>
    <x v="345"/>
    <x v="3"/>
    <x v="539"/>
    <x v="1068"/>
    <x v="226"/>
    <n v="63.09"/>
    <n v="1012"/>
    <m/>
    <m/>
    <n v="94"/>
    <n v="3"/>
    <n v="114"/>
    <n v="0"/>
    <n v="4.57"/>
    <m/>
    <m/>
    <m/>
    <n v="90"/>
    <n v="701"/>
    <s v="Mist"/>
    <s v="mist"/>
    <s v="50d"/>
  </r>
  <r>
    <n v="1593428400"/>
    <s v="2020-06-29 11:00:00 +0000 UTC"/>
    <s v="2020"/>
    <s v="06"/>
    <s v="29"/>
    <d v="2020-06-29T00:00:00"/>
    <x v="3"/>
    <x v="11"/>
    <n v="-14400"/>
    <s v="Acadia National Park Pond"/>
    <n v="44.378185000000002"/>
    <n v="-68.250243999999995"/>
    <x v="345"/>
    <x v="3"/>
    <x v="539"/>
    <x v="1068"/>
    <x v="226"/>
    <n v="63.09"/>
    <n v="1012"/>
    <m/>
    <m/>
    <n v="94"/>
    <n v="3"/>
    <n v="114"/>
    <n v="0"/>
    <n v="4.57"/>
    <m/>
    <m/>
    <m/>
    <n v="90"/>
    <n v="502"/>
    <s v="Rain"/>
    <s v="heavy intensity rain"/>
    <s v="10d"/>
  </r>
  <r>
    <n v="1593432000"/>
    <s v="2020-06-29 12:00:00 +0000 UTC"/>
    <s v="2020"/>
    <s v="06"/>
    <s v="29"/>
    <d v="2020-06-29T00:00:00"/>
    <x v="3"/>
    <x v="12"/>
    <n v="-14400"/>
    <s v="Acadia National Park Pond"/>
    <n v="44.378185000000002"/>
    <n v="-68.250243999999995"/>
    <x v="87"/>
    <x v="0"/>
    <x v="924"/>
    <x v="654"/>
    <x v="226"/>
    <n v="64.09"/>
    <n v="1013"/>
    <m/>
    <m/>
    <n v="94"/>
    <n v="4"/>
    <n v="120"/>
    <n v="0"/>
    <n v="1.02"/>
    <m/>
    <m/>
    <m/>
    <n v="90"/>
    <n v="501"/>
    <s v="Rain"/>
    <s v="moderate rain"/>
    <s v="10d"/>
  </r>
  <r>
    <n v="1593435600"/>
    <s v="2020-06-29 13:00:00 +0000 UTC"/>
    <s v="2020"/>
    <s v="06"/>
    <s v="29"/>
    <d v="2020-06-29T00:00:00"/>
    <x v="3"/>
    <x v="13"/>
    <n v="-14400"/>
    <s v="Acadia National Park Pond"/>
    <n v="44.378185000000002"/>
    <n v="-68.250243999999995"/>
    <x v="1025"/>
    <x v="0"/>
    <x v="1038"/>
    <x v="1069"/>
    <x v="243"/>
    <n v="63.68"/>
    <n v="1012"/>
    <m/>
    <m/>
    <n v="94"/>
    <n v="1.99"/>
    <n v="91"/>
    <n v="0"/>
    <n v="2.0099999999999998"/>
    <m/>
    <m/>
    <m/>
    <n v="90"/>
    <n v="501"/>
    <s v="Rain"/>
    <s v="moderate rain"/>
    <s v="10d"/>
  </r>
  <r>
    <n v="1593439200"/>
    <s v="2020-06-29 14:00:00 +0000 UTC"/>
    <s v="2020"/>
    <s v="06"/>
    <s v="29"/>
    <d v="2020-06-29T00:00:00"/>
    <x v="3"/>
    <x v="14"/>
    <n v="-14400"/>
    <s v="Acadia National Park Pond"/>
    <n v="44.378185000000002"/>
    <n v="-68.250243999999995"/>
    <x v="579"/>
    <x v="0"/>
    <x v="551"/>
    <x v="1070"/>
    <x v="209"/>
    <n v="66.09"/>
    <n v="1013"/>
    <m/>
    <m/>
    <n v="95"/>
    <n v="3.36"/>
    <n v="160"/>
    <n v="0"/>
    <n v="2.0299999999999998"/>
    <m/>
    <m/>
    <m/>
    <n v="90"/>
    <n v="501"/>
    <s v="Rain"/>
    <s v="moderate rain"/>
    <s v="10d"/>
  </r>
  <r>
    <n v="1593442800"/>
    <s v="2020-06-29 15:00:00 +0000 UTC"/>
    <s v="2020"/>
    <s v="06"/>
    <s v="29"/>
    <d v="2020-06-29T00:00:00"/>
    <x v="3"/>
    <x v="15"/>
    <n v="-14400"/>
    <s v="Acadia National Park Pond"/>
    <n v="44.378185000000002"/>
    <n v="-68.250243999999995"/>
    <x v="937"/>
    <x v="5"/>
    <x v="963"/>
    <x v="581"/>
    <x v="157"/>
    <n v="64.69"/>
    <n v="1013"/>
    <m/>
    <m/>
    <n v="95"/>
    <n v="1.01"/>
    <n v="112"/>
    <n v="0"/>
    <n v="5.59"/>
    <m/>
    <m/>
    <m/>
    <n v="90"/>
    <n v="502"/>
    <s v="Rain"/>
    <s v="heavy intensity rain"/>
    <s v="10d"/>
  </r>
  <r>
    <n v="1593442800"/>
    <s v="2020-06-29 15:00:00 +0000 UTC"/>
    <s v="2020"/>
    <s v="06"/>
    <s v="29"/>
    <d v="2020-06-29T00:00:00"/>
    <x v="3"/>
    <x v="15"/>
    <n v="-14400"/>
    <s v="Acadia National Park Pond"/>
    <n v="44.378185000000002"/>
    <n v="-68.250243999999995"/>
    <x v="937"/>
    <x v="5"/>
    <x v="963"/>
    <x v="581"/>
    <x v="157"/>
    <n v="64.69"/>
    <n v="1013"/>
    <m/>
    <m/>
    <n v="95"/>
    <n v="1.01"/>
    <n v="112"/>
    <n v="0"/>
    <n v="5.59"/>
    <m/>
    <m/>
    <m/>
    <n v="90"/>
    <n v="701"/>
    <s v="Mist"/>
    <s v="mist"/>
    <s v="50d"/>
  </r>
  <r>
    <n v="1593446400"/>
    <s v="2020-06-29 16:00:00 +0000 UTC"/>
    <s v="2020"/>
    <s v="06"/>
    <s v="29"/>
    <d v="2020-06-29T00:00:00"/>
    <x v="3"/>
    <x v="16"/>
    <n v="-14400"/>
    <s v="Acadia National Park Pond"/>
    <n v="44.378185000000002"/>
    <n v="-68.250243999999995"/>
    <x v="1026"/>
    <x v="3"/>
    <x v="1009"/>
    <x v="1071"/>
    <x v="157"/>
    <n v="66.09"/>
    <n v="1013"/>
    <m/>
    <m/>
    <n v="93"/>
    <n v="1.01"/>
    <n v="104"/>
    <n v="0"/>
    <n v="1.78"/>
    <m/>
    <m/>
    <m/>
    <n v="90"/>
    <n v="501"/>
    <s v="Rain"/>
    <s v="moderate rain"/>
    <s v="10d"/>
  </r>
  <r>
    <n v="1593446400"/>
    <s v="2020-06-29 16:00:00 +0000 UTC"/>
    <s v="2020"/>
    <s v="06"/>
    <s v="29"/>
    <d v="2020-06-29T00:00:00"/>
    <x v="3"/>
    <x v="16"/>
    <n v="-14400"/>
    <s v="Acadia National Park Pond"/>
    <n v="44.378185000000002"/>
    <n v="-68.250243999999995"/>
    <x v="1026"/>
    <x v="3"/>
    <x v="1009"/>
    <x v="1071"/>
    <x v="157"/>
    <n v="66.09"/>
    <n v="1013"/>
    <m/>
    <m/>
    <n v="93"/>
    <n v="1.01"/>
    <n v="104"/>
    <n v="0"/>
    <n v="1.78"/>
    <m/>
    <m/>
    <m/>
    <n v="90"/>
    <n v="701"/>
    <s v="Mist"/>
    <s v="mist"/>
    <s v="50d"/>
  </r>
  <r>
    <n v="1593450000"/>
    <s v="2020-06-29 17:00:00 +0000 UTC"/>
    <s v="2020"/>
    <s v="06"/>
    <s v="29"/>
    <d v="2020-06-29T00:00:00"/>
    <x v="3"/>
    <x v="17"/>
    <n v="-14400"/>
    <s v="Acadia National Park Pond"/>
    <n v="44.378185000000002"/>
    <n v="-68.250243999999995"/>
    <x v="711"/>
    <x v="0"/>
    <x v="693"/>
    <x v="1072"/>
    <x v="243"/>
    <n v="66.61"/>
    <n v="1013"/>
    <m/>
    <m/>
    <n v="94"/>
    <n v="5.99"/>
    <n v="97"/>
    <n v="0"/>
    <n v="3.05"/>
    <m/>
    <m/>
    <m/>
    <n v="90"/>
    <n v="501"/>
    <s v="Rain"/>
    <s v="moderate rain"/>
    <s v="10d"/>
  </r>
  <r>
    <n v="1593453600"/>
    <s v="2020-06-29 18:00:00 +0000 UTC"/>
    <s v="2020"/>
    <s v="06"/>
    <s v="29"/>
    <d v="2020-06-29T00:00:00"/>
    <x v="3"/>
    <x v="18"/>
    <n v="-14400"/>
    <s v="Acadia National Park Pond"/>
    <n v="44.378185000000002"/>
    <n v="-68.250243999999995"/>
    <x v="84"/>
    <x v="13"/>
    <x v="1039"/>
    <x v="971"/>
    <x v="243"/>
    <n v="67.599999999999994"/>
    <n v="1013"/>
    <m/>
    <m/>
    <n v="93"/>
    <n v="5.99"/>
    <n v="115"/>
    <n v="0"/>
    <n v="1.52"/>
    <m/>
    <m/>
    <m/>
    <n v="90"/>
    <n v="501"/>
    <s v="Rain"/>
    <s v="moderate rain"/>
    <s v="10d"/>
  </r>
  <r>
    <n v="1593453600"/>
    <s v="2020-06-29 18:00:00 +0000 UTC"/>
    <s v="2020"/>
    <s v="06"/>
    <s v="29"/>
    <d v="2020-06-29T00:00:00"/>
    <x v="3"/>
    <x v="18"/>
    <n v="-14400"/>
    <s v="Acadia National Park Pond"/>
    <n v="44.378185000000002"/>
    <n v="-68.250243999999995"/>
    <x v="84"/>
    <x v="13"/>
    <x v="1039"/>
    <x v="971"/>
    <x v="243"/>
    <n v="67.599999999999994"/>
    <n v="1013"/>
    <m/>
    <m/>
    <n v="93"/>
    <n v="5.99"/>
    <n v="115"/>
    <n v="0"/>
    <n v="1.52"/>
    <m/>
    <m/>
    <m/>
    <n v="90"/>
    <n v="701"/>
    <s v="Mist"/>
    <s v="mist"/>
    <s v="50d"/>
  </r>
  <r>
    <n v="1593457200"/>
    <s v="2020-06-29 19:00:00 +0000 UTC"/>
    <s v="2020"/>
    <s v="06"/>
    <s v="29"/>
    <d v="2020-06-29T00:00:00"/>
    <x v="3"/>
    <x v="19"/>
    <n v="-14400"/>
    <s v="Acadia National Park Pond"/>
    <n v="44.378185000000002"/>
    <n v="-68.250243999999995"/>
    <x v="1027"/>
    <x v="13"/>
    <x v="1040"/>
    <x v="1073"/>
    <x v="193"/>
    <n v="64.69"/>
    <n v="1013"/>
    <m/>
    <m/>
    <n v="93"/>
    <n v="1.01"/>
    <n v="90"/>
    <n v="0"/>
    <n v="0.76"/>
    <m/>
    <m/>
    <m/>
    <n v="90"/>
    <n v="500"/>
    <s v="Rain"/>
    <s v="light rain"/>
    <s v="10d"/>
  </r>
  <r>
    <n v="1593457200"/>
    <s v="2020-06-29 19:00:00 +0000 UTC"/>
    <s v="2020"/>
    <s v="06"/>
    <s v="29"/>
    <d v="2020-06-29T00:00:00"/>
    <x v="3"/>
    <x v="19"/>
    <n v="-14400"/>
    <s v="Acadia National Park Pond"/>
    <n v="44.378185000000002"/>
    <n v="-68.250243999999995"/>
    <x v="1027"/>
    <x v="13"/>
    <x v="1040"/>
    <x v="1073"/>
    <x v="193"/>
    <n v="64.69"/>
    <n v="1013"/>
    <m/>
    <m/>
    <n v="93"/>
    <n v="1.01"/>
    <n v="90"/>
    <n v="0"/>
    <n v="0.76"/>
    <m/>
    <m/>
    <m/>
    <n v="90"/>
    <n v="701"/>
    <s v="Mist"/>
    <s v="mist"/>
    <s v="50d"/>
  </r>
  <r>
    <n v="1593460800"/>
    <s v="2020-06-29 20:00:00 +0000 UTC"/>
    <s v="2020"/>
    <s v="06"/>
    <s v="29"/>
    <d v="2020-06-29T00:00:00"/>
    <x v="3"/>
    <x v="20"/>
    <n v="-14400"/>
    <s v="Acadia National Park Pond"/>
    <n v="44.378185000000002"/>
    <n v="-68.250243999999995"/>
    <x v="349"/>
    <x v="0"/>
    <x v="559"/>
    <x v="1074"/>
    <x v="236"/>
    <n v="67.08"/>
    <n v="1014"/>
    <m/>
    <m/>
    <n v="94"/>
    <n v="3"/>
    <n v="128"/>
    <n v="0"/>
    <n v="2.02"/>
    <m/>
    <m/>
    <m/>
    <n v="90"/>
    <n v="501"/>
    <s v="Rain"/>
    <s v="moderate rain"/>
    <s v="10d"/>
  </r>
  <r>
    <n v="1593464400"/>
    <s v="2020-06-29 21:00:00 +0000 UTC"/>
    <s v="2020"/>
    <s v="06"/>
    <s v="29"/>
    <d v="2020-06-29T00:00:00"/>
    <x v="3"/>
    <x v="21"/>
    <n v="-14400"/>
    <s v="Acadia National Park Pond"/>
    <n v="44.378185000000002"/>
    <n v="-68.250243999999995"/>
    <x v="1028"/>
    <x v="4"/>
    <x v="1041"/>
    <x v="1075"/>
    <x v="157"/>
    <n v="65.680000000000007"/>
    <n v="1013"/>
    <m/>
    <m/>
    <n v="95"/>
    <n v="1.01"/>
    <n v="90"/>
    <n v="0"/>
    <m/>
    <m/>
    <m/>
    <m/>
    <n v="90"/>
    <n v="701"/>
    <s v="Mist"/>
    <s v="mist"/>
    <s v="50d"/>
  </r>
  <r>
    <n v="1593468000"/>
    <s v="2020-06-29 22:00:00 +0000 UTC"/>
    <s v="2020"/>
    <s v="06"/>
    <s v="29"/>
    <d v="2020-06-29T00:00:00"/>
    <x v="3"/>
    <x v="22"/>
    <n v="-14400"/>
    <s v="Acadia National Park Pond"/>
    <n v="44.378185000000002"/>
    <n v="-68.250243999999995"/>
    <x v="1024"/>
    <x v="0"/>
    <x v="1042"/>
    <x v="568"/>
    <x v="208"/>
    <n v="67.08"/>
    <n v="1013"/>
    <m/>
    <m/>
    <n v="94"/>
    <n v="0"/>
    <n v="0"/>
    <n v="0"/>
    <n v="0.42"/>
    <m/>
    <m/>
    <m/>
    <n v="90"/>
    <n v="500"/>
    <s v="Rain"/>
    <s v="light rain"/>
    <s v="10d"/>
  </r>
  <r>
    <n v="1593471600"/>
    <s v="2020-06-29 23:00:00 +0000 UTC"/>
    <s v="2020"/>
    <s v="06"/>
    <s v="29"/>
    <d v="2020-06-29T00:00:00"/>
    <x v="3"/>
    <x v="23"/>
    <n v="-14400"/>
    <s v="Acadia National Park Pond"/>
    <n v="44.378185000000002"/>
    <n v="-68.250243999999995"/>
    <x v="1029"/>
    <x v="0"/>
    <x v="913"/>
    <x v="1076"/>
    <x v="206"/>
    <n v="67.599999999999994"/>
    <n v="1013"/>
    <m/>
    <m/>
    <n v="93"/>
    <n v="5.01"/>
    <n v="108"/>
    <n v="0"/>
    <n v="3.05"/>
    <m/>
    <m/>
    <m/>
    <n v="90"/>
    <n v="501"/>
    <s v="Rain"/>
    <s v="moderate rain"/>
    <s v="10d"/>
  </r>
  <r>
    <n v="1593475200"/>
    <s v="2020-06-30 00:00:00 +0000 UTC"/>
    <s v="2020"/>
    <s v="06"/>
    <s v="30"/>
    <d v="2020-06-30T00:00:00"/>
    <x v="4"/>
    <x v="0"/>
    <n v="-14400"/>
    <s v="Acadia National Park Pond"/>
    <n v="44.378185000000002"/>
    <n v="-68.250243999999995"/>
    <x v="1030"/>
    <x v="0"/>
    <x v="1043"/>
    <x v="1077"/>
    <x v="206"/>
    <n v="67.599999999999994"/>
    <n v="1013"/>
    <m/>
    <m/>
    <n v="94"/>
    <n v="4.7"/>
    <n v="30"/>
    <n v="0"/>
    <n v="0.76"/>
    <m/>
    <m/>
    <m/>
    <n v="90"/>
    <n v="500"/>
    <s v="Rain"/>
    <s v="light rain"/>
    <s v="10d"/>
  </r>
  <r>
    <n v="1593478800"/>
    <s v="2020-06-30 01:00:00 +0000 UTC"/>
    <s v="2020"/>
    <s v="06"/>
    <s v="30"/>
    <d v="2020-06-30T00:00:00"/>
    <x v="4"/>
    <x v="1"/>
    <n v="-14400"/>
    <s v="Acadia National Park Pond"/>
    <n v="44.378185000000002"/>
    <n v="-68.250243999999995"/>
    <x v="1031"/>
    <x v="3"/>
    <x v="803"/>
    <x v="1078"/>
    <x v="316"/>
    <n v="65.680000000000007"/>
    <n v="1013"/>
    <m/>
    <m/>
    <n v="93"/>
    <n v="4"/>
    <n v="75"/>
    <n v="0"/>
    <n v="4.83"/>
    <m/>
    <m/>
    <m/>
    <n v="90"/>
    <n v="502"/>
    <s v="Rain"/>
    <s v="heavy intensity rain"/>
    <s v="10n"/>
  </r>
  <r>
    <n v="1593478800"/>
    <s v="2020-06-30 01:00:00 +0000 UTC"/>
    <s v="2020"/>
    <s v="06"/>
    <s v="30"/>
    <d v="2020-06-30T00:00:00"/>
    <x v="4"/>
    <x v="1"/>
    <n v="-14400"/>
    <s v="Acadia National Park Pond"/>
    <n v="44.378185000000002"/>
    <n v="-68.250243999999995"/>
    <x v="1031"/>
    <x v="3"/>
    <x v="803"/>
    <x v="1078"/>
    <x v="316"/>
    <n v="65.680000000000007"/>
    <n v="1013"/>
    <m/>
    <m/>
    <n v="93"/>
    <n v="4"/>
    <n v="75"/>
    <n v="0"/>
    <n v="4.83"/>
    <m/>
    <m/>
    <m/>
    <n v="90"/>
    <n v="701"/>
    <s v="Mist"/>
    <s v="mist"/>
    <s v="50n"/>
  </r>
  <r>
    <n v="1593482400"/>
    <s v="2020-06-30 02:00:00 +0000 UTC"/>
    <s v="2020"/>
    <s v="06"/>
    <s v="30"/>
    <d v="2020-06-30T00:00:00"/>
    <x v="4"/>
    <x v="2"/>
    <n v="-14400"/>
    <s v="Acadia National Park Pond"/>
    <n v="44.378185000000002"/>
    <n v="-68.250243999999995"/>
    <x v="1031"/>
    <x v="0"/>
    <x v="1044"/>
    <x v="829"/>
    <x v="241"/>
    <n v="65.680000000000007"/>
    <n v="1013"/>
    <m/>
    <m/>
    <n v="94"/>
    <n v="3"/>
    <n v="81"/>
    <n v="0"/>
    <m/>
    <m/>
    <m/>
    <m/>
    <n v="90"/>
    <n v="500"/>
    <s v="Rain"/>
    <s v="light rain"/>
    <s v="10n"/>
  </r>
  <r>
    <n v="1593486000"/>
    <s v="2020-06-30 03:00:00 +0000 UTC"/>
    <s v="2020"/>
    <s v="06"/>
    <s v="30"/>
    <d v="2020-06-30T00:00:00"/>
    <x v="4"/>
    <x v="3"/>
    <n v="-14400"/>
    <s v="Acadia National Park Pond"/>
    <n v="44.378185000000002"/>
    <n v="-68.250243999999995"/>
    <x v="1032"/>
    <x v="0"/>
    <x v="1045"/>
    <x v="1079"/>
    <x v="275"/>
    <n v="67.08"/>
    <n v="1013"/>
    <m/>
    <m/>
    <n v="96"/>
    <n v="1.01"/>
    <n v="90"/>
    <n v="0"/>
    <m/>
    <m/>
    <m/>
    <m/>
    <n v="90"/>
    <n v="804"/>
    <s v="Clouds"/>
    <s v="overcast clouds"/>
    <s v="04n"/>
  </r>
  <r>
    <n v="1593489600"/>
    <s v="2020-06-30 04:00:00 +0000 UTC"/>
    <s v="2020"/>
    <s v="06"/>
    <s v="30"/>
    <d v="2020-06-30T00:00:00"/>
    <x v="4"/>
    <x v="4"/>
    <n v="-14400"/>
    <s v="Acadia National Park Pond"/>
    <n v="44.378185000000002"/>
    <n v="-68.250243999999995"/>
    <x v="691"/>
    <x v="0"/>
    <x v="1046"/>
    <x v="1080"/>
    <x v="206"/>
    <n v="67.08"/>
    <n v="1013"/>
    <m/>
    <m/>
    <n v="95"/>
    <n v="1.1200000000000001"/>
    <n v="340"/>
    <n v="0"/>
    <n v="0.13"/>
    <m/>
    <m/>
    <m/>
    <n v="90"/>
    <n v="500"/>
    <s v="Rain"/>
    <s v="light rain"/>
    <s v="10n"/>
  </r>
  <r>
    <n v="1593493200"/>
    <s v="2020-06-30 05:00:00 +0000 UTC"/>
    <s v="2020"/>
    <s v="06"/>
    <s v="30"/>
    <d v="2020-06-30T00:00:00"/>
    <x v="4"/>
    <x v="5"/>
    <n v="-14400"/>
    <s v="Acadia National Park Pond"/>
    <n v="44.378185000000002"/>
    <n v="-68.250243999999995"/>
    <x v="452"/>
    <x v="3"/>
    <x v="1047"/>
    <x v="1081"/>
    <x v="316"/>
    <n v="67.599999999999994"/>
    <n v="1013"/>
    <m/>
    <m/>
    <n v="94"/>
    <n v="3"/>
    <n v="85"/>
    <n v="0"/>
    <n v="0.19"/>
    <m/>
    <m/>
    <m/>
    <n v="90"/>
    <n v="501"/>
    <s v="Rain"/>
    <s v="moderate rain"/>
    <s v="10n"/>
  </r>
  <r>
    <n v="1593493200"/>
    <s v="2020-06-30 05:00:00 +0000 UTC"/>
    <s v="2020"/>
    <s v="06"/>
    <s v="30"/>
    <d v="2020-06-30T00:00:00"/>
    <x v="4"/>
    <x v="5"/>
    <n v="-14400"/>
    <s v="Acadia National Park Pond"/>
    <n v="44.378185000000002"/>
    <n v="-68.250243999999995"/>
    <x v="452"/>
    <x v="3"/>
    <x v="1047"/>
    <x v="1081"/>
    <x v="316"/>
    <n v="67.599999999999994"/>
    <n v="1013"/>
    <m/>
    <m/>
    <n v="94"/>
    <n v="3"/>
    <n v="85"/>
    <n v="0"/>
    <n v="0.19"/>
    <m/>
    <m/>
    <m/>
    <n v="90"/>
    <n v="701"/>
    <s v="Mist"/>
    <s v="mist"/>
    <s v="50n"/>
  </r>
  <r>
    <n v="1593496800"/>
    <s v="2020-06-30 06:00:00 +0000 UTC"/>
    <s v="2020"/>
    <s v="06"/>
    <s v="30"/>
    <d v="2020-06-30T00:00:00"/>
    <x v="4"/>
    <x v="6"/>
    <n v="-14400"/>
    <s v="Acadia National Park Pond"/>
    <n v="44.378185000000002"/>
    <n v="-68.250243999999995"/>
    <x v="1033"/>
    <x v="0"/>
    <x v="1048"/>
    <x v="568"/>
    <x v="206"/>
    <n v="67.599999999999994"/>
    <n v="1013"/>
    <m/>
    <m/>
    <n v="95"/>
    <n v="4"/>
    <n v="67"/>
    <n v="0"/>
    <n v="0.2"/>
    <m/>
    <m/>
    <m/>
    <n v="90"/>
    <n v="500"/>
    <s v="Rain"/>
    <s v="light rain"/>
    <s v="10n"/>
  </r>
  <r>
    <n v="1593500400"/>
    <s v="2020-06-30 07:00:00 +0000 UTC"/>
    <s v="2020"/>
    <s v="06"/>
    <s v="30"/>
    <d v="2020-06-30T00:00:00"/>
    <x v="4"/>
    <x v="7"/>
    <n v="-14400"/>
    <s v="Acadia National Park Pond"/>
    <n v="44.378185000000002"/>
    <n v="-68.250243999999995"/>
    <x v="1034"/>
    <x v="13"/>
    <x v="971"/>
    <x v="1082"/>
    <x v="247"/>
    <n v="67.599999999999994"/>
    <n v="1013"/>
    <m/>
    <m/>
    <n v="95"/>
    <n v="4"/>
    <n v="81"/>
    <n v="0"/>
    <n v="0.25"/>
    <m/>
    <m/>
    <m/>
    <n v="90"/>
    <n v="701"/>
    <s v="Mist"/>
    <s v="mist"/>
    <s v="50n"/>
  </r>
  <r>
    <n v="1593500400"/>
    <s v="2020-06-30 07:00:00 +0000 UTC"/>
    <s v="2020"/>
    <s v="06"/>
    <s v="30"/>
    <d v="2020-06-30T00:00:00"/>
    <x v="4"/>
    <x v="7"/>
    <n v="-14400"/>
    <s v="Acadia National Park Pond"/>
    <n v="44.378185000000002"/>
    <n v="-68.250243999999995"/>
    <x v="1034"/>
    <x v="13"/>
    <x v="971"/>
    <x v="1082"/>
    <x v="247"/>
    <n v="67.599999999999994"/>
    <n v="1013"/>
    <m/>
    <m/>
    <n v="95"/>
    <n v="4"/>
    <n v="81"/>
    <n v="0"/>
    <n v="0.25"/>
    <m/>
    <m/>
    <m/>
    <n v="90"/>
    <n v="500"/>
    <s v="Rain"/>
    <s v="light rain"/>
    <s v="10n"/>
  </r>
  <r>
    <n v="1593504000"/>
    <s v="2020-06-30 08:00:00 +0000 UTC"/>
    <s v="2020"/>
    <s v="06"/>
    <s v="30"/>
    <d v="2020-06-30T00:00:00"/>
    <x v="4"/>
    <x v="8"/>
    <n v="-14400"/>
    <s v="Acadia National Park Pond"/>
    <n v="44.378185000000002"/>
    <n v="-68.250243999999995"/>
    <x v="969"/>
    <x v="0"/>
    <x v="545"/>
    <x v="1083"/>
    <x v="206"/>
    <n v="66.69"/>
    <n v="1013"/>
    <m/>
    <m/>
    <n v="94"/>
    <n v="11.41"/>
    <n v="100"/>
    <n v="0"/>
    <n v="0.38"/>
    <m/>
    <m/>
    <m/>
    <n v="90"/>
    <n v="500"/>
    <s v="Rain"/>
    <s v="light rain"/>
    <s v="10n"/>
  </r>
  <r>
    <n v="1593507600"/>
    <s v="2020-06-30 09:00:00 +0000 UTC"/>
    <s v="2020"/>
    <s v="06"/>
    <s v="30"/>
    <d v="2020-06-30T00:00:00"/>
    <x v="4"/>
    <x v="9"/>
    <n v="-14400"/>
    <s v="Acadia National Park Pond"/>
    <n v="44.378185000000002"/>
    <n v="-68.250243999999995"/>
    <x v="1035"/>
    <x v="0"/>
    <x v="1049"/>
    <x v="903"/>
    <x v="275"/>
    <n v="66.69"/>
    <n v="1013"/>
    <m/>
    <m/>
    <n v="94"/>
    <n v="5.01"/>
    <n v="78"/>
    <n v="0"/>
    <n v="0.35"/>
    <m/>
    <m/>
    <m/>
    <n v="90"/>
    <n v="500"/>
    <s v="Rain"/>
    <s v="light rain"/>
    <s v="10d"/>
  </r>
  <r>
    <n v="1593511200"/>
    <s v="2020-06-30 10:00:00 +0000 UTC"/>
    <s v="2020"/>
    <s v="06"/>
    <s v="30"/>
    <d v="2020-06-30T00:00:00"/>
    <x v="4"/>
    <x v="10"/>
    <n v="-14400"/>
    <s v="Acadia National Park Pond"/>
    <n v="44.378185000000002"/>
    <n v="-68.250243999999995"/>
    <x v="1036"/>
    <x v="0"/>
    <x v="1050"/>
    <x v="1084"/>
    <x v="247"/>
    <n v="66.69"/>
    <n v="1013"/>
    <m/>
    <m/>
    <n v="94"/>
    <n v="5.99"/>
    <n v="97"/>
    <n v="0"/>
    <n v="0.38"/>
    <m/>
    <m/>
    <m/>
    <n v="90"/>
    <n v="500"/>
    <s v="Rain"/>
    <s v="light rain"/>
    <s v="10d"/>
  </r>
  <r>
    <n v="1593514800"/>
    <s v="2020-06-30 11:00:00 +0000 UTC"/>
    <s v="2020"/>
    <s v="06"/>
    <s v="30"/>
    <d v="2020-06-30T00:00:00"/>
    <x v="4"/>
    <x v="11"/>
    <n v="-14400"/>
    <s v="Acadia National Park Pond"/>
    <n v="44.378185000000002"/>
    <n v="-68.250243999999995"/>
    <x v="1037"/>
    <x v="0"/>
    <x v="1042"/>
    <x v="1085"/>
    <x v="206"/>
    <n v="66.69"/>
    <n v="1014"/>
    <m/>
    <m/>
    <n v="95"/>
    <n v="6.93"/>
    <n v="80"/>
    <n v="0"/>
    <n v="0.34"/>
    <m/>
    <m/>
    <m/>
    <n v="90"/>
    <n v="500"/>
    <s v="Rain"/>
    <s v="light rain"/>
    <s v="10d"/>
  </r>
  <r>
    <n v="1593518400"/>
    <s v="2020-06-30 12:00:00 +0000 UTC"/>
    <s v="2020"/>
    <s v="06"/>
    <s v="30"/>
    <d v="2020-06-30T00:00:00"/>
    <x v="4"/>
    <x v="12"/>
    <n v="-14400"/>
    <s v="Acadia National Park Pond"/>
    <n v="44.378185000000002"/>
    <n v="-68.250243999999995"/>
    <x v="439"/>
    <x v="0"/>
    <x v="1051"/>
    <x v="1086"/>
    <x v="275"/>
    <n v="67.599999999999994"/>
    <n v="1014"/>
    <m/>
    <m/>
    <n v="95"/>
    <n v="5.99"/>
    <n v="77"/>
    <n v="0"/>
    <n v="0.25"/>
    <m/>
    <m/>
    <m/>
    <n v="90"/>
    <n v="500"/>
    <s v="Rain"/>
    <s v="light rain"/>
    <s v="10d"/>
  </r>
  <r>
    <n v="1593522000"/>
    <s v="2020-06-30 13:00:00 +0000 UTC"/>
    <s v="2020"/>
    <s v="06"/>
    <s v="30"/>
    <d v="2020-06-30T00:00:00"/>
    <x v="4"/>
    <x v="13"/>
    <n v="-14400"/>
    <s v="Acadia National Park Pond"/>
    <n v="44.378185000000002"/>
    <n v="-68.250243999999995"/>
    <x v="839"/>
    <x v="0"/>
    <x v="1052"/>
    <x v="1087"/>
    <x v="284"/>
    <n v="67.680000000000007"/>
    <n v="1014"/>
    <m/>
    <m/>
    <n v="94"/>
    <n v="7"/>
    <n v="79"/>
    <n v="0"/>
    <n v="0.25"/>
    <m/>
    <m/>
    <m/>
    <n v="90"/>
    <n v="500"/>
    <s v="Rain"/>
    <s v="light rain"/>
    <s v="10d"/>
  </r>
  <r>
    <n v="1593525600"/>
    <s v="2020-06-30 14:00:00 +0000 UTC"/>
    <s v="2020"/>
    <s v="06"/>
    <s v="30"/>
    <d v="2020-06-30T00:00:00"/>
    <x v="4"/>
    <x v="14"/>
    <n v="-14400"/>
    <s v="Acadia National Park Pond"/>
    <n v="44.378185000000002"/>
    <n v="-68.250243999999995"/>
    <x v="1038"/>
    <x v="0"/>
    <x v="1053"/>
    <x v="523"/>
    <x v="284"/>
    <n v="67.42"/>
    <n v="1014"/>
    <m/>
    <m/>
    <n v="92"/>
    <n v="4"/>
    <n v="90"/>
    <n v="0"/>
    <n v="0.24"/>
    <m/>
    <m/>
    <m/>
    <n v="90"/>
    <n v="500"/>
    <s v="Rain"/>
    <s v="light rain"/>
    <s v="10d"/>
  </r>
  <r>
    <n v="1593529200"/>
    <s v="2020-06-30 15:00:00 +0000 UTC"/>
    <s v="2020"/>
    <s v="06"/>
    <s v="30"/>
    <d v="2020-06-30T00:00:00"/>
    <x v="4"/>
    <x v="15"/>
    <n v="-14400"/>
    <s v="Acadia National Park Pond"/>
    <n v="44.378185000000002"/>
    <n v="-68.250243999999995"/>
    <x v="1039"/>
    <x v="0"/>
    <x v="1054"/>
    <x v="1088"/>
    <x v="404"/>
    <n v="68.680000000000007"/>
    <n v="1014"/>
    <m/>
    <m/>
    <n v="92"/>
    <n v="5.01"/>
    <n v="67"/>
    <n v="0"/>
    <n v="0.1"/>
    <m/>
    <m/>
    <m/>
    <n v="90"/>
    <n v="500"/>
    <s v="Rain"/>
    <s v="light rain"/>
    <s v="10d"/>
  </r>
  <r>
    <n v="1593532800"/>
    <s v="2020-06-30 16:00:00 +0000 UTC"/>
    <s v="2020"/>
    <s v="06"/>
    <s v="30"/>
    <d v="2020-06-30T00:00:00"/>
    <x v="4"/>
    <x v="16"/>
    <n v="-14400"/>
    <s v="Acadia National Park Pond"/>
    <n v="44.378185000000002"/>
    <n v="-68.250243999999995"/>
    <x v="831"/>
    <x v="0"/>
    <x v="1055"/>
    <x v="1089"/>
    <x v="285"/>
    <n v="68.61"/>
    <n v="1014"/>
    <m/>
    <m/>
    <n v="91"/>
    <n v="5.99"/>
    <n v="78"/>
    <n v="0"/>
    <m/>
    <m/>
    <m/>
    <m/>
    <n v="90"/>
    <n v="804"/>
    <s v="Clouds"/>
    <s v="overcast clouds"/>
    <s v="04d"/>
  </r>
  <r>
    <n v="1593536400"/>
    <s v="2020-06-30 17:00:00 +0000 UTC"/>
    <s v="2020"/>
    <s v="06"/>
    <s v="30"/>
    <d v="2020-06-30T00:00:00"/>
    <x v="4"/>
    <x v="17"/>
    <n v="-14400"/>
    <s v="Acadia National Park Pond"/>
    <n v="44.378185000000002"/>
    <n v="-68.250243999999995"/>
    <x v="679"/>
    <x v="0"/>
    <x v="1056"/>
    <x v="1090"/>
    <x v="303"/>
    <n v="70.680000000000007"/>
    <n v="1014"/>
    <m/>
    <m/>
    <n v="89"/>
    <n v="3"/>
    <n v="92"/>
    <n v="0"/>
    <n v="0.11"/>
    <m/>
    <m/>
    <m/>
    <n v="90"/>
    <n v="500"/>
    <s v="Rain"/>
    <s v="light rain"/>
    <s v="10d"/>
  </r>
  <r>
    <n v="1593540000"/>
    <s v="2020-06-30 18:00:00 +0000 UTC"/>
    <s v="2020"/>
    <s v="06"/>
    <s v="30"/>
    <d v="2020-06-30T00:00:00"/>
    <x v="4"/>
    <x v="18"/>
    <n v="-14400"/>
    <s v="Acadia National Park Pond"/>
    <n v="44.378185000000002"/>
    <n v="-68.250243999999995"/>
    <x v="539"/>
    <x v="0"/>
    <x v="1057"/>
    <x v="1091"/>
    <x v="405"/>
    <n v="69.69"/>
    <n v="1014"/>
    <m/>
    <m/>
    <n v="90"/>
    <n v="4"/>
    <n v="67"/>
    <n v="0"/>
    <n v="0.14000000000000001"/>
    <m/>
    <m/>
    <m/>
    <n v="90"/>
    <n v="500"/>
    <s v="Rain"/>
    <s v="light rain"/>
    <s v="10d"/>
  </r>
  <r>
    <n v="1593543600"/>
    <s v="2020-06-30 19:00:00 +0000 UTC"/>
    <s v="2020"/>
    <s v="06"/>
    <s v="30"/>
    <d v="2020-06-30T00:00:00"/>
    <x v="4"/>
    <x v="19"/>
    <n v="-14400"/>
    <s v="Acadia National Park Pond"/>
    <n v="44.378185000000002"/>
    <n v="-68.250243999999995"/>
    <x v="1040"/>
    <x v="7"/>
    <x v="1058"/>
    <x v="1092"/>
    <x v="285"/>
    <n v="70.680000000000007"/>
    <n v="1014"/>
    <m/>
    <m/>
    <n v="93"/>
    <n v="4"/>
    <n v="84"/>
    <n v="0"/>
    <n v="0.25"/>
    <m/>
    <m/>
    <m/>
    <n v="90"/>
    <n v="500"/>
    <s v="Rain"/>
    <s v="light rain"/>
    <s v="10d"/>
  </r>
  <r>
    <n v="1593543600"/>
    <s v="2020-06-30 19:00:00 +0000 UTC"/>
    <s v="2020"/>
    <s v="06"/>
    <s v="30"/>
    <d v="2020-06-30T00:00:00"/>
    <x v="4"/>
    <x v="19"/>
    <n v="-14400"/>
    <s v="Acadia National Park Pond"/>
    <n v="44.378185000000002"/>
    <n v="-68.250243999999995"/>
    <x v="1040"/>
    <x v="7"/>
    <x v="1058"/>
    <x v="1092"/>
    <x v="285"/>
    <n v="70.680000000000007"/>
    <n v="1014"/>
    <m/>
    <m/>
    <n v="93"/>
    <n v="4"/>
    <n v="84"/>
    <n v="0"/>
    <n v="0.25"/>
    <m/>
    <m/>
    <m/>
    <n v="90"/>
    <n v="701"/>
    <s v="Mist"/>
    <s v="mist"/>
    <s v="50d"/>
  </r>
  <r>
    <n v="1593547200"/>
    <s v="2020-06-30 20:00:00 +0000 UTC"/>
    <s v="2020"/>
    <s v="06"/>
    <s v="30"/>
    <d v="2020-06-30T00:00:00"/>
    <x v="4"/>
    <x v="20"/>
    <n v="-14400"/>
    <s v="Acadia National Park Pond"/>
    <n v="44.378185000000002"/>
    <n v="-68.250243999999995"/>
    <x v="539"/>
    <x v="11"/>
    <x v="1058"/>
    <x v="1093"/>
    <x v="207"/>
    <n v="70.680000000000007"/>
    <n v="1013"/>
    <m/>
    <m/>
    <n v="94"/>
    <n v="5.01"/>
    <n v="87"/>
    <n v="0"/>
    <n v="0.25"/>
    <m/>
    <m/>
    <m/>
    <n v="90"/>
    <n v="500"/>
    <s v="Rain"/>
    <s v="light rain"/>
    <s v="10d"/>
  </r>
  <r>
    <n v="1593547200"/>
    <s v="2020-06-30 20:00:00 +0000 UTC"/>
    <s v="2020"/>
    <s v="06"/>
    <s v="30"/>
    <d v="2020-06-30T00:00:00"/>
    <x v="4"/>
    <x v="20"/>
    <n v="-14400"/>
    <s v="Acadia National Park Pond"/>
    <n v="44.378185000000002"/>
    <n v="-68.250243999999995"/>
    <x v="539"/>
    <x v="11"/>
    <x v="1058"/>
    <x v="1093"/>
    <x v="207"/>
    <n v="70.680000000000007"/>
    <n v="1013"/>
    <m/>
    <m/>
    <n v="94"/>
    <n v="5.01"/>
    <n v="87"/>
    <n v="0"/>
    <n v="0.25"/>
    <m/>
    <m/>
    <m/>
    <n v="90"/>
    <n v="701"/>
    <s v="Mist"/>
    <s v="mist"/>
    <s v="50d"/>
  </r>
  <r>
    <n v="1593550800"/>
    <s v="2020-06-30 21:00:00 +0000 UTC"/>
    <s v="2020"/>
    <s v="06"/>
    <s v="30"/>
    <d v="2020-06-30T00:00:00"/>
    <x v="4"/>
    <x v="21"/>
    <n v="-14400"/>
    <s v="Acadia National Park Pond"/>
    <n v="44.378185000000002"/>
    <n v="-68.250243999999995"/>
    <x v="1041"/>
    <x v="2"/>
    <x v="1059"/>
    <x v="1094"/>
    <x v="207"/>
    <n v="70.680000000000007"/>
    <n v="1013"/>
    <m/>
    <m/>
    <n v="93"/>
    <n v="7"/>
    <n v="82"/>
    <n v="0"/>
    <m/>
    <m/>
    <m/>
    <m/>
    <n v="90"/>
    <n v="500"/>
    <s v="Rain"/>
    <s v="light rain"/>
    <s v="10d"/>
  </r>
  <r>
    <n v="1593550800"/>
    <s v="2020-06-30 21:00:00 +0000 UTC"/>
    <s v="2020"/>
    <s v="06"/>
    <s v="30"/>
    <d v="2020-06-30T00:00:00"/>
    <x v="4"/>
    <x v="21"/>
    <n v="-14400"/>
    <s v="Acadia National Park Pond"/>
    <n v="44.378185000000002"/>
    <n v="-68.250243999999995"/>
    <x v="1041"/>
    <x v="2"/>
    <x v="1059"/>
    <x v="1094"/>
    <x v="207"/>
    <n v="70.680000000000007"/>
    <n v="1013"/>
    <m/>
    <m/>
    <n v="93"/>
    <n v="7"/>
    <n v="82"/>
    <n v="0"/>
    <m/>
    <m/>
    <m/>
    <m/>
    <n v="90"/>
    <n v="701"/>
    <s v="Mist"/>
    <s v="mist"/>
    <s v="50d"/>
  </r>
  <r>
    <n v="1593554400"/>
    <s v="2020-06-30 22:00:00 +0000 UTC"/>
    <s v="2020"/>
    <s v="06"/>
    <s v="30"/>
    <d v="2020-06-30T00:00:00"/>
    <x v="4"/>
    <x v="22"/>
    <n v="-14400"/>
    <s v="Acadia National Park Pond"/>
    <n v="44.378185000000002"/>
    <n v="-68.250243999999995"/>
    <x v="1042"/>
    <x v="14"/>
    <x v="1060"/>
    <x v="1095"/>
    <x v="241"/>
    <n v="70.680000000000007"/>
    <n v="1014"/>
    <m/>
    <m/>
    <n v="95"/>
    <n v="4"/>
    <n v="123"/>
    <n v="0"/>
    <m/>
    <m/>
    <m/>
    <m/>
    <n v="90"/>
    <n v="500"/>
    <s v="Rain"/>
    <s v="light rain"/>
    <s v="10d"/>
  </r>
  <r>
    <n v="1593554400"/>
    <s v="2020-06-30 22:00:00 +0000 UTC"/>
    <s v="2020"/>
    <s v="06"/>
    <s v="30"/>
    <d v="2020-06-30T00:00:00"/>
    <x v="4"/>
    <x v="22"/>
    <n v="-14400"/>
    <s v="Acadia National Park Pond"/>
    <n v="44.378185000000002"/>
    <n v="-68.250243999999995"/>
    <x v="1042"/>
    <x v="14"/>
    <x v="1060"/>
    <x v="1095"/>
    <x v="241"/>
    <n v="70.680000000000007"/>
    <n v="1014"/>
    <m/>
    <m/>
    <n v="95"/>
    <n v="4"/>
    <n v="123"/>
    <n v="0"/>
    <m/>
    <m/>
    <m/>
    <m/>
    <n v="90"/>
    <n v="701"/>
    <s v="Mist"/>
    <s v="mist"/>
    <s v="50d"/>
  </r>
  <r>
    <n v="1593558000"/>
    <s v="2020-06-30 23:00:00 +0000 UTC"/>
    <s v="2020"/>
    <s v="06"/>
    <s v="30"/>
    <d v="2020-06-30T00:00:00"/>
    <x v="4"/>
    <x v="23"/>
    <n v="-14400"/>
    <s v="Acadia National Park Pond"/>
    <n v="44.378185000000002"/>
    <n v="-68.250243999999995"/>
    <x v="1043"/>
    <x v="6"/>
    <x v="1057"/>
    <x v="1096"/>
    <x v="247"/>
    <n v="70.680000000000007"/>
    <n v="1013"/>
    <m/>
    <m/>
    <n v="94"/>
    <n v="1.01"/>
    <n v="107"/>
    <n v="0"/>
    <m/>
    <m/>
    <m/>
    <m/>
    <n v="90"/>
    <n v="500"/>
    <s v="Rain"/>
    <s v="light rain"/>
    <s v="10d"/>
  </r>
  <r>
    <n v="1593558000"/>
    <s v="2020-06-30 23:00:00 +0000 UTC"/>
    <s v="2020"/>
    <s v="06"/>
    <s v="30"/>
    <d v="2020-06-30T00:00:00"/>
    <x v="4"/>
    <x v="23"/>
    <n v="-14400"/>
    <s v="Acadia National Park Pond"/>
    <n v="44.378185000000002"/>
    <n v="-68.250243999999995"/>
    <x v="1043"/>
    <x v="6"/>
    <x v="1057"/>
    <x v="1096"/>
    <x v="247"/>
    <n v="70.680000000000007"/>
    <n v="1013"/>
    <m/>
    <m/>
    <n v="94"/>
    <n v="1.01"/>
    <n v="107"/>
    <n v="0"/>
    <m/>
    <m/>
    <m/>
    <m/>
    <n v="90"/>
    <n v="701"/>
    <s v="Mist"/>
    <s v="mist"/>
    <s v="50d"/>
  </r>
  <r>
    <n v="1593561600"/>
    <s v="2020-07-01 00:00:00 +0000 UTC"/>
    <s v="2020"/>
    <s v="07"/>
    <s v="01"/>
    <d v="2020-07-01T00:00:00"/>
    <x v="5"/>
    <x v="0"/>
    <n v="-14400"/>
    <s v="Acadia National Park Pond"/>
    <n v="44.378185000000002"/>
    <n v="-68.250243999999995"/>
    <x v="1044"/>
    <x v="0"/>
    <x v="934"/>
    <x v="1097"/>
    <x v="241"/>
    <n v="70.09"/>
    <n v="1013"/>
    <m/>
    <m/>
    <n v="95"/>
    <n v="1.99"/>
    <n v="123"/>
    <n v="0"/>
    <m/>
    <m/>
    <m/>
    <m/>
    <n v="90"/>
    <n v="804"/>
    <s v="Clouds"/>
    <s v="overcast clouds"/>
    <s v="04d"/>
  </r>
  <r>
    <n v="1593565200"/>
    <s v="2020-07-01 01:00:00 +0000 UTC"/>
    <s v="2020"/>
    <s v="07"/>
    <s v="01"/>
    <d v="2020-07-01T00:00:00"/>
    <x v="5"/>
    <x v="1"/>
    <n v="-14400"/>
    <s v="Acadia National Park Pond"/>
    <n v="44.378185000000002"/>
    <n v="-68.250243999999995"/>
    <x v="809"/>
    <x v="0"/>
    <x v="1061"/>
    <x v="1098"/>
    <x v="316"/>
    <n v="70.680000000000007"/>
    <n v="1013"/>
    <m/>
    <m/>
    <n v="93"/>
    <n v="1.99"/>
    <n v="135"/>
    <n v="0"/>
    <m/>
    <m/>
    <m/>
    <m/>
    <n v="90"/>
    <n v="804"/>
    <s v="Clouds"/>
    <s v="overcast clouds"/>
    <s v="04n"/>
  </r>
  <r>
    <n v="1593568800"/>
    <s v="2020-07-01 02:00:00 +0000 UTC"/>
    <s v="2020"/>
    <s v="07"/>
    <s v="01"/>
    <d v="2020-07-01T00:00:00"/>
    <x v="5"/>
    <x v="2"/>
    <n v="-14400"/>
    <s v="Acadia National Park Pond"/>
    <n v="44.378185000000002"/>
    <n v="-68.250243999999995"/>
    <x v="1045"/>
    <x v="0"/>
    <x v="1062"/>
    <x v="834"/>
    <x v="235"/>
    <n v="70.09"/>
    <n v="1014"/>
    <m/>
    <m/>
    <n v="93"/>
    <n v="3"/>
    <n v="162"/>
    <n v="0"/>
    <n v="0.27"/>
    <m/>
    <m/>
    <m/>
    <n v="90"/>
    <n v="500"/>
    <s v="Rain"/>
    <s v="light rain"/>
    <s v="10n"/>
  </r>
  <r>
    <n v="1593572400"/>
    <s v="2020-07-01 03:00:00 +0000 UTC"/>
    <s v="2020"/>
    <s v="07"/>
    <s v="01"/>
    <d v="2020-07-01T00:00:00"/>
    <x v="5"/>
    <x v="3"/>
    <n v="-14400"/>
    <s v="Acadia National Park Pond"/>
    <n v="44.378185000000002"/>
    <n v="-68.250243999999995"/>
    <x v="1046"/>
    <x v="0"/>
    <x v="896"/>
    <x v="1099"/>
    <x v="240"/>
    <n v="69.62"/>
    <n v="1014"/>
    <m/>
    <m/>
    <n v="93"/>
    <n v="3"/>
    <n v="134"/>
    <n v="0"/>
    <n v="0.1"/>
    <m/>
    <m/>
    <m/>
    <n v="90"/>
    <n v="500"/>
    <s v="Rain"/>
    <s v="light rain"/>
    <s v="10n"/>
  </r>
  <r>
    <n v="1593576000"/>
    <s v="2020-07-01 04:00:00 +0000 UTC"/>
    <s v="2020"/>
    <s v="07"/>
    <s v="01"/>
    <d v="2020-07-01T00:00:00"/>
    <x v="5"/>
    <x v="4"/>
    <n v="-14400"/>
    <s v="Acadia National Park Pond"/>
    <n v="44.378185000000002"/>
    <n v="-68.250243999999995"/>
    <x v="708"/>
    <x v="0"/>
    <x v="1063"/>
    <x v="1100"/>
    <x v="208"/>
    <n v="67.39"/>
    <n v="1013"/>
    <m/>
    <m/>
    <n v="95"/>
    <n v="3"/>
    <n v="131"/>
    <n v="0"/>
    <n v="0.13"/>
    <m/>
    <m/>
    <m/>
    <n v="90"/>
    <n v="500"/>
    <s v="Rain"/>
    <s v="light rain"/>
    <s v="10n"/>
  </r>
  <r>
    <n v="1593579600"/>
    <s v="2020-07-01 05:00:00 +0000 UTC"/>
    <s v="2020"/>
    <s v="07"/>
    <s v="01"/>
    <d v="2020-07-01T00:00:00"/>
    <x v="5"/>
    <x v="5"/>
    <n v="-14400"/>
    <s v="Acadia National Park Pond"/>
    <n v="44.378185000000002"/>
    <n v="-68.250243999999995"/>
    <x v="1047"/>
    <x v="0"/>
    <x v="1064"/>
    <x v="1101"/>
    <x v="240"/>
    <n v="66.38"/>
    <n v="1013"/>
    <m/>
    <m/>
    <n v="95"/>
    <n v="1.99"/>
    <n v="132"/>
    <n v="0"/>
    <m/>
    <m/>
    <m/>
    <m/>
    <n v="90"/>
    <n v="804"/>
    <s v="Clouds"/>
    <s v="overcast clouds"/>
    <s v="04n"/>
  </r>
  <r>
    <n v="1593583200"/>
    <s v="2020-07-01 06:00:00 +0000 UTC"/>
    <s v="2020"/>
    <s v="07"/>
    <s v="01"/>
    <d v="2020-07-01T00:00:00"/>
    <x v="5"/>
    <x v="6"/>
    <n v="-14400"/>
    <s v="Acadia National Park Pond"/>
    <n v="44.378185000000002"/>
    <n v="-68.250243999999995"/>
    <x v="1037"/>
    <x v="0"/>
    <x v="1042"/>
    <x v="1085"/>
    <x v="247"/>
    <n v="66.42"/>
    <n v="1012"/>
    <m/>
    <m/>
    <n v="95"/>
    <n v="1.01"/>
    <n v="149"/>
    <n v="0"/>
    <m/>
    <m/>
    <m/>
    <m/>
    <n v="90"/>
    <n v="804"/>
    <s v="Clouds"/>
    <s v="overcast clouds"/>
    <s v="04n"/>
  </r>
  <r>
    <n v="1593586800"/>
    <s v="2020-07-01 07:00:00 +0000 UTC"/>
    <s v="2020"/>
    <s v="07"/>
    <s v="01"/>
    <d v="2020-07-01T00:00:00"/>
    <x v="5"/>
    <x v="7"/>
    <n v="-14400"/>
    <s v="Acadia National Park Pond"/>
    <n v="44.378185000000002"/>
    <n v="-68.250243999999995"/>
    <x v="1016"/>
    <x v="0"/>
    <x v="1065"/>
    <x v="1102"/>
    <x v="225"/>
    <n v="66.42"/>
    <n v="1012"/>
    <m/>
    <m/>
    <n v="94"/>
    <n v="4"/>
    <n v="155"/>
    <n v="0"/>
    <m/>
    <m/>
    <m/>
    <m/>
    <n v="90"/>
    <n v="804"/>
    <s v="Clouds"/>
    <s v="overcast clouds"/>
    <s v="04n"/>
  </r>
  <r>
    <n v="1593590400"/>
    <s v="2020-07-01 08:00:00 +0000 UTC"/>
    <s v="2020"/>
    <s v="07"/>
    <s v="01"/>
    <d v="2020-07-01T00:00:00"/>
    <x v="5"/>
    <x v="8"/>
    <n v="-14400"/>
    <s v="Acadia National Park Pond"/>
    <n v="44.378185000000002"/>
    <n v="-68.250243999999995"/>
    <x v="1048"/>
    <x v="8"/>
    <x v="1066"/>
    <x v="569"/>
    <x v="307"/>
    <n v="65.430000000000007"/>
    <n v="1012"/>
    <m/>
    <m/>
    <n v="95"/>
    <n v="1.99"/>
    <n v="135"/>
    <n v="0"/>
    <m/>
    <m/>
    <m/>
    <m/>
    <n v="90"/>
    <n v="701"/>
    <s v="Mist"/>
    <s v="mist"/>
    <s v="50n"/>
  </r>
  <r>
    <n v="1593594000"/>
    <s v="2020-07-01 09:00:00 +0000 UTC"/>
    <s v="2020"/>
    <s v="07"/>
    <s v="01"/>
    <d v="2020-07-01T00:00:00"/>
    <x v="5"/>
    <x v="9"/>
    <n v="-14400"/>
    <s v="Acadia National Park Pond"/>
    <n v="44.378185000000002"/>
    <n v="-68.250243999999995"/>
    <x v="1049"/>
    <x v="9"/>
    <x v="1067"/>
    <x v="1103"/>
    <x v="157"/>
    <n v="65.430000000000007"/>
    <n v="1012"/>
    <m/>
    <m/>
    <n v="95"/>
    <n v="1.01"/>
    <n v="119"/>
    <n v="0"/>
    <n v="0.12"/>
    <m/>
    <m/>
    <m/>
    <n v="90"/>
    <n v="500"/>
    <s v="Rain"/>
    <s v="light rain"/>
    <s v="10d"/>
  </r>
  <r>
    <n v="1593594000"/>
    <s v="2020-07-01 09:00:00 +0000 UTC"/>
    <s v="2020"/>
    <s v="07"/>
    <s v="01"/>
    <d v="2020-07-01T00:00:00"/>
    <x v="5"/>
    <x v="9"/>
    <n v="-14400"/>
    <s v="Acadia National Park Pond"/>
    <n v="44.378185000000002"/>
    <n v="-68.250243999999995"/>
    <x v="1049"/>
    <x v="9"/>
    <x v="1067"/>
    <x v="1103"/>
    <x v="157"/>
    <n v="65.430000000000007"/>
    <n v="1012"/>
    <m/>
    <m/>
    <n v="95"/>
    <n v="1.01"/>
    <n v="119"/>
    <n v="0"/>
    <n v="0.12"/>
    <m/>
    <m/>
    <m/>
    <n v="90"/>
    <n v="741"/>
    <s v="Fog"/>
    <s v="fog"/>
    <s v="50d"/>
  </r>
  <r>
    <n v="1593597600"/>
    <s v="2020-07-01 10:00:00 +0000 UTC"/>
    <s v="2020"/>
    <s v="07"/>
    <s v="01"/>
    <d v="2020-07-01T00:00:00"/>
    <x v="5"/>
    <x v="10"/>
    <n v="-14400"/>
    <s v="Acadia National Park Pond"/>
    <n v="44.378185000000002"/>
    <n v="-68.250243999999995"/>
    <x v="1050"/>
    <x v="9"/>
    <x v="911"/>
    <x v="1104"/>
    <x v="209"/>
    <n v="65.430000000000007"/>
    <n v="1012"/>
    <m/>
    <m/>
    <n v="95"/>
    <n v="1.99"/>
    <n v="135"/>
    <n v="0"/>
    <n v="0.25"/>
    <m/>
    <m/>
    <m/>
    <n v="90"/>
    <n v="500"/>
    <s v="Rain"/>
    <s v="light rain"/>
    <s v="10d"/>
  </r>
  <r>
    <n v="1593597600"/>
    <s v="2020-07-01 10:00:00 +0000 UTC"/>
    <s v="2020"/>
    <s v="07"/>
    <s v="01"/>
    <d v="2020-07-01T00:00:00"/>
    <x v="5"/>
    <x v="10"/>
    <n v="-14400"/>
    <s v="Acadia National Park Pond"/>
    <n v="44.378185000000002"/>
    <n v="-68.250243999999995"/>
    <x v="1050"/>
    <x v="9"/>
    <x v="911"/>
    <x v="1104"/>
    <x v="209"/>
    <n v="65.430000000000007"/>
    <n v="1012"/>
    <m/>
    <m/>
    <n v="95"/>
    <n v="1.99"/>
    <n v="135"/>
    <n v="0"/>
    <n v="0.25"/>
    <m/>
    <m/>
    <m/>
    <n v="90"/>
    <n v="741"/>
    <s v="Fog"/>
    <s v="fog"/>
    <s v="50d"/>
  </r>
  <r>
    <n v="1593601200"/>
    <s v="2020-07-01 11:00:00 +0000 UTC"/>
    <s v="2020"/>
    <s v="07"/>
    <s v="01"/>
    <d v="2020-07-01T00:00:00"/>
    <x v="5"/>
    <x v="11"/>
    <n v="-14400"/>
    <s v="Acadia National Park Pond"/>
    <n v="44.378185000000002"/>
    <n v="-68.250243999999995"/>
    <x v="612"/>
    <x v="10"/>
    <x v="988"/>
    <x v="1005"/>
    <x v="307"/>
    <n v="64.42"/>
    <n v="1013"/>
    <m/>
    <m/>
    <n v="95"/>
    <n v="4"/>
    <n v="150"/>
    <n v="0"/>
    <n v="0.25"/>
    <m/>
    <m/>
    <m/>
    <n v="90"/>
    <n v="701"/>
    <s v="Mist"/>
    <s v="mist"/>
    <s v="50d"/>
  </r>
  <r>
    <n v="1593601200"/>
    <s v="2020-07-01 11:00:00 +0000 UTC"/>
    <s v="2020"/>
    <s v="07"/>
    <s v="01"/>
    <d v="2020-07-01T00:00:00"/>
    <x v="5"/>
    <x v="11"/>
    <n v="-14400"/>
    <s v="Acadia National Park Pond"/>
    <n v="44.378185000000002"/>
    <n v="-68.250243999999995"/>
    <x v="612"/>
    <x v="10"/>
    <x v="988"/>
    <x v="1005"/>
    <x v="307"/>
    <n v="64.42"/>
    <n v="1013"/>
    <m/>
    <m/>
    <n v="95"/>
    <n v="4"/>
    <n v="150"/>
    <n v="0"/>
    <n v="0.25"/>
    <m/>
    <m/>
    <m/>
    <n v="90"/>
    <n v="500"/>
    <s v="Rain"/>
    <s v="light rain"/>
    <s v="10d"/>
  </r>
  <r>
    <n v="1593604800"/>
    <s v="2020-07-01 12:00:00 +0000 UTC"/>
    <s v="2020"/>
    <s v="07"/>
    <s v="01"/>
    <d v="2020-07-01T00:00:00"/>
    <x v="5"/>
    <x v="12"/>
    <n v="-14400"/>
    <s v="Acadia National Park Pond"/>
    <n v="44.378185000000002"/>
    <n v="-68.250243999999995"/>
    <x v="927"/>
    <x v="6"/>
    <x v="984"/>
    <x v="1105"/>
    <x v="157"/>
    <n v="64.42"/>
    <n v="1013"/>
    <m/>
    <m/>
    <n v="94"/>
    <n v="3"/>
    <n v="79"/>
    <n v="0"/>
    <m/>
    <m/>
    <m/>
    <m/>
    <n v="90"/>
    <n v="701"/>
    <s v="Mist"/>
    <s v="mist"/>
    <s v="50d"/>
  </r>
  <r>
    <n v="1593608400"/>
    <s v="2020-07-01 13:00:00 +0000 UTC"/>
    <s v="2020"/>
    <s v="07"/>
    <s v="01"/>
    <d v="2020-07-01T00:00:00"/>
    <x v="5"/>
    <x v="13"/>
    <n v="-14400"/>
    <s v="Acadia National Park Pond"/>
    <n v="44.378185000000002"/>
    <n v="-68.250243999999995"/>
    <x v="563"/>
    <x v="6"/>
    <x v="1068"/>
    <x v="1060"/>
    <x v="155"/>
    <n v="66.42"/>
    <n v="1013"/>
    <m/>
    <m/>
    <n v="95"/>
    <n v="4"/>
    <n v="67"/>
    <n v="0"/>
    <m/>
    <m/>
    <m/>
    <m/>
    <n v="90"/>
    <n v="701"/>
    <s v="Mist"/>
    <s v="mist"/>
    <s v="50d"/>
  </r>
  <r>
    <n v="1593612000"/>
    <s v="2020-07-01 14:00:00 +0000 UTC"/>
    <s v="2020"/>
    <s v="07"/>
    <s v="01"/>
    <d v="2020-07-01T00:00:00"/>
    <x v="5"/>
    <x v="14"/>
    <n v="-14400"/>
    <s v="Acadia National Park Pond"/>
    <n v="44.378185000000002"/>
    <n v="-68.250243999999995"/>
    <x v="1051"/>
    <x v="0"/>
    <x v="1069"/>
    <x v="1106"/>
    <x v="406"/>
    <n v="66.42"/>
    <n v="1013"/>
    <m/>
    <m/>
    <n v="95"/>
    <n v="4"/>
    <n v="90"/>
    <n v="0"/>
    <n v="0.76"/>
    <m/>
    <m/>
    <m/>
    <n v="90"/>
    <n v="500"/>
    <s v="Rain"/>
    <s v="light rain"/>
    <s v="10d"/>
  </r>
  <r>
    <n v="1593615600"/>
    <s v="2020-07-01 15:00:00 +0000 UTC"/>
    <s v="2020"/>
    <s v="07"/>
    <s v="01"/>
    <d v="2020-07-01T00:00:00"/>
    <x v="5"/>
    <x v="15"/>
    <n v="-14400"/>
    <s v="Acadia National Park Pond"/>
    <n v="44.378185000000002"/>
    <n v="-68.250243999999995"/>
    <x v="801"/>
    <x v="0"/>
    <x v="1070"/>
    <x v="1107"/>
    <x v="155"/>
    <n v="70.680000000000007"/>
    <n v="1012"/>
    <m/>
    <m/>
    <n v="95"/>
    <n v="3"/>
    <n v="98"/>
    <n v="0"/>
    <n v="1.02"/>
    <m/>
    <m/>
    <m/>
    <n v="90"/>
    <n v="501"/>
    <s v="Rain"/>
    <s v="moderate rain"/>
    <s v="10d"/>
  </r>
  <r>
    <n v="1593615600"/>
    <s v="2020-07-01 15:00:00 +0000 UTC"/>
    <s v="2020"/>
    <s v="07"/>
    <s v="01"/>
    <d v="2020-07-01T00:00:00"/>
    <x v="5"/>
    <x v="15"/>
    <n v="-14400"/>
    <s v="Acadia National Park Pond"/>
    <n v="44.378185000000002"/>
    <n v="-68.250243999999995"/>
    <x v="801"/>
    <x v="0"/>
    <x v="1070"/>
    <x v="1107"/>
    <x v="155"/>
    <n v="70.680000000000007"/>
    <n v="1012"/>
    <m/>
    <m/>
    <n v="95"/>
    <n v="3"/>
    <n v="98"/>
    <n v="0"/>
    <n v="1.02"/>
    <m/>
    <m/>
    <m/>
    <n v="90"/>
    <n v="701"/>
    <s v="Mist"/>
    <s v="mist"/>
    <s v="50d"/>
  </r>
  <r>
    <n v="1593619200"/>
    <s v="2020-07-01 16:00:00 +0000 UTC"/>
    <s v="2020"/>
    <s v="07"/>
    <s v="01"/>
    <d v="2020-07-01T00:00:00"/>
    <x v="5"/>
    <x v="16"/>
    <n v="-14400"/>
    <s v="Acadia National Park Pond"/>
    <n v="44.378185000000002"/>
    <n v="-68.250243999999995"/>
    <x v="1052"/>
    <x v="0"/>
    <x v="1071"/>
    <x v="753"/>
    <x v="239"/>
    <n v="70.61"/>
    <n v="1012"/>
    <m/>
    <m/>
    <n v="92"/>
    <n v="3"/>
    <n v="136"/>
    <n v="0"/>
    <m/>
    <m/>
    <m/>
    <m/>
    <n v="90"/>
    <n v="804"/>
    <s v="Clouds"/>
    <s v="overcast clouds"/>
    <s v="04d"/>
  </r>
  <r>
    <n v="1593622800"/>
    <s v="2020-07-01 17:00:00 +0000 UTC"/>
    <s v="2020"/>
    <s v="07"/>
    <s v="01"/>
    <d v="2020-07-01T00:00:00"/>
    <x v="5"/>
    <x v="17"/>
    <n v="-14400"/>
    <s v="Acadia National Park Pond"/>
    <n v="44.378185000000002"/>
    <n v="-68.250243999999995"/>
    <x v="1053"/>
    <x v="0"/>
    <x v="1072"/>
    <x v="810"/>
    <x v="316"/>
    <n v="73.09"/>
    <n v="1012"/>
    <m/>
    <m/>
    <n v="90"/>
    <n v="4"/>
    <n v="140"/>
    <n v="0"/>
    <m/>
    <m/>
    <m/>
    <m/>
    <n v="90"/>
    <n v="804"/>
    <s v="Clouds"/>
    <s v="overcast clouds"/>
    <s v="04d"/>
  </r>
  <r>
    <n v="1593626400"/>
    <s v="2020-07-01 18:00:00 +0000 UTC"/>
    <s v="2020"/>
    <s v="07"/>
    <s v="01"/>
    <d v="2020-07-01T00:00:00"/>
    <x v="5"/>
    <x v="18"/>
    <n v="-14400"/>
    <s v="Acadia National Park Pond"/>
    <n v="44.378185000000002"/>
    <n v="-68.250243999999995"/>
    <x v="1054"/>
    <x v="0"/>
    <x v="1073"/>
    <x v="1108"/>
    <x v="275"/>
    <n v="71.62"/>
    <n v="1012"/>
    <m/>
    <m/>
    <n v="86"/>
    <n v="1.01"/>
    <n v="112"/>
    <n v="0"/>
    <m/>
    <m/>
    <m/>
    <m/>
    <n v="90"/>
    <n v="804"/>
    <s v="Clouds"/>
    <s v="overcast clouds"/>
    <s v="04d"/>
  </r>
  <r>
    <n v="1593630000"/>
    <s v="2020-07-01 19:00:00 +0000 UTC"/>
    <s v="2020"/>
    <s v="07"/>
    <s v="01"/>
    <d v="2020-07-01T00:00:00"/>
    <x v="5"/>
    <x v="19"/>
    <n v="-14400"/>
    <s v="Acadia National Park Pond"/>
    <n v="44.378185000000002"/>
    <n v="-68.250243999999995"/>
    <x v="679"/>
    <x v="0"/>
    <x v="928"/>
    <x v="859"/>
    <x v="275"/>
    <n v="70.61"/>
    <n v="1011"/>
    <m/>
    <m/>
    <n v="88"/>
    <n v="5.01"/>
    <n v="95"/>
    <n v="0"/>
    <m/>
    <m/>
    <m/>
    <m/>
    <n v="90"/>
    <n v="804"/>
    <s v="Clouds"/>
    <s v="overcast clouds"/>
    <s v="04d"/>
  </r>
  <r>
    <n v="1593633600"/>
    <s v="2020-07-01 20:00:00 +0000 UTC"/>
    <s v="2020"/>
    <s v="07"/>
    <s v="01"/>
    <d v="2020-07-01T00:00:00"/>
    <x v="5"/>
    <x v="20"/>
    <n v="-14400"/>
    <s v="Acadia National Park Pond"/>
    <n v="44.378185000000002"/>
    <n v="-68.250243999999995"/>
    <x v="849"/>
    <x v="0"/>
    <x v="1074"/>
    <x v="1109"/>
    <x v="239"/>
    <n v="70.61"/>
    <n v="1011"/>
    <m/>
    <m/>
    <n v="87"/>
    <n v="4"/>
    <n v="119"/>
    <n v="0"/>
    <m/>
    <m/>
    <m/>
    <m/>
    <n v="90"/>
    <n v="804"/>
    <s v="Clouds"/>
    <s v="overcast clouds"/>
    <s v="04d"/>
  </r>
  <r>
    <n v="1593637200"/>
    <s v="2020-07-01 21:00:00 +0000 UTC"/>
    <s v="2020"/>
    <s v="07"/>
    <s v="01"/>
    <d v="2020-07-01T00:00:00"/>
    <x v="5"/>
    <x v="21"/>
    <n v="-14400"/>
    <s v="Acadia National Park Pond"/>
    <n v="44.378185000000002"/>
    <n v="-68.250243999999995"/>
    <x v="1055"/>
    <x v="0"/>
    <x v="1075"/>
    <x v="757"/>
    <x v="324"/>
    <n v="71.62"/>
    <n v="1011"/>
    <m/>
    <m/>
    <n v="87"/>
    <n v="5.01"/>
    <n v="186"/>
    <n v="0"/>
    <m/>
    <m/>
    <m/>
    <m/>
    <n v="90"/>
    <n v="804"/>
    <s v="Clouds"/>
    <s v="overcast clouds"/>
    <s v="04d"/>
  </r>
  <r>
    <n v="1593640800"/>
    <s v="2020-07-01 22:00:00 +0000 UTC"/>
    <s v="2020"/>
    <s v="07"/>
    <s v="01"/>
    <d v="2020-07-01T00:00:00"/>
    <x v="5"/>
    <x v="22"/>
    <n v="-14400"/>
    <s v="Acadia National Park Pond"/>
    <n v="44.378185000000002"/>
    <n v="-68.250243999999995"/>
    <x v="1056"/>
    <x v="0"/>
    <x v="1076"/>
    <x v="1110"/>
    <x v="316"/>
    <n v="73.69"/>
    <n v="1011"/>
    <m/>
    <m/>
    <n v="84"/>
    <n v="6.93"/>
    <n v="210"/>
    <m/>
    <m/>
    <m/>
    <m/>
    <m/>
    <n v="75"/>
    <n v="803"/>
    <s v="Clouds"/>
    <s v="broken clouds"/>
    <s v="04d"/>
  </r>
  <r>
    <n v="1593644400"/>
    <s v="2020-07-01 23:00:00 +0000 UTC"/>
    <s v="2020"/>
    <s v="07"/>
    <s v="01"/>
    <d v="2020-07-01T00:00:00"/>
    <x v="5"/>
    <x v="23"/>
    <n v="-14400"/>
    <s v="Acadia National Park Pond"/>
    <n v="44.378185000000002"/>
    <n v="-68.250243999999995"/>
    <x v="1057"/>
    <x v="0"/>
    <x v="1044"/>
    <x v="1111"/>
    <x v="275"/>
    <n v="70.680000000000007"/>
    <n v="1011"/>
    <m/>
    <m/>
    <n v="87"/>
    <n v="3"/>
    <n v="205"/>
    <n v="0"/>
    <m/>
    <m/>
    <m/>
    <m/>
    <n v="90"/>
    <n v="804"/>
    <s v="Clouds"/>
    <s v="overcast clouds"/>
    <s v="04d"/>
  </r>
  <r>
    <n v="1593648000"/>
    <s v="2020-07-02 00:00:00 +0000 UTC"/>
    <s v="2020"/>
    <s v="07"/>
    <s v="02"/>
    <d v="2020-07-02T00:00:00"/>
    <x v="6"/>
    <x v="0"/>
    <n v="-14400"/>
    <s v="Acadia National Park Pond"/>
    <n v="44.378185000000002"/>
    <n v="-68.250243999999995"/>
    <x v="727"/>
    <x v="0"/>
    <x v="1028"/>
    <x v="1112"/>
    <x v="241"/>
    <n v="69.69"/>
    <n v="1011"/>
    <m/>
    <m/>
    <n v="88"/>
    <n v="3"/>
    <n v="353"/>
    <n v="0"/>
    <m/>
    <m/>
    <m/>
    <m/>
    <n v="90"/>
    <n v="804"/>
    <s v="Clouds"/>
    <s v="overcast clouds"/>
    <s v="04d"/>
  </r>
  <r>
    <n v="1593651600"/>
    <s v="2020-07-02 01:00:00 +0000 UTC"/>
    <s v="2020"/>
    <s v="07"/>
    <s v="02"/>
    <d v="2020-07-02T00:00:00"/>
    <x v="6"/>
    <x v="1"/>
    <n v="-14400"/>
    <s v="Acadia National Park Pond"/>
    <n v="44.378185000000002"/>
    <n v="-68.250243999999995"/>
    <x v="936"/>
    <x v="0"/>
    <x v="1077"/>
    <x v="1054"/>
    <x v="307"/>
    <n v="68.680000000000007"/>
    <n v="1011"/>
    <m/>
    <m/>
    <n v="93"/>
    <n v="3"/>
    <n v="112"/>
    <n v="0"/>
    <m/>
    <m/>
    <m/>
    <m/>
    <n v="75"/>
    <n v="803"/>
    <s v="Clouds"/>
    <s v="broken clouds"/>
    <s v="04n"/>
  </r>
  <r>
    <n v="1593655200"/>
    <s v="2020-07-02 02:00:00 +0000 UTC"/>
    <s v="2020"/>
    <s v="07"/>
    <s v="02"/>
    <d v="2020-07-02T00:00:00"/>
    <x v="6"/>
    <x v="2"/>
    <n v="-14400"/>
    <s v="Acadia National Park Pond"/>
    <n v="44.378185000000002"/>
    <n v="-68.250243999999995"/>
    <x v="1058"/>
    <x v="0"/>
    <x v="1018"/>
    <x v="589"/>
    <x v="157"/>
    <n v="65.430000000000007"/>
    <n v="1011"/>
    <m/>
    <m/>
    <n v="93"/>
    <n v="3"/>
    <n v="224"/>
    <n v="0"/>
    <m/>
    <m/>
    <m/>
    <m/>
    <n v="90"/>
    <n v="804"/>
    <s v="Clouds"/>
    <s v="overcast clouds"/>
    <s v="04n"/>
  </r>
  <r>
    <n v="1593658800"/>
    <s v="2020-07-02 03:00:00 +0000 UTC"/>
    <s v="2020"/>
    <s v="07"/>
    <s v="02"/>
    <d v="2020-07-02T00:00:00"/>
    <x v="6"/>
    <x v="3"/>
    <n v="-14400"/>
    <s v="Acadia National Park Pond"/>
    <n v="44.378185000000002"/>
    <n v="-68.250243999999995"/>
    <x v="568"/>
    <x v="0"/>
    <x v="1066"/>
    <x v="1113"/>
    <x v="154"/>
    <n v="65.680000000000007"/>
    <n v="1011"/>
    <m/>
    <m/>
    <n v="94"/>
    <n v="1.99"/>
    <n v="225"/>
    <n v="0"/>
    <m/>
    <m/>
    <m/>
    <m/>
    <n v="90"/>
    <n v="804"/>
    <s v="Clouds"/>
    <s v="overcast clouds"/>
    <s v="04n"/>
  </r>
  <r>
    <n v="1593662400"/>
    <s v="2020-07-02 04:00:00 +0000 UTC"/>
    <s v="2020"/>
    <s v="07"/>
    <s v="02"/>
    <d v="2020-07-02T00:00:00"/>
    <x v="6"/>
    <x v="4"/>
    <n v="-14400"/>
    <s v="Acadia National Park Pond"/>
    <n v="44.378185000000002"/>
    <n v="-68.250243999999995"/>
    <x v="971"/>
    <x v="0"/>
    <x v="911"/>
    <x v="1114"/>
    <x v="193"/>
    <n v="64.62"/>
    <n v="1011"/>
    <m/>
    <m/>
    <n v="93"/>
    <n v="1.99"/>
    <n v="32"/>
    <n v="0"/>
    <m/>
    <m/>
    <m/>
    <m/>
    <n v="90"/>
    <n v="804"/>
    <s v="Clouds"/>
    <s v="overcast clouds"/>
    <s v="04n"/>
  </r>
  <r>
    <n v="1593666000"/>
    <s v="2020-07-02 05:00:00 +0000 UTC"/>
    <s v="2020"/>
    <s v="07"/>
    <s v="02"/>
    <d v="2020-07-02T00:00:00"/>
    <x v="6"/>
    <x v="5"/>
    <n v="-14400"/>
    <s v="Acadia National Park Pond"/>
    <n v="44.378185000000002"/>
    <n v="-68.250243999999995"/>
    <x v="1059"/>
    <x v="0"/>
    <x v="1078"/>
    <x v="657"/>
    <x v="60"/>
    <n v="64.62"/>
    <n v="1010"/>
    <m/>
    <m/>
    <n v="93"/>
    <n v="1.99"/>
    <n v="231"/>
    <n v="0"/>
    <m/>
    <m/>
    <m/>
    <m/>
    <n v="90"/>
    <n v="804"/>
    <s v="Clouds"/>
    <s v="overcast clouds"/>
    <s v="04n"/>
  </r>
  <r>
    <n v="1593669600"/>
    <s v="2020-07-02 06:00:00 +0000 UTC"/>
    <s v="2020"/>
    <s v="07"/>
    <s v="02"/>
    <d v="2020-07-02T00:00:00"/>
    <x v="6"/>
    <x v="6"/>
    <n v="-14400"/>
    <s v="Acadia National Park Pond"/>
    <n v="44.378185000000002"/>
    <n v="-68.250243999999995"/>
    <x v="406"/>
    <x v="2"/>
    <x v="805"/>
    <x v="905"/>
    <x v="29"/>
    <n v="63.61"/>
    <n v="1009"/>
    <m/>
    <m/>
    <n v="94"/>
    <n v="5.99"/>
    <n v="228"/>
    <n v="0"/>
    <m/>
    <m/>
    <m/>
    <m/>
    <n v="90"/>
    <n v="701"/>
    <s v="Mist"/>
    <s v="mist"/>
    <s v="50n"/>
  </r>
  <r>
    <n v="1593673200"/>
    <s v="2020-07-02 07:00:00 +0000 UTC"/>
    <s v="2020"/>
    <s v="07"/>
    <s v="02"/>
    <d v="2020-07-02T00:00:00"/>
    <x v="6"/>
    <x v="7"/>
    <n v="-14400"/>
    <s v="Acadia National Park Pond"/>
    <n v="44.378185000000002"/>
    <n v="-68.250243999999995"/>
    <x v="909"/>
    <x v="3"/>
    <x v="568"/>
    <x v="581"/>
    <x v="60"/>
    <n v="64.69"/>
    <n v="1009"/>
    <m/>
    <m/>
    <n v="94"/>
    <n v="1.01"/>
    <n v="47"/>
    <n v="0"/>
    <m/>
    <m/>
    <m/>
    <m/>
    <n v="90"/>
    <n v="701"/>
    <s v="Mist"/>
    <s v="mist"/>
    <s v="50n"/>
  </r>
  <r>
    <n v="1593676800"/>
    <s v="2020-07-02 08:00:00 +0000 UTC"/>
    <s v="2020"/>
    <s v="07"/>
    <s v="02"/>
    <d v="2020-07-02T00:00:00"/>
    <x v="6"/>
    <x v="8"/>
    <n v="-14400"/>
    <s v="Acadia National Park Pond"/>
    <n v="44.378185000000002"/>
    <n v="-68.250243999999995"/>
    <x v="965"/>
    <x v="8"/>
    <x v="905"/>
    <x v="1115"/>
    <x v="157"/>
    <n v="62.42"/>
    <n v="1009"/>
    <m/>
    <m/>
    <n v="96"/>
    <n v="4.7"/>
    <n v="150"/>
    <n v="0"/>
    <m/>
    <m/>
    <m/>
    <m/>
    <n v="90"/>
    <n v="701"/>
    <s v="Mist"/>
    <s v="mist"/>
    <s v="50n"/>
  </r>
  <r>
    <n v="1593680400"/>
    <s v="2020-07-02 09:00:00 +0000 UTC"/>
    <s v="2020"/>
    <s v="07"/>
    <s v="02"/>
    <d v="2020-07-02T00:00:00"/>
    <x v="6"/>
    <x v="9"/>
    <n v="-14400"/>
    <s v="Acadia National Park Pond"/>
    <n v="44.378185000000002"/>
    <n v="-68.250243999999995"/>
    <x v="585"/>
    <x v="12"/>
    <x v="571"/>
    <x v="596"/>
    <x v="157"/>
    <n v="62.42"/>
    <n v="1009"/>
    <m/>
    <m/>
    <n v="94"/>
    <n v="3"/>
    <n v="78"/>
    <n v="0"/>
    <m/>
    <m/>
    <m/>
    <m/>
    <n v="90"/>
    <n v="741"/>
    <s v="Fog"/>
    <s v="fog"/>
    <s v="50d"/>
  </r>
  <r>
    <n v="1593684000"/>
    <s v="2020-07-02 10:00:00 +0000 UTC"/>
    <s v="2020"/>
    <s v="07"/>
    <s v="02"/>
    <d v="2020-07-02T00:00:00"/>
    <x v="6"/>
    <x v="10"/>
    <n v="-14400"/>
    <s v="Acadia National Park Pond"/>
    <n v="44.378185000000002"/>
    <n v="-68.250243999999995"/>
    <x v="1060"/>
    <x v="12"/>
    <x v="1078"/>
    <x v="370"/>
    <x v="155"/>
    <n v="62.42"/>
    <n v="1009"/>
    <m/>
    <m/>
    <n v="95"/>
    <n v="1.99"/>
    <n v="67"/>
    <n v="0"/>
    <m/>
    <m/>
    <m/>
    <m/>
    <n v="90"/>
    <n v="741"/>
    <s v="Fog"/>
    <s v="fog"/>
    <s v="50d"/>
  </r>
  <r>
    <n v="1593687600"/>
    <s v="2020-07-02 11:00:00 +0000 UTC"/>
    <s v="2020"/>
    <s v="07"/>
    <s v="02"/>
    <d v="2020-07-02T00:00:00"/>
    <x v="6"/>
    <x v="11"/>
    <n v="-14400"/>
    <s v="Acadia National Park Pond"/>
    <n v="44.378185000000002"/>
    <n v="-68.250243999999995"/>
    <x v="1061"/>
    <x v="12"/>
    <x v="1067"/>
    <x v="809"/>
    <x v="154"/>
    <n v="65.680000000000007"/>
    <n v="1009"/>
    <m/>
    <m/>
    <n v="94"/>
    <n v="1.99"/>
    <n v="112"/>
    <n v="0"/>
    <m/>
    <m/>
    <m/>
    <m/>
    <n v="90"/>
    <n v="741"/>
    <s v="Fog"/>
    <s v="fog"/>
    <s v="50d"/>
  </r>
  <r>
    <n v="1593691200"/>
    <s v="2020-07-02 12:00:00 +0000 UTC"/>
    <s v="2020"/>
    <s v="07"/>
    <s v="02"/>
    <d v="2020-07-02T00:00:00"/>
    <x v="6"/>
    <x v="12"/>
    <n v="-14400"/>
    <s v="Acadia National Park Pond"/>
    <n v="44.378185000000002"/>
    <n v="-68.250243999999995"/>
    <x v="428"/>
    <x v="6"/>
    <x v="990"/>
    <x v="1116"/>
    <x v="154"/>
    <n v="66.38"/>
    <n v="1009"/>
    <m/>
    <m/>
    <n v="94"/>
    <n v="5.99"/>
    <n v="345"/>
    <n v="0"/>
    <m/>
    <m/>
    <m/>
    <m/>
    <n v="90"/>
    <n v="701"/>
    <s v="Mist"/>
    <s v="mist"/>
    <s v="50d"/>
  </r>
  <r>
    <n v="1593694800"/>
    <s v="2020-07-02 13:00:00 +0000 UTC"/>
    <s v="2020"/>
    <s v="07"/>
    <s v="02"/>
    <d v="2020-07-02T00:00:00"/>
    <x v="6"/>
    <x v="13"/>
    <n v="-14400"/>
    <s v="Acadia National Park Pond"/>
    <n v="44.378185000000002"/>
    <n v="-68.250243999999995"/>
    <x v="1062"/>
    <x v="0"/>
    <x v="918"/>
    <x v="1117"/>
    <x v="239"/>
    <n v="70.680000000000007"/>
    <n v="1008"/>
    <m/>
    <m/>
    <n v="89"/>
    <n v="5.99"/>
    <n v="51"/>
    <n v="0"/>
    <m/>
    <m/>
    <m/>
    <m/>
    <n v="90"/>
    <n v="804"/>
    <s v="Clouds"/>
    <s v="overcast clouds"/>
    <s v="04d"/>
  </r>
  <r>
    <n v="1593698400"/>
    <s v="2020-07-02 14:00:00 +0000 UTC"/>
    <s v="2020"/>
    <s v="07"/>
    <s v="02"/>
    <d v="2020-07-02T00:00:00"/>
    <x v="6"/>
    <x v="14"/>
    <n v="-14400"/>
    <s v="Acadia National Park Pond"/>
    <n v="44.378185000000002"/>
    <n v="-68.250243999999995"/>
    <x v="1063"/>
    <x v="0"/>
    <x v="1079"/>
    <x v="982"/>
    <x v="275"/>
    <n v="74.08"/>
    <n v="1008"/>
    <m/>
    <m/>
    <n v="87"/>
    <n v="7"/>
    <n v="84"/>
    <n v="0"/>
    <m/>
    <m/>
    <m/>
    <m/>
    <n v="90"/>
    <n v="804"/>
    <s v="Clouds"/>
    <s v="overcast clouds"/>
    <s v="04d"/>
  </r>
  <r>
    <n v="1593702000"/>
    <s v="2020-07-02 15:00:00 +0000 UTC"/>
    <s v="2020"/>
    <s v="07"/>
    <s v="02"/>
    <d v="2020-07-02T00:00:00"/>
    <x v="6"/>
    <x v="15"/>
    <n v="-14400"/>
    <s v="Acadia National Park Pond"/>
    <n v="44.378185000000002"/>
    <n v="-68.250243999999995"/>
    <x v="1064"/>
    <x v="0"/>
    <x v="1080"/>
    <x v="1118"/>
    <x v="343"/>
    <n v="77.09"/>
    <n v="1008"/>
    <m/>
    <m/>
    <n v="82"/>
    <n v="4"/>
    <n v="74"/>
    <n v="0"/>
    <m/>
    <m/>
    <m/>
    <m/>
    <n v="90"/>
    <n v="804"/>
    <s v="Clouds"/>
    <s v="overcast clouds"/>
    <s v="04d"/>
  </r>
  <r>
    <n v="1593705600"/>
    <s v="2020-07-02 16:00:00 +0000 UTC"/>
    <s v="2020"/>
    <s v="07"/>
    <s v="02"/>
    <d v="2020-07-02T00:00:00"/>
    <x v="6"/>
    <x v="16"/>
    <n v="-14400"/>
    <s v="Acadia National Park Pond"/>
    <n v="44.378185000000002"/>
    <n v="-68.250243999999995"/>
    <x v="1065"/>
    <x v="0"/>
    <x v="1081"/>
    <x v="1119"/>
    <x v="349"/>
    <n v="80.099999999999994"/>
    <n v="1007"/>
    <m/>
    <m/>
    <n v="78"/>
    <n v="5.99"/>
    <n v="63"/>
    <n v="0"/>
    <m/>
    <m/>
    <m/>
    <m/>
    <n v="20"/>
    <n v="801"/>
    <s v="Clouds"/>
    <s v="few clouds"/>
    <s v="02d"/>
  </r>
  <r>
    <n v="1593709200"/>
    <s v="2020-07-02 17:00:00 +0000 UTC"/>
    <s v="2020"/>
    <s v="07"/>
    <s v="02"/>
    <d v="2020-07-02T00:00:00"/>
    <x v="6"/>
    <x v="17"/>
    <n v="-14400"/>
    <s v="Acadia National Park Pond"/>
    <n v="44.378185000000002"/>
    <n v="-68.250243999999995"/>
    <x v="1066"/>
    <x v="0"/>
    <x v="1082"/>
    <x v="1120"/>
    <x v="317"/>
    <n v="82.09"/>
    <n v="1007"/>
    <m/>
    <m/>
    <n v="78"/>
    <n v="11.01"/>
    <n v="250"/>
    <n v="0"/>
    <m/>
    <m/>
    <m/>
    <m/>
    <n v="1"/>
    <n v="800"/>
    <s v="Clear"/>
    <s v="sky is clear"/>
    <s v="01d"/>
  </r>
  <r>
    <n v="1593712800"/>
    <s v="2020-07-02 18:00:00 +0000 UTC"/>
    <s v="2020"/>
    <s v="07"/>
    <s v="02"/>
    <d v="2020-07-02T00:00:00"/>
    <x v="6"/>
    <x v="18"/>
    <n v="-14400"/>
    <s v="Acadia National Park Pond"/>
    <n v="44.378185000000002"/>
    <n v="-68.250243999999995"/>
    <x v="1067"/>
    <x v="0"/>
    <x v="1083"/>
    <x v="1012"/>
    <x v="355"/>
    <n v="84.09"/>
    <n v="1007"/>
    <m/>
    <m/>
    <n v="74"/>
    <n v="10"/>
    <n v="247"/>
    <n v="0"/>
    <m/>
    <m/>
    <m/>
    <m/>
    <n v="1"/>
    <n v="800"/>
    <s v="Clear"/>
    <s v="sky is clear"/>
    <s v="01d"/>
  </r>
  <r>
    <n v="1593716400"/>
    <s v="2020-07-02 19:00:00 +0000 UTC"/>
    <s v="2020"/>
    <s v="07"/>
    <s v="02"/>
    <d v="2020-07-02T00:00:00"/>
    <x v="6"/>
    <x v="19"/>
    <n v="-14400"/>
    <s v="Acadia National Park Pond"/>
    <n v="44.378185000000002"/>
    <n v="-68.250243999999995"/>
    <x v="1068"/>
    <x v="0"/>
    <x v="909"/>
    <x v="1121"/>
    <x v="407"/>
    <n v="85.08"/>
    <n v="1006"/>
    <m/>
    <m/>
    <n v="73"/>
    <n v="5.99"/>
    <n v="281"/>
    <n v="0"/>
    <m/>
    <m/>
    <m/>
    <m/>
    <n v="1"/>
    <n v="800"/>
    <s v="Clear"/>
    <s v="sky is clear"/>
    <s v="01d"/>
  </r>
  <r>
    <n v="1593720000"/>
    <s v="2020-07-02 20:00:00 +0000 UTC"/>
    <s v="2020"/>
    <s v="07"/>
    <s v="02"/>
    <d v="2020-07-02T00:00:00"/>
    <x v="6"/>
    <x v="20"/>
    <n v="-14400"/>
    <s v="Acadia National Park Pond"/>
    <n v="44.378185000000002"/>
    <n v="-68.250243999999995"/>
    <x v="1069"/>
    <x v="0"/>
    <x v="1084"/>
    <x v="1122"/>
    <x v="342"/>
    <n v="85.08"/>
    <n v="1006"/>
    <m/>
    <m/>
    <n v="73"/>
    <n v="8.01"/>
    <n v="315"/>
    <n v="0"/>
    <m/>
    <m/>
    <m/>
    <m/>
    <n v="1"/>
    <n v="800"/>
    <s v="Clear"/>
    <s v="sky is clear"/>
    <s v="01d"/>
  </r>
  <r>
    <n v="1593723600"/>
    <s v="2020-07-02 21:00:00 +0000 UTC"/>
    <s v="2020"/>
    <s v="07"/>
    <s v="02"/>
    <d v="2020-07-02T00:00:00"/>
    <x v="6"/>
    <x v="21"/>
    <n v="-14400"/>
    <s v="Acadia National Park Pond"/>
    <n v="44.378185000000002"/>
    <n v="-68.250243999999995"/>
    <x v="1070"/>
    <x v="0"/>
    <x v="1059"/>
    <x v="1123"/>
    <x v="156"/>
    <n v="78.62"/>
    <n v="1005"/>
    <m/>
    <m/>
    <n v="78"/>
    <n v="4"/>
    <n v="160"/>
    <n v="0"/>
    <m/>
    <m/>
    <m/>
    <m/>
    <n v="1"/>
    <n v="800"/>
    <s v="Clear"/>
    <s v="sky is clear"/>
    <s v="01d"/>
  </r>
  <r>
    <n v="1593727200"/>
    <s v="2020-07-02 22:00:00 +0000 UTC"/>
    <s v="2020"/>
    <s v="07"/>
    <s v="02"/>
    <d v="2020-07-02T00:00:00"/>
    <x v="6"/>
    <x v="22"/>
    <n v="-14400"/>
    <s v="Acadia National Park Pond"/>
    <n v="44.378185000000002"/>
    <n v="-68.250243999999995"/>
    <x v="1071"/>
    <x v="0"/>
    <x v="1085"/>
    <x v="610"/>
    <x v="155"/>
    <n v="76.680000000000007"/>
    <n v="1006"/>
    <m/>
    <m/>
    <n v="86"/>
    <n v="3"/>
    <n v="67"/>
    <n v="0"/>
    <m/>
    <m/>
    <m/>
    <m/>
    <n v="75"/>
    <n v="803"/>
    <s v="Clouds"/>
    <s v="broken clouds"/>
    <s v="04d"/>
  </r>
  <r>
    <n v="1593730800"/>
    <s v="2020-07-02 23:00:00 +0000 UTC"/>
    <s v="2020"/>
    <s v="07"/>
    <s v="02"/>
    <d v="2020-07-02T00:00:00"/>
    <x v="6"/>
    <x v="23"/>
    <n v="-14400"/>
    <s v="Acadia National Park Pond"/>
    <n v="44.378185000000002"/>
    <n v="-68.250243999999995"/>
    <x v="1072"/>
    <x v="0"/>
    <x v="1086"/>
    <x v="586"/>
    <x v="285"/>
    <n v="71.62"/>
    <n v="1006"/>
    <m/>
    <m/>
    <n v="88"/>
    <n v="5.01"/>
    <n v="74"/>
    <n v="0"/>
    <m/>
    <m/>
    <m/>
    <m/>
    <n v="90"/>
    <n v="804"/>
    <s v="Clouds"/>
    <s v="overcast clouds"/>
    <s v="04d"/>
  </r>
  <r>
    <n v="1593734400"/>
    <s v="2020-07-03 00:00:00 +0000 UTC"/>
    <s v="2020"/>
    <s v="07"/>
    <s v="03"/>
    <d v="2020-07-03T00:00:00"/>
    <x v="0"/>
    <x v="0"/>
    <n v="-14400"/>
    <s v="Acadia National Park Pond"/>
    <n v="44.378185000000002"/>
    <n v="-68.250243999999995"/>
    <x v="1039"/>
    <x v="13"/>
    <x v="1054"/>
    <x v="1088"/>
    <x v="323"/>
    <n v="70.430000000000007"/>
    <n v="1007"/>
    <m/>
    <m/>
    <n v="92"/>
    <n v="5.99"/>
    <n v="239"/>
    <n v="0"/>
    <m/>
    <m/>
    <m/>
    <m/>
    <n v="75"/>
    <n v="500"/>
    <s v="Rain"/>
    <s v="light rain"/>
    <s v="10d"/>
  </r>
  <r>
    <n v="1593734400"/>
    <s v="2020-07-03 00:00:00 +0000 UTC"/>
    <s v="2020"/>
    <s v="07"/>
    <s v="03"/>
    <d v="2020-07-03T00:00:00"/>
    <x v="0"/>
    <x v="0"/>
    <n v="-14400"/>
    <s v="Acadia National Park Pond"/>
    <n v="44.378185000000002"/>
    <n v="-68.250243999999995"/>
    <x v="1039"/>
    <x v="13"/>
    <x v="1054"/>
    <x v="1088"/>
    <x v="323"/>
    <n v="70.430000000000007"/>
    <n v="1007"/>
    <m/>
    <m/>
    <n v="92"/>
    <n v="5.99"/>
    <n v="239"/>
    <n v="0"/>
    <m/>
    <m/>
    <m/>
    <m/>
    <n v="75"/>
    <n v="701"/>
    <s v="Mist"/>
    <s v="mist"/>
    <s v="50d"/>
  </r>
  <r>
    <n v="1593738000"/>
    <s v="2020-07-03 01:00:00 +0000 UTC"/>
    <s v="2020"/>
    <s v="07"/>
    <s v="03"/>
    <d v="2020-07-03T00:00:00"/>
    <x v="0"/>
    <x v="1"/>
    <n v="-14400"/>
    <s v="Acadia National Park Pond"/>
    <n v="44.378185000000002"/>
    <n v="-68.250243999999995"/>
    <x v="1073"/>
    <x v="0"/>
    <x v="1044"/>
    <x v="924"/>
    <x v="324"/>
    <n v="69.62"/>
    <n v="1007"/>
    <m/>
    <m/>
    <n v="91"/>
    <n v="4"/>
    <n v="67"/>
    <n v="0"/>
    <m/>
    <m/>
    <m/>
    <m/>
    <n v="75"/>
    <n v="803"/>
    <s v="Clouds"/>
    <s v="broken clouds"/>
    <s v="04n"/>
  </r>
  <r>
    <n v="1593741600"/>
    <s v="2020-07-03 02:00:00 +0000 UTC"/>
    <s v="2020"/>
    <s v="07"/>
    <s v="03"/>
    <d v="2020-07-03T00:00:00"/>
    <x v="0"/>
    <x v="2"/>
    <n v="-14400"/>
    <s v="Acadia National Park Pond"/>
    <n v="44.378185000000002"/>
    <n v="-68.250243999999995"/>
    <x v="1033"/>
    <x v="0"/>
    <x v="1087"/>
    <x v="709"/>
    <x v="241"/>
    <n v="67.680000000000007"/>
    <n v="1007"/>
    <m/>
    <m/>
    <n v="92"/>
    <n v="3"/>
    <n v="67"/>
    <n v="0"/>
    <m/>
    <m/>
    <m/>
    <m/>
    <n v="1"/>
    <n v="800"/>
    <s v="Clear"/>
    <s v="sky is clear"/>
    <s v="01n"/>
  </r>
  <r>
    <n v="1593745200"/>
    <s v="2020-07-03 03:00:00 +0000 UTC"/>
    <s v="2020"/>
    <s v="07"/>
    <s v="03"/>
    <d v="2020-07-03T00:00:00"/>
    <x v="0"/>
    <x v="3"/>
    <n v="-14400"/>
    <s v="Acadia National Park Pond"/>
    <n v="44.378185000000002"/>
    <n v="-68.250243999999995"/>
    <x v="1074"/>
    <x v="0"/>
    <x v="1030"/>
    <x v="708"/>
    <x v="235"/>
    <n v="66.42"/>
    <n v="1008"/>
    <m/>
    <m/>
    <n v="94"/>
    <n v="1.99"/>
    <n v="202"/>
    <n v="0"/>
    <m/>
    <m/>
    <m/>
    <m/>
    <n v="90"/>
    <n v="804"/>
    <s v="Clouds"/>
    <s v="overcast clouds"/>
    <s v="04n"/>
  </r>
  <r>
    <n v="1593748800"/>
    <s v="2020-07-03 04:00:00 +0000 UTC"/>
    <s v="2020"/>
    <s v="07"/>
    <s v="03"/>
    <d v="2020-07-03T00:00:00"/>
    <x v="0"/>
    <x v="4"/>
    <n v="-14400"/>
    <s v="Acadia National Park Pond"/>
    <n v="44.378185000000002"/>
    <n v="-68.250243999999995"/>
    <x v="522"/>
    <x v="0"/>
    <x v="1062"/>
    <x v="1124"/>
    <x v="235"/>
    <n v="68.680000000000007"/>
    <n v="1008"/>
    <m/>
    <m/>
    <n v="94"/>
    <n v="4"/>
    <n v="64"/>
    <n v="0"/>
    <m/>
    <m/>
    <m/>
    <m/>
    <n v="90"/>
    <n v="804"/>
    <s v="Clouds"/>
    <s v="overcast clouds"/>
    <s v="04n"/>
  </r>
  <r>
    <n v="1593752400"/>
    <s v="2020-07-03 05:00:00 +0000 UTC"/>
    <s v="2020"/>
    <s v="07"/>
    <s v="03"/>
    <d v="2020-07-03T00:00:00"/>
    <x v="0"/>
    <x v="5"/>
    <n v="-14400"/>
    <s v="Acadia National Park Pond"/>
    <n v="44.378185000000002"/>
    <n v="-68.250243999999995"/>
    <x v="1045"/>
    <x v="13"/>
    <x v="1062"/>
    <x v="834"/>
    <x v="206"/>
    <n v="68.61"/>
    <n v="1009"/>
    <m/>
    <m/>
    <n v="93"/>
    <n v="5.01"/>
    <n v="85"/>
    <n v="0"/>
    <m/>
    <m/>
    <m/>
    <m/>
    <n v="90"/>
    <n v="701"/>
    <s v="Mist"/>
    <s v="mist"/>
    <s v="50n"/>
  </r>
  <r>
    <n v="1593756000"/>
    <s v="2020-07-03 06:00:00 +0000 UTC"/>
    <s v="2020"/>
    <s v="07"/>
    <s v="03"/>
    <d v="2020-07-03T00:00:00"/>
    <x v="0"/>
    <x v="6"/>
    <n v="-14400"/>
    <s v="Acadia National Park Pond"/>
    <n v="44.378185000000002"/>
    <n v="-68.250243999999995"/>
    <x v="1075"/>
    <x v="0"/>
    <x v="1086"/>
    <x v="1078"/>
    <x v="324"/>
    <n v="66.61"/>
    <n v="1009"/>
    <m/>
    <m/>
    <n v="95"/>
    <n v="3"/>
    <n v="52"/>
    <n v="0"/>
    <m/>
    <m/>
    <m/>
    <m/>
    <n v="90"/>
    <n v="804"/>
    <s v="Clouds"/>
    <s v="overcast clouds"/>
    <s v="04n"/>
  </r>
  <r>
    <n v="1593759600"/>
    <s v="2020-07-03 07:00:00 +0000 UTC"/>
    <s v="2020"/>
    <s v="07"/>
    <s v="03"/>
    <d v="2020-07-03T00:00:00"/>
    <x v="0"/>
    <x v="7"/>
    <n v="-14400"/>
    <s v="Acadia National Park Pond"/>
    <n v="44.378185000000002"/>
    <n v="-68.250243999999995"/>
    <x v="566"/>
    <x v="0"/>
    <x v="1088"/>
    <x v="1125"/>
    <x v="275"/>
    <n v="65.61"/>
    <n v="1010"/>
    <m/>
    <m/>
    <n v="92"/>
    <n v="7"/>
    <n v="42"/>
    <n v="0"/>
    <m/>
    <m/>
    <m/>
    <m/>
    <n v="90"/>
    <n v="804"/>
    <s v="Clouds"/>
    <s v="overcast clouds"/>
    <s v="04n"/>
  </r>
  <r>
    <n v="1593763200"/>
    <s v="2020-07-03 08:00:00 +0000 UTC"/>
    <s v="2020"/>
    <s v="07"/>
    <s v="03"/>
    <d v="2020-07-03T00:00:00"/>
    <x v="0"/>
    <x v="8"/>
    <n v="-14400"/>
    <s v="Acadia National Park Pond"/>
    <n v="44.378185000000002"/>
    <n v="-68.250243999999995"/>
    <x v="1076"/>
    <x v="0"/>
    <x v="561"/>
    <x v="1116"/>
    <x v="206"/>
    <n v="64.62"/>
    <n v="1010"/>
    <m/>
    <m/>
    <n v="93"/>
    <n v="5.01"/>
    <n v="61"/>
    <n v="0"/>
    <m/>
    <m/>
    <m/>
    <m/>
    <n v="90"/>
    <n v="804"/>
    <s v="Clouds"/>
    <s v="overcast clouds"/>
    <s v="04n"/>
  </r>
  <r>
    <n v="1593766800"/>
    <s v="2020-07-03 09:00:00 +0000 UTC"/>
    <s v="2020"/>
    <s v="07"/>
    <s v="03"/>
    <d v="2020-07-03T00:00:00"/>
    <x v="0"/>
    <x v="9"/>
    <n v="-14400"/>
    <s v="Acadia National Park Pond"/>
    <n v="44.378185000000002"/>
    <n v="-68.250243999999995"/>
    <x v="350"/>
    <x v="0"/>
    <x v="1089"/>
    <x v="1073"/>
    <x v="208"/>
    <n v="63.43"/>
    <n v="1011"/>
    <m/>
    <m/>
    <n v="90"/>
    <n v="5.01"/>
    <n v="103"/>
    <n v="0"/>
    <m/>
    <m/>
    <m/>
    <m/>
    <n v="90"/>
    <n v="804"/>
    <s v="Clouds"/>
    <s v="overcast clouds"/>
    <s v="04d"/>
  </r>
  <r>
    <n v="1593770400"/>
    <s v="2020-07-03 10:00:00 +0000 UTC"/>
    <s v="2020"/>
    <s v="07"/>
    <s v="03"/>
    <d v="2020-07-03T00:00:00"/>
    <x v="0"/>
    <x v="10"/>
    <n v="-14400"/>
    <s v="Acadia National Park Pond"/>
    <n v="44.378185000000002"/>
    <n v="-68.250243999999995"/>
    <x v="1077"/>
    <x v="0"/>
    <x v="965"/>
    <x v="1126"/>
    <x v="307"/>
    <n v="63.43"/>
    <n v="1012"/>
    <m/>
    <m/>
    <n v="91"/>
    <n v="8.01"/>
    <n v="90"/>
    <n v="0"/>
    <m/>
    <m/>
    <m/>
    <m/>
    <n v="90"/>
    <n v="804"/>
    <s v="Clouds"/>
    <s v="overcast clouds"/>
    <s v="04d"/>
  </r>
  <r>
    <n v="1593774000"/>
    <s v="2020-07-03 11:00:00 +0000 UTC"/>
    <s v="2020"/>
    <s v="07"/>
    <s v="03"/>
    <d v="2020-07-03T00:00:00"/>
    <x v="0"/>
    <x v="11"/>
    <n v="-14400"/>
    <s v="Acadia National Park Pond"/>
    <n v="44.378185000000002"/>
    <n v="-68.250243999999995"/>
    <x v="297"/>
    <x v="5"/>
    <x v="902"/>
    <x v="1127"/>
    <x v="157"/>
    <n v="63.43"/>
    <n v="1012"/>
    <m/>
    <m/>
    <n v="92"/>
    <n v="8.01"/>
    <n v="70"/>
    <n v="0"/>
    <m/>
    <m/>
    <m/>
    <m/>
    <n v="90"/>
    <n v="701"/>
    <s v="Mist"/>
    <s v="mist"/>
    <s v="50d"/>
  </r>
  <r>
    <n v="1593777600"/>
    <s v="2020-07-03 12:00:00 +0000 UTC"/>
    <s v="2020"/>
    <s v="07"/>
    <s v="03"/>
    <d v="2020-07-03T00:00:00"/>
    <x v="0"/>
    <x v="12"/>
    <n v="-14400"/>
    <s v="Acadia National Park Pond"/>
    <n v="44.378185000000002"/>
    <n v="-68.250243999999995"/>
    <x v="1078"/>
    <x v="0"/>
    <x v="978"/>
    <x v="1128"/>
    <x v="235"/>
    <n v="63.68"/>
    <n v="1013"/>
    <m/>
    <m/>
    <n v="91"/>
    <n v="5.99"/>
    <n v="83"/>
    <n v="0"/>
    <m/>
    <m/>
    <m/>
    <m/>
    <n v="90"/>
    <n v="804"/>
    <s v="Clouds"/>
    <s v="overcast clouds"/>
    <s v="04d"/>
  </r>
  <r>
    <n v="1593781200"/>
    <s v="2020-07-03 13:00:00 +0000 UTC"/>
    <s v="2020"/>
    <s v="07"/>
    <s v="03"/>
    <d v="2020-07-03T00:00:00"/>
    <x v="0"/>
    <x v="13"/>
    <n v="-14400"/>
    <s v="Acadia National Park Pond"/>
    <n v="44.378185000000002"/>
    <n v="-68.250243999999995"/>
    <x v="1079"/>
    <x v="0"/>
    <x v="946"/>
    <x v="1129"/>
    <x v="247"/>
    <n v="63.68"/>
    <n v="1014"/>
    <m/>
    <m/>
    <n v="88"/>
    <n v="8.99"/>
    <n v="72"/>
    <n v="0"/>
    <m/>
    <m/>
    <m/>
    <m/>
    <n v="90"/>
    <n v="804"/>
    <s v="Clouds"/>
    <s v="overcast clouds"/>
    <s v="04d"/>
  </r>
  <r>
    <n v="1593784800"/>
    <s v="2020-07-03 14:00:00 +0000 UTC"/>
    <s v="2020"/>
    <s v="07"/>
    <s v="03"/>
    <d v="2020-07-03T00:00:00"/>
    <x v="0"/>
    <x v="14"/>
    <n v="-14400"/>
    <s v="Acadia National Park Pond"/>
    <n v="44.378185000000002"/>
    <n v="-68.250243999999995"/>
    <x v="1080"/>
    <x v="0"/>
    <x v="699"/>
    <x v="1002"/>
    <x v="247"/>
    <n v="66.510000000000005"/>
    <n v="1014"/>
    <m/>
    <m/>
    <n v="83"/>
    <n v="8.99"/>
    <n v="74"/>
    <n v="0"/>
    <m/>
    <m/>
    <m/>
    <m/>
    <n v="90"/>
    <n v="804"/>
    <s v="Clouds"/>
    <s v="overcast clouds"/>
    <s v="04d"/>
  </r>
  <r>
    <n v="1593788400"/>
    <s v="2020-07-03 15:00:00 +0000 UTC"/>
    <s v="2020"/>
    <s v="07"/>
    <s v="03"/>
    <d v="2020-07-03T00:00:00"/>
    <x v="0"/>
    <x v="15"/>
    <n v="-14400"/>
    <s v="Acadia National Park Pond"/>
    <n v="44.378185000000002"/>
    <n v="-68.250243999999995"/>
    <x v="1081"/>
    <x v="0"/>
    <x v="968"/>
    <x v="830"/>
    <x v="248"/>
    <n v="68.09"/>
    <n v="1014"/>
    <m/>
    <m/>
    <n v="78"/>
    <n v="5.01"/>
    <n v="143"/>
    <n v="0"/>
    <m/>
    <m/>
    <m/>
    <m/>
    <n v="90"/>
    <n v="804"/>
    <s v="Clouds"/>
    <s v="overcast clouds"/>
    <s v="04d"/>
  </r>
  <r>
    <n v="1593792000"/>
    <s v="2020-07-03 16:00:00 +0000 UTC"/>
    <s v="2020"/>
    <s v="07"/>
    <s v="03"/>
    <d v="2020-07-03T00:00:00"/>
    <x v="0"/>
    <x v="16"/>
    <n v="-14400"/>
    <s v="Acadia National Park Pond"/>
    <n v="44.378185000000002"/>
    <n v="-68.250243999999995"/>
    <x v="832"/>
    <x v="0"/>
    <x v="980"/>
    <x v="1130"/>
    <x v="248"/>
    <n v="71.69"/>
    <n v="1014"/>
    <m/>
    <m/>
    <n v="73"/>
    <n v="7"/>
    <n v="145"/>
    <n v="0"/>
    <m/>
    <m/>
    <m/>
    <m/>
    <n v="90"/>
    <n v="804"/>
    <s v="Clouds"/>
    <s v="overcast clouds"/>
    <s v="04d"/>
  </r>
  <r>
    <n v="1593795600"/>
    <s v="2020-07-03 17:00:00 +0000 UTC"/>
    <s v="2020"/>
    <s v="07"/>
    <s v="03"/>
    <d v="2020-07-03T00:00:00"/>
    <x v="0"/>
    <x v="17"/>
    <n v="-14400"/>
    <s v="Acadia National Park Pond"/>
    <n v="44.378185000000002"/>
    <n v="-68.250243999999995"/>
    <x v="1082"/>
    <x v="0"/>
    <x v="524"/>
    <x v="1131"/>
    <x v="284"/>
    <n v="73.69"/>
    <n v="1014"/>
    <m/>
    <m/>
    <n v="70"/>
    <n v="7"/>
    <n v="130"/>
    <n v="0"/>
    <m/>
    <m/>
    <m/>
    <m/>
    <n v="20"/>
    <n v="801"/>
    <s v="Clouds"/>
    <s v="few clouds"/>
    <s v="02d"/>
  </r>
  <r>
    <n v="1593799200"/>
    <s v="2020-07-03 18:00:00 +0000 UTC"/>
    <s v="2020"/>
    <s v="07"/>
    <s v="03"/>
    <d v="2020-07-03T00:00:00"/>
    <x v="0"/>
    <x v="18"/>
    <n v="-14400"/>
    <s v="Acadia National Park Pond"/>
    <n v="44.378185000000002"/>
    <n v="-68.250243999999995"/>
    <x v="1083"/>
    <x v="0"/>
    <x v="1032"/>
    <x v="1132"/>
    <x v="408"/>
    <n v="76.680000000000007"/>
    <n v="1014"/>
    <m/>
    <m/>
    <n v="64"/>
    <n v="7"/>
    <n v="129"/>
    <n v="0"/>
    <m/>
    <m/>
    <m/>
    <m/>
    <n v="1"/>
    <n v="800"/>
    <s v="Clear"/>
    <s v="sky is clear"/>
    <s v="01d"/>
  </r>
  <r>
    <n v="1593802800"/>
    <s v="2020-07-03 19:00:00 +0000 UTC"/>
    <s v="2020"/>
    <s v="07"/>
    <s v="03"/>
    <d v="2020-07-03T00:00:00"/>
    <x v="0"/>
    <x v="19"/>
    <n v="-14400"/>
    <s v="Acadia National Park Pond"/>
    <n v="44.378185000000002"/>
    <n v="-68.250243999999995"/>
    <x v="1084"/>
    <x v="0"/>
    <x v="939"/>
    <x v="1062"/>
    <x v="409"/>
    <n v="78.69"/>
    <n v="1014"/>
    <m/>
    <m/>
    <n v="59"/>
    <n v="5.01"/>
    <n v="117"/>
    <n v="0"/>
    <m/>
    <m/>
    <m/>
    <m/>
    <n v="1"/>
    <n v="800"/>
    <s v="Clear"/>
    <s v="sky is clear"/>
    <s v="01d"/>
  </r>
  <r>
    <n v="1593806400"/>
    <s v="2020-07-03 20:00:00 +0000 UTC"/>
    <s v="2020"/>
    <s v="07"/>
    <s v="03"/>
    <d v="2020-07-03T00:00:00"/>
    <x v="0"/>
    <x v="20"/>
    <n v="-14400"/>
    <s v="Acadia National Park Pond"/>
    <n v="44.378185000000002"/>
    <n v="-68.250243999999995"/>
    <x v="1085"/>
    <x v="0"/>
    <x v="1090"/>
    <x v="859"/>
    <x v="284"/>
    <n v="75.69"/>
    <n v="1014"/>
    <m/>
    <m/>
    <n v="63"/>
    <n v="8.99"/>
    <n v="111"/>
    <n v="0"/>
    <m/>
    <m/>
    <m/>
    <m/>
    <n v="1"/>
    <n v="800"/>
    <s v="Clear"/>
    <s v="sky is clear"/>
    <s v="01d"/>
  </r>
  <r>
    <n v="1593810000"/>
    <s v="2020-07-03 21:00:00 +0000 UTC"/>
    <s v="2020"/>
    <s v="07"/>
    <s v="03"/>
    <d v="2020-07-03T00:00:00"/>
    <x v="0"/>
    <x v="21"/>
    <n v="-14400"/>
    <s v="Acadia National Park Pond"/>
    <n v="44.378185000000002"/>
    <n v="-68.250243999999995"/>
    <x v="555"/>
    <x v="0"/>
    <x v="1091"/>
    <x v="1133"/>
    <x v="247"/>
    <n v="74.680000000000007"/>
    <n v="1015"/>
    <m/>
    <m/>
    <n v="62"/>
    <n v="8.01"/>
    <n v="123"/>
    <n v="0"/>
    <m/>
    <m/>
    <m/>
    <m/>
    <n v="1"/>
    <n v="800"/>
    <s v="Clear"/>
    <s v="sky is clear"/>
    <s v="01d"/>
  </r>
  <r>
    <n v="1593813600"/>
    <s v="2020-07-03 22:00:00 +0000 UTC"/>
    <s v="2020"/>
    <s v="07"/>
    <s v="03"/>
    <d v="2020-07-03T00:00:00"/>
    <x v="0"/>
    <x v="22"/>
    <n v="-14400"/>
    <s v="Acadia National Park Pond"/>
    <n v="44.378185000000002"/>
    <n v="-68.250243999999995"/>
    <x v="1086"/>
    <x v="0"/>
    <x v="1092"/>
    <x v="1078"/>
    <x v="235"/>
    <n v="73.09"/>
    <n v="1014"/>
    <m/>
    <m/>
    <n v="67"/>
    <n v="4"/>
    <n v="133"/>
    <n v="0"/>
    <m/>
    <m/>
    <m/>
    <m/>
    <n v="1"/>
    <n v="800"/>
    <s v="Clear"/>
    <s v="sky is clear"/>
    <s v="01d"/>
  </r>
  <r>
    <n v="1593817200"/>
    <s v="2020-07-03 23:00:00 +0000 UTC"/>
    <s v="2020"/>
    <s v="07"/>
    <s v="03"/>
    <d v="2020-07-03T00:00:00"/>
    <x v="0"/>
    <x v="23"/>
    <n v="-14400"/>
    <s v="Acadia National Park Pond"/>
    <n v="44.378185000000002"/>
    <n v="-68.250243999999995"/>
    <x v="1087"/>
    <x v="0"/>
    <x v="1093"/>
    <x v="978"/>
    <x v="307"/>
    <n v="67.599999999999994"/>
    <n v="1015"/>
    <m/>
    <m/>
    <n v="72"/>
    <n v="3"/>
    <n v="137"/>
    <n v="0"/>
    <m/>
    <m/>
    <m/>
    <m/>
    <n v="1"/>
    <n v="800"/>
    <s v="Clear"/>
    <s v="sky is clear"/>
    <s v="01d"/>
  </r>
  <r>
    <n v="1593820800"/>
    <s v="2020-07-04 00:00:00 +0000 UTC"/>
    <s v="2020"/>
    <s v="07"/>
    <s v="04"/>
    <d v="2020-07-04T00:00:00"/>
    <x v="1"/>
    <x v="0"/>
    <n v="-14400"/>
    <s v="Acadia National Park Pond"/>
    <n v="44.378185000000002"/>
    <n v="-68.250243999999995"/>
    <x v="757"/>
    <x v="0"/>
    <x v="1094"/>
    <x v="707"/>
    <x v="209"/>
    <n v="63.68"/>
    <n v="1015"/>
    <m/>
    <m/>
    <n v="79"/>
    <n v="4"/>
    <n v="130"/>
    <n v="0"/>
    <m/>
    <m/>
    <m/>
    <m/>
    <n v="1"/>
    <n v="800"/>
    <s v="Clear"/>
    <s v="sky is clear"/>
    <s v="01d"/>
  </r>
  <r>
    <n v="1593824400"/>
    <s v="2020-07-04 01:00:00 +0000 UTC"/>
    <s v="2020"/>
    <s v="07"/>
    <s v="04"/>
    <d v="2020-07-04T00:00:00"/>
    <x v="1"/>
    <x v="1"/>
    <n v="-14400"/>
    <s v="Acadia National Park Pond"/>
    <n v="44.378185000000002"/>
    <n v="-68.250243999999995"/>
    <x v="543"/>
    <x v="0"/>
    <x v="1004"/>
    <x v="368"/>
    <x v="410"/>
    <n v="61.39"/>
    <n v="1015"/>
    <m/>
    <m/>
    <n v="87"/>
    <n v="8.99"/>
    <n v="164"/>
    <n v="0"/>
    <m/>
    <m/>
    <m/>
    <m/>
    <n v="1"/>
    <n v="800"/>
    <s v="Clear"/>
    <s v="sky is clear"/>
    <s v="01n"/>
  </r>
  <r>
    <n v="1593828000"/>
    <s v="2020-07-04 02:00:00 +0000 UTC"/>
    <s v="2020"/>
    <s v="07"/>
    <s v="04"/>
    <d v="2020-07-04T00:00:00"/>
    <x v="1"/>
    <x v="2"/>
    <n v="-14400"/>
    <s v="Acadia National Park Pond"/>
    <n v="44.378185000000002"/>
    <n v="-68.250243999999995"/>
    <x v="1088"/>
    <x v="0"/>
    <x v="782"/>
    <x v="1134"/>
    <x v="411"/>
    <n v="59.4"/>
    <n v="1015"/>
    <m/>
    <m/>
    <n v="91"/>
    <n v="7"/>
    <n v="171"/>
    <n v="0"/>
    <m/>
    <m/>
    <m/>
    <m/>
    <n v="1"/>
    <n v="800"/>
    <s v="Clear"/>
    <s v="sky is clear"/>
    <s v="01n"/>
  </r>
  <r>
    <n v="1593831600"/>
    <s v="2020-07-04 03:00:00 +0000 UTC"/>
    <s v="2020"/>
    <s v="07"/>
    <s v="04"/>
    <d v="2020-07-04T00:00:00"/>
    <x v="1"/>
    <x v="3"/>
    <n v="-14400"/>
    <s v="Acadia National Park Pond"/>
    <n v="44.378185000000002"/>
    <n v="-68.250243999999995"/>
    <x v="1089"/>
    <x v="0"/>
    <x v="1095"/>
    <x v="1135"/>
    <x v="280"/>
    <n v="58.6"/>
    <n v="1015"/>
    <m/>
    <m/>
    <n v="91"/>
    <n v="3.36"/>
    <n v="340"/>
    <n v="0"/>
    <m/>
    <m/>
    <m/>
    <m/>
    <n v="1"/>
    <n v="800"/>
    <s v="Clear"/>
    <s v="sky is clear"/>
    <s v="01n"/>
  </r>
  <r>
    <n v="1593835200"/>
    <s v="2020-07-04 04:00:00 +0000 UTC"/>
    <s v="2020"/>
    <s v="07"/>
    <s v="04"/>
    <d v="2020-07-04T00:00:00"/>
    <x v="1"/>
    <x v="4"/>
    <n v="-14400"/>
    <s v="Acadia National Park Pond"/>
    <n v="44.378185000000002"/>
    <n v="-68.250243999999995"/>
    <x v="828"/>
    <x v="0"/>
    <x v="781"/>
    <x v="230"/>
    <x v="412"/>
    <n v="57.94"/>
    <n v="1014"/>
    <m/>
    <m/>
    <n v="92"/>
    <n v="4"/>
    <n v="172"/>
    <n v="0"/>
    <m/>
    <m/>
    <m/>
    <m/>
    <n v="1"/>
    <n v="800"/>
    <s v="Clear"/>
    <s v="sky is clear"/>
    <s v="01n"/>
  </r>
  <r>
    <n v="1593838800"/>
    <s v="2020-07-04 05:00:00 +0000 UTC"/>
    <s v="2020"/>
    <s v="07"/>
    <s v="04"/>
    <d v="2020-07-04T00:00:00"/>
    <x v="1"/>
    <x v="5"/>
    <n v="-14400"/>
    <s v="Acadia National Park Pond"/>
    <n v="44.378185000000002"/>
    <n v="-68.250243999999995"/>
    <x v="1090"/>
    <x v="0"/>
    <x v="1096"/>
    <x v="392"/>
    <x v="252"/>
    <n v="57.69"/>
    <n v="1015"/>
    <m/>
    <m/>
    <n v="92"/>
    <n v="1.99"/>
    <n v="360"/>
    <n v="0"/>
    <m/>
    <m/>
    <m/>
    <m/>
    <n v="1"/>
    <n v="800"/>
    <s v="Clear"/>
    <s v="sky is clear"/>
    <s v="01n"/>
  </r>
  <r>
    <n v="1593842400"/>
    <s v="2020-07-04 06:00:00 +0000 UTC"/>
    <s v="2020"/>
    <s v="07"/>
    <s v="04"/>
    <d v="2020-07-04T00:00:00"/>
    <x v="1"/>
    <x v="6"/>
    <n v="-14400"/>
    <s v="Acadia National Park Pond"/>
    <n v="44.378185000000002"/>
    <n v="-68.250243999999995"/>
    <x v="81"/>
    <x v="9"/>
    <x v="1097"/>
    <x v="1136"/>
    <x v="413"/>
    <n v="58.68"/>
    <n v="1014"/>
    <m/>
    <m/>
    <n v="94"/>
    <n v="1.01"/>
    <n v="270"/>
    <n v="0"/>
    <m/>
    <m/>
    <m/>
    <m/>
    <n v="90"/>
    <n v="741"/>
    <s v="Fog"/>
    <s v="fog"/>
    <s v="50n"/>
  </r>
  <r>
    <n v="1593846000"/>
    <s v="2020-07-04 07:00:00 +0000 UTC"/>
    <s v="2020"/>
    <s v="07"/>
    <s v="04"/>
    <d v="2020-07-04T00:00:00"/>
    <x v="1"/>
    <x v="7"/>
    <n v="-14400"/>
    <s v="Acadia National Park Pond"/>
    <n v="44.378185000000002"/>
    <n v="-68.250243999999995"/>
    <x v="866"/>
    <x v="8"/>
    <x v="951"/>
    <x v="1137"/>
    <x v="414"/>
    <n v="57.42"/>
    <n v="1014"/>
    <m/>
    <m/>
    <n v="93"/>
    <n v="1.1200000000000001"/>
    <n v="360"/>
    <n v="0"/>
    <m/>
    <m/>
    <m/>
    <m/>
    <n v="90"/>
    <n v="701"/>
    <s v="Mist"/>
    <s v="mist"/>
    <s v="50n"/>
  </r>
  <r>
    <n v="1593849600"/>
    <s v="2020-07-04 08:00:00 +0000 UTC"/>
    <s v="2020"/>
    <s v="07"/>
    <s v="04"/>
    <d v="2020-07-04T00:00:00"/>
    <x v="1"/>
    <x v="8"/>
    <n v="-14400"/>
    <s v="Acadia National Park Pond"/>
    <n v="44.378185000000002"/>
    <n v="-68.250243999999995"/>
    <x v="1091"/>
    <x v="9"/>
    <x v="686"/>
    <x v="704"/>
    <x v="25"/>
    <n v="58.42"/>
    <n v="1014"/>
    <m/>
    <m/>
    <n v="94"/>
    <n v="1.1200000000000001"/>
    <n v="220"/>
    <n v="0"/>
    <m/>
    <m/>
    <m/>
    <m/>
    <n v="90"/>
    <n v="741"/>
    <s v="Fog"/>
    <s v="fog"/>
    <s v="50n"/>
  </r>
  <r>
    <n v="1593853200"/>
    <s v="2020-07-04 09:00:00 +0000 UTC"/>
    <s v="2020"/>
    <s v="07"/>
    <s v="04"/>
    <d v="2020-07-04T00:00:00"/>
    <x v="1"/>
    <x v="9"/>
    <n v="-14400"/>
    <s v="Acadia National Park Pond"/>
    <n v="44.378185000000002"/>
    <n v="-68.250243999999995"/>
    <x v="37"/>
    <x v="12"/>
    <x v="584"/>
    <x v="1138"/>
    <x v="263"/>
    <n v="56.79"/>
    <n v="1014"/>
    <m/>
    <m/>
    <n v="94"/>
    <n v="0"/>
    <n v="0"/>
    <n v="0"/>
    <m/>
    <m/>
    <m/>
    <m/>
    <n v="90"/>
    <n v="741"/>
    <s v="Fog"/>
    <s v="fog"/>
    <s v="50d"/>
  </r>
  <r>
    <n v="1593856800"/>
    <s v="2020-07-04 10:00:00 +0000 UTC"/>
    <s v="2020"/>
    <s v="07"/>
    <s v="04"/>
    <d v="2020-07-04T00:00:00"/>
    <x v="1"/>
    <x v="10"/>
    <n v="-14400"/>
    <s v="Acadia National Park Pond"/>
    <n v="44.378185000000002"/>
    <n v="-68.250243999999995"/>
    <x v="866"/>
    <x v="1"/>
    <x v="1098"/>
    <x v="1139"/>
    <x v="59"/>
    <n v="57.42"/>
    <n v="1014"/>
    <m/>
    <m/>
    <n v="94"/>
    <n v="4"/>
    <n v="101"/>
    <n v="0"/>
    <m/>
    <m/>
    <m/>
    <m/>
    <n v="90"/>
    <n v="741"/>
    <s v="Fog"/>
    <s v="fog"/>
    <s v="50d"/>
  </r>
  <r>
    <n v="1593860400"/>
    <s v="2020-07-04 11:00:00 +0000 UTC"/>
    <s v="2020"/>
    <s v="07"/>
    <s v="04"/>
    <d v="2020-07-04T00:00:00"/>
    <x v="1"/>
    <x v="11"/>
    <n v="-14400"/>
    <s v="Acadia National Park Pond"/>
    <n v="44.378185000000002"/>
    <n v="-68.250243999999995"/>
    <x v="684"/>
    <x v="4"/>
    <x v="495"/>
    <x v="1140"/>
    <x v="244"/>
    <n v="59.61"/>
    <n v="1014"/>
    <m/>
    <m/>
    <n v="95"/>
    <n v="5.01"/>
    <n v="145"/>
    <n v="0"/>
    <m/>
    <m/>
    <m/>
    <m/>
    <n v="90"/>
    <n v="701"/>
    <s v="Mist"/>
    <s v="mist"/>
    <s v="50d"/>
  </r>
  <r>
    <n v="1593864000"/>
    <s v="2020-07-04 12:00:00 +0000 UTC"/>
    <s v="2020"/>
    <s v="07"/>
    <s v="04"/>
    <d v="2020-07-04T00:00:00"/>
    <x v="1"/>
    <x v="12"/>
    <n v="-14400"/>
    <s v="Acadia National Park Pond"/>
    <n v="44.378185000000002"/>
    <n v="-68.250243999999995"/>
    <x v="548"/>
    <x v="0"/>
    <x v="1099"/>
    <x v="1141"/>
    <x v="246"/>
    <n v="59.61"/>
    <n v="1014"/>
    <m/>
    <m/>
    <n v="95"/>
    <n v="1.99"/>
    <n v="128"/>
    <n v="0"/>
    <m/>
    <m/>
    <m/>
    <m/>
    <n v="90"/>
    <n v="804"/>
    <s v="Clouds"/>
    <s v="overcast clouds"/>
    <s v="04d"/>
  </r>
  <r>
    <n v="1593867600"/>
    <s v="2020-07-04 13:00:00 +0000 UTC"/>
    <s v="2020"/>
    <s v="07"/>
    <s v="04"/>
    <d v="2020-07-04T00:00:00"/>
    <x v="1"/>
    <x v="13"/>
    <n v="-14400"/>
    <s v="Acadia National Park Pond"/>
    <n v="44.378185000000002"/>
    <n v="-68.250243999999995"/>
    <x v="1092"/>
    <x v="0"/>
    <x v="1100"/>
    <x v="718"/>
    <x v="288"/>
    <n v="61.61"/>
    <n v="1014"/>
    <m/>
    <m/>
    <n v="95"/>
    <n v="5.01"/>
    <n v="148"/>
    <n v="0"/>
    <m/>
    <m/>
    <m/>
    <m/>
    <n v="90"/>
    <n v="804"/>
    <s v="Clouds"/>
    <s v="overcast clouds"/>
    <s v="04d"/>
  </r>
  <r>
    <n v="1593871200"/>
    <s v="2020-07-04 14:00:00 +0000 UTC"/>
    <s v="2020"/>
    <s v="07"/>
    <s v="04"/>
    <d v="2020-07-04T00:00:00"/>
    <x v="1"/>
    <x v="14"/>
    <n v="-14400"/>
    <s v="Acadia National Park Pond"/>
    <n v="44.378185000000002"/>
    <n v="-68.250243999999995"/>
    <x v="663"/>
    <x v="0"/>
    <x v="797"/>
    <x v="1142"/>
    <x v="340"/>
    <n v="63.61"/>
    <n v="1015"/>
    <m/>
    <m/>
    <n v="92"/>
    <n v="4"/>
    <n v="160"/>
    <n v="0"/>
    <m/>
    <m/>
    <m/>
    <m/>
    <n v="90"/>
    <n v="804"/>
    <s v="Clouds"/>
    <s v="overcast clouds"/>
    <s v="04d"/>
  </r>
  <r>
    <n v="1593874800"/>
    <s v="2020-07-04 15:00:00 +0000 UTC"/>
    <s v="2020"/>
    <s v="07"/>
    <s v="04"/>
    <d v="2020-07-04T00:00:00"/>
    <x v="1"/>
    <x v="15"/>
    <n v="-14400"/>
    <s v="Acadia National Park Pond"/>
    <n v="44.378185000000002"/>
    <n v="-68.250243999999995"/>
    <x v="542"/>
    <x v="0"/>
    <x v="939"/>
    <x v="946"/>
    <x v="287"/>
    <n v="66.69"/>
    <n v="1015"/>
    <m/>
    <m/>
    <n v="88"/>
    <n v="1.99"/>
    <n v="121"/>
    <n v="0"/>
    <m/>
    <m/>
    <m/>
    <m/>
    <n v="90"/>
    <n v="804"/>
    <s v="Clouds"/>
    <s v="overcast clouds"/>
    <s v="04d"/>
  </r>
  <r>
    <n v="1593878400"/>
    <s v="2020-07-04 16:00:00 +0000 UTC"/>
    <s v="2020"/>
    <s v="07"/>
    <s v="04"/>
    <d v="2020-07-04T00:00:00"/>
    <x v="1"/>
    <x v="16"/>
    <n v="-14400"/>
    <s v="Acadia National Park Pond"/>
    <n v="44.378185000000002"/>
    <n v="-68.250243999999995"/>
    <x v="734"/>
    <x v="0"/>
    <x v="1101"/>
    <x v="1143"/>
    <x v="289"/>
    <n v="69.69"/>
    <n v="1015"/>
    <m/>
    <m/>
    <n v="85"/>
    <n v="4"/>
    <n v="116"/>
    <n v="0"/>
    <m/>
    <m/>
    <m/>
    <m/>
    <n v="90"/>
    <n v="804"/>
    <s v="Clouds"/>
    <s v="overcast clouds"/>
    <s v="04d"/>
  </r>
  <r>
    <n v="1593882000"/>
    <s v="2020-07-04 17:00:00 +0000 UTC"/>
    <s v="2020"/>
    <s v="07"/>
    <s v="04"/>
    <d v="2020-07-04T00:00:00"/>
    <x v="1"/>
    <x v="17"/>
    <n v="-14400"/>
    <s v="Acadia National Park Pond"/>
    <n v="44.378185000000002"/>
    <n v="-68.250243999999995"/>
    <x v="1093"/>
    <x v="0"/>
    <x v="940"/>
    <x v="429"/>
    <x v="415"/>
    <n v="69.69"/>
    <n v="1014"/>
    <m/>
    <m/>
    <n v="82"/>
    <n v="8.01"/>
    <n v="134"/>
    <n v="0"/>
    <m/>
    <m/>
    <m/>
    <m/>
    <n v="90"/>
    <n v="804"/>
    <s v="Clouds"/>
    <s v="overcast clouds"/>
    <s v="04d"/>
  </r>
  <r>
    <n v="1593885600"/>
    <s v="2020-07-04 18:00:00 +0000 UTC"/>
    <s v="2020"/>
    <s v="07"/>
    <s v="04"/>
    <d v="2020-07-04T00:00:00"/>
    <x v="1"/>
    <x v="18"/>
    <n v="-14400"/>
    <s v="Acadia National Park Pond"/>
    <n v="44.378185000000002"/>
    <n v="-68.250243999999995"/>
    <x v="1093"/>
    <x v="0"/>
    <x v="1099"/>
    <x v="1144"/>
    <x v="26"/>
    <n v="70.680000000000007"/>
    <n v="1014"/>
    <m/>
    <m/>
    <n v="80"/>
    <n v="8.01"/>
    <n v="170"/>
    <n v="0"/>
    <m/>
    <m/>
    <m/>
    <m/>
    <n v="1"/>
    <n v="800"/>
    <s v="Clear"/>
    <s v="sky is clear"/>
    <s v="01d"/>
  </r>
  <r>
    <n v="1593889200"/>
    <s v="2020-07-04 19:00:00 +0000 UTC"/>
    <s v="2020"/>
    <s v="07"/>
    <s v="04"/>
    <d v="2020-07-04T00:00:00"/>
    <x v="1"/>
    <x v="19"/>
    <n v="-14400"/>
    <s v="Acadia National Park Pond"/>
    <n v="44.378185000000002"/>
    <n v="-68.250243999999995"/>
    <x v="83"/>
    <x v="0"/>
    <x v="531"/>
    <x v="721"/>
    <x v="244"/>
    <n v="67.599999999999994"/>
    <n v="1014"/>
    <m/>
    <m/>
    <n v="82"/>
    <n v="5.99"/>
    <n v="145"/>
    <n v="0"/>
    <m/>
    <m/>
    <m/>
    <m/>
    <n v="90"/>
    <n v="804"/>
    <s v="Clouds"/>
    <s v="overcast clouds"/>
    <s v="04d"/>
  </r>
  <r>
    <n v="1593892800"/>
    <s v="2020-07-04 20:00:00 +0000 UTC"/>
    <s v="2020"/>
    <s v="07"/>
    <s v="04"/>
    <d v="2020-07-04T00:00:00"/>
    <x v="1"/>
    <x v="20"/>
    <n v="-14400"/>
    <s v="Acadia National Park Pond"/>
    <n v="44.378185000000002"/>
    <n v="-68.250243999999995"/>
    <x v="552"/>
    <x v="0"/>
    <x v="722"/>
    <x v="297"/>
    <x v="244"/>
    <n v="67.680000000000007"/>
    <n v="1014"/>
    <m/>
    <m/>
    <n v="83"/>
    <n v="3"/>
    <n v="148"/>
    <n v="0"/>
    <m/>
    <m/>
    <m/>
    <m/>
    <n v="90"/>
    <n v="804"/>
    <s v="Clouds"/>
    <s v="overcast clouds"/>
    <s v="04d"/>
  </r>
  <r>
    <n v="1593896400"/>
    <s v="2020-07-04 21:00:00 +0000 UTC"/>
    <s v="2020"/>
    <s v="07"/>
    <s v="04"/>
    <d v="2020-07-04T00:00:00"/>
    <x v="1"/>
    <x v="21"/>
    <n v="-14400"/>
    <s v="Acadia National Park Pond"/>
    <n v="44.378185000000002"/>
    <n v="-68.250243999999995"/>
    <x v="1094"/>
    <x v="0"/>
    <x v="684"/>
    <x v="406"/>
    <x v="244"/>
    <n v="64.69"/>
    <n v="1014"/>
    <m/>
    <m/>
    <n v="86"/>
    <n v="8.01"/>
    <n v="189"/>
    <n v="0"/>
    <m/>
    <m/>
    <m/>
    <m/>
    <n v="90"/>
    <n v="804"/>
    <s v="Clouds"/>
    <s v="overcast clouds"/>
    <s v="04d"/>
  </r>
  <r>
    <n v="1593900000"/>
    <s v="2020-07-04 22:00:00 +0000 UTC"/>
    <s v="2020"/>
    <s v="07"/>
    <s v="04"/>
    <d v="2020-07-04T00:00:00"/>
    <x v="1"/>
    <x v="22"/>
    <n v="-14400"/>
    <s v="Acadia National Park Pond"/>
    <n v="44.378185000000002"/>
    <n v="-68.250243999999995"/>
    <x v="682"/>
    <x v="0"/>
    <x v="707"/>
    <x v="1145"/>
    <x v="244"/>
    <n v="62.62"/>
    <n v="1014"/>
    <m/>
    <m/>
    <n v="86"/>
    <n v="3"/>
    <n v="210"/>
    <n v="0"/>
    <m/>
    <m/>
    <m/>
    <m/>
    <n v="90"/>
    <n v="804"/>
    <s v="Clouds"/>
    <s v="overcast clouds"/>
    <s v="04d"/>
  </r>
  <r>
    <n v="1593903600"/>
    <s v="2020-07-04 23:00:00 +0000 UTC"/>
    <s v="2020"/>
    <s v="07"/>
    <s v="04"/>
    <d v="2020-07-04T00:00:00"/>
    <x v="1"/>
    <x v="23"/>
    <n v="-14400"/>
    <s v="Acadia National Park Pond"/>
    <n v="44.378185000000002"/>
    <n v="-68.250243999999995"/>
    <x v="768"/>
    <x v="0"/>
    <x v="1003"/>
    <x v="1146"/>
    <x v="244"/>
    <n v="61.61"/>
    <n v="1014"/>
    <m/>
    <m/>
    <n v="90"/>
    <n v="4"/>
    <n v="184"/>
    <n v="0"/>
    <m/>
    <m/>
    <m/>
    <m/>
    <n v="90"/>
    <n v="804"/>
    <s v="Clouds"/>
    <s v="overcast clouds"/>
    <s v="04d"/>
  </r>
  <r>
    <n v="1593907200"/>
    <s v="2020-07-05 00:00:00 +0000 UTC"/>
    <s v="2020"/>
    <s v="07"/>
    <s v="05"/>
    <d v="2020-07-05T00:00:00"/>
    <x v="2"/>
    <x v="0"/>
    <n v="-14400"/>
    <s v="Acadia National Park Pond"/>
    <n v="44.378185000000002"/>
    <n v="-68.250243999999995"/>
    <x v="1095"/>
    <x v="0"/>
    <x v="1102"/>
    <x v="718"/>
    <x v="244"/>
    <n v="59.61"/>
    <n v="1014"/>
    <m/>
    <m/>
    <n v="91"/>
    <n v="1.01"/>
    <n v="141"/>
    <n v="0"/>
    <m/>
    <m/>
    <m/>
    <m/>
    <n v="90"/>
    <n v="804"/>
    <s v="Clouds"/>
    <s v="overcast clouds"/>
    <s v="04d"/>
  </r>
  <r>
    <n v="1593910800"/>
    <s v="2020-07-05 01:00:00 +0000 UTC"/>
    <s v="2020"/>
    <s v="07"/>
    <s v="05"/>
    <d v="2020-07-05T00:00:00"/>
    <x v="2"/>
    <x v="1"/>
    <n v="-14400"/>
    <s v="Acadia National Park Pond"/>
    <n v="44.378185000000002"/>
    <n v="-68.250243999999995"/>
    <x v="1096"/>
    <x v="3"/>
    <x v="1103"/>
    <x v="390"/>
    <x v="244"/>
    <n v="59.61"/>
    <n v="1015"/>
    <m/>
    <m/>
    <n v="93"/>
    <n v="1.99"/>
    <n v="175"/>
    <n v="0"/>
    <m/>
    <m/>
    <m/>
    <m/>
    <n v="90"/>
    <n v="701"/>
    <s v="Mist"/>
    <s v="mist"/>
    <s v="50n"/>
  </r>
  <r>
    <n v="1593914400"/>
    <s v="2020-07-05 02:00:00 +0000 UTC"/>
    <s v="2020"/>
    <s v="07"/>
    <s v="05"/>
    <d v="2020-07-05T00:00:00"/>
    <x v="2"/>
    <x v="2"/>
    <n v="-14400"/>
    <s v="Acadia National Park Pond"/>
    <n v="44.378185000000002"/>
    <n v="-68.250243999999995"/>
    <x v="1097"/>
    <x v="2"/>
    <x v="1098"/>
    <x v="551"/>
    <x v="246"/>
    <n v="58.39"/>
    <n v="1015"/>
    <m/>
    <m/>
    <n v="93"/>
    <n v="1.99"/>
    <n v="174"/>
    <n v="0"/>
    <m/>
    <m/>
    <m/>
    <m/>
    <n v="90"/>
    <n v="701"/>
    <s v="Mist"/>
    <s v="mist"/>
    <s v="50n"/>
  </r>
  <r>
    <n v="1593918000"/>
    <s v="2020-07-05 03:00:00 +0000 UTC"/>
    <s v="2020"/>
    <s v="07"/>
    <s v="05"/>
    <d v="2020-07-05T00:00:00"/>
    <x v="2"/>
    <x v="3"/>
    <n v="-14400"/>
    <s v="Acadia National Park Pond"/>
    <n v="44.378185000000002"/>
    <n v="-68.250243999999995"/>
    <x v="1098"/>
    <x v="0"/>
    <x v="1104"/>
    <x v="1147"/>
    <x v="246"/>
    <n v="57.61"/>
    <n v="1015"/>
    <m/>
    <m/>
    <n v="93"/>
    <n v="3.36"/>
    <n v="120"/>
    <n v="0"/>
    <m/>
    <m/>
    <m/>
    <m/>
    <n v="90"/>
    <n v="804"/>
    <s v="Clouds"/>
    <s v="overcast clouds"/>
    <s v="04n"/>
  </r>
  <r>
    <n v="1593921600"/>
    <s v="2020-07-05 04:00:00 +0000 UTC"/>
    <s v="2020"/>
    <s v="07"/>
    <s v="05"/>
    <d v="2020-07-05T00:00:00"/>
    <x v="2"/>
    <x v="4"/>
    <n v="-14400"/>
    <s v="Acadia National Park Pond"/>
    <n v="44.378185000000002"/>
    <n v="-68.250243999999995"/>
    <x v="605"/>
    <x v="0"/>
    <x v="1105"/>
    <x v="1148"/>
    <x v="246"/>
    <n v="57.69"/>
    <n v="1015"/>
    <m/>
    <m/>
    <n v="94"/>
    <n v="1.99"/>
    <n v="107"/>
    <n v="0"/>
    <m/>
    <m/>
    <m/>
    <m/>
    <n v="90"/>
    <n v="804"/>
    <s v="Clouds"/>
    <s v="overcast clouds"/>
    <s v="04n"/>
  </r>
  <r>
    <n v="1593925200"/>
    <s v="2020-07-05 05:00:00 +0000 UTC"/>
    <s v="2020"/>
    <s v="07"/>
    <s v="05"/>
    <d v="2020-07-05T00:00:00"/>
    <x v="2"/>
    <x v="5"/>
    <n v="-14400"/>
    <s v="Acadia National Park Pond"/>
    <n v="44.378185000000002"/>
    <n v="-68.250243999999995"/>
    <x v="1099"/>
    <x v="0"/>
    <x v="875"/>
    <x v="403"/>
    <x v="231"/>
    <n v="58.39"/>
    <n v="1015"/>
    <m/>
    <m/>
    <n v="93"/>
    <n v="2.2400000000000002"/>
    <n v="170"/>
    <n v="0"/>
    <m/>
    <m/>
    <m/>
    <m/>
    <n v="90"/>
    <n v="804"/>
    <s v="Clouds"/>
    <s v="overcast clouds"/>
    <s v="04n"/>
  </r>
  <r>
    <n v="1593928800"/>
    <s v="2020-07-05 06:00:00 +0000 UTC"/>
    <s v="2020"/>
    <s v="07"/>
    <s v="05"/>
    <d v="2020-07-05T00:00:00"/>
    <x v="2"/>
    <x v="6"/>
    <n v="-14400"/>
    <s v="Acadia National Park Pond"/>
    <n v="44.378185000000002"/>
    <n v="-68.250243999999995"/>
    <x v="686"/>
    <x v="0"/>
    <x v="1106"/>
    <x v="1149"/>
    <x v="246"/>
    <n v="58.39"/>
    <n v="1015"/>
    <m/>
    <m/>
    <n v="94"/>
    <n v="3"/>
    <n v="110"/>
    <n v="0"/>
    <m/>
    <m/>
    <m/>
    <m/>
    <n v="90"/>
    <n v="804"/>
    <s v="Clouds"/>
    <s v="overcast clouds"/>
    <s v="04n"/>
  </r>
  <r>
    <n v="1593932400"/>
    <s v="2020-07-05 07:00:00 +0000 UTC"/>
    <s v="2020"/>
    <s v="07"/>
    <s v="05"/>
    <d v="2020-07-05T00:00:00"/>
    <x v="2"/>
    <x v="7"/>
    <n v="-14400"/>
    <s v="Acadia National Park Pond"/>
    <n v="44.378185000000002"/>
    <n v="-68.250243999999995"/>
    <x v="1100"/>
    <x v="0"/>
    <x v="1107"/>
    <x v="1150"/>
    <x v="231"/>
    <n v="57.61"/>
    <n v="1015"/>
    <m/>
    <m/>
    <n v="94"/>
    <n v="5.01"/>
    <n v="123"/>
    <n v="0"/>
    <m/>
    <m/>
    <m/>
    <m/>
    <n v="90"/>
    <n v="804"/>
    <s v="Clouds"/>
    <s v="overcast clouds"/>
    <s v="04n"/>
  </r>
  <r>
    <n v="1593936000"/>
    <s v="2020-07-05 08:00:00 +0000 UTC"/>
    <s v="2020"/>
    <s v="07"/>
    <s v="05"/>
    <d v="2020-07-05T00:00:00"/>
    <x v="2"/>
    <x v="8"/>
    <n v="-14400"/>
    <s v="Acadia National Park Pond"/>
    <n v="44.378185000000002"/>
    <n v="-68.250243999999995"/>
    <x v="503"/>
    <x v="0"/>
    <x v="953"/>
    <x v="1151"/>
    <x v="231"/>
    <n v="57.61"/>
    <n v="1015"/>
    <m/>
    <m/>
    <n v="94"/>
    <n v="3"/>
    <n v="162"/>
    <n v="0"/>
    <m/>
    <m/>
    <m/>
    <m/>
    <n v="90"/>
    <n v="804"/>
    <s v="Clouds"/>
    <s v="overcast clouds"/>
    <s v="04n"/>
  </r>
  <r>
    <n v="1593939600"/>
    <s v="2020-07-05 09:00:00 +0000 UTC"/>
    <s v="2020"/>
    <s v="07"/>
    <s v="05"/>
    <d v="2020-07-05T00:00:00"/>
    <x v="2"/>
    <x v="9"/>
    <n v="-14400"/>
    <s v="Acadia National Park Pond"/>
    <n v="44.378185000000002"/>
    <n v="-68.250243999999995"/>
    <x v="482"/>
    <x v="0"/>
    <x v="952"/>
    <x v="785"/>
    <x v="231"/>
    <n v="57.61"/>
    <n v="1015"/>
    <m/>
    <m/>
    <n v="94"/>
    <n v="3"/>
    <n v="99"/>
    <n v="0"/>
    <m/>
    <m/>
    <m/>
    <m/>
    <n v="90"/>
    <n v="804"/>
    <s v="Clouds"/>
    <s v="overcast clouds"/>
    <s v="04d"/>
  </r>
  <r>
    <n v="1593943200"/>
    <s v="2020-07-05 10:00:00 +0000 UTC"/>
    <s v="2020"/>
    <s v="07"/>
    <s v="05"/>
    <d v="2020-07-05T00:00:00"/>
    <x v="2"/>
    <x v="10"/>
    <n v="-14400"/>
    <s v="Acadia National Park Pond"/>
    <n v="44.378185000000002"/>
    <n v="-68.250243999999995"/>
    <x v="1101"/>
    <x v="0"/>
    <x v="1108"/>
    <x v="822"/>
    <x v="231"/>
    <n v="57.61"/>
    <n v="1015"/>
    <m/>
    <m/>
    <n v="94"/>
    <n v="3"/>
    <n v="195"/>
    <n v="0"/>
    <m/>
    <m/>
    <m/>
    <m/>
    <n v="90"/>
    <n v="804"/>
    <s v="Clouds"/>
    <s v="overcast clouds"/>
    <s v="04d"/>
  </r>
  <r>
    <n v="1593946800"/>
    <s v="2020-07-05 11:00:00 +0000 UTC"/>
    <s v="2020"/>
    <s v="07"/>
    <s v="05"/>
    <d v="2020-07-05T00:00:00"/>
    <x v="2"/>
    <x v="11"/>
    <n v="-14400"/>
    <s v="Acadia National Park Pond"/>
    <n v="44.378185000000002"/>
    <n v="-68.250243999999995"/>
    <x v="1102"/>
    <x v="0"/>
    <x v="1109"/>
    <x v="652"/>
    <x v="231"/>
    <n v="58.6"/>
    <n v="1016"/>
    <m/>
    <m/>
    <n v="94"/>
    <n v="3"/>
    <n v="165"/>
    <n v="0"/>
    <m/>
    <m/>
    <m/>
    <m/>
    <n v="90"/>
    <n v="804"/>
    <s v="Clouds"/>
    <s v="overcast clouds"/>
    <s v="04d"/>
  </r>
  <r>
    <n v="1593950400"/>
    <s v="2020-07-05 12:00:00 +0000 UTC"/>
    <s v="2020"/>
    <s v="07"/>
    <s v="05"/>
    <d v="2020-07-05T00:00:00"/>
    <x v="2"/>
    <x v="12"/>
    <n v="-14400"/>
    <s v="Acadia National Park Pond"/>
    <n v="44.378185000000002"/>
    <n v="-68.250243999999995"/>
    <x v="1098"/>
    <x v="0"/>
    <x v="1104"/>
    <x v="1147"/>
    <x v="246"/>
    <n v="58.6"/>
    <n v="1017"/>
    <m/>
    <m/>
    <n v="93"/>
    <n v="1.01"/>
    <n v="180"/>
    <n v="0"/>
    <n v="0.61"/>
    <m/>
    <m/>
    <m/>
    <n v="90"/>
    <n v="500"/>
    <s v="Rain"/>
    <s v="light rain"/>
    <s v="10d"/>
  </r>
  <r>
    <n v="1593954000"/>
    <s v="2020-07-05 13:00:00 +0000 UTC"/>
    <s v="2020"/>
    <s v="07"/>
    <s v="05"/>
    <d v="2020-07-05T00:00:00"/>
    <x v="2"/>
    <x v="13"/>
    <n v="-14400"/>
    <s v="Acadia National Park Pond"/>
    <n v="44.378185000000002"/>
    <n v="-68.250243999999995"/>
    <x v="1098"/>
    <x v="0"/>
    <x v="1104"/>
    <x v="1147"/>
    <x v="246"/>
    <n v="57.69"/>
    <n v="1016"/>
    <m/>
    <m/>
    <n v="93"/>
    <n v="5.01"/>
    <n v="122"/>
    <n v="0"/>
    <n v="3.05"/>
    <m/>
    <m/>
    <m/>
    <n v="90"/>
    <n v="501"/>
    <s v="Rain"/>
    <s v="moderate rain"/>
    <s v="10d"/>
  </r>
  <r>
    <n v="1593957600"/>
    <s v="2020-07-05 14:00:00 +0000 UTC"/>
    <s v="2020"/>
    <s v="07"/>
    <s v="05"/>
    <d v="2020-07-05T00:00:00"/>
    <x v="2"/>
    <x v="14"/>
    <n v="-14400"/>
    <s v="Acadia National Park Pond"/>
    <n v="44.378185000000002"/>
    <n v="-68.250243999999995"/>
    <x v="498"/>
    <x v="0"/>
    <x v="1110"/>
    <x v="1152"/>
    <x v="222"/>
    <n v="59.68"/>
    <n v="1016"/>
    <m/>
    <m/>
    <n v="93"/>
    <n v="7"/>
    <n v="160"/>
    <n v="0"/>
    <n v="1.02"/>
    <m/>
    <m/>
    <m/>
    <n v="90"/>
    <n v="501"/>
    <s v="Rain"/>
    <s v="moderate rain"/>
    <s v="10d"/>
  </r>
  <r>
    <n v="1593961200"/>
    <s v="2020-07-05 15:00:00 +0000 UTC"/>
    <s v="2020"/>
    <s v="07"/>
    <s v="05"/>
    <d v="2020-07-05T00:00:00"/>
    <x v="2"/>
    <x v="15"/>
    <n v="-14400"/>
    <s v="Acadia National Park Pond"/>
    <n v="44.378185000000002"/>
    <n v="-68.250243999999995"/>
    <x v="238"/>
    <x v="0"/>
    <x v="1099"/>
    <x v="352"/>
    <x v="231"/>
    <n v="61.68"/>
    <n v="1016"/>
    <m/>
    <m/>
    <n v="93"/>
    <n v="3"/>
    <n v="157"/>
    <n v="0"/>
    <m/>
    <m/>
    <m/>
    <m/>
    <n v="90"/>
    <n v="804"/>
    <s v="Clouds"/>
    <s v="overcast clouds"/>
    <s v="04d"/>
  </r>
  <r>
    <n v="1593964800"/>
    <s v="2020-07-05 16:00:00 +0000 UTC"/>
    <s v="2020"/>
    <s v="07"/>
    <s v="05"/>
    <d v="2020-07-05T00:00:00"/>
    <x v="2"/>
    <x v="16"/>
    <n v="-14400"/>
    <s v="Acadia National Park Pond"/>
    <n v="44.378185000000002"/>
    <n v="-68.250243999999995"/>
    <x v="1103"/>
    <x v="0"/>
    <x v="1003"/>
    <x v="431"/>
    <x v="314"/>
    <n v="59.61"/>
    <n v="1017"/>
    <m/>
    <m/>
    <n v="94"/>
    <n v="5.01"/>
    <n v="181"/>
    <n v="0"/>
    <m/>
    <m/>
    <m/>
    <m/>
    <n v="90"/>
    <n v="804"/>
    <s v="Clouds"/>
    <s v="overcast clouds"/>
    <s v="04d"/>
  </r>
  <r>
    <n v="1593968400"/>
    <s v="2020-07-05 17:00:00 +0000 UTC"/>
    <s v="2020"/>
    <s v="07"/>
    <s v="05"/>
    <d v="2020-07-05T00:00:00"/>
    <x v="2"/>
    <x v="17"/>
    <n v="-14400"/>
    <s v="Acadia National Park Pond"/>
    <n v="44.378185000000002"/>
    <n v="-68.250243999999995"/>
    <x v="986"/>
    <x v="0"/>
    <x v="1003"/>
    <x v="1021"/>
    <x v="246"/>
    <n v="63.61"/>
    <n v="1016"/>
    <m/>
    <m/>
    <n v="91"/>
    <n v="5.99"/>
    <n v="183"/>
    <n v="0"/>
    <m/>
    <m/>
    <m/>
    <m/>
    <n v="90"/>
    <n v="804"/>
    <s v="Clouds"/>
    <s v="overcast clouds"/>
    <s v="04d"/>
  </r>
  <r>
    <n v="1593972000"/>
    <s v="2020-07-05 18:00:00 +0000 UTC"/>
    <s v="2020"/>
    <s v="07"/>
    <s v="05"/>
    <d v="2020-07-05T00:00:00"/>
    <x v="2"/>
    <x v="18"/>
    <n v="-14400"/>
    <s v="Acadia National Park Pond"/>
    <n v="44.378185000000002"/>
    <n v="-68.250243999999995"/>
    <x v="700"/>
    <x v="0"/>
    <x v="799"/>
    <x v="430"/>
    <x v="246"/>
    <n v="63.68"/>
    <n v="1016"/>
    <m/>
    <m/>
    <n v="89"/>
    <n v="3"/>
    <n v="188"/>
    <n v="0"/>
    <m/>
    <m/>
    <m/>
    <m/>
    <n v="90"/>
    <n v="804"/>
    <s v="Clouds"/>
    <s v="overcast clouds"/>
    <s v="04d"/>
  </r>
  <r>
    <n v="1593975600"/>
    <s v="2020-07-05 19:00:00 +0000 UTC"/>
    <s v="2020"/>
    <s v="07"/>
    <s v="05"/>
    <d v="2020-07-05T00:00:00"/>
    <x v="2"/>
    <x v="19"/>
    <n v="-14400"/>
    <s v="Acadia National Park Pond"/>
    <n v="44.378185000000002"/>
    <n v="-68.250243999999995"/>
    <x v="662"/>
    <x v="0"/>
    <x v="1111"/>
    <x v="620"/>
    <x v="244"/>
    <n v="62.69"/>
    <n v="1016"/>
    <m/>
    <m/>
    <n v="88"/>
    <n v="4"/>
    <n v="196"/>
    <n v="0"/>
    <m/>
    <m/>
    <m/>
    <m/>
    <n v="90"/>
    <n v="804"/>
    <s v="Clouds"/>
    <s v="overcast clouds"/>
    <s v="04d"/>
  </r>
  <r>
    <n v="1593979200"/>
    <s v="2020-07-05 20:00:00 +0000 UTC"/>
    <s v="2020"/>
    <s v="07"/>
    <s v="05"/>
    <d v="2020-07-05T00:00:00"/>
    <x v="2"/>
    <x v="20"/>
    <n v="-14400"/>
    <s v="Acadia National Park Pond"/>
    <n v="44.378185000000002"/>
    <n v="-68.250243999999995"/>
    <x v="1104"/>
    <x v="0"/>
    <x v="1112"/>
    <x v="1153"/>
    <x v="25"/>
    <n v="61.68"/>
    <n v="1016"/>
    <m/>
    <m/>
    <n v="88"/>
    <n v="3"/>
    <n v="163"/>
    <n v="0"/>
    <m/>
    <m/>
    <m/>
    <m/>
    <n v="90"/>
    <n v="804"/>
    <s v="Clouds"/>
    <s v="overcast clouds"/>
    <s v="04d"/>
  </r>
  <r>
    <n v="1593982800"/>
    <s v="2020-07-05 21:00:00 +0000 UTC"/>
    <s v="2020"/>
    <s v="07"/>
    <s v="05"/>
    <d v="2020-07-05T00:00:00"/>
    <x v="2"/>
    <x v="21"/>
    <n v="-14400"/>
    <s v="Acadia National Park Pond"/>
    <n v="44.378185000000002"/>
    <n v="-68.250243999999995"/>
    <x v="353"/>
    <x v="0"/>
    <x v="1113"/>
    <x v="509"/>
    <x v="340"/>
    <n v="60.08"/>
    <n v="1016"/>
    <m/>
    <m/>
    <n v="88"/>
    <n v="4"/>
    <n v="142"/>
    <n v="0"/>
    <m/>
    <m/>
    <m/>
    <m/>
    <n v="90"/>
    <n v="804"/>
    <s v="Clouds"/>
    <s v="overcast clouds"/>
    <s v="04d"/>
  </r>
  <r>
    <n v="1593986400"/>
    <s v="2020-07-05 22:00:00 +0000 UTC"/>
    <s v="2020"/>
    <s v="07"/>
    <s v="05"/>
    <d v="2020-07-05T00:00:00"/>
    <x v="2"/>
    <x v="22"/>
    <n v="-14400"/>
    <s v="Acadia National Park Pond"/>
    <n v="44.378185000000002"/>
    <n v="-68.250243999999995"/>
    <x v="664"/>
    <x v="0"/>
    <x v="1114"/>
    <x v="463"/>
    <x v="288"/>
    <n v="59.09"/>
    <n v="1016"/>
    <m/>
    <m/>
    <n v="86"/>
    <n v="4"/>
    <n v="196"/>
    <n v="0"/>
    <m/>
    <m/>
    <m/>
    <m/>
    <n v="90"/>
    <n v="804"/>
    <s v="Clouds"/>
    <s v="overcast clouds"/>
    <s v="04d"/>
  </r>
  <r>
    <n v="1593990000"/>
    <s v="2020-07-05 23:00:00 +0000 UTC"/>
    <s v="2020"/>
    <s v="07"/>
    <s v="05"/>
    <d v="2020-07-05T00:00:00"/>
    <x v="2"/>
    <x v="23"/>
    <n v="-14400"/>
    <s v="Acadia National Park Pond"/>
    <n v="44.378185000000002"/>
    <n v="-68.250243999999995"/>
    <x v="824"/>
    <x v="0"/>
    <x v="1115"/>
    <x v="1154"/>
    <x v="340"/>
    <n v="58.6"/>
    <n v="1016"/>
    <m/>
    <m/>
    <n v="88"/>
    <n v="3"/>
    <n v="196"/>
    <n v="0"/>
    <m/>
    <m/>
    <m/>
    <m/>
    <n v="90"/>
    <n v="804"/>
    <s v="Clouds"/>
    <s v="overcast clouds"/>
    <s v="04d"/>
  </r>
  <r>
    <n v="1593993600"/>
    <s v="2020-07-06 00:00:00 +0000 UTC"/>
    <s v="2020"/>
    <s v="07"/>
    <s v="06"/>
    <d v="2020-07-06T00:00:00"/>
    <x v="3"/>
    <x v="0"/>
    <n v="-14400"/>
    <s v="Acadia National Park Pond"/>
    <n v="44.378185000000002"/>
    <n v="-68.250243999999995"/>
    <x v="633"/>
    <x v="0"/>
    <x v="1116"/>
    <x v="1155"/>
    <x v="25"/>
    <n v="57.61"/>
    <n v="1016"/>
    <m/>
    <m/>
    <n v="90"/>
    <n v="1.01"/>
    <n v="135"/>
    <n v="0"/>
    <m/>
    <m/>
    <m/>
    <m/>
    <n v="90"/>
    <n v="804"/>
    <s v="Clouds"/>
    <s v="overcast clouds"/>
    <s v="04d"/>
  </r>
  <r>
    <n v="1593997200"/>
    <s v="2020-07-06 01:00:00 +0000 UTC"/>
    <s v="2020"/>
    <s v="07"/>
    <s v="06"/>
    <d v="2020-07-06T00:00:00"/>
    <x v="3"/>
    <x v="1"/>
    <n v="-14400"/>
    <s v="Acadia National Park Pond"/>
    <n v="44.378185000000002"/>
    <n v="-68.250243999999995"/>
    <x v="89"/>
    <x v="0"/>
    <x v="688"/>
    <x v="1156"/>
    <x v="246"/>
    <n v="57.61"/>
    <n v="1016"/>
    <m/>
    <m/>
    <n v="91"/>
    <n v="4"/>
    <n v="90"/>
    <n v="0"/>
    <m/>
    <m/>
    <m/>
    <m/>
    <n v="90"/>
    <n v="804"/>
    <s v="Clouds"/>
    <s v="overcast clouds"/>
    <s v="04n"/>
  </r>
  <r>
    <n v="1594000800"/>
    <s v="2020-07-06 02:00:00 +0000 UTC"/>
    <s v="2020"/>
    <s v="07"/>
    <s v="06"/>
    <d v="2020-07-06T00:00:00"/>
    <x v="3"/>
    <x v="2"/>
    <n v="-14400"/>
    <s v="Acadia National Park Pond"/>
    <n v="44.378185000000002"/>
    <n v="-68.250243999999995"/>
    <x v="1102"/>
    <x v="0"/>
    <x v="1117"/>
    <x v="1157"/>
    <x v="246"/>
    <n v="57.61"/>
    <n v="1017"/>
    <m/>
    <m/>
    <n v="91"/>
    <n v="1.01"/>
    <n v="125"/>
    <n v="0"/>
    <m/>
    <m/>
    <m/>
    <m/>
    <n v="90"/>
    <n v="804"/>
    <s v="Clouds"/>
    <s v="overcast clouds"/>
    <s v="04n"/>
  </r>
  <r>
    <n v="1594004400"/>
    <s v="2020-07-06 03:00:00 +0000 UTC"/>
    <s v="2020"/>
    <s v="07"/>
    <s v="06"/>
    <d v="2020-07-06T00:00:00"/>
    <x v="3"/>
    <x v="3"/>
    <n v="-14400"/>
    <s v="Acadia National Park Pond"/>
    <n v="44.378185000000002"/>
    <n v="-68.250243999999995"/>
    <x v="1105"/>
    <x v="0"/>
    <x v="1118"/>
    <x v="748"/>
    <x v="246"/>
    <n v="56.68"/>
    <n v="1017"/>
    <m/>
    <m/>
    <n v="91"/>
    <n v="1.99"/>
    <n v="126"/>
    <n v="0"/>
    <m/>
    <m/>
    <m/>
    <m/>
    <n v="90"/>
    <n v="804"/>
    <s v="Clouds"/>
    <s v="overcast clouds"/>
    <s v="04n"/>
  </r>
  <r>
    <n v="1594008000"/>
    <s v="2020-07-06 04:00:00 +0000 UTC"/>
    <s v="2020"/>
    <s v="07"/>
    <s v="06"/>
    <d v="2020-07-06T00:00:00"/>
    <x v="3"/>
    <x v="4"/>
    <n v="-14400"/>
    <s v="Acadia National Park Pond"/>
    <n v="44.378185000000002"/>
    <n v="-68.250243999999995"/>
    <x v="828"/>
    <x v="0"/>
    <x v="781"/>
    <x v="230"/>
    <x v="246"/>
    <n v="56.68"/>
    <n v="1017"/>
    <m/>
    <m/>
    <n v="92"/>
    <n v="3"/>
    <n v="144"/>
    <n v="0"/>
    <n v="0.78"/>
    <m/>
    <m/>
    <m/>
    <n v="90"/>
    <n v="500"/>
    <s v="Rain"/>
    <s v="light rain"/>
    <s v="10n"/>
  </r>
  <r>
    <n v="1594011600"/>
    <s v="2020-07-06 05:00:00 +0000 UTC"/>
    <s v="2020"/>
    <s v="07"/>
    <s v="06"/>
    <d v="2020-07-06T00:00:00"/>
    <x v="3"/>
    <x v="5"/>
    <n v="-14400"/>
    <s v="Acadia National Park Pond"/>
    <n v="44.378185000000002"/>
    <n v="-68.250243999999995"/>
    <x v="1106"/>
    <x v="0"/>
    <x v="954"/>
    <x v="785"/>
    <x v="309"/>
    <n v="57.61"/>
    <n v="1016"/>
    <m/>
    <m/>
    <n v="93"/>
    <n v="1.99"/>
    <n v="145"/>
    <n v="0"/>
    <n v="0.42"/>
    <m/>
    <m/>
    <m/>
    <n v="90"/>
    <n v="500"/>
    <s v="Rain"/>
    <s v="light rain"/>
    <s v="10n"/>
  </r>
  <r>
    <n v="1594015200"/>
    <s v="2020-07-06 06:00:00 +0000 UTC"/>
    <s v="2020"/>
    <s v="07"/>
    <s v="06"/>
    <d v="2020-07-06T00:00:00"/>
    <x v="3"/>
    <x v="6"/>
    <n v="-14400"/>
    <s v="Acadia National Park Pond"/>
    <n v="44.378185000000002"/>
    <n v="-68.250243999999995"/>
    <x v="1107"/>
    <x v="13"/>
    <x v="860"/>
    <x v="1156"/>
    <x v="309"/>
    <n v="57.61"/>
    <n v="1016"/>
    <m/>
    <m/>
    <n v="94"/>
    <n v="7"/>
    <n v="145"/>
    <n v="0"/>
    <n v="0.16"/>
    <m/>
    <m/>
    <m/>
    <n v="90"/>
    <n v="500"/>
    <s v="Rain"/>
    <s v="light rain"/>
    <s v="10n"/>
  </r>
  <r>
    <n v="1594015200"/>
    <s v="2020-07-06 06:00:00 +0000 UTC"/>
    <s v="2020"/>
    <s v="07"/>
    <s v="06"/>
    <d v="2020-07-06T00:00:00"/>
    <x v="3"/>
    <x v="6"/>
    <n v="-14400"/>
    <s v="Acadia National Park Pond"/>
    <n v="44.378185000000002"/>
    <n v="-68.250243999999995"/>
    <x v="1107"/>
    <x v="13"/>
    <x v="860"/>
    <x v="1156"/>
    <x v="309"/>
    <n v="57.61"/>
    <n v="1016"/>
    <m/>
    <m/>
    <n v="94"/>
    <n v="7"/>
    <n v="145"/>
    <n v="0"/>
    <n v="0.16"/>
    <m/>
    <m/>
    <m/>
    <n v="90"/>
    <n v="701"/>
    <s v="Mist"/>
    <s v="mist"/>
    <s v="50n"/>
  </r>
  <r>
    <n v="1594018800"/>
    <s v="2020-07-06 07:00:00 +0000 UTC"/>
    <s v="2020"/>
    <s v="07"/>
    <s v="06"/>
    <d v="2020-07-06T00:00:00"/>
    <x v="3"/>
    <x v="7"/>
    <n v="-14400"/>
    <s v="Acadia National Park Pond"/>
    <n v="44.378185000000002"/>
    <n v="-68.250243999999995"/>
    <x v="364"/>
    <x v="0"/>
    <x v="1119"/>
    <x v="1158"/>
    <x v="246"/>
    <n v="57.69"/>
    <n v="1016"/>
    <m/>
    <m/>
    <n v="94"/>
    <n v="3"/>
    <n v="128"/>
    <n v="0"/>
    <n v="0.25"/>
    <m/>
    <m/>
    <m/>
    <n v="90"/>
    <n v="500"/>
    <s v="Rain"/>
    <s v="light rain"/>
    <s v="10n"/>
  </r>
  <r>
    <n v="1594022400"/>
    <s v="2020-07-06 08:00:00 +0000 UTC"/>
    <s v="2020"/>
    <s v="07"/>
    <s v="06"/>
    <d v="2020-07-06T00:00:00"/>
    <x v="3"/>
    <x v="8"/>
    <n v="-14400"/>
    <s v="Acadia National Park Pond"/>
    <n v="44.378185000000002"/>
    <n v="-68.250243999999995"/>
    <x v="89"/>
    <x v="4"/>
    <x v="584"/>
    <x v="822"/>
    <x v="231"/>
    <n v="57.69"/>
    <n v="1016"/>
    <m/>
    <m/>
    <n v="95"/>
    <n v="2.2400000000000002"/>
    <n v="140"/>
    <n v="0"/>
    <m/>
    <m/>
    <m/>
    <m/>
    <n v="90"/>
    <n v="701"/>
    <s v="Mist"/>
    <s v="mist"/>
    <s v="50n"/>
  </r>
  <r>
    <n v="1594026000"/>
    <s v="2020-07-06 09:00:00 +0000 UTC"/>
    <s v="2020"/>
    <s v="07"/>
    <s v="06"/>
    <d v="2020-07-06T00:00:00"/>
    <x v="3"/>
    <x v="9"/>
    <n v="-14400"/>
    <s v="Acadia National Park Pond"/>
    <n v="44.378185000000002"/>
    <n v="-68.250243999999995"/>
    <x v="1108"/>
    <x v="2"/>
    <x v="504"/>
    <x v="1159"/>
    <x v="246"/>
    <n v="57.69"/>
    <n v="1017"/>
    <m/>
    <m/>
    <n v="95"/>
    <n v="2.2400000000000002"/>
    <n v="110"/>
    <n v="0"/>
    <m/>
    <m/>
    <m/>
    <m/>
    <n v="90"/>
    <n v="500"/>
    <s v="Rain"/>
    <s v="light rain"/>
    <s v="10d"/>
  </r>
  <r>
    <n v="1594026000"/>
    <s v="2020-07-06 09:00:00 +0000 UTC"/>
    <s v="2020"/>
    <s v="07"/>
    <s v="06"/>
    <d v="2020-07-06T00:00:00"/>
    <x v="3"/>
    <x v="9"/>
    <n v="-14400"/>
    <s v="Acadia National Park Pond"/>
    <n v="44.378185000000002"/>
    <n v="-68.250243999999995"/>
    <x v="1108"/>
    <x v="2"/>
    <x v="504"/>
    <x v="1159"/>
    <x v="246"/>
    <n v="57.69"/>
    <n v="1017"/>
    <m/>
    <m/>
    <n v="95"/>
    <n v="2.2400000000000002"/>
    <n v="110"/>
    <n v="0"/>
    <m/>
    <m/>
    <m/>
    <m/>
    <n v="90"/>
    <n v="701"/>
    <s v="Mist"/>
    <s v="mist"/>
    <s v="50d"/>
  </r>
  <r>
    <n v="1594029600"/>
    <s v="2020-07-06 10:00:00 +0000 UTC"/>
    <s v="2020"/>
    <s v="07"/>
    <s v="06"/>
    <d v="2020-07-06T00:00:00"/>
    <x v="3"/>
    <x v="10"/>
    <n v="-14400"/>
    <s v="Acadia National Park Pond"/>
    <n v="44.378185000000002"/>
    <n v="-68.250243999999995"/>
    <x v="1097"/>
    <x v="0"/>
    <x v="715"/>
    <x v="409"/>
    <x v="179"/>
    <n v="58.68"/>
    <n v="1017"/>
    <m/>
    <m/>
    <n v="95"/>
    <n v="2.2400000000000002"/>
    <n v="150"/>
    <n v="0"/>
    <n v="0.25"/>
    <m/>
    <m/>
    <m/>
    <n v="90"/>
    <n v="500"/>
    <s v="Rain"/>
    <s v="light rain"/>
    <s v="10d"/>
  </r>
  <r>
    <n v="1594033200"/>
    <s v="2020-07-06 11:00:00 +0000 UTC"/>
    <s v="2020"/>
    <s v="07"/>
    <s v="06"/>
    <d v="2020-07-06T00:00:00"/>
    <x v="3"/>
    <x v="11"/>
    <n v="-14400"/>
    <s v="Acadia National Park Pond"/>
    <n v="44.378185000000002"/>
    <n v="-68.250243999999995"/>
    <x v="1109"/>
    <x v="2"/>
    <x v="1111"/>
    <x v="760"/>
    <x v="287"/>
    <n v="59.68"/>
    <n v="1018"/>
    <m/>
    <m/>
    <n v="93"/>
    <n v="0"/>
    <n v="0"/>
    <n v="0"/>
    <m/>
    <m/>
    <m/>
    <m/>
    <n v="90"/>
    <n v="701"/>
    <s v="Mist"/>
    <s v="mist"/>
    <s v="50d"/>
  </r>
  <r>
    <n v="1594036800"/>
    <s v="2020-07-06 12:00:00 +0000 UTC"/>
    <s v="2020"/>
    <s v="07"/>
    <s v="06"/>
    <d v="2020-07-06T00:00:00"/>
    <x v="3"/>
    <x v="12"/>
    <n v="-14400"/>
    <s v="Acadia National Park Pond"/>
    <n v="44.378185000000002"/>
    <n v="-68.250243999999995"/>
    <x v="986"/>
    <x v="5"/>
    <x v="677"/>
    <x v="408"/>
    <x v="244"/>
    <n v="60.69"/>
    <n v="1018"/>
    <m/>
    <m/>
    <n v="94"/>
    <n v="3"/>
    <n v="76"/>
    <n v="0"/>
    <m/>
    <m/>
    <m/>
    <m/>
    <n v="90"/>
    <n v="701"/>
    <s v="Mist"/>
    <s v="mist"/>
    <s v="50d"/>
  </r>
  <r>
    <n v="1594040400"/>
    <s v="2020-07-06 13:00:00 +0000 UTC"/>
    <s v="2020"/>
    <s v="07"/>
    <s v="06"/>
    <d v="2020-07-06T00:00:00"/>
    <x v="3"/>
    <x v="13"/>
    <n v="-14400"/>
    <s v="Acadia National Park Pond"/>
    <n v="44.378185000000002"/>
    <n v="-68.250243999999995"/>
    <x v="1110"/>
    <x v="0"/>
    <x v="1023"/>
    <x v="405"/>
    <x v="224"/>
    <n v="62.69"/>
    <n v="1019"/>
    <m/>
    <m/>
    <n v="91"/>
    <n v="1.99"/>
    <n v="56"/>
    <n v="0"/>
    <m/>
    <m/>
    <m/>
    <m/>
    <n v="90"/>
    <n v="804"/>
    <s v="Clouds"/>
    <s v="overcast clouds"/>
    <s v="04d"/>
  </r>
  <r>
    <n v="1594044000"/>
    <s v="2020-07-06 14:00:00 +0000 UTC"/>
    <s v="2020"/>
    <s v="07"/>
    <s v="06"/>
    <d v="2020-07-06T00:00:00"/>
    <x v="3"/>
    <x v="14"/>
    <n v="-14400"/>
    <s v="Acadia National Park Pond"/>
    <n v="44.378185000000002"/>
    <n v="-68.250243999999995"/>
    <x v="952"/>
    <x v="0"/>
    <x v="943"/>
    <x v="350"/>
    <x v="403"/>
    <n v="66.09"/>
    <n v="1019"/>
    <m/>
    <m/>
    <n v="88"/>
    <n v="3"/>
    <n v="80"/>
    <n v="0"/>
    <m/>
    <m/>
    <m/>
    <m/>
    <n v="90"/>
    <n v="804"/>
    <s v="Clouds"/>
    <s v="overcast clouds"/>
    <s v="04d"/>
  </r>
  <r>
    <n v="1594047600"/>
    <s v="2020-07-06 15:00:00 +0000 UTC"/>
    <s v="2020"/>
    <s v="07"/>
    <s v="06"/>
    <d v="2020-07-06T00:00:00"/>
    <x v="3"/>
    <x v="15"/>
    <n v="-14400"/>
    <s v="Acadia National Park Pond"/>
    <n v="44.378185000000002"/>
    <n v="-68.250243999999995"/>
    <x v="350"/>
    <x v="13"/>
    <x v="967"/>
    <x v="581"/>
    <x v="238"/>
    <n v="66.69"/>
    <n v="1019"/>
    <m/>
    <m/>
    <n v="86"/>
    <n v="3"/>
    <n v="50"/>
    <n v="0"/>
    <m/>
    <m/>
    <m/>
    <m/>
    <n v="90"/>
    <n v="701"/>
    <s v="Mist"/>
    <s v="mist"/>
    <s v="50d"/>
  </r>
  <r>
    <n v="1594051200"/>
    <s v="2020-07-06 16:00:00 +0000 UTC"/>
    <s v="2020"/>
    <s v="07"/>
    <s v="06"/>
    <d v="2020-07-06T00:00:00"/>
    <x v="3"/>
    <x v="16"/>
    <n v="-14400"/>
    <s v="Acadia National Park Pond"/>
    <n v="44.378185000000002"/>
    <n v="-68.250243999999995"/>
    <x v="1111"/>
    <x v="0"/>
    <x v="1120"/>
    <x v="1160"/>
    <x v="381"/>
    <n v="72.680000000000007"/>
    <n v="1020"/>
    <m/>
    <m/>
    <n v="82"/>
    <n v="3"/>
    <n v="67"/>
    <n v="0"/>
    <m/>
    <m/>
    <m/>
    <m/>
    <n v="75"/>
    <n v="803"/>
    <s v="Clouds"/>
    <s v="broken clouds"/>
    <s v="04d"/>
  </r>
  <r>
    <n v="1594054800"/>
    <s v="2020-07-06 17:00:00 +0000 UTC"/>
    <s v="2020"/>
    <s v="07"/>
    <s v="06"/>
    <d v="2020-07-06T00:00:00"/>
    <x v="3"/>
    <x v="17"/>
    <n v="-14400"/>
    <s v="Acadia National Park Pond"/>
    <n v="44.378185000000002"/>
    <n v="-68.250243999999995"/>
    <x v="1112"/>
    <x v="0"/>
    <x v="525"/>
    <x v="1161"/>
    <x v="416"/>
    <n v="75.69"/>
    <n v="1019"/>
    <m/>
    <m/>
    <n v="77"/>
    <n v="5.01"/>
    <n v="118"/>
    <n v="0"/>
    <m/>
    <m/>
    <m/>
    <m/>
    <n v="75"/>
    <n v="803"/>
    <s v="Clouds"/>
    <s v="broken clouds"/>
    <s v="04d"/>
  </r>
  <r>
    <n v="1594058400"/>
    <s v="2020-07-06 18:00:00 +0000 UTC"/>
    <s v="2020"/>
    <s v="07"/>
    <s v="06"/>
    <d v="2020-07-06T00:00:00"/>
    <x v="3"/>
    <x v="18"/>
    <n v="-14400"/>
    <s v="Acadia National Park Pond"/>
    <n v="44.378185000000002"/>
    <n v="-68.250243999999995"/>
    <x v="1113"/>
    <x v="0"/>
    <x v="1121"/>
    <x v="1081"/>
    <x v="382"/>
    <n v="76.680000000000007"/>
    <n v="1020"/>
    <m/>
    <m/>
    <n v="75"/>
    <n v="1.99"/>
    <n v="124"/>
    <n v="0"/>
    <m/>
    <m/>
    <m/>
    <m/>
    <n v="90"/>
    <n v="804"/>
    <s v="Clouds"/>
    <s v="overcast clouds"/>
    <s v="04d"/>
  </r>
  <r>
    <n v="1594062000"/>
    <s v="2020-07-06 19:00:00 +0000 UTC"/>
    <s v="2020"/>
    <s v="07"/>
    <s v="06"/>
    <d v="2020-07-06T00:00:00"/>
    <x v="3"/>
    <x v="19"/>
    <n v="-14400"/>
    <s v="Acadia National Park Pond"/>
    <n v="44.378185000000002"/>
    <n v="-68.250243999999995"/>
    <x v="1114"/>
    <x v="0"/>
    <x v="578"/>
    <x v="1162"/>
    <x v="402"/>
    <n v="75.09"/>
    <n v="1019"/>
    <m/>
    <m/>
    <n v="75"/>
    <n v="5.99"/>
    <n v="114"/>
    <n v="0"/>
    <m/>
    <m/>
    <m/>
    <m/>
    <n v="75"/>
    <n v="803"/>
    <s v="Clouds"/>
    <s v="broken clouds"/>
    <s v="04d"/>
  </r>
  <r>
    <n v="1594065600"/>
    <s v="2020-07-06 20:00:00 +0000 UTC"/>
    <s v="2020"/>
    <s v="07"/>
    <s v="06"/>
    <d v="2020-07-06T00:00:00"/>
    <x v="3"/>
    <x v="20"/>
    <n v="-14400"/>
    <s v="Acadia National Park Pond"/>
    <n v="44.378185000000002"/>
    <n v="-68.250243999999995"/>
    <x v="1039"/>
    <x v="0"/>
    <x v="1122"/>
    <x v="1163"/>
    <x v="379"/>
    <n v="73.69"/>
    <n v="1019"/>
    <m/>
    <m/>
    <n v="73"/>
    <n v="5.01"/>
    <n v="140"/>
    <n v="0"/>
    <m/>
    <m/>
    <m/>
    <m/>
    <n v="1"/>
    <n v="800"/>
    <s v="Clear"/>
    <s v="sky is clear"/>
    <s v="01d"/>
  </r>
  <r>
    <n v="1594069200"/>
    <s v="2020-07-06 21:00:00 +0000 UTC"/>
    <s v="2020"/>
    <s v="07"/>
    <s v="06"/>
    <d v="2020-07-06T00:00:00"/>
    <x v="3"/>
    <x v="21"/>
    <n v="-14400"/>
    <s v="Acadia National Park Pond"/>
    <n v="44.378185000000002"/>
    <n v="-68.250243999999995"/>
    <x v="1115"/>
    <x v="0"/>
    <x v="1123"/>
    <x v="925"/>
    <x v="307"/>
    <n v="73.69"/>
    <n v="1019"/>
    <m/>
    <m/>
    <n v="75"/>
    <n v="8.01"/>
    <n v="145"/>
    <n v="0"/>
    <m/>
    <m/>
    <m/>
    <m/>
    <n v="1"/>
    <n v="800"/>
    <s v="Clear"/>
    <s v="sky is clear"/>
    <s v="01d"/>
  </r>
  <r>
    <n v="1594072800"/>
    <s v="2020-07-06 22:00:00 +0000 UTC"/>
    <s v="2020"/>
    <s v="07"/>
    <s v="06"/>
    <d v="2020-07-06T00:00:00"/>
    <x v="3"/>
    <x v="22"/>
    <n v="-14400"/>
    <s v="Acadia National Park Pond"/>
    <n v="44.378185000000002"/>
    <n v="-68.250243999999995"/>
    <x v="1116"/>
    <x v="0"/>
    <x v="938"/>
    <x v="1066"/>
    <x v="154"/>
    <n v="74.680000000000007"/>
    <n v="1019"/>
    <m/>
    <m/>
    <n v="75"/>
    <n v="5.01"/>
    <n v="111"/>
    <n v="0"/>
    <m/>
    <m/>
    <m/>
    <m/>
    <n v="1"/>
    <n v="800"/>
    <s v="Clear"/>
    <s v="sky is clear"/>
    <s v="01d"/>
  </r>
  <r>
    <n v="1594076400"/>
    <s v="2020-07-06 23:00:00 +0000 UTC"/>
    <s v="2020"/>
    <s v="07"/>
    <s v="06"/>
    <d v="2020-07-06T00:00:00"/>
    <x v="3"/>
    <x v="23"/>
    <n v="-14400"/>
    <s v="Acadia National Park Pond"/>
    <n v="44.378185000000002"/>
    <n v="-68.250243999999995"/>
    <x v="697"/>
    <x v="0"/>
    <x v="1124"/>
    <x v="1164"/>
    <x v="236"/>
    <n v="66.69"/>
    <n v="1020"/>
    <m/>
    <m/>
    <n v="76"/>
    <n v="7"/>
    <n v="162"/>
    <n v="0"/>
    <m/>
    <m/>
    <m/>
    <m/>
    <n v="1"/>
    <n v="800"/>
    <s v="Clear"/>
    <s v="sky is clear"/>
    <s v="01d"/>
  </r>
  <r>
    <n v="1594080000"/>
    <s v="2020-07-07 00:00:00 +0000 UTC"/>
    <s v="2020"/>
    <s v="07"/>
    <s v="07"/>
    <d v="2020-07-07T00:00:00"/>
    <x v="4"/>
    <x v="0"/>
    <n v="-14400"/>
    <s v="Acadia National Park Pond"/>
    <n v="44.378185000000002"/>
    <n v="-68.250243999999995"/>
    <x v="1117"/>
    <x v="0"/>
    <x v="707"/>
    <x v="1165"/>
    <x v="60"/>
    <n v="61.68"/>
    <n v="1020"/>
    <m/>
    <m/>
    <n v="81"/>
    <n v="5.01"/>
    <n v="206"/>
    <n v="0"/>
    <m/>
    <m/>
    <m/>
    <m/>
    <n v="1"/>
    <n v="800"/>
    <s v="Clear"/>
    <s v="sky is clear"/>
    <s v="01d"/>
  </r>
  <r>
    <n v="1594083600"/>
    <s v="2020-07-07 01:00:00 +0000 UTC"/>
    <s v="2020"/>
    <s v="07"/>
    <s v="07"/>
    <d v="2020-07-07T00:00:00"/>
    <x v="4"/>
    <x v="1"/>
    <n v="-14400"/>
    <s v="Acadia National Park Pond"/>
    <n v="44.378185000000002"/>
    <n v="-68.250243999999995"/>
    <x v="38"/>
    <x v="0"/>
    <x v="1097"/>
    <x v="1142"/>
    <x v="25"/>
    <n v="59.61"/>
    <n v="1021"/>
    <m/>
    <m/>
    <n v="85"/>
    <n v="4"/>
    <n v="187"/>
    <n v="0"/>
    <m/>
    <m/>
    <m/>
    <m/>
    <n v="1"/>
    <n v="800"/>
    <s v="Clear"/>
    <s v="sky is clear"/>
    <s v="01n"/>
  </r>
  <r>
    <n v="1594087200"/>
    <s v="2020-07-07 02:00:00 +0000 UTC"/>
    <s v="2020"/>
    <s v="07"/>
    <s v="07"/>
    <d v="2020-07-07T00:00:00"/>
    <x v="4"/>
    <x v="2"/>
    <n v="-14400"/>
    <s v="Acadia National Park Pond"/>
    <n v="44.378185000000002"/>
    <n v="-68.250243999999995"/>
    <x v="865"/>
    <x v="0"/>
    <x v="887"/>
    <x v="888"/>
    <x v="345"/>
    <n v="58.6"/>
    <n v="1022"/>
    <m/>
    <m/>
    <n v="86"/>
    <n v="3"/>
    <n v="201"/>
    <n v="0"/>
    <m/>
    <m/>
    <m/>
    <m/>
    <n v="1"/>
    <n v="800"/>
    <s v="Clear"/>
    <s v="sky is clear"/>
    <s v="01n"/>
  </r>
  <r>
    <n v="1594090800"/>
    <s v="2020-07-07 03:00:00 +0000 UTC"/>
    <s v="2020"/>
    <s v="07"/>
    <s v="07"/>
    <d v="2020-07-07T00:00:00"/>
    <x v="4"/>
    <x v="3"/>
    <n v="-14400"/>
    <s v="Acadia National Park Pond"/>
    <n v="44.378185000000002"/>
    <n v="-68.250243999999995"/>
    <x v="1118"/>
    <x v="0"/>
    <x v="1125"/>
    <x v="1166"/>
    <x v="24"/>
    <n v="58.6"/>
    <n v="1022"/>
    <m/>
    <m/>
    <n v="90"/>
    <n v="2.2400000000000002"/>
    <n v="300"/>
    <n v="0"/>
    <m/>
    <m/>
    <m/>
    <m/>
    <n v="75"/>
    <n v="803"/>
    <s v="Clouds"/>
    <s v="broken clouds"/>
    <s v="04n"/>
  </r>
  <r>
    <n v="1594094400"/>
    <s v="2020-07-07 04:00:00 +0000 UTC"/>
    <s v="2020"/>
    <s v="07"/>
    <s v="07"/>
    <d v="2020-07-07T00:00:00"/>
    <x v="4"/>
    <x v="4"/>
    <n v="-14400"/>
    <s v="Acadia National Park Pond"/>
    <n v="44.378185000000002"/>
    <n v="-68.250243999999995"/>
    <x v="1119"/>
    <x v="0"/>
    <x v="588"/>
    <x v="868"/>
    <x v="61"/>
    <n v="57.61"/>
    <n v="1022"/>
    <m/>
    <m/>
    <n v="90"/>
    <n v="3"/>
    <n v="108"/>
    <n v="0"/>
    <m/>
    <m/>
    <m/>
    <m/>
    <n v="20"/>
    <n v="801"/>
    <s v="Clouds"/>
    <s v="few clouds"/>
    <s v="02n"/>
  </r>
  <r>
    <n v="1594098000"/>
    <s v="2020-07-07 05:00:00 +0000 UTC"/>
    <s v="2020"/>
    <s v="07"/>
    <s v="07"/>
    <d v="2020-07-07T00:00:00"/>
    <x v="4"/>
    <x v="5"/>
    <n v="-14400"/>
    <s v="Acadia National Park Pond"/>
    <n v="44.378185000000002"/>
    <n v="-68.250243999999995"/>
    <x v="276"/>
    <x v="0"/>
    <x v="888"/>
    <x v="668"/>
    <x v="31"/>
    <n v="56.39"/>
    <n v="1022"/>
    <m/>
    <m/>
    <n v="92"/>
    <n v="2.2400000000000002"/>
    <n v="360"/>
    <n v="0"/>
    <m/>
    <m/>
    <m/>
    <m/>
    <n v="1"/>
    <n v="800"/>
    <s v="Clear"/>
    <s v="sky is clear"/>
    <s v="01n"/>
  </r>
  <r>
    <n v="1594101600"/>
    <s v="2020-07-07 06:00:00 +0000 UTC"/>
    <s v="2020"/>
    <s v="07"/>
    <s v="07"/>
    <d v="2020-07-07T00:00:00"/>
    <x v="4"/>
    <x v="6"/>
    <n v="-14400"/>
    <s v="Acadia National Park Pond"/>
    <n v="44.378185000000002"/>
    <n v="-68.250243999999995"/>
    <x v="461"/>
    <x v="0"/>
    <x v="1126"/>
    <x v="772"/>
    <x v="255"/>
    <n v="56.19"/>
    <n v="1021"/>
    <m/>
    <m/>
    <n v="92"/>
    <n v="2.2400000000000002"/>
    <n v="200"/>
    <n v="0"/>
    <m/>
    <m/>
    <m/>
    <m/>
    <n v="1"/>
    <n v="800"/>
    <s v="Clear"/>
    <s v="sky is clear"/>
    <s v="01n"/>
  </r>
  <r>
    <n v="1594105200"/>
    <s v="2020-07-07 07:00:00 +0000 UTC"/>
    <s v="2020"/>
    <s v="07"/>
    <s v="07"/>
    <d v="2020-07-07T00:00:00"/>
    <x v="4"/>
    <x v="7"/>
    <n v="-14400"/>
    <s v="Acadia National Park Pond"/>
    <n v="44.378185000000002"/>
    <n v="-68.250243999999995"/>
    <x v="736"/>
    <x v="14"/>
    <x v="1127"/>
    <x v="434"/>
    <x v="253"/>
    <n v="58.08"/>
    <n v="1022"/>
    <m/>
    <m/>
    <n v="93"/>
    <n v="0"/>
    <n v="0"/>
    <n v="0"/>
    <m/>
    <m/>
    <m/>
    <m/>
    <n v="20"/>
    <n v="701"/>
    <s v="Mist"/>
    <s v="mist"/>
    <s v="50n"/>
  </r>
  <r>
    <n v="1594108800"/>
    <s v="2020-07-07 08:00:00 +0000 UTC"/>
    <s v="2020"/>
    <s v="07"/>
    <s v="07"/>
    <d v="2020-07-07T00:00:00"/>
    <x v="4"/>
    <x v="8"/>
    <n v="-14400"/>
    <s v="Acadia National Park Pond"/>
    <n v="44.378185000000002"/>
    <n v="-68.250243999999995"/>
    <x v="528"/>
    <x v="3"/>
    <x v="1128"/>
    <x v="1167"/>
    <x v="254"/>
    <n v="55"/>
    <n v="1022"/>
    <m/>
    <m/>
    <n v="93"/>
    <n v="1.01"/>
    <n v="179"/>
    <n v="0"/>
    <m/>
    <m/>
    <m/>
    <m/>
    <n v="1"/>
    <n v="701"/>
    <s v="Mist"/>
    <s v="mist"/>
    <s v="50n"/>
  </r>
  <r>
    <n v="1594112400"/>
    <s v="2020-07-07 09:00:00 +0000 UTC"/>
    <s v="2020"/>
    <s v="07"/>
    <s v="07"/>
    <d v="2020-07-07T00:00:00"/>
    <x v="4"/>
    <x v="9"/>
    <n v="-14400"/>
    <s v="Acadia National Park Pond"/>
    <n v="44.378185000000002"/>
    <n v="-68.250243999999995"/>
    <x v="827"/>
    <x v="0"/>
    <x v="1129"/>
    <x v="313"/>
    <x v="254"/>
    <n v="57.09"/>
    <n v="1022"/>
    <m/>
    <m/>
    <n v="92"/>
    <n v="1.99"/>
    <n v="225"/>
    <n v="0"/>
    <m/>
    <m/>
    <m/>
    <m/>
    <n v="1"/>
    <n v="800"/>
    <s v="Clear"/>
    <s v="sky is clear"/>
    <s v="01d"/>
  </r>
  <r>
    <n v="1594116000"/>
    <s v="2020-07-07 10:00:00 +0000 UTC"/>
    <s v="2020"/>
    <s v="07"/>
    <s v="07"/>
    <d v="2020-07-07T00:00:00"/>
    <x v="4"/>
    <x v="10"/>
    <n v="-14400"/>
    <s v="Acadia National Park Pond"/>
    <n v="44.378185000000002"/>
    <n v="-68.250243999999995"/>
    <x v="62"/>
    <x v="0"/>
    <x v="1096"/>
    <x v="1168"/>
    <x v="413"/>
    <n v="57.69"/>
    <n v="1022"/>
    <m/>
    <m/>
    <n v="94"/>
    <n v="4"/>
    <n v="186"/>
    <n v="0"/>
    <m/>
    <m/>
    <m/>
    <m/>
    <n v="40"/>
    <n v="802"/>
    <s v="Clouds"/>
    <s v="scattered clouds"/>
    <s v="03d"/>
  </r>
  <r>
    <n v="1594119600"/>
    <s v="2020-07-07 11:00:00 +0000 UTC"/>
    <s v="2020"/>
    <s v="07"/>
    <s v="07"/>
    <d v="2020-07-07T00:00:00"/>
    <x v="4"/>
    <x v="11"/>
    <n v="-14400"/>
    <s v="Acadia National Park Pond"/>
    <n v="44.378185000000002"/>
    <n v="-68.250243999999995"/>
    <x v="663"/>
    <x v="0"/>
    <x v="892"/>
    <x v="1169"/>
    <x v="287"/>
    <n v="60.08"/>
    <n v="1023"/>
    <m/>
    <m/>
    <n v="91"/>
    <n v="5.82"/>
    <n v="140"/>
    <n v="0"/>
    <m/>
    <m/>
    <m/>
    <m/>
    <n v="75"/>
    <n v="803"/>
    <s v="Clouds"/>
    <s v="broken clouds"/>
    <s v="04d"/>
  </r>
  <r>
    <n v="1594123200"/>
    <s v="2020-07-07 12:00:00 +0000 UTC"/>
    <s v="2020"/>
    <s v="07"/>
    <s v="07"/>
    <d v="2020-07-07T00:00:00"/>
    <x v="4"/>
    <x v="12"/>
    <n v="-14400"/>
    <s v="Acadia National Park Pond"/>
    <n v="44.378185000000002"/>
    <n v="-68.250243999999995"/>
    <x v="1120"/>
    <x v="0"/>
    <x v="1130"/>
    <x v="1143"/>
    <x v="209"/>
    <n v="61.68"/>
    <n v="1023"/>
    <m/>
    <m/>
    <n v="91"/>
    <n v="5.82"/>
    <n v="210"/>
    <m/>
    <m/>
    <m/>
    <m/>
    <m/>
    <n v="90"/>
    <n v="804"/>
    <s v="Clouds"/>
    <s v="overcast clouds"/>
    <s v="04d"/>
  </r>
  <r>
    <n v="1594126800"/>
    <s v="2020-07-07 13:00:00 +0000 UTC"/>
    <s v="2020"/>
    <s v="07"/>
    <s v="07"/>
    <d v="2020-07-07T00:00:00"/>
    <x v="4"/>
    <x v="13"/>
    <n v="-14400"/>
    <s v="Acadia National Park Pond"/>
    <n v="44.378185000000002"/>
    <n v="-68.250243999999995"/>
    <x v="1121"/>
    <x v="0"/>
    <x v="1131"/>
    <x v="657"/>
    <x v="417"/>
    <n v="65.680000000000007"/>
    <n v="1023"/>
    <m/>
    <m/>
    <n v="85"/>
    <n v="5.01"/>
    <n v="199"/>
    <n v="0"/>
    <m/>
    <m/>
    <m/>
    <m/>
    <n v="90"/>
    <n v="804"/>
    <s v="Clouds"/>
    <s v="overcast clouds"/>
    <s v="04d"/>
  </r>
  <r>
    <n v="1594130400"/>
    <s v="2020-07-07 14:00:00 +0000 UTC"/>
    <s v="2020"/>
    <s v="07"/>
    <s v="07"/>
    <d v="2020-07-07T00:00:00"/>
    <x v="4"/>
    <x v="14"/>
    <n v="-14400"/>
    <s v="Acadia National Park Pond"/>
    <n v="44.378185000000002"/>
    <n v="-68.250243999999995"/>
    <x v="573"/>
    <x v="0"/>
    <x v="717"/>
    <x v="909"/>
    <x v="307"/>
    <n v="68.680000000000007"/>
    <n v="1023"/>
    <m/>
    <m/>
    <n v="86"/>
    <n v="3"/>
    <n v="219"/>
    <n v="0"/>
    <m/>
    <m/>
    <m/>
    <m/>
    <n v="20"/>
    <n v="801"/>
    <s v="Clouds"/>
    <s v="few clouds"/>
    <s v="02d"/>
  </r>
  <r>
    <n v="1594134000"/>
    <s v="2020-07-07 15:00:00 +0000 UTC"/>
    <s v="2020"/>
    <s v="07"/>
    <s v="07"/>
    <d v="2020-07-07T00:00:00"/>
    <x v="4"/>
    <x v="15"/>
    <n v="-14400"/>
    <s v="Acadia National Park Pond"/>
    <n v="44.378185000000002"/>
    <n v="-68.250243999999995"/>
    <x v="808"/>
    <x v="0"/>
    <x v="1132"/>
    <x v="1170"/>
    <x v="418"/>
    <n v="70.680000000000007"/>
    <n v="1022"/>
    <m/>
    <m/>
    <n v="78"/>
    <n v="1.99"/>
    <n v="97"/>
    <n v="0"/>
    <m/>
    <m/>
    <m/>
    <m/>
    <n v="20"/>
    <n v="801"/>
    <s v="Clouds"/>
    <s v="few clouds"/>
    <s v="02d"/>
  </r>
  <r>
    <n v="1594137600"/>
    <s v="2020-07-07 16:00:00 +0000 UTC"/>
    <s v="2020"/>
    <s v="07"/>
    <s v="07"/>
    <d v="2020-07-07T00:00:00"/>
    <x v="4"/>
    <x v="16"/>
    <n v="-14400"/>
    <s v="Acadia National Park Pond"/>
    <n v="44.378185000000002"/>
    <n v="-68.250243999999995"/>
    <x v="1057"/>
    <x v="0"/>
    <x v="981"/>
    <x v="1171"/>
    <x v="419"/>
    <n v="72.680000000000007"/>
    <n v="1023"/>
    <m/>
    <m/>
    <n v="78"/>
    <n v="5.01"/>
    <n v="184"/>
    <n v="0"/>
    <m/>
    <m/>
    <m/>
    <m/>
    <n v="1"/>
    <n v="800"/>
    <s v="Clear"/>
    <s v="sky is clear"/>
    <s v="01d"/>
  </r>
  <r>
    <n v="1594141200"/>
    <s v="2020-07-07 17:00:00 +0000 UTC"/>
    <s v="2020"/>
    <s v="07"/>
    <s v="07"/>
    <d v="2020-07-07T00:00:00"/>
    <x v="4"/>
    <x v="17"/>
    <n v="-14400"/>
    <s v="Acadia National Park Pond"/>
    <n v="44.378185000000002"/>
    <n v="-68.250243999999995"/>
    <x v="1122"/>
    <x v="0"/>
    <x v="970"/>
    <x v="1172"/>
    <x v="155"/>
    <n v="73.69"/>
    <n v="1022"/>
    <m/>
    <m/>
    <n v="79"/>
    <n v="4"/>
    <n v="173"/>
    <n v="0"/>
    <m/>
    <m/>
    <m/>
    <m/>
    <n v="1"/>
    <n v="800"/>
    <s v="Clear"/>
    <s v="sky is clear"/>
    <s v="01d"/>
  </r>
  <r>
    <n v="1594144800"/>
    <s v="2020-07-07 18:00:00 +0000 UTC"/>
    <s v="2020"/>
    <s v="07"/>
    <s v="07"/>
    <d v="2020-07-07T00:00:00"/>
    <x v="4"/>
    <x v="18"/>
    <n v="-14400"/>
    <s v="Acadia National Park Pond"/>
    <n v="44.378185000000002"/>
    <n v="-68.250243999999995"/>
    <x v="818"/>
    <x v="0"/>
    <x v="569"/>
    <x v="1173"/>
    <x v="156"/>
    <n v="73.69"/>
    <n v="1022"/>
    <m/>
    <m/>
    <n v="78"/>
    <n v="7"/>
    <n v="172"/>
    <n v="0"/>
    <m/>
    <m/>
    <m/>
    <m/>
    <n v="75"/>
    <n v="803"/>
    <s v="Clouds"/>
    <s v="broken clouds"/>
    <s v="04d"/>
  </r>
  <r>
    <n v="1594148400"/>
    <s v="2020-07-07 19:00:00 +0000 UTC"/>
    <s v="2020"/>
    <s v="07"/>
    <s v="07"/>
    <d v="2020-07-07T00:00:00"/>
    <x v="4"/>
    <x v="19"/>
    <n v="-14400"/>
    <s v="Acadia National Park Pond"/>
    <n v="44.378185000000002"/>
    <n v="-68.250243999999995"/>
    <x v="1123"/>
    <x v="0"/>
    <x v="979"/>
    <x v="1112"/>
    <x v="155"/>
    <n v="73.69"/>
    <n v="1022"/>
    <m/>
    <m/>
    <n v="79"/>
    <n v="8.01"/>
    <n v="188"/>
    <n v="0"/>
    <m/>
    <m/>
    <m/>
    <m/>
    <n v="75"/>
    <n v="803"/>
    <s v="Clouds"/>
    <s v="broken clouds"/>
    <s v="04d"/>
  </r>
  <r>
    <n v="1594152000"/>
    <s v="2020-07-07 20:00:00 +0000 UTC"/>
    <s v="2020"/>
    <s v="07"/>
    <s v="07"/>
    <d v="2020-07-07T00:00:00"/>
    <x v="4"/>
    <x v="20"/>
    <n v="-14400"/>
    <s v="Acadia National Park Pond"/>
    <n v="44.378185000000002"/>
    <n v="-68.250243999999995"/>
    <x v="709"/>
    <x v="0"/>
    <x v="801"/>
    <x v="696"/>
    <x v="154"/>
    <n v="72.680000000000007"/>
    <n v="1022"/>
    <m/>
    <m/>
    <n v="82"/>
    <n v="7"/>
    <n v="163"/>
    <n v="0"/>
    <m/>
    <m/>
    <m/>
    <m/>
    <n v="75"/>
    <n v="803"/>
    <s v="Clouds"/>
    <s v="broken clouds"/>
    <s v="04d"/>
  </r>
  <r>
    <n v="1594155600"/>
    <s v="2020-07-07 21:00:00 +0000 UTC"/>
    <s v="2020"/>
    <s v="07"/>
    <s v="07"/>
    <d v="2020-07-07T00:00:00"/>
    <x v="4"/>
    <x v="21"/>
    <n v="-14400"/>
    <s v="Acadia National Park Pond"/>
    <n v="44.378185000000002"/>
    <n v="-68.250243999999995"/>
    <x v="1124"/>
    <x v="0"/>
    <x v="1133"/>
    <x v="583"/>
    <x v="307"/>
    <n v="70.680000000000007"/>
    <n v="1022"/>
    <m/>
    <m/>
    <n v="82"/>
    <n v="5.99"/>
    <n v="193"/>
    <n v="0"/>
    <m/>
    <m/>
    <m/>
    <m/>
    <n v="1"/>
    <n v="800"/>
    <s v="Clear"/>
    <s v="sky is clear"/>
    <s v="01d"/>
  </r>
  <r>
    <n v="1594159200"/>
    <s v="2020-07-07 22:00:00 +0000 UTC"/>
    <s v="2020"/>
    <s v="07"/>
    <s v="07"/>
    <d v="2020-07-07T00:00:00"/>
    <x v="4"/>
    <x v="22"/>
    <n v="-14400"/>
    <s v="Acadia National Park Pond"/>
    <n v="44.378185000000002"/>
    <n v="-68.250243999999995"/>
    <x v="1026"/>
    <x v="0"/>
    <x v="967"/>
    <x v="846"/>
    <x v="209"/>
    <n v="68.680000000000007"/>
    <n v="1022"/>
    <m/>
    <m/>
    <n v="85"/>
    <n v="5.01"/>
    <n v="178"/>
    <n v="0"/>
    <m/>
    <m/>
    <m/>
    <m/>
    <n v="90"/>
    <n v="804"/>
    <s v="Clouds"/>
    <s v="overcast clouds"/>
    <s v="04d"/>
  </r>
  <r>
    <n v="1594162800"/>
    <s v="2020-07-07 23:00:00 +0000 UTC"/>
    <s v="2020"/>
    <s v="07"/>
    <s v="07"/>
    <d v="2020-07-07T00:00:00"/>
    <x v="4"/>
    <x v="23"/>
    <n v="-14400"/>
    <s v="Acadia National Park Pond"/>
    <n v="44.378185000000002"/>
    <n v="-68.250243999999995"/>
    <x v="1125"/>
    <x v="0"/>
    <x v="1134"/>
    <x v="803"/>
    <x v="209"/>
    <n v="64.69"/>
    <n v="1022"/>
    <m/>
    <m/>
    <n v="86"/>
    <n v="5.99"/>
    <n v="173"/>
    <n v="0"/>
    <m/>
    <m/>
    <m/>
    <m/>
    <n v="90"/>
    <n v="804"/>
    <s v="Clouds"/>
    <s v="overcast clouds"/>
    <s v="04d"/>
  </r>
  <r>
    <n v="1594166400"/>
    <s v="2020-07-08 00:00:00 +0000 UTC"/>
    <s v="2020"/>
    <s v="07"/>
    <s v="08"/>
    <d v="2020-07-08T00:00:00"/>
    <x v="5"/>
    <x v="0"/>
    <n v="-14400"/>
    <s v="Acadia National Park Pond"/>
    <n v="44.378185000000002"/>
    <n v="-68.250243999999995"/>
    <x v="1126"/>
    <x v="0"/>
    <x v="1090"/>
    <x v="623"/>
    <x v="243"/>
    <n v="62.62"/>
    <n v="1021"/>
    <m/>
    <m/>
    <n v="88"/>
    <n v="8.01"/>
    <n v="166"/>
    <n v="0"/>
    <m/>
    <m/>
    <m/>
    <m/>
    <n v="90"/>
    <n v="804"/>
    <s v="Clouds"/>
    <s v="overcast clouds"/>
    <s v="04d"/>
  </r>
  <r>
    <n v="1594170000"/>
    <s v="2020-07-08 01:00:00 +0000 UTC"/>
    <s v="2020"/>
    <s v="07"/>
    <s v="08"/>
    <d v="2020-07-08T00:00:00"/>
    <x v="5"/>
    <x v="1"/>
    <n v="-14400"/>
    <s v="Acadia National Park Pond"/>
    <n v="44.378185000000002"/>
    <n v="-68.250243999999995"/>
    <x v="404"/>
    <x v="0"/>
    <x v="1101"/>
    <x v="1174"/>
    <x v="243"/>
    <n v="61.61"/>
    <n v="1021"/>
    <m/>
    <m/>
    <n v="89"/>
    <n v="5.01"/>
    <n v="187"/>
    <n v="0"/>
    <m/>
    <m/>
    <m/>
    <m/>
    <n v="90"/>
    <n v="804"/>
    <s v="Clouds"/>
    <s v="overcast clouds"/>
    <s v="04n"/>
  </r>
  <r>
    <n v="1594173600"/>
    <s v="2020-07-08 02:00:00 +0000 UTC"/>
    <s v="2020"/>
    <s v="07"/>
    <s v="08"/>
    <d v="2020-07-08T00:00:00"/>
    <x v="5"/>
    <x v="2"/>
    <n v="-14400"/>
    <s v="Acadia National Park Pond"/>
    <n v="44.378185000000002"/>
    <n v="-68.250243999999995"/>
    <x v="1127"/>
    <x v="0"/>
    <x v="683"/>
    <x v="621"/>
    <x v="243"/>
    <n v="60.62"/>
    <n v="1021"/>
    <m/>
    <m/>
    <n v="90"/>
    <n v="8.99"/>
    <n v="196"/>
    <n v="0"/>
    <m/>
    <m/>
    <m/>
    <m/>
    <n v="20"/>
    <n v="801"/>
    <s v="Clouds"/>
    <s v="few clouds"/>
    <s v="02n"/>
  </r>
  <r>
    <n v="1594177200"/>
    <s v="2020-07-08 03:00:00 +0000 UTC"/>
    <s v="2020"/>
    <s v="07"/>
    <s v="08"/>
    <d v="2020-07-08T00:00:00"/>
    <x v="5"/>
    <x v="3"/>
    <n v="-14400"/>
    <s v="Acadia National Park Pond"/>
    <n v="44.378185000000002"/>
    <n v="-68.250243999999995"/>
    <x v="82"/>
    <x v="0"/>
    <x v="532"/>
    <x v="1175"/>
    <x v="223"/>
    <n v="60.39"/>
    <n v="1021"/>
    <m/>
    <m/>
    <n v="91"/>
    <n v="11.99"/>
    <n v="197"/>
    <n v="0"/>
    <m/>
    <m/>
    <m/>
    <m/>
    <n v="75"/>
    <n v="803"/>
    <s v="Clouds"/>
    <s v="broken clouds"/>
    <s v="04n"/>
  </r>
  <r>
    <n v="1594180800"/>
    <s v="2020-07-08 04:00:00 +0000 UTC"/>
    <s v="2020"/>
    <s v="07"/>
    <s v="08"/>
    <d v="2020-07-08T00:00:00"/>
    <x v="5"/>
    <x v="4"/>
    <n v="-14400"/>
    <s v="Acadia National Park Pond"/>
    <n v="44.378185000000002"/>
    <n v="-68.250243999999995"/>
    <x v="1128"/>
    <x v="0"/>
    <x v="1135"/>
    <x v="1142"/>
    <x v="288"/>
    <n v="59.61"/>
    <n v="1020"/>
    <m/>
    <m/>
    <n v="91"/>
    <n v="11.99"/>
    <n v="196"/>
    <n v="0"/>
    <m/>
    <m/>
    <m/>
    <m/>
    <n v="40"/>
    <n v="802"/>
    <s v="Clouds"/>
    <s v="scattered clouds"/>
    <s v="03n"/>
  </r>
  <r>
    <n v="1594184400"/>
    <s v="2020-07-08 05:00:00 +0000 UTC"/>
    <s v="2020"/>
    <s v="07"/>
    <s v="08"/>
    <d v="2020-07-08T00:00:00"/>
    <x v="5"/>
    <x v="5"/>
    <n v="-14400"/>
    <s v="Acadia National Park Pond"/>
    <n v="44.378185000000002"/>
    <n v="-68.250243999999995"/>
    <x v="705"/>
    <x v="0"/>
    <x v="495"/>
    <x v="759"/>
    <x v="244"/>
    <n v="59.61"/>
    <n v="1020"/>
    <m/>
    <m/>
    <n v="91"/>
    <n v="8.01"/>
    <n v="198"/>
    <n v="0"/>
    <m/>
    <m/>
    <m/>
    <m/>
    <n v="75"/>
    <n v="803"/>
    <s v="Clouds"/>
    <s v="broken clouds"/>
    <s v="04n"/>
  </r>
  <r>
    <n v="1594188000"/>
    <s v="2020-07-08 06:00:00 +0000 UTC"/>
    <s v="2020"/>
    <s v="07"/>
    <s v="08"/>
    <d v="2020-07-08T00:00:00"/>
    <x v="5"/>
    <x v="6"/>
    <n v="-14400"/>
    <s v="Acadia National Park Pond"/>
    <n v="44.378185000000002"/>
    <n v="-68.250243999999995"/>
    <x v="1129"/>
    <x v="0"/>
    <x v="495"/>
    <x v="292"/>
    <x v="180"/>
    <n v="59.4"/>
    <n v="1020"/>
    <m/>
    <m/>
    <n v="92"/>
    <n v="13"/>
    <n v="197"/>
    <n v="0"/>
    <m/>
    <m/>
    <m/>
    <m/>
    <n v="40"/>
    <n v="802"/>
    <s v="Clouds"/>
    <s v="scattered clouds"/>
    <s v="03n"/>
  </r>
  <r>
    <n v="1594191600"/>
    <s v="2020-07-08 07:00:00 +0000 UTC"/>
    <s v="2020"/>
    <s v="07"/>
    <s v="08"/>
    <d v="2020-07-08T00:00:00"/>
    <x v="5"/>
    <x v="7"/>
    <n v="-14400"/>
    <s v="Acadia National Park Pond"/>
    <n v="44.378185000000002"/>
    <n v="-68.250243999999995"/>
    <x v="713"/>
    <x v="0"/>
    <x v="1136"/>
    <x v="1176"/>
    <x v="243"/>
    <n v="60.62"/>
    <n v="1019"/>
    <m/>
    <m/>
    <n v="90"/>
    <n v="15.01"/>
    <n v="219"/>
    <n v="0"/>
    <m/>
    <m/>
    <m/>
    <m/>
    <n v="90"/>
    <n v="804"/>
    <s v="Clouds"/>
    <s v="overcast clouds"/>
    <s v="04n"/>
  </r>
  <r>
    <n v="1594195200"/>
    <s v="2020-07-08 08:00:00 +0000 UTC"/>
    <s v="2020"/>
    <s v="07"/>
    <s v="08"/>
    <d v="2020-07-08T00:00:00"/>
    <x v="5"/>
    <x v="8"/>
    <n v="-14400"/>
    <s v="Acadia National Park Pond"/>
    <n v="44.378185000000002"/>
    <n v="-68.250243999999995"/>
    <x v="889"/>
    <x v="0"/>
    <x v="718"/>
    <x v="1177"/>
    <x v="209"/>
    <n v="61.61"/>
    <n v="1018"/>
    <m/>
    <m/>
    <n v="90"/>
    <n v="10"/>
    <n v="212"/>
    <n v="0"/>
    <m/>
    <m/>
    <m/>
    <m/>
    <n v="90"/>
    <n v="804"/>
    <s v="Clouds"/>
    <s v="overcast clouds"/>
    <s v="04n"/>
  </r>
  <r>
    <n v="1594198800"/>
    <s v="2020-07-08 09:00:00 +0000 UTC"/>
    <s v="2020"/>
    <s v="07"/>
    <s v="08"/>
    <d v="2020-07-08T00:00:00"/>
    <x v="5"/>
    <x v="9"/>
    <n v="-14400"/>
    <s v="Acadia National Park Pond"/>
    <n v="44.378185000000002"/>
    <n v="-68.250243999999995"/>
    <x v="1117"/>
    <x v="0"/>
    <x v="937"/>
    <x v="820"/>
    <x v="209"/>
    <n v="62.62"/>
    <n v="1018"/>
    <m/>
    <m/>
    <n v="90"/>
    <n v="11.99"/>
    <n v="215"/>
    <n v="0"/>
    <m/>
    <m/>
    <m/>
    <m/>
    <n v="90"/>
    <n v="804"/>
    <s v="Clouds"/>
    <s v="overcast clouds"/>
    <s v="04d"/>
  </r>
  <r>
    <n v="1594202400"/>
    <s v="2020-07-08 10:00:00 +0000 UTC"/>
    <s v="2020"/>
    <s v="07"/>
    <s v="08"/>
    <d v="2020-07-08T00:00:00"/>
    <x v="5"/>
    <x v="10"/>
    <n v="-14400"/>
    <s v="Acadia National Park Pond"/>
    <n v="44.378185000000002"/>
    <n v="-68.250243999999995"/>
    <x v="407"/>
    <x v="0"/>
    <x v="1137"/>
    <x v="795"/>
    <x v="157"/>
    <n v="61.43"/>
    <n v="1018"/>
    <m/>
    <m/>
    <n v="91"/>
    <n v="11.01"/>
    <n v="207"/>
    <n v="0"/>
    <m/>
    <m/>
    <m/>
    <m/>
    <n v="90"/>
    <n v="804"/>
    <s v="Clouds"/>
    <s v="overcast clouds"/>
    <s v="04d"/>
  </r>
  <r>
    <n v="1594206000"/>
    <s v="2020-07-08 11:00:00 +0000 UTC"/>
    <s v="2020"/>
    <s v="07"/>
    <s v="08"/>
    <d v="2020-07-08T00:00:00"/>
    <x v="5"/>
    <x v="11"/>
    <n v="-14400"/>
    <s v="Acadia National Park Pond"/>
    <n v="44.378185000000002"/>
    <n v="-68.250243999999995"/>
    <x v="615"/>
    <x v="0"/>
    <x v="793"/>
    <x v="993"/>
    <x v="224"/>
    <n v="63.61"/>
    <n v="1018"/>
    <m/>
    <m/>
    <n v="90"/>
    <n v="11.01"/>
    <n v="194"/>
    <n v="0"/>
    <n v="0.14000000000000001"/>
    <m/>
    <m/>
    <m/>
    <n v="90"/>
    <n v="500"/>
    <s v="Rain"/>
    <s v="light rain"/>
    <s v="10d"/>
  </r>
  <r>
    <n v="1594209600"/>
    <s v="2020-07-08 12:00:00 +0000 UTC"/>
    <s v="2020"/>
    <s v="07"/>
    <s v="08"/>
    <d v="2020-07-08T00:00:00"/>
    <x v="5"/>
    <x v="12"/>
    <n v="-14400"/>
    <s v="Acadia National Park Pond"/>
    <n v="44.378185000000002"/>
    <n v="-68.250243999999995"/>
    <x v="965"/>
    <x v="14"/>
    <x v="1027"/>
    <x v="1126"/>
    <x v="245"/>
    <n v="64.62"/>
    <n v="1018"/>
    <m/>
    <m/>
    <n v="92"/>
    <n v="11.99"/>
    <n v="196"/>
    <n v="0"/>
    <m/>
    <m/>
    <m/>
    <m/>
    <n v="90"/>
    <n v="701"/>
    <s v="Mist"/>
    <s v="mist"/>
    <s v="50d"/>
  </r>
  <r>
    <n v="1594213200"/>
    <s v="2020-07-08 13:00:00 +0000 UTC"/>
    <s v="2020"/>
    <s v="07"/>
    <s v="08"/>
    <d v="2020-07-08T00:00:00"/>
    <x v="5"/>
    <x v="13"/>
    <n v="-14400"/>
    <s v="Acadia National Park Pond"/>
    <n v="44.378185000000002"/>
    <n v="-68.250243999999995"/>
    <x v="739"/>
    <x v="13"/>
    <x v="794"/>
    <x v="1178"/>
    <x v="245"/>
    <n v="64.62"/>
    <n v="1018"/>
    <m/>
    <m/>
    <n v="91"/>
    <n v="14"/>
    <n v="209"/>
    <n v="0"/>
    <m/>
    <m/>
    <m/>
    <m/>
    <n v="90"/>
    <n v="701"/>
    <s v="Mist"/>
    <s v="mist"/>
    <s v="50d"/>
  </r>
  <r>
    <n v="1594216800"/>
    <s v="2020-07-08 14:00:00 +0000 UTC"/>
    <s v="2020"/>
    <s v="07"/>
    <s v="08"/>
    <d v="2020-07-08T00:00:00"/>
    <x v="5"/>
    <x v="14"/>
    <n v="-14400"/>
    <s v="Acadia National Park Pond"/>
    <n v="44.378185000000002"/>
    <n v="-68.250243999999995"/>
    <x v="572"/>
    <x v="0"/>
    <x v="522"/>
    <x v="582"/>
    <x v="245"/>
    <n v="65.61"/>
    <n v="1017"/>
    <m/>
    <m/>
    <n v="93"/>
    <n v="10"/>
    <n v="208"/>
    <n v="0"/>
    <n v="0.16"/>
    <m/>
    <m/>
    <m/>
    <n v="90"/>
    <n v="500"/>
    <s v="Rain"/>
    <s v="light rain"/>
    <s v="10d"/>
  </r>
  <r>
    <n v="1594220400"/>
    <s v="2020-07-08 15:00:00 +0000 UTC"/>
    <s v="2020"/>
    <s v="07"/>
    <s v="08"/>
    <d v="2020-07-08T00:00:00"/>
    <x v="5"/>
    <x v="15"/>
    <n v="-14400"/>
    <s v="Acadia National Park Pond"/>
    <n v="44.378185000000002"/>
    <n v="-68.250243999999995"/>
    <x v="1130"/>
    <x v="4"/>
    <x v="561"/>
    <x v="1075"/>
    <x v="208"/>
    <n v="67.39"/>
    <n v="1017"/>
    <m/>
    <m/>
    <n v="92"/>
    <n v="11.99"/>
    <n v="218"/>
    <n v="0"/>
    <m/>
    <m/>
    <m/>
    <m/>
    <n v="90"/>
    <n v="701"/>
    <s v="Mist"/>
    <s v="mist"/>
    <s v="50d"/>
  </r>
  <r>
    <n v="1594224000"/>
    <s v="2020-07-08 16:00:00 +0000 UTC"/>
    <s v="2020"/>
    <s v="07"/>
    <s v="08"/>
    <d v="2020-07-08T00:00:00"/>
    <x v="5"/>
    <x v="16"/>
    <n v="-14400"/>
    <s v="Acadia National Park Pond"/>
    <n v="44.378185000000002"/>
    <n v="-68.250243999999995"/>
    <x v="1131"/>
    <x v="2"/>
    <x v="1138"/>
    <x v="1179"/>
    <x v="225"/>
    <n v="66.38"/>
    <n v="1016"/>
    <m/>
    <m/>
    <n v="92"/>
    <n v="15.01"/>
    <n v="213"/>
    <n v="0"/>
    <m/>
    <m/>
    <m/>
    <m/>
    <n v="90"/>
    <n v="701"/>
    <s v="Mist"/>
    <s v="mist"/>
    <s v="50d"/>
  </r>
  <r>
    <n v="1594227600"/>
    <s v="2020-07-08 17:00:00 +0000 UTC"/>
    <s v="2020"/>
    <s v="07"/>
    <s v="08"/>
    <d v="2020-07-08T00:00:00"/>
    <x v="5"/>
    <x v="17"/>
    <n v="-14400"/>
    <s v="Acadia National Park Pond"/>
    <n v="44.378185000000002"/>
    <n v="-68.250243999999995"/>
    <x v="850"/>
    <x v="13"/>
    <x v="1139"/>
    <x v="1125"/>
    <x v="225"/>
    <n v="67.39"/>
    <n v="1015"/>
    <m/>
    <m/>
    <n v="91"/>
    <n v="10"/>
    <n v="198"/>
    <n v="0"/>
    <m/>
    <m/>
    <m/>
    <m/>
    <n v="90"/>
    <n v="701"/>
    <s v="Mist"/>
    <s v="mist"/>
    <s v="50d"/>
  </r>
  <r>
    <n v="1594231200"/>
    <s v="2020-07-08 18:00:00 +0000 UTC"/>
    <s v="2020"/>
    <s v="07"/>
    <s v="08"/>
    <d v="2020-07-08T00:00:00"/>
    <x v="5"/>
    <x v="18"/>
    <n v="-14400"/>
    <s v="Acadia National Park Pond"/>
    <n v="44.378185000000002"/>
    <n v="-68.250243999999995"/>
    <x v="970"/>
    <x v="9"/>
    <x v="1140"/>
    <x v="583"/>
    <x v="307"/>
    <n v="68.61"/>
    <n v="1015"/>
    <m/>
    <m/>
    <n v="92"/>
    <n v="7"/>
    <n v="215"/>
    <n v="0"/>
    <m/>
    <m/>
    <m/>
    <m/>
    <n v="90"/>
    <n v="741"/>
    <s v="Fog"/>
    <s v="fog"/>
    <s v="50d"/>
  </r>
  <r>
    <n v="1594234800"/>
    <s v="2020-07-08 19:00:00 +0000 UTC"/>
    <s v="2020"/>
    <s v="07"/>
    <s v="08"/>
    <d v="2020-07-08T00:00:00"/>
    <x v="5"/>
    <x v="19"/>
    <n v="-14400"/>
    <s v="Acadia National Park Pond"/>
    <n v="44.378185000000002"/>
    <n v="-68.250243999999995"/>
    <x v="1124"/>
    <x v="8"/>
    <x v="992"/>
    <x v="1106"/>
    <x v="225"/>
    <n v="67.599999999999994"/>
    <n v="1014"/>
    <m/>
    <m/>
    <n v="92"/>
    <n v="8.01"/>
    <n v="187"/>
    <n v="0"/>
    <m/>
    <m/>
    <m/>
    <m/>
    <n v="90"/>
    <n v="701"/>
    <s v="Mist"/>
    <s v="mist"/>
    <s v="50d"/>
  </r>
  <r>
    <n v="1594238400"/>
    <s v="2020-07-08 20:00:00 +0000 UTC"/>
    <s v="2020"/>
    <s v="07"/>
    <s v="08"/>
    <d v="2020-07-08T00:00:00"/>
    <x v="5"/>
    <x v="20"/>
    <n v="-14400"/>
    <s v="Acadia National Park Pond"/>
    <n v="44.378185000000002"/>
    <n v="-68.250243999999995"/>
    <x v="1132"/>
    <x v="8"/>
    <x v="546"/>
    <x v="1180"/>
    <x v="307"/>
    <n v="67.599999999999994"/>
    <n v="1014"/>
    <m/>
    <m/>
    <n v="93"/>
    <n v="5.01"/>
    <n v="204"/>
    <n v="0"/>
    <m/>
    <m/>
    <m/>
    <m/>
    <n v="90"/>
    <n v="701"/>
    <s v="Mist"/>
    <s v="mist"/>
    <s v="50d"/>
  </r>
  <r>
    <n v="1594242000"/>
    <s v="2020-07-08 21:00:00 +0000 UTC"/>
    <s v="2020"/>
    <s v="07"/>
    <s v="08"/>
    <d v="2020-07-08T00:00:00"/>
    <x v="5"/>
    <x v="21"/>
    <n v="-14400"/>
    <s v="Acadia National Park Pond"/>
    <n v="44.378185000000002"/>
    <n v="-68.250243999999995"/>
    <x v="1074"/>
    <x v="5"/>
    <x v="1011"/>
    <x v="572"/>
    <x v="208"/>
    <n v="67.599999999999994"/>
    <n v="1014"/>
    <m/>
    <m/>
    <n v="91"/>
    <n v="5.01"/>
    <n v="206"/>
    <n v="0"/>
    <m/>
    <m/>
    <m/>
    <m/>
    <n v="90"/>
    <n v="701"/>
    <s v="Mist"/>
    <s v="mist"/>
    <s v="50d"/>
  </r>
  <r>
    <n v="1594245600"/>
    <s v="2020-07-08 22:00:00 +0000 UTC"/>
    <s v="2020"/>
    <s v="07"/>
    <s v="08"/>
    <d v="2020-07-08T00:00:00"/>
    <x v="5"/>
    <x v="22"/>
    <n v="-14400"/>
    <s v="Acadia National Park Pond"/>
    <n v="44.378185000000002"/>
    <n v="-68.250243999999995"/>
    <x v="367"/>
    <x v="10"/>
    <x v="1141"/>
    <x v="521"/>
    <x v="225"/>
    <n v="67.599999999999994"/>
    <n v="1014"/>
    <m/>
    <m/>
    <n v="94"/>
    <n v="4"/>
    <n v="90"/>
    <n v="0"/>
    <m/>
    <m/>
    <m/>
    <m/>
    <n v="90"/>
    <n v="701"/>
    <s v="Mist"/>
    <s v="mist"/>
    <s v="50d"/>
  </r>
  <r>
    <n v="1594249200"/>
    <s v="2020-07-08 23:00:00 +0000 UTC"/>
    <s v="2020"/>
    <s v="07"/>
    <s v="08"/>
    <d v="2020-07-08T00:00:00"/>
    <x v="5"/>
    <x v="23"/>
    <n v="-14400"/>
    <s v="Acadia National Park Pond"/>
    <n v="44.378185000000002"/>
    <n v="-68.250243999999995"/>
    <x v="348"/>
    <x v="8"/>
    <x v="500"/>
    <x v="371"/>
    <x v="225"/>
    <n v="66.61"/>
    <n v="1013"/>
    <m/>
    <m/>
    <n v="95"/>
    <n v="5.01"/>
    <n v="189"/>
    <n v="0"/>
    <n v="2.29"/>
    <m/>
    <m/>
    <m/>
    <n v="90"/>
    <n v="501"/>
    <s v="Rain"/>
    <s v="moderate rain"/>
    <s v="10d"/>
  </r>
  <r>
    <n v="1594249200"/>
    <s v="2020-07-08 23:00:00 +0000 UTC"/>
    <s v="2020"/>
    <s v="07"/>
    <s v="08"/>
    <d v="2020-07-08T00:00:00"/>
    <x v="5"/>
    <x v="23"/>
    <n v="-14400"/>
    <s v="Acadia National Park Pond"/>
    <n v="44.378185000000002"/>
    <n v="-68.250243999999995"/>
    <x v="348"/>
    <x v="8"/>
    <x v="500"/>
    <x v="371"/>
    <x v="225"/>
    <n v="66.61"/>
    <n v="1013"/>
    <m/>
    <m/>
    <n v="95"/>
    <n v="5.01"/>
    <n v="189"/>
    <n v="0"/>
    <n v="2.29"/>
    <m/>
    <m/>
    <m/>
    <n v="90"/>
    <n v="200"/>
    <s v="Thunderstorm"/>
    <s v="thunderstorm with light rain"/>
    <s v="11d"/>
  </r>
  <r>
    <n v="1594249200"/>
    <s v="2020-07-08 23:00:00 +0000 UTC"/>
    <s v="2020"/>
    <s v="07"/>
    <s v="08"/>
    <d v="2020-07-08T00:00:00"/>
    <x v="5"/>
    <x v="23"/>
    <n v="-14400"/>
    <s v="Acadia National Park Pond"/>
    <n v="44.378185000000002"/>
    <n v="-68.250243999999995"/>
    <x v="348"/>
    <x v="8"/>
    <x v="500"/>
    <x v="371"/>
    <x v="225"/>
    <n v="66.61"/>
    <n v="1013"/>
    <m/>
    <m/>
    <n v="95"/>
    <n v="5.01"/>
    <n v="189"/>
    <n v="0"/>
    <n v="2.29"/>
    <m/>
    <m/>
    <m/>
    <n v="90"/>
    <n v="701"/>
    <s v="Mist"/>
    <s v="mist"/>
    <s v="50d"/>
  </r>
  <r>
    <n v="1594252800"/>
    <s v="2020-07-09 00:00:00 +0000 UTC"/>
    <s v="2020"/>
    <s v="07"/>
    <s v="09"/>
    <d v="2020-07-09T00:00:00"/>
    <x v="6"/>
    <x v="0"/>
    <n v="-14400"/>
    <s v="Acadia National Park Pond"/>
    <n v="44.378185000000002"/>
    <n v="-68.250243999999995"/>
    <x v="1133"/>
    <x v="3"/>
    <x v="926"/>
    <x v="560"/>
    <x v="156"/>
    <n v="66.94"/>
    <n v="1012"/>
    <m/>
    <m/>
    <n v="94"/>
    <n v="15.01"/>
    <n v="246"/>
    <n v="0"/>
    <n v="8.64"/>
    <m/>
    <m/>
    <m/>
    <n v="90"/>
    <n v="211"/>
    <s v="Thunderstorm"/>
    <s v="thunderstorm"/>
    <s v="11d"/>
  </r>
  <r>
    <n v="1594252800"/>
    <s v="2020-07-09 00:00:00 +0000 UTC"/>
    <s v="2020"/>
    <s v="07"/>
    <s v="09"/>
    <d v="2020-07-09T00:00:00"/>
    <x v="6"/>
    <x v="0"/>
    <n v="-14400"/>
    <s v="Acadia National Park Pond"/>
    <n v="44.378185000000002"/>
    <n v="-68.250243999999995"/>
    <x v="1133"/>
    <x v="3"/>
    <x v="926"/>
    <x v="560"/>
    <x v="156"/>
    <n v="66.94"/>
    <n v="1012"/>
    <m/>
    <m/>
    <n v="94"/>
    <n v="15.01"/>
    <n v="246"/>
    <n v="0"/>
    <n v="8.64"/>
    <m/>
    <m/>
    <m/>
    <n v="90"/>
    <n v="502"/>
    <s v="Rain"/>
    <s v="heavy intensity rain"/>
    <s v="10d"/>
  </r>
  <r>
    <n v="1594252800"/>
    <s v="2020-07-09 00:00:00 +0000 UTC"/>
    <s v="2020"/>
    <s v="07"/>
    <s v="09"/>
    <d v="2020-07-09T00:00:00"/>
    <x v="6"/>
    <x v="0"/>
    <n v="-14400"/>
    <s v="Acadia National Park Pond"/>
    <n v="44.378185000000002"/>
    <n v="-68.250243999999995"/>
    <x v="1133"/>
    <x v="3"/>
    <x v="926"/>
    <x v="560"/>
    <x v="156"/>
    <n v="66.94"/>
    <n v="1012"/>
    <m/>
    <m/>
    <n v="94"/>
    <n v="15.01"/>
    <n v="246"/>
    <n v="0"/>
    <n v="8.64"/>
    <m/>
    <m/>
    <m/>
    <n v="90"/>
    <n v="701"/>
    <s v="Mist"/>
    <s v="mist"/>
    <s v="50d"/>
  </r>
  <r>
    <n v="1594256400"/>
    <s v="2020-07-09 01:00:00 +0000 UTC"/>
    <s v="2020"/>
    <s v="07"/>
    <s v="09"/>
    <d v="2020-07-09T00:00:00"/>
    <x v="6"/>
    <x v="1"/>
    <n v="-14400"/>
    <s v="Acadia National Park Pond"/>
    <n v="44.378185000000002"/>
    <n v="-68.250243999999995"/>
    <x v="1134"/>
    <x v="0"/>
    <x v="1142"/>
    <x v="1086"/>
    <x v="155"/>
    <n v="68.09"/>
    <n v="1011"/>
    <m/>
    <m/>
    <n v="94"/>
    <n v="11.01"/>
    <n v="318"/>
    <n v="0"/>
    <n v="2.0299999999999998"/>
    <m/>
    <m/>
    <m/>
    <n v="75"/>
    <n v="501"/>
    <s v="Rain"/>
    <s v="moderate rain"/>
    <s v="10n"/>
  </r>
  <r>
    <n v="1594260000"/>
    <s v="2020-07-09 02:00:00 +0000 UTC"/>
    <s v="2020"/>
    <s v="07"/>
    <s v="09"/>
    <d v="2020-07-09T00:00:00"/>
    <x v="6"/>
    <x v="2"/>
    <n v="-14400"/>
    <s v="Acadia National Park Pond"/>
    <n v="44.378185000000002"/>
    <n v="-68.250243999999995"/>
    <x v="1034"/>
    <x v="0"/>
    <x v="913"/>
    <x v="1181"/>
    <x v="206"/>
    <n v="67.08"/>
    <n v="1013"/>
    <m/>
    <m/>
    <n v="94"/>
    <n v="13"/>
    <n v="276"/>
    <n v="0"/>
    <m/>
    <m/>
    <m/>
    <m/>
    <n v="1"/>
    <n v="800"/>
    <s v="Clear"/>
    <s v="sky is clear"/>
    <s v="01n"/>
  </r>
  <r>
    <n v="1594263600"/>
    <s v="2020-07-09 03:00:00 +0000 UTC"/>
    <s v="2020"/>
    <s v="07"/>
    <s v="09"/>
    <d v="2020-07-09T00:00:00"/>
    <x v="6"/>
    <x v="3"/>
    <n v="-14400"/>
    <s v="Acadia National Park Pond"/>
    <n v="44.378185000000002"/>
    <n v="-68.250243999999995"/>
    <x v="850"/>
    <x v="0"/>
    <x v="975"/>
    <x v="1182"/>
    <x v="206"/>
    <n v="65.39"/>
    <n v="1013"/>
    <m/>
    <m/>
    <n v="95"/>
    <n v="8.99"/>
    <n v="236"/>
    <n v="0"/>
    <m/>
    <m/>
    <m/>
    <m/>
    <n v="40"/>
    <n v="802"/>
    <s v="Clouds"/>
    <s v="scattered clouds"/>
    <s v="03n"/>
  </r>
  <r>
    <n v="1594267200"/>
    <s v="2020-07-09 04:00:00 +0000 UTC"/>
    <s v="2020"/>
    <s v="07"/>
    <s v="09"/>
    <d v="2020-07-09T00:00:00"/>
    <x v="6"/>
    <x v="4"/>
    <n v="-14400"/>
    <s v="Acadia National Park Pond"/>
    <n v="44.378185000000002"/>
    <n v="-68.250243999999995"/>
    <x v="566"/>
    <x v="0"/>
    <x v="1143"/>
    <x v="723"/>
    <x v="420"/>
    <n v="64.42"/>
    <n v="1013"/>
    <m/>
    <m/>
    <n v="94"/>
    <n v="5.99"/>
    <n v="259"/>
    <n v="0"/>
    <m/>
    <m/>
    <m/>
    <m/>
    <n v="90"/>
    <n v="804"/>
    <s v="Clouds"/>
    <s v="overcast clouds"/>
    <s v="04n"/>
  </r>
  <r>
    <n v="1594270800"/>
    <s v="2020-07-09 05:00:00 +0000 UTC"/>
    <s v="2020"/>
    <s v="07"/>
    <s v="09"/>
    <d v="2020-07-09T00:00:00"/>
    <x v="6"/>
    <x v="5"/>
    <n v="-14400"/>
    <s v="Acadia National Park Pond"/>
    <n v="44.378185000000002"/>
    <n v="-68.250243999999995"/>
    <x v="968"/>
    <x v="9"/>
    <x v="1016"/>
    <x v="1002"/>
    <x v="421"/>
    <n v="64.42"/>
    <n v="1014"/>
    <m/>
    <m/>
    <n v="95"/>
    <n v="3"/>
    <n v="46"/>
    <n v="0"/>
    <m/>
    <m/>
    <m/>
    <m/>
    <n v="90"/>
    <n v="741"/>
    <s v="Fog"/>
    <s v="fog"/>
    <s v="50n"/>
  </r>
  <r>
    <n v="1594274400"/>
    <s v="2020-07-09 06:00:00 +0000 UTC"/>
    <s v="2020"/>
    <s v="07"/>
    <s v="09"/>
    <d v="2020-07-09T00:00:00"/>
    <x v="6"/>
    <x v="6"/>
    <n v="-14400"/>
    <s v="Acadia National Park Pond"/>
    <n v="44.378185000000002"/>
    <n v="-68.250243999999995"/>
    <x v="565"/>
    <x v="12"/>
    <x v="1144"/>
    <x v="1183"/>
    <x v="157"/>
    <n v="66.69"/>
    <n v="1014"/>
    <m/>
    <m/>
    <n v="95"/>
    <n v="4"/>
    <n v="302"/>
    <n v="0"/>
    <m/>
    <m/>
    <m/>
    <m/>
    <n v="90"/>
    <n v="741"/>
    <s v="Fog"/>
    <s v="fog"/>
    <s v="50n"/>
  </r>
  <r>
    <n v="1594278000"/>
    <s v="2020-07-09 07:00:00 +0000 UTC"/>
    <s v="2020"/>
    <s v="07"/>
    <s v="09"/>
    <d v="2020-07-09T00:00:00"/>
    <x v="6"/>
    <x v="7"/>
    <n v="-14400"/>
    <s v="Acadia National Park Pond"/>
    <n v="44.378185000000002"/>
    <n v="-68.250243999999995"/>
    <x v="292"/>
    <x v="12"/>
    <x v="1145"/>
    <x v="846"/>
    <x v="307"/>
    <n v="65.680000000000007"/>
    <n v="1014"/>
    <m/>
    <m/>
    <n v="94"/>
    <n v="5.99"/>
    <n v="178"/>
    <n v="0"/>
    <m/>
    <m/>
    <m/>
    <m/>
    <n v="90"/>
    <n v="741"/>
    <s v="Fog"/>
    <s v="fog"/>
    <s v="50n"/>
  </r>
  <r>
    <n v="1594281600"/>
    <s v="2020-07-09 08:00:00 +0000 UTC"/>
    <s v="2020"/>
    <s v="07"/>
    <s v="09"/>
    <d v="2020-07-09T00:00:00"/>
    <x v="6"/>
    <x v="8"/>
    <n v="-14400"/>
    <s v="Acadia National Park Pond"/>
    <n v="44.378185000000002"/>
    <n v="-68.250243999999995"/>
    <x v="1077"/>
    <x v="12"/>
    <x v="1146"/>
    <x v="655"/>
    <x v="268"/>
    <n v="64.69"/>
    <n v="1015"/>
    <m/>
    <m/>
    <n v="96"/>
    <n v="1.99"/>
    <n v="112"/>
    <n v="0"/>
    <m/>
    <m/>
    <m/>
    <m/>
    <n v="90"/>
    <n v="741"/>
    <s v="Fog"/>
    <s v="fog"/>
    <s v="50n"/>
  </r>
  <r>
    <n v="1594285200"/>
    <s v="2020-07-09 09:00:00 +0000 UTC"/>
    <s v="2020"/>
    <s v="07"/>
    <s v="09"/>
    <d v="2020-07-09T00:00:00"/>
    <x v="6"/>
    <x v="9"/>
    <n v="-14400"/>
    <s v="Acadia National Park Pond"/>
    <n v="44.378185000000002"/>
    <n v="-68.250243999999995"/>
    <x v="83"/>
    <x v="1"/>
    <x v="902"/>
    <x v="801"/>
    <x v="403"/>
    <n v="63.68"/>
    <n v="1015"/>
    <m/>
    <m/>
    <n v="95"/>
    <n v="1.01"/>
    <n v="258"/>
    <n v="0"/>
    <m/>
    <m/>
    <m/>
    <m/>
    <n v="90"/>
    <n v="741"/>
    <s v="Fog"/>
    <s v="fog"/>
    <s v="50d"/>
  </r>
  <r>
    <n v="1594288800"/>
    <s v="2020-07-09 10:00:00 +0000 UTC"/>
    <s v="2020"/>
    <s v="07"/>
    <s v="09"/>
    <d v="2020-07-09T00:00:00"/>
    <x v="6"/>
    <x v="10"/>
    <n v="-14400"/>
    <s v="Acadia National Park Pond"/>
    <n v="44.378185000000002"/>
    <n v="-68.250243999999995"/>
    <x v="776"/>
    <x v="1"/>
    <x v="794"/>
    <x v="795"/>
    <x v="268"/>
    <n v="64.69"/>
    <n v="1015"/>
    <m/>
    <m/>
    <n v="95"/>
    <n v="1.1200000000000001"/>
    <n v="110"/>
    <n v="0"/>
    <m/>
    <m/>
    <m/>
    <m/>
    <n v="90"/>
    <n v="741"/>
    <s v="Fog"/>
    <s v="fog"/>
    <s v="50d"/>
  </r>
  <r>
    <n v="1594292400"/>
    <s v="2020-07-09 11:00:00 +0000 UTC"/>
    <s v="2020"/>
    <s v="07"/>
    <s v="09"/>
    <d v="2020-07-09T00:00:00"/>
    <x v="6"/>
    <x v="11"/>
    <n v="-14400"/>
    <s v="Acadia National Park Pond"/>
    <n v="44.378185000000002"/>
    <n v="-68.250243999999995"/>
    <x v="1135"/>
    <x v="12"/>
    <x v="1147"/>
    <x v="570"/>
    <x v="193"/>
    <n v="65.680000000000007"/>
    <n v="1016"/>
    <m/>
    <m/>
    <n v="95"/>
    <n v="0"/>
    <n v="0"/>
    <m/>
    <m/>
    <m/>
    <m/>
    <m/>
    <n v="90"/>
    <n v="741"/>
    <s v="Fog"/>
    <s v="fog"/>
    <s v="50d"/>
  </r>
  <r>
    <n v="1594296000"/>
    <s v="2020-07-09 12:00:00 +0000 UTC"/>
    <s v="2020"/>
    <s v="07"/>
    <s v="09"/>
    <d v="2020-07-09T00:00:00"/>
    <x v="6"/>
    <x v="12"/>
    <n v="-14400"/>
    <s v="Acadia National Park Pond"/>
    <n v="44.378185000000002"/>
    <n v="-68.250243999999995"/>
    <x v="800"/>
    <x v="10"/>
    <x v="1148"/>
    <x v="1184"/>
    <x v="283"/>
    <n v="64.989999999999995"/>
    <n v="1016"/>
    <m/>
    <m/>
    <n v="95"/>
    <n v="3"/>
    <n v="67"/>
    <n v="0"/>
    <m/>
    <m/>
    <m/>
    <m/>
    <n v="90"/>
    <n v="701"/>
    <s v="Mist"/>
    <s v="mist"/>
    <s v="50d"/>
  </r>
  <r>
    <n v="1594299600"/>
    <s v="2020-07-09 13:00:00 +0000 UTC"/>
    <s v="2020"/>
    <s v="07"/>
    <s v="09"/>
    <d v="2020-07-09T00:00:00"/>
    <x v="6"/>
    <x v="13"/>
    <n v="-14400"/>
    <s v="Acadia National Park Pond"/>
    <n v="44.378185000000002"/>
    <n v="-68.250243999999995"/>
    <x v="740"/>
    <x v="6"/>
    <x v="991"/>
    <x v="1007"/>
    <x v="422"/>
    <n v="70.09"/>
    <n v="1017"/>
    <m/>
    <m/>
    <n v="95"/>
    <n v="3"/>
    <n v="67"/>
    <n v="0"/>
    <m/>
    <m/>
    <m/>
    <m/>
    <n v="90"/>
    <n v="701"/>
    <s v="Mist"/>
    <s v="mist"/>
    <s v="50d"/>
  </r>
  <r>
    <n v="1594303200"/>
    <s v="2020-07-09 14:00:00 +0000 UTC"/>
    <s v="2020"/>
    <s v="07"/>
    <s v="09"/>
    <d v="2020-07-09T00:00:00"/>
    <x v="6"/>
    <x v="14"/>
    <n v="-14400"/>
    <s v="Acadia National Park Pond"/>
    <n v="44.378185000000002"/>
    <n v="-68.250243999999995"/>
    <x v="1136"/>
    <x v="0"/>
    <x v="1149"/>
    <x v="830"/>
    <x v="284"/>
    <n v="72.09"/>
    <n v="1016"/>
    <m/>
    <m/>
    <n v="91"/>
    <n v="8.99"/>
    <n v="112"/>
    <n v="0"/>
    <m/>
    <m/>
    <m/>
    <m/>
    <n v="90"/>
    <n v="804"/>
    <s v="Clouds"/>
    <s v="overcast clouds"/>
    <s v="04d"/>
  </r>
  <r>
    <n v="1594306800"/>
    <s v="2020-07-09 15:00:00 +0000 UTC"/>
    <s v="2020"/>
    <s v="07"/>
    <s v="09"/>
    <d v="2020-07-09T00:00:00"/>
    <x v="6"/>
    <x v="15"/>
    <n v="-14400"/>
    <s v="Acadia National Park Pond"/>
    <n v="44.378185000000002"/>
    <n v="-68.250243999999995"/>
    <x v="1137"/>
    <x v="0"/>
    <x v="1150"/>
    <x v="1185"/>
    <x v="324"/>
    <n v="75.09"/>
    <n v="1016"/>
    <m/>
    <m/>
    <n v="91"/>
    <n v="9.17"/>
    <n v="150"/>
    <n v="0"/>
    <m/>
    <m/>
    <m/>
    <m/>
    <n v="1"/>
    <n v="800"/>
    <s v="Clear"/>
    <s v="sky is clear"/>
    <s v="01d"/>
  </r>
  <r>
    <n v="1594310400"/>
    <s v="2020-07-09 16:00:00 +0000 UTC"/>
    <s v="2020"/>
    <s v="07"/>
    <s v="09"/>
    <d v="2020-07-09T00:00:00"/>
    <x v="6"/>
    <x v="16"/>
    <n v="-14400"/>
    <s v="Acadia National Park Pond"/>
    <n v="44.378185000000002"/>
    <n v="-68.250243999999995"/>
    <x v="1006"/>
    <x v="0"/>
    <x v="962"/>
    <x v="1096"/>
    <x v="359"/>
    <n v="79.09"/>
    <n v="1016"/>
    <m/>
    <m/>
    <n v="87"/>
    <n v="12.75"/>
    <n v="150"/>
    <n v="0"/>
    <m/>
    <m/>
    <m/>
    <m/>
    <n v="1"/>
    <n v="800"/>
    <s v="Clear"/>
    <s v="sky is clear"/>
    <s v="01d"/>
  </r>
  <r>
    <n v="1594314000"/>
    <s v="2020-07-09 17:00:00 +0000 UTC"/>
    <s v="2020"/>
    <s v="07"/>
    <s v="09"/>
    <d v="2020-07-09T00:00:00"/>
    <x v="6"/>
    <x v="17"/>
    <n v="-14400"/>
    <s v="Acadia National Park Pond"/>
    <n v="44.378185000000002"/>
    <n v="-68.250243999999995"/>
    <x v="1138"/>
    <x v="0"/>
    <x v="1151"/>
    <x v="1186"/>
    <x v="347"/>
    <n v="82.69"/>
    <n v="1017"/>
    <m/>
    <m/>
    <n v="83"/>
    <n v="11.41"/>
    <n v="150"/>
    <n v="0"/>
    <m/>
    <m/>
    <m/>
    <m/>
    <n v="1"/>
    <n v="800"/>
    <s v="Clear"/>
    <s v="sky is clear"/>
    <s v="01d"/>
  </r>
  <r>
    <n v="1594317600"/>
    <s v="2020-07-09 18:00:00 +0000 UTC"/>
    <s v="2020"/>
    <s v="07"/>
    <s v="09"/>
    <d v="2020-07-09T00:00:00"/>
    <x v="6"/>
    <x v="18"/>
    <n v="-14400"/>
    <s v="Acadia National Park Pond"/>
    <n v="44.378185000000002"/>
    <n v="-68.250243999999995"/>
    <x v="1139"/>
    <x v="0"/>
    <x v="1152"/>
    <x v="1187"/>
    <x v="320"/>
    <n v="84.09"/>
    <n v="1017"/>
    <m/>
    <m/>
    <n v="83"/>
    <n v="11.41"/>
    <n v="150"/>
    <n v="0"/>
    <m/>
    <m/>
    <m/>
    <m/>
    <n v="1"/>
    <n v="800"/>
    <s v="Clear"/>
    <s v="sky is clear"/>
    <s v="01d"/>
  </r>
  <r>
    <n v="1594321200"/>
    <s v="2020-07-09 19:00:00 +0000 UTC"/>
    <s v="2020"/>
    <s v="07"/>
    <s v="09"/>
    <d v="2020-07-09T00:00:00"/>
    <x v="6"/>
    <x v="19"/>
    <n v="-14400"/>
    <s v="Acadia National Park Pond"/>
    <n v="44.378185000000002"/>
    <n v="-68.250243999999995"/>
    <x v="1140"/>
    <x v="0"/>
    <x v="1153"/>
    <x v="1188"/>
    <x v="382"/>
    <n v="85.08"/>
    <n v="1016"/>
    <m/>
    <m/>
    <n v="79"/>
    <n v="1.99"/>
    <n v="123"/>
    <n v="0"/>
    <m/>
    <m/>
    <m/>
    <m/>
    <n v="1"/>
    <n v="800"/>
    <s v="Clear"/>
    <s v="sky is clear"/>
    <s v="01d"/>
  </r>
  <r>
    <n v="1594324800"/>
    <s v="2020-07-09 20:00:00 +0000 UTC"/>
    <s v="2020"/>
    <s v="07"/>
    <s v="09"/>
    <d v="2020-07-09T00:00:00"/>
    <x v="6"/>
    <x v="20"/>
    <n v="-14400"/>
    <s v="Acadia National Park Pond"/>
    <n v="44.378185000000002"/>
    <n v="-68.250243999999995"/>
    <x v="1141"/>
    <x v="0"/>
    <x v="1154"/>
    <x v="1189"/>
    <x v="333"/>
    <n v="85.08"/>
    <n v="1016"/>
    <m/>
    <m/>
    <n v="78"/>
    <n v="5.01"/>
    <n v="112"/>
    <n v="0"/>
    <m/>
    <m/>
    <m/>
    <m/>
    <n v="1"/>
    <n v="800"/>
    <s v="Clear"/>
    <s v="sky is clear"/>
    <s v="01d"/>
  </r>
  <r>
    <n v="1594328400"/>
    <s v="2020-07-09 21:00:00 +0000 UTC"/>
    <s v="2020"/>
    <s v="07"/>
    <s v="09"/>
    <d v="2020-07-09T00:00:00"/>
    <x v="6"/>
    <x v="21"/>
    <n v="-14400"/>
    <s v="Acadia National Park Pond"/>
    <n v="44.378185000000002"/>
    <n v="-68.250243999999995"/>
    <x v="858"/>
    <x v="0"/>
    <x v="1155"/>
    <x v="985"/>
    <x v="401"/>
    <n v="84.09"/>
    <n v="1016"/>
    <m/>
    <m/>
    <n v="78"/>
    <n v="1.99"/>
    <n v="168"/>
    <n v="0"/>
    <m/>
    <m/>
    <m/>
    <m/>
    <n v="1"/>
    <n v="800"/>
    <s v="Clear"/>
    <s v="sky is clear"/>
    <s v="01d"/>
  </r>
  <r>
    <n v="1594332000"/>
    <s v="2020-07-09 22:00:00 +0000 UTC"/>
    <s v="2020"/>
    <s v="07"/>
    <s v="09"/>
    <d v="2020-07-09T00:00:00"/>
    <x v="6"/>
    <x v="22"/>
    <n v="-14400"/>
    <s v="Acadia National Park Pond"/>
    <n v="44.378185000000002"/>
    <n v="-68.250243999999995"/>
    <x v="1142"/>
    <x v="0"/>
    <x v="1028"/>
    <x v="1190"/>
    <x v="379"/>
    <n v="82.09"/>
    <n v="1016"/>
    <m/>
    <m/>
    <n v="77"/>
    <n v="3"/>
    <n v="194"/>
    <n v="0"/>
    <m/>
    <m/>
    <m/>
    <m/>
    <n v="1"/>
    <n v="800"/>
    <s v="Clear"/>
    <s v="sky is clear"/>
    <s v="01d"/>
  </r>
  <r>
    <n v="1594335600"/>
    <s v="2020-07-09 23:00:00 +0000 UTC"/>
    <s v="2020"/>
    <s v="07"/>
    <s v="09"/>
    <d v="2020-07-09T00:00:00"/>
    <x v="6"/>
    <x v="23"/>
    <n v="-14400"/>
    <s v="Acadia National Park Pond"/>
    <n v="44.378185000000002"/>
    <n v="-68.250243999999995"/>
    <x v="1143"/>
    <x v="0"/>
    <x v="1156"/>
    <x v="1096"/>
    <x v="307"/>
    <n v="73.69"/>
    <n v="1016"/>
    <m/>
    <m/>
    <n v="82"/>
    <n v="3"/>
    <n v="175"/>
    <n v="0"/>
    <m/>
    <m/>
    <m/>
    <m/>
    <n v="1"/>
    <n v="800"/>
    <s v="Clear"/>
    <s v="sky is clear"/>
    <s v="01d"/>
  </r>
  <r>
    <n v="1594339200"/>
    <s v="2020-07-10 00:00:00 +0000 UTC"/>
    <s v="2020"/>
    <s v="07"/>
    <s v="10"/>
    <d v="2020-07-10T00:00:00"/>
    <x v="0"/>
    <x v="0"/>
    <n v="-14400"/>
    <s v="Acadia National Park Pond"/>
    <n v="44.378185000000002"/>
    <n v="-68.250243999999995"/>
    <x v="1144"/>
    <x v="0"/>
    <x v="571"/>
    <x v="1191"/>
    <x v="307"/>
    <n v="68.680000000000007"/>
    <n v="1016"/>
    <m/>
    <m/>
    <n v="89"/>
    <n v="5.01"/>
    <n v="189"/>
    <n v="0"/>
    <m/>
    <m/>
    <m/>
    <m/>
    <n v="1"/>
    <n v="800"/>
    <s v="Clear"/>
    <s v="sky is clear"/>
    <s v="01d"/>
  </r>
  <r>
    <n v="1594342800"/>
    <s v="2020-07-10 01:00:00 +0000 UTC"/>
    <s v="2020"/>
    <s v="07"/>
    <s v="10"/>
    <d v="2020-07-10T00:00:00"/>
    <x v="0"/>
    <x v="1"/>
    <n v="-14400"/>
    <s v="Acadia National Park Pond"/>
    <n v="44.378185000000002"/>
    <n v="-68.250243999999995"/>
    <x v="347"/>
    <x v="8"/>
    <x v="525"/>
    <x v="577"/>
    <x v="402"/>
    <n v="65.680000000000007"/>
    <n v="1017"/>
    <m/>
    <m/>
    <n v="91"/>
    <n v="4"/>
    <n v="360"/>
    <n v="0"/>
    <m/>
    <m/>
    <m/>
    <m/>
    <n v="90"/>
    <n v="701"/>
    <s v="Mist"/>
    <s v="mist"/>
    <s v="50n"/>
  </r>
  <r>
    <n v="1594346400"/>
    <s v="2020-07-10 02:00:00 +0000 UTC"/>
    <s v="2020"/>
    <s v="07"/>
    <s v="10"/>
    <d v="2020-07-10T00:00:00"/>
    <x v="0"/>
    <x v="2"/>
    <n v="-14400"/>
    <s v="Acadia National Park Pond"/>
    <n v="44.378185000000002"/>
    <n v="-68.250243999999995"/>
    <x v="1145"/>
    <x v="9"/>
    <x v="963"/>
    <x v="685"/>
    <x v="294"/>
    <n v="63.7"/>
    <n v="1017"/>
    <m/>
    <m/>
    <n v="93"/>
    <n v="1.99"/>
    <n v="247"/>
    <n v="0"/>
    <m/>
    <m/>
    <m/>
    <m/>
    <n v="90"/>
    <n v="741"/>
    <s v="Fog"/>
    <s v="fog"/>
    <s v="50n"/>
  </r>
  <r>
    <n v="1594350000"/>
    <s v="2020-07-10 03:00:00 +0000 UTC"/>
    <s v="2020"/>
    <s v="07"/>
    <s v="10"/>
    <d v="2020-07-10T00:00:00"/>
    <x v="0"/>
    <x v="3"/>
    <n v="-14400"/>
    <s v="Acadia National Park Pond"/>
    <n v="44.378185000000002"/>
    <n v="-68.250243999999995"/>
    <x v="1058"/>
    <x v="9"/>
    <x v="1157"/>
    <x v="1192"/>
    <x v="423"/>
    <n v="64.08"/>
    <n v="1018"/>
    <m/>
    <m/>
    <n v="94"/>
    <n v="6.93"/>
    <n v="210"/>
    <m/>
    <m/>
    <m/>
    <m/>
    <m/>
    <n v="90"/>
    <n v="741"/>
    <s v="Fog"/>
    <s v="fog"/>
    <s v="50n"/>
  </r>
  <r>
    <n v="1594353600"/>
    <s v="2020-07-10 04:00:00 +0000 UTC"/>
    <s v="2020"/>
    <s v="07"/>
    <s v="10"/>
    <d v="2020-07-10T00:00:00"/>
    <x v="0"/>
    <x v="4"/>
    <n v="-14400"/>
    <s v="Acadia National Park Pond"/>
    <n v="44.378185000000002"/>
    <n v="-68.250243999999995"/>
    <x v="1061"/>
    <x v="9"/>
    <x v="1067"/>
    <x v="809"/>
    <x v="423"/>
    <n v="63.7"/>
    <n v="1018"/>
    <m/>
    <m/>
    <n v="94"/>
    <n v="1.99"/>
    <n v="202"/>
    <n v="0"/>
    <m/>
    <m/>
    <m/>
    <m/>
    <n v="90"/>
    <n v="741"/>
    <s v="Fog"/>
    <s v="fog"/>
    <s v="50n"/>
  </r>
  <r>
    <n v="1594357200"/>
    <s v="2020-07-10 05:00:00 +0000 UTC"/>
    <s v="2020"/>
    <s v="07"/>
    <s v="10"/>
    <d v="2020-07-10T00:00:00"/>
    <x v="0"/>
    <x v="5"/>
    <n v="-14400"/>
    <s v="Acadia National Park Pond"/>
    <n v="44.378185000000002"/>
    <n v="-68.250243999999995"/>
    <x v="1144"/>
    <x v="9"/>
    <x v="920"/>
    <x v="1193"/>
    <x v="423"/>
    <n v="64.42"/>
    <n v="1018"/>
    <m/>
    <m/>
    <n v="95"/>
    <n v="5.82"/>
    <n v="210"/>
    <m/>
    <m/>
    <m/>
    <m/>
    <m/>
    <n v="90"/>
    <n v="741"/>
    <s v="Fog"/>
    <s v="fog"/>
    <s v="50n"/>
  </r>
  <r>
    <n v="1594360800"/>
    <s v="2020-07-10 06:00:00 +0000 UTC"/>
    <s v="2020"/>
    <s v="07"/>
    <s v="10"/>
    <d v="2020-07-10T00:00:00"/>
    <x v="0"/>
    <x v="6"/>
    <n v="-14400"/>
    <s v="Acadia National Park Pond"/>
    <n v="44.378185000000002"/>
    <n v="-68.250243999999995"/>
    <x v="1146"/>
    <x v="9"/>
    <x v="1030"/>
    <x v="860"/>
    <x v="206"/>
    <n v="64.42"/>
    <n v="1017"/>
    <m/>
    <m/>
    <n v="95"/>
    <n v="1.99"/>
    <n v="202"/>
    <n v="0"/>
    <m/>
    <m/>
    <m/>
    <m/>
    <n v="90"/>
    <n v="741"/>
    <s v="Fog"/>
    <s v="fog"/>
    <s v="50n"/>
  </r>
  <r>
    <n v="1594364400"/>
    <s v="2020-07-10 07:00:00 +0000 UTC"/>
    <s v="2020"/>
    <s v="07"/>
    <s v="10"/>
    <d v="2020-07-10T00:00:00"/>
    <x v="0"/>
    <x v="7"/>
    <n v="-14400"/>
    <s v="Acadia National Park Pond"/>
    <n v="44.378185000000002"/>
    <n v="-68.250243999999995"/>
    <x v="578"/>
    <x v="9"/>
    <x v="1158"/>
    <x v="1179"/>
    <x v="240"/>
    <n v="64.42"/>
    <n v="1018"/>
    <m/>
    <m/>
    <n v="95"/>
    <n v="0"/>
    <n v="0"/>
    <m/>
    <m/>
    <m/>
    <m/>
    <m/>
    <n v="90"/>
    <n v="741"/>
    <s v="Fog"/>
    <s v="fog"/>
    <s v="50n"/>
  </r>
  <r>
    <n v="1594368000"/>
    <s v="2020-07-10 08:00:00 +0000 UTC"/>
    <s v="2020"/>
    <s v="07"/>
    <s v="10"/>
    <d v="2020-07-10T00:00:00"/>
    <x v="0"/>
    <x v="8"/>
    <n v="-14400"/>
    <s v="Acadia National Park Pond"/>
    <n v="44.378185000000002"/>
    <n v="-68.250243999999995"/>
    <x v="800"/>
    <x v="9"/>
    <x v="987"/>
    <x v="1194"/>
    <x v="282"/>
    <n v="64.42"/>
    <n v="1018"/>
    <m/>
    <m/>
    <n v="94"/>
    <n v="1.99"/>
    <n v="33"/>
    <n v="0"/>
    <m/>
    <m/>
    <m/>
    <m/>
    <n v="90"/>
    <n v="741"/>
    <s v="Fog"/>
    <s v="fog"/>
    <s v="50n"/>
  </r>
  <r>
    <n v="1594371600"/>
    <s v="2020-07-10 09:00:00 +0000 UTC"/>
    <s v="2020"/>
    <s v="07"/>
    <s v="10"/>
    <d v="2020-07-10T00:00:00"/>
    <x v="0"/>
    <x v="9"/>
    <n v="-14400"/>
    <s v="Acadia National Park Pond"/>
    <n v="44.378185000000002"/>
    <n v="-68.250243999999995"/>
    <x v="533"/>
    <x v="1"/>
    <x v="1018"/>
    <x v="1129"/>
    <x v="332"/>
    <n v="64.69"/>
    <n v="1018"/>
    <m/>
    <m/>
    <n v="95"/>
    <n v="5.82"/>
    <n v="150"/>
    <n v="0"/>
    <m/>
    <m/>
    <m/>
    <m/>
    <n v="90"/>
    <n v="741"/>
    <s v="Fog"/>
    <s v="fog"/>
    <s v="50d"/>
  </r>
  <r>
    <n v="1594375200"/>
    <s v="2020-07-10 10:00:00 +0000 UTC"/>
    <s v="2020"/>
    <s v="07"/>
    <s v="10"/>
    <d v="2020-07-10T00:00:00"/>
    <x v="0"/>
    <x v="10"/>
    <n v="-14400"/>
    <s v="Acadia National Park Pond"/>
    <n v="44.378185000000002"/>
    <n v="-68.250243999999995"/>
    <x v="1121"/>
    <x v="12"/>
    <x v="559"/>
    <x v="1037"/>
    <x v="235"/>
    <n v="64.42"/>
    <n v="1018"/>
    <m/>
    <m/>
    <n v="95"/>
    <n v="2.2400000000000002"/>
    <n v="150"/>
    <n v="0"/>
    <n v="0.25"/>
    <m/>
    <m/>
    <m/>
    <n v="90"/>
    <n v="741"/>
    <s v="Fog"/>
    <s v="fog"/>
    <s v="50d"/>
  </r>
  <r>
    <n v="1594375200"/>
    <s v="2020-07-10 10:00:00 +0000 UTC"/>
    <s v="2020"/>
    <s v="07"/>
    <s v="10"/>
    <d v="2020-07-10T00:00:00"/>
    <x v="0"/>
    <x v="10"/>
    <n v="-14400"/>
    <s v="Acadia National Park Pond"/>
    <n v="44.378185000000002"/>
    <n v="-68.250243999999995"/>
    <x v="1121"/>
    <x v="12"/>
    <x v="559"/>
    <x v="1037"/>
    <x v="235"/>
    <n v="64.42"/>
    <n v="1018"/>
    <m/>
    <m/>
    <n v="95"/>
    <n v="2.2400000000000002"/>
    <n v="150"/>
    <n v="0"/>
    <n v="0.25"/>
    <m/>
    <m/>
    <m/>
    <n v="90"/>
    <n v="500"/>
    <s v="Rain"/>
    <s v="light rain"/>
    <s v="10d"/>
  </r>
  <r>
    <n v="1594378800"/>
    <s v="2020-07-10 11:00:00 +0000 UTC"/>
    <s v="2020"/>
    <s v="07"/>
    <s v="10"/>
    <d v="2020-07-10T00:00:00"/>
    <x v="0"/>
    <x v="11"/>
    <n v="-14400"/>
    <s v="Acadia National Park Pond"/>
    <n v="44.378185000000002"/>
    <n v="-68.250243999999995"/>
    <x v="347"/>
    <x v="12"/>
    <x v="561"/>
    <x v="685"/>
    <x v="333"/>
    <n v="65.430000000000007"/>
    <n v="1019"/>
    <m/>
    <m/>
    <n v="95"/>
    <n v="5.01"/>
    <n v="95"/>
    <n v="0"/>
    <m/>
    <m/>
    <m/>
    <m/>
    <n v="90"/>
    <n v="741"/>
    <s v="Fog"/>
    <s v="fog"/>
    <s v="50d"/>
  </r>
  <r>
    <n v="1594382400"/>
    <s v="2020-07-10 12:00:00 +0000 UTC"/>
    <s v="2020"/>
    <s v="07"/>
    <s v="10"/>
    <d v="2020-07-10T00:00:00"/>
    <x v="0"/>
    <x v="12"/>
    <n v="-14400"/>
    <s v="Acadia National Park Pond"/>
    <n v="44.378185000000002"/>
    <n v="-68.250243999999995"/>
    <x v="830"/>
    <x v="10"/>
    <x v="1007"/>
    <x v="927"/>
    <x v="235"/>
    <n v="65.430000000000007"/>
    <n v="1019"/>
    <m/>
    <m/>
    <n v="95"/>
    <n v="3"/>
    <n v="94"/>
    <n v="0"/>
    <m/>
    <m/>
    <m/>
    <m/>
    <n v="90"/>
    <n v="701"/>
    <s v="Mist"/>
    <s v="mist"/>
    <s v="50d"/>
  </r>
  <r>
    <n v="1594386000"/>
    <s v="2020-07-10 13:00:00 +0000 UTC"/>
    <s v="2020"/>
    <s v="07"/>
    <s v="10"/>
    <d v="2020-07-10T00:00:00"/>
    <x v="0"/>
    <x v="13"/>
    <n v="-14400"/>
    <s v="Acadia National Park Pond"/>
    <n v="44.378185000000002"/>
    <n v="-68.250243999999995"/>
    <x v="801"/>
    <x v="9"/>
    <x v="1070"/>
    <x v="1107"/>
    <x v="241"/>
    <n v="66.599999999999994"/>
    <n v="1019"/>
    <m/>
    <m/>
    <n v="95"/>
    <n v="5.01"/>
    <n v="67"/>
    <n v="0"/>
    <m/>
    <m/>
    <m/>
    <m/>
    <n v="90"/>
    <n v="741"/>
    <s v="Fog"/>
    <s v="fog"/>
    <s v="50d"/>
  </r>
  <r>
    <n v="1594389600"/>
    <s v="2020-07-10 14:00:00 +0000 UTC"/>
    <s v="2020"/>
    <s v="07"/>
    <s v="10"/>
    <d v="2020-07-10T00:00:00"/>
    <x v="0"/>
    <x v="14"/>
    <n v="-14400"/>
    <s v="Acadia National Park Pond"/>
    <n v="44.378185000000002"/>
    <n v="-68.250243999999995"/>
    <x v="1147"/>
    <x v="0"/>
    <x v="1159"/>
    <x v="1161"/>
    <x v="324"/>
    <n v="68.430000000000007"/>
    <n v="1019"/>
    <m/>
    <m/>
    <n v="95"/>
    <n v="5.99"/>
    <n v="82"/>
    <n v="0"/>
    <m/>
    <m/>
    <m/>
    <m/>
    <n v="90"/>
    <n v="804"/>
    <s v="Clouds"/>
    <s v="overcast clouds"/>
    <s v="04d"/>
  </r>
  <r>
    <n v="1594393200"/>
    <s v="2020-07-10 15:00:00 +0000 UTC"/>
    <s v="2020"/>
    <s v="07"/>
    <s v="10"/>
    <d v="2020-07-10T00:00:00"/>
    <x v="0"/>
    <x v="15"/>
    <n v="-14400"/>
    <s v="Acadia National Park Pond"/>
    <n v="44.378185000000002"/>
    <n v="-68.250243999999995"/>
    <x v="1148"/>
    <x v="0"/>
    <x v="1160"/>
    <x v="1195"/>
    <x v="285"/>
    <n v="70.61"/>
    <n v="1019"/>
    <m/>
    <m/>
    <n v="91"/>
    <n v="7"/>
    <n v="77"/>
    <n v="0"/>
    <m/>
    <m/>
    <m/>
    <m/>
    <n v="75"/>
    <n v="803"/>
    <s v="Clouds"/>
    <s v="broken clouds"/>
    <s v="04d"/>
  </r>
  <r>
    <n v="1594396800"/>
    <s v="2020-07-10 16:00:00 +0000 UTC"/>
    <s v="2020"/>
    <s v="07"/>
    <s v="10"/>
    <d v="2020-07-10T00:00:00"/>
    <x v="0"/>
    <x v="16"/>
    <n v="-14400"/>
    <s v="Acadia National Park Pond"/>
    <n v="44.378185000000002"/>
    <n v="-68.250243999999995"/>
    <x v="788"/>
    <x v="0"/>
    <x v="1161"/>
    <x v="542"/>
    <x v="285"/>
    <n v="78.69"/>
    <n v="1019"/>
    <m/>
    <m/>
    <n v="87"/>
    <n v="8.01"/>
    <n v="98"/>
    <n v="0"/>
    <m/>
    <m/>
    <m/>
    <m/>
    <n v="1"/>
    <n v="800"/>
    <s v="Clear"/>
    <s v="sky is clear"/>
    <s v="01d"/>
  </r>
  <r>
    <n v="1594400400"/>
    <s v="2020-07-10 17:00:00 +0000 UTC"/>
    <s v="2020"/>
    <s v="07"/>
    <s v="10"/>
    <d v="2020-07-10T00:00:00"/>
    <x v="0"/>
    <x v="17"/>
    <n v="-14400"/>
    <s v="Acadia National Park Pond"/>
    <n v="44.378185000000002"/>
    <n v="-68.250243999999995"/>
    <x v="1023"/>
    <x v="0"/>
    <x v="1162"/>
    <x v="1196"/>
    <x v="156"/>
    <n v="82.69"/>
    <n v="1019"/>
    <m/>
    <m/>
    <n v="83"/>
    <n v="5.01"/>
    <n v="119"/>
    <n v="0"/>
    <m/>
    <m/>
    <m/>
    <m/>
    <n v="1"/>
    <n v="800"/>
    <s v="Clear"/>
    <s v="sky is clear"/>
    <s v="01d"/>
  </r>
  <r>
    <n v="1594404000"/>
    <s v="2020-07-10 18:00:00 +0000 UTC"/>
    <s v="2020"/>
    <s v="07"/>
    <s v="10"/>
    <d v="2020-07-10T00:00:00"/>
    <x v="0"/>
    <x v="18"/>
    <n v="-14400"/>
    <s v="Acadia National Park Pond"/>
    <n v="44.378185000000002"/>
    <n v="-68.250243999999995"/>
    <x v="424"/>
    <x v="0"/>
    <x v="582"/>
    <x v="1197"/>
    <x v="28"/>
    <n v="75.31"/>
    <n v="1019"/>
    <m/>
    <m/>
    <n v="83"/>
    <n v="5.01"/>
    <n v="135"/>
    <n v="0"/>
    <m/>
    <m/>
    <m/>
    <m/>
    <n v="75"/>
    <n v="803"/>
    <s v="Clouds"/>
    <s v="broken clouds"/>
    <s v="04d"/>
  </r>
  <r>
    <n v="1594407600"/>
    <s v="2020-07-10 19:00:00 +0000 UTC"/>
    <s v="2020"/>
    <s v="07"/>
    <s v="10"/>
    <d v="2020-07-10T00:00:00"/>
    <x v="0"/>
    <x v="19"/>
    <n v="-14400"/>
    <s v="Acadia National Park Pond"/>
    <n v="44.378185000000002"/>
    <n v="-68.250243999999995"/>
    <x v="1082"/>
    <x v="0"/>
    <x v="1163"/>
    <x v="1198"/>
    <x v="379"/>
    <n v="76.319999999999993"/>
    <n v="1019"/>
    <m/>
    <m/>
    <n v="81"/>
    <n v="5.01"/>
    <n v="102"/>
    <n v="0"/>
    <m/>
    <m/>
    <m/>
    <m/>
    <n v="40"/>
    <n v="802"/>
    <s v="Clouds"/>
    <s v="scattered clouds"/>
    <s v="03d"/>
  </r>
  <r>
    <n v="1594411200"/>
    <s v="2020-07-10 20:00:00 +0000 UTC"/>
    <s v="2020"/>
    <s v="07"/>
    <s v="10"/>
    <d v="2020-07-10T00:00:00"/>
    <x v="0"/>
    <x v="20"/>
    <n v="-14400"/>
    <s v="Acadia National Park Pond"/>
    <n v="44.378185000000002"/>
    <n v="-68.250243999999995"/>
    <x v="1149"/>
    <x v="0"/>
    <x v="1164"/>
    <x v="1199"/>
    <x v="156"/>
    <n v="77.680000000000007"/>
    <n v="1018"/>
    <m/>
    <m/>
    <n v="85"/>
    <n v="5.99"/>
    <n v="67"/>
    <n v="0"/>
    <m/>
    <m/>
    <m/>
    <m/>
    <n v="90"/>
    <n v="804"/>
    <s v="Clouds"/>
    <s v="overcast clouds"/>
    <s v="04d"/>
  </r>
  <r>
    <n v="1594414800"/>
    <s v="2020-07-10 21:00:00 +0000 UTC"/>
    <s v="2020"/>
    <s v="07"/>
    <s v="10"/>
    <d v="2020-07-10T00:00:00"/>
    <x v="0"/>
    <x v="21"/>
    <n v="-14400"/>
    <s v="Acadia National Park Pond"/>
    <n v="44.378185000000002"/>
    <n v="-68.250243999999995"/>
    <x v="1150"/>
    <x v="0"/>
    <x v="927"/>
    <x v="880"/>
    <x v="156"/>
    <n v="76.680000000000007"/>
    <n v="1018"/>
    <m/>
    <m/>
    <n v="85"/>
    <n v="5.82"/>
    <n v="140"/>
    <m/>
    <m/>
    <m/>
    <m/>
    <m/>
    <n v="20"/>
    <n v="801"/>
    <s v="Clouds"/>
    <s v="few clouds"/>
    <s v="02d"/>
  </r>
  <r>
    <n v="1594418400"/>
    <s v="2020-07-10 22:00:00 +0000 UTC"/>
    <s v="2020"/>
    <s v="07"/>
    <s v="10"/>
    <d v="2020-07-10T00:00:00"/>
    <x v="0"/>
    <x v="22"/>
    <n v="-14400"/>
    <s v="Acadia National Park Pond"/>
    <n v="44.378185000000002"/>
    <n v="-68.250243999999995"/>
    <x v="1151"/>
    <x v="0"/>
    <x v="1165"/>
    <x v="1200"/>
    <x v="247"/>
    <n v="72.680000000000007"/>
    <n v="1018"/>
    <m/>
    <m/>
    <n v="88"/>
    <n v="3"/>
    <n v="90"/>
    <n v="0"/>
    <m/>
    <m/>
    <m/>
    <m/>
    <n v="90"/>
    <n v="804"/>
    <s v="Clouds"/>
    <s v="overcast clouds"/>
    <s v="04d"/>
  </r>
  <r>
    <n v="1594422000"/>
    <s v="2020-07-10 23:00:00 +0000 UTC"/>
    <s v="2020"/>
    <s v="07"/>
    <s v="10"/>
    <d v="2020-07-10T00:00:00"/>
    <x v="0"/>
    <x v="23"/>
    <n v="-14400"/>
    <s v="Acadia National Park Pond"/>
    <n v="44.378185000000002"/>
    <n v="-68.250243999999995"/>
    <x v="561"/>
    <x v="0"/>
    <x v="1155"/>
    <x v="924"/>
    <x v="359"/>
    <n v="69.69"/>
    <n v="1018"/>
    <m/>
    <m/>
    <n v="92"/>
    <n v="4"/>
    <n v="90"/>
    <n v="0"/>
    <m/>
    <m/>
    <m/>
    <m/>
    <n v="90"/>
    <n v="804"/>
    <s v="Clouds"/>
    <s v="overcast clouds"/>
    <s v="04d"/>
  </r>
  <r>
    <n v="1594425600"/>
    <s v="2020-07-11 00:00:00 +0000 UTC"/>
    <s v="2020"/>
    <s v="07"/>
    <s v="11"/>
    <d v="2020-07-11T00:00:00"/>
    <x v="1"/>
    <x v="0"/>
    <n v="-14400"/>
    <s v="Acadia National Park Pond"/>
    <n v="44.378185000000002"/>
    <n v="-68.250243999999995"/>
    <x v="522"/>
    <x v="0"/>
    <x v="1049"/>
    <x v="829"/>
    <x v="359"/>
    <n v="68.680000000000007"/>
    <n v="1018"/>
    <m/>
    <m/>
    <n v="93"/>
    <n v="4"/>
    <n v="112"/>
    <n v="0"/>
    <m/>
    <m/>
    <m/>
    <m/>
    <n v="90"/>
    <n v="804"/>
    <s v="Clouds"/>
    <s v="overcast clouds"/>
    <s v="04d"/>
  </r>
  <r>
    <n v="1594429200"/>
    <s v="2020-07-11 01:00:00 +0000 UTC"/>
    <s v="2020"/>
    <s v="07"/>
    <s v="11"/>
    <d v="2020-07-11T00:00:00"/>
    <x v="1"/>
    <x v="1"/>
    <n v="-14400"/>
    <s v="Acadia National Park Pond"/>
    <n v="44.378185000000002"/>
    <n v="-68.250243999999995"/>
    <x v="810"/>
    <x v="7"/>
    <x v="1166"/>
    <x v="1201"/>
    <x v="208"/>
    <n v="66.42"/>
    <n v="1018"/>
    <m/>
    <m/>
    <n v="94"/>
    <n v="5.01"/>
    <n v="114"/>
    <n v="0"/>
    <m/>
    <m/>
    <m/>
    <m/>
    <n v="90"/>
    <n v="701"/>
    <s v="Mist"/>
    <s v="mist"/>
    <s v="50n"/>
  </r>
  <r>
    <n v="1594432800"/>
    <s v="2020-07-11 02:00:00 +0000 UTC"/>
    <s v="2020"/>
    <s v="07"/>
    <s v="11"/>
    <d v="2020-07-11T00:00:00"/>
    <x v="1"/>
    <x v="2"/>
    <n v="-14400"/>
    <s v="Acadia National Park Pond"/>
    <n v="44.378185000000002"/>
    <n v="-68.250243999999995"/>
    <x v="885"/>
    <x v="14"/>
    <x v="1167"/>
    <x v="583"/>
    <x v="235"/>
    <n v="66.42"/>
    <n v="1018"/>
    <m/>
    <m/>
    <n v="94"/>
    <n v="4"/>
    <n v="112"/>
    <n v="0"/>
    <m/>
    <m/>
    <m/>
    <m/>
    <n v="90"/>
    <n v="701"/>
    <s v="Mist"/>
    <s v="mist"/>
    <s v="50n"/>
  </r>
  <r>
    <n v="1594436400"/>
    <s v="2020-07-11 03:00:00 +0000 UTC"/>
    <s v="2020"/>
    <s v="07"/>
    <s v="11"/>
    <d v="2020-07-11T00:00:00"/>
    <x v="1"/>
    <x v="3"/>
    <n v="-14400"/>
    <s v="Acadia National Park Pond"/>
    <n v="44.378185000000002"/>
    <n v="-68.250243999999995"/>
    <x v="523"/>
    <x v="11"/>
    <x v="1012"/>
    <x v="583"/>
    <x v="235"/>
    <n v="65.430000000000007"/>
    <n v="1017"/>
    <m/>
    <m/>
    <n v="95"/>
    <n v="4"/>
    <n v="112"/>
    <n v="0"/>
    <m/>
    <m/>
    <m/>
    <m/>
    <n v="90"/>
    <n v="701"/>
    <s v="Mist"/>
    <s v="mist"/>
    <s v="50n"/>
  </r>
  <r>
    <n v="1594440000"/>
    <s v="2020-07-11 04:00:00 +0000 UTC"/>
    <s v="2020"/>
    <s v="07"/>
    <s v="11"/>
    <d v="2020-07-11T00:00:00"/>
    <x v="1"/>
    <x v="4"/>
    <n v="-14400"/>
    <s v="Acadia National Park Pond"/>
    <n v="44.378185000000002"/>
    <n v="-68.250243999999995"/>
    <x v="646"/>
    <x v="6"/>
    <x v="1139"/>
    <x v="527"/>
    <x v="225"/>
    <n v="66.069999999999993"/>
    <n v="1017"/>
    <m/>
    <m/>
    <n v="95"/>
    <n v="7"/>
    <n v="269"/>
    <n v="0"/>
    <m/>
    <m/>
    <m/>
    <m/>
    <n v="90"/>
    <n v="701"/>
    <s v="Mist"/>
    <s v="mist"/>
    <s v="50n"/>
  </r>
  <r>
    <n v="1594443600"/>
    <s v="2020-07-11 05:00:00 +0000 UTC"/>
    <s v="2020"/>
    <s v="07"/>
    <s v="11"/>
    <d v="2020-07-11T00:00:00"/>
    <x v="1"/>
    <x v="5"/>
    <n v="-14400"/>
    <s v="Acadia National Park Pond"/>
    <n v="44.378185000000002"/>
    <n v="-68.250243999999995"/>
    <x v="1087"/>
    <x v="6"/>
    <x v="1153"/>
    <x v="1000"/>
    <x v="283"/>
    <n v="65.430000000000007"/>
    <n v="1016"/>
    <m/>
    <m/>
    <n v="95"/>
    <n v="4"/>
    <n v="114"/>
    <n v="0"/>
    <m/>
    <m/>
    <m/>
    <m/>
    <n v="90"/>
    <n v="701"/>
    <s v="Mist"/>
    <s v="mist"/>
    <s v="50n"/>
  </r>
  <r>
    <n v="1594447200"/>
    <s v="2020-07-11 06:00:00 +0000 UTC"/>
    <s v="2020"/>
    <s v="07"/>
    <s v="11"/>
    <d v="2020-07-11T00:00:00"/>
    <x v="1"/>
    <x v="6"/>
    <n v="-14400"/>
    <s v="Acadia National Park Pond"/>
    <n v="44.378185000000002"/>
    <n v="-68.250243999999995"/>
    <x v="572"/>
    <x v="10"/>
    <x v="957"/>
    <x v="955"/>
    <x v="294"/>
    <n v="65.430000000000007"/>
    <n v="1016"/>
    <m/>
    <m/>
    <n v="95"/>
    <n v="4"/>
    <n v="92"/>
    <n v="0"/>
    <m/>
    <m/>
    <m/>
    <m/>
    <n v="90"/>
    <n v="701"/>
    <s v="Mist"/>
    <s v="mist"/>
    <s v="50n"/>
  </r>
  <r>
    <n v="1594450800"/>
    <s v="2020-07-11 07:00:00 +0000 UTC"/>
    <s v="2020"/>
    <s v="07"/>
    <s v="11"/>
    <d v="2020-07-11T00:00:00"/>
    <x v="1"/>
    <x v="7"/>
    <n v="-14400"/>
    <s v="Acadia National Park Pond"/>
    <n v="44.378185000000002"/>
    <n v="-68.250243999999995"/>
    <x v="1132"/>
    <x v="10"/>
    <x v="1168"/>
    <x v="1202"/>
    <x v="155"/>
    <n v="65.680000000000007"/>
    <n v="1015"/>
    <m/>
    <m/>
    <n v="95"/>
    <n v="4"/>
    <n v="98"/>
    <n v="0"/>
    <m/>
    <m/>
    <m/>
    <m/>
    <n v="90"/>
    <n v="701"/>
    <s v="Mist"/>
    <s v="mist"/>
    <s v="50n"/>
  </r>
  <r>
    <n v="1594454400"/>
    <s v="2020-07-11 08:00:00 +0000 UTC"/>
    <s v="2020"/>
    <s v="07"/>
    <s v="11"/>
    <d v="2020-07-11T00:00:00"/>
    <x v="1"/>
    <x v="8"/>
    <n v="-14400"/>
    <s v="Acadia National Park Pond"/>
    <n v="44.378185000000002"/>
    <n v="-68.250243999999995"/>
    <x v="599"/>
    <x v="8"/>
    <x v="696"/>
    <x v="1203"/>
    <x v="424"/>
    <n v="65.680000000000007"/>
    <n v="1014"/>
    <m/>
    <m/>
    <n v="95"/>
    <n v="5.01"/>
    <n v="120"/>
    <n v="0"/>
    <m/>
    <m/>
    <m/>
    <m/>
    <n v="90"/>
    <n v="701"/>
    <s v="Mist"/>
    <s v="mist"/>
    <s v="50n"/>
  </r>
  <r>
    <n v="1594458000"/>
    <s v="2020-07-11 09:00:00 +0000 UTC"/>
    <s v="2020"/>
    <s v="07"/>
    <s v="11"/>
    <d v="2020-07-11T00:00:00"/>
    <x v="1"/>
    <x v="9"/>
    <n v="-14400"/>
    <s v="Acadia National Park Pond"/>
    <n v="44.378185000000002"/>
    <n v="-68.250243999999995"/>
    <x v="1152"/>
    <x v="12"/>
    <x v="1169"/>
    <x v="1204"/>
    <x v="424"/>
    <n v="67.42"/>
    <n v="1014"/>
    <m/>
    <m/>
    <n v="95"/>
    <n v="5.99"/>
    <n v="122"/>
    <n v="0"/>
    <m/>
    <m/>
    <m/>
    <m/>
    <n v="90"/>
    <n v="741"/>
    <s v="Fog"/>
    <s v="fog"/>
    <s v="50d"/>
  </r>
  <r>
    <n v="1594461600"/>
    <s v="2020-07-11 10:00:00 +0000 UTC"/>
    <s v="2020"/>
    <s v="07"/>
    <s v="11"/>
    <d v="2020-07-11T00:00:00"/>
    <x v="1"/>
    <x v="10"/>
    <n v="-14400"/>
    <s v="Acadia National Park Pond"/>
    <n v="44.378185000000002"/>
    <n v="-68.250243999999995"/>
    <x v="540"/>
    <x v="12"/>
    <x v="1050"/>
    <x v="588"/>
    <x v="425"/>
    <n v="67.39"/>
    <n v="1013"/>
    <m/>
    <m/>
    <n v="95"/>
    <n v="5.01"/>
    <n v="126"/>
    <n v="0"/>
    <n v="0.25"/>
    <m/>
    <m/>
    <m/>
    <n v="90"/>
    <n v="741"/>
    <s v="Fog"/>
    <s v="fog"/>
    <s v="50d"/>
  </r>
  <r>
    <n v="1594461600"/>
    <s v="2020-07-11 10:00:00 +0000 UTC"/>
    <s v="2020"/>
    <s v="07"/>
    <s v="11"/>
    <d v="2020-07-11T00:00:00"/>
    <x v="1"/>
    <x v="10"/>
    <n v="-14400"/>
    <s v="Acadia National Park Pond"/>
    <n v="44.378185000000002"/>
    <n v="-68.250243999999995"/>
    <x v="540"/>
    <x v="12"/>
    <x v="1050"/>
    <x v="588"/>
    <x v="425"/>
    <n v="67.39"/>
    <n v="1013"/>
    <m/>
    <m/>
    <n v="95"/>
    <n v="5.01"/>
    <n v="126"/>
    <n v="0"/>
    <n v="0.25"/>
    <m/>
    <m/>
    <m/>
    <n v="90"/>
    <n v="500"/>
    <s v="Rain"/>
    <s v="light rain"/>
    <s v="10d"/>
  </r>
  <r>
    <n v="1594465200"/>
    <s v="2020-07-11 11:00:00 +0000 UTC"/>
    <s v="2020"/>
    <s v="07"/>
    <s v="11"/>
    <d v="2020-07-11T00:00:00"/>
    <x v="1"/>
    <x v="11"/>
    <n v="-14400"/>
    <s v="Acadia National Park Pond"/>
    <n v="44.378185000000002"/>
    <n v="-68.250243999999995"/>
    <x v="1153"/>
    <x v="7"/>
    <x v="1170"/>
    <x v="1205"/>
    <x v="235"/>
    <n v="68.430000000000007"/>
    <n v="1013"/>
    <m/>
    <m/>
    <n v="95"/>
    <n v="7"/>
    <n v="140"/>
    <n v="0"/>
    <n v="1.67"/>
    <m/>
    <m/>
    <m/>
    <n v="90"/>
    <n v="501"/>
    <s v="Rain"/>
    <s v="moderate rain"/>
    <s v="10d"/>
  </r>
  <r>
    <n v="1594465200"/>
    <s v="2020-07-11 11:00:00 +0000 UTC"/>
    <s v="2020"/>
    <s v="07"/>
    <s v="11"/>
    <d v="2020-07-11T00:00:00"/>
    <x v="1"/>
    <x v="11"/>
    <n v="-14400"/>
    <s v="Acadia National Park Pond"/>
    <n v="44.378185000000002"/>
    <n v="-68.250243999999995"/>
    <x v="1153"/>
    <x v="7"/>
    <x v="1170"/>
    <x v="1205"/>
    <x v="235"/>
    <n v="68.430000000000007"/>
    <n v="1013"/>
    <m/>
    <m/>
    <n v="95"/>
    <n v="7"/>
    <n v="140"/>
    <n v="0"/>
    <n v="1.67"/>
    <m/>
    <m/>
    <m/>
    <n v="90"/>
    <n v="701"/>
    <s v="Mist"/>
    <s v="mist"/>
    <s v="50d"/>
  </r>
  <r>
    <n v="1594468800"/>
    <s v="2020-07-11 12:00:00 +0000 UTC"/>
    <s v="2020"/>
    <s v="07"/>
    <s v="11"/>
    <d v="2020-07-11T00:00:00"/>
    <x v="1"/>
    <x v="12"/>
    <n v="-14400"/>
    <s v="Acadia National Park Pond"/>
    <n v="44.378185000000002"/>
    <n v="-68.250243999999995"/>
    <x v="1136"/>
    <x v="5"/>
    <x v="1171"/>
    <x v="1172"/>
    <x v="426"/>
    <n v="69.099999999999994"/>
    <n v="1013"/>
    <m/>
    <m/>
    <n v="97"/>
    <n v="8.01"/>
    <n v="197"/>
    <n v="0"/>
    <n v="0.51"/>
    <m/>
    <m/>
    <m/>
    <n v="90"/>
    <n v="500"/>
    <s v="Rain"/>
    <s v="light rain"/>
    <s v="10d"/>
  </r>
  <r>
    <n v="1594468800"/>
    <s v="2020-07-11 12:00:00 +0000 UTC"/>
    <s v="2020"/>
    <s v="07"/>
    <s v="11"/>
    <d v="2020-07-11T00:00:00"/>
    <x v="1"/>
    <x v="12"/>
    <n v="-14400"/>
    <s v="Acadia National Park Pond"/>
    <n v="44.378185000000002"/>
    <n v="-68.250243999999995"/>
    <x v="1136"/>
    <x v="5"/>
    <x v="1171"/>
    <x v="1172"/>
    <x v="426"/>
    <n v="69.099999999999994"/>
    <n v="1013"/>
    <m/>
    <m/>
    <n v="97"/>
    <n v="8.01"/>
    <n v="197"/>
    <n v="0"/>
    <n v="0.51"/>
    <m/>
    <m/>
    <m/>
    <n v="90"/>
    <n v="701"/>
    <s v="Mist"/>
    <s v="mist"/>
    <s v="50d"/>
  </r>
  <r>
    <n v="1594472400"/>
    <s v="2020-07-11 13:00:00 +0000 UTC"/>
    <s v="2020"/>
    <s v="07"/>
    <s v="11"/>
    <d v="2020-07-11T00:00:00"/>
    <x v="1"/>
    <x v="13"/>
    <n v="-14400"/>
    <s v="Acadia National Park Pond"/>
    <n v="44.378185000000002"/>
    <n v="-68.250243999999995"/>
    <x v="518"/>
    <x v="0"/>
    <x v="1172"/>
    <x v="1089"/>
    <x v="239"/>
    <n v="68.09"/>
    <n v="1012"/>
    <m/>
    <m/>
    <n v="96"/>
    <n v="10"/>
    <n v="194"/>
    <n v="0"/>
    <n v="0.25"/>
    <m/>
    <m/>
    <m/>
    <n v="90"/>
    <n v="500"/>
    <s v="Rain"/>
    <s v="light rain"/>
    <s v="10d"/>
  </r>
  <r>
    <n v="1594476000"/>
    <s v="2020-07-11 14:00:00 +0000 UTC"/>
    <s v="2020"/>
    <s v="07"/>
    <s v="11"/>
    <d v="2020-07-11T00:00:00"/>
    <x v="1"/>
    <x v="14"/>
    <n v="-14400"/>
    <s v="Acadia National Park Pond"/>
    <n v="44.378185000000002"/>
    <n v="-68.250243999999995"/>
    <x v="1154"/>
    <x v="0"/>
    <x v="1173"/>
    <x v="1185"/>
    <x v="318"/>
    <n v="69.510000000000005"/>
    <n v="1012"/>
    <m/>
    <m/>
    <n v="95"/>
    <n v="14"/>
    <n v="195"/>
    <n v="0"/>
    <n v="1.27"/>
    <m/>
    <m/>
    <m/>
    <n v="90"/>
    <n v="501"/>
    <s v="Rain"/>
    <s v="moderate rain"/>
    <s v="10d"/>
  </r>
  <r>
    <n v="1594479600"/>
    <s v="2020-07-11 15:00:00 +0000 UTC"/>
    <s v="2020"/>
    <s v="07"/>
    <s v="11"/>
    <d v="2020-07-11T00:00:00"/>
    <x v="1"/>
    <x v="15"/>
    <n v="-14400"/>
    <s v="Acadia National Park Pond"/>
    <n v="44.378185000000002"/>
    <n v="-68.250243999999995"/>
    <x v="1155"/>
    <x v="0"/>
    <x v="1174"/>
    <x v="1206"/>
    <x v="318"/>
    <n v="71.69"/>
    <n v="1011"/>
    <m/>
    <m/>
    <n v="94"/>
    <n v="8.01"/>
    <n v="183"/>
    <n v="0"/>
    <n v="2.12"/>
    <m/>
    <m/>
    <m/>
    <n v="90"/>
    <n v="501"/>
    <s v="Rain"/>
    <s v="moderate rain"/>
    <s v="10d"/>
  </r>
  <r>
    <n v="1594483200"/>
    <s v="2020-07-11 16:00:00 +0000 UTC"/>
    <s v="2020"/>
    <s v="07"/>
    <s v="11"/>
    <d v="2020-07-11T00:00:00"/>
    <x v="1"/>
    <x v="16"/>
    <n v="-14400"/>
    <s v="Acadia National Park Pond"/>
    <n v="44.378185000000002"/>
    <n v="-68.250243999999995"/>
    <x v="1156"/>
    <x v="0"/>
    <x v="1175"/>
    <x v="1050"/>
    <x v="207"/>
    <n v="72.680000000000007"/>
    <n v="1011"/>
    <m/>
    <m/>
    <n v="92"/>
    <n v="10"/>
    <n v="188"/>
    <n v="0"/>
    <n v="0.69"/>
    <m/>
    <m/>
    <m/>
    <n v="90"/>
    <n v="500"/>
    <s v="Rain"/>
    <s v="light rain"/>
    <s v="10d"/>
  </r>
  <r>
    <n v="1594486800"/>
    <s v="2020-07-11 17:00:00 +0000 UTC"/>
    <s v="2020"/>
    <s v="07"/>
    <s v="11"/>
    <d v="2020-07-11T00:00:00"/>
    <x v="1"/>
    <x v="17"/>
    <n v="-14400"/>
    <s v="Acadia National Park Pond"/>
    <n v="44.378185000000002"/>
    <n v="-68.250243999999995"/>
    <x v="858"/>
    <x v="0"/>
    <x v="1176"/>
    <x v="1207"/>
    <x v="198"/>
    <n v="74.5"/>
    <n v="1010"/>
    <m/>
    <m/>
    <n v="89"/>
    <n v="14"/>
    <n v="192"/>
    <n v="0"/>
    <m/>
    <m/>
    <m/>
    <m/>
    <n v="90"/>
    <n v="804"/>
    <s v="Clouds"/>
    <s v="overcast clouds"/>
    <s v="04d"/>
  </r>
  <r>
    <n v="1594490400"/>
    <s v="2020-07-11 18:00:00 +0000 UTC"/>
    <s v="2020"/>
    <s v="07"/>
    <s v="11"/>
    <d v="2020-07-11T00:00:00"/>
    <x v="1"/>
    <x v="18"/>
    <n v="-14400"/>
    <s v="Acadia National Park Pond"/>
    <n v="44.378185000000002"/>
    <n v="-68.250243999999995"/>
    <x v="841"/>
    <x v="0"/>
    <x v="1177"/>
    <x v="1208"/>
    <x v="198"/>
    <n v="74.5"/>
    <n v="1010"/>
    <m/>
    <m/>
    <n v="88"/>
    <n v="8.99"/>
    <n v="176"/>
    <n v="0"/>
    <m/>
    <m/>
    <m/>
    <m/>
    <n v="90"/>
    <n v="804"/>
    <s v="Clouds"/>
    <s v="overcast clouds"/>
    <s v="04d"/>
  </r>
  <r>
    <n v="1594494000"/>
    <s v="2020-07-11 19:00:00 +0000 UTC"/>
    <s v="2020"/>
    <s v="07"/>
    <s v="11"/>
    <d v="2020-07-11T00:00:00"/>
    <x v="1"/>
    <x v="19"/>
    <n v="-14400"/>
    <s v="Acadia National Park Pond"/>
    <n v="44.378185000000002"/>
    <n v="-68.250243999999995"/>
    <x v="874"/>
    <x v="0"/>
    <x v="1178"/>
    <x v="455"/>
    <x v="323"/>
    <n v="74.680000000000007"/>
    <n v="1009"/>
    <m/>
    <m/>
    <n v="91"/>
    <n v="8.99"/>
    <n v="187"/>
    <n v="0"/>
    <m/>
    <m/>
    <m/>
    <m/>
    <n v="90"/>
    <n v="804"/>
    <s v="Clouds"/>
    <s v="overcast clouds"/>
    <s v="04d"/>
  </r>
  <r>
    <n v="1594497600"/>
    <s v="2020-07-11 20:00:00 +0000 UTC"/>
    <s v="2020"/>
    <s v="07"/>
    <s v="11"/>
    <d v="2020-07-11T00:00:00"/>
    <x v="1"/>
    <x v="20"/>
    <n v="-14400"/>
    <s v="Acadia National Park Pond"/>
    <n v="44.378185000000002"/>
    <n v="-68.250243999999995"/>
    <x v="1139"/>
    <x v="0"/>
    <x v="1159"/>
    <x v="1188"/>
    <x v="324"/>
    <n v="71.62"/>
    <n v="1009"/>
    <m/>
    <m/>
    <n v="91"/>
    <n v="8.01"/>
    <n v="185"/>
    <n v="0"/>
    <m/>
    <m/>
    <m/>
    <m/>
    <n v="90"/>
    <n v="804"/>
    <s v="Clouds"/>
    <s v="overcast clouds"/>
    <s v="04d"/>
  </r>
  <r>
    <n v="1594501200"/>
    <s v="2020-07-11 21:00:00 +0000 UTC"/>
    <s v="2020"/>
    <s v="07"/>
    <s v="11"/>
    <d v="2020-07-11T00:00:00"/>
    <x v="1"/>
    <x v="21"/>
    <n v="-14400"/>
    <s v="Acadia National Park Pond"/>
    <n v="44.378185000000002"/>
    <n v="-68.250243999999995"/>
    <x v="849"/>
    <x v="0"/>
    <x v="1179"/>
    <x v="859"/>
    <x v="427"/>
    <n v="71.62"/>
    <n v="1008"/>
    <m/>
    <m/>
    <n v="90"/>
    <n v="5.99"/>
    <n v="183"/>
    <n v="0"/>
    <m/>
    <m/>
    <m/>
    <m/>
    <n v="90"/>
    <n v="804"/>
    <s v="Clouds"/>
    <s v="overcast clouds"/>
    <s v="04d"/>
  </r>
  <r>
    <n v="1594504800"/>
    <s v="2020-07-11 22:00:00 +0000 UTC"/>
    <s v="2020"/>
    <s v="07"/>
    <s v="11"/>
    <d v="2020-07-11T00:00:00"/>
    <x v="1"/>
    <x v="22"/>
    <n v="-14400"/>
    <s v="Acadia National Park Pond"/>
    <n v="44.378185000000002"/>
    <n v="-68.250243999999995"/>
    <x v="575"/>
    <x v="0"/>
    <x v="1180"/>
    <x v="1089"/>
    <x v="324"/>
    <n v="70.61"/>
    <n v="1008"/>
    <m/>
    <m/>
    <n v="92"/>
    <n v="15.01"/>
    <n v="157"/>
    <n v="0"/>
    <m/>
    <m/>
    <m/>
    <m/>
    <n v="90"/>
    <n v="804"/>
    <s v="Clouds"/>
    <s v="overcast clouds"/>
    <s v="04d"/>
  </r>
  <r>
    <n v="1594508400"/>
    <s v="2020-07-11 23:00:00 +0000 UTC"/>
    <s v="2020"/>
    <s v="07"/>
    <s v="11"/>
    <d v="2020-07-11T00:00:00"/>
    <x v="1"/>
    <x v="23"/>
    <n v="-14400"/>
    <s v="Acadia National Park Pond"/>
    <n v="44.378185000000002"/>
    <n v="-68.250243999999995"/>
    <x v="671"/>
    <x v="0"/>
    <x v="1181"/>
    <x v="1209"/>
    <x v="239"/>
    <n v="68.61"/>
    <n v="1007"/>
    <m/>
    <m/>
    <n v="93"/>
    <n v="8.99"/>
    <n v="202"/>
    <n v="0"/>
    <m/>
    <m/>
    <m/>
    <m/>
    <n v="90"/>
    <n v="804"/>
    <s v="Clouds"/>
    <s v="overcast clouds"/>
    <s v="04d"/>
  </r>
  <r>
    <n v="1594512000"/>
    <s v="2020-07-12 00:00:00 +0000 UTC"/>
    <s v="2020"/>
    <s v="07"/>
    <s v="12"/>
    <d v="2020-07-12T00:00:00"/>
    <x v="2"/>
    <x v="0"/>
    <n v="-14400"/>
    <s v="Acadia National Park Pond"/>
    <n v="44.378185000000002"/>
    <n v="-68.250243999999995"/>
    <x v="809"/>
    <x v="0"/>
    <x v="1055"/>
    <x v="1210"/>
    <x v="284"/>
    <n v="67.66"/>
    <n v="1007"/>
    <m/>
    <m/>
    <n v="94"/>
    <n v="8.01"/>
    <n v="202"/>
    <n v="0"/>
    <m/>
    <m/>
    <m/>
    <m/>
    <n v="90"/>
    <n v="804"/>
    <s v="Clouds"/>
    <s v="overcast clouds"/>
    <s v="04d"/>
  </r>
  <r>
    <n v="1594515600"/>
    <s v="2020-07-12 01:00:00 +0000 UTC"/>
    <s v="2020"/>
    <s v="07"/>
    <s v="12"/>
    <d v="2020-07-12T00:00:00"/>
    <x v="2"/>
    <x v="1"/>
    <n v="-14400"/>
    <s v="Acadia National Park Pond"/>
    <n v="44.378185000000002"/>
    <n v="-68.250243999999995"/>
    <x v="1052"/>
    <x v="0"/>
    <x v="1182"/>
    <x v="1211"/>
    <x v="241"/>
    <n v="68.400000000000006"/>
    <n v="1007"/>
    <m/>
    <m/>
    <n v="94"/>
    <n v="10"/>
    <n v="188"/>
    <n v="0"/>
    <m/>
    <m/>
    <m/>
    <m/>
    <n v="90"/>
    <n v="804"/>
    <s v="Clouds"/>
    <s v="overcast clouds"/>
    <s v="04n"/>
  </r>
  <r>
    <n v="1594519200"/>
    <s v="2020-07-12 02:00:00 +0000 UTC"/>
    <s v="2020"/>
    <s v="07"/>
    <s v="12"/>
    <d v="2020-07-12T00:00:00"/>
    <x v="2"/>
    <x v="2"/>
    <n v="-14400"/>
    <s v="Acadia National Park Pond"/>
    <n v="44.378185000000002"/>
    <n v="-68.250243999999995"/>
    <x v="1024"/>
    <x v="0"/>
    <x v="1183"/>
    <x v="1083"/>
    <x v="241"/>
    <n v="67.599999999999994"/>
    <n v="1007"/>
    <m/>
    <m/>
    <n v="96"/>
    <n v="11.41"/>
    <n v="130"/>
    <n v="0"/>
    <m/>
    <m/>
    <m/>
    <m/>
    <n v="90"/>
    <n v="804"/>
    <s v="Clouds"/>
    <s v="overcast clouds"/>
    <s v="04n"/>
  </r>
  <r>
    <n v="1594522800"/>
    <s v="2020-07-12 03:00:00 +0000 UTC"/>
    <s v="2020"/>
    <s v="07"/>
    <s v="12"/>
    <d v="2020-07-12T00:00:00"/>
    <x v="2"/>
    <x v="3"/>
    <n v="-14400"/>
    <s v="Acadia National Park Pond"/>
    <n v="44.378185000000002"/>
    <n v="-68.250243999999995"/>
    <x v="1157"/>
    <x v="10"/>
    <x v="582"/>
    <x v="870"/>
    <x v="419"/>
    <n v="67.599999999999994"/>
    <n v="1007"/>
    <m/>
    <m/>
    <n v="97"/>
    <n v="8.0500000000000007"/>
    <n v="120"/>
    <n v="0"/>
    <m/>
    <m/>
    <m/>
    <m/>
    <n v="90"/>
    <n v="701"/>
    <s v="Mist"/>
    <s v="mist"/>
    <s v="50n"/>
  </r>
  <r>
    <n v="1594526400"/>
    <s v="2020-07-12 04:00:00 +0000 UTC"/>
    <s v="2020"/>
    <s v="07"/>
    <s v="12"/>
    <d v="2020-07-12T00:00:00"/>
    <x v="2"/>
    <x v="4"/>
    <n v="-14400"/>
    <s v="Acadia National Park Pond"/>
    <n v="44.378185000000002"/>
    <n v="-68.250243999999995"/>
    <x v="522"/>
    <x v="0"/>
    <x v="1184"/>
    <x v="1212"/>
    <x v="241"/>
    <n v="68.61"/>
    <n v="1006"/>
    <m/>
    <m/>
    <n v="95"/>
    <n v="11.99"/>
    <n v="202"/>
    <n v="0"/>
    <n v="0.12"/>
    <m/>
    <m/>
    <m/>
    <n v="90"/>
    <n v="500"/>
    <s v="Rain"/>
    <s v="light rain"/>
    <s v="10n"/>
  </r>
  <r>
    <n v="1594530000"/>
    <s v="2020-07-12 05:00:00 +0000 UTC"/>
    <s v="2020"/>
    <s v="07"/>
    <s v="12"/>
    <d v="2020-07-12T00:00:00"/>
    <x v="2"/>
    <x v="5"/>
    <n v="-14400"/>
    <s v="Acadia National Park Pond"/>
    <n v="44.378185000000002"/>
    <n v="-68.250243999999995"/>
    <x v="562"/>
    <x v="8"/>
    <x v="917"/>
    <x v="1213"/>
    <x v="377"/>
    <n v="67.599999999999994"/>
    <n v="1005"/>
    <m/>
    <m/>
    <n v="95"/>
    <n v="11.99"/>
    <n v="200"/>
    <n v="0"/>
    <m/>
    <m/>
    <m/>
    <m/>
    <n v="90"/>
    <n v="701"/>
    <s v="Mist"/>
    <s v="mist"/>
    <s v="50n"/>
  </r>
  <r>
    <n v="1594533600"/>
    <s v="2020-07-12 06:00:00 +0000 UTC"/>
    <s v="2020"/>
    <s v="07"/>
    <s v="12"/>
    <d v="2020-07-12T00:00:00"/>
    <x v="2"/>
    <x v="6"/>
    <n v="-14400"/>
    <s v="Acadia National Park Pond"/>
    <n v="44.378185000000002"/>
    <n v="-68.250243999999995"/>
    <x v="648"/>
    <x v="9"/>
    <x v="908"/>
    <x v="1214"/>
    <x v="324"/>
    <n v="66.61"/>
    <n v="1005"/>
    <m/>
    <m/>
    <n v="95"/>
    <n v="7"/>
    <n v="188"/>
    <n v="0"/>
    <m/>
    <m/>
    <m/>
    <m/>
    <n v="90"/>
    <n v="741"/>
    <s v="Fog"/>
    <s v="fog"/>
    <s v="50n"/>
  </r>
  <r>
    <n v="1594537200"/>
    <s v="2020-07-12 07:00:00 +0000 UTC"/>
    <s v="2020"/>
    <s v="07"/>
    <s v="12"/>
    <d v="2020-07-12T00:00:00"/>
    <x v="2"/>
    <x v="7"/>
    <n v="-14400"/>
    <s v="Acadia National Park Pond"/>
    <n v="44.378185000000002"/>
    <n v="-68.250243999999995"/>
    <x v="427"/>
    <x v="9"/>
    <x v="1185"/>
    <x v="1061"/>
    <x v="239"/>
    <n v="67.39"/>
    <n v="1004"/>
    <m/>
    <m/>
    <n v="97"/>
    <n v="0"/>
    <n v="0"/>
    <n v="0"/>
    <m/>
    <m/>
    <m/>
    <m/>
    <n v="90"/>
    <n v="741"/>
    <s v="Fog"/>
    <s v="fog"/>
    <s v="50n"/>
  </r>
  <r>
    <n v="1594540800"/>
    <s v="2020-07-12 08:00:00 +0000 UTC"/>
    <s v="2020"/>
    <s v="07"/>
    <s v="12"/>
    <d v="2020-07-12T00:00:00"/>
    <x v="2"/>
    <x v="8"/>
    <n v="-14400"/>
    <s v="Acadia National Park Pond"/>
    <n v="44.378185000000002"/>
    <n v="-68.250243999999995"/>
    <x v="912"/>
    <x v="8"/>
    <x v="1186"/>
    <x v="1215"/>
    <x v="156"/>
    <n v="67.599999999999994"/>
    <n v="1004"/>
    <m/>
    <m/>
    <n v="95"/>
    <n v="11.01"/>
    <n v="214"/>
    <n v="0"/>
    <m/>
    <m/>
    <m/>
    <m/>
    <n v="90"/>
    <n v="701"/>
    <s v="Mist"/>
    <s v="mist"/>
    <s v="50n"/>
  </r>
  <r>
    <n v="1594544400"/>
    <s v="2020-07-12 09:00:00 +0000 UTC"/>
    <s v="2020"/>
    <s v="07"/>
    <s v="12"/>
    <d v="2020-07-12T00:00:00"/>
    <x v="2"/>
    <x v="9"/>
    <n v="-14400"/>
    <s v="Acadia National Park Pond"/>
    <n v="44.378185000000002"/>
    <n v="-68.250243999999995"/>
    <x v="1158"/>
    <x v="4"/>
    <x v="914"/>
    <x v="1162"/>
    <x v="318"/>
    <n v="68.61"/>
    <n v="1003"/>
    <m/>
    <m/>
    <n v="95"/>
    <n v="8.99"/>
    <n v="191"/>
    <n v="0"/>
    <m/>
    <m/>
    <m/>
    <m/>
    <n v="90"/>
    <n v="701"/>
    <s v="Mist"/>
    <s v="mist"/>
    <s v="50n"/>
  </r>
  <r>
    <n v="1594548000"/>
    <s v="2020-07-12 10:00:00 +0000 UTC"/>
    <s v="2020"/>
    <s v="07"/>
    <s v="12"/>
    <d v="2020-07-12T00:00:00"/>
    <x v="2"/>
    <x v="10"/>
    <n v="-14400"/>
    <s v="Acadia National Park Pond"/>
    <n v="44.378185000000002"/>
    <n v="-68.250243999999995"/>
    <x v="1159"/>
    <x v="5"/>
    <x v="1187"/>
    <x v="1216"/>
    <x v="316"/>
    <n v="67.599999999999994"/>
    <n v="1003"/>
    <m/>
    <m/>
    <n v="95"/>
    <n v="13"/>
    <n v="200"/>
    <n v="0"/>
    <m/>
    <m/>
    <m/>
    <m/>
    <n v="90"/>
    <n v="701"/>
    <s v="Mist"/>
    <s v="mist"/>
    <s v="50d"/>
  </r>
  <r>
    <n v="1594551600"/>
    <s v="2020-07-12 11:00:00 +0000 UTC"/>
    <s v="2020"/>
    <s v="07"/>
    <s v="12"/>
    <d v="2020-07-12T00:00:00"/>
    <x v="2"/>
    <x v="11"/>
    <n v="-14400"/>
    <s v="Acadia National Park Pond"/>
    <n v="44.378185000000002"/>
    <n v="-68.250243999999995"/>
    <x v="1160"/>
    <x v="10"/>
    <x v="934"/>
    <x v="1217"/>
    <x v="316"/>
    <n v="68.61"/>
    <n v="1003"/>
    <m/>
    <m/>
    <n v="95"/>
    <n v="18.010000000000002"/>
    <n v="204"/>
    <n v="0"/>
    <m/>
    <m/>
    <m/>
    <m/>
    <n v="90"/>
    <n v="701"/>
    <s v="Mist"/>
    <s v="mist"/>
    <s v="50d"/>
  </r>
  <r>
    <n v="1594555200"/>
    <s v="2020-07-12 12:00:00 +0000 UTC"/>
    <s v="2020"/>
    <s v="07"/>
    <s v="12"/>
    <d v="2020-07-12T00:00:00"/>
    <x v="2"/>
    <x v="12"/>
    <n v="-14400"/>
    <s v="Acadia National Park Pond"/>
    <n v="44.378185000000002"/>
    <n v="-68.250243999999995"/>
    <x v="1161"/>
    <x v="10"/>
    <x v="915"/>
    <x v="1089"/>
    <x v="316"/>
    <n v="68.92"/>
    <n v="1003"/>
    <m/>
    <m/>
    <n v="95"/>
    <n v="11.99"/>
    <n v="216"/>
    <n v="0"/>
    <m/>
    <m/>
    <m/>
    <m/>
    <n v="90"/>
    <n v="701"/>
    <s v="Mist"/>
    <s v="mist"/>
    <s v="50d"/>
  </r>
  <r>
    <n v="1594558800"/>
    <s v="2020-07-12 13:00:00 +0000 UTC"/>
    <s v="2020"/>
    <s v="07"/>
    <s v="12"/>
    <d v="2020-07-12T00:00:00"/>
    <x v="2"/>
    <x v="13"/>
    <n v="-14400"/>
    <s v="Acadia National Park Pond"/>
    <n v="44.378185000000002"/>
    <n v="-68.250243999999995"/>
    <x v="539"/>
    <x v="9"/>
    <x v="1188"/>
    <x v="1218"/>
    <x v="285"/>
    <n v="70"/>
    <n v="1002"/>
    <m/>
    <m/>
    <n v="95"/>
    <n v="11.99"/>
    <n v="205"/>
    <n v="0"/>
    <m/>
    <m/>
    <m/>
    <m/>
    <n v="90"/>
    <n v="741"/>
    <s v="Fog"/>
    <s v="fog"/>
    <s v="50d"/>
  </r>
  <r>
    <n v="1594562400"/>
    <s v="2020-07-12 14:00:00 +0000 UTC"/>
    <s v="2020"/>
    <s v="07"/>
    <s v="12"/>
    <d v="2020-07-12T00:00:00"/>
    <x v="2"/>
    <x v="14"/>
    <n v="-14400"/>
    <s v="Acadia National Park Pond"/>
    <n v="44.378185000000002"/>
    <n v="-68.250243999999995"/>
    <x v="999"/>
    <x v="9"/>
    <x v="1189"/>
    <x v="1219"/>
    <x v="284"/>
    <n v="72.680000000000007"/>
    <n v="1002"/>
    <m/>
    <m/>
    <n v="94"/>
    <n v="15.99"/>
    <n v="229"/>
    <n v="0"/>
    <m/>
    <m/>
    <m/>
    <m/>
    <n v="90"/>
    <n v="741"/>
    <s v="Fog"/>
    <s v="fog"/>
    <s v="50d"/>
  </r>
  <r>
    <n v="1594566000"/>
    <s v="2020-07-12 15:00:00 +0000 UTC"/>
    <s v="2020"/>
    <s v="07"/>
    <s v="12"/>
    <d v="2020-07-12T00:00:00"/>
    <x v="2"/>
    <x v="15"/>
    <n v="-14400"/>
    <s v="Acadia National Park Pond"/>
    <n v="44.378185000000002"/>
    <n v="-68.250243999999995"/>
    <x v="1162"/>
    <x v="10"/>
    <x v="1190"/>
    <x v="1220"/>
    <x v="285"/>
    <n v="73.69"/>
    <n v="1002"/>
    <m/>
    <m/>
    <n v="94"/>
    <n v="24"/>
    <n v="214"/>
    <n v="0"/>
    <m/>
    <m/>
    <m/>
    <m/>
    <n v="90"/>
    <n v="701"/>
    <s v="Mist"/>
    <s v="mist"/>
    <s v="50d"/>
  </r>
  <r>
    <n v="1594569600"/>
    <s v="2020-07-12 16:00:00 +0000 UTC"/>
    <s v="2020"/>
    <s v="07"/>
    <s v="12"/>
    <d v="2020-07-12T00:00:00"/>
    <x v="2"/>
    <x v="16"/>
    <n v="-14400"/>
    <s v="Acadia National Park Pond"/>
    <n v="44.378185000000002"/>
    <n v="-68.250243999999995"/>
    <x v="1163"/>
    <x v="6"/>
    <x v="1191"/>
    <x v="1221"/>
    <x v="323"/>
    <n v="73.38"/>
    <n v="1002"/>
    <m/>
    <m/>
    <n v="93"/>
    <n v="13"/>
    <n v="209"/>
    <n v="0"/>
    <m/>
    <m/>
    <m/>
    <m/>
    <n v="90"/>
    <n v="701"/>
    <s v="Mist"/>
    <s v="mist"/>
    <s v="50d"/>
  </r>
  <r>
    <n v="1594573200"/>
    <s v="2020-07-12 17:00:00 +0000 UTC"/>
    <s v="2020"/>
    <s v="07"/>
    <s v="12"/>
    <d v="2020-07-12T00:00:00"/>
    <x v="2"/>
    <x v="17"/>
    <n v="-14400"/>
    <s v="Acadia National Park Pond"/>
    <n v="44.378185000000002"/>
    <n v="-68.250243999999995"/>
    <x v="1164"/>
    <x v="4"/>
    <x v="1173"/>
    <x v="1035"/>
    <x v="324"/>
    <n v="74.680000000000007"/>
    <n v="1002"/>
    <m/>
    <m/>
    <n v="91"/>
    <n v="15.99"/>
    <n v="225"/>
    <n v="0"/>
    <m/>
    <m/>
    <m/>
    <m/>
    <n v="90"/>
    <n v="701"/>
    <s v="Mist"/>
    <s v="mist"/>
    <s v="50d"/>
  </r>
  <r>
    <n v="1594576800"/>
    <s v="2020-07-12 18:00:00 +0000 UTC"/>
    <s v="2020"/>
    <s v="07"/>
    <s v="12"/>
    <d v="2020-07-12T00:00:00"/>
    <x v="2"/>
    <x v="18"/>
    <n v="-14400"/>
    <s v="Acadia National Park Pond"/>
    <n v="44.378185000000002"/>
    <n v="-68.250243999999995"/>
    <x v="1165"/>
    <x v="0"/>
    <x v="1192"/>
    <x v="1222"/>
    <x v="200"/>
    <n v="80.38"/>
    <n v="1001"/>
    <m/>
    <m/>
    <n v="87"/>
    <n v="10"/>
    <n v="225"/>
    <n v="0"/>
    <m/>
    <m/>
    <m/>
    <m/>
    <n v="90"/>
    <n v="804"/>
    <s v="Clouds"/>
    <s v="overcast clouds"/>
    <s v="04d"/>
  </r>
  <r>
    <n v="1594580400"/>
    <s v="2020-07-12 19:00:00 +0000 UTC"/>
    <s v="2020"/>
    <s v="07"/>
    <s v="12"/>
    <d v="2020-07-12T00:00:00"/>
    <x v="2"/>
    <x v="19"/>
    <n v="-14400"/>
    <s v="Acadia National Park Pond"/>
    <n v="44.378185000000002"/>
    <n v="-68.250243999999995"/>
    <x v="1166"/>
    <x v="0"/>
    <x v="1192"/>
    <x v="1223"/>
    <x v="201"/>
    <n v="83.68"/>
    <n v="1001"/>
    <m/>
    <m/>
    <n v="80"/>
    <n v="10"/>
    <n v="228"/>
    <n v="0"/>
    <m/>
    <m/>
    <m/>
    <m/>
    <n v="1"/>
    <n v="800"/>
    <s v="Clear"/>
    <s v="sky is clear"/>
    <s v="01d"/>
  </r>
  <r>
    <n v="1594584000"/>
    <s v="2020-07-12 20:00:00 +0000 UTC"/>
    <s v="2020"/>
    <s v="07"/>
    <s v="12"/>
    <d v="2020-07-12T00:00:00"/>
    <x v="2"/>
    <x v="20"/>
    <n v="-14400"/>
    <s v="Acadia National Park Pond"/>
    <n v="44.378185000000002"/>
    <n v="-68.250243999999995"/>
    <x v="1167"/>
    <x v="0"/>
    <x v="1193"/>
    <x v="1224"/>
    <x v="428"/>
    <n v="84.69"/>
    <n v="1001"/>
    <m/>
    <m/>
    <n v="77"/>
    <n v="17"/>
    <n v="227"/>
    <n v="0"/>
    <m/>
    <m/>
    <m/>
    <m/>
    <n v="20"/>
    <n v="801"/>
    <s v="Clouds"/>
    <s v="few clouds"/>
    <s v="02d"/>
  </r>
  <r>
    <n v="1594587600"/>
    <s v="2020-07-12 21:00:00 +0000 UTC"/>
    <s v="2020"/>
    <s v="07"/>
    <s v="12"/>
    <d v="2020-07-12T00:00:00"/>
    <x v="2"/>
    <x v="21"/>
    <n v="-14400"/>
    <s v="Acadia National Park Pond"/>
    <n v="44.378185000000002"/>
    <n v="-68.250243999999995"/>
    <x v="1168"/>
    <x v="0"/>
    <x v="1194"/>
    <x v="1225"/>
    <x v="429"/>
    <n v="85.39"/>
    <n v="1001"/>
    <m/>
    <m/>
    <n v="76"/>
    <n v="20"/>
    <n v="220"/>
    <n v="0"/>
    <m/>
    <m/>
    <m/>
    <m/>
    <n v="75"/>
    <n v="803"/>
    <s v="Clouds"/>
    <s v="broken clouds"/>
    <s v="04d"/>
  </r>
  <r>
    <n v="1594591200"/>
    <s v="2020-07-12 22:00:00 +0000 UTC"/>
    <s v="2020"/>
    <s v="07"/>
    <s v="12"/>
    <d v="2020-07-12T00:00:00"/>
    <x v="2"/>
    <x v="22"/>
    <n v="-14400"/>
    <s v="Acadia National Park Pond"/>
    <n v="44.378185000000002"/>
    <n v="-68.250243999999995"/>
    <x v="1169"/>
    <x v="0"/>
    <x v="1194"/>
    <x v="1226"/>
    <x v="407"/>
    <n v="84.69"/>
    <n v="1001"/>
    <m/>
    <m/>
    <n v="77"/>
    <n v="14"/>
    <n v="240"/>
    <n v="0"/>
    <m/>
    <m/>
    <m/>
    <m/>
    <n v="1"/>
    <n v="800"/>
    <s v="Clear"/>
    <s v="sky is clear"/>
    <s v="01d"/>
  </r>
  <r>
    <n v="1594594800"/>
    <s v="2020-07-12 23:00:00 +0000 UTC"/>
    <s v="2020"/>
    <s v="07"/>
    <s v="12"/>
    <d v="2020-07-12T00:00:00"/>
    <x v="2"/>
    <x v="23"/>
    <n v="-14400"/>
    <s v="Acadia National Park Pond"/>
    <n v="44.378185000000002"/>
    <n v="-68.250243999999995"/>
    <x v="1170"/>
    <x v="0"/>
    <x v="960"/>
    <x v="1227"/>
    <x v="430"/>
    <n v="78.69"/>
    <n v="1002"/>
    <m/>
    <m/>
    <n v="79"/>
    <n v="14"/>
    <n v="233"/>
    <n v="0"/>
    <n v="0.25"/>
    <m/>
    <m/>
    <m/>
    <n v="20"/>
    <n v="500"/>
    <s v="Rain"/>
    <s v="light rain"/>
    <s v="10d"/>
  </r>
  <r>
    <n v="1594598400"/>
    <s v="2020-07-13 00:00:00 +0000 UTC"/>
    <s v="2020"/>
    <s v="07"/>
    <s v="13"/>
    <d v="2020-07-13T00:00:00"/>
    <x v="3"/>
    <x v="0"/>
    <n v="-14400"/>
    <s v="Acadia National Park Pond"/>
    <n v="44.378185000000002"/>
    <n v="-68.250243999999995"/>
    <x v="676"/>
    <x v="0"/>
    <x v="1195"/>
    <x v="812"/>
    <x v="343"/>
    <n v="75.760000000000005"/>
    <n v="1002"/>
    <m/>
    <m/>
    <n v="82"/>
    <n v="15.01"/>
    <n v="234"/>
    <n v="0"/>
    <m/>
    <m/>
    <m/>
    <m/>
    <n v="75"/>
    <n v="803"/>
    <s v="Clouds"/>
    <s v="broken clouds"/>
    <s v="04d"/>
  </r>
  <r>
    <n v="1594602000"/>
    <s v="2020-07-13 01:00:00 +0000 UTC"/>
    <s v="2020"/>
    <s v="07"/>
    <s v="13"/>
    <d v="2020-07-13T00:00:00"/>
    <x v="3"/>
    <x v="1"/>
    <n v="-14400"/>
    <s v="Acadia National Park Pond"/>
    <n v="44.378185000000002"/>
    <n v="-68.250243999999995"/>
    <x v="1171"/>
    <x v="0"/>
    <x v="1196"/>
    <x v="769"/>
    <x v="323"/>
    <n v="71.98"/>
    <n v="1003"/>
    <m/>
    <m/>
    <n v="91"/>
    <n v="12.75"/>
    <n v="260"/>
    <n v="0"/>
    <m/>
    <m/>
    <m/>
    <m/>
    <n v="1"/>
    <n v="800"/>
    <s v="Clear"/>
    <s v="sky is clear"/>
    <s v="01n"/>
  </r>
  <r>
    <n v="1594605600"/>
    <s v="2020-07-13 02:00:00 +0000 UTC"/>
    <s v="2020"/>
    <s v="07"/>
    <s v="13"/>
    <d v="2020-07-13T00:00:00"/>
    <x v="3"/>
    <x v="2"/>
    <n v="-14400"/>
    <s v="Acadia National Park Pond"/>
    <n v="44.378185000000002"/>
    <n v="-68.250243999999995"/>
    <x v="1062"/>
    <x v="0"/>
    <x v="1073"/>
    <x v="1228"/>
    <x v="323"/>
    <n v="70.680000000000007"/>
    <n v="1003"/>
    <m/>
    <m/>
    <n v="92"/>
    <n v="4.7"/>
    <n v="220"/>
    <m/>
    <m/>
    <m/>
    <m/>
    <m/>
    <n v="1"/>
    <n v="800"/>
    <s v="Clear"/>
    <s v="sky is clear"/>
    <s v="01n"/>
  </r>
  <r>
    <n v="1594609200"/>
    <s v="2020-07-13 03:00:00 +0000 UTC"/>
    <s v="2020"/>
    <s v="07"/>
    <s v="13"/>
    <d v="2020-07-13T00:00:00"/>
    <x v="3"/>
    <x v="3"/>
    <n v="-14400"/>
    <s v="Acadia National Park Pond"/>
    <n v="44.378185000000002"/>
    <n v="-68.250243999999995"/>
    <x v="1062"/>
    <x v="0"/>
    <x v="1150"/>
    <x v="695"/>
    <x v="405"/>
    <n v="70.680000000000007"/>
    <n v="1004"/>
    <m/>
    <m/>
    <n v="93"/>
    <n v="3.36"/>
    <n v="220"/>
    <m/>
    <m/>
    <m/>
    <m/>
    <m/>
    <n v="1"/>
    <n v="800"/>
    <s v="Clear"/>
    <s v="sky is clear"/>
    <s v="01n"/>
  </r>
  <r>
    <n v="1594612800"/>
    <s v="2020-07-13 04:00:00 +0000 UTC"/>
    <s v="2020"/>
    <s v="07"/>
    <s v="13"/>
    <d v="2020-07-13T00:00:00"/>
    <x v="3"/>
    <x v="4"/>
    <n v="-14400"/>
    <s v="Acadia National Park Pond"/>
    <n v="44.378185000000002"/>
    <n v="-68.250243999999995"/>
    <x v="1172"/>
    <x v="0"/>
    <x v="961"/>
    <x v="1096"/>
    <x v="431"/>
    <n v="70.39"/>
    <n v="1005"/>
    <m/>
    <m/>
    <n v="93"/>
    <n v="4.7"/>
    <n v="210"/>
    <m/>
    <m/>
    <m/>
    <m/>
    <m/>
    <n v="1"/>
    <n v="800"/>
    <s v="Clear"/>
    <s v="sky is clear"/>
    <s v="01n"/>
  </r>
  <r>
    <n v="1594616400"/>
    <s v="2020-07-13 05:00:00 +0000 UTC"/>
    <s v="2020"/>
    <s v="07"/>
    <s v="13"/>
    <d v="2020-07-13T00:00:00"/>
    <x v="3"/>
    <x v="5"/>
    <n v="-14400"/>
    <s v="Acadia National Park Pond"/>
    <n v="44.378185000000002"/>
    <n v="-68.250243999999995"/>
    <x v="1147"/>
    <x v="0"/>
    <x v="1197"/>
    <x v="1209"/>
    <x v="431"/>
    <n v="69.69"/>
    <n v="1005"/>
    <m/>
    <m/>
    <n v="94"/>
    <n v="0"/>
    <n v="0"/>
    <m/>
    <m/>
    <m/>
    <m/>
    <m/>
    <n v="1"/>
    <n v="800"/>
    <s v="Clear"/>
    <s v="sky is clear"/>
    <s v="01n"/>
  </r>
  <r>
    <n v="1594620000"/>
    <s v="2020-07-13 06:00:00 +0000 UTC"/>
    <s v="2020"/>
    <s v="07"/>
    <s v="13"/>
    <d v="2020-07-13T00:00:00"/>
    <x v="3"/>
    <x v="6"/>
    <n v="-14400"/>
    <s v="Acadia National Park Pond"/>
    <n v="44.378185000000002"/>
    <n v="-68.250243999999995"/>
    <x v="1115"/>
    <x v="0"/>
    <x v="1198"/>
    <x v="818"/>
    <x v="432"/>
    <n v="69.69"/>
    <n v="1005"/>
    <m/>
    <m/>
    <n v="94"/>
    <n v="0"/>
    <n v="0"/>
    <m/>
    <m/>
    <m/>
    <m/>
    <m/>
    <n v="1"/>
    <n v="800"/>
    <s v="Clear"/>
    <s v="sky is clear"/>
    <s v="01n"/>
  </r>
  <r>
    <n v="1594623600"/>
    <s v="2020-07-13 07:00:00 +0000 UTC"/>
    <s v="2020"/>
    <s v="07"/>
    <s v="13"/>
    <d v="2020-07-13T00:00:00"/>
    <x v="3"/>
    <x v="7"/>
    <n v="-14400"/>
    <s v="Acadia National Park Pond"/>
    <n v="44.378185000000002"/>
    <n v="-68.250243999999995"/>
    <x v="834"/>
    <x v="0"/>
    <x v="1046"/>
    <x v="1229"/>
    <x v="433"/>
    <n v="68.680000000000007"/>
    <n v="1005"/>
    <m/>
    <m/>
    <n v="94"/>
    <n v="0"/>
    <n v="0"/>
    <m/>
    <m/>
    <m/>
    <m/>
    <m/>
    <n v="1"/>
    <n v="701"/>
    <s v="Mist"/>
    <s v="mist"/>
    <s v="50n"/>
  </r>
  <r>
    <n v="1594627200"/>
    <s v="2020-07-13 08:00:00 +0000 UTC"/>
    <s v="2020"/>
    <s v="07"/>
    <s v="13"/>
    <d v="2020-07-13T00:00:00"/>
    <x v="3"/>
    <x v="8"/>
    <n v="-14400"/>
    <s v="Acadia National Park Pond"/>
    <n v="44.378185000000002"/>
    <n v="-68.250243999999995"/>
    <x v="1173"/>
    <x v="0"/>
    <x v="1044"/>
    <x v="1100"/>
    <x v="434"/>
    <n v="69.69"/>
    <n v="1006"/>
    <m/>
    <m/>
    <n v="96"/>
    <n v="0"/>
    <n v="0"/>
    <m/>
    <m/>
    <m/>
    <m/>
    <m/>
    <n v="1"/>
    <n v="800"/>
    <s v="Clear"/>
    <s v="sky is clear"/>
    <s v="01n"/>
  </r>
  <r>
    <n v="1594630800"/>
    <s v="2020-07-13 09:00:00 +0000 UTC"/>
    <s v="2020"/>
    <s v="07"/>
    <s v="13"/>
    <d v="2020-07-13T00:00:00"/>
    <x v="3"/>
    <x v="9"/>
    <n v="-14400"/>
    <s v="Acadia National Park Pond"/>
    <n v="44.378185000000002"/>
    <n v="-68.250243999999995"/>
    <x v="1036"/>
    <x v="0"/>
    <x v="1199"/>
    <x v="926"/>
    <x v="275"/>
    <n v="67.599999999999994"/>
    <n v="1006"/>
    <m/>
    <m/>
    <n v="96"/>
    <n v="2.2400000000000002"/>
    <n v="140"/>
    <n v="0"/>
    <m/>
    <m/>
    <m/>
    <m/>
    <n v="1"/>
    <n v="800"/>
    <s v="Clear"/>
    <s v="sky is clear"/>
    <s v="01n"/>
  </r>
  <r>
    <n v="1594634400"/>
    <s v="2020-07-13 10:00:00 +0000 UTC"/>
    <s v="2020"/>
    <s v="07"/>
    <s v="13"/>
    <d v="2020-07-13T00:00:00"/>
    <x v="3"/>
    <x v="10"/>
    <n v="-14400"/>
    <s v="Acadia National Park Pond"/>
    <n v="44.378185000000002"/>
    <n v="-68.250243999999995"/>
    <x v="690"/>
    <x v="0"/>
    <x v="545"/>
    <x v="970"/>
    <x v="275"/>
    <n v="66.989999999999995"/>
    <n v="1007"/>
    <m/>
    <m/>
    <n v="96"/>
    <n v="3.36"/>
    <n v="160"/>
    <n v="0"/>
    <m/>
    <m/>
    <m/>
    <m/>
    <n v="1"/>
    <n v="800"/>
    <s v="Clear"/>
    <s v="sky is clear"/>
    <s v="01d"/>
  </r>
  <r>
    <n v="1594638000"/>
    <s v="2020-07-13 11:00:00 +0000 UTC"/>
    <s v="2020"/>
    <s v="07"/>
    <s v="13"/>
    <d v="2020-07-13T00:00:00"/>
    <x v="3"/>
    <x v="11"/>
    <n v="-14400"/>
    <s v="Acadia National Park Pond"/>
    <n v="44.378185000000002"/>
    <n v="-68.250243999999995"/>
    <x v="1174"/>
    <x v="0"/>
    <x v="1200"/>
    <x v="1230"/>
    <x v="323"/>
    <n v="71.38"/>
    <n v="1007"/>
    <m/>
    <m/>
    <n v="92"/>
    <n v="3"/>
    <n v="292"/>
    <n v="0"/>
    <m/>
    <m/>
    <m/>
    <m/>
    <n v="1"/>
    <n v="800"/>
    <s v="Clear"/>
    <s v="sky is clear"/>
    <s v="01d"/>
  </r>
  <r>
    <n v="1594641600"/>
    <s v="2020-07-13 12:00:00 +0000 UTC"/>
    <s v="2020"/>
    <s v="07"/>
    <s v="13"/>
    <d v="2020-07-13T00:00:00"/>
    <x v="3"/>
    <x v="12"/>
    <n v="-14400"/>
    <s v="Acadia National Park Pond"/>
    <n v="44.378185000000002"/>
    <n v="-68.250243999999995"/>
    <x v="1175"/>
    <x v="0"/>
    <x v="1201"/>
    <x v="1231"/>
    <x v="278"/>
    <n v="72.61"/>
    <n v="1007"/>
    <m/>
    <m/>
    <n v="89"/>
    <n v="5.01"/>
    <n v="277"/>
    <n v="0"/>
    <m/>
    <m/>
    <m/>
    <m/>
    <n v="1"/>
    <n v="800"/>
    <s v="Clear"/>
    <s v="sky is clear"/>
    <s v="01d"/>
  </r>
  <r>
    <n v="1594645200"/>
    <s v="2020-07-13 13:00:00 +0000 UTC"/>
    <s v="2020"/>
    <s v="07"/>
    <s v="13"/>
    <d v="2020-07-13T00:00:00"/>
    <x v="3"/>
    <x v="13"/>
    <n v="-14400"/>
    <s v="Acadia National Park Pond"/>
    <n v="44.378185000000002"/>
    <n v="-68.250243999999995"/>
    <x v="843"/>
    <x v="0"/>
    <x v="1202"/>
    <x v="1232"/>
    <x v="395"/>
    <n v="77.319999999999993"/>
    <n v="1007"/>
    <m/>
    <m/>
    <n v="87"/>
    <n v="3.36"/>
    <n v="330"/>
    <n v="0"/>
    <m/>
    <m/>
    <m/>
    <m/>
    <n v="1"/>
    <n v="800"/>
    <s v="Clear"/>
    <s v="sky is clear"/>
    <s v="01d"/>
  </r>
  <r>
    <n v="1594648800"/>
    <s v="2020-07-13 14:00:00 +0000 UTC"/>
    <s v="2020"/>
    <s v="07"/>
    <s v="13"/>
    <d v="2020-07-13T00:00:00"/>
    <x v="3"/>
    <x v="14"/>
    <n v="-14400"/>
    <s v="Acadia National Park Pond"/>
    <n v="44.378185000000002"/>
    <n v="-68.250243999999995"/>
    <x v="1176"/>
    <x v="0"/>
    <x v="1203"/>
    <x v="1233"/>
    <x v="250"/>
    <n v="84.69"/>
    <n v="1007"/>
    <m/>
    <m/>
    <n v="76"/>
    <n v="3"/>
    <n v="59"/>
    <n v="0"/>
    <m/>
    <m/>
    <m/>
    <m/>
    <n v="1"/>
    <n v="800"/>
    <s v="Clear"/>
    <s v="sky is clear"/>
    <s v="01d"/>
  </r>
  <r>
    <n v="1594652400"/>
    <s v="2020-07-13 15:00:00 +0000 UTC"/>
    <s v="2020"/>
    <s v="07"/>
    <s v="13"/>
    <d v="2020-07-13T00:00:00"/>
    <x v="3"/>
    <x v="15"/>
    <n v="-14400"/>
    <s v="Acadia National Park Pond"/>
    <n v="44.378185000000002"/>
    <n v="-68.250243999999995"/>
    <x v="1177"/>
    <x v="0"/>
    <x v="1204"/>
    <x v="1234"/>
    <x v="392"/>
    <n v="84.69"/>
    <n v="1008"/>
    <m/>
    <m/>
    <n v="73"/>
    <n v="3"/>
    <n v="76"/>
    <n v="0"/>
    <m/>
    <m/>
    <m/>
    <m/>
    <n v="1"/>
    <n v="800"/>
    <s v="Clear"/>
    <s v="sky is clear"/>
    <s v="01d"/>
  </r>
  <r>
    <n v="1594656000"/>
    <s v="2020-07-13 16:00:00 +0000 UTC"/>
    <s v="2020"/>
    <s v="07"/>
    <s v="13"/>
    <d v="2020-07-13T00:00:00"/>
    <x v="3"/>
    <x v="16"/>
    <n v="-14400"/>
    <s v="Acadia National Park Pond"/>
    <n v="44.378185000000002"/>
    <n v="-68.250243999999995"/>
    <x v="1178"/>
    <x v="0"/>
    <x v="1205"/>
    <x v="1235"/>
    <x v="200"/>
    <n v="86.09"/>
    <n v="1008"/>
    <m/>
    <m/>
    <n v="71"/>
    <n v="5.01"/>
    <n v="76"/>
    <n v="0"/>
    <m/>
    <m/>
    <m/>
    <m/>
    <n v="1"/>
    <n v="800"/>
    <s v="Clear"/>
    <s v="sky is clear"/>
    <s v="01d"/>
  </r>
  <r>
    <n v="1594659600"/>
    <s v="2020-07-13 17:00:00 +0000 UTC"/>
    <s v="2020"/>
    <s v="07"/>
    <s v="13"/>
    <d v="2020-07-13T00:00:00"/>
    <x v="3"/>
    <x v="17"/>
    <n v="-14400"/>
    <s v="Acadia National Park Pond"/>
    <n v="44.378185000000002"/>
    <n v="-68.250243999999995"/>
    <x v="1179"/>
    <x v="0"/>
    <x v="1206"/>
    <x v="450"/>
    <x v="435"/>
    <n v="87.69"/>
    <n v="1008"/>
    <m/>
    <m/>
    <n v="68"/>
    <n v="4"/>
    <n v="130"/>
    <n v="0"/>
    <m/>
    <m/>
    <m/>
    <m/>
    <n v="1"/>
    <n v="800"/>
    <s v="Clear"/>
    <s v="sky is clear"/>
    <s v="01d"/>
  </r>
  <r>
    <n v="1594663200"/>
    <s v="2020-07-13 18:00:00 +0000 UTC"/>
    <s v="2020"/>
    <s v="07"/>
    <s v="13"/>
    <d v="2020-07-13T00:00:00"/>
    <x v="3"/>
    <x v="18"/>
    <n v="-14400"/>
    <s v="Acadia National Park Pond"/>
    <n v="44.378185000000002"/>
    <n v="-68.250243999999995"/>
    <x v="1180"/>
    <x v="0"/>
    <x v="1207"/>
    <x v="1236"/>
    <x v="362"/>
    <n v="89.69"/>
    <n v="1008"/>
    <m/>
    <m/>
    <n v="66"/>
    <n v="7"/>
    <n v="184"/>
    <n v="0"/>
    <m/>
    <m/>
    <m/>
    <m/>
    <n v="1"/>
    <n v="800"/>
    <s v="Clear"/>
    <s v="sky is clear"/>
    <s v="01d"/>
  </r>
  <r>
    <n v="1594666800"/>
    <s v="2020-07-13 19:00:00 +0000 UTC"/>
    <s v="2020"/>
    <s v="07"/>
    <s v="13"/>
    <d v="2020-07-13T00:00:00"/>
    <x v="3"/>
    <x v="19"/>
    <n v="-14400"/>
    <s v="Acadia National Park Pond"/>
    <n v="44.378185000000002"/>
    <n v="-68.250243999999995"/>
    <x v="921"/>
    <x v="0"/>
    <x v="1205"/>
    <x v="939"/>
    <x v="392"/>
    <n v="88.09"/>
    <n v="1008"/>
    <m/>
    <m/>
    <n v="64"/>
    <n v="4"/>
    <n v="225"/>
    <n v="0"/>
    <m/>
    <m/>
    <m/>
    <m/>
    <n v="75"/>
    <n v="803"/>
    <s v="Clouds"/>
    <s v="broken clouds"/>
    <s v="04d"/>
  </r>
  <r>
    <n v="1594670400"/>
    <s v="2020-07-13 20:00:00 +0000 UTC"/>
    <s v="2020"/>
    <s v="07"/>
    <s v="13"/>
    <d v="2020-07-13T00:00:00"/>
    <x v="3"/>
    <x v="20"/>
    <n v="-14400"/>
    <s v="Acadia National Park Pond"/>
    <n v="44.378185000000002"/>
    <n v="-68.250243999999995"/>
    <x v="881"/>
    <x v="0"/>
    <x v="1208"/>
    <x v="920"/>
    <x v="200"/>
    <n v="87.1"/>
    <n v="1008"/>
    <m/>
    <m/>
    <n v="64"/>
    <n v="11.01"/>
    <n v="228"/>
    <n v="0"/>
    <m/>
    <m/>
    <m/>
    <m/>
    <n v="40"/>
    <n v="802"/>
    <s v="Clouds"/>
    <s v="scattered clouds"/>
    <s v="03d"/>
  </r>
  <r>
    <n v="1594674000"/>
    <s v="2020-07-13 21:00:00 +0000 UTC"/>
    <s v="2020"/>
    <s v="07"/>
    <s v="13"/>
    <d v="2020-07-13T00:00:00"/>
    <x v="3"/>
    <x v="21"/>
    <n v="-14400"/>
    <s v="Acadia National Park Pond"/>
    <n v="44.378185000000002"/>
    <n v="-68.250243999999995"/>
    <x v="1181"/>
    <x v="0"/>
    <x v="1209"/>
    <x v="1237"/>
    <x v="397"/>
    <n v="82.69"/>
    <n v="1008"/>
    <m/>
    <m/>
    <n v="64"/>
    <n v="7"/>
    <n v="246"/>
    <n v="0"/>
    <m/>
    <m/>
    <m/>
    <m/>
    <n v="90"/>
    <n v="804"/>
    <s v="Clouds"/>
    <s v="overcast clouds"/>
    <s v="04d"/>
  </r>
  <r>
    <n v="1594677600"/>
    <s v="2020-07-13 22:00:00 +0000 UTC"/>
    <s v="2020"/>
    <s v="07"/>
    <s v="13"/>
    <d v="2020-07-13T00:00:00"/>
    <x v="3"/>
    <x v="22"/>
    <n v="-14400"/>
    <s v="Acadia National Park Pond"/>
    <n v="44.378185000000002"/>
    <n v="-68.250243999999995"/>
    <x v="914"/>
    <x v="0"/>
    <x v="1162"/>
    <x v="1238"/>
    <x v="355"/>
    <n v="81.09"/>
    <n v="1008"/>
    <m/>
    <m/>
    <n v="67"/>
    <n v="1.01"/>
    <n v="237"/>
    <n v="0"/>
    <n v="0.11"/>
    <m/>
    <m/>
    <m/>
    <n v="90"/>
    <n v="500"/>
    <s v="Rain"/>
    <s v="light rain"/>
    <s v="10d"/>
  </r>
  <r>
    <n v="1594681200"/>
    <s v="2020-07-13 23:00:00 +0000 UTC"/>
    <s v="2020"/>
    <s v="07"/>
    <s v="13"/>
    <d v="2020-07-13T00:00:00"/>
    <x v="3"/>
    <x v="23"/>
    <n v="-14400"/>
    <s v="Acadia National Park Pond"/>
    <n v="44.378185000000002"/>
    <n v="-68.250243999999995"/>
    <x v="1182"/>
    <x v="0"/>
    <x v="959"/>
    <x v="541"/>
    <x v="317"/>
    <n v="75.69"/>
    <n v="1009"/>
    <m/>
    <m/>
    <n v="70"/>
    <n v="7"/>
    <n v="247"/>
    <n v="0"/>
    <n v="0.56999999999999995"/>
    <m/>
    <m/>
    <m/>
    <n v="90"/>
    <n v="500"/>
    <s v="Rain"/>
    <s v="light rain"/>
    <s v="10d"/>
  </r>
  <r>
    <n v="1594684800"/>
    <s v="2020-07-14 00:00:00 +0000 UTC"/>
    <s v="2020"/>
    <s v="07"/>
    <s v="14"/>
    <d v="2020-07-14T00:00:00"/>
    <x v="4"/>
    <x v="0"/>
    <n v="-14400"/>
    <s v="Acadia National Park Pond"/>
    <n v="44.378185000000002"/>
    <n v="-68.250243999999995"/>
    <x v="1183"/>
    <x v="0"/>
    <x v="1210"/>
    <x v="1239"/>
    <x v="436"/>
    <n v="72.680000000000007"/>
    <n v="1010"/>
    <m/>
    <m/>
    <n v="84"/>
    <n v="11.01"/>
    <n v="251"/>
    <n v="0"/>
    <m/>
    <m/>
    <m/>
    <m/>
    <n v="90"/>
    <n v="500"/>
    <s v="Rain"/>
    <s v="light rain"/>
    <s v="10d"/>
  </r>
  <r>
    <n v="1594688400"/>
    <s v="2020-07-14 01:00:00 +0000 UTC"/>
    <s v="2020"/>
    <s v="07"/>
    <s v="14"/>
    <d v="2020-07-14T00:00:00"/>
    <x v="4"/>
    <x v="1"/>
    <n v="-14400"/>
    <s v="Acadia National Park Pond"/>
    <n v="44.378185000000002"/>
    <n v="-68.250243999999995"/>
    <x v="1184"/>
    <x v="0"/>
    <x v="1211"/>
    <x v="1221"/>
    <x v="306"/>
    <n v="69.62"/>
    <n v="1009"/>
    <m/>
    <m/>
    <n v="88"/>
    <n v="4"/>
    <n v="157"/>
    <n v="0"/>
    <n v="1.02"/>
    <m/>
    <m/>
    <m/>
    <n v="75"/>
    <n v="501"/>
    <s v="Rain"/>
    <s v="moderate rain"/>
    <s v="10n"/>
  </r>
  <r>
    <n v="1594692000"/>
    <s v="2020-07-14 02:00:00 +0000 UTC"/>
    <s v="2020"/>
    <s v="07"/>
    <s v="14"/>
    <d v="2020-07-14T00:00:00"/>
    <x v="4"/>
    <x v="2"/>
    <n v="-14400"/>
    <s v="Acadia National Park Pond"/>
    <n v="44.378185000000002"/>
    <n v="-68.250243999999995"/>
    <x v="1063"/>
    <x v="0"/>
    <x v="1212"/>
    <x v="1130"/>
    <x v="278"/>
    <n v="69.69"/>
    <n v="1010"/>
    <m/>
    <m/>
    <n v="89"/>
    <n v="4"/>
    <n v="334"/>
    <n v="0"/>
    <m/>
    <m/>
    <m/>
    <m/>
    <n v="90"/>
    <n v="804"/>
    <s v="Clouds"/>
    <s v="overcast clouds"/>
    <s v="04n"/>
  </r>
  <r>
    <n v="1594695600"/>
    <s v="2020-07-14 03:00:00 +0000 UTC"/>
    <s v="2020"/>
    <s v="07"/>
    <s v="14"/>
    <d v="2020-07-14T00:00:00"/>
    <x v="4"/>
    <x v="3"/>
    <n v="-14400"/>
    <s v="Acadia National Park Pond"/>
    <n v="44.378185000000002"/>
    <n v="-68.250243999999995"/>
    <x v="520"/>
    <x v="0"/>
    <x v="1079"/>
    <x v="695"/>
    <x v="248"/>
    <n v="67.680000000000007"/>
    <n v="1010"/>
    <m/>
    <m/>
    <n v="91"/>
    <n v="3"/>
    <n v="270"/>
    <n v="0"/>
    <m/>
    <m/>
    <m/>
    <m/>
    <n v="75"/>
    <n v="803"/>
    <s v="Clouds"/>
    <s v="broken clouds"/>
    <s v="04n"/>
  </r>
  <r>
    <n v="1594699200"/>
    <s v="2020-07-14 04:00:00 +0000 UTC"/>
    <s v="2020"/>
    <s v="07"/>
    <s v="14"/>
    <d v="2020-07-14T00:00:00"/>
    <x v="4"/>
    <x v="4"/>
    <n v="-14400"/>
    <s v="Acadia National Park Pond"/>
    <n v="44.378185000000002"/>
    <n v="-68.250243999999995"/>
    <x v="1185"/>
    <x v="3"/>
    <x v="959"/>
    <x v="540"/>
    <x v="275"/>
    <n v="66.989999999999995"/>
    <n v="1010"/>
    <m/>
    <m/>
    <n v="93"/>
    <n v="0"/>
    <n v="0"/>
    <m/>
    <m/>
    <m/>
    <m/>
    <m/>
    <n v="20"/>
    <n v="701"/>
    <s v="Mist"/>
    <s v="mist"/>
    <s v="50n"/>
  </r>
  <r>
    <n v="1594702800"/>
    <s v="2020-07-14 05:00:00 +0000 UTC"/>
    <s v="2020"/>
    <s v="07"/>
    <s v="14"/>
    <d v="2020-07-14T00:00:00"/>
    <x v="4"/>
    <x v="5"/>
    <n v="-14400"/>
    <s v="Acadia National Park Pond"/>
    <n v="44.378185000000002"/>
    <n v="-68.250243999999995"/>
    <x v="295"/>
    <x v="5"/>
    <x v="806"/>
    <x v="1084"/>
    <x v="420"/>
    <n v="66.69"/>
    <n v="1010"/>
    <m/>
    <m/>
    <n v="92"/>
    <n v="3"/>
    <n v="180"/>
    <n v="0"/>
    <m/>
    <m/>
    <m/>
    <m/>
    <n v="1"/>
    <n v="701"/>
    <s v="Mist"/>
    <s v="mist"/>
    <s v="50n"/>
  </r>
  <r>
    <n v="1594706400"/>
    <s v="2020-07-14 06:00:00 +0000 UTC"/>
    <s v="2020"/>
    <s v="07"/>
    <s v="14"/>
    <d v="2020-07-14T00:00:00"/>
    <x v="4"/>
    <x v="6"/>
    <n v="-14400"/>
    <s v="Acadia National Park Pond"/>
    <n v="44.378185000000002"/>
    <n v="-68.250243999999995"/>
    <x v="970"/>
    <x v="11"/>
    <x v="986"/>
    <x v="1240"/>
    <x v="240"/>
    <n v="65.680000000000007"/>
    <n v="1011"/>
    <m/>
    <m/>
    <n v="94"/>
    <n v="1.01"/>
    <n v="22"/>
    <n v="0"/>
    <m/>
    <m/>
    <m/>
    <m/>
    <n v="75"/>
    <n v="701"/>
    <s v="Mist"/>
    <s v="mist"/>
    <s v="50n"/>
  </r>
  <r>
    <n v="1594710000"/>
    <s v="2020-07-14 07:00:00 +0000 UTC"/>
    <s v="2020"/>
    <s v="07"/>
    <s v="14"/>
    <d v="2020-07-14T00:00:00"/>
    <x v="4"/>
    <x v="7"/>
    <n v="-14400"/>
    <s v="Acadia National Park Pond"/>
    <n v="44.378185000000002"/>
    <n v="-68.250243999999995"/>
    <x v="1076"/>
    <x v="0"/>
    <x v="561"/>
    <x v="1116"/>
    <x v="157"/>
    <n v="65.680000000000007"/>
    <n v="1011"/>
    <m/>
    <m/>
    <n v="93"/>
    <n v="1.99"/>
    <n v="324"/>
    <n v="0"/>
    <m/>
    <m/>
    <m/>
    <m/>
    <n v="1"/>
    <n v="800"/>
    <s v="Clear"/>
    <s v="sky is clear"/>
    <s v="01n"/>
  </r>
  <r>
    <n v="1594713600"/>
    <s v="2020-07-14 08:00:00 +0000 UTC"/>
    <s v="2020"/>
    <s v="07"/>
    <s v="14"/>
    <d v="2020-07-14T00:00:00"/>
    <x v="4"/>
    <x v="8"/>
    <n v="-14400"/>
    <s v="Acadia National Park Pond"/>
    <n v="44.378185000000002"/>
    <n v="-68.250243999999995"/>
    <x v="911"/>
    <x v="0"/>
    <x v="1213"/>
    <x v="1241"/>
    <x v="437"/>
    <n v="64.69"/>
    <n v="1011"/>
    <m/>
    <m/>
    <n v="94"/>
    <n v="3"/>
    <n v="270"/>
    <n v="0"/>
    <m/>
    <m/>
    <m/>
    <m/>
    <n v="1"/>
    <n v="800"/>
    <s v="Clear"/>
    <s v="sky is clear"/>
    <s v="01n"/>
  </r>
  <r>
    <n v="1594717200"/>
    <s v="2020-07-14 09:00:00 +0000 UTC"/>
    <s v="2020"/>
    <s v="07"/>
    <s v="14"/>
    <d v="2020-07-14T00:00:00"/>
    <x v="4"/>
    <x v="9"/>
    <n v="-14400"/>
    <s v="Acadia National Park Pond"/>
    <n v="44.378185000000002"/>
    <n v="-68.250243999999995"/>
    <x v="582"/>
    <x v="0"/>
    <x v="559"/>
    <x v="1242"/>
    <x v="225"/>
    <n v="64.69"/>
    <n v="1011"/>
    <m/>
    <m/>
    <n v="96"/>
    <n v="3.36"/>
    <n v="360"/>
    <m/>
    <m/>
    <m/>
    <m/>
    <m/>
    <n v="1"/>
    <n v="800"/>
    <s v="Clear"/>
    <s v="sky is clear"/>
    <s v="01n"/>
  </r>
  <r>
    <n v="1594720800"/>
    <s v="2020-07-14 10:00:00 +0000 UTC"/>
    <s v="2020"/>
    <s v="07"/>
    <s v="14"/>
    <d v="2020-07-14T00:00:00"/>
    <x v="4"/>
    <x v="10"/>
    <n v="-14400"/>
    <s v="Acadia National Park Pond"/>
    <n v="44.378185000000002"/>
    <n v="-68.250243999999995"/>
    <x v="1186"/>
    <x v="0"/>
    <x v="1214"/>
    <x v="1054"/>
    <x v="208"/>
    <n v="64.69"/>
    <n v="1011"/>
    <m/>
    <m/>
    <n v="96"/>
    <n v="4.7"/>
    <n v="350"/>
    <m/>
    <m/>
    <m/>
    <m/>
    <m/>
    <n v="1"/>
    <n v="800"/>
    <s v="Clear"/>
    <s v="sky is clear"/>
    <s v="01d"/>
  </r>
  <r>
    <n v="1594724400"/>
    <s v="2020-07-14 11:00:00 +0000 UTC"/>
    <s v="2020"/>
    <s v="07"/>
    <s v="14"/>
    <d v="2020-07-14T00:00:00"/>
    <x v="4"/>
    <x v="11"/>
    <n v="-14400"/>
    <s v="Acadia National Park Pond"/>
    <n v="44.378185000000002"/>
    <n v="-68.250243999999995"/>
    <x v="1187"/>
    <x v="0"/>
    <x v="1215"/>
    <x v="522"/>
    <x v="248"/>
    <n v="67.599999999999994"/>
    <n v="1012"/>
    <m/>
    <m/>
    <n v="91"/>
    <n v="4"/>
    <n v="90"/>
    <n v="0"/>
    <m/>
    <m/>
    <m/>
    <m/>
    <n v="1"/>
    <n v="800"/>
    <s v="Clear"/>
    <s v="sky is clear"/>
    <s v="01d"/>
  </r>
  <r>
    <n v="1594728000"/>
    <s v="2020-07-14 12:00:00 +0000 UTC"/>
    <s v="2020"/>
    <s v="07"/>
    <s v="14"/>
    <d v="2020-07-14T00:00:00"/>
    <x v="4"/>
    <x v="12"/>
    <n v="-14400"/>
    <s v="Acadia National Park Pond"/>
    <n v="44.378185000000002"/>
    <n v="-68.250243999999995"/>
    <x v="1155"/>
    <x v="0"/>
    <x v="1057"/>
    <x v="1243"/>
    <x v="297"/>
    <n v="67.78"/>
    <n v="1013"/>
    <m/>
    <m/>
    <n v="89"/>
    <n v="5.99"/>
    <n v="67"/>
    <n v="0"/>
    <m/>
    <m/>
    <m/>
    <m/>
    <n v="90"/>
    <n v="804"/>
    <s v="Clouds"/>
    <s v="overcast clouds"/>
    <s v="04d"/>
  </r>
  <r>
    <n v="1594731600"/>
    <s v="2020-07-14 13:00:00 +0000 UTC"/>
    <s v="2020"/>
    <s v="07"/>
    <s v="14"/>
    <d v="2020-07-14T00:00:00"/>
    <x v="4"/>
    <x v="13"/>
    <n v="-14400"/>
    <s v="Acadia National Park Pond"/>
    <n v="44.378185000000002"/>
    <n v="-68.250243999999995"/>
    <x v="1085"/>
    <x v="0"/>
    <x v="915"/>
    <x v="1219"/>
    <x v="342"/>
    <n v="70.680000000000007"/>
    <n v="1013"/>
    <m/>
    <m/>
    <n v="88"/>
    <n v="5.99"/>
    <n v="72"/>
    <n v="0"/>
    <m/>
    <m/>
    <m/>
    <m/>
    <n v="90"/>
    <n v="804"/>
    <s v="Clouds"/>
    <s v="overcast clouds"/>
    <s v="04d"/>
  </r>
  <r>
    <n v="1594735200"/>
    <s v="2020-07-14 14:00:00 +0000 UTC"/>
    <s v="2020"/>
    <s v="07"/>
    <s v="14"/>
    <d v="2020-07-14T00:00:00"/>
    <x v="4"/>
    <x v="14"/>
    <n v="-14400"/>
    <s v="Acadia National Park Pond"/>
    <n v="44.378185000000002"/>
    <n v="-68.250243999999995"/>
    <x v="1188"/>
    <x v="0"/>
    <x v="1171"/>
    <x v="1244"/>
    <x v="342"/>
    <n v="69.78"/>
    <n v="1013"/>
    <m/>
    <m/>
    <n v="86"/>
    <n v="4"/>
    <n v="68"/>
    <n v="0"/>
    <m/>
    <m/>
    <m/>
    <m/>
    <n v="90"/>
    <n v="804"/>
    <s v="Clouds"/>
    <s v="overcast clouds"/>
    <s v="04d"/>
  </r>
  <r>
    <n v="1594738800"/>
    <s v="2020-07-14 15:00:00 +0000 UTC"/>
    <s v="2020"/>
    <s v="07"/>
    <s v="14"/>
    <d v="2020-07-14T00:00:00"/>
    <x v="4"/>
    <x v="15"/>
    <n v="-14400"/>
    <s v="Acadia National Park Pond"/>
    <n v="44.378185000000002"/>
    <n v="-68.250243999999995"/>
    <x v="883"/>
    <x v="0"/>
    <x v="1162"/>
    <x v="1245"/>
    <x v="342"/>
    <n v="70.900000000000006"/>
    <n v="1014"/>
    <m/>
    <m/>
    <n v="84"/>
    <n v="8.99"/>
    <n v="62"/>
    <n v="0"/>
    <m/>
    <m/>
    <m/>
    <m/>
    <n v="90"/>
    <n v="804"/>
    <s v="Clouds"/>
    <s v="overcast clouds"/>
    <s v="04d"/>
  </r>
  <r>
    <n v="1594742400"/>
    <s v="2020-07-14 16:00:00 +0000 UTC"/>
    <s v="2020"/>
    <s v="07"/>
    <s v="14"/>
    <d v="2020-07-14T00:00:00"/>
    <x v="4"/>
    <x v="16"/>
    <n v="-14400"/>
    <s v="Acadia National Park Pond"/>
    <n v="44.378185000000002"/>
    <n v="-68.250243999999995"/>
    <x v="832"/>
    <x v="0"/>
    <x v="935"/>
    <x v="1246"/>
    <x v="278"/>
    <n v="69.69"/>
    <n v="1014"/>
    <m/>
    <m/>
    <n v="81"/>
    <n v="5.99"/>
    <n v="117"/>
    <n v="0"/>
    <m/>
    <m/>
    <m/>
    <m/>
    <n v="90"/>
    <n v="804"/>
    <s v="Clouds"/>
    <s v="overcast clouds"/>
    <s v="04d"/>
  </r>
  <r>
    <n v="1594746000"/>
    <s v="2020-07-14 17:00:00 +0000 UTC"/>
    <s v="2020"/>
    <s v="07"/>
    <s v="14"/>
    <d v="2020-07-14T00:00:00"/>
    <x v="4"/>
    <x v="17"/>
    <n v="-14400"/>
    <s v="Acadia National Park Pond"/>
    <n v="44.378185000000002"/>
    <n v="-68.250243999999995"/>
    <x v="1189"/>
    <x v="3"/>
    <x v="1142"/>
    <x v="1247"/>
    <x v="405"/>
    <n v="69.62"/>
    <n v="1015"/>
    <m/>
    <m/>
    <n v="86"/>
    <n v="5.01"/>
    <n v="27"/>
    <n v="0"/>
    <m/>
    <m/>
    <m/>
    <m/>
    <n v="90"/>
    <n v="701"/>
    <s v="Mist"/>
    <s v="mist"/>
    <s v="50d"/>
  </r>
  <r>
    <n v="1594749600"/>
    <s v="2020-07-14 18:00:00 +0000 UTC"/>
    <s v="2020"/>
    <s v="07"/>
    <s v="14"/>
    <d v="2020-07-14T00:00:00"/>
    <x v="4"/>
    <x v="18"/>
    <n v="-14400"/>
    <s v="Acadia National Park Pond"/>
    <n v="44.378185000000002"/>
    <n v="-68.250243999999995"/>
    <x v="539"/>
    <x v="0"/>
    <x v="1216"/>
    <x v="1185"/>
    <x v="284"/>
    <n v="69.37"/>
    <n v="1015"/>
    <m/>
    <m/>
    <n v="84"/>
    <n v="5.01"/>
    <n v="69"/>
    <n v="0"/>
    <m/>
    <m/>
    <m/>
    <m/>
    <n v="90"/>
    <n v="804"/>
    <s v="Clouds"/>
    <s v="overcast clouds"/>
    <s v="04d"/>
  </r>
  <r>
    <n v="1594753200"/>
    <s v="2020-07-14 19:00:00 +0000 UTC"/>
    <s v="2020"/>
    <s v="07"/>
    <s v="14"/>
    <d v="2020-07-14T00:00:00"/>
    <x v="4"/>
    <x v="19"/>
    <n v="-14400"/>
    <s v="Acadia National Park Pond"/>
    <n v="44.378185000000002"/>
    <n v="-68.250243999999995"/>
    <x v="999"/>
    <x v="0"/>
    <x v="1217"/>
    <x v="1248"/>
    <x v="278"/>
    <n v="69.37"/>
    <n v="1015"/>
    <m/>
    <m/>
    <n v="83"/>
    <n v="7"/>
    <n v="67"/>
    <n v="0"/>
    <m/>
    <m/>
    <m/>
    <m/>
    <n v="90"/>
    <n v="804"/>
    <s v="Clouds"/>
    <s v="overcast clouds"/>
    <s v="04d"/>
  </r>
  <r>
    <n v="1594756800"/>
    <s v="2020-07-14 20:00:00 +0000 UTC"/>
    <s v="2020"/>
    <s v="07"/>
    <s v="14"/>
    <d v="2020-07-14T00:00:00"/>
    <x v="4"/>
    <x v="20"/>
    <n v="-14400"/>
    <s v="Acadia National Park Pond"/>
    <n v="44.378185000000002"/>
    <n v="-68.250243999999995"/>
    <x v="957"/>
    <x v="0"/>
    <x v="695"/>
    <x v="1093"/>
    <x v="278"/>
    <n v="70.430000000000007"/>
    <n v="1016"/>
    <m/>
    <m/>
    <n v="81"/>
    <n v="8.99"/>
    <n v="31"/>
    <n v="0"/>
    <m/>
    <m/>
    <m/>
    <m/>
    <n v="90"/>
    <n v="804"/>
    <s v="Clouds"/>
    <s v="overcast clouds"/>
    <s v="04d"/>
  </r>
  <r>
    <n v="1594760400"/>
    <s v="2020-07-14 21:00:00 +0000 UTC"/>
    <s v="2020"/>
    <s v="07"/>
    <s v="14"/>
    <d v="2020-07-14T00:00:00"/>
    <x v="4"/>
    <x v="21"/>
    <n v="-14400"/>
    <s v="Acadia National Park Pond"/>
    <n v="44.378185000000002"/>
    <n v="-68.250243999999995"/>
    <x v="520"/>
    <x v="0"/>
    <x v="546"/>
    <x v="1217"/>
    <x v="239"/>
    <n v="68.430000000000007"/>
    <n v="1016"/>
    <m/>
    <m/>
    <n v="82"/>
    <n v="5.01"/>
    <n v="35"/>
    <n v="0"/>
    <m/>
    <m/>
    <m/>
    <m/>
    <n v="90"/>
    <n v="804"/>
    <s v="Clouds"/>
    <s v="overcast clouds"/>
    <s v="04d"/>
  </r>
  <r>
    <n v="1594764000"/>
    <s v="2020-07-14 22:00:00 +0000 UTC"/>
    <s v="2020"/>
    <s v="07"/>
    <s v="14"/>
    <d v="2020-07-14T00:00:00"/>
    <x v="4"/>
    <x v="22"/>
    <n v="-14400"/>
    <s v="Acadia National Park Pond"/>
    <n v="44.378185000000002"/>
    <n v="-68.250243999999995"/>
    <x v="1190"/>
    <x v="0"/>
    <x v="694"/>
    <x v="1249"/>
    <x v="239"/>
    <n v="68.430000000000007"/>
    <n v="1017"/>
    <m/>
    <m/>
    <n v="82"/>
    <n v="8.01"/>
    <n v="47"/>
    <n v="0"/>
    <m/>
    <m/>
    <m/>
    <m/>
    <n v="90"/>
    <n v="804"/>
    <s v="Clouds"/>
    <s v="overcast clouds"/>
    <s v="04d"/>
  </r>
  <r>
    <n v="1594767600"/>
    <s v="2020-07-14 23:00:00 +0000 UTC"/>
    <s v="2020"/>
    <s v="07"/>
    <s v="14"/>
    <d v="2020-07-14T00:00:00"/>
    <x v="4"/>
    <x v="23"/>
    <n v="-14400"/>
    <s v="Acadia National Park Pond"/>
    <n v="44.378185000000002"/>
    <n v="-68.250243999999995"/>
    <x v="1115"/>
    <x v="0"/>
    <x v="567"/>
    <x v="1250"/>
    <x v="207"/>
    <n v="66.42"/>
    <n v="1017"/>
    <m/>
    <m/>
    <n v="82"/>
    <n v="11.01"/>
    <n v="56"/>
    <n v="0"/>
    <n v="0.31"/>
    <m/>
    <m/>
    <m/>
    <n v="90"/>
    <n v="500"/>
    <s v="Rain"/>
    <s v="light rain"/>
    <s v="10d"/>
  </r>
  <r>
    <n v="1594771200"/>
    <s v="2020-07-15 00:00:00 +0000 UTC"/>
    <s v="2020"/>
    <s v="07"/>
    <s v="15"/>
    <d v="2020-07-15T00:00:00"/>
    <x v="5"/>
    <x v="0"/>
    <n v="-14400"/>
    <s v="Acadia National Park Pond"/>
    <n v="44.378185000000002"/>
    <n v="-68.250243999999995"/>
    <x v="884"/>
    <x v="0"/>
    <x v="902"/>
    <x v="903"/>
    <x v="239"/>
    <n v="65.61"/>
    <n v="1018"/>
    <m/>
    <m/>
    <n v="81"/>
    <n v="10"/>
    <n v="61"/>
    <n v="0"/>
    <n v="0.62"/>
    <m/>
    <m/>
    <m/>
    <n v="90"/>
    <n v="500"/>
    <s v="Rain"/>
    <s v="light rain"/>
    <s v="10d"/>
  </r>
  <r>
    <n v="1594774800"/>
    <s v="2020-07-15 01:00:00 +0000 UTC"/>
    <s v="2020"/>
    <s v="07"/>
    <s v="15"/>
    <d v="2020-07-15T00:00:00"/>
    <x v="5"/>
    <x v="1"/>
    <n v="-14400"/>
    <s v="Acadia National Park Pond"/>
    <n v="44.378185000000002"/>
    <n v="-68.250243999999995"/>
    <x v="1191"/>
    <x v="0"/>
    <x v="1006"/>
    <x v="1002"/>
    <x v="438"/>
    <n v="65.430000000000007"/>
    <n v="1018"/>
    <m/>
    <m/>
    <n v="79"/>
    <n v="4"/>
    <n v="49"/>
    <n v="0"/>
    <n v="0.14000000000000001"/>
    <m/>
    <m/>
    <m/>
    <n v="90"/>
    <n v="500"/>
    <s v="Rain"/>
    <s v="light rain"/>
    <s v="10n"/>
  </r>
  <r>
    <n v="1594778400"/>
    <s v="2020-07-15 02:00:00 +0000 UTC"/>
    <s v="2020"/>
    <s v="07"/>
    <s v="15"/>
    <d v="2020-07-15T00:00:00"/>
    <x v="5"/>
    <x v="2"/>
    <n v="-14400"/>
    <s v="Acadia National Park Pond"/>
    <n v="44.378185000000002"/>
    <n v="-68.250243999999995"/>
    <x v="1005"/>
    <x v="0"/>
    <x v="1218"/>
    <x v="1203"/>
    <x v="324"/>
    <n v="64.62"/>
    <n v="1019"/>
    <m/>
    <m/>
    <n v="80"/>
    <n v="8.01"/>
    <n v="55"/>
    <n v="0"/>
    <m/>
    <m/>
    <m/>
    <m/>
    <n v="90"/>
    <n v="804"/>
    <s v="Clouds"/>
    <s v="overcast clouds"/>
    <s v="04n"/>
  </r>
  <r>
    <n v="1594782000"/>
    <s v="2020-07-15 03:00:00 +0000 UTC"/>
    <s v="2020"/>
    <s v="07"/>
    <s v="15"/>
    <d v="2020-07-15T00:00:00"/>
    <x v="5"/>
    <x v="3"/>
    <n v="-14400"/>
    <s v="Acadia National Park Pond"/>
    <n v="44.378185000000002"/>
    <n v="-68.250243999999995"/>
    <x v="573"/>
    <x v="0"/>
    <x v="702"/>
    <x v="1251"/>
    <x v="206"/>
    <n v="64.42"/>
    <n v="1019"/>
    <m/>
    <m/>
    <n v="81"/>
    <n v="5.99"/>
    <n v="41"/>
    <n v="0"/>
    <m/>
    <m/>
    <m/>
    <m/>
    <n v="90"/>
    <n v="804"/>
    <s v="Clouds"/>
    <s v="overcast clouds"/>
    <s v="04n"/>
  </r>
  <r>
    <n v="1594785600"/>
    <s v="2020-07-15 04:00:00 +0000 UTC"/>
    <s v="2020"/>
    <s v="07"/>
    <s v="15"/>
    <d v="2020-07-15T00:00:00"/>
    <x v="5"/>
    <x v="4"/>
    <n v="-14400"/>
    <s v="Acadia National Park Pond"/>
    <n v="44.378185000000002"/>
    <n v="-68.250243999999995"/>
    <x v="697"/>
    <x v="0"/>
    <x v="1219"/>
    <x v="1252"/>
    <x v="378"/>
    <n v="64.08"/>
    <n v="1019"/>
    <m/>
    <m/>
    <n v="81"/>
    <n v="5.99"/>
    <n v="37"/>
    <n v="0"/>
    <m/>
    <m/>
    <m/>
    <m/>
    <n v="90"/>
    <n v="804"/>
    <s v="Clouds"/>
    <s v="overcast clouds"/>
    <s v="04n"/>
  </r>
  <r>
    <n v="1594789200"/>
    <s v="2020-07-15 05:00:00 +0000 UTC"/>
    <s v="2020"/>
    <s v="07"/>
    <s v="15"/>
    <d v="2020-07-15T00:00:00"/>
    <x v="5"/>
    <x v="5"/>
    <n v="-14400"/>
    <s v="Acadia National Park Pond"/>
    <n v="44.378185000000002"/>
    <n v="-68.250243999999995"/>
    <x v="927"/>
    <x v="0"/>
    <x v="1220"/>
    <x v="964"/>
    <x v="439"/>
    <n v="63.09"/>
    <n v="1020"/>
    <m/>
    <m/>
    <n v="80"/>
    <n v="7"/>
    <n v="41"/>
    <n v="0"/>
    <m/>
    <m/>
    <m/>
    <m/>
    <n v="90"/>
    <n v="804"/>
    <s v="Clouds"/>
    <s v="overcast clouds"/>
    <s v="04n"/>
  </r>
  <r>
    <n v="1594792800"/>
    <s v="2020-07-15 06:00:00 +0000 UTC"/>
    <s v="2020"/>
    <s v="07"/>
    <s v="15"/>
    <d v="2020-07-15T00:00:00"/>
    <x v="5"/>
    <x v="6"/>
    <n v="-14400"/>
    <s v="Acadia National Park Pond"/>
    <n v="44.378185000000002"/>
    <n v="-68.250243999999995"/>
    <x v="1125"/>
    <x v="0"/>
    <x v="1099"/>
    <x v="1040"/>
    <x v="157"/>
    <n v="62.08"/>
    <n v="1020"/>
    <m/>
    <m/>
    <n v="81"/>
    <n v="5.99"/>
    <n v="56"/>
    <n v="0"/>
    <m/>
    <m/>
    <m/>
    <m/>
    <n v="90"/>
    <n v="804"/>
    <s v="Clouds"/>
    <s v="overcast clouds"/>
    <s v="04n"/>
  </r>
  <r>
    <n v="1594796400"/>
    <s v="2020-07-15 07:00:00 +0000 UTC"/>
    <s v="2020"/>
    <s v="07"/>
    <s v="15"/>
    <d v="2020-07-15T00:00:00"/>
    <x v="5"/>
    <x v="7"/>
    <n v="-14400"/>
    <s v="Acadia National Park Pond"/>
    <n v="44.378185000000002"/>
    <n v="-68.250243999999995"/>
    <x v="888"/>
    <x v="0"/>
    <x v="1103"/>
    <x v="862"/>
    <x v="440"/>
    <n v="60.39"/>
    <n v="1020"/>
    <m/>
    <m/>
    <n v="81"/>
    <n v="11.99"/>
    <n v="11"/>
    <n v="0"/>
    <m/>
    <m/>
    <m/>
    <m/>
    <n v="90"/>
    <n v="804"/>
    <s v="Clouds"/>
    <s v="overcast clouds"/>
    <s v="04n"/>
  </r>
  <r>
    <n v="1594800000"/>
    <s v="2020-07-15 08:00:00 +0000 UTC"/>
    <s v="2020"/>
    <s v="07"/>
    <s v="15"/>
    <d v="2020-07-15T00:00:00"/>
    <x v="5"/>
    <x v="8"/>
    <n v="-14400"/>
    <s v="Acadia National Park Pond"/>
    <n v="44.378185000000002"/>
    <n v="-68.250243999999995"/>
    <x v="1117"/>
    <x v="0"/>
    <x v="707"/>
    <x v="1165"/>
    <x v="369"/>
    <n v="60.42"/>
    <n v="1021"/>
    <m/>
    <m/>
    <n v="81"/>
    <n v="10"/>
    <n v="11"/>
    <n v="0"/>
    <m/>
    <m/>
    <m/>
    <m/>
    <n v="90"/>
    <n v="804"/>
    <s v="Clouds"/>
    <s v="overcast clouds"/>
    <s v="04n"/>
  </r>
  <r>
    <n v="1594803600"/>
    <s v="2020-07-15 09:00:00 +0000 UTC"/>
    <s v="2020"/>
    <s v="07"/>
    <s v="15"/>
    <d v="2020-07-15T00:00:00"/>
    <x v="5"/>
    <x v="9"/>
    <n v="-14400"/>
    <s v="Acadia National Park Pond"/>
    <n v="44.378185000000002"/>
    <n v="-68.250243999999995"/>
    <x v="1192"/>
    <x v="0"/>
    <x v="1221"/>
    <x v="1253"/>
    <x v="441"/>
    <n v="60.17"/>
    <n v="1021"/>
    <m/>
    <m/>
    <n v="82"/>
    <n v="5.99"/>
    <n v="67"/>
    <n v="0"/>
    <m/>
    <m/>
    <m/>
    <m/>
    <n v="90"/>
    <n v="804"/>
    <s v="Clouds"/>
    <s v="overcast clouds"/>
    <s v="04n"/>
  </r>
  <r>
    <n v="1594807200"/>
    <s v="2020-07-15 10:00:00 +0000 UTC"/>
    <s v="2020"/>
    <s v="07"/>
    <s v="15"/>
    <d v="2020-07-15T00:00:00"/>
    <x v="5"/>
    <x v="10"/>
    <n v="-14400"/>
    <s v="Acadia National Park Pond"/>
    <n v="44.378185000000002"/>
    <n v="-68.250243999999995"/>
    <x v="1193"/>
    <x v="0"/>
    <x v="1112"/>
    <x v="44"/>
    <x v="442"/>
    <n v="59.61"/>
    <n v="1022"/>
    <m/>
    <m/>
    <n v="82"/>
    <n v="11.99"/>
    <n v="34"/>
    <n v="0"/>
    <m/>
    <m/>
    <m/>
    <m/>
    <n v="1"/>
    <n v="800"/>
    <s v="Clear"/>
    <s v="sky is clear"/>
    <s v="01d"/>
  </r>
  <r>
    <n v="1594810800"/>
    <s v="2020-07-15 11:00:00 +0000 UTC"/>
    <s v="2020"/>
    <s v="07"/>
    <s v="15"/>
    <d v="2020-07-15T00:00:00"/>
    <x v="5"/>
    <x v="11"/>
    <n v="-14400"/>
    <s v="Acadia National Park Pond"/>
    <n v="44.378185000000002"/>
    <n v="-68.250243999999995"/>
    <x v="772"/>
    <x v="13"/>
    <x v="874"/>
    <x v="1254"/>
    <x v="383"/>
    <n v="61.68"/>
    <n v="1022"/>
    <m/>
    <m/>
    <n v="79"/>
    <n v="7"/>
    <n v="45"/>
    <n v="0"/>
    <m/>
    <m/>
    <m/>
    <m/>
    <n v="20"/>
    <n v="721"/>
    <s v="Haze"/>
    <s v="haze"/>
    <s v="50d"/>
  </r>
  <r>
    <n v="1594814400"/>
    <s v="2020-07-15 12:00:00 +0000 UTC"/>
    <s v="2020"/>
    <s v="07"/>
    <s v="15"/>
    <d v="2020-07-15T00:00:00"/>
    <x v="5"/>
    <x v="12"/>
    <n v="-14400"/>
    <s v="Acadia National Park Pond"/>
    <n v="44.378185000000002"/>
    <n v="-68.250243999999995"/>
    <x v="937"/>
    <x v="13"/>
    <x v="1222"/>
    <x v="1255"/>
    <x v="423"/>
    <n v="61.9"/>
    <n v="1022"/>
    <m/>
    <m/>
    <n v="76"/>
    <n v="8.01"/>
    <n v="20"/>
    <n v="0"/>
    <m/>
    <m/>
    <m/>
    <m/>
    <n v="75"/>
    <n v="721"/>
    <s v="Haze"/>
    <s v="haze"/>
    <s v="50d"/>
  </r>
  <r>
    <n v="1594818000"/>
    <s v="2020-07-15 13:00:00 +0000 UTC"/>
    <s v="2020"/>
    <s v="07"/>
    <s v="15"/>
    <d v="2020-07-15T00:00:00"/>
    <x v="5"/>
    <x v="13"/>
    <n v="-14400"/>
    <s v="Acadia National Park Pond"/>
    <n v="44.378185000000002"/>
    <n v="-68.250243999999995"/>
    <x v="800"/>
    <x v="0"/>
    <x v="707"/>
    <x v="1104"/>
    <x v="206"/>
    <n v="63.68"/>
    <n v="1023"/>
    <m/>
    <m/>
    <n v="74"/>
    <n v="8.99"/>
    <n v="10"/>
    <n v="0"/>
    <m/>
    <m/>
    <m/>
    <m/>
    <n v="90"/>
    <n v="804"/>
    <s v="Clouds"/>
    <s v="overcast clouds"/>
    <s v="04d"/>
  </r>
  <r>
    <n v="1594821600"/>
    <s v="2020-07-15 14:00:00 +0000 UTC"/>
    <s v="2020"/>
    <s v="07"/>
    <s v="15"/>
    <d v="2020-07-15T00:00:00"/>
    <x v="5"/>
    <x v="14"/>
    <n v="-14400"/>
    <s v="Acadia National Park Pond"/>
    <n v="44.378185000000002"/>
    <n v="-68.250243999999995"/>
    <x v="741"/>
    <x v="0"/>
    <x v="721"/>
    <x v="1008"/>
    <x v="240"/>
    <n v="70.09"/>
    <n v="1023"/>
    <m/>
    <m/>
    <n v="72"/>
    <n v="7"/>
    <n v="37"/>
    <n v="0"/>
    <m/>
    <m/>
    <m/>
    <m/>
    <n v="75"/>
    <n v="803"/>
    <s v="Clouds"/>
    <s v="broken clouds"/>
    <s v="04d"/>
  </r>
  <r>
    <n v="1594825200"/>
    <s v="2020-07-15 15:00:00 +0000 UTC"/>
    <s v="2020"/>
    <s v="07"/>
    <s v="15"/>
    <d v="2020-07-15T00:00:00"/>
    <x v="5"/>
    <x v="15"/>
    <n v="-14400"/>
    <s v="Acadia National Park Pond"/>
    <n v="44.378185000000002"/>
    <n v="-68.250243999999995"/>
    <x v="1194"/>
    <x v="0"/>
    <x v="705"/>
    <x v="1117"/>
    <x v="278"/>
    <n v="71.42"/>
    <n v="1023"/>
    <m/>
    <m/>
    <n v="67"/>
    <n v="7"/>
    <n v="53"/>
    <n v="0"/>
    <m/>
    <m/>
    <m/>
    <m/>
    <n v="1"/>
    <n v="800"/>
    <s v="Clear"/>
    <s v="sky is clear"/>
    <s v="01d"/>
  </r>
  <r>
    <n v="1594828800"/>
    <s v="2020-07-15 16:00:00 +0000 UTC"/>
    <s v="2020"/>
    <s v="07"/>
    <s v="15"/>
    <d v="2020-07-15T00:00:00"/>
    <x v="5"/>
    <x v="16"/>
    <n v="-14400"/>
    <s v="Acadia National Park Pond"/>
    <n v="44.378185000000002"/>
    <n v="-68.250243999999995"/>
    <x v="1195"/>
    <x v="0"/>
    <x v="719"/>
    <x v="1256"/>
    <x v="343"/>
    <n v="74.08"/>
    <n v="1023"/>
    <m/>
    <m/>
    <n v="62"/>
    <n v="5.99"/>
    <n v="65"/>
    <n v="0"/>
    <m/>
    <m/>
    <m/>
    <m/>
    <n v="40"/>
    <n v="802"/>
    <s v="Clouds"/>
    <s v="scattered clouds"/>
    <s v="03d"/>
  </r>
  <r>
    <n v="1594832400"/>
    <s v="2020-07-15 17:00:00 +0000 UTC"/>
    <s v="2020"/>
    <s v="07"/>
    <s v="15"/>
    <d v="2020-07-15T00:00:00"/>
    <x v="5"/>
    <x v="17"/>
    <n v="-14400"/>
    <s v="Acadia National Park Pond"/>
    <n v="44.378185000000002"/>
    <n v="-68.250243999999995"/>
    <x v="1196"/>
    <x v="0"/>
    <x v="1223"/>
    <x v="1257"/>
    <x v="278"/>
    <n v="76.08"/>
    <n v="1022"/>
    <m/>
    <m/>
    <n v="59"/>
    <n v="4"/>
    <n v="137"/>
    <n v="0"/>
    <m/>
    <m/>
    <m/>
    <m/>
    <n v="20"/>
    <n v="801"/>
    <s v="Clouds"/>
    <s v="few clouds"/>
    <s v="02d"/>
  </r>
  <r>
    <n v="1594836000"/>
    <s v="2020-07-15 18:00:00 +0000 UTC"/>
    <s v="2020"/>
    <s v="07"/>
    <s v="15"/>
    <d v="2020-07-15T00:00:00"/>
    <x v="5"/>
    <x v="18"/>
    <n v="-14400"/>
    <s v="Acadia National Park Pond"/>
    <n v="44.378185000000002"/>
    <n v="-68.250243999999995"/>
    <x v="1197"/>
    <x v="0"/>
    <x v="1224"/>
    <x v="1258"/>
    <x v="251"/>
    <n v="77.680000000000007"/>
    <n v="1022"/>
    <m/>
    <m/>
    <n v="56"/>
    <n v="8.0500000000000007"/>
    <n v="70"/>
    <m/>
    <m/>
    <m/>
    <m/>
    <m/>
    <n v="1"/>
    <n v="800"/>
    <s v="Clear"/>
    <s v="sky is clear"/>
    <s v="01d"/>
  </r>
  <r>
    <n v="1594839600"/>
    <s v="2020-07-15 19:00:00 +0000 UTC"/>
    <s v="2020"/>
    <s v="07"/>
    <s v="15"/>
    <d v="2020-07-15T00:00:00"/>
    <x v="5"/>
    <x v="19"/>
    <n v="-14400"/>
    <s v="Acadia National Park Pond"/>
    <n v="44.378185000000002"/>
    <n v="-68.250243999999995"/>
    <x v="1198"/>
    <x v="0"/>
    <x v="793"/>
    <x v="446"/>
    <x v="387"/>
    <n v="79.09"/>
    <n v="1023"/>
    <m/>
    <m/>
    <n v="59"/>
    <n v="6.93"/>
    <n v="110"/>
    <m/>
    <m/>
    <m/>
    <m/>
    <m/>
    <n v="20"/>
    <n v="801"/>
    <s v="Clouds"/>
    <s v="few clouds"/>
    <s v="02d"/>
  </r>
  <r>
    <n v="1594843200"/>
    <s v="2020-07-15 20:00:00 +0000 UTC"/>
    <s v="2020"/>
    <s v="07"/>
    <s v="15"/>
    <d v="2020-07-15T00:00:00"/>
    <x v="5"/>
    <x v="20"/>
    <n v="-14400"/>
    <s v="Acadia National Park Pond"/>
    <n v="44.378185000000002"/>
    <n v="-68.250243999999995"/>
    <x v="1199"/>
    <x v="0"/>
    <x v="943"/>
    <x v="1259"/>
    <x v="306"/>
    <n v="76.599999999999994"/>
    <n v="1023"/>
    <m/>
    <m/>
    <n v="60"/>
    <n v="5.99"/>
    <n v="126"/>
    <n v="0"/>
    <m/>
    <m/>
    <m/>
    <m/>
    <n v="1"/>
    <n v="800"/>
    <s v="Clear"/>
    <s v="sky is clear"/>
    <s v="01d"/>
  </r>
  <r>
    <n v="1594846800"/>
    <s v="2020-07-15 21:00:00 +0000 UTC"/>
    <s v="2020"/>
    <s v="07"/>
    <s v="15"/>
    <d v="2020-07-15T00:00:00"/>
    <x v="5"/>
    <x v="21"/>
    <n v="-14400"/>
    <s v="Acadia National Park Pond"/>
    <n v="44.378185000000002"/>
    <n v="-68.250243999999995"/>
    <x v="1200"/>
    <x v="0"/>
    <x v="577"/>
    <x v="1260"/>
    <x v="251"/>
    <n v="76.599999999999994"/>
    <n v="1023"/>
    <m/>
    <m/>
    <n v="62"/>
    <n v="4"/>
    <n v="126"/>
    <n v="0"/>
    <m/>
    <m/>
    <m/>
    <m/>
    <n v="1"/>
    <n v="800"/>
    <s v="Clear"/>
    <s v="sky is clear"/>
    <s v="01d"/>
  </r>
  <r>
    <n v="1594850400"/>
    <s v="2020-07-15 22:00:00 +0000 UTC"/>
    <s v="2020"/>
    <s v="07"/>
    <s v="15"/>
    <d v="2020-07-15T00:00:00"/>
    <x v="5"/>
    <x v="22"/>
    <n v="-14400"/>
    <s v="Acadia National Park Pond"/>
    <n v="44.378185000000002"/>
    <n v="-68.250243999999995"/>
    <x v="693"/>
    <x v="0"/>
    <x v="1225"/>
    <x v="1261"/>
    <x v="323"/>
    <n v="70.61"/>
    <n v="1024"/>
    <m/>
    <m/>
    <n v="64"/>
    <n v="4"/>
    <n v="135"/>
    <n v="0"/>
    <m/>
    <m/>
    <m/>
    <m/>
    <n v="1"/>
    <n v="800"/>
    <s v="Clear"/>
    <s v="sky is clear"/>
    <s v="01d"/>
  </r>
  <r>
    <n v="1594854000"/>
    <s v="2020-07-15 23:00:00 +0000 UTC"/>
    <s v="2020"/>
    <s v="07"/>
    <s v="15"/>
    <d v="2020-07-15T00:00:00"/>
    <x v="5"/>
    <x v="23"/>
    <n v="-14400"/>
    <s v="Acadia National Park Pond"/>
    <n v="44.378185000000002"/>
    <n v="-68.250243999999995"/>
    <x v="1201"/>
    <x v="0"/>
    <x v="533"/>
    <x v="1160"/>
    <x v="156"/>
    <n v="68.680000000000007"/>
    <n v="1024"/>
    <m/>
    <m/>
    <n v="70"/>
    <n v="5.99"/>
    <n v="135"/>
    <n v="0"/>
    <m/>
    <m/>
    <m/>
    <m/>
    <n v="1"/>
    <n v="800"/>
    <s v="Clear"/>
    <s v="sky is clear"/>
    <s v="01d"/>
  </r>
  <r>
    <n v="1594857600"/>
    <s v="2020-07-16 00:00:00 +0000 UTC"/>
    <s v="2020"/>
    <s v="07"/>
    <s v="16"/>
    <d v="2020-07-16T00:00:00"/>
    <x v="6"/>
    <x v="0"/>
    <n v="-14400"/>
    <s v="Acadia National Park Pond"/>
    <n v="44.378185000000002"/>
    <n v="-68.250243999999995"/>
    <x v="1027"/>
    <x v="0"/>
    <x v="1103"/>
    <x v="1262"/>
    <x v="157"/>
    <n v="65.430000000000007"/>
    <n v="1025"/>
    <m/>
    <m/>
    <n v="76"/>
    <n v="5.01"/>
    <n v="135"/>
    <n v="0"/>
    <m/>
    <m/>
    <m/>
    <m/>
    <n v="1"/>
    <n v="800"/>
    <s v="Clear"/>
    <s v="sky is clear"/>
    <s v="01d"/>
  </r>
  <r>
    <n v="1594861200"/>
    <s v="2020-07-16 01:00:00 +0000 UTC"/>
    <s v="2020"/>
    <s v="07"/>
    <s v="16"/>
    <d v="2020-07-16T00:00:00"/>
    <x v="6"/>
    <x v="1"/>
    <n v="-14400"/>
    <s v="Acadia National Park Pond"/>
    <n v="44.378185000000002"/>
    <n v="-68.250243999999995"/>
    <x v="794"/>
    <x v="0"/>
    <x v="1226"/>
    <x v="1176"/>
    <x v="30"/>
    <n v="62.38"/>
    <n v="1026"/>
    <m/>
    <m/>
    <n v="80"/>
    <n v="3"/>
    <n v="177"/>
    <n v="0"/>
    <m/>
    <m/>
    <m/>
    <m/>
    <n v="1"/>
    <n v="800"/>
    <s v="Clear"/>
    <s v="sky is clear"/>
    <s v="01n"/>
  </r>
  <r>
    <n v="1594864800"/>
    <s v="2020-07-16 02:00:00 +0000 UTC"/>
    <s v="2020"/>
    <s v="07"/>
    <s v="16"/>
    <d v="2020-07-16T00:00:00"/>
    <x v="6"/>
    <x v="2"/>
    <n v="-14400"/>
    <s v="Acadia National Park Pond"/>
    <n v="44.378185000000002"/>
    <n v="-68.250243999999995"/>
    <x v="1202"/>
    <x v="0"/>
    <x v="1227"/>
    <x v="1263"/>
    <x v="301"/>
    <n v="59.16"/>
    <n v="1027"/>
    <m/>
    <m/>
    <n v="81"/>
    <n v="1.99"/>
    <n v="131"/>
    <n v="0"/>
    <m/>
    <m/>
    <m/>
    <m/>
    <n v="1"/>
    <n v="800"/>
    <s v="Clear"/>
    <s v="sky is clear"/>
    <s v="01n"/>
  </r>
  <r>
    <n v="1594868400"/>
    <s v="2020-07-16 03:00:00 +0000 UTC"/>
    <s v="2020"/>
    <s v="07"/>
    <s v="16"/>
    <d v="2020-07-16T00:00:00"/>
    <x v="6"/>
    <x v="3"/>
    <n v="-14400"/>
    <s v="Acadia National Park Pond"/>
    <n v="44.378185000000002"/>
    <n v="-68.250243999999995"/>
    <x v="237"/>
    <x v="0"/>
    <x v="1228"/>
    <x v="1264"/>
    <x v="279"/>
    <n v="58.39"/>
    <n v="1027"/>
    <m/>
    <m/>
    <n v="80"/>
    <n v="4"/>
    <n v="144"/>
    <n v="0"/>
    <m/>
    <m/>
    <m/>
    <m/>
    <n v="1"/>
    <n v="800"/>
    <s v="Clear"/>
    <s v="sky is clear"/>
    <s v="01n"/>
  </r>
  <r>
    <n v="1594872000"/>
    <s v="2020-07-16 04:00:00 +0000 UTC"/>
    <s v="2020"/>
    <s v="07"/>
    <s v="16"/>
    <d v="2020-07-16T00:00:00"/>
    <x v="6"/>
    <x v="4"/>
    <n v="-14400"/>
    <s v="Acadia National Park Pond"/>
    <n v="44.378185000000002"/>
    <n v="-68.250243999999995"/>
    <x v="1203"/>
    <x v="0"/>
    <x v="1229"/>
    <x v="652"/>
    <x v="350"/>
    <n v="58.15"/>
    <n v="1027"/>
    <m/>
    <m/>
    <n v="82"/>
    <n v="4"/>
    <n v="135"/>
    <n v="0"/>
    <m/>
    <m/>
    <m/>
    <m/>
    <n v="1"/>
    <n v="800"/>
    <s v="Clear"/>
    <s v="sky is clear"/>
    <s v="01n"/>
  </r>
  <r>
    <n v="1594875600"/>
    <s v="2020-07-16 05:00:00 +0000 UTC"/>
    <s v="2020"/>
    <s v="07"/>
    <s v="16"/>
    <d v="2020-07-16T00:00:00"/>
    <x v="6"/>
    <x v="5"/>
    <n v="-14400"/>
    <s v="Acadia National Park Pond"/>
    <n v="44.378185000000002"/>
    <n v="-68.250243999999995"/>
    <x v="766"/>
    <x v="0"/>
    <x v="1230"/>
    <x v="1265"/>
    <x v="269"/>
    <n v="57.38"/>
    <n v="1027"/>
    <m/>
    <m/>
    <n v="87"/>
    <n v="3"/>
    <n v="135"/>
    <n v="0"/>
    <m/>
    <m/>
    <m/>
    <m/>
    <n v="1"/>
    <n v="800"/>
    <s v="Clear"/>
    <s v="sky is clear"/>
    <s v="01n"/>
  </r>
  <r>
    <n v="1594879200"/>
    <s v="2020-07-16 06:00:00 +0000 UTC"/>
    <s v="2020"/>
    <s v="07"/>
    <s v="16"/>
    <d v="2020-07-16T00:00:00"/>
    <x v="6"/>
    <x v="6"/>
    <n v="-14400"/>
    <s v="Acadia National Park Pond"/>
    <n v="44.378185000000002"/>
    <n v="-68.250243999999995"/>
    <x v="1204"/>
    <x v="0"/>
    <x v="1231"/>
    <x v="826"/>
    <x v="195"/>
    <n v="56.16"/>
    <n v="1027"/>
    <m/>
    <m/>
    <n v="89"/>
    <n v="1.99"/>
    <n v="180"/>
    <n v="0"/>
    <m/>
    <m/>
    <m/>
    <m/>
    <n v="1"/>
    <n v="800"/>
    <s v="Clear"/>
    <s v="sky is clear"/>
    <s v="01n"/>
  </r>
  <r>
    <n v="1594882800"/>
    <s v="2020-07-16 07:00:00 +0000 UTC"/>
    <s v="2020"/>
    <s v="07"/>
    <s v="16"/>
    <d v="2020-07-16T00:00:00"/>
    <x v="6"/>
    <x v="7"/>
    <n v="-14400"/>
    <s v="Acadia National Park Pond"/>
    <n v="44.378185000000002"/>
    <n v="-68.250243999999995"/>
    <x v="382"/>
    <x v="0"/>
    <x v="1232"/>
    <x v="746"/>
    <x v="319"/>
    <n v="54.39"/>
    <n v="1027"/>
    <m/>
    <m/>
    <n v="89"/>
    <n v="3"/>
    <n v="304"/>
    <n v="0"/>
    <m/>
    <m/>
    <m/>
    <m/>
    <n v="1"/>
    <n v="800"/>
    <s v="Clear"/>
    <s v="sky is clear"/>
    <s v="01n"/>
  </r>
  <r>
    <n v="1594886400"/>
    <s v="2020-07-16 08:00:00 +0000 UTC"/>
    <s v="2020"/>
    <s v="07"/>
    <s v="16"/>
    <d v="2020-07-16T00:00:00"/>
    <x v="6"/>
    <x v="8"/>
    <n v="-14400"/>
    <s v="Acadia National Park Pond"/>
    <n v="44.378185000000002"/>
    <n v="-68.250243999999995"/>
    <x v="1205"/>
    <x v="0"/>
    <x v="474"/>
    <x v="1266"/>
    <x v="273"/>
    <n v="53.08"/>
    <n v="1028"/>
    <m/>
    <m/>
    <n v="93"/>
    <n v="3.36"/>
    <n v="360"/>
    <m/>
    <m/>
    <m/>
    <m/>
    <m/>
    <n v="1"/>
    <n v="800"/>
    <s v="Clear"/>
    <s v="sky is clear"/>
    <s v="01n"/>
  </r>
  <r>
    <n v="1594890000"/>
    <s v="2020-07-16 09:00:00 +0000 UTC"/>
    <s v="2020"/>
    <s v="07"/>
    <s v="16"/>
    <d v="2020-07-16T00:00:00"/>
    <x v="6"/>
    <x v="9"/>
    <n v="-14400"/>
    <s v="Acadia National Park Pond"/>
    <n v="44.378185000000002"/>
    <n v="-68.250243999999995"/>
    <x v="1206"/>
    <x v="0"/>
    <x v="1233"/>
    <x v="273"/>
    <x v="319"/>
    <n v="53.08"/>
    <n v="1028"/>
    <m/>
    <m/>
    <n v="95"/>
    <n v="4.7"/>
    <n v="350"/>
    <m/>
    <m/>
    <m/>
    <m/>
    <m/>
    <n v="1"/>
    <n v="800"/>
    <s v="Clear"/>
    <s v="sky is clear"/>
    <s v="01n"/>
  </r>
  <r>
    <n v="1594893600"/>
    <s v="2020-07-16 10:00:00 +0000 UTC"/>
    <s v="2020"/>
    <s v="07"/>
    <s v="16"/>
    <d v="2020-07-16T00:00:00"/>
    <x v="6"/>
    <x v="10"/>
    <n v="-14400"/>
    <s v="Acadia National Park Pond"/>
    <n v="44.378185000000002"/>
    <n v="-68.250243999999995"/>
    <x v="308"/>
    <x v="0"/>
    <x v="340"/>
    <x v="1267"/>
    <x v="260"/>
    <n v="53.19"/>
    <n v="1029"/>
    <m/>
    <m/>
    <n v="92"/>
    <n v="3.36"/>
    <n v="350"/>
    <m/>
    <m/>
    <m/>
    <m/>
    <m/>
    <n v="1"/>
    <n v="800"/>
    <s v="Clear"/>
    <s v="sky is clear"/>
    <s v="01d"/>
  </r>
  <r>
    <n v="1594897200"/>
    <s v="2020-07-16 11:00:00 +0000 UTC"/>
    <s v="2020"/>
    <s v="07"/>
    <s v="16"/>
    <d v="2020-07-16T00:00:00"/>
    <x v="6"/>
    <x v="11"/>
    <n v="-14400"/>
    <s v="Acadia National Park Pond"/>
    <n v="44.378185000000002"/>
    <n v="-68.250243999999995"/>
    <x v="463"/>
    <x v="0"/>
    <x v="1234"/>
    <x v="1268"/>
    <x v="151"/>
    <n v="56.68"/>
    <n v="1029"/>
    <m/>
    <m/>
    <n v="87"/>
    <n v="7"/>
    <n v="45"/>
    <n v="0"/>
    <m/>
    <m/>
    <m/>
    <m/>
    <n v="1"/>
    <n v="800"/>
    <s v="Clear"/>
    <s v="sky is clear"/>
    <s v="01d"/>
  </r>
  <r>
    <n v="1594900800"/>
    <s v="2020-07-16 12:00:00 +0000 UTC"/>
    <s v="2020"/>
    <s v="07"/>
    <s v="16"/>
    <d v="2020-07-16T00:00:00"/>
    <x v="6"/>
    <x v="12"/>
    <n v="-14400"/>
    <s v="Acadia National Park Pond"/>
    <n v="44.378185000000002"/>
    <n v="-68.250243999999995"/>
    <x v="930"/>
    <x v="0"/>
    <x v="1235"/>
    <x v="1269"/>
    <x v="180"/>
    <n v="59.68"/>
    <n v="1030"/>
    <m/>
    <m/>
    <n v="80"/>
    <n v="3"/>
    <n v="22"/>
    <n v="0"/>
    <m/>
    <m/>
    <m/>
    <m/>
    <n v="1"/>
    <n v="800"/>
    <s v="Clear"/>
    <s v="sky is clear"/>
    <s v="01d"/>
  </r>
  <r>
    <n v="1594904400"/>
    <s v="2020-07-16 13:00:00 +0000 UTC"/>
    <s v="2020"/>
    <s v="07"/>
    <s v="16"/>
    <d v="2020-07-16T00:00:00"/>
    <x v="6"/>
    <x v="13"/>
    <n v="-14400"/>
    <s v="Acadia National Park Pond"/>
    <n v="44.378185000000002"/>
    <n v="-68.250243999999995"/>
    <x v="645"/>
    <x v="0"/>
    <x v="863"/>
    <x v="1165"/>
    <x v="257"/>
    <n v="61.43"/>
    <n v="1030"/>
    <m/>
    <m/>
    <n v="74"/>
    <n v="5.01"/>
    <n v="58"/>
    <n v="0"/>
    <m/>
    <m/>
    <m/>
    <m/>
    <n v="75"/>
    <n v="803"/>
    <s v="Clouds"/>
    <s v="broken clouds"/>
    <s v="04d"/>
  </r>
  <r>
    <n v="1594908000"/>
    <s v="2020-07-16 14:00:00 +0000 UTC"/>
    <s v="2020"/>
    <s v="07"/>
    <s v="16"/>
    <d v="2020-07-16T00:00:00"/>
    <x v="6"/>
    <x v="14"/>
    <n v="-14400"/>
    <s v="Acadia National Park Pond"/>
    <n v="44.378185000000002"/>
    <n v="-68.250243999999995"/>
    <x v="909"/>
    <x v="0"/>
    <x v="1236"/>
    <x v="590"/>
    <x v="157"/>
    <n v="65.680000000000007"/>
    <n v="1029"/>
    <m/>
    <m/>
    <n v="72"/>
    <n v="8.01"/>
    <n v="67"/>
    <n v="0"/>
    <m/>
    <m/>
    <m/>
    <m/>
    <n v="20"/>
    <n v="801"/>
    <s v="Clouds"/>
    <s v="few clouds"/>
    <s v="02d"/>
  </r>
  <r>
    <n v="1594911600"/>
    <s v="2020-07-16 15:00:00 +0000 UTC"/>
    <s v="2020"/>
    <s v="07"/>
    <s v="16"/>
    <d v="2020-07-16T00:00:00"/>
    <x v="6"/>
    <x v="15"/>
    <n v="-14400"/>
    <s v="Acadia National Park Pond"/>
    <n v="44.378185000000002"/>
    <n v="-68.250243999999995"/>
    <x v="1207"/>
    <x v="0"/>
    <x v="1237"/>
    <x v="570"/>
    <x v="240"/>
    <n v="67.680000000000007"/>
    <n v="1029"/>
    <m/>
    <m/>
    <n v="65"/>
    <n v="11.99"/>
    <n v="112"/>
    <n v="0"/>
    <m/>
    <m/>
    <m/>
    <m/>
    <n v="40"/>
    <n v="802"/>
    <s v="Clouds"/>
    <s v="scattered clouds"/>
    <s v="03d"/>
  </r>
  <r>
    <n v="1594915200"/>
    <s v="2020-07-16 16:00:00 +0000 UTC"/>
    <s v="2020"/>
    <s v="07"/>
    <s v="16"/>
    <d v="2020-07-16T00:00:00"/>
    <x v="6"/>
    <x v="16"/>
    <n v="-14400"/>
    <s v="Acadia National Park Pond"/>
    <n v="44.378185000000002"/>
    <n v="-68.250243999999995"/>
    <x v="1208"/>
    <x v="0"/>
    <x v="1114"/>
    <x v="428"/>
    <x v="155"/>
    <n v="70.680000000000007"/>
    <n v="1029"/>
    <m/>
    <m/>
    <n v="64"/>
    <n v="5.99"/>
    <n v="124"/>
    <n v="0"/>
    <m/>
    <m/>
    <m/>
    <m/>
    <n v="1"/>
    <n v="800"/>
    <s v="Clear"/>
    <s v="sky is clear"/>
    <s v="01d"/>
  </r>
  <r>
    <n v="1594918800"/>
    <s v="2020-07-16 17:00:00 +0000 UTC"/>
    <s v="2020"/>
    <s v="07"/>
    <s v="16"/>
    <d v="2020-07-16T00:00:00"/>
    <x v="6"/>
    <x v="17"/>
    <n v="-14400"/>
    <s v="Acadia National Park Pond"/>
    <n v="44.378185000000002"/>
    <n v="-68.250243999999995"/>
    <x v="1209"/>
    <x v="0"/>
    <x v="1238"/>
    <x v="1204"/>
    <x v="240"/>
    <n v="70.680000000000007"/>
    <n v="1028"/>
    <m/>
    <m/>
    <n v="63"/>
    <n v="7"/>
    <n v="112"/>
    <n v="0"/>
    <m/>
    <m/>
    <m/>
    <m/>
    <n v="1"/>
    <n v="800"/>
    <s v="Clear"/>
    <s v="sky is clear"/>
    <s v="01d"/>
  </r>
  <r>
    <n v="1594922400"/>
    <s v="2020-07-16 18:00:00 +0000 UTC"/>
    <s v="2020"/>
    <s v="07"/>
    <s v="16"/>
    <d v="2020-07-16T00:00:00"/>
    <x v="6"/>
    <x v="18"/>
    <n v="-14400"/>
    <s v="Acadia National Park Pond"/>
    <n v="44.378185000000002"/>
    <n v="-68.250243999999995"/>
    <x v="906"/>
    <x v="0"/>
    <x v="1239"/>
    <x v="584"/>
    <x v="155"/>
    <n v="71.69"/>
    <n v="1028"/>
    <m/>
    <m/>
    <n v="64"/>
    <n v="7"/>
    <n v="90"/>
    <n v="0"/>
    <m/>
    <m/>
    <m/>
    <m/>
    <n v="1"/>
    <n v="800"/>
    <s v="Clear"/>
    <s v="sky is clear"/>
    <s v="01d"/>
  </r>
  <r>
    <n v="1594926000"/>
    <s v="2020-07-16 19:00:00 +0000 UTC"/>
    <s v="2020"/>
    <s v="07"/>
    <s v="16"/>
    <d v="2020-07-16T00:00:00"/>
    <x v="6"/>
    <x v="19"/>
    <n v="-14400"/>
    <s v="Acadia National Park Pond"/>
    <n v="44.378185000000002"/>
    <n v="-68.250243999999995"/>
    <x v="562"/>
    <x v="0"/>
    <x v="510"/>
    <x v="1270"/>
    <x v="155"/>
    <n v="72.680000000000007"/>
    <n v="1028"/>
    <m/>
    <m/>
    <n v="62"/>
    <n v="7"/>
    <n v="112"/>
    <n v="0"/>
    <m/>
    <m/>
    <m/>
    <m/>
    <n v="1"/>
    <n v="800"/>
    <s v="Clear"/>
    <s v="sky is clear"/>
    <s v="01d"/>
  </r>
  <r>
    <n v="1594929600"/>
    <s v="2020-07-16 20:00:00 +0000 UTC"/>
    <s v="2020"/>
    <s v="07"/>
    <s v="16"/>
    <d v="2020-07-16T00:00:00"/>
    <x v="6"/>
    <x v="20"/>
    <n v="-14400"/>
    <s v="Acadia National Park Pond"/>
    <n v="44.378185000000002"/>
    <n v="-68.250243999999995"/>
    <x v="1210"/>
    <x v="0"/>
    <x v="510"/>
    <x v="847"/>
    <x v="240"/>
    <n v="70.680000000000007"/>
    <n v="1028"/>
    <m/>
    <m/>
    <n v="65"/>
    <n v="7"/>
    <n v="90"/>
    <n v="0"/>
    <m/>
    <m/>
    <m/>
    <m/>
    <n v="1"/>
    <n v="800"/>
    <s v="Clear"/>
    <s v="sky is clear"/>
    <s v="01d"/>
  </r>
  <r>
    <n v="1594933200"/>
    <s v="2020-07-16 21:00:00 +0000 UTC"/>
    <s v="2020"/>
    <s v="07"/>
    <s v="16"/>
    <d v="2020-07-16T00:00:00"/>
    <x v="6"/>
    <x v="21"/>
    <n v="-14400"/>
    <s v="Acadia National Park Pond"/>
    <n v="44.378185000000002"/>
    <n v="-68.250243999999995"/>
    <x v="581"/>
    <x v="0"/>
    <x v="1240"/>
    <x v="86"/>
    <x v="154"/>
    <n v="64.62"/>
    <n v="1027"/>
    <m/>
    <m/>
    <n v="68"/>
    <n v="7"/>
    <n v="105"/>
    <n v="0"/>
    <m/>
    <m/>
    <m/>
    <m/>
    <n v="1"/>
    <n v="800"/>
    <s v="Clear"/>
    <s v="sky is clear"/>
    <s v="01d"/>
  </r>
  <r>
    <n v="1594936800"/>
    <s v="2020-07-16 22:00:00 +0000 UTC"/>
    <s v="2020"/>
    <s v="07"/>
    <s v="16"/>
    <d v="2020-07-16T00:00:00"/>
    <x v="6"/>
    <x v="22"/>
    <n v="-14400"/>
    <s v="Acadia National Park Pond"/>
    <n v="44.378185000000002"/>
    <n v="-68.250243999999995"/>
    <x v="811"/>
    <x v="0"/>
    <x v="514"/>
    <x v="977"/>
    <x v="307"/>
    <n v="62.69"/>
    <n v="1027"/>
    <m/>
    <m/>
    <n v="71"/>
    <n v="1.99"/>
    <n v="135"/>
    <n v="0"/>
    <m/>
    <m/>
    <m/>
    <m/>
    <n v="1"/>
    <n v="800"/>
    <s v="Clear"/>
    <s v="sky is clear"/>
    <s v="01d"/>
  </r>
  <r>
    <n v="1594940400"/>
    <s v="2020-07-16 23:00:00 +0000 UTC"/>
    <s v="2020"/>
    <s v="07"/>
    <s v="16"/>
    <d v="2020-07-16T00:00:00"/>
    <x v="6"/>
    <x v="23"/>
    <n v="-14400"/>
    <s v="Acadia National Park Pond"/>
    <n v="44.378185000000002"/>
    <n v="-68.250243999999995"/>
    <x v="951"/>
    <x v="0"/>
    <x v="1241"/>
    <x v="538"/>
    <x v="209"/>
    <n v="60.69"/>
    <n v="1028"/>
    <m/>
    <m/>
    <n v="73"/>
    <n v="4"/>
    <n v="180"/>
    <n v="0"/>
    <m/>
    <m/>
    <m/>
    <m/>
    <n v="1"/>
    <n v="800"/>
    <s v="Clear"/>
    <s v="sky is clear"/>
    <s v="01d"/>
  </r>
  <r>
    <n v="1594944000"/>
    <s v="2020-07-17 00:00:00 +0000 UTC"/>
    <s v="2020"/>
    <s v="07"/>
    <s v="17"/>
    <d v="2020-07-17T00:00:00"/>
    <x v="0"/>
    <x v="0"/>
    <n v="-14400"/>
    <s v="Acadia National Park Pond"/>
    <n v="44.378185000000002"/>
    <n v="-68.250243999999995"/>
    <x v="550"/>
    <x v="0"/>
    <x v="492"/>
    <x v="1271"/>
    <x v="443"/>
    <n v="59.43"/>
    <n v="1027"/>
    <m/>
    <m/>
    <n v="79"/>
    <n v="8.0500000000000007"/>
    <n v="150"/>
    <m/>
    <m/>
    <m/>
    <m/>
    <m/>
    <n v="1"/>
    <n v="800"/>
    <s v="Clear"/>
    <s v="sky is clear"/>
    <s v="01d"/>
  </r>
  <r>
    <n v="1594947600"/>
    <s v="2020-07-17 01:00:00 +0000 UTC"/>
    <s v="2020"/>
    <s v="07"/>
    <s v="17"/>
    <d v="2020-07-17T00:00:00"/>
    <x v="0"/>
    <x v="1"/>
    <n v="-14400"/>
    <s v="Acadia National Park Pond"/>
    <n v="44.378185000000002"/>
    <n v="-68.250243999999995"/>
    <x v="505"/>
    <x v="0"/>
    <x v="1242"/>
    <x v="1272"/>
    <x v="327"/>
    <n v="57.42"/>
    <n v="1027"/>
    <m/>
    <m/>
    <n v="83"/>
    <n v="3"/>
    <n v="166"/>
    <n v="0"/>
    <m/>
    <m/>
    <m/>
    <m/>
    <n v="1"/>
    <n v="800"/>
    <s v="Clear"/>
    <s v="sky is clear"/>
    <s v="01n"/>
  </r>
  <r>
    <n v="1594951200"/>
    <s v="2020-07-17 02:00:00 +0000 UTC"/>
    <s v="2020"/>
    <s v="07"/>
    <s v="17"/>
    <d v="2020-07-17T00:00:00"/>
    <x v="0"/>
    <x v="2"/>
    <n v="-14400"/>
    <s v="Acadia National Park Pond"/>
    <n v="44.378185000000002"/>
    <n v="-68.250243999999995"/>
    <x v="1108"/>
    <x v="0"/>
    <x v="1240"/>
    <x v="353"/>
    <x v="261"/>
    <n v="56.28"/>
    <n v="1027"/>
    <m/>
    <m/>
    <n v="85"/>
    <n v="7"/>
    <n v="132"/>
    <n v="0"/>
    <m/>
    <m/>
    <m/>
    <m/>
    <n v="90"/>
    <n v="804"/>
    <s v="Clouds"/>
    <s v="overcast clouds"/>
    <s v="04n"/>
  </r>
  <r>
    <n v="1594954800"/>
    <s v="2020-07-17 03:00:00 +0000 UTC"/>
    <s v="2020"/>
    <s v="07"/>
    <s v="17"/>
    <d v="2020-07-17T00:00:00"/>
    <x v="0"/>
    <x v="3"/>
    <n v="-14400"/>
    <s v="Acadia National Park Pond"/>
    <n v="44.378185000000002"/>
    <n v="-68.250243999999995"/>
    <x v="1211"/>
    <x v="0"/>
    <x v="884"/>
    <x v="410"/>
    <x v="101"/>
    <n v="55.6"/>
    <n v="1027"/>
    <m/>
    <m/>
    <n v="85"/>
    <n v="1.01"/>
    <n v="161"/>
    <n v="0"/>
    <m/>
    <m/>
    <m/>
    <m/>
    <n v="90"/>
    <n v="804"/>
    <s v="Clouds"/>
    <s v="overcast clouds"/>
    <s v="04n"/>
  </r>
  <r>
    <n v="1594958400"/>
    <s v="2020-07-17 04:00:00 +0000 UTC"/>
    <s v="2020"/>
    <s v="07"/>
    <s v="17"/>
    <d v="2020-07-17T00:00:00"/>
    <x v="0"/>
    <x v="4"/>
    <n v="-14400"/>
    <s v="Acadia National Park Pond"/>
    <n v="44.378185000000002"/>
    <n v="-68.250243999999995"/>
    <x v="1212"/>
    <x v="0"/>
    <x v="1243"/>
    <x v="1273"/>
    <x v="144"/>
    <n v="55.31"/>
    <n v="1027"/>
    <m/>
    <m/>
    <n v="86"/>
    <n v="5.82"/>
    <n v="200"/>
    <m/>
    <m/>
    <m/>
    <m/>
    <m/>
    <n v="75"/>
    <n v="803"/>
    <s v="Clouds"/>
    <s v="broken clouds"/>
    <s v="04n"/>
  </r>
  <r>
    <n v="1594962000"/>
    <s v="2020-07-17 05:00:00 +0000 UTC"/>
    <s v="2020"/>
    <s v="07"/>
    <s v="17"/>
    <d v="2020-07-17T00:00:00"/>
    <x v="0"/>
    <x v="5"/>
    <n v="-14400"/>
    <s v="Acadia National Park Pond"/>
    <n v="44.378185000000002"/>
    <n v="-68.250243999999995"/>
    <x v="1213"/>
    <x v="0"/>
    <x v="1244"/>
    <x v="1274"/>
    <x v="61"/>
    <n v="55.18"/>
    <n v="1026"/>
    <m/>
    <m/>
    <n v="88"/>
    <n v="1.99"/>
    <n v="90"/>
    <n v="0"/>
    <m/>
    <m/>
    <m/>
    <m/>
    <n v="40"/>
    <n v="802"/>
    <s v="Clouds"/>
    <s v="scattered clouds"/>
    <s v="03n"/>
  </r>
  <r>
    <n v="1594965600"/>
    <s v="2020-07-17 06:00:00 +0000 UTC"/>
    <s v="2020"/>
    <s v="07"/>
    <s v="17"/>
    <d v="2020-07-17T00:00:00"/>
    <x v="0"/>
    <x v="6"/>
    <n v="-14400"/>
    <s v="Acadia National Park Pond"/>
    <n v="44.378185000000002"/>
    <n v="-68.250243999999995"/>
    <x v="636"/>
    <x v="0"/>
    <x v="593"/>
    <x v="792"/>
    <x v="255"/>
    <n v="55.08"/>
    <n v="1025"/>
    <m/>
    <m/>
    <n v="91"/>
    <n v="4"/>
    <n v="90"/>
    <n v="0"/>
    <m/>
    <m/>
    <m/>
    <m/>
    <n v="20"/>
    <n v="801"/>
    <s v="Clouds"/>
    <s v="few clouds"/>
    <s v="02n"/>
  </r>
  <r>
    <n v="1594969200"/>
    <s v="2020-07-17 07:00:00 +0000 UTC"/>
    <s v="2020"/>
    <s v="07"/>
    <s v="17"/>
    <d v="2020-07-17T00:00:00"/>
    <x v="0"/>
    <x v="7"/>
    <n v="-14400"/>
    <s v="Acadia National Park Pond"/>
    <n v="44.378185000000002"/>
    <n v="-68.250243999999995"/>
    <x v="289"/>
    <x v="0"/>
    <x v="884"/>
    <x v="637"/>
    <x v="255"/>
    <n v="55.18"/>
    <n v="1025"/>
    <m/>
    <m/>
    <n v="90"/>
    <n v="4.7"/>
    <n v="140"/>
    <m/>
    <m/>
    <m/>
    <m/>
    <m/>
    <n v="1"/>
    <n v="800"/>
    <s v="Clear"/>
    <s v="sky is clear"/>
    <s v="01n"/>
  </r>
  <r>
    <n v="1594972800"/>
    <s v="2020-07-17 08:00:00 +0000 UTC"/>
    <s v="2020"/>
    <s v="07"/>
    <s v="17"/>
    <d v="2020-07-17T00:00:00"/>
    <x v="0"/>
    <x v="8"/>
    <n v="-14400"/>
    <s v="Acadia National Park Pond"/>
    <n v="44.378185000000002"/>
    <n v="-68.250243999999995"/>
    <x v="657"/>
    <x v="0"/>
    <x v="1240"/>
    <x v="778"/>
    <x v="269"/>
    <n v="56.08"/>
    <n v="1025"/>
    <m/>
    <m/>
    <n v="90"/>
    <n v="3"/>
    <n v="150"/>
    <n v="0"/>
    <m/>
    <m/>
    <m/>
    <m/>
    <n v="90"/>
    <n v="804"/>
    <s v="Clouds"/>
    <s v="overcast clouds"/>
    <s v="04n"/>
  </r>
  <r>
    <n v="1594976400"/>
    <s v="2020-07-17 09:00:00 +0000 UTC"/>
    <s v="2020"/>
    <s v="07"/>
    <s v="17"/>
    <d v="2020-07-17T00:00:00"/>
    <x v="0"/>
    <x v="9"/>
    <n v="-14400"/>
    <s v="Acadia National Park Pond"/>
    <n v="44.378185000000002"/>
    <n v="-68.250243999999995"/>
    <x v="1214"/>
    <x v="0"/>
    <x v="1245"/>
    <x v="1275"/>
    <x v="280"/>
    <n v="56.08"/>
    <n v="1025"/>
    <m/>
    <m/>
    <n v="90"/>
    <n v="1.01"/>
    <n v="172"/>
    <n v="0"/>
    <m/>
    <m/>
    <m/>
    <m/>
    <n v="90"/>
    <n v="804"/>
    <s v="Clouds"/>
    <s v="overcast clouds"/>
    <s v="04n"/>
  </r>
  <r>
    <n v="1594980000"/>
    <s v="2020-07-17 10:00:00 +0000 UTC"/>
    <s v="2020"/>
    <s v="07"/>
    <s v="17"/>
    <d v="2020-07-17T00:00:00"/>
    <x v="0"/>
    <x v="10"/>
    <n v="-14400"/>
    <s v="Acadia National Park Pond"/>
    <n v="44.378185000000002"/>
    <n v="-68.250243999999995"/>
    <x v="1215"/>
    <x v="0"/>
    <x v="886"/>
    <x v="409"/>
    <x v="444"/>
    <n v="57.4"/>
    <n v="1025"/>
    <m/>
    <m/>
    <n v="89"/>
    <n v="2.2400000000000002"/>
    <n v="180"/>
    <n v="0"/>
    <m/>
    <m/>
    <m/>
    <m/>
    <n v="90"/>
    <n v="804"/>
    <s v="Clouds"/>
    <s v="overcast clouds"/>
    <s v="04d"/>
  </r>
  <r>
    <n v="1594983600"/>
    <s v="2020-07-17 11:00:00 +0000 UTC"/>
    <s v="2020"/>
    <s v="07"/>
    <s v="17"/>
    <d v="2020-07-17T00:00:00"/>
    <x v="0"/>
    <x v="11"/>
    <n v="-14400"/>
    <s v="Acadia National Park Pond"/>
    <n v="44.378185000000002"/>
    <n v="-68.250243999999995"/>
    <x v="502"/>
    <x v="0"/>
    <x v="1107"/>
    <x v="1276"/>
    <x v="291"/>
    <n v="58.42"/>
    <n v="1025"/>
    <m/>
    <m/>
    <n v="87"/>
    <n v="3"/>
    <n v="186"/>
    <n v="0"/>
    <m/>
    <m/>
    <m/>
    <m/>
    <n v="90"/>
    <n v="804"/>
    <s v="Clouds"/>
    <s v="overcast clouds"/>
    <s v="04d"/>
  </r>
  <r>
    <n v="1594987200"/>
    <s v="2020-07-17 12:00:00 +0000 UTC"/>
    <s v="2020"/>
    <s v="07"/>
    <s v="17"/>
    <d v="2020-07-17T00:00:00"/>
    <x v="0"/>
    <x v="12"/>
    <n v="-14400"/>
    <s v="Acadia National Park Pond"/>
    <n v="44.378185000000002"/>
    <n v="-68.250243999999995"/>
    <x v="1126"/>
    <x v="0"/>
    <x v="1246"/>
    <x v="1277"/>
    <x v="209"/>
    <n v="60.1"/>
    <n v="1024"/>
    <m/>
    <m/>
    <n v="82"/>
    <n v="4"/>
    <n v="228"/>
    <n v="0"/>
    <m/>
    <m/>
    <m/>
    <m/>
    <n v="75"/>
    <n v="803"/>
    <s v="Clouds"/>
    <s v="broken clouds"/>
    <s v="04d"/>
  </r>
  <r>
    <n v="1594990800"/>
    <s v="2020-07-17 13:00:00 +0000 UTC"/>
    <s v="2020"/>
    <s v="07"/>
    <s v="17"/>
    <d v="2020-07-17T00:00:00"/>
    <x v="0"/>
    <x v="13"/>
    <n v="-14400"/>
    <s v="Acadia National Park Pond"/>
    <n v="44.378185000000002"/>
    <n v="-68.250243999999995"/>
    <x v="586"/>
    <x v="0"/>
    <x v="1112"/>
    <x v="1278"/>
    <x v="441"/>
    <n v="61.09"/>
    <n v="1024"/>
    <m/>
    <m/>
    <n v="79"/>
    <n v="4"/>
    <n v="157"/>
    <n v="0"/>
    <n v="0.75"/>
    <m/>
    <m/>
    <m/>
    <n v="90"/>
    <n v="500"/>
    <s v="Rain"/>
    <s v="light rain"/>
    <s v="10d"/>
  </r>
  <r>
    <n v="1594994400"/>
    <s v="2020-07-17 14:00:00 +0000 UTC"/>
    <s v="2020"/>
    <s v="07"/>
    <s v="17"/>
    <d v="2020-07-17T00:00:00"/>
    <x v="0"/>
    <x v="14"/>
    <n v="-14400"/>
    <s v="Acadia National Park Pond"/>
    <n v="44.378185000000002"/>
    <n v="-68.250243999999995"/>
    <x v="42"/>
    <x v="0"/>
    <x v="708"/>
    <x v="1279"/>
    <x v="307"/>
    <n v="61.09"/>
    <n v="1023"/>
    <m/>
    <m/>
    <n v="79"/>
    <n v="4"/>
    <n v="191"/>
    <n v="0"/>
    <n v="0.49"/>
    <m/>
    <m/>
    <m/>
    <n v="90"/>
    <n v="500"/>
    <s v="Rain"/>
    <s v="light rain"/>
    <s v="10d"/>
  </r>
  <r>
    <n v="1594998000"/>
    <s v="2020-07-17 15:00:00 +0000 UTC"/>
    <s v="2020"/>
    <s v="07"/>
    <s v="17"/>
    <d v="2020-07-17T00:00:00"/>
    <x v="0"/>
    <x v="15"/>
    <n v="-14400"/>
    <s v="Acadia National Park Pond"/>
    <n v="44.378185000000002"/>
    <n v="-68.250243999999995"/>
    <x v="406"/>
    <x v="0"/>
    <x v="875"/>
    <x v="1144"/>
    <x v="437"/>
    <n v="63.09"/>
    <n v="1023"/>
    <m/>
    <m/>
    <n v="76"/>
    <n v="8.01"/>
    <n v="216"/>
    <n v="0"/>
    <m/>
    <m/>
    <m/>
    <m/>
    <n v="90"/>
    <n v="804"/>
    <s v="Clouds"/>
    <s v="overcast clouds"/>
    <s v="04d"/>
  </r>
  <r>
    <n v="1595001600"/>
    <s v="2020-07-17 16:00:00 +0000 UTC"/>
    <s v="2020"/>
    <s v="07"/>
    <s v="17"/>
    <d v="2020-07-17T00:00:00"/>
    <x v="0"/>
    <x v="16"/>
    <n v="-14400"/>
    <s v="Acadia National Park Pond"/>
    <n v="44.378185000000002"/>
    <n v="-68.250243999999995"/>
    <x v="1027"/>
    <x v="0"/>
    <x v="715"/>
    <x v="1280"/>
    <x v="240"/>
    <n v="64.09"/>
    <n v="1022"/>
    <m/>
    <m/>
    <n v="77"/>
    <n v="8.99"/>
    <n v="201"/>
    <n v="0"/>
    <m/>
    <m/>
    <m/>
    <m/>
    <n v="90"/>
    <n v="804"/>
    <s v="Clouds"/>
    <s v="overcast clouds"/>
    <s v="04d"/>
  </r>
  <r>
    <n v="1595005200"/>
    <s v="2020-07-17 17:00:00 +0000 UTC"/>
    <s v="2020"/>
    <s v="07"/>
    <s v="17"/>
    <d v="2020-07-17T00:00:00"/>
    <x v="0"/>
    <x v="17"/>
    <n v="-14400"/>
    <s v="Acadia National Park Pond"/>
    <n v="44.378185000000002"/>
    <n v="-68.250243999999995"/>
    <x v="1216"/>
    <x v="0"/>
    <x v="1247"/>
    <x v="1281"/>
    <x v="423"/>
    <n v="64.62"/>
    <n v="1021"/>
    <m/>
    <m/>
    <n v="74"/>
    <n v="4"/>
    <n v="216"/>
    <n v="0"/>
    <m/>
    <m/>
    <m/>
    <m/>
    <n v="90"/>
    <n v="804"/>
    <s v="Clouds"/>
    <s v="overcast clouds"/>
    <s v="04d"/>
  </r>
  <r>
    <n v="1595008800"/>
    <s v="2020-07-17 18:00:00 +0000 UTC"/>
    <s v="2020"/>
    <s v="07"/>
    <s v="17"/>
    <d v="2020-07-17T00:00:00"/>
    <x v="0"/>
    <x v="18"/>
    <n v="-14400"/>
    <s v="Acadia National Park Pond"/>
    <n v="44.378185000000002"/>
    <n v="-68.250243999999995"/>
    <x v="885"/>
    <x v="0"/>
    <x v="1248"/>
    <x v="1252"/>
    <x v="240"/>
    <n v="64.38"/>
    <n v="1021"/>
    <m/>
    <m/>
    <n v="75"/>
    <n v="10"/>
    <n v="183"/>
    <n v="0"/>
    <m/>
    <m/>
    <m/>
    <m/>
    <n v="90"/>
    <n v="804"/>
    <s v="Clouds"/>
    <s v="overcast clouds"/>
    <s v="04d"/>
  </r>
  <r>
    <n v="1595012400"/>
    <s v="2020-07-17 19:00:00 +0000 UTC"/>
    <s v="2020"/>
    <s v="07"/>
    <s v="17"/>
    <d v="2020-07-17T00:00:00"/>
    <x v="0"/>
    <x v="19"/>
    <n v="-14400"/>
    <s v="Acadia National Park Pond"/>
    <n v="44.378185000000002"/>
    <n v="-68.250243999999995"/>
    <x v="1125"/>
    <x v="0"/>
    <x v="1099"/>
    <x v="1040"/>
    <x v="307"/>
    <n v="62.42"/>
    <n v="1021"/>
    <m/>
    <m/>
    <n v="81"/>
    <n v="5.01"/>
    <n v="185"/>
    <n v="0"/>
    <m/>
    <m/>
    <m/>
    <m/>
    <n v="90"/>
    <n v="500"/>
    <s v="Rain"/>
    <s v="light rain"/>
    <s v="10d"/>
  </r>
  <r>
    <n v="1595016000"/>
    <s v="2020-07-17 20:00:00 +0000 UTC"/>
    <s v="2020"/>
    <s v="07"/>
    <s v="17"/>
    <d v="2020-07-17T00:00:00"/>
    <x v="0"/>
    <x v="20"/>
    <n v="-14400"/>
    <s v="Acadia National Park Pond"/>
    <n v="44.378185000000002"/>
    <n v="-68.250243999999995"/>
    <x v="1217"/>
    <x v="0"/>
    <x v="942"/>
    <x v="1278"/>
    <x v="441"/>
    <n v="61.39"/>
    <n v="1020"/>
    <m/>
    <m/>
    <n v="87"/>
    <n v="8.01"/>
    <n v="204"/>
    <n v="0"/>
    <n v="0.25"/>
    <m/>
    <m/>
    <m/>
    <n v="90"/>
    <n v="500"/>
    <s v="Rain"/>
    <s v="light rain"/>
    <s v="10d"/>
  </r>
  <r>
    <n v="1595019600"/>
    <s v="2020-07-17 21:00:00 +0000 UTC"/>
    <s v="2020"/>
    <s v="07"/>
    <s v="17"/>
    <d v="2020-07-17T00:00:00"/>
    <x v="0"/>
    <x v="21"/>
    <n v="-14400"/>
    <s v="Acadia National Park Pond"/>
    <n v="44.378185000000002"/>
    <n v="-68.250243999999995"/>
    <x v="933"/>
    <x v="0"/>
    <x v="685"/>
    <x v="612"/>
    <x v="209"/>
    <n v="61.39"/>
    <n v="1019"/>
    <m/>
    <m/>
    <n v="85"/>
    <n v="3"/>
    <n v="211"/>
    <n v="0"/>
    <n v="0.65"/>
    <m/>
    <m/>
    <m/>
    <n v="90"/>
    <n v="500"/>
    <s v="Rain"/>
    <s v="light rain"/>
    <s v="10d"/>
  </r>
  <r>
    <n v="1595023200"/>
    <s v="2020-07-17 22:00:00 +0000 UTC"/>
    <s v="2020"/>
    <s v="07"/>
    <s v="17"/>
    <d v="2020-07-17T00:00:00"/>
    <x v="0"/>
    <x v="22"/>
    <n v="-14400"/>
    <s v="Acadia National Park Pond"/>
    <n v="44.378185000000002"/>
    <n v="-68.250243999999995"/>
    <x v="1218"/>
    <x v="3"/>
    <x v="1220"/>
    <x v="351"/>
    <x v="268"/>
    <n v="60.42"/>
    <n v="1018"/>
    <m/>
    <m/>
    <n v="90"/>
    <n v="8.01"/>
    <n v="152"/>
    <n v="0"/>
    <n v="1.35"/>
    <m/>
    <m/>
    <m/>
    <n v="90"/>
    <n v="501"/>
    <s v="Rain"/>
    <s v="moderate rain"/>
    <s v="10d"/>
  </r>
  <r>
    <n v="1595023200"/>
    <s v="2020-07-17 22:00:00 +0000 UTC"/>
    <s v="2020"/>
    <s v="07"/>
    <s v="17"/>
    <d v="2020-07-17T00:00:00"/>
    <x v="0"/>
    <x v="22"/>
    <n v="-14400"/>
    <s v="Acadia National Park Pond"/>
    <n v="44.378185000000002"/>
    <n v="-68.250243999999995"/>
    <x v="1218"/>
    <x v="3"/>
    <x v="1220"/>
    <x v="351"/>
    <x v="268"/>
    <n v="60.42"/>
    <n v="1018"/>
    <m/>
    <m/>
    <n v="90"/>
    <n v="8.01"/>
    <n v="152"/>
    <n v="0"/>
    <n v="1.35"/>
    <m/>
    <m/>
    <m/>
    <n v="90"/>
    <n v="701"/>
    <s v="Mist"/>
    <s v="mist"/>
    <s v="50d"/>
  </r>
  <r>
    <n v="1595026800"/>
    <s v="2020-07-17 23:00:00 +0000 UTC"/>
    <s v="2020"/>
    <s v="07"/>
    <s v="17"/>
    <d v="2020-07-17T00:00:00"/>
    <x v="0"/>
    <x v="23"/>
    <n v="-14400"/>
    <s v="Acadia National Park Pond"/>
    <n v="44.378185000000002"/>
    <n v="-68.250243999999995"/>
    <x v="681"/>
    <x v="14"/>
    <x v="1219"/>
    <x v="835"/>
    <x v="238"/>
    <n v="60.42"/>
    <n v="1018"/>
    <m/>
    <m/>
    <n v="93"/>
    <n v="5.01"/>
    <n v="225"/>
    <n v="0"/>
    <n v="1.78"/>
    <m/>
    <m/>
    <m/>
    <n v="90"/>
    <n v="701"/>
    <s v="Mist"/>
    <s v="mist"/>
    <s v="50d"/>
  </r>
  <r>
    <n v="1595026800"/>
    <s v="2020-07-17 23:00:00 +0000 UTC"/>
    <s v="2020"/>
    <s v="07"/>
    <s v="17"/>
    <d v="2020-07-17T00:00:00"/>
    <x v="0"/>
    <x v="23"/>
    <n v="-14400"/>
    <s v="Acadia National Park Pond"/>
    <n v="44.378185000000002"/>
    <n v="-68.250243999999995"/>
    <x v="681"/>
    <x v="14"/>
    <x v="1219"/>
    <x v="835"/>
    <x v="238"/>
    <n v="60.42"/>
    <n v="1018"/>
    <m/>
    <m/>
    <n v="93"/>
    <n v="5.01"/>
    <n v="225"/>
    <n v="0"/>
    <n v="1.78"/>
    <m/>
    <m/>
    <m/>
    <n v="90"/>
    <n v="501"/>
    <s v="Rain"/>
    <s v="moderate rain"/>
    <s v="10d"/>
  </r>
  <r>
    <n v="1595030400"/>
    <s v="2020-07-18 00:00:00 +0000 UTC"/>
    <s v="2020"/>
    <s v="07"/>
    <s v="18"/>
    <d v="2020-07-18T00:00:00"/>
    <x v="1"/>
    <x v="0"/>
    <n v="-14400"/>
    <s v="Acadia National Park Pond"/>
    <n v="44.378185000000002"/>
    <n v="-68.250243999999995"/>
    <x v="372"/>
    <x v="11"/>
    <x v="1014"/>
    <x v="763"/>
    <x v="27"/>
    <n v="61.09"/>
    <n v="1017"/>
    <m/>
    <m/>
    <n v="94"/>
    <n v="7"/>
    <n v="186"/>
    <n v="0"/>
    <n v="0.25"/>
    <m/>
    <m/>
    <m/>
    <n v="90"/>
    <n v="500"/>
    <s v="Rain"/>
    <s v="light rain"/>
    <s v="10d"/>
  </r>
  <r>
    <n v="1595030400"/>
    <s v="2020-07-18 00:00:00 +0000 UTC"/>
    <s v="2020"/>
    <s v="07"/>
    <s v="18"/>
    <d v="2020-07-18T00:00:00"/>
    <x v="1"/>
    <x v="0"/>
    <n v="-14400"/>
    <s v="Acadia National Park Pond"/>
    <n v="44.378185000000002"/>
    <n v="-68.250243999999995"/>
    <x v="372"/>
    <x v="11"/>
    <x v="1014"/>
    <x v="763"/>
    <x v="27"/>
    <n v="61.09"/>
    <n v="1017"/>
    <m/>
    <m/>
    <n v="94"/>
    <n v="7"/>
    <n v="186"/>
    <n v="0"/>
    <n v="0.25"/>
    <m/>
    <m/>
    <m/>
    <n v="90"/>
    <n v="701"/>
    <s v="Mist"/>
    <s v="mist"/>
    <s v="50d"/>
  </r>
  <r>
    <n v="1595034000"/>
    <s v="2020-07-18 01:00:00 +0000 UTC"/>
    <s v="2020"/>
    <s v="07"/>
    <s v="18"/>
    <d v="2020-07-18T00:00:00"/>
    <x v="1"/>
    <x v="1"/>
    <n v="-14400"/>
    <s v="Acadia National Park Pond"/>
    <n v="44.378185000000002"/>
    <n v="-68.250243999999995"/>
    <x v="1001"/>
    <x v="2"/>
    <x v="1137"/>
    <x v="1282"/>
    <x v="28"/>
    <n v="61.09"/>
    <n v="1017"/>
    <m/>
    <m/>
    <n v="94"/>
    <n v="5.99"/>
    <n v="222"/>
    <n v="0"/>
    <n v="0.23"/>
    <m/>
    <m/>
    <m/>
    <n v="90"/>
    <n v="500"/>
    <s v="Rain"/>
    <s v="light rain"/>
    <s v="10n"/>
  </r>
  <r>
    <n v="1595034000"/>
    <s v="2020-07-18 01:00:00 +0000 UTC"/>
    <s v="2020"/>
    <s v="07"/>
    <s v="18"/>
    <d v="2020-07-18T00:00:00"/>
    <x v="1"/>
    <x v="1"/>
    <n v="-14400"/>
    <s v="Acadia National Park Pond"/>
    <n v="44.378185000000002"/>
    <n v="-68.250243999999995"/>
    <x v="1001"/>
    <x v="2"/>
    <x v="1137"/>
    <x v="1282"/>
    <x v="28"/>
    <n v="61.09"/>
    <n v="1017"/>
    <m/>
    <m/>
    <n v="94"/>
    <n v="5.99"/>
    <n v="222"/>
    <n v="0"/>
    <n v="0.23"/>
    <m/>
    <m/>
    <m/>
    <n v="90"/>
    <n v="701"/>
    <s v="Mist"/>
    <s v="mist"/>
    <s v="50n"/>
  </r>
  <r>
    <n v="1595037600"/>
    <s v="2020-07-18 02:00:00 +0000 UTC"/>
    <s v="2020"/>
    <s v="07"/>
    <s v="18"/>
    <d v="2020-07-18T00:00:00"/>
    <x v="1"/>
    <x v="2"/>
    <n v="-14400"/>
    <s v="Acadia National Park Pond"/>
    <n v="44.378185000000002"/>
    <n v="-68.250243999999995"/>
    <x v="734"/>
    <x v="14"/>
    <x v="1249"/>
    <x v="1283"/>
    <x v="28"/>
    <n v="61.09"/>
    <n v="1017"/>
    <m/>
    <m/>
    <n v="94"/>
    <n v="1.01"/>
    <n v="331"/>
    <n v="0"/>
    <m/>
    <m/>
    <m/>
    <m/>
    <n v="90"/>
    <n v="701"/>
    <s v="Mist"/>
    <s v="mist"/>
    <s v="50n"/>
  </r>
  <r>
    <n v="1595041200"/>
    <s v="2020-07-18 03:00:00 +0000 UTC"/>
    <s v="2020"/>
    <s v="07"/>
    <s v="18"/>
    <d v="2020-07-18T00:00:00"/>
    <x v="1"/>
    <x v="3"/>
    <n v="-14400"/>
    <s v="Acadia National Park Pond"/>
    <n v="44.378185000000002"/>
    <n v="-68.250243999999995"/>
    <x v="871"/>
    <x v="10"/>
    <x v="791"/>
    <x v="764"/>
    <x v="157"/>
    <n v="60.69"/>
    <n v="1017"/>
    <m/>
    <m/>
    <n v="94"/>
    <n v="7"/>
    <n v="305"/>
    <n v="0"/>
    <m/>
    <m/>
    <m/>
    <m/>
    <n v="90"/>
    <n v="701"/>
    <s v="Mist"/>
    <s v="mist"/>
    <s v="50n"/>
  </r>
  <r>
    <n v="1595044800"/>
    <s v="2020-07-18 04:00:00 +0000 UTC"/>
    <s v="2020"/>
    <s v="07"/>
    <s v="18"/>
    <d v="2020-07-18T00:00:00"/>
    <x v="1"/>
    <x v="4"/>
    <n v="-14400"/>
    <s v="Acadia National Park Pond"/>
    <n v="44.378185000000002"/>
    <n v="-68.250243999999995"/>
    <x v="1219"/>
    <x v="10"/>
    <x v="573"/>
    <x v="1284"/>
    <x v="157"/>
    <n v="61.43"/>
    <n v="1017"/>
    <m/>
    <m/>
    <n v="94"/>
    <n v="5.99"/>
    <n v="283"/>
    <n v="0"/>
    <m/>
    <m/>
    <m/>
    <m/>
    <n v="90"/>
    <n v="701"/>
    <s v="Mist"/>
    <s v="mist"/>
    <s v="50n"/>
  </r>
  <r>
    <n v="1595048400"/>
    <s v="2020-07-18 05:00:00 +0000 UTC"/>
    <s v="2020"/>
    <s v="07"/>
    <s v="18"/>
    <d v="2020-07-18T00:00:00"/>
    <x v="1"/>
    <x v="5"/>
    <n v="-14400"/>
    <s v="Acadia National Park Pond"/>
    <n v="44.378185000000002"/>
    <n v="-68.250243999999995"/>
    <x v="781"/>
    <x v="0"/>
    <x v="498"/>
    <x v="557"/>
    <x v="437"/>
    <n v="61.43"/>
    <n v="1017"/>
    <m/>
    <m/>
    <n v="95"/>
    <n v="11.99"/>
    <n v="271"/>
    <n v="0"/>
    <m/>
    <m/>
    <m/>
    <m/>
    <n v="90"/>
    <n v="804"/>
    <s v="Clouds"/>
    <s v="overcast clouds"/>
    <s v="04n"/>
  </r>
  <r>
    <n v="1595052000"/>
    <s v="2020-07-18 06:00:00 +0000 UTC"/>
    <s v="2020"/>
    <s v="07"/>
    <s v="18"/>
    <d v="2020-07-18T00:00:00"/>
    <x v="1"/>
    <x v="6"/>
    <n v="-14400"/>
    <s v="Acadia National Park Pond"/>
    <n v="44.378185000000002"/>
    <n v="-68.250243999999995"/>
    <x v="689"/>
    <x v="13"/>
    <x v="717"/>
    <x v="800"/>
    <x v="437"/>
    <n v="61.43"/>
    <n v="1017"/>
    <m/>
    <m/>
    <n v="95"/>
    <n v="8.01"/>
    <n v="273"/>
    <n v="0"/>
    <m/>
    <m/>
    <m/>
    <m/>
    <n v="90"/>
    <n v="701"/>
    <s v="Mist"/>
    <s v="mist"/>
    <s v="50n"/>
  </r>
  <r>
    <n v="1595055600"/>
    <s v="2020-07-18 07:00:00 +0000 UTC"/>
    <s v="2020"/>
    <s v="07"/>
    <s v="18"/>
    <d v="2020-07-18T00:00:00"/>
    <x v="1"/>
    <x v="7"/>
    <n v="-14400"/>
    <s v="Acadia National Park Pond"/>
    <n v="44.378185000000002"/>
    <n v="-68.250243999999995"/>
    <x v="1002"/>
    <x v="10"/>
    <x v="795"/>
    <x v="294"/>
    <x v="181"/>
    <n v="60.69"/>
    <n v="1016"/>
    <m/>
    <m/>
    <n v="95"/>
    <n v="5.99"/>
    <n v="317"/>
    <n v="0"/>
    <m/>
    <m/>
    <m/>
    <m/>
    <n v="90"/>
    <n v="701"/>
    <s v="Mist"/>
    <s v="mist"/>
    <s v="50n"/>
  </r>
  <r>
    <n v="1595059200"/>
    <s v="2020-07-18 08:00:00 +0000 UTC"/>
    <s v="2020"/>
    <s v="07"/>
    <s v="18"/>
    <d v="2020-07-18T00:00:00"/>
    <x v="1"/>
    <x v="8"/>
    <n v="-14400"/>
    <s v="Acadia National Park Pond"/>
    <n v="44.378185000000002"/>
    <n v="-68.250243999999995"/>
    <x v="1025"/>
    <x v="9"/>
    <x v="579"/>
    <x v="1285"/>
    <x v="181"/>
    <n v="60.69"/>
    <n v="1016"/>
    <m/>
    <m/>
    <n v="95"/>
    <n v="8.01"/>
    <n v="334"/>
    <n v="0"/>
    <m/>
    <m/>
    <m/>
    <m/>
    <n v="90"/>
    <n v="741"/>
    <s v="Fog"/>
    <s v="fog"/>
    <s v="50n"/>
  </r>
  <r>
    <n v="1595062800"/>
    <s v="2020-07-18 09:00:00 +0000 UTC"/>
    <s v="2020"/>
    <s v="07"/>
    <s v="18"/>
    <d v="2020-07-18T00:00:00"/>
    <x v="1"/>
    <x v="9"/>
    <n v="-14400"/>
    <s v="Acadia National Park Pond"/>
    <n v="44.378185000000002"/>
    <n v="-68.250243999999995"/>
    <x v="1220"/>
    <x v="12"/>
    <x v="1032"/>
    <x v="781"/>
    <x v="369"/>
    <n v="60.69"/>
    <n v="1016"/>
    <m/>
    <m/>
    <n v="95"/>
    <n v="5.99"/>
    <n v="337"/>
    <n v="0"/>
    <m/>
    <m/>
    <m/>
    <m/>
    <n v="90"/>
    <n v="741"/>
    <s v="Fog"/>
    <s v="fog"/>
    <s v="50n"/>
  </r>
  <r>
    <n v="1595066400"/>
    <s v="2020-07-18 10:00:00 +0000 UTC"/>
    <s v="2020"/>
    <s v="07"/>
    <s v="18"/>
    <d v="2020-07-18T00:00:00"/>
    <x v="1"/>
    <x v="10"/>
    <n v="-14400"/>
    <s v="Acadia National Park Pond"/>
    <n v="44.378185000000002"/>
    <n v="-68.250243999999995"/>
    <x v="951"/>
    <x v="12"/>
    <x v="924"/>
    <x v="908"/>
    <x v="369"/>
    <n v="60.69"/>
    <n v="1016"/>
    <m/>
    <m/>
    <n v="95"/>
    <n v="0"/>
    <n v="0"/>
    <m/>
    <m/>
    <m/>
    <m/>
    <m/>
    <n v="90"/>
    <n v="741"/>
    <s v="Fog"/>
    <s v="fog"/>
    <s v="50d"/>
  </r>
  <r>
    <n v="1595070000"/>
    <s v="2020-07-18 11:00:00 +0000 UTC"/>
    <s v="2020"/>
    <s v="07"/>
    <s v="18"/>
    <d v="2020-07-18T00:00:00"/>
    <x v="1"/>
    <x v="11"/>
    <n v="-14400"/>
    <s v="Acadia National Park Pond"/>
    <n v="44.378185000000002"/>
    <n v="-68.250243999999995"/>
    <x v="645"/>
    <x v="1"/>
    <x v="549"/>
    <x v="1286"/>
    <x v="154"/>
    <n v="61.68"/>
    <n v="1016"/>
    <m/>
    <m/>
    <n v="95"/>
    <n v="1.99"/>
    <n v="135"/>
    <n v="0"/>
    <m/>
    <m/>
    <m/>
    <m/>
    <n v="90"/>
    <n v="741"/>
    <s v="Fog"/>
    <s v="fog"/>
    <s v="50d"/>
  </r>
  <r>
    <n v="1595073600"/>
    <s v="2020-07-18 12:00:00 +0000 UTC"/>
    <s v="2020"/>
    <s v="07"/>
    <s v="18"/>
    <d v="2020-07-18T00:00:00"/>
    <x v="1"/>
    <x v="12"/>
    <n v="-14400"/>
    <s v="Acadia National Park Pond"/>
    <n v="44.378185000000002"/>
    <n v="-68.250243999999995"/>
    <x v="86"/>
    <x v="9"/>
    <x v="1250"/>
    <x v="928"/>
    <x v="193"/>
    <n v="63.68"/>
    <n v="1017"/>
    <m/>
    <m/>
    <n v="94"/>
    <n v="3"/>
    <n v="355"/>
    <n v="0"/>
    <m/>
    <m/>
    <m/>
    <m/>
    <n v="90"/>
    <n v="741"/>
    <s v="Fog"/>
    <s v="fog"/>
    <s v="50d"/>
  </r>
  <r>
    <n v="1595077200"/>
    <s v="2020-07-18 13:00:00 +0000 UTC"/>
    <s v="2020"/>
    <s v="07"/>
    <s v="18"/>
    <d v="2020-07-18T00:00:00"/>
    <x v="1"/>
    <x v="13"/>
    <n v="-14400"/>
    <s v="Acadia National Park Pond"/>
    <n v="44.378185000000002"/>
    <n v="-68.250243999999995"/>
    <x v="707"/>
    <x v="12"/>
    <x v="583"/>
    <x v="569"/>
    <x v="235"/>
    <n v="65.680000000000007"/>
    <n v="1016"/>
    <m/>
    <m/>
    <n v="94"/>
    <n v="1.99"/>
    <n v="47"/>
    <n v="0"/>
    <m/>
    <m/>
    <m/>
    <m/>
    <n v="90"/>
    <n v="741"/>
    <s v="Fog"/>
    <s v="fog"/>
    <s v="50d"/>
  </r>
  <r>
    <n v="1595080800"/>
    <s v="2020-07-18 14:00:00 +0000 UTC"/>
    <s v="2020"/>
    <s v="07"/>
    <s v="18"/>
    <d v="2020-07-18T00:00:00"/>
    <x v="1"/>
    <x v="14"/>
    <n v="-14400"/>
    <s v="Acadia National Park Pond"/>
    <n v="44.378185000000002"/>
    <n v="-68.250243999999995"/>
    <x v="1153"/>
    <x v="5"/>
    <x v="1142"/>
    <x v="584"/>
    <x v="154"/>
    <n v="71.099999999999994"/>
    <n v="1016"/>
    <m/>
    <m/>
    <n v="96"/>
    <n v="6.93"/>
    <n v="180"/>
    <m/>
    <m/>
    <m/>
    <m/>
    <m/>
    <n v="90"/>
    <n v="701"/>
    <s v="Mist"/>
    <s v="mist"/>
    <s v="50d"/>
  </r>
  <r>
    <n v="1595084400"/>
    <s v="2020-07-18 15:00:00 +0000 UTC"/>
    <s v="2020"/>
    <s v="07"/>
    <s v="18"/>
    <d v="2020-07-18T00:00:00"/>
    <x v="1"/>
    <x v="15"/>
    <n v="-14400"/>
    <s v="Acadia National Park Pond"/>
    <n v="44.378185000000002"/>
    <n v="-68.250243999999995"/>
    <x v="1221"/>
    <x v="0"/>
    <x v="1071"/>
    <x v="1163"/>
    <x v="154"/>
    <n v="75.69"/>
    <n v="1016"/>
    <m/>
    <m/>
    <n v="93"/>
    <n v="4.7"/>
    <n v="120"/>
    <n v="0"/>
    <m/>
    <m/>
    <m/>
    <m/>
    <n v="75"/>
    <n v="803"/>
    <s v="Clouds"/>
    <s v="broken clouds"/>
    <s v="04d"/>
  </r>
  <r>
    <n v="1595088000"/>
    <s v="2020-07-18 16:00:00 +0000 UTC"/>
    <s v="2020"/>
    <s v="07"/>
    <s v="18"/>
    <d v="2020-07-18T00:00:00"/>
    <x v="1"/>
    <x v="16"/>
    <n v="-14400"/>
    <s v="Acadia National Park Pond"/>
    <n v="44.378185000000002"/>
    <n v="-68.250243999999995"/>
    <x v="1222"/>
    <x v="0"/>
    <x v="1251"/>
    <x v="1287"/>
    <x v="333"/>
    <n v="79.680000000000007"/>
    <n v="1015"/>
    <m/>
    <m/>
    <n v="89"/>
    <n v="5.82"/>
    <n v="140"/>
    <n v="0"/>
    <m/>
    <m/>
    <m/>
    <m/>
    <n v="1"/>
    <n v="800"/>
    <s v="Clear"/>
    <s v="sky is clear"/>
    <s v="01d"/>
  </r>
  <r>
    <n v="1595091600"/>
    <s v="2020-07-18 17:00:00 +0000 UTC"/>
    <s v="2020"/>
    <s v="07"/>
    <s v="18"/>
    <d v="2020-07-18T00:00:00"/>
    <x v="1"/>
    <x v="17"/>
    <n v="-14400"/>
    <s v="Acadia National Park Pond"/>
    <n v="44.378185000000002"/>
    <n v="-68.250243999999995"/>
    <x v="1223"/>
    <x v="0"/>
    <x v="1252"/>
    <x v="1288"/>
    <x v="351"/>
    <n v="84.69"/>
    <n v="1015"/>
    <m/>
    <m/>
    <n v="79"/>
    <n v="5.82"/>
    <n v="140"/>
    <n v="0"/>
    <m/>
    <m/>
    <m/>
    <m/>
    <n v="1"/>
    <n v="800"/>
    <s v="Clear"/>
    <s v="sky is clear"/>
    <s v="01d"/>
  </r>
  <r>
    <n v="1595095200"/>
    <s v="2020-07-18 18:00:00 +0000 UTC"/>
    <s v="2020"/>
    <s v="07"/>
    <s v="18"/>
    <d v="2020-07-18T00:00:00"/>
    <x v="1"/>
    <x v="18"/>
    <n v="-14400"/>
    <s v="Acadia National Park Pond"/>
    <n v="44.378185000000002"/>
    <n v="-68.250243999999995"/>
    <x v="1224"/>
    <x v="0"/>
    <x v="1253"/>
    <x v="1289"/>
    <x v="200"/>
    <n v="85.68"/>
    <n v="1014"/>
    <m/>
    <m/>
    <n v="76"/>
    <n v="8.01"/>
    <n v="292"/>
    <n v="0"/>
    <m/>
    <m/>
    <m/>
    <m/>
    <n v="1"/>
    <n v="800"/>
    <s v="Clear"/>
    <s v="sky is clear"/>
    <s v="01d"/>
  </r>
  <r>
    <n v="1595098800"/>
    <s v="2020-07-18 19:00:00 +0000 UTC"/>
    <s v="2020"/>
    <s v="07"/>
    <s v="18"/>
    <d v="2020-07-18T00:00:00"/>
    <x v="1"/>
    <x v="19"/>
    <n v="-14400"/>
    <s v="Acadia National Park Pond"/>
    <n v="44.378185000000002"/>
    <n v="-68.250243999999995"/>
    <x v="448"/>
    <x v="0"/>
    <x v="1177"/>
    <x v="1290"/>
    <x v="391"/>
    <n v="86.09"/>
    <n v="1014"/>
    <m/>
    <m/>
    <n v="71"/>
    <n v="10"/>
    <n v="233"/>
    <n v="0"/>
    <m/>
    <m/>
    <m/>
    <m/>
    <n v="1"/>
    <n v="800"/>
    <s v="Clear"/>
    <s v="sky is clear"/>
    <s v="01d"/>
  </r>
  <r>
    <n v="1595102400"/>
    <s v="2020-07-18 20:00:00 +0000 UTC"/>
    <s v="2020"/>
    <s v="07"/>
    <s v="18"/>
    <d v="2020-07-18T00:00:00"/>
    <x v="1"/>
    <x v="20"/>
    <n v="-14400"/>
    <s v="Acadia National Park Pond"/>
    <n v="44.378185000000002"/>
    <n v="-68.250243999999995"/>
    <x v="1178"/>
    <x v="0"/>
    <x v="1254"/>
    <x v="1291"/>
    <x v="445"/>
    <n v="86.09"/>
    <n v="1014"/>
    <m/>
    <m/>
    <n v="70"/>
    <n v="7"/>
    <n v="221"/>
    <n v="0"/>
    <m/>
    <m/>
    <m/>
    <m/>
    <n v="1"/>
    <n v="800"/>
    <s v="Clear"/>
    <s v="sky is clear"/>
    <s v="01d"/>
  </r>
  <r>
    <n v="1595106000"/>
    <s v="2020-07-18 21:00:00 +0000 UTC"/>
    <s v="2020"/>
    <s v="07"/>
    <s v="18"/>
    <d v="2020-07-18T00:00:00"/>
    <x v="1"/>
    <x v="21"/>
    <n v="-14400"/>
    <s v="Acadia National Park Pond"/>
    <n v="44.378185000000002"/>
    <n v="-68.250243999999995"/>
    <x v="1225"/>
    <x v="0"/>
    <x v="909"/>
    <x v="1290"/>
    <x v="446"/>
    <n v="86.09"/>
    <n v="1013"/>
    <m/>
    <m/>
    <n v="70"/>
    <n v="9.17"/>
    <n v="200"/>
    <m/>
    <m/>
    <m/>
    <m/>
    <m/>
    <n v="1"/>
    <n v="800"/>
    <s v="Clear"/>
    <s v="sky is clear"/>
    <s v="01d"/>
  </r>
  <r>
    <n v="1595109600"/>
    <s v="2020-07-18 22:00:00 +0000 UTC"/>
    <s v="2020"/>
    <s v="07"/>
    <s v="18"/>
    <d v="2020-07-18T00:00:00"/>
    <x v="1"/>
    <x v="22"/>
    <n v="-14400"/>
    <s v="Acadia National Park Pond"/>
    <n v="44.378185000000002"/>
    <n v="-68.250243999999995"/>
    <x v="979"/>
    <x v="0"/>
    <x v="1255"/>
    <x v="1013"/>
    <x v="202"/>
    <n v="83.08"/>
    <n v="1013"/>
    <m/>
    <m/>
    <n v="72"/>
    <n v="9.17"/>
    <n v="210"/>
    <m/>
    <m/>
    <m/>
    <m/>
    <m/>
    <n v="1"/>
    <n v="800"/>
    <s v="Clear"/>
    <s v="sky is clear"/>
    <s v="01d"/>
  </r>
  <r>
    <n v="1595113200"/>
    <s v="2020-07-18 23:00:00 +0000 UTC"/>
    <s v="2020"/>
    <s v="07"/>
    <s v="18"/>
    <d v="2020-07-18T00:00:00"/>
    <x v="1"/>
    <x v="23"/>
    <n v="-14400"/>
    <s v="Acadia National Park Pond"/>
    <n v="44.378185000000002"/>
    <n v="-68.250243999999995"/>
    <x v="1226"/>
    <x v="0"/>
    <x v="1256"/>
    <x v="1292"/>
    <x v="387"/>
    <n v="80.099999999999994"/>
    <n v="1013"/>
    <m/>
    <m/>
    <n v="76"/>
    <n v="13.87"/>
    <n v="50"/>
    <n v="0"/>
    <m/>
    <m/>
    <m/>
    <m/>
    <n v="1"/>
    <n v="800"/>
    <s v="Clear"/>
    <s v="sky is clear"/>
    <s v="01d"/>
  </r>
  <r>
    <n v="1595116800"/>
    <s v="2020-07-19 00:00:00 +0000 UTC"/>
    <s v="2020"/>
    <s v="07"/>
    <s v="19"/>
    <d v="2020-07-19T00:00:00"/>
    <x v="2"/>
    <x v="0"/>
    <n v="-14400"/>
    <s v="Acadia National Park Pond"/>
    <n v="44.378185000000002"/>
    <n v="-68.250243999999995"/>
    <x v="1227"/>
    <x v="0"/>
    <x v="1257"/>
    <x v="1293"/>
    <x v="349"/>
    <n v="75.61"/>
    <n v="1014"/>
    <m/>
    <m/>
    <n v="80"/>
    <n v="3"/>
    <n v="202"/>
    <n v="0"/>
    <m/>
    <m/>
    <m/>
    <m/>
    <n v="1"/>
    <n v="800"/>
    <s v="Clear"/>
    <s v="sky is clear"/>
    <s v="01d"/>
  </r>
  <r>
    <n v="1595120400"/>
    <s v="2020-07-19 01:00:00 +0000 UTC"/>
    <s v="2020"/>
    <s v="07"/>
    <s v="19"/>
    <d v="2020-07-19T00:00:00"/>
    <x v="2"/>
    <x v="1"/>
    <n v="-14400"/>
    <s v="Acadia National Park Pond"/>
    <n v="44.378185000000002"/>
    <n v="-68.250243999999995"/>
    <x v="742"/>
    <x v="0"/>
    <x v="1258"/>
    <x v="1294"/>
    <x v="297"/>
    <n v="73.62"/>
    <n v="1014"/>
    <m/>
    <m/>
    <n v="86"/>
    <n v="0"/>
    <n v="0"/>
    <n v="0"/>
    <m/>
    <m/>
    <m/>
    <m/>
    <n v="1"/>
    <n v="800"/>
    <s v="Clear"/>
    <s v="sky is clear"/>
    <s v="01n"/>
  </r>
  <r>
    <n v="1595124000"/>
    <s v="2020-07-19 02:00:00 +0000 UTC"/>
    <s v="2020"/>
    <s v="07"/>
    <s v="19"/>
    <d v="2020-07-19T00:00:00"/>
    <x v="2"/>
    <x v="2"/>
    <n v="-14400"/>
    <s v="Acadia National Park Pond"/>
    <n v="44.378185000000002"/>
    <n v="-68.250243999999995"/>
    <x v="1228"/>
    <x v="0"/>
    <x v="1259"/>
    <x v="1089"/>
    <x v="296"/>
    <n v="71.69"/>
    <n v="1014"/>
    <m/>
    <m/>
    <n v="89"/>
    <n v="4.7"/>
    <n v="140"/>
    <n v="0"/>
    <m/>
    <m/>
    <m/>
    <m/>
    <n v="1"/>
    <n v="800"/>
    <s v="Clear"/>
    <s v="sky is clear"/>
    <s v="01n"/>
  </r>
  <r>
    <n v="1595127600"/>
    <s v="2020-07-19 03:00:00 +0000 UTC"/>
    <s v="2020"/>
    <s v="07"/>
    <s v="19"/>
    <d v="2020-07-19T00:00:00"/>
    <x v="2"/>
    <x v="3"/>
    <n v="-14400"/>
    <s v="Acadia National Park Pond"/>
    <n v="44.378185000000002"/>
    <n v="-68.250243999999995"/>
    <x v="521"/>
    <x v="0"/>
    <x v="545"/>
    <x v="1295"/>
    <x v="323"/>
    <n v="69.69"/>
    <n v="1013"/>
    <m/>
    <m/>
    <n v="88"/>
    <n v="7"/>
    <n v="88"/>
    <n v="0"/>
    <m/>
    <m/>
    <m/>
    <m/>
    <n v="1"/>
    <n v="800"/>
    <s v="Clear"/>
    <s v="sky is clear"/>
    <s v="01n"/>
  </r>
  <r>
    <n v="1595131200"/>
    <s v="2020-07-19 04:00:00 +0000 UTC"/>
    <s v="2020"/>
    <s v="07"/>
    <s v="19"/>
    <d v="2020-07-19T00:00:00"/>
    <x v="2"/>
    <x v="4"/>
    <n v="-14400"/>
    <s v="Acadia National Park Pond"/>
    <n v="44.378185000000002"/>
    <n v="-68.250243999999995"/>
    <x v="809"/>
    <x v="0"/>
    <x v="1062"/>
    <x v="1172"/>
    <x v="324"/>
    <n v="69.62"/>
    <n v="1013"/>
    <m/>
    <m/>
    <n v="90"/>
    <n v="1.99"/>
    <n v="225"/>
    <n v="0"/>
    <m/>
    <m/>
    <m/>
    <m/>
    <n v="1"/>
    <n v="800"/>
    <s v="Clear"/>
    <s v="sky is clear"/>
    <s v="01n"/>
  </r>
  <r>
    <n v="1595134800"/>
    <s v="2020-07-19 05:00:00 +0000 UTC"/>
    <s v="2020"/>
    <s v="07"/>
    <s v="19"/>
    <d v="2020-07-19T00:00:00"/>
    <x v="2"/>
    <x v="5"/>
    <n v="-14400"/>
    <s v="Acadia National Park Pond"/>
    <n v="44.378185000000002"/>
    <n v="-68.250243999999995"/>
    <x v="1229"/>
    <x v="0"/>
    <x v="1166"/>
    <x v="1296"/>
    <x v="156"/>
    <n v="69.69"/>
    <n v="1013"/>
    <m/>
    <m/>
    <n v="90"/>
    <n v="0"/>
    <n v="0"/>
    <n v="0"/>
    <m/>
    <m/>
    <m/>
    <m/>
    <n v="1"/>
    <n v="800"/>
    <s v="Clear"/>
    <s v="sky is clear"/>
    <s v="01n"/>
  </r>
  <r>
    <n v="1595138400"/>
    <s v="2020-07-19 06:00:00 +0000 UTC"/>
    <s v="2020"/>
    <s v="07"/>
    <s v="19"/>
    <d v="2020-07-19T00:00:00"/>
    <x v="2"/>
    <x v="6"/>
    <n v="-14400"/>
    <s v="Acadia National Park Pond"/>
    <n v="44.378185000000002"/>
    <n v="-68.250243999999995"/>
    <x v="972"/>
    <x v="0"/>
    <x v="1031"/>
    <x v="1001"/>
    <x v="433"/>
    <n v="69.010000000000005"/>
    <n v="1013"/>
    <m/>
    <m/>
    <n v="90"/>
    <n v="0"/>
    <n v="0"/>
    <n v="0"/>
    <m/>
    <m/>
    <m/>
    <m/>
    <n v="1"/>
    <n v="800"/>
    <s v="Clear"/>
    <s v="sky is clear"/>
    <s v="01n"/>
  </r>
  <r>
    <n v="1595142000"/>
    <s v="2020-07-19 07:00:00 +0000 UTC"/>
    <s v="2020"/>
    <s v="07"/>
    <s v="19"/>
    <d v="2020-07-19T00:00:00"/>
    <x v="2"/>
    <x v="7"/>
    <n v="-14400"/>
    <s v="Acadia National Park Pond"/>
    <n v="44.378185000000002"/>
    <n v="-68.250243999999995"/>
    <x v="935"/>
    <x v="0"/>
    <x v="1260"/>
    <x v="1193"/>
    <x v="434"/>
    <n v="68"/>
    <n v="1013"/>
    <m/>
    <m/>
    <n v="96"/>
    <n v="3.36"/>
    <n v="310"/>
    <n v="0"/>
    <m/>
    <m/>
    <m/>
    <m/>
    <n v="1"/>
    <n v="800"/>
    <s v="Clear"/>
    <s v="sky is clear"/>
    <s v="01n"/>
  </r>
  <r>
    <n v="1595145600"/>
    <s v="2020-07-19 08:00:00 +0000 UTC"/>
    <s v="2020"/>
    <s v="07"/>
    <s v="19"/>
    <d v="2020-07-19T00:00:00"/>
    <x v="2"/>
    <x v="8"/>
    <n v="-14400"/>
    <s v="Acadia National Park Pond"/>
    <n v="44.378185000000002"/>
    <n v="-68.250243999999995"/>
    <x v="1230"/>
    <x v="0"/>
    <x v="697"/>
    <x v="1297"/>
    <x v="434"/>
    <n v="69.099999999999994"/>
    <n v="1013"/>
    <m/>
    <m/>
    <n v="95"/>
    <n v="2.2400000000000002"/>
    <n v="290"/>
    <n v="0"/>
    <m/>
    <m/>
    <m/>
    <m/>
    <n v="20"/>
    <n v="801"/>
    <s v="Clouds"/>
    <s v="few clouds"/>
    <s v="02n"/>
  </r>
  <r>
    <n v="1595149200"/>
    <s v="2020-07-19 09:00:00 +0000 UTC"/>
    <s v="2020"/>
    <s v="07"/>
    <s v="19"/>
    <d v="2020-07-19T00:00:00"/>
    <x v="2"/>
    <x v="9"/>
    <n v="-14400"/>
    <s v="Acadia National Park Pond"/>
    <n v="44.378185000000002"/>
    <n v="-68.250243999999995"/>
    <x v="1231"/>
    <x v="0"/>
    <x v="1261"/>
    <x v="1084"/>
    <x v="447"/>
    <n v="71.010000000000005"/>
    <n v="1013"/>
    <m/>
    <m/>
    <n v="90"/>
    <n v="3"/>
    <n v="337"/>
    <n v="0"/>
    <m/>
    <m/>
    <m/>
    <m/>
    <n v="40"/>
    <n v="802"/>
    <s v="Clouds"/>
    <s v="scattered clouds"/>
    <s v="03n"/>
  </r>
  <r>
    <n v="1595152800"/>
    <s v="2020-07-19 10:00:00 +0000 UTC"/>
    <s v="2020"/>
    <s v="07"/>
    <s v="19"/>
    <d v="2020-07-19T00:00:00"/>
    <x v="2"/>
    <x v="10"/>
    <n v="-14400"/>
    <s v="Acadia National Park Pond"/>
    <n v="44.378185000000002"/>
    <n v="-68.250243999999995"/>
    <x v="1024"/>
    <x v="0"/>
    <x v="926"/>
    <x v="870"/>
    <x v="434"/>
    <n v="71.69"/>
    <n v="1013"/>
    <m/>
    <m/>
    <n v="95"/>
    <n v="1.1200000000000001"/>
    <n v="340"/>
    <n v="0"/>
    <m/>
    <m/>
    <m/>
    <m/>
    <n v="40"/>
    <n v="802"/>
    <s v="Clouds"/>
    <s v="scattered clouds"/>
    <s v="03d"/>
  </r>
  <r>
    <n v="1595156400"/>
    <s v="2020-07-19 11:00:00 +0000 UTC"/>
    <s v="2020"/>
    <s v="07"/>
    <s v="19"/>
    <d v="2020-07-19T00:00:00"/>
    <x v="2"/>
    <x v="11"/>
    <n v="-14400"/>
    <s v="Acadia National Park Pond"/>
    <n v="44.378185000000002"/>
    <n v="-68.250243999999995"/>
    <x v="1136"/>
    <x v="0"/>
    <x v="1149"/>
    <x v="830"/>
    <x v="239"/>
    <n v="72.680000000000007"/>
    <n v="1013"/>
    <m/>
    <m/>
    <n v="91"/>
    <n v="5.82"/>
    <n v="140"/>
    <n v="0"/>
    <m/>
    <m/>
    <m/>
    <m/>
    <n v="20"/>
    <n v="801"/>
    <s v="Clouds"/>
    <s v="few clouds"/>
    <s v="02d"/>
  </r>
  <r>
    <n v="1595160000"/>
    <s v="2020-07-19 12:00:00 +0000 UTC"/>
    <s v="2020"/>
    <s v="07"/>
    <s v="19"/>
    <d v="2020-07-19T00:00:00"/>
    <x v="2"/>
    <x v="12"/>
    <n v="-14400"/>
    <s v="Acadia National Park Pond"/>
    <n v="44.378185000000002"/>
    <n v="-68.250243999999995"/>
    <x v="1232"/>
    <x v="0"/>
    <x v="1262"/>
    <x v="1196"/>
    <x v="448"/>
    <n v="75.61"/>
    <n v="1013"/>
    <m/>
    <m/>
    <n v="84"/>
    <n v="5.82"/>
    <n v="140"/>
    <n v="0"/>
    <m/>
    <m/>
    <m/>
    <m/>
    <n v="1"/>
    <n v="800"/>
    <s v="Clear"/>
    <s v="sky is clear"/>
    <s v="01d"/>
  </r>
  <r>
    <n v="1595163600"/>
    <s v="2020-07-19 13:00:00 +0000 UTC"/>
    <s v="2020"/>
    <s v="07"/>
    <s v="19"/>
    <d v="2020-07-19T00:00:00"/>
    <x v="2"/>
    <x v="13"/>
    <n v="-14400"/>
    <s v="Acadia National Park Pond"/>
    <n v="44.378185000000002"/>
    <n v="-68.250243999999995"/>
    <x v="1196"/>
    <x v="0"/>
    <x v="1060"/>
    <x v="1298"/>
    <x v="449"/>
    <n v="78.62"/>
    <n v="1013"/>
    <m/>
    <m/>
    <n v="79"/>
    <n v="1.99"/>
    <n v="112"/>
    <n v="0"/>
    <m/>
    <m/>
    <m/>
    <m/>
    <n v="1"/>
    <n v="800"/>
    <s v="Clear"/>
    <s v="sky is clear"/>
    <s v="01d"/>
  </r>
  <r>
    <n v="1595167200"/>
    <s v="2020-07-19 14:00:00 +0000 UTC"/>
    <s v="2020"/>
    <s v="07"/>
    <s v="19"/>
    <d v="2020-07-19T00:00:00"/>
    <x v="2"/>
    <x v="14"/>
    <n v="-14400"/>
    <s v="Acadia National Park Pond"/>
    <n v="44.378185000000002"/>
    <n v="-68.250243999999995"/>
    <x v="1233"/>
    <x v="0"/>
    <x v="1263"/>
    <x v="1299"/>
    <x v="407"/>
    <n v="82.69"/>
    <n v="1013"/>
    <m/>
    <m/>
    <n v="77"/>
    <n v="4.7"/>
    <n v="190"/>
    <m/>
    <m/>
    <m/>
    <m/>
    <m/>
    <n v="20"/>
    <n v="801"/>
    <s v="Clouds"/>
    <s v="few clouds"/>
    <s v="02d"/>
  </r>
  <r>
    <n v="1595170800"/>
    <s v="2020-07-19 15:00:00 +0000 UTC"/>
    <s v="2020"/>
    <s v="07"/>
    <s v="19"/>
    <d v="2020-07-19T00:00:00"/>
    <x v="2"/>
    <x v="15"/>
    <n v="-14400"/>
    <s v="Acadia National Park Pond"/>
    <n v="44.378185000000002"/>
    <n v="-68.250243999999995"/>
    <x v="596"/>
    <x v="0"/>
    <x v="1264"/>
    <x v="1300"/>
    <x v="373"/>
    <n v="80.69"/>
    <n v="1012"/>
    <m/>
    <m/>
    <n v="71"/>
    <n v="4"/>
    <n v="67"/>
    <n v="0"/>
    <m/>
    <m/>
    <m/>
    <m/>
    <n v="1"/>
    <n v="800"/>
    <s v="Clear"/>
    <s v="sky is clear"/>
    <s v="01d"/>
  </r>
  <r>
    <n v="1595174400"/>
    <s v="2020-07-19 16:00:00 +0000 UTC"/>
    <s v="2020"/>
    <s v="07"/>
    <s v="19"/>
    <d v="2020-07-19T00:00:00"/>
    <x v="2"/>
    <x v="16"/>
    <n v="-14400"/>
    <s v="Acadia National Park Pond"/>
    <n v="44.378185000000002"/>
    <n v="-68.250243999999995"/>
    <x v="995"/>
    <x v="0"/>
    <x v="1265"/>
    <x v="1301"/>
    <x v="436"/>
    <n v="82.51"/>
    <n v="1011"/>
    <m/>
    <m/>
    <n v="74"/>
    <n v="4"/>
    <n v="105"/>
    <n v="0"/>
    <m/>
    <m/>
    <m/>
    <m/>
    <n v="1"/>
    <n v="800"/>
    <s v="Clear"/>
    <s v="sky is clear"/>
    <s v="01d"/>
  </r>
  <r>
    <n v="1595178000"/>
    <s v="2020-07-19 17:00:00 +0000 UTC"/>
    <s v="2020"/>
    <s v="07"/>
    <s v="19"/>
    <d v="2020-07-19T00:00:00"/>
    <x v="2"/>
    <x v="17"/>
    <n v="-14400"/>
    <s v="Acadia National Park Pond"/>
    <n v="44.378185000000002"/>
    <n v="-68.250243999999995"/>
    <x v="1234"/>
    <x v="0"/>
    <x v="1188"/>
    <x v="1302"/>
    <x v="449"/>
    <n v="83.61"/>
    <n v="1011"/>
    <m/>
    <m/>
    <n v="67"/>
    <n v="5.01"/>
    <n v="227"/>
    <n v="0"/>
    <m/>
    <m/>
    <m/>
    <m/>
    <n v="1"/>
    <n v="800"/>
    <s v="Clear"/>
    <s v="sky is clear"/>
    <s v="01d"/>
  </r>
  <r>
    <n v="1595181600"/>
    <s v="2020-07-19 18:00:00 +0000 UTC"/>
    <s v="2020"/>
    <s v="07"/>
    <s v="19"/>
    <d v="2020-07-19T00:00:00"/>
    <x v="2"/>
    <x v="18"/>
    <n v="-14400"/>
    <s v="Acadia National Park Pond"/>
    <n v="44.378185000000002"/>
    <n v="-68.250243999999995"/>
    <x v="1235"/>
    <x v="0"/>
    <x v="1266"/>
    <x v="1303"/>
    <x v="391"/>
    <n v="82.09"/>
    <n v="1011"/>
    <m/>
    <m/>
    <n v="69"/>
    <n v="5.01"/>
    <n v="238"/>
    <n v="0"/>
    <m/>
    <m/>
    <m/>
    <m/>
    <n v="1"/>
    <n v="800"/>
    <s v="Clear"/>
    <s v="sky is clear"/>
    <s v="01d"/>
  </r>
  <r>
    <n v="1595185200"/>
    <s v="2020-07-19 19:00:00 +0000 UTC"/>
    <s v="2020"/>
    <s v="07"/>
    <s v="19"/>
    <d v="2020-07-19T00:00:00"/>
    <x v="2"/>
    <x v="19"/>
    <n v="-14400"/>
    <s v="Acadia National Park Pond"/>
    <n v="44.378185000000002"/>
    <n v="-68.250243999999995"/>
    <x v="1236"/>
    <x v="0"/>
    <x v="1187"/>
    <x v="1044"/>
    <x v="405"/>
    <n v="81.09"/>
    <n v="1011"/>
    <m/>
    <m/>
    <n v="74"/>
    <n v="8.01"/>
    <n v="225"/>
    <n v="0"/>
    <m/>
    <m/>
    <m/>
    <m/>
    <n v="1"/>
    <n v="800"/>
    <s v="Clear"/>
    <s v="sky is clear"/>
    <s v="01d"/>
  </r>
  <r>
    <n v="1595188800"/>
    <s v="2020-07-19 20:00:00 +0000 UTC"/>
    <s v="2020"/>
    <s v="07"/>
    <s v="19"/>
    <d v="2020-07-19T00:00:00"/>
    <x v="2"/>
    <x v="20"/>
    <n v="-14400"/>
    <s v="Acadia National Park Pond"/>
    <n v="44.378185000000002"/>
    <n v="-68.250243999999995"/>
    <x v="1237"/>
    <x v="0"/>
    <x v="1054"/>
    <x v="1304"/>
    <x v="450"/>
    <n v="80.099999999999994"/>
    <n v="1010"/>
    <m/>
    <m/>
    <n v="71"/>
    <n v="5.99"/>
    <n v="232"/>
    <n v="0"/>
    <m/>
    <m/>
    <m/>
    <m/>
    <n v="1"/>
    <n v="800"/>
    <s v="Clear"/>
    <s v="sky is clear"/>
    <s v="01d"/>
  </r>
  <r>
    <n v="1595192400"/>
    <s v="2020-07-19 21:00:00 +0000 UTC"/>
    <s v="2020"/>
    <s v="07"/>
    <s v="19"/>
    <d v="2020-07-19T00:00:00"/>
    <x v="2"/>
    <x v="21"/>
    <n v="-14400"/>
    <s v="Acadia National Park Pond"/>
    <n v="44.378185000000002"/>
    <n v="-68.250243999999995"/>
    <x v="1238"/>
    <x v="0"/>
    <x v="1257"/>
    <x v="1305"/>
    <x v="451"/>
    <n v="81.09"/>
    <n v="1010"/>
    <m/>
    <m/>
    <n v="75"/>
    <n v="1.99"/>
    <n v="68"/>
    <n v="0"/>
    <m/>
    <m/>
    <m/>
    <m/>
    <n v="1"/>
    <n v="800"/>
    <s v="Clear"/>
    <s v="sky is clear"/>
    <s v="01d"/>
  </r>
  <r>
    <n v="1595196000"/>
    <s v="2020-07-19 22:00:00 +0000 UTC"/>
    <s v="2020"/>
    <s v="07"/>
    <s v="19"/>
    <d v="2020-07-19T00:00:00"/>
    <x v="2"/>
    <x v="22"/>
    <n v="-14400"/>
    <s v="Acadia National Park Pond"/>
    <n v="44.378185000000002"/>
    <n v="-68.250243999999995"/>
    <x v="1239"/>
    <x v="0"/>
    <x v="1267"/>
    <x v="1306"/>
    <x v="355"/>
    <n v="80.099999999999994"/>
    <n v="1010"/>
    <m/>
    <m/>
    <n v="78"/>
    <n v="10"/>
    <n v="259"/>
    <n v="0"/>
    <m/>
    <m/>
    <m/>
    <m/>
    <n v="1"/>
    <n v="800"/>
    <s v="Clear"/>
    <s v="sky is clear"/>
    <s v="01d"/>
  </r>
  <r>
    <n v="1595199600"/>
    <s v="2020-07-19 23:00:00 +0000 UTC"/>
    <s v="2020"/>
    <s v="07"/>
    <s v="19"/>
    <d v="2020-07-19T00:00:00"/>
    <x v="2"/>
    <x v="23"/>
    <n v="-14400"/>
    <s v="Acadia National Park Pond"/>
    <n v="44.378185000000002"/>
    <n v="-68.250243999999995"/>
    <x v="848"/>
    <x v="0"/>
    <x v="1268"/>
    <x v="882"/>
    <x v="285"/>
    <n v="74.61"/>
    <n v="1009"/>
    <m/>
    <m/>
    <n v="83"/>
    <n v="4"/>
    <n v="67"/>
    <n v="0"/>
    <m/>
    <m/>
    <m/>
    <m/>
    <n v="1"/>
    <n v="800"/>
    <s v="Clear"/>
    <s v="sky is clear"/>
    <s v="01d"/>
  </r>
  <r>
    <n v="1595203200"/>
    <s v="2020-07-20 00:00:00 +0000 UTC"/>
    <s v="2020"/>
    <s v="07"/>
    <s v="20"/>
    <d v="2020-07-20T00:00:00"/>
    <x v="3"/>
    <x v="0"/>
    <n v="-14400"/>
    <s v="Acadia National Park Pond"/>
    <n v="44.378185000000002"/>
    <n v="-68.250243999999995"/>
    <x v="1240"/>
    <x v="0"/>
    <x v="1269"/>
    <x v="1307"/>
    <x v="405"/>
    <n v="72.61"/>
    <n v="1009"/>
    <m/>
    <m/>
    <n v="86"/>
    <n v="5.99"/>
    <n v="89"/>
    <n v="0"/>
    <m/>
    <m/>
    <m/>
    <m/>
    <n v="1"/>
    <n v="800"/>
    <s v="Clear"/>
    <s v="sky is clear"/>
    <s v="01d"/>
  </r>
  <r>
    <n v="1595206800"/>
    <s v="2020-07-20 01:00:00 +0000 UTC"/>
    <s v="2020"/>
    <s v="07"/>
    <s v="20"/>
    <d v="2020-07-20T00:00:00"/>
    <x v="3"/>
    <x v="1"/>
    <n v="-14400"/>
    <s v="Acadia National Park Pond"/>
    <n v="44.378185000000002"/>
    <n v="-68.250243999999995"/>
    <x v="808"/>
    <x v="0"/>
    <x v="1270"/>
    <x v="832"/>
    <x v="285"/>
    <n v="70.61"/>
    <n v="1009"/>
    <m/>
    <m/>
    <n v="89"/>
    <n v="7"/>
    <n v="67"/>
    <n v="0"/>
    <m/>
    <m/>
    <m/>
    <m/>
    <n v="1"/>
    <n v="800"/>
    <s v="Clear"/>
    <s v="sky is clear"/>
    <s v="01n"/>
  </r>
  <r>
    <n v="1595210400"/>
    <s v="2020-07-20 02:00:00 +0000 UTC"/>
    <s v="2020"/>
    <s v="07"/>
    <s v="20"/>
    <d v="2020-07-20T00:00:00"/>
    <x v="3"/>
    <x v="2"/>
    <n v="-14400"/>
    <s v="Acadia National Park Pond"/>
    <n v="44.378185000000002"/>
    <n v="-68.250243999999995"/>
    <x v="1241"/>
    <x v="0"/>
    <x v="1271"/>
    <x v="1308"/>
    <x v="405"/>
    <n v="69.62"/>
    <n v="1009"/>
    <m/>
    <m/>
    <n v="92"/>
    <n v="1.1200000000000001"/>
    <n v="260"/>
    <n v="0"/>
    <m/>
    <m/>
    <m/>
    <m/>
    <n v="1"/>
    <n v="800"/>
    <s v="Clear"/>
    <s v="sky is clear"/>
    <s v="01n"/>
  </r>
  <r>
    <n v="1595214000"/>
    <s v="2020-07-20 03:00:00 +0000 UTC"/>
    <s v="2020"/>
    <s v="07"/>
    <s v="20"/>
    <d v="2020-07-20T00:00:00"/>
    <x v="3"/>
    <x v="3"/>
    <n v="-14400"/>
    <s v="Acadia National Park Pond"/>
    <n v="44.378185000000002"/>
    <n v="-68.250243999999995"/>
    <x v="1114"/>
    <x v="0"/>
    <x v="1272"/>
    <x v="1161"/>
    <x v="284"/>
    <n v="73.09"/>
    <n v="1009"/>
    <m/>
    <m/>
    <n v="92"/>
    <n v="9.17"/>
    <n v="200"/>
    <m/>
    <m/>
    <m/>
    <m/>
    <m/>
    <n v="1"/>
    <n v="800"/>
    <s v="Clear"/>
    <s v="sky is clear"/>
    <s v="01n"/>
  </r>
  <r>
    <n v="1595217600"/>
    <s v="2020-07-20 04:00:00 +0000 UTC"/>
    <s v="2020"/>
    <s v="07"/>
    <s v="20"/>
    <d v="2020-07-20T00:00:00"/>
    <x v="3"/>
    <x v="4"/>
    <n v="-14400"/>
    <s v="Acadia National Park Pond"/>
    <n v="44.378185000000002"/>
    <n v="-68.250243999999995"/>
    <x v="791"/>
    <x v="0"/>
    <x v="1273"/>
    <x v="1009"/>
    <x v="323"/>
    <n v="72.09"/>
    <n v="1008"/>
    <m/>
    <m/>
    <n v="93"/>
    <n v="10.29"/>
    <n v="200"/>
    <m/>
    <m/>
    <m/>
    <m/>
    <m/>
    <n v="1"/>
    <n v="800"/>
    <s v="Clear"/>
    <s v="sky is clear"/>
    <s v="01n"/>
  </r>
  <r>
    <n v="1595221200"/>
    <s v="2020-07-20 05:00:00 +0000 UTC"/>
    <s v="2020"/>
    <s v="07"/>
    <s v="20"/>
    <d v="2020-07-20T00:00:00"/>
    <x v="3"/>
    <x v="5"/>
    <n v="-14400"/>
    <s v="Acadia National Park Pond"/>
    <n v="44.378185000000002"/>
    <n v="-68.250243999999995"/>
    <x v="1189"/>
    <x v="0"/>
    <x v="1273"/>
    <x v="1185"/>
    <x v="324"/>
    <n v="72.09"/>
    <n v="1008"/>
    <m/>
    <m/>
    <n v="92"/>
    <n v="11.41"/>
    <n v="200"/>
    <m/>
    <m/>
    <m/>
    <m/>
    <m/>
    <n v="1"/>
    <n v="800"/>
    <s v="Clear"/>
    <s v="sky is clear"/>
    <s v="01n"/>
  </r>
  <r>
    <n v="1595224800"/>
    <s v="2020-07-20 06:00:00 +0000 UTC"/>
    <s v="2020"/>
    <s v="07"/>
    <s v="20"/>
    <d v="2020-07-20T00:00:00"/>
    <x v="3"/>
    <x v="6"/>
    <n v="-14400"/>
    <s v="Acadia National Park Pond"/>
    <n v="44.378185000000002"/>
    <n v="-68.250243999999995"/>
    <x v="1085"/>
    <x v="0"/>
    <x v="930"/>
    <x v="1309"/>
    <x v="342"/>
    <n v="72.09"/>
    <n v="1008"/>
    <m/>
    <m/>
    <n v="89"/>
    <n v="9.17"/>
    <n v="200"/>
    <m/>
    <m/>
    <m/>
    <m/>
    <m/>
    <n v="75"/>
    <n v="803"/>
    <s v="Clouds"/>
    <s v="broken clouds"/>
    <s v="04n"/>
  </r>
  <r>
    <n v="1595228400"/>
    <s v="2020-07-20 07:00:00 +0000 UTC"/>
    <s v="2020"/>
    <s v="07"/>
    <s v="20"/>
    <d v="2020-07-20T00:00:00"/>
    <x v="3"/>
    <x v="7"/>
    <n v="-14400"/>
    <s v="Acadia National Park Pond"/>
    <n v="44.378185000000002"/>
    <n v="-68.250243999999995"/>
    <x v="1242"/>
    <x v="0"/>
    <x v="1274"/>
    <x v="881"/>
    <x v="343"/>
    <n v="72.09"/>
    <n v="1007"/>
    <m/>
    <m/>
    <n v="88"/>
    <n v="9.17"/>
    <n v="200"/>
    <m/>
    <m/>
    <m/>
    <m/>
    <m/>
    <n v="1"/>
    <n v="800"/>
    <s v="Clear"/>
    <s v="sky is clear"/>
    <s v="01n"/>
  </r>
  <r>
    <n v="1595232000"/>
    <s v="2020-07-20 08:00:00 +0000 UTC"/>
    <s v="2020"/>
    <s v="07"/>
    <s v="20"/>
    <d v="2020-07-20T00:00:00"/>
    <x v="3"/>
    <x v="8"/>
    <n v="-14400"/>
    <s v="Acadia National Park Pond"/>
    <n v="44.378185000000002"/>
    <n v="-68.250243999999995"/>
    <x v="678"/>
    <x v="0"/>
    <x v="1275"/>
    <x v="1310"/>
    <x v="405"/>
    <n v="74.680000000000007"/>
    <n v="1007"/>
    <m/>
    <m/>
    <n v="90"/>
    <n v="12.75"/>
    <n v="270"/>
    <n v="0"/>
    <m/>
    <m/>
    <m/>
    <m/>
    <n v="40"/>
    <n v="802"/>
    <s v="Clouds"/>
    <s v="scattered clouds"/>
    <s v="03n"/>
  </r>
  <r>
    <n v="1595235600"/>
    <s v="2020-07-20 09:00:00 +0000 UTC"/>
    <s v="2020"/>
    <s v="07"/>
    <s v="20"/>
    <d v="2020-07-20T00:00:00"/>
    <x v="3"/>
    <x v="9"/>
    <n v="-14400"/>
    <s v="Acadia National Park Pond"/>
    <n v="44.378185000000002"/>
    <n v="-68.250243999999995"/>
    <x v="783"/>
    <x v="0"/>
    <x v="1276"/>
    <x v="1311"/>
    <x v="297"/>
    <n v="73.38"/>
    <n v="1006"/>
    <m/>
    <m/>
    <n v="84"/>
    <n v="14"/>
    <n v="251"/>
    <n v="0"/>
    <m/>
    <m/>
    <m/>
    <m/>
    <n v="20"/>
    <n v="801"/>
    <s v="Clouds"/>
    <s v="few clouds"/>
    <s v="02n"/>
  </r>
  <r>
    <n v="1595239200"/>
    <s v="2020-07-20 10:00:00 +0000 UTC"/>
    <s v="2020"/>
    <s v="07"/>
    <s v="20"/>
    <d v="2020-07-20T00:00:00"/>
    <x v="3"/>
    <x v="10"/>
    <n v="-14400"/>
    <s v="Acadia National Park Pond"/>
    <n v="44.378185000000002"/>
    <n v="-68.250243999999995"/>
    <x v="805"/>
    <x v="0"/>
    <x v="1259"/>
    <x v="768"/>
    <x v="297"/>
    <n v="72.39"/>
    <n v="1007"/>
    <m/>
    <m/>
    <n v="84"/>
    <n v="14"/>
    <n v="246"/>
    <n v="0"/>
    <m/>
    <m/>
    <m/>
    <m/>
    <n v="1"/>
    <n v="800"/>
    <s v="Clear"/>
    <s v="sky is clear"/>
    <s v="01d"/>
  </r>
  <r>
    <n v="1595242800"/>
    <s v="2020-07-20 11:00:00 +0000 UTC"/>
    <s v="2020"/>
    <s v="07"/>
    <s v="20"/>
    <d v="2020-07-20T00:00:00"/>
    <x v="3"/>
    <x v="11"/>
    <n v="-14400"/>
    <s v="Acadia National Park Pond"/>
    <n v="44.378185000000002"/>
    <n v="-68.250243999999995"/>
    <x v="1243"/>
    <x v="0"/>
    <x v="932"/>
    <x v="1312"/>
    <x v="452"/>
    <n v="75.09"/>
    <n v="1007"/>
    <m/>
    <m/>
    <n v="82"/>
    <n v="8.99"/>
    <n v="245"/>
    <n v="0"/>
    <n v="0.27"/>
    <m/>
    <m/>
    <m/>
    <n v="1"/>
    <n v="500"/>
    <s v="Rain"/>
    <s v="light rain"/>
    <s v="10d"/>
  </r>
  <r>
    <n v="1595246400"/>
    <s v="2020-07-20 12:00:00 +0000 UTC"/>
    <s v="2020"/>
    <s v="07"/>
    <s v="20"/>
    <d v="2020-07-20T00:00:00"/>
    <x v="3"/>
    <x v="12"/>
    <n v="-14400"/>
    <s v="Acadia National Park Pond"/>
    <n v="44.378185000000002"/>
    <n v="-68.250243999999995"/>
    <x v="1244"/>
    <x v="0"/>
    <x v="1277"/>
    <x v="1313"/>
    <x v="453"/>
    <n v="77.09"/>
    <n v="1007"/>
    <m/>
    <m/>
    <n v="79"/>
    <n v="11.99"/>
    <n v="251"/>
    <n v="0"/>
    <m/>
    <m/>
    <m/>
    <m/>
    <n v="1"/>
    <n v="800"/>
    <s v="Clear"/>
    <s v="sky is clear"/>
    <s v="01d"/>
  </r>
  <r>
    <n v="1595250000"/>
    <s v="2020-07-20 13:00:00 +0000 UTC"/>
    <s v="2020"/>
    <s v="07"/>
    <s v="20"/>
    <d v="2020-07-20T00:00:00"/>
    <x v="3"/>
    <x v="13"/>
    <n v="-14400"/>
    <s v="Acadia National Park Pond"/>
    <n v="44.378185000000002"/>
    <n v="-68.250243999999995"/>
    <x v="1245"/>
    <x v="0"/>
    <x v="1278"/>
    <x v="1011"/>
    <x v="454"/>
    <n v="80.099999999999994"/>
    <n v="1007"/>
    <m/>
    <m/>
    <n v="79"/>
    <n v="4.7"/>
    <n v="310"/>
    <n v="0"/>
    <m/>
    <m/>
    <m/>
    <m/>
    <n v="20"/>
    <n v="801"/>
    <s v="Clouds"/>
    <s v="few clouds"/>
    <s v="02d"/>
  </r>
  <r>
    <n v="1595253600"/>
    <s v="2020-07-20 14:00:00 +0000 UTC"/>
    <s v="2020"/>
    <s v="07"/>
    <s v="20"/>
    <d v="2020-07-20T00:00:00"/>
    <x v="3"/>
    <x v="14"/>
    <n v="-14400"/>
    <s v="Acadia National Park Pond"/>
    <n v="44.378185000000002"/>
    <n v="-68.250243999999995"/>
    <x v="1246"/>
    <x v="0"/>
    <x v="1279"/>
    <x v="1013"/>
    <x v="408"/>
    <n v="84.69"/>
    <n v="1007"/>
    <m/>
    <m/>
    <n v="73"/>
    <n v="4"/>
    <n v="241"/>
    <n v="0"/>
    <m/>
    <m/>
    <m/>
    <m/>
    <n v="1"/>
    <n v="800"/>
    <s v="Clear"/>
    <s v="sky is clear"/>
    <s v="01d"/>
  </r>
  <r>
    <n v="1595257200"/>
    <s v="2020-07-20 15:00:00 +0000 UTC"/>
    <s v="2020"/>
    <s v="07"/>
    <s v="20"/>
    <d v="2020-07-20T00:00:00"/>
    <x v="3"/>
    <x v="15"/>
    <n v="-14400"/>
    <s v="Acadia National Park Pond"/>
    <n v="44.378185000000002"/>
    <n v="-68.250243999999995"/>
    <x v="1247"/>
    <x v="0"/>
    <x v="1280"/>
    <x v="1314"/>
    <x v="455"/>
    <n v="87.1"/>
    <n v="1007"/>
    <m/>
    <m/>
    <n v="73"/>
    <n v="5.99"/>
    <n v="229"/>
    <n v="0"/>
    <m/>
    <m/>
    <m/>
    <m/>
    <n v="1"/>
    <n v="800"/>
    <s v="Clear"/>
    <s v="sky is clear"/>
    <s v="01d"/>
  </r>
  <r>
    <n v="1595260800"/>
    <s v="2020-07-20 16:00:00 +0000 UTC"/>
    <s v="2020"/>
    <s v="07"/>
    <s v="20"/>
    <d v="2020-07-20T00:00:00"/>
    <x v="3"/>
    <x v="16"/>
    <n v="-14400"/>
    <s v="Acadia National Park Pond"/>
    <n v="44.378185000000002"/>
    <n v="-68.250243999999995"/>
    <x v="1248"/>
    <x v="0"/>
    <x v="1281"/>
    <x v="1315"/>
    <x v="455"/>
    <n v="91.09"/>
    <n v="1006"/>
    <m/>
    <m/>
    <n v="69"/>
    <n v="1.99"/>
    <n v="228"/>
    <n v="0"/>
    <m/>
    <m/>
    <m/>
    <m/>
    <n v="1"/>
    <n v="800"/>
    <s v="Clear"/>
    <s v="sky is clear"/>
    <s v="01d"/>
  </r>
  <r>
    <n v="1595264400"/>
    <s v="2020-07-20 17:00:00 +0000 UTC"/>
    <s v="2020"/>
    <s v="07"/>
    <s v="20"/>
    <d v="2020-07-20T00:00:00"/>
    <x v="3"/>
    <x v="17"/>
    <n v="-14400"/>
    <s v="Acadia National Park Pond"/>
    <n v="44.378185000000002"/>
    <n v="-68.250243999999995"/>
    <x v="1249"/>
    <x v="0"/>
    <x v="1282"/>
    <x v="1316"/>
    <x v="456"/>
    <n v="93.09"/>
    <n v="1006"/>
    <m/>
    <m/>
    <n v="70"/>
    <n v="8.01"/>
    <n v="237"/>
    <n v="0"/>
    <m/>
    <m/>
    <m/>
    <m/>
    <n v="1"/>
    <n v="800"/>
    <s v="Clear"/>
    <s v="sky is clear"/>
    <s v="01d"/>
  </r>
  <r>
    <n v="1595268000"/>
    <s v="2020-07-20 18:00:00 +0000 UTC"/>
    <s v="2020"/>
    <s v="07"/>
    <s v="20"/>
    <d v="2020-07-20T00:00:00"/>
    <x v="3"/>
    <x v="18"/>
    <n v="-14400"/>
    <s v="Acadia National Park Pond"/>
    <n v="44.378185000000002"/>
    <n v="-68.250243999999995"/>
    <x v="1250"/>
    <x v="0"/>
    <x v="1283"/>
    <x v="1317"/>
    <x v="457"/>
    <n v="91.09"/>
    <n v="1006"/>
    <m/>
    <m/>
    <n v="67"/>
    <n v="5.01"/>
    <n v="252"/>
    <n v="0"/>
    <m/>
    <m/>
    <m/>
    <m/>
    <n v="1"/>
    <n v="800"/>
    <s v="Clear"/>
    <s v="sky is clear"/>
    <s v="01d"/>
  </r>
  <r>
    <n v="1595271600"/>
    <s v="2020-07-20 19:00:00 +0000 UTC"/>
    <s v="2020"/>
    <s v="07"/>
    <s v="20"/>
    <d v="2020-07-20T00:00:00"/>
    <x v="3"/>
    <x v="19"/>
    <n v="-14400"/>
    <s v="Acadia National Park Pond"/>
    <n v="44.378185000000002"/>
    <n v="-68.250243999999995"/>
    <x v="919"/>
    <x v="0"/>
    <x v="1284"/>
    <x v="1318"/>
    <x v="458"/>
    <n v="93.09"/>
    <n v="1005"/>
    <m/>
    <m/>
    <n v="67"/>
    <n v="5.01"/>
    <n v="255"/>
    <n v="0"/>
    <m/>
    <m/>
    <m/>
    <m/>
    <n v="1"/>
    <n v="800"/>
    <s v="Clear"/>
    <s v="sky is clear"/>
    <s v="01d"/>
  </r>
  <r>
    <n v="1595275200"/>
    <s v="2020-07-20 20:00:00 +0000 UTC"/>
    <s v="2020"/>
    <s v="07"/>
    <s v="20"/>
    <d v="2020-07-20T00:00:00"/>
    <x v="3"/>
    <x v="20"/>
    <n v="-14400"/>
    <s v="Acadia National Park Pond"/>
    <n v="44.378185000000002"/>
    <n v="-68.250243999999995"/>
    <x v="1251"/>
    <x v="0"/>
    <x v="1285"/>
    <x v="1319"/>
    <x v="459"/>
    <n v="89.62"/>
    <n v="1006"/>
    <m/>
    <m/>
    <n v="70"/>
    <n v="10"/>
    <n v="244"/>
    <n v="0"/>
    <m/>
    <m/>
    <m/>
    <m/>
    <n v="1"/>
    <n v="800"/>
    <s v="Clear"/>
    <s v="sky is clear"/>
    <s v="01d"/>
  </r>
  <r>
    <n v="1595278800"/>
    <s v="2020-07-20 21:00:00 +0000 UTC"/>
    <s v="2020"/>
    <s v="07"/>
    <s v="20"/>
    <d v="2020-07-20T00:00:00"/>
    <x v="3"/>
    <x v="21"/>
    <n v="-14400"/>
    <s v="Acadia National Park Pond"/>
    <n v="44.378185000000002"/>
    <n v="-68.250243999999995"/>
    <x v="1252"/>
    <x v="0"/>
    <x v="1286"/>
    <x v="1320"/>
    <x v="366"/>
    <n v="86.61"/>
    <n v="1006"/>
    <m/>
    <m/>
    <n v="71"/>
    <n v="8.99"/>
    <n v="222"/>
    <n v="0"/>
    <m/>
    <m/>
    <m/>
    <m/>
    <n v="1"/>
    <n v="800"/>
    <s v="Clear"/>
    <s v="sky is clear"/>
    <s v="01d"/>
  </r>
  <r>
    <n v="1595282400"/>
    <s v="2020-07-20 22:00:00 +0000 UTC"/>
    <s v="2020"/>
    <s v="07"/>
    <s v="20"/>
    <d v="2020-07-20T00:00:00"/>
    <x v="3"/>
    <x v="22"/>
    <n v="-14400"/>
    <s v="Acadia National Park Pond"/>
    <n v="44.378185000000002"/>
    <n v="-68.250243999999995"/>
    <x v="1253"/>
    <x v="0"/>
    <x v="1287"/>
    <x v="1321"/>
    <x v="201"/>
    <n v="92.08"/>
    <n v="1006"/>
    <m/>
    <m/>
    <n v="71"/>
    <n v="11.99"/>
    <n v="245"/>
    <n v="0"/>
    <m/>
    <m/>
    <m/>
    <m/>
    <n v="1"/>
    <n v="800"/>
    <s v="Clear"/>
    <s v="sky is clear"/>
    <s v="01d"/>
  </r>
  <r>
    <n v="1595286000"/>
    <s v="2020-07-20 23:00:00 +0000 UTC"/>
    <s v="2020"/>
    <s v="07"/>
    <s v="20"/>
    <d v="2020-07-20T00:00:00"/>
    <x v="3"/>
    <x v="23"/>
    <n v="-14400"/>
    <s v="Acadia National Park Pond"/>
    <n v="44.378185000000002"/>
    <n v="-68.250243999999995"/>
    <x v="1254"/>
    <x v="0"/>
    <x v="1288"/>
    <x v="1322"/>
    <x v="460"/>
    <n v="81.680000000000007"/>
    <n v="1006"/>
    <m/>
    <m/>
    <n v="80"/>
    <n v="14"/>
    <n v="248"/>
    <n v="0"/>
    <m/>
    <m/>
    <m/>
    <m/>
    <n v="90"/>
    <n v="500"/>
    <s v="Rain"/>
    <s v="light rain"/>
    <s v="10d"/>
  </r>
  <r>
    <n v="1595289600"/>
    <s v="2020-07-21 00:00:00 +0000 UTC"/>
    <s v="2020"/>
    <s v="07"/>
    <s v="21"/>
    <d v="2020-07-21T00:00:00"/>
    <x v="4"/>
    <x v="0"/>
    <n v="-14400"/>
    <s v="Acadia National Park Pond"/>
    <n v="44.378185000000002"/>
    <n v="-68.250243999999995"/>
    <x v="1255"/>
    <x v="0"/>
    <x v="1289"/>
    <x v="1323"/>
    <x v="461"/>
    <n v="79.36"/>
    <n v="1007"/>
    <m/>
    <m/>
    <n v="88"/>
    <n v="3.36"/>
    <n v="280"/>
    <n v="0"/>
    <m/>
    <m/>
    <m/>
    <m/>
    <n v="90"/>
    <n v="804"/>
    <s v="Clouds"/>
    <s v="overcast clouds"/>
    <s v="04d"/>
  </r>
  <r>
    <n v="1595293200"/>
    <s v="2020-07-21 01:00:00 +0000 UTC"/>
    <s v="2020"/>
    <s v="07"/>
    <s v="21"/>
    <d v="2020-07-21T00:00:00"/>
    <x v="4"/>
    <x v="1"/>
    <n v="-14400"/>
    <s v="Acadia National Park Pond"/>
    <n v="44.378185000000002"/>
    <n v="-68.250243999999995"/>
    <x v="1256"/>
    <x v="0"/>
    <x v="1290"/>
    <x v="1324"/>
    <x v="455"/>
    <n v="75.69"/>
    <n v="1008"/>
    <m/>
    <m/>
    <n v="92"/>
    <n v="3.36"/>
    <n v="220"/>
    <m/>
    <m/>
    <m/>
    <m/>
    <m/>
    <n v="20"/>
    <n v="801"/>
    <s v="Clouds"/>
    <s v="few clouds"/>
    <s v="02n"/>
  </r>
  <r>
    <n v="1595296800"/>
    <s v="2020-07-21 02:00:00 +0000 UTC"/>
    <s v="2020"/>
    <s v="07"/>
    <s v="21"/>
    <d v="2020-07-21T00:00:00"/>
    <x v="4"/>
    <x v="2"/>
    <n v="-14400"/>
    <s v="Acadia National Park Pond"/>
    <n v="44.378185000000002"/>
    <n v="-68.250243999999995"/>
    <x v="848"/>
    <x v="0"/>
    <x v="1291"/>
    <x v="1257"/>
    <x v="343"/>
    <n v="73.69"/>
    <n v="1008"/>
    <m/>
    <m/>
    <n v="93"/>
    <n v="0"/>
    <n v="0"/>
    <m/>
    <m/>
    <m/>
    <m/>
    <m/>
    <n v="75"/>
    <n v="803"/>
    <s v="Clouds"/>
    <s v="broken clouds"/>
    <s v="04n"/>
  </r>
  <r>
    <n v="1595300400"/>
    <s v="2020-07-21 03:00:00 +0000 UTC"/>
    <s v="2020"/>
    <s v="07"/>
    <s v="21"/>
    <d v="2020-07-21T00:00:00"/>
    <x v="4"/>
    <x v="3"/>
    <n v="-14400"/>
    <s v="Acadia National Park Pond"/>
    <n v="44.378185000000002"/>
    <n v="-68.250243999999995"/>
    <x v="1175"/>
    <x v="0"/>
    <x v="1292"/>
    <x v="1325"/>
    <x v="278"/>
    <n v="72.09"/>
    <n v="1009"/>
    <m/>
    <m/>
    <n v="94"/>
    <n v="1.1200000000000001"/>
    <n v="80"/>
    <n v="0"/>
    <m/>
    <m/>
    <m/>
    <m/>
    <n v="40"/>
    <n v="802"/>
    <s v="Clouds"/>
    <s v="scattered clouds"/>
    <s v="03n"/>
  </r>
  <r>
    <n v="1595304000"/>
    <s v="2020-07-21 04:00:00 +0000 UTC"/>
    <s v="2020"/>
    <s v="07"/>
    <s v="21"/>
    <d v="2020-07-21T00:00:00"/>
    <x v="4"/>
    <x v="4"/>
    <n v="-14400"/>
    <s v="Acadia National Park Pond"/>
    <n v="44.378185000000002"/>
    <n v="-68.250243999999995"/>
    <x v="1257"/>
    <x v="14"/>
    <x v="1293"/>
    <x v="562"/>
    <x v="278"/>
    <n v="73.180000000000007"/>
    <n v="1009"/>
    <m/>
    <m/>
    <n v="94"/>
    <n v="3.36"/>
    <n v="130"/>
    <n v="0"/>
    <m/>
    <m/>
    <m/>
    <m/>
    <n v="1"/>
    <n v="701"/>
    <s v="Mist"/>
    <s v="mist"/>
    <s v="50n"/>
  </r>
  <r>
    <n v="1595307600"/>
    <s v="2020-07-21 05:00:00 +0000 UTC"/>
    <s v="2020"/>
    <s v="07"/>
    <s v="21"/>
    <d v="2020-07-21T00:00:00"/>
    <x v="4"/>
    <x v="5"/>
    <n v="-14400"/>
    <s v="Acadia National Park Pond"/>
    <n v="44.378185000000002"/>
    <n v="-68.250243999999995"/>
    <x v="555"/>
    <x v="3"/>
    <x v="1294"/>
    <x v="982"/>
    <x v="278"/>
    <n v="71.62"/>
    <n v="1010"/>
    <m/>
    <m/>
    <n v="95"/>
    <n v="0"/>
    <n v="0"/>
    <n v="0"/>
    <m/>
    <m/>
    <m/>
    <m/>
    <n v="1"/>
    <n v="701"/>
    <s v="Mist"/>
    <s v="mist"/>
    <s v="50n"/>
  </r>
  <r>
    <n v="1595311200"/>
    <s v="2020-07-21 06:00:00 +0000 UTC"/>
    <s v="2020"/>
    <s v="07"/>
    <s v="21"/>
    <d v="2020-07-21T00:00:00"/>
    <x v="4"/>
    <x v="6"/>
    <n v="-14400"/>
    <s v="Acadia National Park Pond"/>
    <n v="44.378185000000002"/>
    <n v="-68.250243999999995"/>
    <x v="1241"/>
    <x v="0"/>
    <x v="1295"/>
    <x v="1326"/>
    <x v="462"/>
    <n v="70.680000000000007"/>
    <n v="1010"/>
    <m/>
    <m/>
    <n v="95"/>
    <n v="3.36"/>
    <n v="210"/>
    <m/>
    <m/>
    <m/>
    <m/>
    <m/>
    <n v="1"/>
    <n v="701"/>
    <s v="Mist"/>
    <s v="mist"/>
    <s v="50n"/>
  </r>
  <r>
    <n v="1595314800"/>
    <s v="2020-07-21 07:00:00 +0000 UTC"/>
    <s v="2020"/>
    <s v="07"/>
    <s v="21"/>
    <d v="2020-07-21T00:00:00"/>
    <x v="4"/>
    <x v="7"/>
    <n v="-14400"/>
    <s v="Acadia National Park Pond"/>
    <n v="44.378185000000002"/>
    <n v="-68.250243999999995"/>
    <x v="1258"/>
    <x v="11"/>
    <x v="1296"/>
    <x v="1327"/>
    <x v="431"/>
    <n v="71.08"/>
    <n v="1011"/>
    <m/>
    <m/>
    <n v="96"/>
    <n v="0"/>
    <n v="0"/>
    <m/>
    <m/>
    <m/>
    <m/>
    <m/>
    <n v="1"/>
    <n v="701"/>
    <s v="Mist"/>
    <s v="mist"/>
    <s v="50n"/>
  </r>
  <r>
    <n v="1595318400"/>
    <s v="2020-07-21 08:00:00 +0000 UTC"/>
    <s v="2020"/>
    <s v="07"/>
    <s v="21"/>
    <d v="2020-07-21T00:00:00"/>
    <x v="4"/>
    <x v="8"/>
    <n v="-14400"/>
    <s v="Acadia National Park Pond"/>
    <n v="44.378185000000002"/>
    <n v="-68.250243999999995"/>
    <x v="1259"/>
    <x v="14"/>
    <x v="1061"/>
    <x v="1328"/>
    <x v="432"/>
    <n v="71.62"/>
    <n v="1011"/>
    <m/>
    <m/>
    <n v="96"/>
    <n v="0"/>
    <n v="0"/>
    <m/>
    <m/>
    <m/>
    <m/>
    <m/>
    <n v="1"/>
    <n v="701"/>
    <s v="Mist"/>
    <s v="mist"/>
    <s v="50n"/>
  </r>
  <r>
    <n v="1595322000"/>
    <s v="2020-07-21 09:00:00 +0000 UTC"/>
    <s v="2020"/>
    <s v="07"/>
    <s v="21"/>
    <d v="2020-07-21T00:00:00"/>
    <x v="4"/>
    <x v="9"/>
    <n v="-14400"/>
    <s v="Acadia National Park Pond"/>
    <n v="44.378185000000002"/>
    <n v="-68.250243999999995"/>
    <x v="1031"/>
    <x v="13"/>
    <x v="803"/>
    <x v="1078"/>
    <x v="463"/>
    <n v="69.69"/>
    <n v="1011"/>
    <m/>
    <m/>
    <n v="93"/>
    <n v="0"/>
    <n v="0"/>
    <m/>
    <m/>
    <m/>
    <m/>
    <m/>
    <n v="1"/>
    <n v="701"/>
    <s v="Mist"/>
    <s v="mist"/>
    <s v="50n"/>
  </r>
  <r>
    <n v="1595325600"/>
    <s v="2020-07-21 10:00:00 +0000 UTC"/>
    <s v="2020"/>
    <s v="07"/>
    <s v="21"/>
    <d v="2020-07-21T00:00:00"/>
    <x v="4"/>
    <x v="10"/>
    <n v="-14400"/>
    <s v="Acadia National Park Pond"/>
    <n v="44.378185000000002"/>
    <n v="-68.250243999999995"/>
    <x v="422"/>
    <x v="0"/>
    <x v="1182"/>
    <x v="1329"/>
    <x v="432"/>
    <n v="69.010000000000005"/>
    <n v="1012"/>
    <m/>
    <m/>
    <n v="96"/>
    <n v="3.36"/>
    <n v="220"/>
    <m/>
    <m/>
    <m/>
    <m/>
    <m/>
    <n v="1"/>
    <n v="800"/>
    <s v="Clear"/>
    <s v="sky is clear"/>
    <s v="01d"/>
  </r>
  <r>
    <n v="1595329200"/>
    <s v="2020-07-21 11:00:00 +0000 UTC"/>
    <s v="2020"/>
    <s v="07"/>
    <s v="21"/>
    <d v="2020-07-21T00:00:00"/>
    <x v="4"/>
    <x v="11"/>
    <n v="-14400"/>
    <s v="Acadia National Park Pond"/>
    <n v="44.378185000000002"/>
    <n v="-68.250243999999995"/>
    <x v="848"/>
    <x v="0"/>
    <x v="995"/>
    <x v="1010"/>
    <x v="278"/>
    <n v="74.08"/>
    <n v="1012"/>
    <m/>
    <m/>
    <n v="85"/>
    <n v="5.99"/>
    <n v="287"/>
    <n v="0"/>
    <m/>
    <m/>
    <m/>
    <m/>
    <n v="1"/>
    <n v="800"/>
    <s v="Clear"/>
    <s v="sky is clear"/>
    <s v="01d"/>
  </r>
  <r>
    <n v="1595332800"/>
    <s v="2020-07-21 12:00:00 +0000 UTC"/>
    <s v="2020"/>
    <s v="07"/>
    <s v="21"/>
    <d v="2020-07-21T00:00:00"/>
    <x v="4"/>
    <x v="12"/>
    <n v="-14400"/>
    <s v="Acadia National Park Pond"/>
    <n v="44.378185000000002"/>
    <n v="-68.250243999999995"/>
    <x v="845"/>
    <x v="0"/>
    <x v="1297"/>
    <x v="1330"/>
    <x v="200"/>
    <n v="76.680000000000007"/>
    <n v="1013"/>
    <m/>
    <m/>
    <n v="77"/>
    <n v="8.01"/>
    <n v="292"/>
    <n v="0"/>
    <m/>
    <m/>
    <m/>
    <m/>
    <n v="1"/>
    <n v="800"/>
    <s v="Clear"/>
    <s v="sky is clear"/>
    <s v="01d"/>
  </r>
  <r>
    <n v="1595336400"/>
    <s v="2020-07-21 13:00:00 +0000 UTC"/>
    <s v="2020"/>
    <s v="07"/>
    <s v="21"/>
    <d v="2020-07-21T00:00:00"/>
    <x v="4"/>
    <x v="13"/>
    <n v="-14400"/>
    <s v="Acadia National Park Pond"/>
    <n v="44.378185000000002"/>
    <n v="-68.250243999999995"/>
    <x v="1260"/>
    <x v="0"/>
    <x v="1298"/>
    <x v="1331"/>
    <x v="464"/>
    <n v="78.099999999999994"/>
    <n v="1013"/>
    <m/>
    <m/>
    <n v="67"/>
    <n v="4.7"/>
    <n v="360"/>
    <n v="0"/>
    <m/>
    <m/>
    <m/>
    <m/>
    <n v="1"/>
    <n v="800"/>
    <s v="Clear"/>
    <s v="sky is clear"/>
    <s v="01d"/>
  </r>
  <r>
    <n v="1595340000"/>
    <s v="2020-07-21 14:00:00 +0000 UTC"/>
    <s v="2020"/>
    <s v="07"/>
    <s v="21"/>
    <d v="2020-07-21T00:00:00"/>
    <x v="4"/>
    <x v="14"/>
    <n v="-14400"/>
    <s v="Acadia National Park Pond"/>
    <n v="44.378185000000002"/>
    <n v="-68.250243999999995"/>
    <x v="1261"/>
    <x v="0"/>
    <x v="907"/>
    <x v="1332"/>
    <x v="465"/>
    <n v="82.09"/>
    <n v="1013"/>
    <m/>
    <m/>
    <n v="60"/>
    <n v="10"/>
    <n v="1"/>
    <n v="0"/>
    <m/>
    <m/>
    <m/>
    <m/>
    <n v="1"/>
    <n v="800"/>
    <s v="Clear"/>
    <s v="sky is clear"/>
    <s v="01d"/>
  </r>
  <r>
    <n v="1595343600"/>
    <s v="2020-07-21 15:00:00 +0000 UTC"/>
    <s v="2020"/>
    <s v="07"/>
    <s v="21"/>
    <d v="2020-07-21T00:00:00"/>
    <x v="4"/>
    <x v="15"/>
    <n v="-14400"/>
    <s v="Acadia National Park Pond"/>
    <n v="44.378185000000002"/>
    <n v="-68.250243999999995"/>
    <x v="1262"/>
    <x v="0"/>
    <x v="1165"/>
    <x v="1333"/>
    <x v="466"/>
    <n v="84.42"/>
    <n v="1013"/>
    <m/>
    <m/>
    <n v="56"/>
    <n v="7"/>
    <n v="346"/>
    <n v="0"/>
    <m/>
    <m/>
    <m/>
    <m/>
    <n v="20"/>
    <n v="801"/>
    <s v="Clouds"/>
    <s v="few clouds"/>
    <s v="02d"/>
  </r>
  <r>
    <n v="1595347200"/>
    <s v="2020-07-21 16:00:00 +0000 UTC"/>
    <s v="2020"/>
    <s v="07"/>
    <s v="21"/>
    <d v="2020-07-21T00:00:00"/>
    <x v="4"/>
    <x v="16"/>
    <n v="-14400"/>
    <s v="Acadia National Park Pond"/>
    <n v="44.378185000000002"/>
    <n v="-68.250243999999995"/>
    <x v="899"/>
    <x v="0"/>
    <x v="1070"/>
    <x v="1334"/>
    <x v="467"/>
    <n v="84.09"/>
    <n v="1013"/>
    <m/>
    <m/>
    <n v="55"/>
    <n v="5.99"/>
    <n v="341"/>
    <n v="0"/>
    <m/>
    <m/>
    <m/>
    <m/>
    <n v="75"/>
    <n v="803"/>
    <s v="Clouds"/>
    <s v="broken clouds"/>
    <s v="04d"/>
  </r>
  <r>
    <n v="1595350800"/>
    <s v="2020-07-21 17:00:00 +0000 UTC"/>
    <s v="2020"/>
    <s v="07"/>
    <s v="21"/>
    <d v="2020-07-21T00:00:00"/>
    <x v="4"/>
    <x v="17"/>
    <n v="-14400"/>
    <s v="Acadia National Park Pond"/>
    <n v="44.378185000000002"/>
    <n v="-68.250243999999995"/>
    <x v="1263"/>
    <x v="0"/>
    <x v="1050"/>
    <x v="1335"/>
    <x v="458"/>
    <n v="84.69"/>
    <n v="1013"/>
    <m/>
    <m/>
    <n v="51"/>
    <n v="10"/>
    <n v="259"/>
    <n v="0"/>
    <m/>
    <m/>
    <m/>
    <m/>
    <n v="20"/>
    <n v="801"/>
    <s v="Clouds"/>
    <s v="few clouds"/>
    <s v="02d"/>
  </r>
  <r>
    <n v="1595354400"/>
    <s v="2020-07-21 18:00:00 +0000 UTC"/>
    <s v="2020"/>
    <s v="07"/>
    <s v="21"/>
    <d v="2020-07-21T00:00:00"/>
    <x v="4"/>
    <x v="18"/>
    <n v="-14400"/>
    <s v="Acadia National Park Pond"/>
    <n v="44.378185000000002"/>
    <n v="-68.250243999999995"/>
    <x v="1264"/>
    <x v="0"/>
    <x v="921"/>
    <x v="1336"/>
    <x v="468"/>
    <n v="85.68"/>
    <n v="1013"/>
    <m/>
    <m/>
    <n v="47"/>
    <n v="5.99"/>
    <n v="286"/>
    <n v="0"/>
    <m/>
    <m/>
    <m/>
    <m/>
    <n v="40"/>
    <n v="802"/>
    <s v="Clouds"/>
    <s v="scattered clouds"/>
    <s v="03d"/>
  </r>
  <r>
    <n v="1595358000"/>
    <s v="2020-07-21 19:00:00 +0000 UTC"/>
    <s v="2020"/>
    <s v="07"/>
    <s v="21"/>
    <d v="2020-07-21T00:00:00"/>
    <x v="4"/>
    <x v="19"/>
    <n v="-14400"/>
    <s v="Acadia National Park Pond"/>
    <n v="44.378185000000002"/>
    <n v="-68.250243999999995"/>
    <x v="1265"/>
    <x v="0"/>
    <x v="1040"/>
    <x v="1337"/>
    <x v="365"/>
    <n v="86.09"/>
    <n v="1013"/>
    <m/>
    <m/>
    <n v="47"/>
    <n v="11.99"/>
    <n v="301"/>
    <n v="0"/>
    <m/>
    <m/>
    <m/>
    <m/>
    <n v="20"/>
    <n v="801"/>
    <s v="Clouds"/>
    <s v="few clouds"/>
    <s v="02d"/>
  </r>
  <r>
    <n v="1595361600"/>
    <s v="2020-07-21 20:00:00 +0000 UTC"/>
    <s v="2020"/>
    <s v="07"/>
    <s v="21"/>
    <d v="2020-07-21T00:00:00"/>
    <x v="4"/>
    <x v="20"/>
    <n v="-14400"/>
    <s v="Acadia National Park Pond"/>
    <n v="44.378185000000002"/>
    <n v="-68.250243999999995"/>
    <x v="1266"/>
    <x v="0"/>
    <x v="1299"/>
    <x v="1338"/>
    <x v="468"/>
    <n v="84.69"/>
    <n v="1013"/>
    <m/>
    <m/>
    <n v="49"/>
    <n v="8.99"/>
    <n v="321"/>
    <n v="0"/>
    <m/>
    <m/>
    <m/>
    <m/>
    <n v="1"/>
    <n v="800"/>
    <s v="Clear"/>
    <s v="sky is clear"/>
    <s v="01d"/>
  </r>
  <r>
    <n v="1595365200"/>
    <s v="2020-07-21 21:00:00 +0000 UTC"/>
    <s v="2020"/>
    <s v="07"/>
    <s v="21"/>
    <d v="2020-07-21T00:00:00"/>
    <x v="4"/>
    <x v="21"/>
    <n v="-14400"/>
    <s v="Acadia National Park Pond"/>
    <n v="44.378185000000002"/>
    <n v="-68.250243999999995"/>
    <x v="1263"/>
    <x v="0"/>
    <x v="1157"/>
    <x v="1339"/>
    <x v="469"/>
    <n v="85.68"/>
    <n v="1013"/>
    <m/>
    <m/>
    <n v="49"/>
    <n v="8.01"/>
    <n v="315"/>
    <n v="0"/>
    <m/>
    <m/>
    <m/>
    <m/>
    <n v="1"/>
    <n v="800"/>
    <s v="Clear"/>
    <s v="sky is clear"/>
    <s v="01d"/>
  </r>
  <r>
    <n v="1595368800"/>
    <s v="2020-07-21 22:00:00 +0000 UTC"/>
    <s v="2020"/>
    <s v="07"/>
    <s v="21"/>
    <d v="2020-07-21T00:00:00"/>
    <x v="4"/>
    <x v="22"/>
    <n v="-14400"/>
    <s v="Acadia National Park Pond"/>
    <n v="44.378185000000002"/>
    <n v="-68.250243999999995"/>
    <x v="1267"/>
    <x v="0"/>
    <x v="1039"/>
    <x v="1340"/>
    <x v="470"/>
    <n v="84.09"/>
    <n v="1013"/>
    <m/>
    <m/>
    <n v="47"/>
    <n v="8.01"/>
    <n v="281"/>
    <n v="0"/>
    <m/>
    <m/>
    <m/>
    <m/>
    <n v="20"/>
    <n v="801"/>
    <s v="Clouds"/>
    <s v="few clouds"/>
    <s v="02d"/>
  </r>
  <r>
    <n v="1595372400"/>
    <s v="2020-07-21 23:00:00 +0000 UTC"/>
    <s v="2020"/>
    <s v="07"/>
    <s v="21"/>
    <d v="2020-07-21T00:00:00"/>
    <x v="4"/>
    <x v="23"/>
    <n v="-14400"/>
    <s v="Acadia National Park Pond"/>
    <n v="44.378185000000002"/>
    <n v="-68.250243999999995"/>
    <x v="1268"/>
    <x v="0"/>
    <x v="808"/>
    <x v="1341"/>
    <x v="202"/>
    <n v="82.09"/>
    <n v="1014"/>
    <m/>
    <m/>
    <n v="49"/>
    <n v="7"/>
    <n v="277"/>
    <n v="0"/>
    <m/>
    <m/>
    <m/>
    <m/>
    <n v="1"/>
    <n v="800"/>
    <s v="Clear"/>
    <s v="sky is clear"/>
    <s v="01d"/>
  </r>
  <r>
    <n v="1595376000"/>
    <s v="2020-07-22 00:00:00 +0000 UTC"/>
    <s v="2020"/>
    <s v="07"/>
    <s v="22"/>
    <d v="2020-07-22T00:00:00"/>
    <x v="5"/>
    <x v="0"/>
    <n v="-14400"/>
    <s v="Acadia National Park Pond"/>
    <n v="44.378185000000002"/>
    <n v="-68.250243999999995"/>
    <x v="1269"/>
    <x v="0"/>
    <x v="983"/>
    <x v="1342"/>
    <x v="471"/>
    <n v="79.09"/>
    <n v="1015"/>
    <m/>
    <m/>
    <n v="58"/>
    <n v="7"/>
    <n v="270"/>
    <n v="0"/>
    <m/>
    <m/>
    <m/>
    <m/>
    <n v="1"/>
    <n v="800"/>
    <s v="Clear"/>
    <s v="sky is clear"/>
    <s v="01d"/>
  </r>
  <r>
    <n v="1595379600"/>
    <s v="2020-07-22 01:00:00 +0000 UTC"/>
    <s v="2020"/>
    <s v="07"/>
    <s v="22"/>
    <d v="2020-07-22T00:00:00"/>
    <x v="5"/>
    <x v="1"/>
    <n v="-14400"/>
    <s v="Acadia National Park Pond"/>
    <n v="44.378185000000002"/>
    <n v="-68.250243999999995"/>
    <x v="990"/>
    <x v="0"/>
    <x v="579"/>
    <x v="1343"/>
    <x v="472"/>
    <n v="75.58"/>
    <n v="1015"/>
    <m/>
    <m/>
    <n v="62"/>
    <n v="7"/>
    <n v="270"/>
    <n v="0"/>
    <m/>
    <m/>
    <m/>
    <m/>
    <n v="1"/>
    <n v="800"/>
    <s v="Clear"/>
    <s v="sky is clear"/>
    <s v="01n"/>
  </r>
  <r>
    <n v="1595383200"/>
    <s v="2020-07-22 02:00:00 +0000 UTC"/>
    <s v="2020"/>
    <s v="07"/>
    <s v="22"/>
    <d v="2020-07-22T00:00:00"/>
    <x v="5"/>
    <x v="2"/>
    <n v="-14400"/>
    <s v="Acadia National Park Pond"/>
    <n v="44.378185000000002"/>
    <n v="-68.250243999999995"/>
    <x v="538"/>
    <x v="0"/>
    <x v="944"/>
    <x v="1344"/>
    <x v="239"/>
    <n v="73.959999999999994"/>
    <n v="1016"/>
    <m/>
    <m/>
    <n v="66"/>
    <n v="6.93"/>
    <n v="310"/>
    <n v="0"/>
    <m/>
    <m/>
    <m/>
    <m/>
    <n v="1"/>
    <n v="800"/>
    <s v="Clear"/>
    <s v="sky is clear"/>
    <s v="01n"/>
  </r>
  <r>
    <n v="1595386800"/>
    <s v="2020-07-22 03:00:00 +0000 UTC"/>
    <s v="2020"/>
    <s v="07"/>
    <s v="22"/>
    <d v="2020-07-22T00:00:00"/>
    <x v="5"/>
    <x v="3"/>
    <n v="-14400"/>
    <s v="Acadia National Park Pond"/>
    <n v="44.378185000000002"/>
    <n v="-68.250243999999995"/>
    <x v="1270"/>
    <x v="0"/>
    <x v="1131"/>
    <x v="1326"/>
    <x v="275"/>
    <n v="71.260000000000005"/>
    <n v="1017"/>
    <m/>
    <m/>
    <n v="70"/>
    <n v="4.7"/>
    <n v="310"/>
    <n v="0"/>
    <m/>
    <m/>
    <m/>
    <m/>
    <n v="1"/>
    <n v="800"/>
    <s v="Clear"/>
    <s v="sky is clear"/>
    <s v="01n"/>
  </r>
  <r>
    <n v="1595390400"/>
    <s v="2020-07-22 04:00:00 +0000 UTC"/>
    <s v="2020"/>
    <s v="07"/>
    <s v="22"/>
    <d v="2020-07-22T00:00:00"/>
    <x v="5"/>
    <x v="4"/>
    <n v="-14400"/>
    <s v="Acadia National Park Pond"/>
    <n v="44.378185000000002"/>
    <n v="-68.250243999999995"/>
    <x v="834"/>
    <x v="0"/>
    <x v="718"/>
    <x v="979"/>
    <x v="439"/>
    <n v="68.430000000000007"/>
    <n v="1017"/>
    <m/>
    <m/>
    <n v="75"/>
    <n v="3.36"/>
    <n v="300"/>
    <m/>
    <m/>
    <m/>
    <m/>
    <m/>
    <n v="1"/>
    <n v="800"/>
    <s v="Clear"/>
    <s v="sky is clear"/>
    <s v="01n"/>
  </r>
  <r>
    <n v="1595394000"/>
    <s v="2020-07-22 05:00:00 +0000 UTC"/>
    <s v="2020"/>
    <s v="07"/>
    <s v="22"/>
    <d v="2020-07-22T00:00:00"/>
    <x v="5"/>
    <x v="5"/>
    <n v="-14400"/>
    <s v="Acadia National Park Pond"/>
    <n v="44.378185000000002"/>
    <n v="-68.250243999999995"/>
    <x v="1153"/>
    <x v="0"/>
    <x v="1300"/>
    <x v="1179"/>
    <x v="473"/>
    <n v="67.19"/>
    <n v="1017"/>
    <m/>
    <m/>
    <n v="78"/>
    <n v="3.36"/>
    <n v="310"/>
    <n v="0"/>
    <m/>
    <m/>
    <m/>
    <m/>
    <n v="1"/>
    <n v="800"/>
    <s v="Clear"/>
    <s v="sky is clear"/>
    <s v="01n"/>
  </r>
  <r>
    <n v="1595397600"/>
    <s v="2020-07-22 06:00:00 +0000 UTC"/>
    <s v="2020"/>
    <s v="07"/>
    <s v="22"/>
    <d v="2020-07-22T00:00:00"/>
    <x v="5"/>
    <x v="6"/>
    <n v="-14400"/>
    <s v="Acadia National Park Pond"/>
    <n v="44.378185000000002"/>
    <n v="-68.250243999999995"/>
    <x v="1087"/>
    <x v="0"/>
    <x v="1134"/>
    <x v="1345"/>
    <x v="381"/>
    <n v="66.22"/>
    <n v="1017"/>
    <m/>
    <m/>
    <n v="81"/>
    <n v="0"/>
    <n v="0"/>
    <n v="0"/>
    <m/>
    <m/>
    <m/>
    <m/>
    <n v="1"/>
    <n v="800"/>
    <s v="Clear"/>
    <s v="sky is clear"/>
    <s v="01n"/>
  </r>
  <r>
    <n v="1595401200"/>
    <s v="2020-07-22 07:00:00 +0000 UTC"/>
    <s v="2020"/>
    <s v="07"/>
    <s v="22"/>
    <d v="2020-07-22T00:00:00"/>
    <x v="5"/>
    <x v="7"/>
    <n v="-14400"/>
    <s v="Acadia National Park Pond"/>
    <n v="44.378185000000002"/>
    <n v="-68.250243999999995"/>
    <x v="1135"/>
    <x v="0"/>
    <x v="1223"/>
    <x v="1346"/>
    <x v="474"/>
    <n v="65.680000000000007"/>
    <n v="1018"/>
    <m/>
    <m/>
    <n v="83"/>
    <n v="3.36"/>
    <n v="320"/>
    <n v="0"/>
    <m/>
    <m/>
    <m/>
    <m/>
    <n v="90"/>
    <n v="804"/>
    <s v="Clouds"/>
    <s v="overcast clouds"/>
    <s v="04n"/>
  </r>
  <r>
    <n v="1595404800"/>
    <s v="2020-07-22 08:00:00 +0000 UTC"/>
    <s v="2020"/>
    <s v="07"/>
    <s v="22"/>
    <d v="2020-07-22T00:00:00"/>
    <x v="5"/>
    <x v="8"/>
    <n v="-14400"/>
    <s v="Acadia National Park Pond"/>
    <n v="44.378185000000002"/>
    <n v="-68.250243999999995"/>
    <x v="1271"/>
    <x v="0"/>
    <x v="1301"/>
    <x v="820"/>
    <x v="400"/>
    <n v="64.180000000000007"/>
    <n v="1018"/>
    <m/>
    <m/>
    <n v="85"/>
    <n v="0"/>
    <n v="0"/>
    <m/>
    <m/>
    <m/>
    <m/>
    <m/>
    <n v="40"/>
    <n v="802"/>
    <s v="Clouds"/>
    <s v="scattered clouds"/>
    <s v="03n"/>
  </r>
  <r>
    <n v="1595408400"/>
    <s v="2020-07-22 09:00:00 +0000 UTC"/>
    <s v="2020"/>
    <s v="07"/>
    <s v="22"/>
    <d v="2020-07-22T00:00:00"/>
    <x v="5"/>
    <x v="9"/>
    <n v="-14400"/>
    <s v="Acadia National Park Pond"/>
    <n v="44.378185000000002"/>
    <n v="-68.250243999999995"/>
    <x v="552"/>
    <x v="0"/>
    <x v="1302"/>
    <x v="764"/>
    <x v="474"/>
    <n v="63.19"/>
    <n v="1019"/>
    <m/>
    <m/>
    <n v="84"/>
    <n v="0"/>
    <n v="0"/>
    <m/>
    <m/>
    <m/>
    <m/>
    <m/>
    <n v="40"/>
    <n v="802"/>
    <s v="Clouds"/>
    <s v="scattered clouds"/>
    <s v="03n"/>
  </r>
  <r>
    <n v="1595412000"/>
    <s v="2020-07-22 10:00:00 +0000 UTC"/>
    <s v="2020"/>
    <s v="07"/>
    <s v="22"/>
    <d v="2020-07-22T00:00:00"/>
    <x v="5"/>
    <x v="10"/>
    <n v="-14400"/>
    <s v="Acadia National Park Pond"/>
    <n v="44.378185000000002"/>
    <n v="-68.250243999999995"/>
    <x v="1272"/>
    <x v="0"/>
    <x v="1303"/>
    <x v="988"/>
    <x v="442"/>
    <n v="63.19"/>
    <n v="1019"/>
    <m/>
    <m/>
    <n v="89"/>
    <n v="3.36"/>
    <n v="340"/>
    <n v="0"/>
    <m/>
    <m/>
    <m/>
    <m/>
    <n v="1"/>
    <n v="800"/>
    <s v="Clear"/>
    <s v="sky is clear"/>
    <s v="01d"/>
  </r>
  <r>
    <n v="1595415600"/>
    <s v="2020-07-22 11:00:00 +0000 UTC"/>
    <s v="2020"/>
    <s v="07"/>
    <s v="22"/>
    <d v="2020-07-22T00:00:00"/>
    <x v="5"/>
    <x v="11"/>
    <n v="-14400"/>
    <s v="Acadia National Park Pond"/>
    <n v="44.378185000000002"/>
    <n v="-68.250243999999995"/>
    <x v="1273"/>
    <x v="0"/>
    <x v="720"/>
    <x v="1347"/>
    <x v="439"/>
    <n v="65.08"/>
    <n v="1019"/>
    <m/>
    <m/>
    <n v="78"/>
    <n v="3"/>
    <n v="292"/>
    <n v="0"/>
    <m/>
    <m/>
    <m/>
    <m/>
    <n v="1"/>
    <n v="800"/>
    <s v="Clear"/>
    <s v="sky is clear"/>
    <s v="01d"/>
  </r>
  <r>
    <n v="1595419200"/>
    <s v="2020-07-22 12:00:00 +0000 UTC"/>
    <s v="2020"/>
    <s v="07"/>
    <s v="22"/>
    <d v="2020-07-22T00:00:00"/>
    <x v="5"/>
    <x v="12"/>
    <n v="-14400"/>
    <s v="Acadia National Park Pond"/>
    <n v="44.378185000000002"/>
    <n v="-68.250243999999995"/>
    <x v="1274"/>
    <x v="0"/>
    <x v="573"/>
    <x v="1348"/>
    <x v="248"/>
    <n v="67.680000000000007"/>
    <n v="1019"/>
    <m/>
    <m/>
    <n v="78"/>
    <n v="3"/>
    <n v="292"/>
    <n v="0"/>
    <m/>
    <m/>
    <m/>
    <m/>
    <n v="75"/>
    <n v="803"/>
    <s v="Clouds"/>
    <s v="broken clouds"/>
    <s v="04d"/>
  </r>
  <r>
    <n v="1595422800"/>
    <s v="2020-07-22 13:00:00 +0000 UTC"/>
    <s v="2020"/>
    <s v="07"/>
    <s v="22"/>
    <d v="2020-07-22T00:00:00"/>
    <x v="5"/>
    <x v="13"/>
    <n v="-14400"/>
    <s v="Acadia National Park Pond"/>
    <n v="44.378185000000002"/>
    <n v="-68.250243999999995"/>
    <x v="1275"/>
    <x v="0"/>
    <x v="714"/>
    <x v="1349"/>
    <x v="475"/>
    <n v="69.099999999999994"/>
    <n v="1019"/>
    <m/>
    <m/>
    <n v="68"/>
    <n v="3.36"/>
    <n v="310"/>
    <n v="0"/>
    <m/>
    <m/>
    <m/>
    <m/>
    <n v="20"/>
    <n v="801"/>
    <s v="Clouds"/>
    <s v="few clouds"/>
    <s v="02d"/>
  </r>
  <r>
    <n v="1595426400"/>
    <s v="2020-07-22 14:00:00 +0000 UTC"/>
    <s v="2020"/>
    <s v="07"/>
    <s v="22"/>
    <d v="2020-07-22T00:00:00"/>
    <x v="5"/>
    <x v="14"/>
    <n v="-14400"/>
    <s v="Acadia National Park Pond"/>
    <n v="44.378185000000002"/>
    <n v="-68.250243999999995"/>
    <x v="1276"/>
    <x v="0"/>
    <x v="1304"/>
    <x v="1350"/>
    <x v="476"/>
    <n v="73.27"/>
    <n v="1019"/>
    <m/>
    <m/>
    <n v="60"/>
    <n v="4"/>
    <n v="25"/>
    <n v="0"/>
    <m/>
    <m/>
    <m/>
    <m/>
    <n v="75"/>
    <n v="803"/>
    <s v="Clouds"/>
    <s v="broken clouds"/>
    <s v="04d"/>
  </r>
  <r>
    <n v="1595430000"/>
    <s v="2020-07-22 15:00:00 +0000 UTC"/>
    <s v="2020"/>
    <s v="07"/>
    <s v="22"/>
    <d v="2020-07-22T00:00:00"/>
    <x v="5"/>
    <x v="15"/>
    <n v="-14400"/>
    <s v="Acadia National Park Pond"/>
    <n v="44.378185000000002"/>
    <n v="-68.250243999999995"/>
    <x v="842"/>
    <x v="0"/>
    <x v="789"/>
    <x v="1351"/>
    <x v="386"/>
    <n v="78.69"/>
    <n v="1019"/>
    <m/>
    <m/>
    <n v="58"/>
    <n v="5.01"/>
    <n v="83"/>
    <n v="0"/>
    <m/>
    <m/>
    <m/>
    <m/>
    <n v="1"/>
    <n v="800"/>
    <s v="Clear"/>
    <s v="sky is clear"/>
    <s v="01d"/>
  </r>
  <r>
    <n v="1595433600"/>
    <s v="2020-07-22 16:00:00 +0000 UTC"/>
    <s v="2020"/>
    <s v="07"/>
    <s v="22"/>
    <d v="2020-07-22T00:00:00"/>
    <x v="5"/>
    <x v="16"/>
    <n v="-14400"/>
    <s v="Acadia National Park Pond"/>
    <n v="44.378185000000002"/>
    <n v="-68.250243999999995"/>
    <x v="1246"/>
    <x v="0"/>
    <x v="1305"/>
    <x v="1352"/>
    <x v="355"/>
    <n v="79.680000000000007"/>
    <n v="1019"/>
    <m/>
    <m/>
    <n v="51"/>
    <n v="5.01"/>
    <n v="91"/>
    <n v="0"/>
    <m/>
    <m/>
    <m/>
    <m/>
    <n v="1"/>
    <n v="800"/>
    <s v="Clear"/>
    <s v="sky is clear"/>
    <s v="01d"/>
  </r>
  <r>
    <n v="1595437200"/>
    <s v="2020-07-22 17:00:00 +0000 UTC"/>
    <s v="2020"/>
    <s v="07"/>
    <s v="22"/>
    <d v="2020-07-22T00:00:00"/>
    <x v="5"/>
    <x v="17"/>
    <n v="-14400"/>
    <s v="Acadia National Park Pond"/>
    <n v="44.378185000000002"/>
    <n v="-68.250243999999995"/>
    <x v="1277"/>
    <x v="0"/>
    <x v="1014"/>
    <x v="1353"/>
    <x v="455"/>
    <n v="80.69"/>
    <n v="1019"/>
    <m/>
    <m/>
    <n v="54"/>
    <n v="3"/>
    <n v="128"/>
    <n v="0"/>
    <m/>
    <m/>
    <m/>
    <m/>
    <n v="1"/>
    <n v="800"/>
    <s v="Clear"/>
    <s v="sky is clear"/>
    <s v="01d"/>
  </r>
  <r>
    <n v="1595440800"/>
    <s v="2020-07-22 18:00:00 +0000 UTC"/>
    <s v="2020"/>
    <s v="07"/>
    <s v="22"/>
    <d v="2020-07-22T00:00:00"/>
    <x v="5"/>
    <x v="18"/>
    <n v="-14400"/>
    <s v="Acadia National Park Pond"/>
    <n v="44.378185000000002"/>
    <n v="-68.250243999999995"/>
    <x v="1278"/>
    <x v="0"/>
    <x v="904"/>
    <x v="1342"/>
    <x v="367"/>
    <n v="79.680000000000007"/>
    <n v="1019"/>
    <m/>
    <m/>
    <n v="54"/>
    <n v="3"/>
    <n v="130"/>
    <n v="0"/>
    <m/>
    <m/>
    <m/>
    <m/>
    <n v="1"/>
    <n v="800"/>
    <s v="Clear"/>
    <s v="sky is clear"/>
    <s v="01d"/>
  </r>
  <r>
    <n v="1595444400"/>
    <s v="2020-07-22 19:00:00 +0000 UTC"/>
    <s v="2020"/>
    <s v="07"/>
    <s v="22"/>
    <d v="2020-07-22T00:00:00"/>
    <x v="5"/>
    <x v="19"/>
    <n v="-14400"/>
    <s v="Acadia National Park Pond"/>
    <n v="44.378185000000002"/>
    <n v="-68.250243999999995"/>
    <x v="1235"/>
    <x v="0"/>
    <x v="549"/>
    <x v="1222"/>
    <x v="355"/>
    <n v="81.680000000000007"/>
    <n v="1019"/>
    <m/>
    <m/>
    <n v="57"/>
    <n v="4"/>
    <n v="197"/>
    <n v="0"/>
    <m/>
    <m/>
    <m/>
    <m/>
    <n v="40"/>
    <n v="802"/>
    <s v="Clouds"/>
    <s v="scattered clouds"/>
    <s v="03d"/>
  </r>
  <r>
    <n v="1595448000"/>
    <s v="2020-07-22 20:00:00 +0000 UTC"/>
    <s v="2020"/>
    <s v="07"/>
    <s v="22"/>
    <d v="2020-07-22T00:00:00"/>
    <x v="5"/>
    <x v="20"/>
    <n v="-14400"/>
    <s v="Acadia National Park Pond"/>
    <n v="44.378185000000002"/>
    <n v="-68.250243999999995"/>
    <x v="593"/>
    <x v="0"/>
    <x v="1026"/>
    <x v="983"/>
    <x v="396"/>
    <n v="82.09"/>
    <n v="1018"/>
    <m/>
    <m/>
    <n v="61"/>
    <n v="5.01"/>
    <n v="165"/>
    <n v="0"/>
    <m/>
    <m/>
    <m/>
    <m/>
    <n v="1"/>
    <n v="800"/>
    <s v="Clear"/>
    <s v="sky is clear"/>
    <s v="01d"/>
  </r>
  <r>
    <n v="1595451600"/>
    <s v="2020-07-22 21:00:00 +0000 UTC"/>
    <s v="2020"/>
    <s v="07"/>
    <s v="22"/>
    <d v="2020-07-22T00:00:00"/>
    <x v="5"/>
    <x v="21"/>
    <n v="-14400"/>
    <s v="Acadia National Park Pond"/>
    <n v="44.378185000000002"/>
    <n v="-68.250243999999995"/>
    <x v="1279"/>
    <x v="0"/>
    <x v="1014"/>
    <x v="1354"/>
    <x v="405"/>
    <n v="80.099999999999994"/>
    <n v="1018"/>
    <m/>
    <m/>
    <n v="62"/>
    <n v="4"/>
    <n v="178"/>
    <n v="0"/>
    <m/>
    <m/>
    <m/>
    <m/>
    <n v="1"/>
    <n v="800"/>
    <s v="Clear"/>
    <s v="sky is clear"/>
    <s v="01d"/>
  </r>
  <r>
    <n v="1595455200"/>
    <s v="2020-07-22 22:00:00 +0000 UTC"/>
    <s v="2020"/>
    <s v="07"/>
    <s v="22"/>
    <d v="2020-07-22T00:00:00"/>
    <x v="5"/>
    <x v="22"/>
    <n v="-14400"/>
    <s v="Acadia National Park Pond"/>
    <n v="44.378185000000002"/>
    <n v="-68.250243999999995"/>
    <x v="731"/>
    <x v="0"/>
    <x v="1306"/>
    <x v="1310"/>
    <x v="427"/>
    <n v="77.09"/>
    <n v="1017"/>
    <m/>
    <m/>
    <n v="62"/>
    <n v="1.99"/>
    <n v="180"/>
    <n v="0"/>
    <m/>
    <m/>
    <m/>
    <m/>
    <n v="1"/>
    <n v="800"/>
    <s v="Clear"/>
    <s v="sky is clear"/>
    <s v="01d"/>
  </r>
  <r>
    <n v="1595458800"/>
    <s v="2020-07-22 23:00:00 +0000 UTC"/>
    <s v="2020"/>
    <s v="07"/>
    <s v="22"/>
    <d v="2020-07-22T00:00:00"/>
    <x v="5"/>
    <x v="23"/>
    <n v="-14400"/>
    <s v="Acadia National Park Pond"/>
    <n v="44.378185000000002"/>
    <n v="-68.250243999999995"/>
    <x v="1280"/>
    <x v="0"/>
    <x v="700"/>
    <x v="859"/>
    <x v="324"/>
    <n v="73.69"/>
    <n v="1017"/>
    <m/>
    <m/>
    <n v="71"/>
    <n v="3.36"/>
    <n v="100"/>
    <m/>
    <m/>
    <m/>
    <m/>
    <m/>
    <n v="75"/>
    <n v="803"/>
    <s v="Clouds"/>
    <s v="broken clouds"/>
    <s v="04d"/>
  </r>
  <r>
    <n v="1595462400"/>
    <s v="2020-07-23 00:00:00 +0000 UTC"/>
    <s v="2020"/>
    <s v="07"/>
    <s v="23"/>
    <d v="2020-07-23T00:00:00"/>
    <x v="6"/>
    <x v="0"/>
    <n v="-14400"/>
    <s v="Acadia National Park Pond"/>
    <n v="44.378185000000002"/>
    <n v="-68.250243999999995"/>
    <x v="1281"/>
    <x v="0"/>
    <x v="1131"/>
    <x v="1216"/>
    <x v="324"/>
    <n v="70.61"/>
    <n v="1017"/>
    <m/>
    <m/>
    <n v="74"/>
    <n v="1.01"/>
    <n v="154"/>
    <n v="0"/>
    <m/>
    <m/>
    <m/>
    <m/>
    <n v="75"/>
    <n v="803"/>
    <s v="Clouds"/>
    <s v="broken clouds"/>
    <s v="04d"/>
  </r>
  <r>
    <n v="1595466000"/>
    <s v="2020-07-23 01:00:00 +0000 UTC"/>
    <s v="2020"/>
    <s v="07"/>
    <s v="23"/>
    <d v="2020-07-23T00:00:00"/>
    <x v="6"/>
    <x v="1"/>
    <n v="-14400"/>
    <s v="Acadia National Park Pond"/>
    <n v="44.378185000000002"/>
    <n v="-68.250243999999995"/>
    <x v="1052"/>
    <x v="0"/>
    <x v="1307"/>
    <x v="1355"/>
    <x v="324"/>
    <n v="68.61"/>
    <n v="1017"/>
    <m/>
    <m/>
    <n v="75"/>
    <n v="1.01"/>
    <n v="247"/>
    <n v="0"/>
    <m/>
    <m/>
    <m/>
    <m/>
    <n v="90"/>
    <n v="804"/>
    <s v="Clouds"/>
    <s v="overcast clouds"/>
    <s v="04n"/>
  </r>
  <r>
    <n v="1595469600"/>
    <s v="2020-07-23 02:00:00 +0000 UTC"/>
    <s v="2020"/>
    <s v="07"/>
    <s v="23"/>
    <d v="2020-07-23T00:00:00"/>
    <x v="6"/>
    <x v="2"/>
    <n v="-14400"/>
    <s v="Acadia National Park Pond"/>
    <n v="44.378185000000002"/>
    <n v="-68.250243999999995"/>
    <x v="439"/>
    <x v="0"/>
    <x v="789"/>
    <x v="844"/>
    <x v="324"/>
    <n v="66.61"/>
    <n v="1018"/>
    <m/>
    <m/>
    <n v="82"/>
    <n v="2.2400000000000002"/>
    <n v="170"/>
    <n v="0"/>
    <m/>
    <m/>
    <m/>
    <m/>
    <n v="90"/>
    <n v="804"/>
    <s v="Clouds"/>
    <s v="overcast clouds"/>
    <s v="04n"/>
  </r>
  <r>
    <n v="1595473200"/>
    <s v="2020-07-23 03:00:00 +0000 UTC"/>
    <s v="2020"/>
    <s v="07"/>
    <s v="23"/>
    <d v="2020-07-23T00:00:00"/>
    <x v="6"/>
    <x v="3"/>
    <n v="-14400"/>
    <s v="Acadia National Park Pond"/>
    <n v="44.378185000000002"/>
    <n v="-68.250243999999995"/>
    <x v="566"/>
    <x v="13"/>
    <x v="791"/>
    <x v="860"/>
    <x v="424"/>
    <n v="66.38"/>
    <n v="1018"/>
    <m/>
    <m/>
    <n v="83"/>
    <n v="5.82"/>
    <n v="330"/>
    <n v="0"/>
    <n v="0.12"/>
    <m/>
    <m/>
    <m/>
    <n v="90"/>
    <n v="502"/>
    <s v="Rain"/>
    <s v="heavy intensity rain"/>
    <s v="10n"/>
  </r>
  <r>
    <n v="1595476800"/>
    <s v="2020-07-23 04:00:00 +0000 UTC"/>
    <s v="2020"/>
    <s v="07"/>
    <s v="23"/>
    <d v="2020-07-23T00:00:00"/>
    <x v="6"/>
    <x v="4"/>
    <n v="-14400"/>
    <s v="Acadia National Park Pond"/>
    <n v="44.378185000000002"/>
    <n v="-68.250243999999995"/>
    <x v="646"/>
    <x v="0"/>
    <x v="1249"/>
    <x v="1252"/>
    <x v="316"/>
    <n v="64.69"/>
    <n v="1017"/>
    <m/>
    <m/>
    <n v="86"/>
    <n v="5.01"/>
    <n v="67"/>
    <n v="0"/>
    <n v="0.76"/>
    <m/>
    <m/>
    <m/>
    <n v="90"/>
    <n v="500"/>
    <s v="Rain"/>
    <s v="light rain"/>
    <s v="10n"/>
  </r>
  <r>
    <n v="1595480400"/>
    <s v="2020-07-23 05:00:00 +0000 UTC"/>
    <s v="2020"/>
    <s v="07"/>
    <s v="23"/>
    <d v="2020-07-23T00:00:00"/>
    <x v="6"/>
    <x v="5"/>
    <n v="-14400"/>
    <s v="Acadia National Park Pond"/>
    <n v="44.378185000000002"/>
    <n v="-68.250243999999995"/>
    <x v="1026"/>
    <x v="4"/>
    <x v="968"/>
    <x v="1252"/>
    <x v="316"/>
    <n v="64.38"/>
    <n v="1016"/>
    <m/>
    <m/>
    <n v="89"/>
    <n v="1.01"/>
    <n v="337"/>
    <n v="0"/>
    <n v="0.76"/>
    <m/>
    <m/>
    <m/>
    <n v="90"/>
    <n v="500"/>
    <s v="Rain"/>
    <s v="light rain"/>
    <s v="10n"/>
  </r>
  <r>
    <n v="1595480400"/>
    <s v="2020-07-23 05:00:00 +0000 UTC"/>
    <s v="2020"/>
    <s v="07"/>
    <s v="23"/>
    <d v="2020-07-23T00:00:00"/>
    <x v="6"/>
    <x v="5"/>
    <n v="-14400"/>
    <s v="Acadia National Park Pond"/>
    <n v="44.378185000000002"/>
    <n v="-68.250243999999995"/>
    <x v="1026"/>
    <x v="4"/>
    <x v="968"/>
    <x v="1252"/>
    <x v="316"/>
    <n v="64.38"/>
    <n v="1016"/>
    <m/>
    <m/>
    <n v="89"/>
    <n v="1.01"/>
    <n v="337"/>
    <n v="0"/>
    <n v="0.76"/>
    <m/>
    <m/>
    <m/>
    <n v="90"/>
    <n v="701"/>
    <s v="Mist"/>
    <s v="mist"/>
    <s v="50n"/>
  </r>
  <r>
    <n v="1595484000"/>
    <s v="2020-07-23 06:00:00 +0000 UTC"/>
    <s v="2020"/>
    <s v="07"/>
    <s v="23"/>
    <d v="2020-07-23T00:00:00"/>
    <x v="6"/>
    <x v="6"/>
    <n v="-14400"/>
    <s v="Acadia National Park Pond"/>
    <n v="44.378185000000002"/>
    <n v="-68.250243999999995"/>
    <x v="1282"/>
    <x v="3"/>
    <x v="1308"/>
    <x v="1356"/>
    <x v="424"/>
    <n v="62.62"/>
    <n v="1016"/>
    <m/>
    <m/>
    <n v="90"/>
    <n v="4"/>
    <n v="360"/>
    <n v="0"/>
    <m/>
    <m/>
    <m/>
    <m/>
    <n v="90"/>
    <n v="701"/>
    <s v="Mist"/>
    <s v="mist"/>
    <s v="50n"/>
  </r>
  <r>
    <n v="1595487600"/>
    <s v="2020-07-23 07:00:00 +0000 UTC"/>
    <s v="2020"/>
    <s v="07"/>
    <s v="23"/>
    <d v="2020-07-23T00:00:00"/>
    <x v="6"/>
    <x v="7"/>
    <n v="-14400"/>
    <s v="Acadia National Park Pond"/>
    <n v="44.378185000000002"/>
    <n v="-68.250243999999995"/>
    <x v="564"/>
    <x v="4"/>
    <x v="1309"/>
    <x v="593"/>
    <x v="206"/>
    <n v="63.43"/>
    <n v="1016"/>
    <m/>
    <m/>
    <n v="91"/>
    <n v="0"/>
    <n v="0"/>
    <n v="0"/>
    <n v="0.25"/>
    <m/>
    <m/>
    <m/>
    <n v="90"/>
    <n v="500"/>
    <s v="Rain"/>
    <s v="light rain"/>
    <s v="10n"/>
  </r>
  <r>
    <n v="1595487600"/>
    <s v="2020-07-23 07:00:00 +0000 UTC"/>
    <s v="2020"/>
    <s v="07"/>
    <s v="23"/>
    <d v="2020-07-23T00:00:00"/>
    <x v="6"/>
    <x v="7"/>
    <n v="-14400"/>
    <s v="Acadia National Park Pond"/>
    <n v="44.378185000000002"/>
    <n v="-68.250243999999995"/>
    <x v="564"/>
    <x v="4"/>
    <x v="1309"/>
    <x v="593"/>
    <x v="206"/>
    <n v="63.43"/>
    <n v="1016"/>
    <m/>
    <m/>
    <n v="91"/>
    <n v="0"/>
    <n v="0"/>
    <n v="0"/>
    <n v="0.25"/>
    <m/>
    <m/>
    <m/>
    <n v="90"/>
    <n v="701"/>
    <s v="Mist"/>
    <s v="mist"/>
    <s v="50n"/>
  </r>
  <r>
    <n v="1595491200"/>
    <s v="2020-07-23 08:00:00 +0000 UTC"/>
    <s v="2020"/>
    <s v="07"/>
    <s v="23"/>
    <d v="2020-07-23T00:00:00"/>
    <x v="6"/>
    <x v="8"/>
    <n v="-14400"/>
    <s v="Acadia National Park Pond"/>
    <n v="44.378185000000002"/>
    <n v="-68.250243999999995"/>
    <x v="347"/>
    <x v="0"/>
    <x v="1310"/>
    <x v="714"/>
    <x v="206"/>
    <n v="63.61"/>
    <n v="1015"/>
    <m/>
    <m/>
    <n v="92"/>
    <n v="4"/>
    <n v="99"/>
    <n v="0"/>
    <n v="1.66"/>
    <m/>
    <m/>
    <m/>
    <n v="20"/>
    <n v="501"/>
    <s v="Rain"/>
    <s v="moderate rain"/>
    <s v="10n"/>
  </r>
  <r>
    <n v="1595494800"/>
    <s v="2020-07-23 09:00:00 +0000 UTC"/>
    <s v="2020"/>
    <s v="07"/>
    <s v="23"/>
    <d v="2020-07-23T00:00:00"/>
    <x v="6"/>
    <x v="9"/>
    <n v="-14400"/>
    <s v="Acadia National Park Pond"/>
    <n v="44.378185000000002"/>
    <n v="-68.250243999999995"/>
    <x v="1026"/>
    <x v="0"/>
    <x v="1311"/>
    <x v="987"/>
    <x v="206"/>
    <n v="63.61"/>
    <n v="1015"/>
    <m/>
    <m/>
    <n v="94"/>
    <n v="1.01"/>
    <n v="67"/>
    <n v="0"/>
    <n v="1.76"/>
    <m/>
    <m/>
    <m/>
    <n v="90"/>
    <n v="501"/>
    <s v="Rain"/>
    <s v="moderate rain"/>
    <s v="10n"/>
  </r>
  <r>
    <n v="1595498400"/>
    <s v="2020-07-23 10:00:00 +0000 UTC"/>
    <s v="2020"/>
    <s v="07"/>
    <s v="23"/>
    <d v="2020-07-23T00:00:00"/>
    <x v="6"/>
    <x v="10"/>
    <n v="-14400"/>
    <s v="Acadia National Park Pond"/>
    <n v="44.378185000000002"/>
    <n v="-68.250243999999995"/>
    <x v="1076"/>
    <x v="2"/>
    <x v="957"/>
    <x v="1347"/>
    <x v="155"/>
    <n v="64.42"/>
    <n v="1015"/>
    <m/>
    <m/>
    <n v="94"/>
    <n v="5.01"/>
    <n v="86"/>
    <n v="0"/>
    <n v="0.37"/>
    <m/>
    <m/>
    <m/>
    <n v="90"/>
    <n v="500"/>
    <s v="Rain"/>
    <s v="light rain"/>
    <s v="10d"/>
  </r>
  <r>
    <n v="1595498400"/>
    <s v="2020-07-23 10:00:00 +0000 UTC"/>
    <s v="2020"/>
    <s v="07"/>
    <s v="23"/>
    <d v="2020-07-23T00:00:00"/>
    <x v="6"/>
    <x v="10"/>
    <n v="-14400"/>
    <s v="Acadia National Park Pond"/>
    <n v="44.378185000000002"/>
    <n v="-68.250243999999995"/>
    <x v="1076"/>
    <x v="2"/>
    <x v="957"/>
    <x v="1347"/>
    <x v="155"/>
    <n v="64.42"/>
    <n v="1015"/>
    <m/>
    <m/>
    <n v="94"/>
    <n v="5.01"/>
    <n v="86"/>
    <n v="0"/>
    <n v="0.37"/>
    <m/>
    <m/>
    <m/>
    <n v="90"/>
    <n v="701"/>
    <s v="Mist"/>
    <s v="mist"/>
    <s v="50d"/>
  </r>
  <r>
    <n v="1595502000"/>
    <s v="2020-07-23 11:00:00 +0000 UTC"/>
    <s v="2020"/>
    <s v="07"/>
    <s v="23"/>
    <d v="2020-07-23T00:00:00"/>
    <x v="6"/>
    <x v="11"/>
    <n v="-14400"/>
    <s v="Acadia National Park Pond"/>
    <n v="44.378185000000002"/>
    <n v="-68.250243999999995"/>
    <x v="936"/>
    <x v="5"/>
    <x v="1139"/>
    <x v="909"/>
    <x v="208"/>
    <n v="66.09"/>
    <n v="1015"/>
    <m/>
    <m/>
    <n v="94"/>
    <n v="5.99"/>
    <n v="113"/>
    <n v="0"/>
    <m/>
    <m/>
    <m/>
    <m/>
    <n v="90"/>
    <n v="500"/>
    <s v="Rain"/>
    <s v="light rain"/>
    <s v="10d"/>
  </r>
  <r>
    <n v="1595502000"/>
    <s v="2020-07-23 11:00:00 +0000 UTC"/>
    <s v="2020"/>
    <s v="07"/>
    <s v="23"/>
    <d v="2020-07-23T00:00:00"/>
    <x v="6"/>
    <x v="11"/>
    <n v="-14400"/>
    <s v="Acadia National Park Pond"/>
    <n v="44.378185000000002"/>
    <n v="-68.250243999999995"/>
    <x v="936"/>
    <x v="5"/>
    <x v="1139"/>
    <x v="909"/>
    <x v="208"/>
    <n v="66.09"/>
    <n v="1015"/>
    <m/>
    <m/>
    <n v="94"/>
    <n v="5.99"/>
    <n v="113"/>
    <n v="0"/>
    <m/>
    <m/>
    <m/>
    <m/>
    <n v="90"/>
    <n v="701"/>
    <s v="Mist"/>
    <s v="mist"/>
    <s v="50d"/>
  </r>
  <r>
    <n v="1595505600"/>
    <s v="2020-07-23 12:00:00 +0000 UTC"/>
    <s v="2020"/>
    <s v="07"/>
    <s v="23"/>
    <d v="2020-07-23T00:00:00"/>
    <x v="6"/>
    <x v="12"/>
    <n v="-14400"/>
    <s v="Acadia National Park Pond"/>
    <n v="44.378185000000002"/>
    <n v="-68.250243999999995"/>
    <x v="1283"/>
    <x v="6"/>
    <x v="906"/>
    <x v="584"/>
    <x v="275"/>
    <n v="67.08"/>
    <n v="1015"/>
    <m/>
    <m/>
    <n v="95"/>
    <n v="1.01"/>
    <n v="112"/>
    <n v="0"/>
    <m/>
    <m/>
    <m/>
    <m/>
    <n v="90"/>
    <n v="701"/>
    <s v="Mist"/>
    <s v="mist"/>
    <s v="50d"/>
  </r>
  <r>
    <n v="1595509200"/>
    <s v="2020-07-23 13:00:00 +0000 UTC"/>
    <s v="2020"/>
    <s v="07"/>
    <s v="23"/>
    <d v="2020-07-23T00:00:00"/>
    <x v="6"/>
    <x v="13"/>
    <n v="-14400"/>
    <s v="Acadia National Park Pond"/>
    <n v="44.378185000000002"/>
    <n v="-68.250243999999995"/>
    <x v="1035"/>
    <x v="10"/>
    <x v="1049"/>
    <x v="903"/>
    <x v="295"/>
    <n v="67.08"/>
    <n v="1015"/>
    <m/>
    <m/>
    <n v="94"/>
    <n v="1.01"/>
    <n v="67"/>
    <n v="0"/>
    <m/>
    <m/>
    <m/>
    <m/>
    <n v="90"/>
    <n v="701"/>
    <s v="Mist"/>
    <s v="mist"/>
    <s v="50d"/>
  </r>
  <r>
    <n v="1595512800"/>
    <s v="2020-07-23 14:00:00 +0000 UTC"/>
    <s v="2020"/>
    <s v="07"/>
    <s v="23"/>
    <d v="2020-07-23T00:00:00"/>
    <x v="6"/>
    <x v="14"/>
    <n v="-14400"/>
    <s v="Acadia National Park Pond"/>
    <n v="44.378185000000002"/>
    <n v="-68.250243999999995"/>
    <x v="1258"/>
    <x v="0"/>
    <x v="1045"/>
    <x v="523"/>
    <x v="284"/>
    <n v="69.099999999999994"/>
    <n v="1015"/>
    <m/>
    <m/>
    <n v="93"/>
    <n v="1.99"/>
    <n v="337"/>
    <n v="0"/>
    <m/>
    <m/>
    <m/>
    <m/>
    <n v="90"/>
    <n v="701"/>
    <s v="Mist"/>
    <s v="mist"/>
    <s v="50d"/>
  </r>
  <r>
    <n v="1595516400"/>
    <s v="2020-07-23 15:00:00 +0000 UTC"/>
    <s v="2020"/>
    <s v="07"/>
    <s v="23"/>
    <d v="2020-07-23T00:00:00"/>
    <x v="6"/>
    <x v="15"/>
    <n v="-14400"/>
    <s v="Acadia National Park Pond"/>
    <n v="44.378185000000002"/>
    <n v="-68.250243999999995"/>
    <x v="1284"/>
    <x v="0"/>
    <x v="1312"/>
    <x v="1188"/>
    <x v="303"/>
    <n v="71.099999999999994"/>
    <n v="1015"/>
    <m/>
    <m/>
    <n v="93"/>
    <n v="1.01"/>
    <n v="54"/>
    <n v="0"/>
    <m/>
    <m/>
    <m/>
    <m/>
    <n v="90"/>
    <n v="804"/>
    <s v="Clouds"/>
    <s v="overcast clouds"/>
    <s v="04d"/>
  </r>
  <r>
    <n v="1595520000"/>
    <s v="2020-07-23 16:00:00 +0000 UTC"/>
    <s v="2020"/>
    <s v="07"/>
    <s v="23"/>
    <d v="2020-07-23T00:00:00"/>
    <x v="6"/>
    <x v="16"/>
    <n v="-14400"/>
    <s v="Acadia National Park Pond"/>
    <n v="44.378185000000002"/>
    <n v="-68.250243999999995"/>
    <x v="1285"/>
    <x v="0"/>
    <x v="1277"/>
    <x v="1357"/>
    <x v="376"/>
    <n v="72.61"/>
    <n v="1015"/>
    <m/>
    <m/>
    <n v="89"/>
    <n v="5.99"/>
    <n v="5"/>
    <n v="0"/>
    <m/>
    <m/>
    <m/>
    <m/>
    <n v="90"/>
    <n v="804"/>
    <s v="Clouds"/>
    <s v="overcast clouds"/>
    <s v="04d"/>
  </r>
  <r>
    <n v="1595523600"/>
    <s v="2020-07-23 17:00:00 +0000 UTC"/>
    <s v="2020"/>
    <s v="07"/>
    <s v="23"/>
    <d v="2020-07-23T00:00:00"/>
    <x v="6"/>
    <x v="17"/>
    <n v="-14400"/>
    <s v="Acadia National Park Pond"/>
    <n v="44.378185000000002"/>
    <n v="-68.250243999999995"/>
    <x v="840"/>
    <x v="0"/>
    <x v="960"/>
    <x v="1196"/>
    <x v="296"/>
    <n v="74.680000000000007"/>
    <n v="1015"/>
    <m/>
    <m/>
    <n v="87"/>
    <n v="5.01"/>
    <n v="67"/>
    <n v="0"/>
    <m/>
    <m/>
    <m/>
    <m/>
    <n v="90"/>
    <n v="804"/>
    <s v="Clouds"/>
    <s v="overcast clouds"/>
    <s v="04d"/>
  </r>
  <r>
    <n v="1595527200"/>
    <s v="2020-07-23 18:00:00 +0000 UTC"/>
    <s v="2020"/>
    <s v="07"/>
    <s v="23"/>
    <d v="2020-07-23T00:00:00"/>
    <x v="6"/>
    <x v="18"/>
    <n v="-14400"/>
    <s v="Acadia National Park Pond"/>
    <n v="44.378185000000002"/>
    <n v="-68.250243999999995"/>
    <x v="537"/>
    <x v="13"/>
    <x v="1313"/>
    <x v="1358"/>
    <x v="303"/>
    <n v="77.680000000000007"/>
    <n v="1015"/>
    <m/>
    <m/>
    <n v="85"/>
    <n v="1.99"/>
    <n v="53"/>
    <n v="0"/>
    <m/>
    <m/>
    <m/>
    <m/>
    <n v="90"/>
    <n v="701"/>
    <s v="Mist"/>
    <s v="mist"/>
    <s v="50d"/>
  </r>
  <r>
    <n v="1595530800"/>
    <s v="2020-07-23 19:00:00 +0000 UTC"/>
    <s v="2020"/>
    <s v="07"/>
    <s v="23"/>
    <d v="2020-07-23T00:00:00"/>
    <x v="6"/>
    <x v="19"/>
    <n v="-14400"/>
    <s v="Acadia National Park Pond"/>
    <n v="44.378185000000002"/>
    <n v="-68.250243999999995"/>
    <x v="1286"/>
    <x v="0"/>
    <x v="1314"/>
    <x v="1359"/>
    <x v="360"/>
    <n v="79.680000000000007"/>
    <n v="1015"/>
    <m/>
    <m/>
    <n v="84"/>
    <n v="1.99"/>
    <n v="67"/>
    <n v="0"/>
    <m/>
    <m/>
    <m/>
    <m/>
    <n v="90"/>
    <n v="804"/>
    <s v="Clouds"/>
    <s v="overcast clouds"/>
    <s v="04d"/>
  </r>
  <r>
    <n v="1595534400"/>
    <s v="2020-07-23 20:00:00 +0000 UTC"/>
    <s v="2020"/>
    <s v="07"/>
    <s v="23"/>
    <d v="2020-07-23T00:00:00"/>
    <x v="6"/>
    <x v="20"/>
    <n v="-14400"/>
    <s v="Acadia National Park Pond"/>
    <n v="44.378185000000002"/>
    <n v="-68.250243999999995"/>
    <x v="1223"/>
    <x v="0"/>
    <x v="1315"/>
    <x v="884"/>
    <x v="207"/>
    <n v="79.680000000000007"/>
    <n v="1014"/>
    <m/>
    <m/>
    <n v="84"/>
    <n v="5.01"/>
    <n v="102"/>
    <n v="0"/>
    <m/>
    <m/>
    <m/>
    <m/>
    <n v="90"/>
    <n v="804"/>
    <s v="Clouds"/>
    <s v="overcast clouds"/>
    <s v="04d"/>
  </r>
  <r>
    <n v="1595538000"/>
    <s v="2020-07-23 21:00:00 +0000 UTC"/>
    <s v="2020"/>
    <s v="07"/>
    <s v="23"/>
    <d v="2020-07-23T00:00:00"/>
    <x v="6"/>
    <x v="21"/>
    <n v="-14400"/>
    <s v="Acadia National Park Pond"/>
    <n v="44.378185000000002"/>
    <n v="-68.250243999999995"/>
    <x v="1200"/>
    <x v="0"/>
    <x v="1252"/>
    <x v="1360"/>
    <x v="306"/>
    <n v="78.099999999999994"/>
    <n v="1015"/>
    <m/>
    <m/>
    <n v="83"/>
    <n v="5.99"/>
    <n v="116"/>
    <n v="0"/>
    <m/>
    <m/>
    <m/>
    <m/>
    <n v="75"/>
    <n v="803"/>
    <s v="Clouds"/>
    <s v="broken clouds"/>
    <s v="04d"/>
  </r>
  <r>
    <n v="1595541600"/>
    <s v="2020-07-23 22:00:00 +0000 UTC"/>
    <s v="2020"/>
    <s v="07"/>
    <s v="23"/>
    <d v="2020-07-23T00:00:00"/>
    <x v="6"/>
    <x v="22"/>
    <n v="-14400"/>
    <s v="Acadia National Park Pond"/>
    <n v="44.378185000000002"/>
    <n v="-68.250243999999995"/>
    <x v="1287"/>
    <x v="0"/>
    <x v="1316"/>
    <x v="1261"/>
    <x v="155"/>
    <n v="73.69"/>
    <n v="1014"/>
    <m/>
    <m/>
    <n v="86"/>
    <n v="5.01"/>
    <n v="151"/>
    <n v="0"/>
    <m/>
    <m/>
    <m/>
    <m/>
    <n v="75"/>
    <n v="803"/>
    <s v="Clouds"/>
    <s v="broken clouds"/>
    <s v="04d"/>
  </r>
  <r>
    <n v="1595545200"/>
    <s v="2020-07-23 23:00:00 +0000 UTC"/>
    <s v="2020"/>
    <s v="07"/>
    <s v="23"/>
    <d v="2020-07-23T00:00:00"/>
    <x v="6"/>
    <x v="23"/>
    <n v="-14400"/>
    <s v="Acadia National Park Pond"/>
    <n v="44.378185000000002"/>
    <n v="-68.250243999999995"/>
    <x v="1288"/>
    <x v="0"/>
    <x v="1317"/>
    <x v="943"/>
    <x v="207"/>
    <n v="69.69"/>
    <n v="1014"/>
    <m/>
    <m/>
    <n v="88"/>
    <n v="3"/>
    <n v="142"/>
    <n v="0"/>
    <m/>
    <m/>
    <m/>
    <m/>
    <n v="90"/>
    <n v="804"/>
    <s v="Clouds"/>
    <s v="overcast clouds"/>
    <s v="04d"/>
  </r>
  <r>
    <n v="1595548800"/>
    <s v="2020-07-24 00:00:00 +0000 UTC"/>
    <s v="2020"/>
    <s v="07"/>
    <s v="24"/>
    <d v="2020-07-24T00:00:00"/>
    <x v="0"/>
    <x v="0"/>
    <n v="-14400"/>
    <s v="Acadia National Park Pond"/>
    <n v="44.378185000000002"/>
    <n v="-68.250243999999995"/>
    <x v="1043"/>
    <x v="0"/>
    <x v="1046"/>
    <x v="1210"/>
    <x v="318"/>
    <n v="67.680000000000007"/>
    <n v="1015"/>
    <m/>
    <m/>
    <n v="90"/>
    <n v="5.82"/>
    <n v="250"/>
    <m/>
    <m/>
    <m/>
    <m/>
    <m/>
    <n v="90"/>
    <n v="804"/>
    <s v="Clouds"/>
    <s v="overcast clouds"/>
    <s v="04d"/>
  </r>
  <r>
    <n v="1595552400"/>
    <s v="2020-07-24 01:00:00 +0000 UTC"/>
    <s v="2020"/>
    <s v="07"/>
    <s v="24"/>
    <d v="2020-07-24T00:00:00"/>
    <x v="0"/>
    <x v="1"/>
    <n v="-14400"/>
    <s v="Acadia National Park Pond"/>
    <n v="44.378185000000002"/>
    <n v="-68.250243999999995"/>
    <x v="1289"/>
    <x v="0"/>
    <x v="1048"/>
    <x v="1216"/>
    <x v="284"/>
    <n v="67.42"/>
    <n v="1016"/>
    <m/>
    <m/>
    <n v="91"/>
    <n v="1.99"/>
    <n v="270"/>
    <n v="0"/>
    <n v="1.82"/>
    <m/>
    <m/>
    <m/>
    <n v="90"/>
    <n v="501"/>
    <s v="Rain"/>
    <s v="moderate rain"/>
    <s v="10n"/>
  </r>
  <r>
    <n v="1595556000"/>
    <s v="2020-07-24 02:00:00 +0000 UTC"/>
    <s v="2020"/>
    <s v="07"/>
    <s v="24"/>
    <d v="2020-07-24T00:00:00"/>
    <x v="0"/>
    <x v="2"/>
    <n v="-14400"/>
    <s v="Acadia National Park Pond"/>
    <n v="44.378185000000002"/>
    <n v="-68.250243999999995"/>
    <x v="1045"/>
    <x v="0"/>
    <x v="1049"/>
    <x v="1348"/>
    <x v="378"/>
    <n v="67.42"/>
    <n v="1015"/>
    <m/>
    <m/>
    <n v="92"/>
    <n v="3"/>
    <n v="296"/>
    <n v="0"/>
    <n v="1.66"/>
    <m/>
    <m/>
    <m/>
    <n v="90"/>
    <n v="501"/>
    <s v="Rain"/>
    <s v="moderate rain"/>
    <s v="10n"/>
  </r>
  <r>
    <n v="1595559600"/>
    <s v="2020-07-24 03:00:00 +0000 UTC"/>
    <s v="2020"/>
    <s v="07"/>
    <s v="24"/>
    <d v="2020-07-24T00:00:00"/>
    <x v="0"/>
    <x v="3"/>
    <n v="-14400"/>
    <s v="Acadia National Park Pond"/>
    <n v="44.378185000000002"/>
    <n v="-68.250243999999995"/>
    <x v="1290"/>
    <x v="0"/>
    <x v="1318"/>
    <x v="857"/>
    <x v="284"/>
    <n v="67.599999999999994"/>
    <n v="1015"/>
    <m/>
    <m/>
    <n v="92"/>
    <n v="3.36"/>
    <n v="270"/>
    <n v="0"/>
    <n v="1.53"/>
    <m/>
    <m/>
    <m/>
    <n v="90"/>
    <n v="501"/>
    <s v="Rain"/>
    <s v="moderate rain"/>
    <s v="10n"/>
  </r>
  <r>
    <n v="1595563200"/>
    <s v="2020-07-24 04:00:00 +0000 UTC"/>
    <s v="2020"/>
    <s v="07"/>
    <s v="24"/>
    <d v="2020-07-24T00:00:00"/>
    <x v="0"/>
    <x v="4"/>
    <n v="-14400"/>
    <s v="Acadia National Park Pond"/>
    <n v="44.378185000000002"/>
    <n v="-68.250243999999995"/>
    <x v="839"/>
    <x v="0"/>
    <x v="917"/>
    <x v="1361"/>
    <x v="248"/>
    <n v="66.69"/>
    <n v="1015"/>
    <m/>
    <m/>
    <n v="92"/>
    <n v="4"/>
    <n v="3"/>
    <n v="0"/>
    <n v="1.1299999999999999"/>
    <m/>
    <m/>
    <m/>
    <n v="40"/>
    <n v="501"/>
    <s v="Rain"/>
    <s v="moderate rain"/>
    <s v="10n"/>
  </r>
  <r>
    <n v="1595566800"/>
    <s v="2020-07-24 05:00:00 +0000 UTC"/>
    <s v="2020"/>
    <s v="07"/>
    <s v="24"/>
    <d v="2020-07-24T00:00:00"/>
    <x v="0"/>
    <x v="5"/>
    <n v="-14400"/>
    <s v="Acadia National Park Pond"/>
    <n v="44.378185000000002"/>
    <n v="-68.250243999999995"/>
    <x v="1185"/>
    <x v="13"/>
    <x v="1076"/>
    <x v="1362"/>
    <x v="242"/>
    <n v="67.680000000000007"/>
    <n v="1015"/>
    <m/>
    <m/>
    <n v="94"/>
    <n v="0"/>
    <n v="0"/>
    <n v="0"/>
    <n v="0.11"/>
    <m/>
    <m/>
    <m/>
    <n v="40"/>
    <n v="500"/>
    <s v="Rain"/>
    <s v="light rain"/>
    <s v="10n"/>
  </r>
  <r>
    <n v="1595566800"/>
    <s v="2020-07-24 05:00:00 +0000 UTC"/>
    <s v="2020"/>
    <s v="07"/>
    <s v="24"/>
    <d v="2020-07-24T00:00:00"/>
    <x v="0"/>
    <x v="5"/>
    <n v="-14400"/>
    <s v="Acadia National Park Pond"/>
    <n v="44.378185000000002"/>
    <n v="-68.250243999999995"/>
    <x v="1185"/>
    <x v="13"/>
    <x v="1076"/>
    <x v="1362"/>
    <x v="242"/>
    <n v="67.680000000000007"/>
    <n v="1015"/>
    <m/>
    <m/>
    <n v="94"/>
    <n v="0"/>
    <n v="0"/>
    <n v="0"/>
    <n v="0.11"/>
    <m/>
    <m/>
    <m/>
    <n v="40"/>
    <n v="701"/>
    <s v="Mist"/>
    <s v="mist"/>
    <s v="50n"/>
  </r>
  <r>
    <n v="1595570400"/>
    <s v="2020-07-24 06:00:00 +0000 UTC"/>
    <s v="2020"/>
    <s v="07"/>
    <s v="24"/>
    <d v="2020-07-24T00:00:00"/>
    <x v="0"/>
    <x v="6"/>
    <n v="-14400"/>
    <s v="Acadia National Park Pond"/>
    <n v="44.378185000000002"/>
    <n v="-68.250243999999995"/>
    <x v="953"/>
    <x v="8"/>
    <x v="1319"/>
    <x v="870"/>
    <x v="275"/>
    <n v="67.680000000000007"/>
    <n v="1014"/>
    <m/>
    <m/>
    <n v="94"/>
    <n v="4"/>
    <n v="10"/>
    <n v="0"/>
    <m/>
    <m/>
    <m/>
    <m/>
    <n v="20"/>
    <n v="701"/>
    <s v="Mist"/>
    <s v="mist"/>
    <s v="50n"/>
  </r>
  <r>
    <n v="1595574000"/>
    <s v="2020-07-24 07:00:00 +0000 UTC"/>
    <s v="2020"/>
    <s v="07"/>
    <s v="24"/>
    <d v="2020-07-24T00:00:00"/>
    <x v="0"/>
    <x v="7"/>
    <n v="-14400"/>
    <s v="Acadia National Park Pond"/>
    <n v="44.378185000000002"/>
    <n v="-68.250243999999995"/>
    <x v="1291"/>
    <x v="0"/>
    <x v="959"/>
    <x v="1076"/>
    <x v="206"/>
    <n v="67.680000000000007"/>
    <n v="1015"/>
    <m/>
    <m/>
    <n v="94"/>
    <n v="5.01"/>
    <n v="315"/>
    <n v="0"/>
    <m/>
    <m/>
    <m/>
    <m/>
    <n v="75"/>
    <n v="803"/>
    <s v="Clouds"/>
    <s v="broken clouds"/>
    <s v="04n"/>
  </r>
  <r>
    <n v="1595577600"/>
    <s v="2020-07-24 08:00:00 +0000 UTC"/>
    <s v="2020"/>
    <s v="07"/>
    <s v="24"/>
    <d v="2020-07-24T00:00:00"/>
    <x v="0"/>
    <x v="8"/>
    <n v="-14400"/>
    <s v="Acadia National Park Pond"/>
    <n v="44.378185000000002"/>
    <n v="-68.250243999999995"/>
    <x v="1073"/>
    <x v="3"/>
    <x v="1320"/>
    <x v="1361"/>
    <x v="275"/>
    <n v="67.680000000000007"/>
    <n v="1015"/>
    <m/>
    <m/>
    <n v="94"/>
    <n v="5.01"/>
    <n v="268"/>
    <n v="0"/>
    <m/>
    <m/>
    <m/>
    <m/>
    <n v="90"/>
    <n v="701"/>
    <s v="Mist"/>
    <s v="mist"/>
    <s v="50n"/>
  </r>
  <r>
    <n v="1595581200"/>
    <s v="2020-07-24 09:00:00 +0000 UTC"/>
    <s v="2020"/>
    <s v="07"/>
    <s v="24"/>
    <d v="2020-07-24T00:00:00"/>
    <x v="0"/>
    <x v="9"/>
    <n v="-14400"/>
    <s v="Acadia National Park Pond"/>
    <n v="44.378185000000002"/>
    <n v="-68.250243999999995"/>
    <x v="1158"/>
    <x v="0"/>
    <x v="1045"/>
    <x v="1363"/>
    <x v="275"/>
    <n v="67.3"/>
    <n v="1016"/>
    <m/>
    <m/>
    <n v="94"/>
    <n v="7"/>
    <n v="292"/>
    <n v="0"/>
    <m/>
    <m/>
    <m/>
    <m/>
    <n v="90"/>
    <n v="804"/>
    <s v="Clouds"/>
    <s v="overcast clouds"/>
    <s v="04n"/>
  </r>
  <r>
    <n v="1595584800"/>
    <s v="2020-07-24 10:00:00 +0000 UTC"/>
    <s v="2020"/>
    <s v="07"/>
    <s v="24"/>
    <d v="2020-07-24T00:00:00"/>
    <x v="0"/>
    <x v="10"/>
    <n v="-14400"/>
    <s v="Acadia National Park Pond"/>
    <n v="44.378185000000002"/>
    <n v="-68.250243999999995"/>
    <x v="1292"/>
    <x v="0"/>
    <x v="933"/>
    <x v="523"/>
    <x v="239"/>
    <n v="66.69"/>
    <n v="1016"/>
    <m/>
    <m/>
    <n v="95"/>
    <n v="7"/>
    <n v="311"/>
    <n v="0"/>
    <m/>
    <m/>
    <m/>
    <m/>
    <n v="75"/>
    <n v="803"/>
    <s v="Clouds"/>
    <s v="broken clouds"/>
    <s v="04d"/>
  </r>
  <r>
    <n v="1595588400"/>
    <s v="2020-07-24 11:00:00 +0000 UTC"/>
    <s v="2020"/>
    <s v="07"/>
    <s v="24"/>
    <d v="2020-07-24T00:00:00"/>
    <x v="0"/>
    <x v="11"/>
    <n v="-14400"/>
    <s v="Acadia National Park Pond"/>
    <n v="44.378185000000002"/>
    <n v="-68.250243999999995"/>
    <x v="1137"/>
    <x v="0"/>
    <x v="927"/>
    <x v="564"/>
    <x v="248"/>
    <n v="67.680000000000007"/>
    <n v="1016"/>
    <m/>
    <m/>
    <n v="93"/>
    <n v="8.01"/>
    <n v="304"/>
    <n v="0"/>
    <m/>
    <m/>
    <m/>
    <m/>
    <n v="90"/>
    <n v="804"/>
    <s v="Clouds"/>
    <s v="overcast clouds"/>
    <s v="04d"/>
  </r>
  <r>
    <n v="1595592000"/>
    <s v="2020-07-24 12:00:00 +0000 UTC"/>
    <s v="2020"/>
    <s v="07"/>
    <s v="24"/>
    <d v="2020-07-24T00:00:00"/>
    <x v="0"/>
    <x v="12"/>
    <n v="-14400"/>
    <s v="Acadia National Park Pond"/>
    <n v="44.378185000000002"/>
    <n v="-68.250243999999995"/>
    <x v="833"/>
    <x v="0"/>
    <x v="1321"/>
    <x v="980"/>
    <x v="278"/>
    <n v="71.38"/>
    <n v="1016"/>
    <m/>
    <m/>
    <n v="89"/>
    <n v="10"/>
    <n v="316"/>
    <n v="0"/>
    <m/>
    <m/>
    <m/>
    <m/>
    <n v="20"/>
    <n v="801"/>
    <s v="Clouds"/>
    <s v="few clouds"/>
    <s v="02d"/>
  </r>
  <r>
    <n v="1595595600"/>
    <s v="2020-07-24 13:00:00 +0000 UTC"/>
    <s v="2020"/>
    <s v="07"/>
    <s v="24"/>
    <d v="2020-07-24T00:00:00"/>
    <x v="0"/>
    <x v="13"/>
    <n v="-14400"/>
    <s v="Acadia National Park Pond"/>
    <n v="44.378185000000002"/>
    <n v="-68.250243999999995"/>
    <x v="1293"/>
    <x v="0"/>
    <x v="1162"/>
    <x v="1033"/>
    <x v="343"/>
    <n v="73.33"/>
    <n v="1016"/>
    <m/>
    <m/>
    <n v="79"/>
    <n v="5.01"/>
    <n v="325"/>
    <n v="0"/>
    <m/>
    <m/>
    <m/>
    <m/>
    <n v="1"/>
    <n v="800"/>
    <s v="Clear"/>
    <s v="sky is clear"/>
    <s v="01d"/>
  </r>
  <r>
    <n v="1595599200"/>
    <s v="2020-07-24 14:00:00 +0000 UTC"/>
    <s v="2020"/>
    <s v="07"/>
    <s v="24"/>
    <d v="2020-07-24T00:00:00"/>
    <x v="0"/>
    <x v="14"/>
    <n v="-14400"/>
    <s v="Acadia National Park Pond"/>
    <n v="44.378185000000002"/>
    <n v="-68.250243999999995"/>
    <x v="1269"/>
    <x v="0"/>
    <x v="1322"/>
    <x v="1364"/>
    <x v="435"/>
    <n v="77.680000000000007"/>
    <n v="1017"/>
    <m/>
    <m/>
    <n v="73"/>
    <n v="10"/>
    <n v="314"/>
    <n v="0"/>
    <m/>
    <m/>
    <m/>
    <m/>
    <n v="1"/>
    <n v="800"/>
    <s v="Clear"/>
    <s v="sky is clear"/>
    <s v="01d"/>
  </r>
  <r>
    <n v="1595602800"/>
    <s v="2020-07-24 15:00:00 +0000 UTC"/>
    <s v="2020"/>
    <s v="07"/>
    <s v="24"/>
    <d v="2020-07-24T00:00:00"/>
    <x v="0"/>
    <x v="15"/>
    <n v="-14400"/>
    <s v="Acadia National Park Pond"/>
    <n v="44.378185000000002"/>
    <n v="-68.250243999999995"/>
    <x v="1294"/>
    <x v="0"/>
    <x v="1323"/>
    <x v="1365"/>
    <x v="477"/>
    <n v="80.42"/>
    <n v="1017"/>
    <m/>
    <m/>
    <n v="68"/>
    <n v="7"/>
    <n v="349"/>
    <n v="0"/>
    <m/>
    <m/>
    <m/>
    <m/>
    <n v="1"/>
    <n v="800"/>
    <s v="Clear"/>
    <s v="sky is clear"/>
    <s v="01d"/>
  </r>
  <r>
    <n v="1595606400"/>
    <s v="2020-07-24 16:00:00 +0000 UTC"/>
    <s v="2020"/>
    <s v="07"/>
    <s v="24"/>
    <d v="2020-07-24T00:00:00"/>
    <x v="0"/>
    <x v="16"/>
    <n v="-14400"/>
    <s v="Acadia National Park Pond"/>
    <n v="44.378185000000002"/>
    <n v="-68.250243999999995"/>
    <x v="1178"/>
    <x v="0"/>
    <x v="1057"/>
    <x v="1366"/>
    <x v="373"/>
    <n v="80.62"/>
    <n v="1018"/>
    <m/>
    <m/>
    <n v="64"/>
    <n v="5.01"/>
    <n v="351"/>
    <n v="0"/>
    <m/>
    <m/>
    <m/>
    <m/>
    <n v="1"/>
    <n v="800"/>
    <s v="Clear"/>
    <s v="sky is clear"/>
    <s v="01d"/>
  </r>
  <r>
    <n v="1595610000"/>
    <s v="2020-07-24 17:00:00 +0000 UTC"/>
    <s v="2020"/>
    <s v="07"/>
    <s v="24"/>
    <d v="2020-07-24T00:00:00"/>
    <x v="0"/>
    <x v="17"/>
    <n v="-14400"/>
    <s v="Acadia National Park Pond"/>
    <n v="44.378185000000002"/>
    <n v="-68.250243999999995"/>
    <x v="1295"/>
    <x v="0"/>
    <x v="1043"/>
    <x v="1367"/>
    <x v="366"/>
    <n v="81.680000000000007"/>
    <n v="1018"/>
    <m/>
    <m/>
    <n v="58"/>
    <n v="5.99"/>
    <n v="314"/>
    <n v="0"/>
    <m/>
    <m/>
    <m/>
    <m/>
    <n v="1"/>
    <n v="800"/>
    <s v="Clear"/>
    <s v="sky is clear"/>
    <s v="01d"/>
  </r>
  <r>
    <n v="1595613600"/>
    <s v="2020-07-24 18:00:00 +0000 UTC"/>
    <s v="2020"/>
    <s v="07"/>
    <s v="24"/>
    <d v="2020-07-24T00:00:00"/>
    <x v="0"/>
    <x v="18"/>
    <n v="-14400"/>
    <s v="Acadia National Park Pond"/>
    <n v="44.378185000000002"/>
    <n v="-68.250243999999995"/>
    <x v="1296"/>
    <x v="0"/>
    <x v="1044"/>
    <x v="1368"/>
    <x v="352"/>
    <n v="85.68"/>
    <n v="1017"/>
    <m/>
    <m/>
    <n v="54"/>
    <n v="4"/>
    <n v="315"/>
    <n v="0"/>
    <m/>
    <m/>
    <m/>
    <m/>
    <n v="20"/>
    <n v="801"/>
    <s v="Clouds"/>
    <s v="few clouds"/>
    <s v="02d"/>
  </r>
  <r>
    <n v="1595617200"/>
    <s v="2020-07-24 19:00:00 +0000 UTC"/>
    <s v="2020"/>
    <s v="07"/>
    <s v="24"/>
    <d v="2020-07-24T00:00:00"/>
    <x v="0"/>
    <x v="19"/>
    <n v="-14400"/>
    <s v="Acadia National Park Pond"/>
    <n v="44.378185000000002"/>
    <n v="-68.250243999999995"/>
    <x v="1297"/>
    <x v="0"/>
    <x v="982"/>
    <x v="1369"/>
    <x v="478"/>
    <n v="85.68"/>
    <n v="1017"/>
    <m/>
    <m/>
    <n v="49"/>
    <n v="7"/>
    <n v="317"/>
    <n v="0"/>
    <m/>
    <m/>
    <m/>
    <m/>
    <n v="1"/>
    <n v="800"/>
    <s v="Clear"/>
    <s v="sky is clear"/>
    <s v="01d"/>
  </r>
  <r>
    <n v="1595620800"/>
    <s v="2020-07-24 20:00:00 +0000 UTC"/>
    <s v="2020"/>
    <s v="07"/>
    <s v="24"/>
    <d v="2020-07-24T00:00:00"/>
    <x v="0"/>
    <x v="20"/>
    <n v="-14400"/>
    <s v="Acadia National Park Pond"/>
    <n v="44.378185000000002"/>
    <n v="-68.250243999999995"/>
    <x v="1298"/>
    <x v="0"/>
    <x v="1156"/>
    <x v="1370"/>
    <x v="479"/>
    <n v="84.61"/>
    <n v="1017"/>
    <m/>
    <m/>
    <n v="48"/>
    <n v="4"/>
    <n v="254"/>
    <n v="0"/>
    <m/>
    <m/>
    <m/>
    <m/>
    <n v="20"/>
    <n v="801"/>
    <s v="Clouds"/>
    <s v="few clouds"/>
    <s v="02d"/>
  </r>
  <r>
    <n v="1595624400"/>
    <s v="2020-07-24 21:00:00 +0000 UTC"/>
    <s v="2020"/>
    <s v="07"/>
    <s v="24"/>
    <d v="2020-07-24T00:00:00"/>
    <x v="0"/>
    <x v="21"/>
    <n v="-14400"/>
    <s v="Acadia National Park Pond"/>
    <n v="44.378185000000002"/>
    <n v="-68.250243999999995"/>
    <x v="892"/>
    <x v="0"/>
    <x v="1016"/>
    <x v="1371"/>
    <x v="480"/>
    <n v="86.68"/>
    <n v="1017"/>
    <m/>
    <m/>
    <n v="52"/>
    <n v="3"/>
    <n v="233"/>
    <n v="0"/>
    <m/>
    <m/>
    <m/>
    <m/>
    <n v="20"/>
    <n v="801"/>
    <s v="Clouds"/>
    <s v="few clouds"/>
    <s v="02d"/>
  </r>
  <r>
    <n v="1595628000"/>
    <s v="2020-07-24 22:00:00 +0000 UTC"/>
    <s v="2020"/>
    <s v="07"/>
    <s v="24"/>
    <d v="2020-07-24T00:00:00"/>
    <x v="0"/>
    <x v="22"/>
    <n v="-14400"/>
    <s v="Acadia National Park Pond"/>
    <n v="44.378185000000002"/>
    <n v="-68.250243999999995"/>
    <x v="1299"/>
    <x v="0"/>
    <x v="993"/>
    <x v="1372"/>
    <x v="202"/>
    <n v="84.69"/>
    <n v="1016"/>
    <m/>
    <m/>
    <n v="52"/>
    <n v="4"/>
    <n v="270"/>
    <n v="0"/>
    <m/>
    <m/>
    <m/>
    <m/>
    <n v="1"/>
    <n v="800"/>
    <s v="Clear"/>
    <s v="sky is clear"/>
    <s v="01d"/>
  </r>
  <r>
    <n v="1595631600"/>
    <s v="2020-07-24 23:00:00 +0000 UTC"/>
    <s v="2020"/>
    <s v="07"/>
    <s v="24"/>
    <d v="2020-07-24T00:00:00"/>
    <x v="0"/>
    <x v="23"/>
    <n v="-14400"/>
    <s v="Acadia National Park Pond"/>
    <n v="44.378185000000002"/>
    <n v="-68.250243999999995"/>
    <x v="1300"/>
    <x v="0"/>
    <x v="975"/>
    <x v="1373"/>
    <x v="392"/>
    <n v="81.680000000000007"/>
    <n v="1016"/>
    <m/>
    <m/>
    <n v="58"/>
    <n v="4"/>
    <n v="245"/>
    <n v="0"/>
    <m/>
    <m/>
    <m/>
    <m/>
    <n v="1"/>
    <n v="800"/>
    <s v="Clear"/>
    <s v="sky is clear"/>
    <s v="01d"/>
  </r>
  <r>
    <n v="1595635200"/>
    <s v="2020-07-25 00:00:00 +0000 UTC"/>
    <s v="2020"/>
    <s v="07"/>
    <s v="25"/>
    <d v="2020-07-25T00:00:00"/>
    <x v="1"/>
    <x v="0"/>
    <n v="-14400"/>
    <s v="Acadia National Park Pond"/>
    <n v="44.378185000000002"/>
    <n v="-68.250243999999995"/>
    <x v="1065"/>
    <x v="0"/>
    <x v="1069"/>
    <x v="1374"/>
    <x v="387"/>
    <n v="74.680000000000007"/>
    <n v="1017"/>
    <m/>
    <m/>
    <n v="68"/>
    <n v="5.82"/>
    <n v="220"/>
    <m/>
    <m/>
    <m/>
    <m/>
    <m/>
    <n v="1"/>
    <n v="800"/>
    <s v="Clear"/>
    <s v="sky is clear"/>
    <s v="01d"/>
  </r>
  <r>
    <n v="1595638800"/>
    <s v="2020-07-25 01:00:00 +0000 UTC"/>
    <s v="2020"/>
    <s v="07"/>
    <s v="25"/>
    <d v="2020-07-25T00:00:00"/>
    <x v="1"/>
    <x v="1"/>
    <n v="-14400"/>
    <s v="Acadia National Park Pond"/>
    <n v="44.378185000000002"/>
    <n v="-68.250243999999995"/>
    <x v="1301"/>
    <x v="0"/>
    <x v="1143"/>
    <x v="1375"/>
    <x v="436"/>
    <n v="72.09"/>
    <n v="1017"/>
    <m/>
    <m/>
    <n v="77"/>
    <n v="5.82"/>
    <n v="210"/>
    <m/>
    <m/>
    <m/>
    <m/>
    <m/>
    <n v="1"/>
    <n v="800"/>
    <s v="Clear"/>
    <s v="sky is clear"/>
    <s v="01n"/>
  </r>
  <r>
    <n v="1595642400"/>
    <s v="2020-07-25 02:00:00 +0000 UTC"/>
    <s v="2020"/>
    <s v="07"/>
    <s v="25"/>
    <d v="2020-07-25T00:00:00"/>
    <x v="1"/>
    <x v="2"/>
    <n v="-14400"/>
    <s v="Acadia National Park Pond"/>
    <n v="44.378185000000002"/>
    <n v="-68.250243999999995"/>
    <x v="555"/>
    <x v="0"/>
    <x v="544"/>
    <x v="1376"/>
    <x v="481"/>
    <n v="71.099999999999994"/>
    <n v="1018"/>
    <m/>
    <m/>
    <n v="82"/>
    <n v="3.36"/>
    <n v="210"/>
    <m/>
    <m/>
    <m/>
    <m/>
    <m/>
    <n v="1"/>
    <n v="800"/>
    <s v="Clear"/>
    <s v="sky is clear"/>
    <s v="01n"/>
  </r>
  <r>
    <n v="1595646000"/>
    <s v="2020-07-25 03:00:00 +0000 UTC"/>
    <s v="2020"/>
    <s v="07"/>
    <s v="25"/>
    <d v="2020-07-25T00:00:00"/>
    <x v="1"/>
    <x v="3"/>
    <n v="-14400"/>
    <s v="Acadia National Park Pond"/>
    <n v="44.378185000000002"/>
    <n v="-68.250243999999995"/>
    <x v="1302"/>
    <x v="0"/>
    <x v="1324"/>
    <x v="1377"/>
    <x v="482"/>
    <n v="70.09"/>
    <n v="1018"/>
    <m/>
    <m/>
    <n v="86"/>
    <n v="4.7"/>
    <n v="210"/>
    <m/>
    <m/>
    <m/>
    <m/>
    <m/>
    <n v="1"/>
    <n v="800"/>
    <s v="Clear"/>
    <s v="sky is clear"/>
    <s v="01n"/>
  </r>
  <r>
    <n v="1595649600"/>
    <s v="2020-07-25 04:00:00 +0000 UTC"/>
    <s v="2020"/>
    <s v="07"/>
    <s v="25"/>
    <d v="2020-07-25T00:00:00"/>
    <x v="1"/>
    <x v="4"/>
    <n v="-14400"/>
    <s v="Acadia National Park Pond"/>
    <n v="44.378185000000002"/>
    <n v="-68.250243999999995"/>
    <x v="369"/>
    <x v="0"/>
    <x v="1015"/>
    <x v="1348"/>
    <x v="434"/>
    <n v="70.09"/>
    <n v="1018"/>
    <m/>
    <m/>
    <n v="89"/>
    <n v="0"/>
    <n v="0"/>
    <m/>
    <m/>
    <m/>
    <m/>
    <m/>
    <n v="1"/>
    <n v="800"/>
    <s v="Clear"/>
    <s v="sky is clear"/>
    <s v="01n"/>
  </r>
  <r>
    <n v="1595653200"/>
    <s v="2020-07-25 05:00:00 +0000 UTC"/>
    <s v="2020"/>
    <s v="07"/>
    <s v="25"/>
    <d v="2020-07-25T00:00:00"/>
    <x v="1"/>
    <x v="5"/>
    <n v="-14400"/>
    <s v="Acadia National Park Pond"/>
    <n v="44.378185000000002"/>
    <n v="-68.250243999999995"/>
    <x v="522"/>
    <x v="0"/>
    <x v="1143"/>
    <x v="1378"/>
    <x v="447"/>
    <n v="69.459999999999994"/>
    <n v="1018"/>
    <m/>
    <m/>
    <n v="91"/>
    <n v="3.36"/>
    <n v="330"/>
    <n v="0"/>
    <m/>
    <m/>
    <m/>
    <m/>
    <n v="40"/>
    <n v="802"/>
    <s v="Clouds"/>
    <s v="scattered clouds"/>
    <s v="03n"/>
  </r>
  <r>
    <n v="1595656800"/>
    <s v="2020-07-25 06:00:00 +0000 UTC"/>
    <s v="2020"/>
    <s v="07"/>
    <s v="25"/>
    <d v="2020-07-25T00:00:00"/>
    <x v="1"/>
    <x v="6"/>
    <n v="-14400"/>
    <s v="Acadia National Park Pond"/>
    <n v="44.378185000000002"/>
    <n v="-68.250243999999995"/>
    <x v="577"/>
    <x v="0"/>
    <x v="1216"/>
    <x v="1379"/>
    <x v="439"/>
    <n v="68.02"/>
    <n v="1018"/>
    <m/>
    <m/>
    <n v="94"/>
    <n v="2.2400000000000002"/>
    <n v="290"/>
    <n v="0"/>
    <m/>
    <m/>
    <m/>
    <m/>
    <n v="20"/>
    <n v="801"/>
    <s v="Clouds"/>
    <s v="few clouds"/>
    <s v="02n"/>
  </r>
  <r>
    <n v="1595660400"/>
    <s v="2020-07-25 07:00:00 +0000 UTC"/>
    <s v="2020"/>
    <s v="07"/>
    <s v="25"/>
    <d v="2020-07-25T00:00:00"/>
    <x v="1"/>
    <x v="7"/>
    <n v="-14400"/>
    <s v="Acadia National Park Pond"/>
    <n v="44.378185000000002"/>
    <n v="-68.250243999999995"/>
    <x v="293"/>
    <x v="0"/>
    <x v="1325"/>
    <x v="572"/>
    <x v="473"/>
    <n v="68.61"/>
    <n v="1018"/>
    <m/>
    <m/>
    <n v="93"/>
    <n v="2.2400000000000002"/>
    <n v="310"/>
    <n v="0"/>
    <m/>
    <m/>
    <m/>
    <m/>
    <n v="1"/>
    <n v="800"/>
    <s v="Clear"/>
    <s v="sky is clear"/>
    <s v="01n"/>
  </r>
  <r>
    <n v="1595664000"/>
    <s v="2020-07-25 08:00:00 +0000 UTC"/>
    <s v="2020"/>
    <s v="07"/>
    <s v="25"/>
    <d v="2020-07-25T00:00:00"/>
    <x v="1"/>
    <x v="8"/>
    <n v="-14400"/>
    <s v="Acadia National Park Pond"/>
    <n v="44.378185000000002"/>
    <n v="-68.250243999999995"/>
    <x v="835"/>
    <x v="0"/>
    <x v="993"/>
    <x v="571"/>
    <x v="157"/>
    <n v="68.2"/>
    <n v="1017"/>
    <m/>
    <m/>
    <n v="95"/>
    <n v="4.7"/>
    <n v="350"/>
    <n v="0"/>
    <m/>
    <m/>
    <m/>
    <m/>
    <n v="1"/>
    <n v="800"/>
    <s v="Clear"/>
    <s v="sky is clear"/>
    <s v="01n"/>
  </r>
  <r>
    <n v="1595667600"/>
    <s v="2020-07-25 09:00:00 +0000 UTC"/>
    <s v="2020"/>
    <s v="07"/>
    <s v="25"/>
    <d v="2020-07-25T00:00:00"/>
    <x v="1"/>
    <x v="9"/>
    <n v="-14400"/>
    <s v="Acadia National Park Pond"/>
    <n v="44.378185000000002"/>
    <n v="-68.250243999999995"/>
    <x v="909"/>
    <x v="0"/>
    <x v="1145"/>
    <x v="1380"/>
    <x v="442"/>
    <n v="67.680000000000007"/>
    <n v="1017"/>
    <m/>
    <m/>
    <n v="95"/>
    <n v="0"/>
    <n v="0"/>
    <m/>
    <m/>
    <m/>
    <m/>
    <m/>
    <n v="1"/>
    <n v="800"/>
    <s v="Clear"/>
    <s v="sky is clear"/>
    <s v="01n"/>
  </r>
  <r>
    <n v="1595671200"/>
    <s v="2020-07-25 10:00:00 +0000 UTC"/>
    <s v="2020"/>
    <s v="07"/>
    <s v="25"/>
    <d v="2020-07-25T00:00:00"/>
    <x v="1"/>
    <x v="10"/>
    <n v="-14400"/>
    <s v="Acadia National Park Pond"/>
    <n v="44.378185000000002"/>
    <n v="-68.250243999999995"/>
    <x v="911"/>
    <x v="0"/>
    <x v="546"/>
    <x v="574"/>
    <x v="442"/>
    <n v="67.680000000000007"/>
    <n v="1017"/>
    <m/>
    <m/>
    <n v="95"/>
    <n v="3.36"/>
    <n v="50"/>
    <n v="0"/>
    <m/>
    <m/>
    <m/>
    <m/>
    <n v="1"/>
    <n v="800"/>
    <s v="Clear"/>
    <s v="sky is clear"/>
    <s v="01d"/>
  </r>
  <r>
    <n v="1595674800"/>
    <s v="2020-07-25 11:00:00 +0000 UTC"/>
    <s v="2020"/>
    <s v="07"/>
    <s v="25"/>
    <d v="2020-07-25T00:00:00"/>
    <x v="1"/>
    <x v="11"/>
    <n v="-14400"/>
    <s v="Acadia National Park Pond"/>
    <n v="44.378185000000002"/>
    <n v="-68.250243999999995"/>
    <x v="1303"/>
    <x v="0"/>
    <x v="908"/>
    <x v="1200"/>
    <x v="433"/>
    <n v="71.69"/>
    <n v="1017"/>
    <m/>
    <m/>
    <n v="87"/>
    <n v="4"/>
    <n v="292"/>
    <n v="0"/>
    <m/>
    <m/>
    <m/>
    <m/>
    <n v="75"/>
    <n v="803"/>
    <s v="Clouds"/>
    <s v="broken clouds"/>
    <s v="04d"/>
  </r>
  <r>
    <n v="1595678400"/>
    <s v="2020-07-25 12:00:00 +0000 UTC"/>
    <s v="2020"/>
    <s v="07"/>
    <s v="25"/>
    <d v="2020-07-25T00:00:00"/>
    <x v="1"/>
    <x v="12"/>
    <n v="-14400"/>
    <s v="Acadia National Park Pond"/>
    <n v="44.378185000000002"/>
    <n v="-68.250243999999995"/>
    <x v="1304"/>
    <x v="0"/>
    <x v="1258"/>
    <x v="1381"/>
    <x v="452"/>
    <n v="75.69"/>
    <n v="1017"/>
    <m/>
    <m/>
    <n v="79"/>
    <n v="5.99"/>
    <n v="292"/>
    <n v="0"/>
    <m/>
    <m/>
    <m/>
    <m/>
    <n v="20"/>
    <n v="801"/>
    <s v="Clouds"/>
    <s v="few clouds"/>
    <s v="02d"/>
  </r>
  <r>
    <n v="1595682000"/>
    <s v="2020-07-25 13:00:00 +0000 UTC"/>
    <s v="2020"/>
    <s v="07"/>
    <s v="25"/>
    <d v="2020-07-25T00:00:00"/>
    <x v="1"/>
    <x v="13"/>
    <n v="-14400"/>
    <s v="Acadia National Park Pond"/>
    <n v="44.378185000000002"/>
    <n v="-68.250243999999995"/>
    <x v="1305"/>
    <x v="0"/>
    <x v="1080"/>
    <x v="1382"/>
    <x v="483"/>
    <n v="77.61"/>
    <n v="1017"/>
    <m/>
    <m/>
    <n v="71"/>
    <n v="4.7"/>
    <n v="350"/>
    <n v="0"/>
    <m/>
    <m/>
    <m/>
    <m/>
    <n v="1"/>
    <n v="800"/>
    <s v="Clear"/>
    <s v="sky is clear"/>
    <s v="01d"/>
  </r>
  <r>
    <n v="1595685600"/>
    <s v="2020-07-25 14:00:00 +0000 UTC"/>
    <s v="2020"/>
    <s v="07"/>
    <s v="25"/>
    <d v="2020-07-25T00:00:00"/>
    <x v="1"/>
    <x v="14"/>
    <n v="-14400"/>
    <s v="Acadia National Park Pond"/>
    <n v="44.378185000000002"/>
    <n v="-68.250243999999995"/>
    <x v="1306"/>
    <x v="0"/>
    <x v="910"/>
    <x v="1383"/>
    <x v="372"/>
    <n v="82.69"/>
    <n v="1017"/>
    <m/>
    <m/>
    <n v="60"/>
    <n v="4"/>
    <n v="42"/>
    <n v="0"/>
    <m/>
    <m/>
    <m/>
    <m/>
    <n v="1"/>
    <n v="800"/>
    <s v="Clear"/>
    <s v="sky is clear"/>
    <s v="01d"/>
  </r>
  <r>
    <n v="1595689200"/>
    <s v="2020-07-25 15:00:00 +0000 UTC"/>
    <s v="2020"/>
    <s v="07"/>
    <s v="25"/>
    <d v="2020-07-25T00:00:00"/>
    <x v="1"/>
    <x v="15"/>
    <n v="-14400"/>
    <s v="Acadia National Park Pond"/>
    <n v="44.378185000000002"/>
    <n v="-68.250243999999995"/>
    <x v="1252"/>
    <x v="0"/>
    <x v="580"/>
    <x v="1384"/>
    <x v="484"/>
    <n v="86.68"/>
    <n v="1017"/>
    <m/>
    <m/>
    <n v="51"/>
    <n v="8.99"/>
    <n v="287"/>
    <n v="0"/>
    <m/>
    <m/>
    <m/>
    <m/>
    <n v="1"/>
    <n v="800"/>
    <s v="Clear"/>
    <s v="sky is clear"/>
    <s v="01d"/>
  </r>
  <r>
    <n v="1595692800"/>
    <s v="2020-07-25 16:00:00 +0000 UTC"/>
    <s v="2020"/>
    <s v="07"/>
    <s v="25"/>
    <d v="2020-07-25T00:00:00"/>
    <x v="1"/>
    <x v="16"/>
    <n v="-14400"/>
    <s v="Acadia National Park Pond"/>
    <n v="44.378185000000002"/>
    <n v="-68.250243999999995"/>
    <x v="1307"/>
    <x v="0"/>
    <x v="1148"/>
    <x v="1385"/>
    <x v="485"/>
    <n v="87.69"/>
    <n v="1016"/>
    <m/>
    <m/>
    <n v="46"/>
    <n v="4"/>
    <n v="304"/>
    <n v="0"/>
    <m/>
    <m/>
    <m/>
    <m/>
    <n v="1"/>
    <n v="800"/>
    <s v="Clear"/>
    <s v="sky is clear"/>
    <s v="01d"/>
  </r>
  <r>
    <n v="1595696400"/>
    <s v="2020-07-25 17:00:00 +0000 UTC"/>
    <s v="2020"/>
    <s v="07"/>
    <s v="25"/>
    <d v="2020-07-25T00:00:00"/>
    <x v="1"/>
    <x v="17"/>
    <n v="-14400"/>
    <s v="Acadia National Park Pond"/>
    <n v="44.378185000000002"/>
    <n v="-68.250243999999995"/>
    <x v="1308"/>
    <x v="0"/>
    <x v="965"/>
    <x v="1386"/>
    <x v="486"/>
    <n v="88.68"/>
    <n v="1016"/>
    <m/>
    <m/>
    <n v="42"/>
    <n v="7"/>
    <n v="299"/>
    <n v="0"/>
    <m/>
    <m/>
    <m/>
    <m/>
    <n v="1"/>
    <n v="800"/>
    <s v="Clear"/>
    <s v="sky is clear"/>
    <s v="01d"/>
  </r>
  <r>
    <n v="1595700000"/>
    <s v="2020-07-25 18:00:00 +0000 UTC"/>
    <s v="2020"/>
    <s v="07"/>
    <s v="25"/>
    <d v="2020-07-25T00:00:00"/>
    <x v="1"/>
    <x v="18"/>
    <n v="-14400"/>
    <s v="Acadia National Park Pond"/>
    <n v="44.378185000000002"/>
    <n v="-68.250243999999995"/>
    <x v="1309"/>
    <x v="0"/>
    <x v="548"/>
    <x v="1387"/>
    <x v="365"/>
    <n v="88.68"/>
    <n v="1016"/>
    <m/>
    <m/>
    <n v="43"/>
    <n v="10"/>
    <n v="248"/>
    <n v="0"/>
    <m/>
    <m/>
    <m/>
    <m/>
    <n v="1"/>
    <n v="800"/>
    <s v="Clear"/>
    <s v="sky is clear"/>
    <s v="01d"/>
  </r>
  <r>
    <n v="1595703600"/>
    <s v="2020-07-25 19:00:00 +0000 UTC"/>
    <s v="2020"/>
    <s v="07"/>
    <s v="25"/>
    <d v="2020-07-25T00:00:00"/>
    <x v="1"/>
    <x v="19"/>
    <n v="-14400"/>
    <s v="Acadia National Park Pond"/>
    <n v="44.378185000000002"/>
    <n v="-68.250243999999995"/>
    <x v="1310"/>
    <x v="0"/>
    <x v="996"/>
    <x v="1388"/>
    <x v="366"/>
    <n v="90.68"/>
    <n v="1015"/>
    <m/>
    <m/>
    <n v="45"/>
    <n v="14"/>
    <n v="259"/>
    <n v="0"/>
    <m/>
    <m/>
    <m/>
    <m/>
    <n v="1"/>
    <n v="800"/>
    <s v="Clear"/>
    <s v="sky is clear"/>
    <s v="01d"/>
  </r>
  <r>
    <n v="1595707200"/>
    <s v="2020-07-25 20:00:00 +0000 UTC"/>
    <s v="2020"/>
    <s v="07"/>
    <s v="25"/>
    <d v="2020-07-25T00:00:00"/>
    <x v="1"/>
    <x v="20"/>
    <n v="-14400"/>
    <s v="Acadia National Park Pond"/>
    <n v="44.378185000000002"/>
    <n v="-68.250243999999995"/>
    <x v="1311"/>
    <x v="0"/>
    <x v="1326"/>
    <x v="1389"/>
    <x v="487"/>
    <n v="87.1"/>
    <n v="1015"/>
    <m/>
    <m/>
    <n v="51"/>
    <n v="8.01"/>
    <n v="235"/>
    <n v="0"/>
    <m/>
    <m/>
    <m/>
    <m/>
    <n v="1"/>
    <n v="800"/>
    <s v="Clear"/>
    <s v="sky is clear"/>
    <s v="01d"/>
  </r>
  <r>
    <n v="1595710800"/>
    <s v="2020-07-25 21:00:00 +0000 UTC"/>
    <s v="2020"/>
    <s v="07"/>
    <s v="25"/>
    <d v="2020-07-25T00:00:00"/>
    <x v="1"/>
    <x v="21"/>
    <n v="-14400"/>
    <s v="Acadia National Park Pond"/>
    <n v="44.378185000000002"/>
    <n v="-68.250243999999995"/>
    <x v="1312"/>
    <x v="0"/>
    <x v="1138"/>
    <x v="1390"/>
    <x v="201"/>
    <n v="87.1"/>
    <n v="1014"/>
    <m/>
    <m/>
    <n v="51"/>
    <n v="14"/>
    <n v="235"/>
    <n v="0"/>
    <m/>
    <m/>
    <m/>
    <m/>
    <n v="1"/>
    <n v="800"/>
    <s v="Clear"/>
    <s v="sky is clear"/>
    <s v="01d"/>
  </r>
  <r>
    <n v="1595714400"/>
    <s v="2020-07-25 22:00:00 +0000 UTC"/>
    <s v="2020"/>
    <s v="07"/>
    <s v="25"/>
    <d v="2020-07-25T00:00:00"/>
    <x v="1"/>
    <x v="22"/>
    <n v="-14400"/>
    <s v="Acadia National Park Pond"/>
    <n v="44.378185000000002"/>
    <n v="-68.250243999999995"/>
    <x v="1313"/>
    <x v="0"/>
    <x v="522"/>
    <x v="1391"/>
    <x v="487"/>
    <n v="85.08"/>
    <n v="1014"/>
    <m/>
    <m/>
    <n v="51"/>
    <n v="11.99"/>
    <n v="251"/>
    <n v="0"/>
    <m/>
    <m/>
    <m/>
    <m/>
    <n v="1"/>
    <n v="800"/>
    <s v="Clear"/>
    <s v="sky is clear"/>
    <s v="01d"/>
  </r>
  <r>
    <n v="1595718000"/>
    <s v="2020-07-25 23:00:00 +0000 UTC"/>
    <s v="2020"/>
    <s v="07"/>
    <s v="25"/>
    <d v="2020-07-25T00:00:00"/>
    <x v="1"/>
    <x v="23"/>
    <n v="-14400"/>
    <s v="Acadia National Park Pond"/>
    <n v="44.378185000000002"/>
    <n v="-68.250243999999995"/>
    <x v="1225"/>
    <x v="0"/>
    <x v="1327"/>
    <x v="1392"/>
    <x v="392"/>
    <n v="79"/>
    <n v="1014"/>
    <m/>
    <m/>
    <n v="56"/>
    <n v="11.99"/>
    <n v="242"/>
    <n v="0"/>
    <m/>
    <m/>
    <m/>
    <m/>
    <n v="1"/>
    <n v="800"/>
    <s v="Clear"/>
    <s v="sky is clear"/>
    <s v="01d"/>
  </r>
  <r>
    <n v="1595721600"/>
    <s v="2020-07-26 00:00:00 +0000 UTC"/>
    <s v="2020"/>
    <s v="07"/>
    <s v="26"/>
    <d v="2020-07-26T00:00:00"/>
    <x v="2"/>
    <x v="0"/>
    <n v="-14400"/>
    <s v="Acadia National Park Pond"/>
    <n v="44.378185000000002"/>
    <n v="-68.250243999999995"/>
    <x v="1065"/>
    <x v="0"/>
    <x v="911"/>
    <x v="922"/>
    <x v="387"/>
    <n v="77.09"/>
    <n v="1014"/>
    <m/>
    <m/>
    <n v="64"/>
    <n v="8.0500000000000007"/>
    <n v="260"/>
    <n v="0"/>
    <m/>
    <m/>
    <m/>
    <m/>
    <n v="1"/>
    <n v="800"/>
    <s v="Clear"/>
    <s v="sky is clear"/>
    <s v="01d"/>
  </r>
  <r>
    <n v="1595725200"/>
    <s v="2020-07-26 01:00:00 +0000 UTC"/>
    <s v="2020"/>
    <s v="07"/>
    <s v="26"/>
    <d v="2020-07-26T00:00:00"/>
    <x v="2"/>
    <x v="1"/>
    <n v="-14400"/>
    <s v="Acadia National Park Pond"/>
    <n v="44.378185000000002"/>
    <n v="-68.250243999999995"/>
    <x v="1314"/>
    <x v="0"/>
    <x v="922"/>
    <x v="1062"/>
    <x v="407"/>
    <n v="75.38"/>
    <n v="1014"/>
    <m/>
    <m/>
    <n v="70"/>
    <n v="8.0500000000000007"/>
    <n v="220"/>
    <m/>
    <m/>
    <m/>
    <m/>
    <m/>
    <n v="1"/>
    <n v="800"/>
    <s v="Clear"/>
    <s v="sky is clear"/>
    <s v="01n"/>
  </r>
  <r>
    <n v="1595728800"/>
    <s v="2020-07-26 02:00:00 +0000 UTC"/>
    <s v="2020"/>
    <s v="07"/>
    <s v="26"/>
    <d v="2020-07-26T00:00:00"/>
    <x v="2"/>
    <x v="2"/>
    <n v="-14400"/>
    <s v="Acadia National Park Pond"/>
    <n v="44.378185000000002"/>
    <n v="-68.250243999999995"/>
    <x v="1315"/>
    <x v="0"/>
    <x v="559"/>
    <x v="1130"/>
    <x v="303"/>
    <n v="72.09"/>
    <n v="1014"/>
    <m/>
    <m/>
    <n v="77"/>
    <n v="5.82"/>
    <n v="210"/>
    <m/>
    <m/>
    <m/>
    <m/>
    <m/>
    <n v="1"/>
    <n v="800"/>
    <s v="Clear"/>
    <s v="sky is clear"/>
    <s v="01n"/>
  </r>
  <r>
    <n v="1595732400"/>
    <s v="2020-07-26 03:00:00 +0000 UTC"/>
    <s v="2020"/>
    <s v="07"/>
    <s v="26"/>
    <d v="2020-07-26T00:00:00"/>
    <x v="2"/>
    <x v="3"/>
    <n v="-14400"/>
    <s v="Acadia National Park Pond"/>
    <n v="44.378185000000002"/>
    <n v="-68.250243999999995"/>
    <x v="1270"/>
    <x v="0"/>
    <x v="1018"/>
    <x v="1091"/>
    <x v="251"/>
    <n v="73.38"/>
    <n v="1014"/>
    <m/>
    <m/>
    <n v="78"/>
    <n v="4.7"/>
    <n v="230"/>
    <m/>
    <m/>
    <m/>
    <m/>
    <m/>
    <n v="1"/>
    <n v="800"/>
    <s v="Clear"/>
    <s v="sky is clear"/>
    <s v="01n"/>
  </r>
  <r>
    <n v="1595736000"/>
    <s v="2020-07-26 04:00:00 +0000 UTC"/>
    <s v="2020"/>
    <s v="07"/>
    <s v="26"/>
    <d v="2020-07-26T00:00:00"/>
    <x v="2"/>
    <x v="4"/>
    <n v="-14400"/>
    <s v="Acadia National Park Pond"/>
    <n v="44.378185000000002"/>
    <n v="-68.250243999999995"/>
    <x v="791"/>
    <x v="0"/>
    <x v="897"/>
    <x v="1171"/>
    <x v="405"/>
    <n v="71.38"/>
    <n v="1014"/>
    <m/>
    <m/>
    <n v="81"/>
    <n v="4.7"/>
    <n v="230"/>
    <m/>
    <m/>
    <m/>
    <m/>
    <m/>
    <n v="1"/>
    <n v="800"/>
    <s v="Clear"/>
    <s v="sky is clear"/>
    <s v="01n"/>
  </r>
  <r>
    <n v="1595739600"/>
    <s v="2020-07-26 05:00:00 +0000 UTC"/>
    <s v="2020"/>
    <s v="07"/>
    <s v="26"/>
    <d v="2020-07-26T00:00:00"/>
    <x v="2"/>
    <x v="5"/>
    <n v="-14400"/>
    <s v="Acadia National Park Pond"/>
    <n v="44.378185000000002"/>
    <n v="-68.250243999999995"/>
    <x v="1316"/>
    <x v="0"/>
    <x v="1028"/>
    <x v="1393"/>
    <x v="360"/>
    <n v="69.08"/>
    <n v="1014"/>
    <m/>
    <m/>
    <n v="82"/>
    <n v="6.93"/>
    <n v="210"/>
    <m/>
    <m/>
    <m/>
    <m/>
    <m/>
    <n v="1"/>
    <n v="800"/>
    <s v="Clear"/>
    <s v="sky is clear"/>
    <s v="01n"/>
  </r>
  <r>
    <n v="1595743200"/>
    <s v="2020-07-26 06:00:00 +0000 UTC"/>
    <s v="2020"/>
    <s v="07"/>
    <s v="26"/>
    <d v="2020-07-26T00:00:00"/>
    <x v="2"/>
    <x v="6"/>
    <n v="-14400"/>
    <s v="Acadia National Park Pond"/>
    <n v="44.378185000000002"/>
    <n v="-68.250243999999995"/>
    <x v="1303"/>
    <x v="0"/>
    <x v="993"/>
    <x v="1009"/>
    <x v="431"/>
    <n v="68.680000000000007"/>
    <n v="1013"/>
    <m/>
    <m/>
    <n v="82"/>
    <n v="5.82"/>
    <n v="220"/>
    <m/>
    <m/>
    <m/>
    <m/>
    <m/>
    <n v="1"/>
    <n v="800"/>
    <s v="Clear"/>
    <s v="sky is clear"/>
    <s v="01n"/>
  </r>
  <r>
    <n v="1595746800"/>
    <s v="2020-07-26 07:00:00 +0000 UTC"/>
    <s v="2020"/>
    <s v="07"/>
    <s v="26"/>
    <d v="2020-07-26T00:00:00"/>
    <x v="2"/>
    <x v="7"/>
    <n v="-14400"/>
    <s v="Acadia National Park Pond"/>
    <n v="44.378185000000002"/>
    <n v="-68.250243999999995"/>
    <x v="1317"/>
    <x v="0"/>
    <x v="1328"/>
    <x v="1394"/>
    <x v="303"/>
    <n v="68.400000000000006"/>
    <n v="1013"/>
    <m/>
    <m/>
    <n v="83"/>
    <n v="5.82"/>
    <n v="220"/>
    <m/>
    <m/>
    <m/>
    <m/>
    <m/>
    <n v="1"/>
    <n v="800"/>
    <s v="Clear"/>
    <s v="sky is clear"/>
    <s v="01n"/>
  </r>
  <r>
    <n v="1595750400"/>
    <s v="2020-07-26 08:00:00 +0000 UTC"/>
    <s v="2020"/>
    <s v="07"/>
    <s v="26"/>
    <d v="2020-07-26T00:00:00"/>
    <x v="2"/>
    <x v="8"/>
    <n v="-14400"/>
    <s v="Acadia National Park Pond"/>
    <n v="44.378185000000002"/>
    <n v="-68.250243999999995"/>
    <x v="1143"/>
    <x v="0"/>
    <x v="975"/>
    <x v="879"/>
    <x v="431"/>
    <n v="68.400000000000006"/>
    <n v="1013"/>
    <m/>
    <m/>
    <n v="86"/>
    <n v="4.7"/>
    <n v="210"/>
    <m/>
    <m/>
    <m/>
    <m/>
    <m/>
    <n v="40"/>
    <n v="802"/>
    <s v="Clouds"/>
    <s v="scattered clouds"/>
    <s v="03n"/>
  </r>
  <r>
    <n v="1595754000"/>
    <s v="2020-07-26 09:00:00 +0000 UTC"/>
    <s v="2020"/>
    <s v="07"/>
    <s v="26"/>
    <d v="2020-07-26T00:00:00"/>
    <x v="2"/>
    <x v="9"/>
    <n v="-14400"/>
    <s v="Acadia National Park Pond"/>
    <n v="44.378185000000002"/>
    <n v="-68.250243999999995"/>
    <x v="1044"/>
    <x v="0"/>
    <x v="1143"/>
    <x v="1395"/>
    <x v="323"/>
    <n v="69.39"/>
    <n v="1012"/>
    <m/>
    <m/>
    <n v="87"/>
    <n v="5.82"/>
    <n v="210"/>
    <m/>
    <m/>
    <m/>
    <m/>
    <m/>
    <n v="1"/>
    <n v="800"/>
    <s v="Clear"/>
    <s v="sky is clear"/>
    <s v="01n"/>
  </r>
  <r>
    <n v="1595757600"/>
    <s v="2020-07-26 10:00:00 +0000 UTC"/>
    <s v="2020"/>
    <s v="07"/>
    <s v="26"/>
    <d v="2020-07-26T00:00:00"/>
    <x v="2"/>
    <x v="10"/>
    <n v="-14400"/>
    <s v="Acadia National Park Pond"/>
    <n v="44.378185000000002"/>
    <n v="-68.250243999999995"/>
    <x v="954"/>
    <x v="0"/>
    <x v="1170"/>
    <x v="1211"/>
    <x v="323"/>
    <n v="70.09"/>
    <n v="1011"/>
    <m/>
    <m/>
    <n v="88"/>
    <n v="4.7"/>
    <n v="200"/>
    <m/>
    <m/>
    <m/>
    <m/>
    <m/>
    <n v="1"/>
    <n v="800"/>
    <s v="Clear"/>
    <s v="sky is clear"/>
    <s v="01d"/>
  </r>
  <r>
    <n v="1595761200"/>
    <s v="2020-07-26 11:00:00 +0000 UTC"/>
    <s v="2020"/>
    <s v="07"/>
    <s v="26"/>
    <d v="2020-07-26T00:00:00"/>
    <x v="2"/>
    <x v="11"/>
    <n v="-14400"/>
    <s v="Acadia National Park Pond"/>
    <n v="44.378185000000002"/>
    <n v="-68.250243999999995"/>
    <x v="1280"/>
    <x v="0"/>
    <x v="908"/>
    <x v="1396"/>
    <x v="297"/>
    <n v="70.09"/>
    <n v="1011"/>
    <m/>
    <m/>
    <n v="83"/>
    <n v="3.36"/>
    <n v="230"/>
    <m/>
    <m/>
    <m/>
    <m/>
    <m/>
    <n v="1"/>
    <n v="800"/>
    <s v="Clear"/>
    <s v="sky is clear"/>
    <s v="01d"/>
  </r>
  <r>
    <n v="1595764800"/>
    <s v="2020-07-26 12:00:00 +0000 UTC"/>
    <s v="2020"/>
    <s v="07"/>
    <s v="26"/>
    <d v="2020-07-26T00:00:00"/>
    <x v="2"/>
    <x v="12"/>
    <n v="-14400"/>
    <s v="Acadia National Park Pond"/>
    <n v="44.378185000000002"/>
    <n v="-68.250243999999995"/>
    <x v="1196"/>
    <x v="0"/>
    <x v="991"/>
    <x v="1397"/>
    <x v="349"/>
    <n v="73.959999999999994"/>
    <n v="1011"/>
    <m/>
    <m/>
    <n v="72"/>
    <n v="15.99"/>
    <n v="240"/>
    <n v="0"/>
    <m/>
    <m/>
    <m/>
    <m/>
    <n v="40"/>
    <n v="802"/>
    <s v="Clouds"/>
    <s v="scattered clouds"/>
    <s v="03d"/>
  </r>
  <r>
    <n v="1595768400"/>
    <s v="2020-07-26 13:00:00 +0000 UTC"/>
    <s v="2020"/>
    <s v="07"/>
    <s v="26"/>
    <d v="2020-07-26T00:00:00"/>
    <x v="2"/>
    <x v="13"/>
    <n v="-14400"/>
    <s v="Acadia National Park Pond"/>
    <n v="44.378185000000002"/>
    <n v="-68.250243999999995"/>
    <x v="1235"/>
    <x v="0"/>
    <x v="1053"/>
    <x v="1398"/>
    <x v="201"/>
    <n v="77.400000000000006"/>
    <n v="1011"/>
    <m/>
    <m/>
    <n v="67"/>
    <n v="15.01"/>
    <n v="258"/>
    <n v="0"/>
    <m/>
    <m/>
    <m/>
    <m/>
    <n v="75"/>
    <n v="803"/>
    <s v="Clouds"/>
    <s v="broken clouds"/>
    <s v="04d"/>
  </r>
  <r>
    <n v="1595772000"/>
    <s v="2020-07-26 14:00:00 +0000 UTC"/>
    <s v="2020"/>
    <s v="07"/>
    <s v="26"/>
    <d v="2020-07-26T00:00:00"/>
    <x v="2"/>
    <x v="14"/>
    <n v="-14400"/>
    <s v="Acadia National Park Pond"/>
    <n v="44.378185000000002"/>
    <n v="-68.250243999999995"/>
    <x v="1318"/>
    <x v="0"/>
    <x v="1329"/>
    <x v="1399"/>
    <x v="203"/>
    <n v="79.39"/>
    <n v="1009"/>
    <m/>
    <m/>
    <n v="66"/>
    <n v="8.01"/>
    <n v="239"/>
    <n v="0"/>
    <m/>
    <m/>
    <m/>
    <m/>
    <n v="1"/>
    <n v="800"/>
    <s v="Clear"/>
    <s v="sky is clear"/>
    <s v="01d"/>
  </r>
  <r>
    <n v="1595775600"/>
    <s v="2020-07-26 15:00:00 +0000 UTC"/>
    <s v="2020"/>
    <s v="07"/>
    <s v="26"/>
    <d v="2020-07-26T00:00:00"/>
    <x v="2"/>
    <x v="15"/>
    <n v="-14400"/>
    <s v="Acadia National Park Pond"/>
    <n v="44.378185000000002"/>
    <n v="-68.250243999999995"/>
    <x v="1319"/>
    <x v="0"/>
    <x v="994"/>
    <x v="1400"/>
    <x v="366"/>
    <n v="79.900000000000006"/>
    <n v="1009"/>
    <m/>
    <m/>
    <n v="60"/>
    <n v="13"/>
    <n v="250"/>
    <n v="0"/>
    <m/>
    <m/>
    <m/>
    <m/>
    <n v="75"/>
    <n v="803"/>
    <s v="Clouds"/>
    <s v="broken clouds"/>
    <s v="04d"/>
  </r>
  <r>
    <n v="1595779200"/>
    <s v="2020-07-26 16:00:00 +0000 UTC"/>
    <s v="2020"/>
    <s v="07"/>
    <s v="26"/>
    <d v="2020-07-26T00:00:00"/>
    <x v="2"/>
    <x v="16"/>
    <n v="-14400"/>
    <s v="Acadia National Park Pond"/>
    <n v="44.378185000000002"/>
    <n v="-68.250243999999995"/>
    <x v="1320"/>
    <x v="0"/>
    <x v="1046"/>
    <x v="1401"/>
    <x v="455"/>
    <n v="81.7"/>
    <n v="1009"/>
    <m/>
    <m/>
    <n v="55"/>
    <n v="10.29"/>
    <n v="290"/>
    <n v="0"/>
    <m/>
    <m/>
    <m/>
    <m/>
    <n v="40"/>
    <n v="802"/>
    <s v="Clouds"/>
    <s v="scattered clouds"/>
    <s v="03d"/>
  </r>
  <r>
    <n v="1595782800"/>
    <s v="2020-07-26 17:00:00 +0000 UTC"/>
    <s v="2020"/>
    <s v="07"/>
    <s v="26"/>
    <d v="2020-07-26T00:00:00"/>
    <x v="2"/>
    <x v="17"/>
    <n v="-14400"/>
    <s v="Acadia National Park Pond"/>
    <n v="44.378185000000002"/>
    <n v="-68.250243999999995"/>
    <x v="1321"/>
    <x v="0"/>
    <x v="1215"/>
    <x v="1389"/>
    <x v="488"/>
    <n v="83.28"/>
    <n v="1008"/>
    <m/>
    <m/>
    <n v="53"/>
    <n v="11.99"/>
    <n v="279"/>
    <n v="0"/>
    <m/>
    <m/>
    <m/>
    <m/>
    <n v="40"/>
    <n v="802"/>
    <s v="Clouds"/>
    <s v="scattered clouds"/>
    <s v="03d"/>
  </r>
  <r>
    <n v="1595786400"/>
    <s v="2020-07-26 18:00:00 +0000 UTC"/>
    <s v="2020"/>
    <s v="07"/>
    <s v="26"/>
    <d v="2020-07-26T00:00:00"/>
    <x v="2"/>
    <x v="18"/>
    <n v="-14400"/>
    <s v="Acadia National Park Pond"/>
    <n v="44.378185000000002"/>
    <n v="-68.250243999999995"/>
    <x v="1322"/>
    <x v="0"/>
    <x v="1270"/>
    <x v="1402"/>
    <x v="489"/>
    <n v="81.52"/>
    <n v="1008"/>
    <m/>
    <m/>
    <n v="56"/>
    <n v="11.01"/>
    <n v="255"/>
    <n v="0"/>
    <m/>
    <m/>
    <m/>
    <m/>
    <n v="20"/>
    <n v="801"/>
    <s v="Clouds"/>
    <s v="few clouds"/>
    <s v="02d"/>
  </r>
  <r>
    <n v="1595790000"/>
    <s v="2020-07-26 19:00:00 +0000 UTC"/>
    <s v="2020"/>
    <s v="07"/>
    <s v="26"/>
    <d v="2020-07-26T00:00:00"/>
    <x v="2"/>
    <x v="19"/>
    <n v="-14400"/>
    <s v="Acadia National Park Pond"/>
    <n v="44.378185000000002"/>
    <n v="-68.250243999999995"/>
    <x v="1323"/>
    <x v="0"/>
    <x v="1059"/>
    <x v="1315"/>
    <x v="490"/>
    <n v="83.52"/>
    <n v="1008"/>
    <m/>
    <m/>
    <n v="60"/>
    <n v="10"/>
    <n v="269"/>
    <n v="0"/>
    <m/>
    <m/>
    <m/>
    <m/>
    <n v="1"/>
    <n v="800"/>
    <s v="Clear"/>
    <s v="sky is clear"/>
    <s v="01d"/>
  </r>
  <r>
    <n v="1595793600"/>
    <s v="2020-07-26 20:00:00 +0000 UTC"/>
    <s v="2020"/>
    <s v="07"/>
    <s v="26"/>
    <d v="2020-07-26T00:00:00"/>
    <x v="2"/>
    <x v="20"/>
    <n v="-14400"/>
    <s v="Acadia National Park Pond"/>
    <n v="44.378185000000002"/>
    <n v="-68.250243999999995"/>
    <x v="1324"/>
    <x v="0"/>
    <x v="1274"/>
    <x v="1403"/>
    <x v="458"/>
    <n v="84.38"/>
    <n v="1007"/>
    <m/>
    <m/>
    <n v="59"/>
    <n v="8.99"/>
    <n v="226"/>
    <n v="0"/>
    <m/>
    <m/>
    <m/>
    <m/>
    <n v="1"/>
    <n v="800"/>
    <s v="Clear"/>
    <s v="sky is clear"/>
    <s v="01d"/>
  </r>
  <r>
    <n v="1595797200"/>
    <s v="2020-07-26 21:00:00 +0000 UTC"/>
    <s v="2020"/>
    <s v="07"/>
    <s v="26"/>
    <d v="2020-07-26T00:00:00"/>
    <x v="2"/>
    <x v="21"/>
    <n v="-14400"/>
    <s v="Acadia National Park Pond"/>
    <n v="44.378185000000002"/>
    <n v="-68.250243999999995"/>
    <x v="1325"/>
    <x v="0"/>
    <x v="1330"/>
    <x v="1404"/>
    <x v="491"/>
    <n v="83.68"/>
    <n v="1007"/>
    <m/>
    <m/>
    <n v="67"/>
    <n v="1.99"/>
    <n v="67"/>
    <n v="0"/>
    <m/>
    <m/>
    <m/>
    <m/>
    <n v="40"/>
    <n v="802"/>
    <s v="Clouds"/>
    <s v="scattered clouds"/>
    <s v="03d"/>
  </r>
  <r>
    <n v="1595800800"/>
    <s v="2020-07-26 22:00:00 +0000 UTC"/>
    <s v="2020"/>
    <s v="07"/>
    <s v="26"/>
    <d v="2020-07-26T00:00:00"/>
    <x v="2"/>
    <x v="22"/>
    <n v="-14400"/>
    <s v="Acadia National Park Pond"/>
    <n v="44.378185000000002"/>
    <n v="-68.250243999999995"/>
    <x v="1326"/>
    <x v="0"/>
    <x v="1057"/>
    <x v="1405"/>
    <x v="387"/>
    <n v="83.39"/>
    <n v="1006"/>
    <m/>
    <m/>
    <n v="63"/>
    <n v="1.01"/>
    <n v="127"/>
    <n v="0"/>
    <m/>
    <m/>
    <m/>
    <m/>
    <n v="90"/>
    <n v="804"/>
    <s v="Clouds"/>
    <s v="overcast clouds"/>
    <s v="04d"/>
  </r>
  <r>
    <n v="1595804400"/>
    <s v="2020-07-26 23:00:00 +0000 UTC"/>
    <s v="2020"/>
    <s v="07"/>
    <s v="26"/>
    <d v="2020-07-26T00:00:00"/>
    <x v="2"/>
    <x v="23"/>
    <n v="-14400"/>
    <s v="Acadia National Park Pond"/>
    <n v="44.378185000000002"/>
    <n v="-68.250243999999995"/>
    <x v="1327"/>
    <x v="0"/>
    <x v="1269"/>
    <x v="1406"/>
    <x v="200"/>
    <n v="79.790000000000006"/>
    <n v="1006"/>
    <m/>
    <m/>
    <n v="66"/>
    <n v="1.01"/>
    <n v="90"/>
    <n v="0"/>
    <m/>
    <m/>
    <m/>
    <m/>
    <n v="90"/>
    <n v="804"/>
    <s v="Clouds"/>
    <s v="overcast clouds"/>
    <s v="04d"/>
  </r>
  <r>
    <n v="1595808000"/>
    <s v="2020-07-27 00:00:00 +0000 UTC"/>
    <s v="2020"/>
    <s v="07"/>
    <s v="27"/>
    <d v="2020-07-27T00:00:00"/>
    <x v="3"/>
    <x v="0"/>
    <n v="-14400"/>
    <s v="Acadia National Park Pond"/>
    <n v="44.378185000000002"/>
    <n v="-68.250243999999995"/>
    <x v="786"/>
    <x v="0"/>
    <x v="916"/>
    <x v="1407"/>
    <x v="300"/>
    <n v="78.42"/>
    <n v="1006"/>
    <m/>
    <m/>
    <n v="74"/>
    <n v="5.99"/>
    <n v="90"/>
    <n v="0"/>
    <n v="0.72"/>
    <m/>
    <m/>
    <m/>
    <n v="90"/>
    <n v="500"/>
    <s v="Rain"/>
    <s v="light rain"/>
    <s v="10d"/>
  </r>
  <r>
    <n v="1595811600"/>
    <s v="2020-07-27 01:00:00 +0000 UTC"/>
    <s v="2020"/>
    <s v="07"/>
    <s v="27"/>
    <d v="2020-07-27T00:00:00"/>
    <x v="3"/>
    <x v="1"/>
    <n v="-14400"/>
    <s v="Acadia National Park Pond"/>
    <n v="44.378185000000002"/>
    <n v="-68.250243999999995"/>
    <x v="1328"/>
    <x v="0"/>
    <x v="1321"/>
    <x v="1408"/>
    <x v="445"/>
    <n v="75.400000000000006"/>
    <n v="1006"/>
    <m/>
    <m/>
    <n v="81"/>
    <n v="0"/>
    <n v="0"/>
    <n v="0"/>
    <m/>
    <m/>
    <m/>
    <m/>
    <n v="90"/>
    <n v="500"/>
    <s v="Rain"/>
    <s v="light rain"/>
    <s v="10n"/>
  </r>
  <r>
    <n v="1595815200"/>
    <s v="2020-07-27 02:00:00 +0000 UTC"/>
    <s v="2020"/>
    <s v="07"/>
    <s v="27"/>
    <d v="2020-07-27T00:00:00"/>
    <x v="3"/>
    <x v="2"/>
    <n v="-14400"/>
    <s v="Acadia National Park Pond"/>
    <n v="44.378185000000002"/>
    <n v="-68.250243999999995"/>
    <x v="1329"/>
    <x v="0"/>
    <x v="1331"/>
    <x v="811"/>
    <x v="407"/>
    <n v="73.62"/>
    <n v="1006"/>
    <m/>
    <m/>
    <n v="86"/>
    <n v="10"/>
    <n v="246"/>
    <n v="0"/>
    <n v="0.25"/>
    <m/>
    <m/>
    <m/>
    <n v="90"/>
    <n v="500"/>
    <s v="Rain"/>
    <s v="light rain"/>
    <s v="10n"/>
  </r>
  <r>
    <n v="1595818800"/>
    <s v="2020-07-27 03:00:00 +0000 UTC"/>
    <s v="2020"/>
    <s v="07"/>
    <s v="27"/>
    <d v="2020-07-27T00:00:00"/>
    <x v="3"/>
    <x v="3"/>
    <n v="-14400"/>
    <s v="Acadia National Park Pond"/>
    <n v="44.378185000000002"/>
    <n v="-68.250243999999995"/>
    <x v="1330"/>
    <x v="0"/>
    <x v="1332"/>
    <x v="1409"/>
    <x v="349"/>
    <n v="72.680000000000007"/>
    <n v="1006"/>
    <m/>
    <m/>
    <n v="92"/>
    <n v="3.36"/>
    <n v="360"/>
    <n v="0"/>
    <m/>
    <m/>
    <m/>
    <m/>
    <n v="75"/>
    <n v="803"/>
    <s v="Clouds"/>
    <s v="broken clouds"/>
    <s v="04n"/>
  </r>
  <r>
    <n v="1595822400"/>
    <s v="2020-07-27 04:00:00 +0000 UTC"/>
    <s v="2020"/>
    <s v="07"/>
    <s v="27"/>
    <d v="2020-07-27T00:00:00"/>
    <x v="3"/>
    <x v="4"/>
    <n v="-14400"/>
    <s v="Acadia National Park Pond"/>
    <n v="44.378185000000002"/>
    <n v="-68.250243999999995"/>
    <x v="1200"/>
    <x v="0"/>
    <x v="1189"/>
    <x v="983"/>
    <x v="407"/>
    <n v="72.61"/>
    <n v="1005"/>
    <m/>
    <m/>
    <n v="88"/>
    <n v="5.99"/>
    <n v="71"/>
    <n v="0"/>
    <m/>
    <m/>
    <m/>
    <m/>
    <n v="75"/>
    <n v="803"/>
    <s v="Clouds"/>
    <s v="broken clouds"/>
    <s v="04n"/>
  </r>
  <r>
    <n v="1595826000"/>
    <s v="2020-07-27 05:00:00 +0000 UTC"/>
    <s v="2020"/>
    <s v="07"/>
    <s v="27"/>
    <d v="2020-07-27T00:00:00"/>
    <x v="3"/>
    <x v="5"/>
    <n v="-14400"/>
    <s v="Acadia National Park Pond"/>
    <n v="44.378185000000002"/>
    <n v="-68.250243999999995"/>
    <x v="783"/>
    <x v="0"/>
    <x v="1333"/>
    <x v="1410"/>
    <x v="360"/>
    <n v="73.08"/>
    <n v="1005"/>
    <m/>
    <m/>
    <n v="90"/>
    <n v="5.99"/>
    <n v="248"/>
    <n v="0"/>
    <m/>
    <m/>
    <m/>
    <m/>
    <n v="75"/>
    <n v="803"/>
    <s v="Clouds"/>
    <s v="broken clouds"/>
    <s v="04n"/>
  </r>
  <r>
    <n v="1595829600"/>
    <s v="2020-07-27 06:00:00 +0000 UTC"/>
    <s v="2020"/>
    <s v="07"/>
    <s v="27"/>
    <d v="2020-07-27T00:00:00"/>
    <x v="3"/>
    <x v="6"/>
    <n v="-14400"/>
    <s v="Acadia National Park Pond"/>
    <n v="44.378185000000002"/>
    <n v="-68.250243999999995"/>
    <x v="1164"/>
    <x v="0"/>
    <x v="1334"/>
    <x v="1108"/>
    <x v="248"/>
    <n v="74.08"/>
    <n v="1005"/>
    <m/>
    <m/>
    <n v="92"/>
    <n v="4.7"/>
    <n v="160"/>
    <n v="0"/>
    <m/>
    <m/>
    <m/>
    <m/>
    <n v="1"/>
    <n v="800"/>
    <s v="Clear"/>
    <s v="sky is clear"/>
    <s v="01n"/>
  </r>
  <r>
    <n v="1595833200"/>
    <s v="2020-07-27 07:00:00 +0000 UTC"/>
    <s v="2020"/>
    <s v="07"/>
    <s v="27"/>
    <d v="2020-07-27T00:00:00"/>
    <x v="3"/>
    <x v="7"/>
    <n v="-14400"/>
    <s v="Acadia National Park Pond"/>
    <n v="44.378185000000002"/>
    <n v="-68.250243999999995"/>
    <x v="1331"/>
    <x v="0"/>
    <x v="1335"/>
    <x v="1411"/>
    <x v="430"/>
    <n v="74.5"/>
    <n v="1005"/>
    <m/>
    <m/>
    <n v="90"/>
    <n v="13.87"/>
    <n v="270"/>
    <n v="0"/>
    <m/>
    <m/>
    <m/>
    <m/>
    <n v="1"/>
    <n v="800"/>
    <s v="Clear"/>
    <s v="sky is clear"/>
    <s v="01n"/>
  </r>
  <r>
    <n v="1595836800"/>
    <s v="2020-07-27 08:00:00 +0000 UTC"/>
    <s v="2020"/>
    <s v="07"/>
    <s v="27"/>
    <d v="2020-07-27T00:00:00"/>
    <x v="3"/>
    <x v="8"/>
    <n v="-14400"/>
    <s v="Acadia National Park Pond"/>
    <n v="44.378185000000002"/>
    <n v="-68.250243999999995"/>
    <x v="1149"/>
    <x v="0"/>
    <x v="1336"/>
    <x v="1412"/>
    <x v="430"/>
    <n v="75.400000000000006"/>
    <n v="1004"/>
    <m/>
    <m/>
    <n v="90"/>
    <n v="10.29"/>
    <n v="270"/>
    <n v="0"/>
    <m/>
    <m/>
    <m/>
    <m/>
    <n v="40"/>
    <n v="802"/>
    <s v="Clouds"/>
    <s v="scattered clouds"/>
    <s v="03n"/>
  </r>
  <r>
    <n v="1595840400"/>
    <s v="2020-07-27 09:00:00 +0000 UTC"/>
    <s v="2020"/>
    <s v="07"/>
    <s v="27"/>
    <d v="2020-07-27T00:00:00"/>
    <x v="3"/>
    <x v="9"/>
    <n v="-14400"/>
    <s v="Acadia National Park Pond"/>
    <n v="44.378185000000002"/>
    <n v="-68.250243999999995"/>
    <x v="1332"/>
    <x v="0"/>
    <x v="1331"/>
    <x v="1413"/>
    <x v="343"/>
    <n v="75.38"/>
    <n v="1005"/>
    <m/>
    <m/>
    <n v="89"/>
    <n v="12.75"/>
    <n v="270"/>
    <n v="0"/>
    <m/>
    <m/>
    <m/>
    <m/>
    <n v="1"/>
    <n v="800"/>
    <s v="Clear"/>
    <s v="sky is clear"/>
    <s v="01n"/>
  </r>
  <r>
    <n v="1595844000"/>
    <s v="2020-07-27 10:00:00 +0000 UTC"/>
    <s v="2020"/>
    <s v="07"/>
    <s v="27"/>
    <d v="2020-07-27T00:00:00"/>
    <x v="3"/>
    <x v="10"/>
    <n v="-14400"/>
    <s v="Acadia National Park Pond"/>
    <n v="44.378185000000002"/>
    <n v="-68.250243999999995"/>
    <x v="1333"/>
    <x v="0"/>
    <x v="1337"/>
    <x v="983"/>
    <x v="342"/>
    <n v="74.680000000000007"/>
    <n v="1005"/>
    <m/>
    <m/>
    <n v="91"/>
    <n v="11.41"/>
    <n v="270"/>
    <n v="0"/>
    <m/>
    <m/>
    <m/>
    <m/>
    <n v="40"/>
    <n v="802"/>
    <s v="Clouds"/>
    <s v="scattered clouds"/>
    <s v="03d"/>
  </r>
  <r>
    <n v="1595847600"/>
    <s v="2020-07-27 11:00:00 +0000 UTC"/>
    <s v="2020"/>
    <s v="07"/>
    <s v="27"/>
    <d v="2020-07-27T00:00:00"/>
    <x v="3"/>
    <x v="11"/>
    <n v="-14400"/>
    <s v="Acadia National Park Pond"/>
    <n v="44.378185000000002"/>
    <n v="-68.250243999999995"/>
    <x v="902"/>
    <x v="0"/>
    <x v="1338"/>
    <x v="1119"/>
    <x v="349"/>
    <n v="76.66"/>
    <n v="1005"/>
    <m/>
    <m/>
    <n v="86"/>
    <n v="15.01"/>
    <n v="257"/>
    <n v="0"/>
    <m/>
    <m/>
    <m/>
    <m/>
    <n v="20"/>
    <n v="801"/>
    <s v="Clouds"/>
    <s v="few clouds"/>
    <s v="02d"/>
  </r>
  <r>
    <n v="1595851200"/>
    <s v="2020-07-27 12:00:00 +0000 UTC"/>
    <s v="2020"/>
    <s v="07"/>
    <s v="27"/>
    <d v="2020-07-27T00:00:00"/>
    <x v="3"/>
    <x v="12"/>
    <n v="-14400"/>
    <s v="Acadia National Park Pond"/>
    <n v="44.378185000000002"/>
    <n v="-68.250243999999995"/>
    <x v="1334"/>
    <x v="0"/>
    <x v="1339"/>
    <x v="1330"/>
    <x v="317"/>
    <n v="77.09"/>
    <n v="1005"/>
    <m/>
    <m/>
    <n v="84"/>
    <n v="15.01"/>
    <n v="269"/>
    <n v="0"/>
    <m/>
    <m/>
    <m/>
    <m/>
    <n v="90"/>
    <n v="804"/>
    <s v="Clouds"/>
    <s v="overcast clouds"/>
    <s v="04d"/>
  </r>
  <r>
    <n v="1595854800"/>
    <s v="2020-07-27 13:00:00 +0000 UTC"/>
    <s v="2020"/>
    <s v="07"/>
    <s v="27"/>
    <d v="2020-07-27T00:00:00"/>
    <x v="3"/>
    <x v="13"/>
    <n v="-14400"/>
    <s v="Acadia National Park Pond"/>
    <n v="44.378185000000002"/>
    <n v="-68.250243999999995"/>
    <x v="1335"/>
    <x v="0"/>
    <x v="1340"/>
    <x v="1414"/>
    <x v="398"/>
    <n v="79.680000000000007"/>
    <n v="1005"/>
    <m/>
    <m/>
    <n v="80"/>
    <n v="5.99"/>
    <n v="260"/>
    <n v="0"/>
    <m/>
    <m/>
    <m/>
    <m/>
    <n v="20"/>
    <n v="801"/>
    <s v="Clouds"/>
    <s v="few clouds"/>
    <s v="02d"/>
  </r>
  <r>
    <n v="1595858400"/>
    <s v="2020-07-27 14:00:00 +0000 UTC"/>
    <s v="2020"/>
    <s v="07"/>
    <s v="27"/>
    <d v="2020-07-27T00:00:00"/>
    <x v="3"/>
    <x v="14"/>
    <n v="-14400"/>
    <s v="Acadia National Park Pond"/>
    <n v="44.378185000000002"/>
    <n v="-68.250243999999995"/>
    <x v="1336"/>
    <x v="0"/>
    <x v="1341"/>
    <x v="913"/>
    <x v="492"/>
    <n v="84.69"/>
    <n v="1005"/>
    <m/>
    <m/>
    <n v="72"/>
    <n v="5.01"/>
    <n v="281"/>
    <n v="0"/>
    <m/>
    <m/>
    <m/>
    <m/>
    <n v="1"/>
    <n v="800"/>
    <s v="Clear"/>
    <s v="sky is clear"/>
    <s v="01d"/>
  </r>
  <r>
    <n v="1595862000"/>
    <s v="2020-07-27 15:00:00 +0000 UTC"/>
    <s v="2020"/>
    <s v="07"/>
    <s v="27"/>
    <d v="2020-07-27T00:00:00"/>
    <x v="3"/>
    <x v="15"/>
    <n v="-14400"/>
    <s v="Acadia National Park Pond"/>
    <n v="44.378185000000002"/>
    <n v="-68.250243999999995"/>
    <x v="1337"/>
    <x v="0"/>
    <x v="1342"/>
    <x v="1415"/>
    <x v="493"/>
    <n v="85.6"/>
    <n v="1005"/>
    <m/>
    <m/>
    <n v="67"/>
    <n v="10"/>
    <n v="268"/>
    <n v="0"/>
    <m/>
    <m/>
    <m/>
    <m/>
    <n v="20"/>
    <n v="801"/>
    <s v="Clouds"/>
    <s v="few clouds"/>
    <s v="02d"/>
  </r>
  <r>
    <n v="1595865600"/>
    <s v="2020-07-27 16:00:00 +0000 UTC"/>
    <s v="2020"/>
    <s v="07"/>
    <s v="27"/>
    <d v="2020-07-27T00:00:00"/>
    <x v="3"/>
    <x v="16"/>
    <n v="-14400"/>
    <s v="Acadia National Park Pond"/>
    <n v="44.378185000000002"/>
    <n v="-68.250243999999995"/>
    <x v="1338"/>
    <x v="0"/>
    <x v="1343"/>
    <x v="1416"/>
    <x v="363"/>
    <n v="88.68"/>
    <n v="1005"/>
    <m/>
    <m/>
    <n v="63"/>
    <n v="4"/>
    <n v="44"/>
    <n v="0"/>
    <m/>
    <m/>
    <m/>
    <m/>
    <n v="40"/>
    <n v="802"/>
    <s v="Clouds"/>
    <s v="scattered clouds"/>
    <s v="03d"/>
  </r>
  <r>
    <n v="1595869200"/>
    <s v="2020-07-27 17:00:00 +0000 UTC"/>
    <s v="2020"/>
    <s v="07"/>
    <s v="27"/>
    <d v="2020-07-27T00:00:00"/>
    <x v="3"/>
    <x v="17"/>
    <n v="-14400"/>
    <s v="Acadia National Park Pond"/>
    <n v="44.378185000000002"/>
    <n v="-68.250243999999995"/>
    <x v="1339"/>
    <x v="0"/>
    <x v="1344"/>
    <x v="1417"/>
    <x v="494"/>
    <n v="86.68"/>
    <n v="1005"/>
    <m/>
    <m/>
    <n v="67"/>
    <n v="5.99"/>
    <n v="266"/>
    <n v="0"/>
    <n v="0.2"/>
    <m/>
    <m/>
    <m/>
    <n v="75"/>
    <n v="500"/>
    <s v="Rain"/>
    <s v="light rain"/>
    <s v="10d"/>
  </r>
  <r>
    <n v="1595872800"/>
    <s v="2020-07-27 18:00:00 +0000 UTC"/>
    <s v="2020"/>
    <s v="07"/>
    <s v="27"/>
    <d v="2020-07-27T00:00:00"/>
    <x v="3"/>
    <x v="18"/>
    <n v="-14400"/>
    <s v="Acadia National Park Pond"/>
    <n v="44.378185000000002"/>
    <n v="-68.250243999999995"/>
    <x v="1340"/>
    <x v="0"/>
    <x v="1345"/>
    <x v="1418"/>
    <x v="363"/>
    <n v="86.61"/>
    <n v="1004"/>
    <m/>
    <m/>
    <n v="70"/>
    <n v="8.01"/>
    <n v="275"/>
    <n v="0"/>
    <n v="0.68"/>
    <m/>
    <m/>
    <m/>
    <n v="75"/>
    <n v="500"/>
    <s v="Rain"/>
    <s v="light rain"/>
    <s v="10d"/>
  </r>
  <r>
    <n v="1595876400"/>
    <s v="2020-07-27 19:00:00 +0000 UTC"/>
    <s v="2020"/>
    <s v="07"/>
    <s v="27"/>
    <d v="2020-07-27T00:00:00"/>
    <x v="3"/>
    <x v="19"/>
    <n v="-14400"/>
    <s v="Acadia National Park Pond"/>
    <n v="44.378185000000002"/>
    <n v="-68.250243999999995"/>
    <x v="1341"/>
    <x v="0"/>
    <x v="1346"/>
    <x v="1419"/>
    <x v="435"/>
    <n v="84.61"/>
    <n v="1004"/>
    <m/>
    <m/>
    <n v="75"/>
    <n v="3.36"/>
    <n v="130"/>
    <n v="0"/>
    <m/>
    <m/>
    <m/>
    <m/>
    <n v="75"/>
    <n v="803"/>
    <s v="Clouds"/>
    <s v="broken clouds"/>
    <s v="04d"/>
  </r>
  <r>
    <n v="1595880000"/>
    <s v="2020-07-27 20:00:00 +0000 UTC"/>
    <s v="2020"/>
    <s v="07"/>
    <s v="27"/>
    <d v="2020-07-27T00:00:00"/>
    <x v="3"/>
    <x v="20"/>
    <n v="-14400"/>
    <s v="Acadia National Park Pond"/>
    <n v="44.378185000000002"/>
    <n v="-68.250243999999995"/>
    <x v="1342"/>
    <x v="0"/>
    <x v="1347"/>
    <x v="1420"/>
    <x v="487"/>
    <n v="85.68"/>
    <n v="1004"/>
    <m/>
    <m/>
    <n v="73"/>
    <n v="9.17"/>
    <n v="200"/>
    <m/>
    <m/>
    <m/>
    <m/>
    <m/>
    <n v="75"/>
    <n v="803"/>
    <s v="Clouds"/>
    <s v="broken clouds"/>
    <s v="04d"/>
  </r>
  <r>
    <n v="1595883600"/>
    <s v="2020-07-27 21:00:00 +0000 UTC"/>
    <s v="2020"/>
    <s v="07"/>
    <s v="27"/>
    <d v="2020-07-27T00:00:00"/>
    <x v="3"/>
    <x v="21"/>
    <n v="-14400"/>
    <s v="Acadia National Park Pond"/>
    <n v="44.378185000000002"/>
    <n v="-68.250243999999995"/>
    <x v="1343"/>
    <x v="0"/>
    <x v="1348"/>
    <x v="1421"/>
    <x v="495"/>
    <n v="85.6"/>
    <n v="1004"/>
    <m/>
    <m/>
    <n v="71"/>
    <n v="10.29"/>
    <n v="190"/>
    <m/>
    <m/>
    <m/>
    <m/>
    <m/>
    <n v="1"/>
    <n v="800"/>
    <s v="Clear"/>
    <s v="sky is clear"/>
    <s v="01d"/>
  </r>
  <r>
    <n v="1595887200"/>
    <s v="2020-07-27 22:00:00 +0000 UTC"/>
    <s v="2020"/>
    <s v="07"/>
    <s v="27"/>
    <d v="2020-07-27T00:00:00"/>
    <x v="3"/>
    <x v="22"/>
    <n v="-14400"/>
    <s v="Acadia National Park Pond"/>
    <n v="44.378185000000002"/>
    <n v="-68.250243999999995"/>
    <x v="1344"/>
    <x v="0"/>
    <x v="1349"/>
    <x v="1422"/>
    <x v="365"/>
    <n v="86.68"/>
    <n v="1004"/>
    <m/>
    <m/>
    <n v="69"/>
    <n v="5.01"/>
    <n v="216"/>
    <n v="0"/>
    <m/>
    <m/>
    <m/>
    <m/>
    <n v="1"/>
    <n v="800"/>
    <s v="Clear"/>
    <s v="sky is clear"/>
    <s v="01d"/>
  </r>
  <r>
    <n v="1595890800"/>
    <s v="2020-07-27 23:00:00 +0000 UTC"/>
    <s v="2020"/>
    <s v="07"/>
    <s v="27"/>
    <d v="2020-07-27T00:00:00"/>
    <x v="3"/>
    <x v="23"/>
    <n v="-14400"/>
    <s v="Acadia National Park Pond"/>
    <n v="44.378185000000002"/>
    <n v="-68.250243999999995"/>
    <x v="1325"/>
    <x v="0"/>
    <x v="1350"/>
    <x v="1423"/>
    <x v="496"/>
    <n v="82.69"/>
    <n v="1003"/>
    <m/>
    <m/>
    <n v="73"/>
    <n v="1.99"/>
    <n v="203"/>
    <n v="0"/>
    <m/>
    <m/>
    <m/>
    <m/>
    <n v="1"/>
    <n v="800"/>
    <s v="Clear"/>
    <s v="sky is clear"/>
    <s v="01d"/>
  </r>
  <r>
    <n v="1595894400"/>
    <s v="2020-07-28 00:00:00 +0000 UTC"/>
    <s v="2020"/>
    <s v="07"/>
    <s v="28"/>
    <d v="2020-07-28T00:00:00"/>
    <x v="4"/>
    <x v="0"/>
    <n v="-14400"/>
    <s v="Acadia National Park Pond"/>
    <n v="44.378185000000002"/>
    <n v="-68.250243999999995"/>
    <x v="1345"/>
    <x v="0"/>
    <x v="1351"/>
    <x v="1424"/>
    <x v="367"/>
    <n v="80.099999999999994"/>
    <n v="1003"/>
    <m/>
    <m/>
    <n v="78"/>
    <n v="8.01"/>
    <n v="226"/>
    <n v="0"/>
    <m/>
    <m/>
    <m/>
    <m/>
    <n v="40"/>
    <n v="802"/>
    <s v="Clouds"/>
    <s v="scattered clouds"/>
    <s v="03d"/>
  </r>
  <r>
    <n v="1595898000"/>
    <s v="2020-07-28 01:00:00 +0000 UTC"/>
    <s v="2020"/>
    <s v="07"/>
    <s v="28"/>
    <d v="2020-07-28T00:00:00"/>
    <x v="4"/>
    <x v="1"/>
    <n v="-14400"/>
    <s v="Acadia National Park Pond"/>
    <n v="44.378185000000002"/>
    <n v="-68.250243999999995"/>
    <x v="1165"/>
    <x v="0"/>
    <x v="1352"/>
    <x v="1425"/>
    <x v="355"/>
    <n v="78.099999999999994"/>
    <n v="1004"/>
    <m/>
    <m/>
    <n v="81"/>
    <n v="0"/>
    <n v="0"/>
    <n v="0"/>
    <m/>
    <m/>
    <m/>
    <m/>
    <n v="90"/>
    <n v="211"/>
    <s v="Thunderstorm"/>
    <s v="thunderstorm"/>
    <s v="11n"/>
  </r>
  <r>
    <n v="1595898000"/>
    <s v="2020-07-28 01:00:00 +0000 UTC"/>
    <s v="2020"/>
    <s v="07"/>
    <s v="28"/>
    <d v="2020-07-28T00:00:00"/>
    <x v="4"/>
    <x v="1"/>
    <n v="-14400"/>
    <s v="Acadia National Park Pond"/>
    <n v="44.378185000000002"/>
    <n v="-68.250243999999995"/>
    <x v="1165"/>
    <x v="0"/>
    <x v="1352"/>
    <x v="1425"/>
    <x v="355"/>
    <n v="78.099999999999994"/>
    <n v="1004"/>
    <m/>
    <m/>
    <n v="81"/>
    <n v="0"/>
    <n v="0"/>
    <n v="0"/>
    <m/>
    <m/>
    <m/>
    <m/>
    <n v="90"/>
    <n v="500"/>
    <s v="Rain"/>
    <s v="light rain"/>
    <s v="10n"/>
  </r>
  <r>
    <n v="1595901600"/>
    <s v="2020-07-28 02:00:00 +0000 UTC"/>
    <s v="2020"/>
    <s v="07"/>
    <s v="28"/>
    <d v="2020-07-28T00:00:00"/>
    <x v="4"/>
    <x v="2"/>
    <n v="-14400"/>
    <s v="Acadia National Park Pond"/>
    <n v="44.378185000000002"/>
    <n v="-68.250243999999995"/>
    <x v="847"/>
    <x v="0"/>
    <x v="1353"/>
    <x v="1426"/>
    <x v="449"/>
    <n v="76.08"/>
    <n v="1004"/>
    <m/>
    <m/>
    <n v="84"/>
    <n v="5.01"/>
    <n v="294"/>
    <n v="0"/>
    <m/>
    <m/>
    <m/>
    <m/>
    <n v="90"/>
    <n v="804"/>
    <s v="Clouds"/>
    <s v="overcast clouds"/>
    <s v="04n"/>
  </r>
  <r>
    <n v="1595905200"/>
    <s v="2020-07-28 03:00:00 +0000 UTC"/>
    <s v="2020"/>
    <s v="07"/>
    <s v="28"/>
    <d v="2020-07-28T00:00:00"/>
    <x v="4"/>
    <x v="3"/>
    <n v="-14400"/>
    <s v="Acadia National Park Pond"/>
    <n v="44.378185000000002"/>
    <n v="-68.250243999999995"/>
    <x v="862"/>
    <x v="0"/>
    <x v="1264"/>
    <x v="1409"/>
    <x v="343"/>
    <n v="74.61"/>
    <n v="1003"/>
    <m/>
    <m/>
    <n v="86"/>
    <n v="5.82"/>
    <n v="170"/>
    <n v="0"/>
    <m/>
    <m/>
    <m/>
    <m/>
    <n v="90"/>
    <n v="804"/>
    <s v="Clouds"/>
    <s v="overcast clouds"/>
    <s v="04n"/>
  </r>
  <r>
    <n v="1595908800"/>
    <s v="2020-07-28 04:00:00 +0000 UTC"/>
    <s v="2020"/>
    <s v="07"/>
    <s v="28"/>
    <d v="2020-07-28T00:00:00"/>
    <x v="4"/>
    <x v="4"/>
    <n v="-14400"/>
    <s v="Acadia National Park Pond"/>
    <n v="44.378185000000002"/>
    <n v="-68.250243999999995"/>
    <x v="1346"/>
    <x v="0"/>
    <x v="1354"/>
    <x v="1397"/>
    <x v="343"/>
    <n v="75.09"/>
    <n v="1003"/>
    <m/>
    <m/>
    <n v="89"/>
    <n v="5.82"/>
    <n v="180"/>
    <n v="0"/>
    <m/>
    <m/>
    <m/>
    <m/>
    <n v="1"/>
    <n v="800"/>
    <s v="Clear"/>
    <s v="sky is clear"/>
    <s v="01n"/>
  </r>
  <r>
    <n v="1595912400"/>
    <s v="2020-07-28 05:00:00 +0000 UTC"/>
    <s v="2020"/>
    <s v="07"/>
    <s v="28"/>
    <d v="2020-07-28T00:00:00"/>
    <x v="4"/>
    <x v="5"/>
    <n v="-14400"/>
    <s v="Acadia National Park Pond"/>
    <n v="44.378185000000002"/>
    <n v="-68.250243999999995"/>
    <x v="1347"/>
    <x v="0"/>
    <x v="1082"/>
    <x v="1427"/>
    <x v="343"/>
    <n v="72.7"/>
    <n v="1003"/>
    <m/>
    <m/>
    <n v="87"/>
    <n v="5.82"/>
    <n v="180"/>
    <n v="0"/>
    <m/>
    <m/>
    <m/>
    <m/>
    <n v="75"/>
    <n v="803"/>
    <s v="Clouds"/>
    <s v="broken clouds"/>
    <s v="04n"/>
  </r>
  <r>
    <n v="1595916000"/>
    <s v="2020-07-28 06:00:00 +0000 UTC"/>
    <s v="2020"/>
    <s v="07"/>
    <s v="28"/>
    <d v="2020-07-28T00:00:00"/>
    <x v="4"/>
    <x v="6"/>
    <n v="-14400"/>
    <s v="Acadia National Park Pond"/>
    <n v="44.378185000000002"/>
    <n v="-68.250243999999995"/>
    <x v="742"/>
    <x v="0"/>
    <x v="927"/>
    <x v="604"/>
    <x v="303"/>
    <n v="71.62"/>
    <n v="1002"/>
    <m/>
    <m/>
    <n v="87"/>
    <n v="4.7"/>
    <n v="220"/>
    <m/>
    <m/>
    <m/>
    <m/>
    <m/>
    <n v="1"/>
    <n v="800"/>
    <s v="Clear"/>
    <s v="sky is clear"/>
    <s v="01n"/>
  </r>
  <r>
    <n v="1595919600"/>
    <s v="2020-07-28 07:00:00 +0000 UTC"/>
    <s v="2020"/>
    <s v="07"/>
    <s v="28"/>
    <d v="2020-07-28T00:00:00"/>
    <x v="4"/>
    <x v="7"/>
    <n v="-14400"/>
    <s v="Acadia National Park Pond"/>
    <n v="44.378185000000002"/>
    <n v="-68.250243999999995"/>
    <x v="1085"/>
    <x v="0"/>
    <x v="930"/>
    <x v="1309"/>
    <x v="342"/>
    <n v="71.62"/>
    <n v="1002"/>
    <m/>
    <m/>
    <n v="89"/>
    <n v="4.7"/>
    <n v="250"/>
    <m/>
    <m/>
    <m/>
    <m/>
    <m/>
    <n v="1"/>
    <n v="800"/>
    <s v="Clear"/>
    <s v="sky is clear"/>
    <s v="01n"/>
  </r>
  <r>
    <n v="1595923200"/>
    <s v="2020-07-28 08:00:00 +0000 UTC"/>
    <s v="2020"/>
    <s v="07"/>
    <s v="28"/>
    <d v="2020-07-28T00:00:00"/>
    <x v="4"/>
    <x v="8"/>
    <n v="-14400"/>
    <s v="Acadia National Park Pond"/>
    <n v="44.378185000000002"/>
    <n v="-68.250243999999995"/>
    <x v="947"/>
    <x v="0"/>
    <x v="1173"/>
    <x v="1197"/>
    <x v="278"/>
    <n v="74.08"/>
    <n v="1002"/>
    <m/>
    <m/>
    <n v="90"/>
    <n v="3.36"/>
    <n v="200"/>
    <m/>
    <m/>
    <m/>
    <m/>
    <m/>
    <n v="1"/>
    <n v="800"/>
    <s v="Clear"/>
    <s v="sky is clear"/>
    <s v="01n"/>
  </r>
  <r>
    <n v="1595926800"/>
    <s v="2020-07-28 09:00:00 +0000 UTC"/>
    <s v="2020"/>
    <s v="07"/>
    <s v="28"/>
    <d v="2020-07-28T00:00:00"/>
    <x v="4"/>
    <x v="9"/>
    <n v="-14400"/>
    <s v="Acadia National Park Pond"/>
    <n v="44.378185000000002"/>
    <n v="-68.250243999999995"/>
    <x v="1348"/>
    <x v="0"/>
    <x v="1252"/>
    <x v="1428"/>
    <x v="278"/>
    <n v="70.680000000000007"/>
    <n v="1003"/>
    <m/>
    <m/>
    <n v="91"/>
    <n v="4.7"/>
    <n v="190"/>
    <m/>
    <m/>
    <m/>
    <m/>
    <m/>
    <n v="1"/>
    <n v="800"/>
    <s v="Clear"/>
    <s v="sky is clear"/>
    <s v="01n"/>
  </r>
  <r>
    <n v="1595930400"/>
    <s v="2020-07-28 10:00:00 +0000 UTC"/>
    <s v="2020"/>
    <s v="07"/>
    <s v="28"/>
    <d v="2020-07-28T00:00:00"/>
    <x v="4"/>
    <x v="10"/>
    <n v="-14400"/>
    <s v="Acadia National Park Pond"/>
    <n v="44.378185000000002"/>
    <n v="-68.250243999999995"/>
    <x v="1349"/>
    <x v="0"/>
    <x v="1355"/>
    <x v="1429"/>
    <x v="278"/>
    <n v="72.61"/>
    <n v="1003"/>
    <m/>
    <m/>
    <n v="91"/>
    <n v="1.1200000000000001"/>
    <n v="120"/>
    <n v="0"/>
    <m/>
    <m/>
    <m/>
    <m/>
    <n v="1"/>
    <n v="800"/>
    <s v="Clear"/>
    <s v="sky is clear"/>
    <s v="01d"/>
  </r>
  <r>
    <n v="1595934000"/>
    <s v="2020-07-28 11:00:00 +0000 UTC"/>
    <s v="2020"/>
    <s v="07"/>
    <s v="28"/>
    <d v="2020-07-28T00:00:00"/>
    <x v="4"/>
    <x v="11"/>
    <n v="-14400"/>
    <s v="Acadia National Park Pond"/>
    <n v="44.378185000000002"/>
    <n v="-68.250243999999995"/>
    <x v="1350"/>
    <x v="0"/>
    <x v="1352"/>
    <x v="1430"/>
    <x v="430"/>
    <n v="77.61"/>
    <n v="1004"/>
    <m/>
    <m/>
    <n v="84"/>
    <n v="8.99"/>
    <n v="260"/>
    <n v="0"/>
    <m/>
    <m/>
    <m/>
    <m/>
    <n v="1"/>
    <n v="800"/>
    <s v="Clear"/>
    <s v="sky is clear"/>
    <s v="01d"/>
  </r>
  <r>
    <n v="1595937600"/>
    <s v="2020-07-28 12:00:00 +0000 UTC"/>
    <s v="2020"/>
    <s v="07"/>
    <s v="28"/>
    <d v="2020-07-28T00:00:00"/>
    <x v="4"/>
    <x v="12"/>
    <n v="-14400"/>
    <s v="Acadia National Park Pond"/>
    <n v="44.378185000000002"/>
    <n v="-68.250243999999995"/>
    <x v="1260"/>
    <x v="0"/>
    <x v="1356"/>
    <x v="1431"/>
    <x v="386"/>
    <n v="81.680000000000007"/>
    <n v="1004"/>
    <m/>
    <m/>
    <n v="78"/>
    <n v="7"/>
    <n v="269"/>
    <n v="0"/>
    <m/>
    <m/>
    <m/>
    <m/>
    <n v="1"/>
    <n v="800"/>
    <s v="Clear"/>
    <s v="sky is clear"/>
    <s v="01d"/>
  </r>
  <r>
    <n v="1595941200"/>
    <s v="2020-07-28 13:00:00 +0000 UTC"/>
    <s v="2020"/>
    <s v="07"/>
    <s v="28"/>
    <d v="2020-07-28T00:00:00"/>
    <x v="4"/>
    <x v="13"/>
    <n v="-14400"/>
    <s v="Acadia National Park Pond"/>
    <n v="44.378185000000002"/>
    <n v="-68.250243999999995"/>
    <x v="1351"/>
    <x v="0"/>
    <x v="1357"/>
    <x v="1236"/>
    <x v="366"/>
    <n v="82.62"/>
    <n v="1005"/>
    <m/>
    <m/>
    <n v="78"/>
    <n v="4.7"/>
    <n v="340"/>
    <n v="0"/>
    <m/>
    <m/>
    <m/>
    <m/>
    <n v="1"/>
    <n v="800"/>
    <s v="Clear"/>
    <s v="sky is clear"/>
    <s v="01d"/>
  </r>
  <r>
    <n v="1595944800"/>
    <s v="2020-07-28 14:00:00 +0000 UTC"/>
    <s v="2020"/>
    <s v="07"/>
    <s v="28"/>
    <d v="2020-07-28T00:00:00"/>
    <x v="4"/>
    <x v="14"/>
    <n v="-14400"/>
    <s v="Acadia National Park Pond"/>
    <n v="44.378185000000002"/>
    <n v="-68.250243999999995"/>
    <x v="1352"/>
    <x v="0"/>
    <x v="1341"/>
    <x v="1432"/>
    <x v="363"/>
    <n v="88.68"/>
    <n v="1005"/>
    <m/>
    <m/>
    <n v="65"/>
    <n v="5.01"/>
    <n v="312"/>
    <n v="0"/>
    <m/>
    <m/>
    <m/>
    <m/>
    <n v="1"/>
    <n v="800"/>
    <s v="Clear"/>
    <s v="sky is clear"/>
    <s v="01d"/>
  </r>
  <r>
    <n v="1595948400"/>
    <s v="2020-07-28 15:00:00 +0000 UTC"/>
    <s v="2020"/>
    <s v="07"/>
    <s v="28"/>
    <d v="2020-07-28T00:00:00"/>
    <x v="4"/>
    <x v="15"/>
    <n v="-14400"/>
    <s v="Acadia National Park Pond"/>
    <n v="44.378185000000002"/>
    <n v="-68.250243999999995"/>
    <x v="1353"/>
    <x v="0"/>
    <x v="1358"/>
    <x v="1433"/>
    <x v="497"/>
    <n v="90.68"/>
    <n v="1005"/>
    <m/>
    <m/>
    <n v="61"/>
    <n v="4"/>
    <n v="47"/>
    <n v="0"/>
    <m/>
    <m/>
    <m/>
    <m/>
    <n v="1"/>
    <n v="800"/>
    <s v="Clear"/>
    <s v="sky is clear"/>
    <s v="01d"/>
  </r>
  <r>
    <n v="1595952000"/>
    <s v="2020-07-28 16:00:00 +0000 UTC"/>
    <s v="2020"/>
    <s v="07"/>
    <s v="28"/>
    <d v="2020-07-28T00:00:00"/>
    <x v="4"/>
    <x v="16"/>
    <n v="-14400"/>
    <s v="Acadia National Park Pond"/>
    <n v="44.378185000000002"/>
    <n v="-68.250243999999995"/>
    <x v="1354"/>
    <x v="0"/>
    <x v="1359"/>
    <x v="1434"/>
    <x v="498"/>
    <n v="92.68"/>
    <n v="1005"/>
    <m/>
    <m/>
    <n v="61"/>
    <n v="5.01"/>
    <n v="275"/>
    <n v="0"/>
    <m/>
    <m/>
    <m/>
    <m/>
    <n v="1"/>
    <n v="800"/>
    <s v="Clear"/>
    <s v="sky is clear"/>
    <s v="01d"/>
  </r>
  <r>
    <n v="1595955600"/>
    <s v="2020-07-28 17:00:00 +0000 UTC"/>
    <s v="2020"/>
    <s v="07"/>
    <s v="28"/>
    <d v="2020-07-28T00:00:00"/>
    <x v="4"/>
    <x v="17"/>
    <n v="-14400"/>
    <s v="Acadia National Park Pond"/>
    <n v="44.378185000000002"/>
    <n v="-68.250243999999995"/>
    <x v="1355"/>
    <x v="0"/>
    <x v="1360"/>
    <x v="1435"/>
    <x v="499"/>
    <n v="92.68"/>
    <n v="1005"/>
    <m/>
    <m/>
    <n v="60"/>
    <n v="7"/>
    <n v="257"/>
    <n v="0"/>
    <m/>
    <m/>
    <m/>
    <m/>
    <n v="1"/>
    <n v="800"/>
    <s v="Clear"/>
    <s v="sky is clear"/>
    <s v="01d"/>
  </r>
  <r>
    <n v="1595959200"/>
    <s v="2020-07-28 18:00:00 +0000 UTC"/>
    <s v="2020"/>
    <s v="07"/>
    <s v="28"/>
    <d v="2020-07-28T00:00:00"/>
    <x v="4"/>
    <x v="18"/>
    <n v="-14400"/>
    <s v="Acadia National Park Pond"/>
    <n v="44.378185000000002"/>
    <n v="-68.250243999999995"/>
    <x v="1356"/>
    <x v="0"/>
    <x v="1361"/>
    <x v="1436"/>
    <x v="365"/>
    <n v="87.78"/>
    <n v="1005"/>
    <m/>
    <m/>
    <n v="68"/>
    <n v="8.01"/>
    <n v="228"/>
    <n v="0"/>
    <m/>
    <m/>
    <m/>
    <m/>
    <n v="1"/>
    <n v="800"/>
    <s v="Clear"/>
    <s v="sky is clear"/>
    <s v="01d"/>
  </r>
  <r>
    <n v="1595962800"/>
    <s v="2020-07-28 19:00:00 +0000 UTC"/>
    <s v="2020"/>
    <s v="07"/>
    <s v="28"/>
    <d v="2020-07-28T00:00:00"/>
    <x v="4"/>
    <x v="19"/>
    <n v="-14400"/>
    <s v="Acadia National Park Pond"/>
    <n v="44.378185000000002"/>
    <n v="-68.250243999999995"/>
    <x v="1357"/>
    <x v="0"/>
    <x v="1362"/>
    <x v="1437"/>
    <x v="498"/>
    <n v="86.09"/>
    <n v="1005"/>
    <m/>
    <m/>
    <n v="66"/>
    <n v="11.99"/>
    <n v="249"/>
    <n v="0"/>
    <m/>
    <m/>
    <m/>
    <m/>
    <n v="40"/>
    <n v="802"/>
    <s v="Clouds"/>
    <s v="scattered clouds"/>
    <s v="03d"/>
  </r>
  <r>
    <n v="1595966400"/>
    <s v="2020-07-28 20:00:00 +0000 UTC"/>
    <s v="2020"/>
    <s v="07"/>
    <s v="28"/>
    <d v="2020-07-28T00:00:00"/>
    <x v="4"/>
    <x v="20"/>
    <n v="-14400"/>
    <s v="Acadia National Park Pond"/>
    <n v="44.378185000000002"/>
    <n v="-68.250243999999995"/>
    <x v="1358"/>
    <x v="0"/>
    <x v="1363"/>
    <x v="1438"/>
    <x v="457"/>
    <n v="87.1"/>
    <n v="1005"/>
    <m/>
    <m/>
    <n v="68"/>
    <n v="7"/>
    <n v="232"/>
    <n v="0"/>
    <m/>
    <m/>
    <m/>
    <m/>
    <n v="90"/>
    <n v="804"/>
    <s v="Clouds"/>
    <s v="overcast clouds"/>
    <s v="04d"/>
  </r>
  <r>
    <n v="1595970000"/>
    <s v="2020-07-28 21:00:00 +0000 UTC"/>
    <s v="2020"/>
    <s v="07"/>
    <s v="28"/>
    <d v="2020-07-28T00:00:00"/>
    <x v="4"/>
    <x v="21"/>
    <n v="-14400"/>
    <s v="Acadia National Park Pond"/>
    <n v="44.378185000000002"/>
    <n v="-68.250243999999995"/>
    <x v="1359"/>
    <x v="0"/>
    <x v="1282"/>
    <x v="1439"/>
    <x v="500"/>
    <n v="89.69"/>
    <n v="1005"/>
    <m/>
    <m/>
    <n v="63"/>
    <n v="7"/>
    <n v="237"/>
    <n v="0"/>
    <m/>
    <m/>
    <m/>
    <m/>
    <n v="1"/>
    <n v="800"/>
    <s v="Clear"/>
    <s v="sky is clear"/>
    <s v="01d"/>
  </r>
  <r>
    <n v="1595973600"/>
    <s v="2020-07-28 22:00:00 +0000 UTC"/>
    <s v="2020"/>
    <s v="07"/>
    <s v="28"/>
    <d v="2020-07-28T00:00:00"/>
    <x v="4"/>
    <x v="22"/>
    <n v="-14400"/>
    <s v="Acadia National Park Pond"/>
    <n v="44.378185000000002"/>
    <n v="-68.250243999999995"/>
    <x v="1360"/>
    <x v="0"/>
    <x v="1364"/>
    <x v="1440"/>
    <x v="372"/>
    <n v="88.68"/>
    <n v="1005"/>
    <m/>
    <m/>
    <n v="64"/>
    <n v="4"/>
    <n v="199"/>
    <n v="0"/>
    <m/>
    <m/>
    <m/>
    <m/>
    <n v="20"/>
    <n v="801"/>
    <s v="Clouds"/>
    <s v="few clouds"/>
    <s v="02d"/>
  </r>
  <r>
    <n v="1595977200"/>
    <s v="2020-07-28 23:00:00 +0000 UTC"/>
    <s v="2020"/>
    <s v="07"/>
    <s v="28"/>
    <d v="2020-07-28T00:00:00"/>
    <x v="4"/>
    <x v="23"/>
    <n v="-14400"/>
    <s v="Acadia National Park Pond"/>
    <n v="44.378185000000002"/>
    <n v="-68.250243999999995"/>
    <x v="1361"/>
    <x v="0"/>
    <x v="1365"/>
    <x v="1441"/>
    <x v="501"/>
    <n v="83.68"/>
    <n v="1006"/>
    <m/>
    <m/>
    <n v="71"/>
    <n v="5.99"/>
    <n v="218"/>
    <n v="0"/>
    <m/>
    <m/>
    <m/>
    <m/>
    <n v="1"/>
    <n v="800"/>
    <s v="Clear"/>
    <s v="sky is clear"/>
    <s v="01d"/>
  </r>
  <r>
    <n v="1595980800"/>
    <s v="2020-07-29 00:00:00 +0000 UTC"/>
    <s v="2020"/>
    <s v="07"/>
    <s v="29"/>
    <d v="2020-07-29T00:00:00"/>
    <x v="5"/>
    <x v="0"/>
    <n v="-14400"/>
    <s v="Acadia National Park Pond"/>
    <n v="44.378185000000002"/>
    <n v="-68.250243999999995"/>
    <x v="1327"/>
    <x v="0"/>
    <x v="1366"/>
    <x v="1028"/>
    <x v="502"/>
    <n v="82.09"/>
    <n v="1006"/>
    <m/>
    <m/>
    <n v="76"/>
    <n v="8.01"/>
    <n v="233"/>
    <n v="0"/>
    <m/>
    <m/>
    <m/>
    <m/>
    <n v="1"/>
    <n v="800"/>
    <s v="Clear"/>
    <s v="sky is clear"/>
    <s v="01d"/>
  </r>
  <r>
    <n v="1595984400"/>
    <s v="2020-07-29 01:00:00 +0000 UTC"/>
    <s v="2020"/>
    <s v="07"/>
    <s v="29"/>
    <d v="2020-07-29T00:00:00"/>
    <x v="5"/>
    <x v="1"/>
    <n v="-14400"/>
    <s v="Acadia National Park Pond"/>
    <n v="44.378185000000002"/>
    <n v="-68.250243999999995"/>
    <x v="845"/>
    <x v="0"/>
    <x v="1367"/>
    <x v="1442"/>
    <x v="503"/>
    <n v="80.099999999999994"/>
    <n v="1007"/>
    <m/>
    <m/>
    <n v="82"/>
    <n v="3.36"/>
    <n v="220"/>
    <m/>
    <m/>
    <m/>
    <m/>
    <m/>
    <n v="20"/>
    <n v="801"/>
    <s v="Clouds"/>
    <s v="few clouds"/>
    <s v="02n"/>
  </r>
  <r>
    <n v="1595988000"/>
    <s v="2020-07-29 02:00:00 +0000 UTC"/>
    <s v="2020"/>
    <s v="07"/>
    <s v="29"/>
    <d v="2020-07-29T00:00:00"/>
    <x v="5"/>
    <x v="2"/>
    <n v="-14400"/>
    <s v="Acadia National Park Pond"/>
    <n v="44.378185000000002"/>
    <n v="-68.250243999999995"/>
    <x v="1362"/>
    <x v="0"/>
    <x v="1368"/>
    <x v="1443"/>
    <x v="436"/>
    <n v="75.69"/>
    <n v="1008"/>
    <m/>
    <m/>
    <n v="88"/>
    <n v="3.36"/>
    <n v="170"/>
    <m/>
    <m/>
    <m/>
    <m/>
    <m/>
    <n v="1"/>
    <n v="800"/>
    <s v="Clear"/>
    <s v="sky is clear"/>
    <s v="01n"/>
  </r>
  <r>
    <n v="1595991600"/>
    <s v="2020-07-29 03:00:00 +0000 UTC"/>
    <s v="2020"/>
    <s v="07"/>
    <s v="29"/>
    <d v="2020-07-29T00:00:00"/>
    <x v="5"/>
    <x v="3"/>
    <n v="-14400"/>
    <s v="Acadia National Park Pond"/>
    <n v="44.378185000000002"/>
    <n v="-68.250243999999995"/>
    <x v="745"/>
    <x v="0"/>
    <x v="1369"/>
    <x v="1444"/>
    <x v="407"/>
    <n v="73.989999999999995"/>
    <n v="1008"/>
    <m/>
    <m/>
    <n v="90"/>
    <n v="3.36"/>
    <n v="130"/>
    <n v="0"/>
    <m/>
    <m/>
    <m/>
    <m/>
    <n v="40"/>
    <n v="802"/>
    <s v="Clouds"/>
    <s v="scattered clouds"/>
    <s v="03n"/>
  </r>
  <r>
    <n v="1595995200"/>
    <s v="2020-07-29 04:00:00 +0000 UTC"/>
    <s v="2020"/>
    <s v="07"/>
    <s v="29"/>
    <d v="2020-07-29T00:00:00"/>
    <x v="5"/>
    <x v="4"/>
    <n v="-14400"/>
    <s v="Acadia National Park Pond"/>
    <n v="44.378185000000002"/>
    <n v="-68.250243999999995"/>
    <x v="1363"/>
    <x v="0"/>
    <x v="1370"/>
    <x v="1445"/>
    <x v="342"/>
    <n v="75.069999999999993"/>
    <n v="1008"/>
    <m/>
    <m/>
    <n v="92"/>
    <n v="2.2400000000000002"/>
    <n v="100"/>
    <n v="0"/>
    <m/>
    <m/>
    <m/>
    <m/>
    <n v="40"/>
    <n v="802"/>
    <s v="Clouds"/>
    <s v="scattered clouds"/>
    <s v="03n"/>
  </r>
  <r>
    <n v="1595998800"/>
    <s v="2020-07-29 05:00:00 +0000 UTC"/>
    <s v="2020"/>
    <s v="07"/>
    <s v="29"/>
    <d v="2020-07-29T00:00:00"/>
    <x v="5"/>
    <x v="5"/>
    <n v="-14400"/>
    <s v="Acadia National Park Pond"/>
    <n v="44.378185000000002"/>
    <n v="-68.250243999999995"/>
    <x v="1364"/>
    <x v="0"/>
    <x v="1371"/>
    <x v="1446"/>
    <x v="343"/>
    <n v="73.69"/>
    <n v="1009"/>
    <m/>
    <m/>
    <n v="92"/>
    <n v="4.7"/>
    <n v="320"/>
    <n v="0"/>
    <m/>
    <m/>
    <m/>
    <m/>
    <n v="75"/>
    <n v="803"/>
    <s v="Clouds"/>
    <s v="broken clouds"/>
    <s v="04n"/>
  </r>
  <r>
    <n v="1596002400"/>
    <s v="2020-07-29 06:00:00 +0000 UTC"/>
    <s v="2020"/>
    <s v="07"/>
    <s v="29"/>
    <d v="2020-07-29T00:00:00"/>
    <x v="5"/>
    <x v="6"/>
    <n v="-14400"/>
    <s v="Acadia National Park Pond"/>
    <n v="44.378185000000002"/>
    <n v="-68.250243999999995"/>
    <x v="957"/>
    <x v="11"/>
    <x v="915"/>
    <x v="1447"/>
    <x v="462"/>
    <n v="72.680000000000007"/>
    <n v="1009"/>
    <m/>
    <m/>
    <n v="91"/>
    <n v="0"/>
    <n v="0"/>
    <m/>
    <m/>
    <m/>
    <m/>
    <m/>
    <n v="1"/>
    <n v="701"/>
    <s v="Mist"/>
    <s v="mist"/>
    <s v="50n"/>
  </r>
  <r>
    <n v="1596006000"/>
    <s v="2020-07-29 07:00:00 +0000 UTC"/>
    <s v="2020"/>
    <s v="07"/>
    <s v="29"/>
    <d v="2020-07-29T00:00:00"/>
    <x v="5"/>
    <x v="7"/>
    <n v="-14400"/>
    <s v="Acadia National Park Pond"/>
    <n v="44.378185000000002"/>
    <n v="-68.250243999999995"/>
    <x v="1281"/>
    <x v="0"/>
    <x v="1372"/>
    <x v="1448"/>
    <x v="432"/>
    <n v="71.69"/>
    <n v="1009"/>
    <m/>
    <m/>
    <n v="91"/>
    <n v="0"/>
    <n v="0"/>
    <m/>
    <m/>
    <m/>
    <m/>
    <m/>
    <n v="1"/>
    <n v="800"/>
    <s v="Clear"/>
    <s v="sky is clear"/>
    <s v="01n"/>
  </r>
  <r>
    <n v="1596009600"/>
    <s v="2020-07-29 08:00:00 +0000 UTC"/>
    <s v="2020"/>
    <s v="07"/>
    <s v="29"/>
    <d v="2020-07-29T00:00:00"/>
    <x v="5"/>
    <x v="8"/>
    <n v="-14400"/>
    <s v="Acadia National Park Pond"/>
    <n v="44.378185000000002"/>
    <n v="-68.250243999999995"/>
    <x v="834"/>
    <x v="0"/>
    <x v="935"/>
    <x v="1449"/>
    <x v="434"/>
    <n v="69.69"/>
    <n v="1009"/>
    <m/>
    <m/>
    <n v="92"/>
    <n v="3.36"/>
    <n v="210"/>
    <m/>
    <m/>
    <m/>
    <m/>
    <m/>
    <n v="1"/>
    <n v="800"/>
    <s v="Clear"/>
    <s v="sky is clear"/>
    <s v="01n"/>
  </r>
  <r>
    <n v="1596013200"/>
    <s v="2020-07-29 09:00:00 +0000 UTC"/>
    <s v="2020"/>
    <s v="07"/>
    <s v="29"/>
    <d v="2020-07-29T00:00:00"/>
    <x v="5"/>
    <x v="9"/>
    <n v="-14400"/>
    <s v="Acadia National Park Pond"/>
    <n v="44.378185000000002"/>
    <n v="-68.250243999999995"/>
    <x v="294"/>
    <x v="0"/>
    <x v="1168"/>
    <x v="979"/>
    <x v="447"/>
    <n v="68.680000000000007"/>
    <n v="1010"/>
    <m/>
    <m/>
    <n v="91"/>
    <n v="0"/>
    <n v="0"/>
    <m/>
    <m/>
    <m/>
    <m/>
    <m/>
    <n v="1"/>
    <n v="800"/>
    <s v="Clear"/>
    <s v="sky is clear"/>
    <s v="01n"/>
  </r>
  <r>
    <n v="1596016800"/>
    <s v="2020-07-29 10:00:00 +0000 UTC"/>
    <s v="2020"/>
    <s v="07"/>
    <s v="29"/>
    <d v="2020-07-29T00:00:00"/>
    <x v="5"/>
    <x v="10"/>
    <n v="-14400"/>
    <s v="Acadia National Park Pond"/>
    <n v="44.378185000000002"/>
    <n v="-68.250243999999995"/>
    <x v="1124"/>
    <x v="0"/>
    <x v="958"/>
    <x v="1450"/>
    <x v="437"/>
    <n v="68.61"/>
    <n v="1011"/>
    <m/>
    <m/>
    <n v="93"/>
    <n v="0"/>
    <n v="0"/>
    <m/>
    <m/>
    <m/>
    <m/>
    <m/>
    <n v="1"/>
    <n v="800"/>
    <s v="Clear"/>
    <s v="sky is clear"/>
    <s v="01d"/>
  </r>
  <r>
    <n v="1596020400"/>
    <s v="2020-07-29 11:00:00 +0000 UTC"/>
    <s v="2020"/>
    <s v="07"/>
    <s v="29"/>
    <d v="2020-07-29T00:00:00"/>
    <x v="5"/>
    <x v="11"/>
    <n v="-14400"/>
    <s v="Acadia National Park Pond"/>
    <n v="44.378185000000002"/>
    <n v="-68.250243999999995"/>
    <x v="1280"/>
    <x v="0"/>
    <x v="1373"/>
    <x v="689"/>
    <x v="248"/>
    <n v="73.62"/>
    <n v="1011"/>
    <m/>
    <m/>
    <n v="88"/>
    <n v="1.1200000000000001"/>
    <n v="350"/>
    <n v="0"/>
    <m/>
    <m/>
    <m/>
    <m/>
    <n v="1"/>
    <n v="800"/>
    <s v="Clear"/>
    <s v="sky is clear"/>
    <s v="01d"/>
  </r>
  <r>
    <n v="1596024000"/>
    <s v="2020-07-29 12:00:00 +0000 UTC"/>
    <s v="2020"/>
    <s v="07"/>
    <s v="29"/>
    <d v="2020-07-29T00:00:00"/>
    <x v="5"/>
    <x v="12"/>
    <n v="-14400"/>
    <s v="Acadia National Park Pond"/>
    <n v="44.378185000000002"/>
    <n v="-68.250243999999995"/>
    <x v="946"/>
    <x v="0"/>
    <x v="1255"/>
    <x v="922"/>
    <x v="349"/>
    <n v="75.78"/>
    <n v="1012"/>
    <m/>
    <m/>
    <n v="80"/>
    <n v="0"/>
    <n v="0"/>
    <n v="0"/>
    <m/>
    <m/>
    <m/>
    <m/>
    <n v="1"/>
    <n v="800"/>
    <s v="Clear"/>
    <s v="sky is clear"/>
    <s v="01d"/>
  </r>
  <r>
    <n v="1596027600"/>
    <s v="2020-07-29 13:00:00 +0000 UTC"/>
    <s v="2020"/>
    <s v="07"/>
    <s v="29"/>
    <d v="2020-07-29T00:00:00"/>
    <x v="5"/>
    <x v="13"/>
    <n v="-14400"/>
    <s v="Acadia National Park Pond"/>
    <n v="44.378185000000002"/>
    <n v="-68.250243999999995"/>
    <x v="1365"/>
    <x v="0"/>
    <x v="931"/>
    <x v="1451"/>
    <x v="349"/>
    <n v="79.900000000000006"/>
    <n v="1012"/>
    <m/>
    <m/>
    <n v="66"/>
    <n v="2.2400000000000002"/>
    <n v="300"/>
    <n v="0"/>
    <m/>
    <m/>
    <m/>
    <m/>
    <n v="1"/>
    <n v="800"/>
    <s v="Clear"/>
    <s v="sky is clear"/>
    <s v="01d"/>
  </r>
  <r>
    <n v="1596031200"/>
    <s v="2020-07-29 14:00:00 +0000 UTC"/>
    <s v="2020"/>
    <s v="07"/>
    <s v="29"/>
    <d v="2020-07-29T00:00:00"/>
    <x v="5"/>
    <x v="14"/>
    <n v="-14400"/>
    <s v="Acadia National Park Pond"/>
    <n v="44.378185000000002"/>
    <n v="-68.250243999999995"/>
    <x v="1366"/>
    <x v="0"/>
    <x v="1058"/>
    <x v="1452"/>
    <x v="504"/>
    <n v="84.69"/>
    <n v="1011"/>
    <m/>
    <m/>
    <n v="60"/>
    <n v="1.99"/>
    <n v="360"/>
    <n v="0"/>
    <m/>
    <m/>
    <m/>
    <m/>
    <n v="1"/>
    <n v="800"/>
    <s v="Clear"/>
    <s v="sky is clear"/>
    <s v="01d"/>
  </r>
  <r>
    <n v="1596034800"/>
    <s v="2020-07-29 15:00:00 +0000 UTC"/>
    <s v="2020"/>
    <s v="07"/>
    <s v="29"/>
    <d v="2020-07-29T00:00:00"/>
    <x v="5"/>
    <x v="15"/>
    <n v="-14400"/>
    <s v="Acadia National Park Pond"/>
    <n v="44.378185000000002"/>
    <n v="-68.250243999999995"/>
    <x v="1344"/>
    <x v="0"/>
    <x v="1258"/>
    <x v="1453"/>
    <x v="458"/>
    <n v="86.68"/>
    <n v="1011"/>
    <m/>
    <m/>
    <n v="54"/>
    <n v="7"/>
    <n v="90"/>
    <n v="0"/>
    <m/>
    <m/>
    <m/>
    <m/>
    <n v="1"/>
    <n v="800"/>
    <s v="Clear"/>
    <s v="sky is clear"/>
    <s v="01d"/>
  </r>
  <r>
    <n v="1596038400"/>
    <s v="2020-07-29 16:00:00 +0000 UTC"/>
    <s v="2020"/>
    <s v="07"/>
    <s v="29"/>
    <d v="2020-07-29T00:00:00"/>
    <x v="5"/>
    <x v="16"/>
    <n v="-14400"/>
    <s v="Acadia National Park Pond"/>
    <n v="44.378185000000002"/>
    <n v="-68.250243999999995"/>
    <x v="1358"/>
    <x v="0"/>
    <x v="1272"/>
    <x v="1454"/>
    <x v="363"/>
    <n v="87.69"/>
    <n v="1011"/>
    <m/>
    <m/>
    <n v="51"/>
    <n v="7"/>
    <n v="273"/>
    <n v="0"/>
    <m/>
    <m/>
    <m/>
    <m/>
    <n v="1"/>
    <n v="800"/>
    <s v="Clear"/>
    <s v="sky is clear"/>
    <s v="01d"/>
  </r>
  <r>
    <n v="1596042000"/>
    <s v="2020-07-29 17:00:00 +0000 UTC"/>
    <s v="2020"/>
    <s v="07"/>
    <s v="29"/>
    <d v="2020-07-29T00:00:00"/>
    <x v="5"/>
    <x v="17"/>
    <n v="-14400"/>
    <s v="Acadia National Park Pond"/>
    <n v="44.378185000000002"/>
    <n v="-68.250243999999995"/>
    <x v="1367"/>
    <x v="0"/>
    <x v="926"/>
    <x v="1455"/>
    <x v="498"/>
    <n v="86.61"/>
    <n v="1011"/>
    <m/>
    <m/>
    <n v="47"/>
    <n v="11.99"/>
    <n v="273"/>
    <n v="0"/>
    <m/>
    <m/>
    <m/>
    <m/>
    <n v="1"/>
    <n v="800"/>
    <s v="Clear"/>
    <s v="sky is clear"/>
    <s v="01d"/>
  </r>
  <r>
    <n v="1596045600"/>
    <s v="2020-07-29 18:00:00 +0000 UTC"/>
    <s v="2020"/>
    <s v="07"/>
    <s v="29"/>
    <d v="2020-07-29T00:00:00"/>
    <x v="5"/>
    <x v="18"/>
    <n v="-14400"/>
    <s v="Acadia National Park Pond"/>
    <n v="44.378185000000002"/>
    <n v="-68.250243999999995"/>
    <x v="1368"/>
    <x v="0"/>
    <x v="1007"/>
    <x v="1456"/>
    <x v="497"/>
    <n v="90.68"/>
    <n v="1011"/>
    <m/>
    <m/>
    <n v="45"/>
    <n v="4"/>
    <n v="246"/>
    <n v="0"/>
    <m/>
    <m/>
    <m/>
    <m/>
    <n v="1"/>
    <n v="800"/>
    <s v="Clear"/>
    <s v="sky is clear"/>
    <s v="01d"/>
  </r>
  <r>
    <n v="1596049200"/>
    <s v="2020-07-29 19:00:00 +0000 UTC"/>
    <s v="2020"/>
    <s v="07"/>
    <s v="29"/>
    <d v="2020-07-29T00:00:00"/>
    <x v="5"/>
    <x v="19"/>
    <n v="-14400"/>
    <s v="Acadia National Park Pond"/>
    <n v="44.378185000000002"/>
    <n v="-68.250243999999995"/>
    <x v="1369"/>
    <x v="0"/>
    <x v="1157"/>
    <x v="1457"/>
    <x v="458"/>
    <n v="90.68"/>
    <n v="1010"/>
    <m/>
    <m/>
    <n v="44"/>
    <n v="8.01"/>
    <n v="212"/>
    <n v="0"/>
    <m/>
    <m/>
    <m/>
    <m/>
    <n v="1"/>
    <n v="800"/>
    <s v="Clear"/>
    <s v="sky is clear"/>
    <s v="01d"/>
  </r>
  <r>
    <n v="1596052800"/>
    <s v="2020-07-29 20:00:00 +0000 UTC"/>
    <s v="2020"/>
    <s v="07"/>
    <s v="29"/>
    <d v="2020-07-29T00:00:00"/>
    <x v="5"/>
    <x v="20"/>
    <n v="-14400"/>
    <s v="Acadia National Park Pond"/>
    <n v="44.378185000000002"/>
    <n v="-68.250243999999995"/>
    <x v="1370"/>
    <x v="0"/>
    <x v="1261"/>
    <x v="1458"/>
    <x v="492"/>
    <n v="88.68"/>
    <n v="1011"/>
    <m/>
    <m/>
    <n v="47"/>
    <n v="11.99"/>
    <n v="227"/>
    <n v="0"/>
    <m/>
    <m/>
    <m/>
    <m/>
    <n v="1"/>
    <n v="800"/>
    <s v="Clear"/>
    <s v="sky is clear"/>
    <s v="01d"/>
  </r>
  <r>
    <n v="1596056400"/>
    <s v="2020-07-29 21:00:00 +0000 UTC"/>
    <s v="2020"/>
    <s v="07"/>
    <s v="29"/>
    <d v="2020-07-29T00:00:00"/>
    <x v="5"/>
    <x v="21"/>
    <n v="-14400"/>
    <s v="Acadia National Park Pond"/>
    <n v="44.378185000000002"/>
    <n v="-68.250243999999995"/>
    <x v="1371"/>
    <x v="0"/>
    <x v="989"/>
    <x v="1459"/>
    <x v="491"/>
    <n v="87.1"/>
    <n v="1010"/>
    <m/>
    <m/>
    <n v="48"/>
    <n v="8.99"/>
    <n v="208"/>
    <n v="0"/>
    <m/>
    <m/>
    <m/>
    <m/>
    <n v="1"/>
    <n v="800"/>
    <s v="Clear"/>
    <s v="sky is clear"/>
    <s v="01d"/>
  </r>
  <r>
    <n v="1596060000"/>
    <s v="2020-07-29 22:00:00 +0000 UTC"/>
    <s v="2020"/>
    <s v="07"/>
    <s v="29"/>
    <d v="2020-07-29T00:00:00"/>
    <x v="5"/>
    <x v="22"/>
    <n v="-14400"/>
    <s v="Acadia National Park Pond"/>
    <n v="44.378185000000002"/>
    <n v="-68.250243999999995"/>
    <x v="1372"/>
    <x v="0"/>
    <x v="1310"/>
    <x v="1460"/>
    <x v="505"/>
    <n v="85.08"/>
    <n v="1010"/>
    <m/>
    <m/>
    <n v="51"/>
    <n v="11.99"/>
    <n v="199"/>
    <n v="0"/>
    <m/>
    <m/>
    <m/>
    <m/>
    <n v="1"/>
    <n v="800"/>
    <s v="Clear"/>
    <s v="sky is clear"/>
    <s v="01d"/>
  </r>
  <r>
    <n v="1596063600"/>
    <s v="2020-07-29 23:00:00 +0000 UTC"/>
    <s v="2020"/>
    <s v="07"/>
    <s v="29"/>
    <d v="2020-07-29T00:00:00"/>
    <x v="5"/>
    <x v="23"/>
    <n v="-14400"/>
    <s v="Acadia National Park Pond"/>
    <n v="44.378185000000002"/>
    <n v="-68.250243999999995"/>
    <x v="1373"/>
    <x v="0"/>
    <x v="1146"/>
    <x v="1461"/>
    <x v="506"/>
    <n v="82.09"/>
    <n v="1010"/>
    <m/>
    <m/>
    <n v="56"/>
    <n v="10"/>
    <n v="221"/>
    <n v="0"/>
    <m/>
    <m/>
    <m/>
    <m/>
    <n v="1"/>
    <n v="800"/>
    <s v="Clear"/>
    <s v="sky is clear"/>
    <s v="01d"/>
  </r>
  <r>
    <n v="1596067200"/>
    <s v="2020-07-30 00:00:00 +0000 UTC"/>
    <s v="2020"/>
    <s v="07"/>
    <s v="30"/>
    <d v="2020-07-30T00:00:00"/>
    <x v="6"/>
    <x v="0"/>
    <n v="-14400"/>
    <s v="Acadia National Park Pond"/>
    <n v="44.378185000000002"/>
    <n v="-68.250243999999995"/>
    <x v="1374"/>
    <x v="0"/>
    <x v="1374"/>
    <x v="1462"/>
    <x v="251"/>
    <n v="78.099999999999994"/>
    <n v="1011"/>
    <m/>
    <m/>
    <n v="61"/>
    <n v="8.99"/>
    <n v="229"/>
    <n v="0"/>
    <m/>
    <m/>
    <m/>
    <m/>
    <n v="1"/>
    <n v="800"/>
    <s v="Clear"/>
    <s v="sky is clear"/>
    <s v="01d"/>
  </r>
  <r>
    <n v="1596070800"/>
    <s v="2020-07-30 01:00:00 +0000 UTC"/>
    <s v="2020"/>
    <s v="07"/>
    <s v="30"/>
    <d v="2020-07-30T00:00:00"/>
    <x v="6"/>
    <x v="1"/>
    <n v="-14400"/>
    <s v="Acadia National Park Pond"/>
    <n v="44.378185000000002"/>
    <n v="-68.250243999999995"/>
    <x v="832"/>
    <x v="0"/>
    <x v="978"/>
    <x v="1463"/>
    <x v="409"/>
    <n v="71.62"/>
    <n v="1011"/>
    <m/>
    <m/>
    <n v="72"/>
    <n v="0"/>
    <n v="0"/>
    <n v="0"/>
    <m/>
    <m/>
    <m/>
    <m/>
    <n v="1"/>
    <n v="800"/>
    <s v="Clear"/>
    <s v="sky is clear"/>
    <s v="01n"/>
  </r>
  <r>
    <n v="1596074400"/>
    <s v="2020-07-30 02:00:00 +0000 UTC"/>
    <s v="2020"/>
    <s v="07"/>
    <s v="30"/>
    <d v="2020-07-30T00:00:00"/>
    <x v="6"/>
    <x v="2"/>
    <n v="-14400"/>
    <s v="Acadia National Park Pond"/>
    <n v="44.378185000000002"/>
    <n v="-68.250243999999995"/>
    <x v="1155"/>
    <x v="0"/>
    <x v="1375"/>
    <x v="1393"/>
    <x v="285"/>
    <n v="70.61"/>
    <n v="1011"/>
    <m/>
    <m/>
    <n v="80"/>
    <n v="4.7"/>
    <n v="120"/>
    <n v="0"/>
    <m/>
    <m/>
    <m/>
    <m/>
    <n v="1"/>
    <n v="800"/>
    <s v="Clear"/>
    <s v="sky is clear"/>
    <s v="01n"/>
  </r>
  <r>
    <n v="1596078000"/>
    <s v="2020-07-30 03:00:00 +0000 UTC"/>
    <s v="2020"/>
    <s v="07"/>
    <s v="30"/>
    <d v="2020-07-30T00:00:00"/>
    <x v="6"/>
    <x v="3"/>
    <n v="-14400"/>
    <s v="Acadia National Park Pond"/>
    <n v="44.378185000000002"/>
    <n v="-68.250243999999995"/>
    <x v="1375"/>
    <x v="0"/>
    <x v="1376"/>
    <x v="1209"/>
    <x v="404"/>
    <n v="68.61"/>
    <n v="1011"/>
    <m/>
    <m/>
    <n v="86"/>
    <n v="1.1200000000000001"/>
    <n v="340"/>
    <n v="0"/>
    <m/>
    <m/>
    <m/>
    <m/>
    <n v="1"/>
    <n v="800"/>
    <s v="Clear"/>
    <s v="sky is clear"/>
    <s v="01n"/>
  </r>
  <r>
    <n v="1596081600"/>
    <s v="2020-07-30 04:00:00 +0000 UTC"/>
    <s v="2020"/>
    <s v="07"/>
    <s v="30"/>
    <d v="2020-07-30T00:00:00"/>
    <x v="6"/>
    <x v="4"/>
    <n v="-14400"/>
    <s v="Acadia National Park Pond"/>
    <n v="44.378185000000002"/>
    <n v="-68.250243999999995"/>
    <x v="801"/>
    <x v="0"/>
    <x v="1144"/>
    <x v="930"/>
    <x v="368"/>
    <n v="70.09"/>
    <n v="1011"/>
    <m/>
    <m/>
    <n v="90"/>
    <n v="4.7"/>
    <n v="310"/>
    <n v="0"/>
    <m/>
    <m/>
    <m/>
    <m/>
    <n v="1"/>
    <n v="800"/>
    <s v="Clear"/>
    <s v="sky is clear"/>
    <s v="01n"/>
  </r>
  <r>
    <n v="1596085200"/>
    <s v="2020-07-30 05:00:00 +0000 UTC"/>
    <s v="2020"/>
    <s v="07"/>
    <s v="30"/>
    <d v="2020-07-30T00:00:00"/>
    <x v="6"/>
    <x v="5"/>
    <n v="-14400"/>
    <s v="Acadia National Park Pond"/>
    <n v="44.378185000000002"/>
    <n v="-68.250243999999995"/>
    <x v="1209"/>
    <x v="0"/>
    <x v="544"/>
    <x v="1296"/>
    <x v="507"/>
    <n v="69.099999999999994"/>
    <n v="1010"/>
    <m/>
    <m/>
    <n v="89"/>
    <n v="1.99"/>
    <n v="59"/>
    <n v="0"/>
    <m/>
    <m/>
    <m/>
    <m/>
    <n v="20"/>
    <n v="801"/>
    <s v="Clouds"/>
    <s v="few clouds"/>
    <s v="02n"/>
  </r>
  <r>
    <n v="1596088800"/>
    <s v="2020-07-30 06:00:00 +0000 UTC"/>
    <s v="2020"/>
    <s v="07"/>
    <s v="30"/>
    <d v="2020-07-30T00:00:00"/>
    <x v="6"/>
    <x v="6"/>
    <n v="-14400"/>
    <s v="Acadia National Park Pond"/>
    <n v="44.378185000000002"/>
    <n v="-68.250243999999995"/>
    <x v="1134"/>
    <x v="0"/>
    <x v="962"/>
    <x v="1464"/>
    <x v="507"/>
    <n v="67.08"/>
    <n v="1010"/>
    <m/>
    <m/>
    <n v="93"/>
    <n v="3.36"/>
    <n v="80"/>
    <n v="0"/>
    <m/>
    <m/>
    <m/>
    <m/>
    <n v="75"/>
    <n v="803"/>
    <s v="Clouds"/>
    <s v="broken clouds"/>
    <s v="04n"/>
  </r>
  <r>
    <n v="1596092400"/>
    <s v="2020-07-30 07:00:00 +0000 UTC"/>
    <s v="2020"/>
    <s v="07"/>
    <s v="30"/>
    <d v="2020-07-30T00:00:00"/>
    <x v="6"/>
    <x v="7"/>
    <n v="-14400"/>
    <s v="Acadia National Park Pond"/>
    <n v="44.378185000000002"/>
    <n v="-68.250243999999995"/>
    <x v="1032"/>
    <x v="0"/>
    <x v="1377"/>
    <x v="1465"/>
    <x v="275"/>
    <n v="69.099999999999994"/>
    <n v="1010"/>
    <m/>
    <m/>
    <n v="93"/>
    <n v="2.2400000000000002"/>
    <n v="70"/>
    <n v="0"/>
    <m/>
    <m/>
    <m/>
    <m/>
    <n v="1"/>
    <n v="800"/>
    <s v="Clear"/>
    <s v="sky is clear"/>
    <s v="01n"/>
  </r>
  <r>
    <n v="1596096000"/>
    <s v="2020-07-30 08:00:00 +0000 UTC"/>
    <s v="2020"/>
    <s v="07"/>
    <s v="30"/>
    <d v="2020-07-30T00:00:00"/>
    <x v="6"/>
    <x v="8"/>
    <n v="-14400"/>
    <s v="Acadia National Park Pond"/>
    <n v="44.378185000000002"/>
    <n v="-68.250243999999995"/>
    <x v="1201"/>
    <x v="0"/>
    <x v="1184"/>
    <x v="686"/>
    <x v="239"/>
    <n v="68.09"/>
    <n v="1009"/>
    <m/>
    <m/>
    <n v="93"/>
    <n v="2.2400000000000002"/>
    <n v="140"/>
    <n v="0"/>
    <m/>
    <m/>
    <m/>
    <m/>
    <n v="20"/>
    <n v="801"/>
    <s v="Clouds"/>
    <s v="few clouds"/>
    <s v="02n"/>
  </r>
  <r>
    <n v="1596099600"/>
    <s v="2020-07-30 09:00:00 +0000 UTC"/>
    <s v="2020"/>
    <s v="07"/>
    <s v="30"/>
    <d v="2020-07-30T00:00:00"/>
    <x v="6"/>
    <x v="9"/>
    <n v="-14400"/>
    <s v="Acadia National Park Pond"/>
    <n v="44.378185000000002"/>
    <n v="-68.250243999999995"/>
    <x v="1376"/>
    <x v="0"/>
    <x v="1378"/>
    <x v="1466"/>
    <x v="239"/>
    <n v="68.09"/>
    <n v="1010"/>
    <m/>
    <m/>
    <n v="91"/>
    <n v="3.36"/>
    <n v="220"/>
    <m/>
    <m/>
    <m/>
    <m/>
    <m/>
    <n v="20"/>
    <n v="801"/>
    <s v="Clouds"/>
    <s v="few clouds"/>
    <s v="02n"/>
  </r>
  <r>
    <n v="1596103200"/>
    <s v="2020-07-30 10:00:00 +0000 UTC"/>
    <s v="2020"/>
    <s v="07"/>
    <s v="30"/>
    <d v="2020-07-30T00:00:00"/>
    <x v="6"/>
    <x v="10"/>
    <n v="-14400"/>
    <s v="Acadia National Park Pond"/>
    <n v="44.378185000000002"/>
    <n v="-68.250243999999995"/>
    <x v="1377"/>
    <x v="0"/>
    <x v="1200"/>
    <x v="611"/>
    <x v="405"/>
    <n v="66.989999999999995"/>
    <n v="1009"/>
    <m/>
    <m/>
    <n v="94"/>
    <n v="0"/>
    <n v="0"/>
    <m/>
    <m/>
    <m/>
    <m/>
    <m/>
    <n v="20"/>
    <n v="801"/>
    <s v="Clouds"/>
    <s v="few clouds"/>
    <s v="02d"/>
  </r>
  <r>
    <n v="1596106800"/>
    <s v="2020-07-30 11:00:00 +0000 UTC"/>
    <s v="2020"/>
    <s v="07"/>
    <s v="30"/>
    <d v="2020-07-30T00:00:00"/>
    <x v="6"/>
    <x v="11"/>
    <n v="-14400"/>
    <s v="Acadia National Park Pond"/>
    <n v="44.378185000000002"/>
    <n v="-68.250243999999995"/>
    <x v="1163"/>
    <x v="0"/>
    <x v="1379"/>
    <x v="694"/>
    <x v="248"/>
    <n v="70.680000000000007"/>
    <n v="1009"/>
    <m/>
    <m/>
    <n v="95"/>
    <n v="5.82"/>
    <n v="280"/>
    <n v="0"/>
    <m/>
    <m/>
    <m/>
    <m/>
    <n v="1"/>
    <n v="800"/>
    <s v="Clear"/>
    <s v="sky is clear"/>
    <s v="01d"/>
  </r>
  <r>
    <n v="1596110400"/>
    <s v="2020-07-30 12:00:00 +0000 UTC"/>
    <s v="2020"/>
    <s v="07"/>
    <s v="30"/>
    <d v="2020-07-30T00:00:00"/>
    <x v="6"/>
    <x v="12"/>
    <n v="-14400"/>
    <s v="Acadia National Park Pond"/>
    <n v="44.378185000000002"/>
    <n v="-68.250243999999995"/>
    <x v="1378"/>
    <x v="0"/>
    <x v="1380"/>
    <x v="1467"/>
    <x v="317"/>
    <n v="75.69"/>
    <n v="1009"/>
    <m/>
    <m/>
    <n v="81"/>
    <n v="5.01"/>
    <n v="253"/>
    <n v="0"/>
    <m/>
    <m/>
    <m/>
    <m/>
    <n v="1"/>
    <n v="800"/>
    <s v="Clear"/>
    <s v="sky is clear"/>
    <s v="01d"/>
  </r>
  <r>
    <n v="1596114000"/>
    <s v="2020-07-30 13:00:00 +0000 UTC"/>
    <s v="2020"/>
    <s v="07"/>
    <s v="30"/>
    <d v="2020-07-30T00:00:00"/>
    <x v="6"/>
    <x v="13"/>
    <n v="-14400"/>
    <s v="Acadia National Park Pond"/>
    <n v="44.378185000000002"/>
    <n v="-68.250243999999995"/>
    <x v="1379"/>
    <x v="0"/>
    <x v="1381"/>
    <x v="1330"/>
    <x v="508"/>
    <n v="77.680000000000007"/>
    <n v="1009"/>
    <m/>
    <m/>
    <n v="73"/>
    <n v="8.01"/>
    <n v="67"/>
    <n v="0"/>
    <m/>
    <m/>
    <m/>
    <m/>
    <n v="1"/>
    <n v="800"/>
    <s v="Clear"/>
    <s v="sky is clear"/>
    <s v="01d"/>
  </r>
  <r>
    <n v="1596117600"/>
    <s v="2020-07-30 14:00:00 +0000 UTC"/>
    <s v="2020"/>
    <s v="07"/>
    <s v="30"/>
    <d v="2020-07-30T00:00:00"/>
    <x v="6"/>
    <x v="14"/>
    <n v="-14400"/>
    <s v="Acadia National Park Pond"/>
    <n v="44.378185000000002"/>
    <n v="-68.250243999999995"/>
    <x v="1380"/>
    <x v="0"/>
    <x v="1382"/>
    <x v="1468"/>
    <x v="298"/>
    <n v="81.680000000000007"/>
    <n v="1009"/>
    <m/>
    <m/>
    <n v="71"/>
    <n v="2.2400000000000002"/>
    <n v="60"/>
    <n v="0"/>
    <m/>
    <m/>
    <m/>
    <m/>
    <n v="1"/>
    <n v="800"/>
    <s v="Clear"/>
    <s v="sky is clear"/>
    <s v="01d"/>
  </r>
  <r>
    <n v="1596121200"/>
    <s v="2020-07-30 15:00:00 +0000 UTC"/>
    <s v="2020"/>
    <s v="07"/>
    <s v="30"/>
    <d v="2020-07-30T00:00:00"/>
    <x v="6"/>
    <x v="15"/>
    <n v="-14400"/>
    <s v="Acadia National Park Pond"/>
    <n v="44.378185000000002"/>
    <n v="-68.250243999999995"/>
    <x v="1381"/>
    <x v="0"/>
    <x v="1277"/>
    <x v="1469"/>
    <x v="509"/>
    <n v="84.69"/>
    <n v="1009"/>
    <m/>
    <m/>
    <n v="66"/>
    <n v="5.01"/>
    <n v="235"/>
    <n v="0"/>
    <m/>
    <m/>
    <m/>
    <m/>
    <n v="1"/>
    <n v="800"/>
    <s v="Clear"/>
    <s v="sky is clear"/>
    <s v="01d"/>
  </r>
  <r>
    <n v="1596124800"/>
    <s v="2020-07-30 16:00:00 +0000 UTC"/>
    <s v="2020"/>
    <s v="07"/>
    <s v="30"/>
    <d v="2020-07-30T00:00:00"/>
    <x v="6"/>
    <x v="16"/>
    <n v="-14400"/>
    <s v="Acadia National Park Pond"/>
    <n v="44.378185000000002"/>
    <n v="-68.250243999999995"/>
    <x v="1382"/>
    <x v="0"/>
    <x v="1294"/>
    <x v="1470"/>
    <x v="510"/>
    <n v="86.68"/>
    <n v="1009"/>
    <m/>
    <m/>
    <n v="64"/>
    <n v="7"/>
    <n v="272"/>
    <n v="0"/>
    <m/>
    <m/>
    <m/>
    <m/>
    <n v="1"/>
    <n v="800"/>
    <s v="Clear"/>
    <s v="sky is clear"/>
    <s v="01d"/>
  </r>
  <r>
    <n v="1596128400"/>
    <s v="2020-07-30 17:00:00 +0000 UTC"/>
    <s v="2020"/>
    <s v="07"/>
    <s v="30"/>
    <d v="2020-07-30T00:00:00"/>
    <x v="6"/>
    <x v="17"/>
    <n v="-14400"/>
    <s v="Acadia National Park Pond"/>
    <n v="44.378185000000002"/>
    <n v="-68.250243999999995"/>
    <x v="1383"/>
    <x v="0"/>
    <x v="1383"/>
    <x v="1471"/>
    <x v="492"/>
    <n v="86.68"/>
    <n v="1008"/>
    <m/>
    <m/>
    <n v="62"/>
    <n v="8.99"/>
    <n v="219"/>
    <n v="0"/>
    <m/>
    <m/>
    <m/>
    <m/>
    <n v="1"/>
    <n v="800"/>
    <s v="Clear"/>
    <s v="sky is clear"/>
    <s v="01d"/>
  </r>
  <r>
    <n v="1596132000"/>
    <s v="2020-07-30 18:00:00 +0000 UTC"/>
    <s v="2020"/>
    <s v="07"/>
    <s v="30"/>
    <d v="2020-07-30T00:00:00"/>
    <x v="6"/>
    <x v="18"/>
    <n v="-14400"/>
    <s v="Acadia National Park Pond"/>
    <n v="44.378185000000002"/>
    <n v="-68.250243999999995"/>
    <x v="1339"/>
    <x v="0"/>
    <x v="1384"/>
    <x v="1472"/>
    <x v="202"/>
    <n v="88.68"/>
    <n v="1008"/>
    <m/>
    <m/>
    <n v="60"/>
    <n v="11.01"/>
    <n v="222"/>
    <n v="0"/>
    <m/>
    <m/>
    <m/>
    <m/>
    <n v="1"/>
    <n v="800"/>
    <s v="Clear"/>
    <s v="sky is clear"/>
    <s v="01d"/>
  </r>
  <r>
    <n v="1596135600"/>
    <s v="2020-07-30 19:00:00 +0000 UTC"/>
    <s v="2020"/>
    <s v="07"/>
    <s v="30"/>
    <d v="2020-07-30T00:00:00"/>
    <x v="6"/>
    <x v="19"/>
    <n v="-14400"/>
    <s v="Acadia National Park Pond"/>
    <n v="44.378185000000002"/>
    <n v="-68.250243999999995"/>
    <x v="1311"/>
    <x v="0"/>
    <x v="1385"/>
    <x v="1473"/>
    <x v="392"/>
    <n v="89.69"/>
    <n v="1008"/>
    <m/>
    <m/>
    <n v="59"/>
    <n v="3"/>
    <n v="218"/>
    <n v="0"/>
    <m/>
    <m/>
    <m/>
    <m/>
    <n v="1"/>
    <n v="800"/>
    <s v="Clear"/>
    <s v="sky is clear"/>
    <s v="01d"/>
  </r>
  <r>
    <n v="1596139200"/>
    <s v="2020-07-30 20:00:00 +0000 UTC"/>
    <s v="2020"/>
    <s v="07"/>
    <s v="30"/>
    <d v="2020-07-30T00:00:00"/>
    <x v="6"/>
    <x v="20"/>
    <n v="-14400"/>
    <s v="Acadia National Park Pond"/>
    <n v="44.378185000000002"/>
    <n v="-68.250243999999995"/>
    <x v="1384"/>
    <x v="0"/>
    <x v="1073"/>
    <x v="1029"/>
    <x v="387"/>
    <n v="82.09"/>
    <n v="1008"/>
    <m/>
    <m/>
    <n v="66"/>
    <n v="11.01"/>
    <n v="226"/>
    <n v="0"/>
    <m/>
    <m/>
    <m/>
    <m/>
    <n v="1"/>
    <n v="800"/>
    <s v="Clear"/>
    <s v="sky is clear"/>
    <s v="01d"/>
  </r>
  <r>
    <n v="1596142800"/>
    <s v="2020-07-30 21:00:00 +0000 UTC"/>
    <s v="2020"/>
    <s v="07"/>
    <s v="30"/>
    <d v="2020-07-30T00:00:00"/>
    <x v="6"/>
    <x v="21"/>
    <n v="-14400"/>
    <s v="Acadia National Park Pond"/>
    <n v="44.378185000000002"/>
    <n v="-68.250243999999995"/>
    <x v="1385"/>
    <x v="0"/>
    <x v="1377"/>
    <x v="1352"/>
    <x v="511"/>
    <n v="77.09"/>
    <n v="1007"/>
    <m/>
    <m/>
    <n v="66"/>
    <n v="14"/>
    <n v="246"/>
    <n v="0"/>
    <m/>
    <m/>
    <m/>
    <m/>
    <n v="75"/>
    <n v="500"/>
    <s v="Rain"/>
    <s v="light rain"/>
    <s v="10d"/>
  </r>
  <r>
    <n v="1596146400"/>
    <s v="2020-07-30 22:00:00 +0000 UTC"/>
    <s v="2020"/>
    <s v="07"/>
    <s v="30"/>
    <d v="2020-07-30T00:00:00"/>
    <x v="6"/>
    <x v="22"/>
    <n v="-14400"/>
    <s v="Acadia National Park Pond"/>
    <n v="44.378185000000002"/>
    <n v="-68.250243999999995"/>
    <x v="1386"/>
    <x v="0"/>
    <x v="1149"/>
    <x v="1474"/>
    <x v="512"/>
    <n v="76.39"/>
    <n v="1008"/>
    <m/>
    <m/>
    <n v="66"/>
    <n v="8.01"/>
    <n v="245"/>
    <n v="0"/>
    <m/>
    <m/>
    <m/>
    <m/>
    <n v="1"/>
    <n v="800"/>
    <s v="Clear"/>
    <s v="sky is clear"/>
    <s v="01d"/>
  </r>
  <r>
    <n v="1596150000"/>
    <s v="2020-07-30 23:00:00 +0000 UTC"/>
    <s v="2020"/>
    <s v="07"/>
    <s v="30"/>
    <d v="2020-07-30T00:00:00"/>
    <x v="6"/>
    <x v="23"/>
    <n v="-14400"/>
    <s v="Acadia National Park Pond"/>
    <n v="44.378185000000002"/>
    <n v="-68.250243999999995"/>
    <x v="1387"/>
    <x v="0"/>
    <x v="1086"/>
    <x v="872"/>
    <x v="387"/>
    <n v="74.39"/>
    <n v="1008"/>
    <m/>
    <m/>
    <n v="71"/>
    <n v="3"/>
    <n v="270"/>
    <n v="0"/>
    <m/>
    <m/>
    <m/>
    <m/>
    <n v="1"/>
    <n v="800"/>
    <s v="Clear"/>
    <s v="sky is clear"/>
    <s v="01d"/>
  </r>
  <r>
    <n v="1596153600"/>
    <s v="2020-07-31 00:00:00 +0000 UTC"/>
    <s v="2020"/>
    <s v="07"/>
    <s v="31"/>
    <d v="2020-07-31T00:00:00"/>
    <x v="0"/>
    <x v="0"/>
    <n v="-14400"/>
    <s v="Acadia National Park Pond"/>
    <n v="44.378185000000002"/>
    <n v="-68.250243999999995"/>
    <x v="989"/>
    <x v="0"/>
    <x v="1007"/>
    <x v="1024"/>
    <x v="513"/>
    <n v="72.09"/>
    <n v="1009"/>
    <m/>
    <m/>
    <n v="75"/>
    <n v="3"/>
    <n v="315"/>
    <n v="0"/>
    <m/>
    <m/>
    <m/>
    <m/>
    <n v="20"/>
    <n v="801"/>
    <s v="Clouds"/>
    <s v="few clouds"/>
    <s v="02d"/>
  </r>
  <r>
    <n v="1596157200"/>
    <s v="2020-07-31 01:00:00 +0000 UTC"/>
    <s v="2020"/>
    <s v="07"/>
    <s v="31"/>
    <d v="2020-07-31T00:00:00"/>
    <x v="0"/>
    <x v="1"/>
    <n v="-14400"/>
    <s v="Acadia National Park Pond"/>
    <n v="44.378185000000002"/>
    <n v="-68.250243999999995"/>
    <x v="1155"/>
    <x v="0"/>
    <x v="1386"/>
    <x v="566"/>
    <x v="306"/>
    <n v="70.09"/>
    <n v="1009"/>
    <m/>
    <m/>
    <n v="83"/>
    <n v="4"/>
    <n v="262"/>
    <n v="0"/>
    <m/>
    <m/>
    <m/>
    <m/>
    <n v="1"/>
    <n v="800"/>
    <s v="Clear"/>
    <s v="sky is clear"/>
    <s v="01n"/>
  </r>
  <r>
    <n v="1596160800"/>
    <s v="2020-07-31 02:00:00 +0000 UTC"/>
    <s v="2020"/>
    <s v="07"/>
    <s v="31"/>
    <d v="2020-07-31T00:00:00"/>
    <x v="0"/>
    <x v="2"/>
    <n v="-14400"/>
    <s v="Acadia National Park Pond"/>
    <n v="44.378185000000002"/>
    <n v="-68.250243999999995"/>
    <x v="809"/>
    <x v="0"/>
    <x v="1387"/>
    <x v="1475"/>
    <x v="239"/>
    <n v="68.400000000000006"/>
    <n v="1009"/>
    <m/>
    <m/>
    <n v="92"/>
    <n v="0"/>
    <n v="0"/>
    <n v="0"/>
    <m/>
    <m/>
    <m/>
    <m/>
    <n v="1"/>
    <n v="800"/>
    <s v="Clear"/>
    <s v="sky is clear"/>
    <s v="01n"/>
  </r>
  <r>
    <n v="1596164400"/>
    <s v="2020-07-31 03:00:00 +0000 UTC"/>
    <s v="2020"/>
    <s v="07"/>
    <s v="31"/>
    <d v="2020-07-31T00:00:00"/>
    <x v="0"/>
    <x v="3"/>
    <n v="-14400"/>
    <s v="Acadia National Park Pond"/>
    <n v="44.378185000000002"/>
    <n v="-68.250243999999995"/>
    <x v="452"/>
    <x v="0"/>
    <x v="919"/>
    <x v="1464"/>
    <x v="156"/>
    <n v="67.680000000000007"/>
    <n v="1009"/>
    <m/>
    <m/>
    <n v="92"/>
    <n v="1.1200000000000001"/>
    <n v="120"/>
    <n v="0"/>
    <m/>
    <m/>
    <m/>
    <m/>
    <n v="1"/>
    <n v="800"/>
    <s v="Clear"/>
    <s v="sky is clear"/>
    <s v="01n"/>
  </r>
  <r>
    <n v="1596168000"/>
    <s v="2020-07-31 04:00:00 +0000 UTC"/>
    <s v="2020"/>
    <s v="07"/>
    <s v="31"/>
    <d v="2020-07-31T00:00:00"/>
    <x v="0"/>
    <x v="4"/>
    <n v="-14400"/>
    <s v="Acadia National Park Pond"/>
    <n v="44.378185000000002"/>
    <n v="-68.250243999999995"/>
    <x v="1388"/>
    <x v="0"/>
    <x v="1031"/>
    <x v="1476"/>
    <x v="318"/>
    <n v="66.069999999999993"/>
    <n v="1009"/>
    <m/>
    <m/>
    <n v="91"/>
    <n v="5.99"/>
    <n v="359"/>
    <n v="0"/>
    <m/>
    <m/>
    <m/>
    <m/>
    <n v="1"/>
    <n v="800"/>
    <s v="Clear"/>
    <s v="sky is clear"/>
    <s v="01n"/>
  </r>
  <r>
    <n v="1596171600"/>
    <s v="2020-07-31 05:00:00 +0000 UTC"/>
    <s v="2020"/>
    <s v="07"/>
    <s v="31"/>
    <d v="2020-07-31T00:00:00"/>
    <x v="0"/>
    <x v="5"/>
    <n v="-14400"/>
    <s v="Acadia National Park Pond"/>
    <n v="44.378185000000002"/>
    <n v="-68.250243999999995"/>
    <x v="1036"/>
    <x v="0"/>
    <x v="1375"/>
    <x v="696"/>
    <x v="433"/>
    <n v="66.38"/>
    <n v="1008"/>
    <m/>
    <m/>
    <n v="91"/>
    <n v="5.01"/>
    <n v="67"/>
    <n v="0"/>
    <m/>
    <m/>
    <m/>
    <m/>
    <n v="1"/>
    <n v="800"/>
    <s v="Clear"/>
    <s v="sky is clear"/>
    <s v="01n"/>
  </r>
  <r>
    <n v="1596175200"/>
    <s v="2020-07-31 06:00:00 +0000 UTC"/>
    <s v="2020"/>
    <s v="07"/>
    <s v="31"/>
    <d v="2020-07-31T00:00:00"/>
    <x v="0"/>
    <x v="6"/>
    <n v="-14400"/>
    <s v="Acadia National Park Pond"/>
    <n v="44.378185000000002"/>
    <n v="-68.250243999999995"/>
    <x v="885"/>
    <x v="0"/>
    <x v="1067"/>
    <x v="1477"/>
    <x v="240"/>
    <n v="65.680000000000007"/>
    <n v="1008"/>
    <m/>
    <m/>
    <n v="93"/>
    <n v="3"/>
    <n v="213"/>
    <n v="0"/>
    <m/>
    <m/>
    <m/>
    <m/>
    <n v="1"/>
    <n v="800"/>
    <s v="Clear"/>
    <s v="sky is clear"/>
    <s v="01n"/>
  </r>
  <r>
    <n v="1596178800"/>
    <s v="2020-07-31 07:00:00 +0000 UTC"/>
    <s v="2020"/>
    <s v="07"/>
    <s v="31"/>
    <d v="2020-07-31T00:00:00"/>
    <x v="0"/>
    <x v="7"/>
    <n v="-14400"/>
    <s v="Acadia National Park Pond"/>
    <n v="44.378185000000002"/>
    <n v="-68.250243999999995"/>
    <x v="348"/>
    <x v="14"/>
    <x v="1388"/>
    <x v="987"/>
    <x v="473"/>
    <n v="65.08"/>
    <n v="1008"/>
    <m/>
    <m/>
    <n v="93"/>
    <n v="1.01"/>
    <n v="90"/>
    <n v="0"/>
    <m/>
    <m/>
    <m/>
    <m/>
    <n v="1"/>
    <n v="701"/>
    <s v="Mist"/>
    <s v="mist"/>
    <s v="50n"/>
  </r>
  <r>
    <n v="1596182400"/>
    <s v="2020-07-31 08:00:00 +0000 UTC"/>
    <s v="2020"/>
    <s v="07"/>
    <s v="31"/>
    <d v="2020-07-31T00:00:00"/>
    <x v="0"/>
    <x v="8"/>
    <n v="-14400"/>
    <s v="Acadia National Park Pond"/>
    <n v="44.378185000000002"/>
    <n v="-68.250243999999995"/>
    <x v="581"/>
    <x v="11"/>
    <x v="1309"/>
    <x v="855"/>
    <x v="442"/>
    <n v="65.39"/>
    <n v="1008"/>
    <m/>
    <m/>
    <n v="92"/>
    <n v="3"/>
    <n v="337"/>
    <n v="0"/>
    <m/>
    <m/>
    <m/>
    <m/>
    <n v="40"/>
    <n v="701"/>
    <s v="Mist"/>
    <s v="mist"/>
    <s v="50n"/>
  </r>
  <r>
    <n v="1596186000"/>
    <s v="2020-07-31 09:00:00 +0000 UTC"/>
    <s v="2020"/>
    <s v="07"/>
    <s v="31"/>
    <d v="2020-07-31T00:00:00"/>
    <x v="0"/>
    <x v="9"/>
    <n v="-14400"/>
    <s v="Acadia National Park Pond"/>
    <n v="44.378185000000002"/>
    <n v="-68.250243999999995"/>
    <x v="1389"/>
    <x v="5"/>
    <x v="1388"/>
    <x v="1478"/>
    <x v="157"/>
    <n v="64.69"/>
    <n v="1009"/>
    <m/>
    <m/>
    <n v="96"/>
    <n v="3.36"/>
    <n v="320"/>
    <n v="0"/>
    <m/>
    <m/>
    <m/>
    <m/>
    <n v="1"/>
    <n v="701"/>
    <s v="Mist"/>
    <s v="mist"/>
    <s v="50n"/>
  </r>
  <r>
    <n v="1596189600"/>
    <s v="2020-07-31 10:00:00 +0000 UTC"/>
    <s v="2020"/>
    <s v="07"/>
    <s v="31"/>
    <d v="2020-07-31T00:00:00"/>
    <x v="0"/>
    <x v="10"/>
    <n v="-14400"/>
    <s v="Acadia National Park Pond"/>
    <n v="44.378185000000002"/>
    <n v="-68.250243999999995"/>
    <x v="927"/>
    <x v="0"/>
    <x v="583"/>
    <x v="594"/>
    <x v="442"/>
    <n v="66.040000000000006"/>
    <n v="1009"/>
    <m/>
    <m/>
    <n v="96"/>
    <n v="5.82"/>
    <n v="330"/>
    <n v="0"/>
    <m/>
    <m/>
    <m/>
    <m/>
    <n v="1"/>
    <n v="800"/>
    <s v="Clear"/>
    <s v="sky is clear"/>
    <s v="01d"/>
  </r>
  <r>
    <n v="1596193200"/>
    <s v="2020-07-31 11:00:00 +0000 UTC"/>
    <s v="2020"/>
    <s v="07"/>
    <s v="31"/>
    <d v="2020-07-31T00:00:00"/>
    <x v="0"/>
    <x v="11"/>
    <n v="-14400"/>
    <s v="Acadia National Park Pond"/>
    <n v="44.378185000000002"/>
    <n v="-68.250243999999995"/>
    <x v="1390"/>
    <x v="0"/>
    <x v="1050"/>
    <x v="1479"/>
    <x v="233"/>
    <n v="67.599999999999994"/>
    <n v="1009"/>
    <m/>
    <m/>
    <n v="88"/>
    <n v="7"/>
    <n v="296"/>
    <n v="0"/>
    <m/>
    <m/>
    <m/>
    <m/>
    <n v="1"/>
    <n v="800"/>
    <s v="Clear"/>
    <s v="sky is clear"/>
    <s v="01d"/>
  </r>
  <r>
    <n v="1596196800"/>
    <s v="2020-07-31 12:00:00 +0000 UTC"/>
    <s v="2020"/>
    <s v="07"/>
    <s v="31"/>
    <d v="2020-07-31T00:00:00"/>
    <x v="0"/>
    <x v="12"/>
    <n v="-14400"/>
    <s v="Acadia National Park Pond"/>
    <n v="44.378185000000002"/>
    <n v="-68.250243999999995"/>
    <x v="1391"/>
    <x v="0"/>
    <x v="1184"/>
    <x v="692"/>
    <x v="297"/>
    <n v="70.09"/>
    <n v="1009"/>
    <m/>
    <m/>
    <n v="83"/>
    <n v="7"/>
    <n v="313"/>
    <n v="0"/>
    <m/>
    <m/>
    <m/>
    <m/>
    <n v="1"/>
    <n v="800"/>
    <s v="Clear"/>
    <s v="sky is clear"/>
    <s v="01d"/>
  </r>
  <r>
    <n v="1596200400"/>
    <s v="2020-07-31 13:00:00 +0000 UTC"/>
    <s v="2020"/>
    <s v="07"/>
    <s v="31"/>
    <d v="2020-07-31T00:00:00"/>
    <x v="0"/>
    <x v="13"/>
    <n v="-14400"/>
    <s v="Acadia National Park Pond"/>
    <n v="44.378185000000002"/>
    <n v="-68.250243999999995"/>
    <x v="875"/>
    <x v="0"/>
    <x v="1154"/>
    <x v="1411"/>
    <x v="343"/>
    <n v="73.33"/>
    <n v="1009"/>
    <m/>
    <m/>
    <n v="77"/>
    <n v="3.36"/>
    <n v="310"/>
    <n v="0"/>
    <m/>
    <m/>
    <m/>
    <m/>
    <n v="1"/>
    <n v="800"/>
    <s v="Clear"/>
    <s v="sky is clear"/>
    <s v="01d"/>
  </r>
  <r>
    <n v="1596204000"/>
    <s v="2020-07-31 14:00:00 +0000 UTC"/>
    <s v="2020"/>
    <s v="07"/>
    <s v="31"/>
    <d v="2020-07-31T00:00:00"/>
    <x v="0"/>
    <x v="14"/>
    <n v="-14400"/>
    <s v="Acadia National Park Pond"/>
    <n v="44.378185000000002"/>
    <n v="-68.250243999999995"/>
    <x v="1176"/>
    <x v="0"/>
    <x v="1389"/>
    <x v="1121"/>
    <x v="392"/>
    <n v="79.430000000000007"/>
    <n v="1009"/>
    <m/>
    <m/>
    <n v="66"/>
    <n v="7"/>
    <n v="351"/>
    <n v="0"/>
    <m/>
    <m/>
    <m/>
    <m/>
    <n v="1"/>
    <n v="800"/>
    <s v="Clear"/>
    <s v="sky is clear"/>
    <s v="01d"/>
  </r>
  <r>
    <n v="1596207600"/>
    <s v="2020-07-31 15:00:00 +0000 UTC"/>
    <s v="2020"/>
    <s v="07"/>
    <s v="31"/>
    <d v="2020-07-31T00:00:00"/>
    <x v="0"/>
    <x v="15"/>
    <n v="-14400"/>
    <s v="Acadia National Park Pond"/>
    <n v="44.378185000000002"/>
    <n v="-68.250243999999995"/>
    <x v="1392"/>
    <x v="0"/>
    <x v="1389"/>
    <x v="1480"/>
    <x v="514"/>
    <n v="80.69"/>
    <n v="1009"/>
    <m/>
    <m/>
    <n v="62"/>
    <n v="8.01"/>
    <n v="331"/>
    <n v="0"/>
    <m/>
    <m/>
    <m/>
    <m/>
    <n v="75"/>
    <n v="803"/>
    <s v="Clouds"/>
    <s v="broken clouds"/>
    <s v="04d"/>
  </r>
  <r>
    <n v="1596211200"/>
    <s v="2020-07-31 16:00:00 +0000 UTC"/>
    <s v="2020"/>
    <s v="07"/>
    <s v="31"/>
    <d v="2020-07-31T00:00:00"/>
    <x v="0"/>
    <x v="16"/>
    <n v="-14400"/>
    <s v="Acadia National Park Pond"/>
    <n v="44.378185000000002"/>
    <n v="-68.250243999999995"/>
    <x v="1393"/>
    <x v="0"/>
    <x v="1154"/>
    <x v="1481"/>
    <x v="446"/>
    <n v="82.42"/>
    <n v="1009"/>
    <m/>
    <m/>
    <n v="59"/>
    <n v="7"/>
    <n v="8"/>
    <n v="0"/>
    <m/>
    <m/>
    <m/>
    <m/>
    <n v="75"/>
    <n v="803"/>
    <s v="Clouds"/>
    <s v="broken clouds"/>
    <s v="04d"/>
  </r>
  <r>
    <n v="1596214800"/>
    <s v="2020-07-31 17:00:00 +0000 UTC"/>
    <s v="2020"/>
    <s v="07"/>
    <s v="31"/>
    <d v="2020-07-31T00:00:00"/>
    <x v="0"/>
    <x v="17"/>
    <n v="-14400"/>
    <s v="Acadia National Park Pond"/>
    <n v="44.378185000000002"/>
    <n v="-68.250243999999995"/>
    <x v="1394"/>
    <x v="0"/>
    <x v="916"/>
    <x v="1482"/>
    <x v="487"/>
    <n v="83.43"/>
    <n v="1009"/>
    <m/>
    <m/>
    <n v="57"/>
    <n v="5.01"/>
    <n v="51"/>
    <n v="0"/>
    <m/>
    <m/>
    <m/>
    <m/>
    <n v="20"/>
    <n v="801"/>
    <s v="Clouds"/>
    <s v="few clouds"/>
    <s v="02d"/>
  </r>
  <r>
    <n v="1596218400"/>
    <s v="2020-07-31 18:00:00 +0000 UTC"/>
    <s v="2020"/>
    <s v="07"/>
    <s v="31"/>
    <d v="2020-07-31T00:00:00"/>
    <x v="0"/>
    <x v="18"/>
    <n v="-14400"/>
    <s v="Acadia National Park Pond"/>
    <n v="44.378185000000002"/>
    <n v="-68.250243999999995"/>
    <x v="1395"/>
    <x v="0"/>
    <x v="1390"/>
    <x v="1483"/>
    <x v="205"/>
    <n v="83.79"/>
    <n v="1009"/>
    <m/>
    <m/>
    <n v="56"/>
    <n v="7"/>
    <n v="178"/>
    <n v="0"/>
    <m/>
    <m/>
    <m/>
    <m/>
    <n v="75"/>
    <n v="803"/>
    <s v="Clouds"/>
    <s v="broken clouds"/>
    <s v="04d"/>
  </r>
  <r>
    <n v="1596222000"/>
    <s v="2020-07-31 19:00:00 +0000 UTC"/>
    <s v="2020"/>
    <s v="07"/>
    <s v="31"/>
    <d v="2020-07-31T00:00:00"/>
    <x v="0"/>
    <x v="19"/>
    <n v="-14400"/>
    <s v="Acadia National Park Pond"/>
    <n v="44.378185000000002"/>
    <n v="-68.250243999999995"/>
    <x v="1323"/>
    <x v="0"/>
    <x v="806"/>
    <x v="1315"/>
    <x v="201"/>
    <n v="84.31"/>
    <n v="1008"/>
    <m/>
    <m/>
    <n v="53"/>
    <n v="5.99"/>
    <n v="199"/>
    <n v="0"/>
    <m/>
    <m/>
    <m/>
    <m/>
    <n v="20"/>
    <n v="801"/>
    <s v="Clouds"/>
    <s v="few clouds"/>
    <s v="02d"/>
  </r>
  <r>
    <n v="1596225600"/>
    <s v="2020-07-31 20:00:00 +0000 UTC"/>
    <s v="2020"/>
    <s v="07"/>
    <s v="31"/>
    <d v="2020-07-31T00:00:00"/>
    <x v="0"/>
    <x v="20"/>
    <n v="-14400"/>
    <s v="Acadia National Park Pond"/>
    <n v="44.378185000000002"/>
    <n v="-68.250243999999995"/>
    <x v="1396"/>
    <x v="0"/>
    <x v="1184"/>
    <x v="1404"/>
    <x v="201"/>
    <n v="84.69"/>
    <n v="1008"/>
    <m/>
    <m/>
    <n v="56"/>
    <n v="3"/>
    <n v="204"/>
    <n v="0"/>
    <m/>
    <m/>
    <m/>
    <m/>
    <n v="20"/>
    <n v="801"/>
    <s v="Clouds"/>
    <s v="few clouds"/>
    <s v="02d"/>
  </r>
  <r>
    <n v="1596229200"/>
    <s v="2020-07-31 21:00:00 +0000 UTC"/>
    <s v="2020"/>
    <s v="07"/>
    <s v="31"/>
    <d v="2020-07-31T00:00:00"/>
    <x v="0"/>
    <x v="21"/>
    <n v="-14400"/>
    <s v="Acadia National Park Pond"/>
    <n v="44.378185000000002"/>
    <n v="-68.250243999999995"/>
    <x v="448"/>
    <x v="0"/>
    <x v="1391"/>
    <x v="448"/>
    <x v="392"/>
    <n v="82.62"/>
    <n v="1008"/>
    <m/>
    <m/>
    <n v="65"/>
    <n v="0"/>
    <n v="0"/>
    <n v="0"/>
    <m/>
    <m/>
    <m/>
    <m/>
    <n v="1"/>
    <n v="800"/>
    <s v="Clear"/>
    <s v="sky is clear"/>
    <s v="01d"/>
  </r>
  <r>
    <n v="1596232800"/>
    <s v="2020-07-31 22:00:00 +0000 UTC"/>
    <s v="2020"/>
    <s v="07"/>
    <s v="31"/>
    <d v="2020-07-31T00:00:00"/>
    <x v="0"/>
    <x v="22"/>
    <n v="-14400"/>
    <s v="Acadia National Park Pond"/>
    <n v="44.378185000000002"/>
    <n v="-68.250243999999995"/>
    <x v="1397"/>
    <x v="0"/>
    <x v="1392"/>
    <x v="1030"/>
    <x v="392"/>
    <n v="81.61"/>
    <n v="1008"/>
    <m/>
    <m/>
    <n v="64"/>
    <n v="7"/>
    <n v="292"/>
    <n v="0"/>
    <m/>
    <m/>
    <m/>
    <m/>
    <n v="20"/>
    <n v="801"/>
    <s v="Clouds"/>
    <s v="few clouds"/>
    <s v="02d"/>
  </r>
  <r>
    <n v="1596236400"/>
    <s v="2020-07-31 23:00:00 +0000 UTC"/>
    <s v="2020"/>
    <s v="07"/>
    <s v="31"/>
    <d v="2020-07-31T00:00:00"/>
    <x v="0"/>
    <x v="23"/>
    <n v="-14400"/>
    <s v="Acadia National Park Pond"/>
    <n v="44.378185000000002"/>
    <n v="-68.250243999999995"/>
    <x v="1398"/>
    <x v="0"/>
    <x v="974"/>
    <x v="1484"/>
    <x v="201"/>
    <n v="78.17"/>
    <n v="1009"/>
    <m/>
    <m/>
    <n v="64"/>
    <n v="5.99"/>
    <n v="280"/>
    <n v="0"/>
    <m/>
    <m/>
    <m/>
    <m/>
    <n v="1"/>
    <n v="800"/>
    <s v="Clear"/>
    <s v="sky is clear"/>
    <s v="01d"/>
  </r>
  <r>
    <n v="1596240000"/>
    <s v="2020-08-01 00:00:00 +0000 UTC"/>
    <s v="2020"/>
    <s v="08"/>
    <s v="01"/>
    <d v="2020-08-01T00:00:00"/>
    <x v="1"/>
    <x v="0"/>
    <n v="-14400"/>
    <s v="Acadia National Park Pond"/>
    <n v="44.378185000000002"/>
    <n v="-68.250243999999995"/>
    <x v="1399"/>
    <x v="0"/>
    <x v="1317"/>
    <x v="446"/>
    <x v="515"/>
    <n v="74.680000000000007"/>
    <n v="1009"/>
    <m/>
    <m/>
    <n v="73"/>
    <n v="3"/>
    <n v="262"/>
    <n v="0"/>
    <m/>
    <m/>
    <m/>
    <m/>
    <n v="1"/>
    <n v="800"/>
    <s v="Clear"/>
    <s v="sky is clear"/>
    <s v="01n"/>
  </r>
  <r>
    <n v="1596243600"/>
    <s v="2020-08-01 01:00:00 +0000 UTC"/>
    <s v="2020"/>
    <s v="08"/>
    <s v="01"/>
    <d v="2020-08-01T00:00:00"/>
    <x v="1"/>
    <x v="1"/>
    <n v="-14400"/>
    <s v="Acadia National Park Pond"/>
    <n v="44.378185000000002"/>
    <n v="-68.250243999999995"/>
    <x v="1400"/>
    <x v="0"/>
    <x v="1047"/>
    <x v="1307"/>
    <x v="360"/>
    <n v="71.099999999999994"/>
    <n v="1010"/>
    <m/>
    <m/>
    <n v="82"/>
    <n v="0"/>
    <n v="0"/>
    <m/>
    <m/>
    <m/>
    <m/>
    <m/>
    <n v="1"/>
    <n v="800"/>
    <s v="Clear"/>
    <s v="sky is clear"/>
    <s v="01n"/>
  </r>
  <r>
    <n v="1596247200"/>
    <s v="2020-08-01 02:00:00 +0000 UTC"/>
    <s v="2020"/>
    <s v="08"/>
    <s v="01"/>
    <d v="2020-08-01T00:00:00"/>
    <x v="1"/>
    <x v="2"/>
    <n v="-14400"/>
    <s v="Acadia National Park Pond"/>
    <n v="44.378185000000002"/>
    <n v="-68.250243999999995"/>
    <x v="575"/>
    <x v="0"/>
    <x v="562"/>
    <x v="586"/>
    <x v="394"/>
    <n v="69.099999999999994"/>
    <n v="1011"/>
    <m/>
    <m/>
    <n v="86"/>
    <n v="0"/>
    <n v="0"/>
    <n v="0"/>
    <m/>
    <m/>
    <m/>
    <m/>
    <n v="1"/>
    <n v="800"/>
    <s v="Clear"/>
    <s v="sky is clear"/>
    <s v="01n"/>
  </r>
  <r>
    <n v="1596250800"/>
    <s v="2020-08-01 03:00:00 +0000 UTC"/>
    <s v="2020"/>
    <s v="08"/>
    <s v="01"/>
    <d v="2020-08-01T00:00:00"/>
    <x v="1"/>
    <x v="3"/>
    <n v="-14400"/>
    <s v="Acadia National Park Pond"/>
    <n v="44.378185000000002"/>
    <n v="-68.250243999999995"/>
    <x v="817"/>
    <x v="0"/>
    <x v="1166"/>
    <x v="857"/>
    <x v="507"/>
    <n v="68.09"/>
    <n v="1011"/>
    <m/>
    <m/>
    <n v="89"/>
    <n v="2.2400000000000002"/>
    <n v="320"/>
    <n v="0"/>
    <m/>
    <m/>
    <m/>
    <m/>
    <n v="1"/>
    <n v="800"/>
    <s v="Clear"/>
    <s v="sky is clear"/>
    <s v="01n"/>
  </r>
  <r>
    <n v="1596254400"/>
    <s v="2020-08-01 04:00:00 +0000 UTC"/>
    <s v="2020"/>
    <s v="08"/>
    <s v="01"/>
    <d v="2020-08-01T00:00:00"/>
    <x v="1"/>
    <x v="4"/>
    <n v="-14400"/>
    <s v="Acadia National Park Pond"/>
    <n v="44.378185000000002"/>
    <n v="-68.250243999999995"/>
    <x v="708"/>
    <x v="0"/>
    <x v="1393"/>
    <x v="1485"/>
    <x v="434"/>
    <n v="66.989999999999995"/>
    <n v="1010"/>
    <m/>
    <m/>
    <n v="90"/>
    <n v="0"/>
    <n v="0"/>
    <n v="0"/>
    <m/>
    <m/>
    <m/>
    <m/>
    <n v="1"/>
    <n v="800"/>
    <s v="Clear"/>
    <s v="sky is clear"/>
    <s v="01n"/>
  </r>
  <r>
    <n v="1596258000"/>
    <s v="2020-08-01 05:00:00 +0000 UTC"/>
    <s v="2020"/>
    <s v="08"/>
    <s v="01"/>
    <d v="2020-08-01T00:00:00"/>
    <x v="1"/>
    <x v="5"/>
    <n v="-14400"/>
    <s v="Acadia National Park Pond"/>
    <n v="44.378185000000002"/>
    <n v="-68.250243999999995"/>
    <x v="1144"/>
    <x v="0"/>
    <x v="1011"/>
    <x v="909"/>
    <x v="447"/>
    <n v="66"/>
    <n v="1010"/>
    <m/>
    <m/>
    <n v="93"/>
    <n v="1.1200000000000001"/>
    <n v="300"/>
    <n v="0"/>
    <m/>
    <m/>
    <m/>
    <m/>
    <n v="1"/>
    <n v="800"/>
    <s v="Clear"/>
    <s v="sky is clear"/>
    <s v="01n"/>
  </r>
  <r>
    <n v="1596261600"/>
    <s v="2020-08-01 06:00:00 +0000 UTC"/>
    <s v="2020"/>
    <s v="08"/>
    <s v="01"/>
    <d v="2020-08-01T00:00:00"/>
    <x v="1"/>
    <x v="6"/>
    <n v="-14400"/>
    <s v="Acadia National Park Pond"/>
    <n v="44.378185000000002"/>
    <n v="-68.250243999999995"/>
    <x v="1144"/>
    <x v="13"/>
    <x v="1011"/>
    <x v="909"/>
    <x v="473"/>
    <n v="66.61"/>
    <n v="1010"/>
    <m/>
    <m/>
    <n v="93"/>
    <n v="2.2400000000000002"/>
    <n v="310"/>
    <n v="0"/>
    <m/>
    <m/>
    <m/>
    <m/>
    <n v="1"/>
    <n v="701"/>
    <s v="Mist"/>
    <s v="mist"/>
    <s v="50n"/>
  </r>
  <r>
    <n v="1596265200"/>
    <s v="2020-08-01 07:00:00 +0000 UTC"/>
    <s v="2020"/>
    <s v="08"/>
    <s v="01"/>
    <d v="2020-08-01T00:00:00"/>
    <x v="1"/>
    <x v="7"/>
    <n v="-14400"/>
    <s v="Acadia National Park Pond"/>
    <n v="44.378185000000002"/>
    <n v="-68.250243999999995"/>
    <x v="1028"/>
    <x v="0"/>
    <x v="553"/>
    <x v="1486"/>
    <x v="240"/>
    <n v="66.69"/>
    <n v="1010"/>
    <m/>
    <m/>
    <n v="91"/>
    <n v="3.36"/>
    <n v="310"/>
    <n v="0"/>
    <m/>
    <m/>
    <m/>
    <m/>
    <n v="1"/>
    <n v="800"/>
    <s v="Clear"/>
    <s v="sky is clear"/>
    <s v="01n"/>
  </r>
  <r>
    <n v="1596268800"/>
    <s v="2020-08-01 08:00:00 +0000 UTC"/>
    <s v="2020"/>
    <s v="08"/>
    <s v="01"/>
    <d v="2020-08-01T00:00:00"/>
    <x v="1"/>
    <x v="8"/>
    <n v="-14400"/>
    <s v="Acadia National Park Pond"/>
    <n v="44.378185000000002"/>
    <n v="-68.250243999999995"/>
    <x v="572"/>
    <x v="13"/>
    <x v="561"/>
    <x v="1006"/>
    <x v="437"/>
    <n v="65.19"/>
    <n v="1010"/>
    <m/>
    <m/>
    <n v="94"/>
    <n v="5.82"/>
    <n v="320"/>
    <n v="0"/>
    <m/>
    <m/>
    <m/>
    <m/>
    <n v="1"/>
    <n v="701"/>
    <s v="Mist"/>
    <s v="mist"/>
    <s v="50n"/>
  </r>
  <r>
    <n v="1596272400"/>
    <s v="2020-08-01 09:00:00 +0000 UTC"/>
    <s v="2020"/>
    <s v="08"/>
    <s v="01"/>
    <d v="2020-08-01T00:00:00"/>
    <x v="1"/>
    <x v="9"/>
    <n v="-14400"/>
    <s v="Acadia National Park Pond"/>
    <n v="44.378185000000002"/>
    <n v="-68.250243999999995"/>
    <x v="886"/>
    <x v="0"/>
    <x v="1388"/>
    <x v="1356"/>
    <x v="157"/>
    <n v="64.69"/>
    <n v="1011"/>
    <m/>
    <m/>
    <n v="94"/>
    <n v="5.82"/>
    <n v="320"/>
    <n v="0"/>
    <m/>
    <m/>
    <m/>
    <m/>
    <n v="1"/>
    <n v="800"/>
    <s v="Clear"/>
    <s v="sky is clear"/>
    <s v="01n"/>
  </r>
  <r>
    <n v="1596276000"/>
    <s v="2020-08-01 10:00:00 +0000 UTC"/>
    <s v="2020"/>
    <s v="08"/>
    <s v="01"/>
    <d v="2020-08-01T00:00:00"/>
    <x v="1"/>
    <x v="10"/>
    <n v="-14400"/>
    <s v="Acadia National Park Pond"/>
    <n v="44.378185000000002"/>
    <n v="-68.250243999999995"/>
    <x v="1186"/>
    <x v="5"/>
    <x v="1394"/>
    <x v="521"/>
    <x v="369"/>
    <n v="65.680000000000007"/>
    <n v="1011"/>
    <m/>
    <m/>
    <n v="90"/>
    <n v="4"/>
    <n v="292"/>
    <n v="0"/>
    <m/>
    <m/>
    <m/>
    <m/>
    <n v="1"/>
    <n v="701"/>
    <s v="Mist"/>
    <s v="mist"/>
    <s v="50d"/>
  </r>
  <r>
    <n v="1596279600"/>
    <s v="2020-08-01 11:00:00 +0000 UTC"/>
    <s v="2020"/>
    <s v="08"/>
    <s v="01"/>
    <d v="2020-08-01T00:00:00"/>
    <x v="1"/>
    <x v="11"/>
    <n v="-14400"/>
    <s v="Acadia National Park Pond"/>
    <n v="44.378185000000002"/>
    <n v="-68.250243999999995"/>
    <x v="1044"/>
    <x v="0"/>
    <x v="1031"/>
    <x v="1487"/>
    <x v="516"/>
    <n v="68.680000000000007"/>
    <n v="1012"/>
    <m/>
    <m/>
    <n v="85"/>
    <n v="8.01"/>
    <n v="311"/>
    <n v="0"/>
    <m/>
    <m/>
    <m/>
    <m/>
    <n v="1"/>
    <n v="800"/>
    <s v="Clear"/>
    <s v="sky is clear"/>
    <s v="01d"/>
  </r>
  <r>
    <n v="1596283200"/>
    <s v="2020-08-01 12:00:00 +0000 UTC"/>
    <s v="2020"/>
    <s v="08"/>
    <s v="01"/>
    <d v="2020-08-01T00:00:00"/>
    <x v="1"/>
    <x v="12"/>
    <n v="-14400"/>
    <s v="Acadia National Park Pond"/>
    <n v="44.378185000000002"/>
    <n v="-68.250243999999995"/>
    <x v="955"/>
    <x v="0"/>
    <x v="1395"/>
    <x v="1065"/>
    <x v="278"/>
    <n v="71.78"/>
    <n v="1012"/>
    <m/>
    <m/>
    <n v="78"/>
    <n v="5.99"/>
    <n v="344"/>
    <n v="0"/>
    <m/>
    <m/>
    <m/>
    <m/>
    <n v="1"/>
    <n v="800"/>
    <s v="Clear"/>
    <s v="sky is clear"/>
    <s v="01d"/>
  </r>
  <r>
    <n v="1596286800"/>
    <s v="2020-08-01 13:00:00 +0000 UTC"/>
    <s v="2020"/>
    <s v="08"/>
    <s v="01"/>
    <d v="2020-08-01T00:00:00"/>
    <x v="1"/>
    <x v="13"/>
    <n v="-14400"/>
    <s v="Acadia National Park Pond"/>
    <n v="44.378185000000002"/>
    <n v="-68.250243999999995"/>
    <x v="1401"/>
    <x v="0"/>
    <x v="1049"/>
    <x v="1488"/>
    <x v="343"/>
    <n v="73.62"/>
    <n v="1013"/>
    <m/>
    <m/>
    <n v="72"/>
    <n v="3"/>
    <n v="5"/>
    <n v="0"/>
    <m/>
    <m/>
    <m/>
    <m/>
    <n v="1"/>
    <n v="800"/>
    <s v="Clear"/>
    <s v="sky is clear"/>
    <s v="01d"/>
  </r>
  <r>
    <n v="1596290400"/>
    <s v="2020-08-01 14:00:00 +0000 UTC"/>
    <s v="2020"/>
    <s v="08"/>
    <s v="01"/>
    <d v="2020-08-01T00:00:00"/>
    <x v="1"/>
    <x v="14"/>
    <n v="-14400"/>
    <s v="Acadia National Park Pond"/>
    <n v="44.378185000000002"/>
    <n v="-68.250243999999995"/>
    <x v="1402"/>
    <x v="0"/>
    <x v="1396"/>
    <x v="1489"/>
    <x v="517"/>
    <n v="79.430000000000007"/>
    <n v="1013"/>
    <m/>
    <m/>
    <n v="65"/>
    <n v="8.01"/>
    <n v="340"/>
    <n v="0"/>
    <m/>
    <m/>
    <m/>
    <m/>
    <n v="1"/>
    <n v="800"/>
    <s v="Clear"/>
    <s v="sky is clear"/>
    <s v="01d"/>
  </r>
  <r>
    <n v="1596294000"/>
    <s v="2020-08-01 15:00:00 +0000 UTC"/>
    <s v="2020"/>
    <s v="08"/>
    <s v="01"/>
    <d v="2020-08-01T00:00:00"/>
    <x v="1"/>
    <x v="15"/>
    <n v="-14400"/>
    <s v="Acadia National Park Pond"/>
    <n v="44.378185000000002"/>
    <n v="-68.250243999999995"/>
    <x v="1403"/>
    <x v="0"/>
    <x v="1199"/>
    <x v="1490"/>
    <x v="199"/>
    <n v="82.42"/>
    <n v="1013"/>
    <m/>
    <m/>
    <n v="60"/>
    <n v="5.99"/>
    <n v="340"/>
    <n v="0"/>
    <m/>
    <m/>
    <m/>
    <m/>
    <n v="1"/>
    <n v="800"/>
    <s v="Clear"/>
    <s v="sky is clear"/>
    <s v="01d"/>
  </r>
  <r>
    <n v="1596297600"/>
    <s v="2020-08-01 16:00:00 +0000 UTC"/>
    <s v="2020"/>
    <s v="08"/>
    <s v="01"/>
    <d v="2020-08-01T00:00:00"/>
    <x v="1"/>
    <x v="16"/>
    <n v="-14400"/>
    <s v="Acadia National Park Pond"/>
    <n v="44.378185000000002"/>
    <n v="-68.250243999999995"/>
    <x v="1404"/>
    <x v="0"/>
    <x v="1397"/>
    <x v="1491"/>
    <x v="484"/>
    <n v="82.42"/>
    <n v="1013"/>
    <m/>
    <m/>
    <n v="54"/>
    <n v="8.01"/>
    <n v="353"/>
    <n v="0"/>
    <m/>
    <m/>
    <m/>
    <m/>
    <n v="1"/>
    <n v="800"/>
    <s v="Clear"/>
    <s v="sky is clear"/>
    <s v="01d"/>
  </r>
  <r>
    <n v="1596301200"/>
    <s v="2020-08-01 17:00:00 +0000 UTC"/>
    <s v="2020"/>
    <s v="08"/>
    <s v="01"/>
    <d v="2020-08-01T00:00:00"/>
    <x v="1"/>
    <x v="17"/>
    <n v="-14400"/>
    <s v="Acadia National Park Pond"/>
    <n v="44.378185000000002"/>
    <n v="-68.250243999999995"/>
    <x v="1405"/>
    <x v="0"/>
    <x v="1011"/>
    <x v="1492"/>
    <x v="467"/>
    <n v="83.79"/>
    <n v="1012"/>
    <m/>
    <m/>
    <n v="50"/>
    <n v="4"/>
    <n v="340"/>
    <n v="0"/>
    <m/>
    <m/>
    <m/>
    <m/>
    <n v="20"/>
    <n v="801"/>
    <s v="Clouds"/>
    <s v="few clouds"/>
    <s v="02d"/>
  </r>
  <r>
    <n v="1596304800"/>
    <s v="2020-08-01 18:00:00 +0000 UTC"/>
    <s v="2020"/>
    <s v="08"/>
    <s v="01"/>
    <d v="2020-08-01T00:00:00"/>
    <x v="1"/>
    <x v="18"/>
    <n v="-14400"/>
    <s v="Acadia National Park Pond"/>
    <n v="44.378185000000002"/>
    <n v="-68.250243999999995"/>
    <x v="1406"/>
    <x v="0"/>
    <x v="1153"/>
    <x v="1493"/>
    <x v="518"/>
    <n v="84.78"/>
    <n v="1013"/>
    <m/>
    <m/>
    <n v="49"/>
    <n v="8.99"/>
    <n v="360"/>
    <n v="0"/>
    <m/>
    <m/>
    <m/>
    <m/>
    <n v="20"/>
    <n v="801"/>
    <s v="Clouds"/>
    <s v="few clouds"/>
    <s v="02d"/>
  </r>
  <r>
    <n v="1596308400"/>
    <s v="2020-08-01 19:00:00 +0000 UTC"/>
    <s v="2020"/>
    <s v="08"/>
    <s v="01"/>
    <d v="2020-08-01T00:00:00"/>
    <x v="1"/>
    <x v="19"/>
    <n v="-14400"/>
    <s v="Acadia National Park Pond"/>
    <n v="44.378185000000002"/>
    <n v="-68.250243999999995"/>
    <x v="1407"/>
    <x v="0"/>
    <x v="561"/>
    <x v="1494"/>
    <x v="479"/>
    <n v="85.68"/>
    <n v="1013"/>
    <m/>
    <m/>
    <n v="47"/>
    <n v="7"/>
    <n v="3"/>
    <n v="0"/>
    <m/>
    <m/>
    <m/>
    <m/>
    <n v="40"/>
    <n v="802"/>
    <s v="Clouds"/>
    <s v="scattered clouds"/>
    <s v="03d"/>
  </r>
  <r>
    <n v="1596312000"/>
    <s v="2020-08-01 20:00:00 +0000 UTC"/>
    <s v="2020"/>
    <s v="08"/>
    <s v="01"/>
    <d v="2020-08-01T00:00:00"/>
    <x v="1"/>
    <x v="20"/>
    <n v="-14400"/>
    <s v="Acadia National Park Pond"/>
    <n v="44.378185000000002"/>
    <n v="-68.250243999999995"/>
    <x v="1342"/>
    <x v="0"/>
    <x v="569"/>
    <x v="1495"/>
    <x v="491"/>
    <n v="86.68"/>
    <n v="1012"/>
    <m/>
    <m/>
    <n v="46"/>
    <n v="10"/>
    <n v="349"/>
    <n v="0"/>
    <m/>
    <m/>
    <m/>
    <m/>
    <n v="40"/>
    <n v="802"/>
    <s v="Clouds"/>
    <s v="scattered clouds"/>
    <s v="03d"/>
  </r>
  <r>
    <n v="1596315600"/>
    <s v="2020-08-01 21:00:00 +0000 UTC"/>
    <s v="2020"/>
    <s v="08"/>
    <s v="01"/>
    <d v="2020-08-01T00:00:00"/>
    <x v="1"/>
    <x v="21"/>
    <n v="-14400"/>
    <s v="Acadia National Park Pond"/>
    <n v="44.378185000000002"/>
    <n v="-68.250243999999995"/>
    <x v="1408"/>
    <x v="0"/>
    <x v="556"/>
    <x v="1496"/>
    <x v="487"/>
    <n v="87.69"/>
    <n v="1012"/>
    <m/>
    <m/>
    <n v="47"/>
    <n v="1.99"/>
    <n v="45"/>
    <n v="0"/>
    <m/>
    <m/>
    <m/>
    <m/>
    <n v="1"/>
    <n v="800"/>
    <s v="Clear"/>
    <s v="sky is clear"/>
    <s v="01d"/>
  </r>
  <r>
    <n v="1596319200"/>
    <s v="2020-08-01 22:00:00 +0000 UTC"/>
    <s v="2020"/>
    <s v="08"/>
    <s v="01"/>
    <d v="2020-08-01T00:00:00"/>
    <x v="1"/>
    <x v="22"/>
    <n v="-14400"/>
    <s v="Acadia National Park Pond"/>
    <n v="44.378185000000002"/>
    <n v="-68.250243999999995"/>
    <x v="1319"/>
    <x v="0"/>
    <x v="1318"/>
    <x v="1497"/>
    <x v="512"/>
    <n v="84.69"/>
    <n v="1013"/>
    <m/>
    <m/>
    <n v="57"/>
    <n v="1.01"/>
    <n v="225"/>
    <n v="0"/>
    <m/>
    <m/>
    <m/>
    <m/>
    <n v="40"/>
    <n v="802"/>
    <s v="Clouds"/>
    <s v="scattered clouds"/>
    <s v="03d"/>
  </r>
  <r>
    <n v="1596322800"/>
    <s v="2020-08-01 23:00:00 +0000 UTC"/>
    <s v="2020"/>
    <s v="08"/>
    <s v="01"/>
    <d v="2020-08-01T00:00:00"/>
    <x v="1"/>
    <x v="23"/>
    <n v="-14400"/>
    <s v="Acadia National Park Pond"/>
    <n v="44.378185000000002"/>
    <n v="-68.250243999999995"/>
    <x v="1166"/>
    <x v="0"/>
    <x v="1044"/>
    <x v="1498"/>
    <x v="455"/>
    <n v="80.38"/>
    <n v="1013"/>
    <m/>
    <m/>
    <n v="63"/>
    <n v="5.01"/>
    <n v="194"/>
    <n v="0"/>
    <m/>
    <m/>
    <m/>
    <m/>
    <n v="1"/>
    <n v="800"/>
    <s v="Clear"/>
    <s v="sky is clear"/>
    <s v="01d"/>
  </r>
  <r>
    <n v="1596326400"/>
    <s v="2020-08-02 00:00:00 +0000 UTC"/>
    <s v="2020"/>
    <s v="08"/>
    <s v="02"/>
    <d v="2020-08-02T00:00:00"/>
    <x v="2"/>
    <x v="0"/>
    <n v="-14400"/>
    <s v="Acadia National Park Pond"/>
    <n v="44.378185000000002"/>
    <n v="-68.250243999999995"/>
    <x v="1409"/>
    <x v="0"/>
    <x v="1069"/>
    <x v="1499"/>
    <x v="349"/>
    <n v="75.69"/>
    <n v="1014"/>
    <m/>
    <m/>
    <n v="69"/>
    <n v="1.99"/>
    <n v="112"/>
    <n v="0"/>
    <m/>
    <m/>
    <m/>
    <m/>
    <n v="1"/>
    <n v="800"/>
    <s v="Clear"/>
    <s v="sky is clear"/>
    <s v="01n"/>
  </r>
  <r>
    <n v="1596330000"/>
    <s v="2020-08-02 01:00:00 +0000 UTC"/>
    <s v="2020"/>
    <s v="08"/>
    <s v="02"/>
    <d v="2020-08-02T00:00:00"/>
    <x v="2"/>
    <x v="1"/>
    <n v="-14400"/>
    <s v="Acadia National Park Pond"/>
    <n v="44.378185000000002"/>
    <n v="-68.250243999999995"/>
    <x v="1410"/>
    <x v="0"/>
    <x v="1153"/>
    <x v="1197"/>
    <x v="251"/>
    <n v="71.38"/>
    <n v="1014"/>
    <m/>
    <m/>
    <n v="76"/>
    <n v="1.99"/>
    <n v="225"/>
    <n v="0"/>
    <m/>
    <m/>
    <m/>
    <m/>
    <n v="1"/>
    <n v="800"/>
    <s v="Clear"/>
    <s v="sky is clear"/>
    <s v="01n"/>
  </r>
  <r>
    <n v="1596333600"/>
    <s v="2020-08-02 02:00:00 +0000 UTC"/>
    <s v="2020"/>
    <s v="08"/>
    <s v="02"/>
    <d v="2020-08-02T00:00:00"/>
    <x v="2"/>
    <x v="2"/>
    <n v="-14400"/>
    <s v="Acadia National Park Pond"/>
    <n v="44.378185000000002"/>
    <n v="-68.250243999999995"/>
    <x v="1151"/>
    <x v="0"/>
    <x v="935"/>
    <x v="887"/>
    <x v="519"/>
    <n v="69.39"/>
    <n v="1015"/>
    <m/>
    <m/>
    <n v="85"/>
    <n v="2.2400000000000002"/>
    <n v="150"/>
    <n v="0"/>
    <m/>
    <m/>
    <m/>
    <m/>
    <n v="1"/>
    <n v="800"/>
    <s v="Clear"/>
    <s v="sky is clear"/>
    <s v="01n"/>
  </r>
  <r>
    <n v="1596337200"/>
    <s v="2020-08-02 03:00:00 +0000 UTC"/>
    <s v="2020"/>
    <s v="08"/>
    <s v="02"/>
    <d v="2020-08-02T00:00:00"/>
    <x v="2"/>
    <x v="3"/>
    <n v="-14400"/>
    <s v="Acadia National Park Pond"/>
    <n v="44.378185000000002"/>
    <n v="-68.250243999999995"/>
    <x v="1411"/>
    <x v="13"/>
    <x v="1325"/>
    <x v="818"/>
    <x v="507"/>
    <n v="69.099999999999994"/>
    <n v="1015"/>
    <m/>
    <m/>
    <n v="85"/>
    <n v="1.99"/>
    <n v="230"/>
    <n v="0"/>
    <m/>
    <m/>
    <m/>
    <m/>
    <n v="1"/>
    <n v="701"/>
    <s v="Mist"/>
    <s v="mist"/>
    <s v="50n"/>
  </r>
  <r>
    <n v="1596340800"/>
    <s v="2020-08-02 04:00:00 +0000 UTC"/>
    <s v="2020"/>
    <s v="08"/>
    <s v="02"/>
    <d v="2020-08-02T00:00:00"/>
    <x v="2"/>
    <x v="4"/>
    <n v="-14400"/>
    <s v="Acadia National Park Pond"/>
    <n v="44.378185000000002"/>
    <n v="-68.250243999999995"/>
    <x v="1412"/>
    <x v="0"/>
    <x v="696"/>
    <x v="1078"/>
    <x v="325"/>
    <n v="68.09"/>
    <n v="1016"/>
    <m/>
    <m/>
    <n v="90"/>
    <n v="4.7"/>
    <n v="130"/>
    <n v="0"/>
    <m/>
    <m/>
    <m/>
    <m/>
    <n v="1"/>
    <n v="800"/>
    <s v="Clear"/>
    <s v="sky is clear"/>
    <s v="01n"/>
  </r>
  <r>
    <n v="1596344400"/>
    <s v="2020-08-02 05:00:00 +0000 UTC"/>
    <s v="2020"/>
    <s v="08"/>
    <s v="02"/>
    <d v="2020-08-02T00:00:00"/>
    <x v="2"/>
    <x v="5"/>
    <n v="-14400"/>
    <s v="Acadia National Park Pond"/>
    <n v="44.378185000000002"/>
    <n v="-68.250243999999995"/>
    <x v="1283"/>
    <x v="0"/>
    <x v="1398"/>
    <x v="844"/>
    <x v="325"/>
    <n v="67.08"/>
    <n v="1016"/>
    <m/>
    <m/>
    <n v="94"/>
    <n v="5.82"/>
    <n v="150"/>
    <n v="0"/>
    <m/>
    <m/>
    <m/>
    <m/>
    <n v="1"/>
    <n v="800"/>
    <s v="Clear"/>
    <s v="sky is clear"/>
    <s v="01n"/>
  </r>
  <r>
    <n v="1596348000"/>
    <s v="2020-08-02 06:00:00 +0000 UTC"/>
    <s v="2020"/>
    <s v="08"/>
    <s v="02"/>
    <d v="2020-08-02T00:00:00"/>
    <x v="2"/>
    <x v="6"/>
    <n v="-14400"/>
    <s v="Acadia National Park Pond"/>
    <n v="44.378185000000002"/>
    <n v="-68.250243999999995"/>
    <x v="1413"/>
    <x v="0"/>
    <x v="1139"/>
    <x v="585"/>
    <x v="208"/>
    <n v="66.09"/>
    <n v="1016"/>
    <m/>
    <m/>
    <n v="93"/>
    <n v="2.2400000000000002"/>
    <n v="200"/>
    <n v="0"/>
    <m/>
    <m/>
    <m/>
    <m/>
    <n v="1"/>
    <n v="800"/>
    <s v="Clear"/>
    <s v="sky is clear"/>
    <s v="01n"/>
  </r>
  <r>
    <n v="1596351600"/>
    <s v="2020-08-02 07:00:00 +0000 UTC"/>
    <s v="2020"/>
    <s v="08"/>
    <s v="02"/>
    <d v="2020-08-02T00:00:00"/>
    <x v="2"/>
    <x v="7"/>
    <n v="-14400"/>
    <s v="Acadia National Park Pond"/>
    <n v="44.378185000000002"/>
    <n v="-68.250243999999995"/>
    <x v="1048"/>
    <x v="0"/>
    <x v="1399"/>
    <x v="954"/>
    <x v="240"/>
    <n v="66.61"/>
    <n v="1016"/>
    <m/>
    <m/>
    <n v="96"/>
    <n v="1.1200000000000001"/>
    <n v="300"/>
    <n v="0"/>
    <m/>
    <m/>
    <m/>
    <m/>
    <n v="1"/>
    <n v="800"/>
    <s v="Clear"/>
    <s v="sky is clear"/>
    <s v="01n"/>
  </r>
  <r>
    <n v="1596355200"/>
    <s v="2020-08-02 08:00:00 +0000 UTC"/>
    <s v="2020"/>
    <s v="08"/>
    <s v="02"/>
    <d v="2020-08-02T00:00:00"/>
    <x v="2"/>
    <x v="8"/>
    <n v="-14400"/>
    <s v="Acadia National Park Pond"/>
    <n v="44.378185000000002"/>
    <n v="-68.250243999999995"/>
    <x v="584"/>
    <x v="4"/>
    <x v="1400"/>
    <x v="1105"/>
    <x v="442"/>
    <n v="66.61"/>
    <n v="1015"/>
    <m/>
    <m/>
    <n v="91"/>
    <n v="5.99"/>
    <n v="90"/>
    <n v="0"/>
    <m/>
    <m/>
    <m/>
    <m/>
    <n v="1"/>
    <n v="701"/>
    <s v="Mist"/>
    <s v="mist"/>
    <s v="50n"/>
  </r>
  <r>
    <n v="1596358800"/>
    <s v="2020-08-02 09:00:00 +0000 UTC"/>
    <s v="2020"/>
    <s v="08"/>
    <s v="02"/>
    <d v="2020-08-02T00:00:00"/>
    <x v="2"/>
    <x v="9"/>
    <n v="-14400"/>
    <s v="Acadia National Park Pond"/>
    <n v="44.378185000000002"/>
    <n v="-68.250243999999995"/>
    <x v="1017"/>
    <x v="0"/>
    <x v="564"/>
    <x v="928"/>
    <x v="381"/>
    <n v="66.61"/>
    <n v="1016"/>
    <m/>
    <m/>
    <n v="93"/>
    <n v="5.99"/>
    <n v="112"/>
    <n v="0"/>
    <m/>
    <m/>
    <m/>
    <m/>
    <n v="20"/>
    <n v="801"/>
    <s v="Clouds"/>
    <s v="few clouds"/>
    <s v="02n"/>
  </r>
  <r>
    <n v="1596362400"/>
    <s v="2020-08-02 10:00:00 +0000 UTC"/>
    <s v="2020"/>
    <s v="08"/>
    <s v="02"/>
    <d v="2020-08-02T00:00:00"/>
    <x v="2"/>
    <x v="10"/>
    <n v="-14400"/>
    <s v="Acadia National Park Pond"/>
    <n v="44.378185000000002"/>
    <n v="-68.250243999999995"/>
    <x v="1414"/>
    <x v="0"/>
    <x v="1401"/>
    <x v="1262"/>
    <x v="442"/>
    <n v="65.08"/>
    <n v="1016"/>
    <m/>
    <m/>
    <n v="93"/>
    <n v="4"/>
    <n v="90"/>
    <n v="0"/>
    <m/>
    <m/>
    <m/>
    <m/>
    <n v="1"/>
    <n v="800"/>
    <s v="Clear"/>
    <s v="sky is clear"/>
    <s v="01d"/>
  </r>
  <r>
    <n v="1596366000"/>
    <s v="2020-08-02 11:00:00 +0000 UTC"/>
    <s v="2020"/>
    <s v="08"/>
    <s v="02"/>
    <d v="2020-08-02T00:00:00"/>
    <x v="2"/>
    <x v="11"/>
    <n v="-14400"/>
    <s v="Acadia National Park Pond"/>
    <n v="44.378185000000002"/>
    <n v="-68.250243999999995"/>
    <x v="1037"/>
    <x v="0"/>
    <x v="986"/>
    <x v="970"/>
    <x v="206"/>
    <n v="67.680000000000007"/>
    <n v="1016"/>
    <m/>
    <m/>
    <n v="91"/>
    <n v="3"/>
    <n v="112"/>
    <n v="0"/>
    <m/>
    <m/>
    <m/>
    <m/>
    <n v="1"/>
    <n v="800"/>
    <s v="Clear"/>
    <s v="sky is clear"/>
    <s v="01d"/>
  </r>
  <r>
    <n v="1596369600"/>
    <s v="2020-08-02 12:00:00 +0000 UTC"/>
    <s v="2020"/>
    <s v="08"/>
    <s v="02"/>
    <d v="2020-08-02T00:00:00"/>
    <x v="2"/>
    <x v="12"/>
    <n v="-14400"/>
    <s v="Acadia National Park Pond"/>
    <n v="44.378185000000002"/>
    <n v="-68.250243999999995"/>
    <x v="1415"/>
    <x v="0"/>
    <x v="1402"/>
    <x v="1219"/>
    <x v="323"/>
    <n v="72.61"/>
    <n v="1016"/>
    <m/>
    <m/>
    <n v="86"/>
    <n v="1.01"/>
    <n v="112"/>
    <n v="0"/>
    <m/>
    <m/>
    <m/>
    <m/>
    <n v="1"/>
    <n v="800"/>
    <s v="Clear"/>
    <s v="sky is clear"/>
    <s v="01d"/>
  </r>
  <r>
    <n v="1596373200"/>
    <s v="2020-08-02 13:00:00 +0000 UTC"/>
    <s v="2020"/>
    <s v="08"/>
    <s v="02"/>
    <d v="2020-08-02T00:00:00"/>
    <x v="2"/>
    <x v="13"/>
    <n v="-14400"/>
    <s v="Acadia National Park Pond"/>
    <n v="44.378185000000002"/>
    <n v="-68.250243999999995"/>
    <x v="1069"/>
    <x v="0"/>
    <x v="1403"/>
    <x v="1500"/>
    <x v="395"/>
    <n v="78.69"/>
    <n v="1017"/>
    <m/>
    <m/>
    <n v="78"/>
    <n v="6.93"/>
    <n v="210"/>
    <m/>
    <m/>
    <m/>
    <m/>
    <m/>
    <n v="1"/>
    <n v="800"/>
    <s v="Clear"/>
    <s v="sky is clear"/>
    <s v="01d"/>
  </r>
  <r>
    <n v="1596376800"/>
    <s v="2020-08-02 14:00:00 +0000 UTC"/>
    <s v="2020"/>
    <s v="08"/>
    <s v="02"/>
    <d v="2020-08-02T00:00:00"/>
    <x v="2"/>
    <x v="14"/>
    <n v="-14400"/>
    <s v="Acadia National Park Pond"/>
    <n v="44.378185000000002"/>
    <n v="-68.250243999999995"/>
    <x v="1416"/>
    <x v="0"/>
    <x v="1207"/>
    <x v="1501"/>
    <x v="475"/>
    <n v="82.69"/>
    <n v="1016"/>
    <m/>
    <m/>
    <n v="74"/>
    <n v="4"/>
    <n v="239"/>
    <n v="0"/>
    <m/>
    <m/>
    <m/>
    <m/>
    <n v="1"/>
    <n v="800"/>
    <s v="Clear"/>
    <s v="sky is clear"/>
    <s v="01d"/>
  </r>
  <r>
    <n v="1596380400"/>
    <s v="2020-08-02 15:00:00 +0000 UTC"/>
    <s v="2020"/>
    <s v="08"/>
    <s v="02"/>
    <d v="2020-08-02T00:00:00"/>
    <x v="2"/>
    <x v="15"/>
    <n v="-14400"/>
    <s v="Acadia National Park Pond"/>
    <n v="44.378185000000002"/>
    <n v="-68.250243999999995"/>
    <x v="1417"/>
    <x v="0"/>
    <x v="1369"/>
    <x v="1502"/>
    <x v="343"/>
    <n v="84.69"/>
    <n v="1017"/>
    <m/>
    <m/>
    <n v="70"/>
    <n v="4.7"/>
    <n v="130"/>
    <n v="0"/>
    <m/>
    <m/>
    <m/>
    <m/>
    <n v="1"/>
    <n v="800"/>
    <s v="Clear"/>
    <s v="sky is clear"/>
    <s v="01d"/>
  </r>
  <r>
    <n v="1596384000"/>
    <s v="2020-08-02 16:00:00 +0000 UTC"/>
    <s v="2020"/>
    <s v="08"/>
    <s v="02"/>
    <d v="2020-08-02T00:00:00"/>
    <x v="2"/>
    <x v="16"/>
    <n v="-14400"/>
    <s v="Acadia National Park Pond"/>
    <n v="44.378185000000002"/>
    <n v="-68.250243999999995"/>
    <x v="1268"/>
    <x v="0"/>
    <x v="1404"/>
    <x v="1341"/>
    <x v="398"/>
    <n v="85.68"/>
    <n v="1016"/>
    <m/>
    <m/>
    <n v="67"/>
    <n v="8.01"/>
    <n v="184"/>
    <n v="0"/>
    <m/>
    <m/>
    <m/>
    <m/>
    <n v="1"/>
    <n v="800"/>
    <s v="Clear"/>
    <s v="sky is clear"/>
    <s v="01d"/>
  </r>
  <r>
    <n v="1596387600"/>
    <s v="2020-08-02 17:00:00 +0000 UTC"/>
    <s v="2020"/>
    <s v="08"/>
    <s v="02"/>
    <d v="2020-08-02T00:00:00"/>
    <x v="2"/>
    <x v="17"/>
    <n v="-14400"/>
    <s v="Acadia National Park Pond"/>
    <n v="44.378185000000002"/>
    <n v="-68.250243999999995"/>
    <x v="1418"/>
    <x v="0"/>
    <x v="1189"/>
    <x v="1503"/>
    <x v="398"/>
    <n v="87.1"/>
    <n v="1016"/>
    <m/>
    <m/>
    <n v="67"/>
    <n v="8.99"/>
    <n v="182"/>
    <n v="0"/>
    <m/>
    <m/>
    <m/>
    <m/>
    <n v="1"/>
    <n v="800"/>
    <s v="Clear"/>
    <s v="sky is clear"/>
    <s v="01d"/>
  </r>
  <r>
    <n v="1596391200"/>
    <s v="2020-08-02 18:00:00 +0000 UTC"/>
    <s v="2020"/>
    <s v="08"/>
    <s v="02"/>
    <d v="2020-08-02T00:00:00"/>
    <x v="2"/>
    <x v="18"/>
    <n v="-14400"/>
    <s v="Acadia National Park Pond"/>
    <n v="44.378185000000002"/>
    <n v="-68.250243999999995"/>
    <x v="1419"/>
    <x v="0"/>
    <x v="1405"/>
    <x v="1504"/>
    <x v="520"/>
    <n v="83.68"/>
    <n v="1016"/>
    <m/>
    <m/>
    <n v="73"/>
    <n v="11.99"/>
    <n v="200"/>
    <n v="0"/>
    <m/>
    <m/>
    <m/>
    <m/>
    <n v="1"/>
    <n v="800"/>
    <s v="Clear"/>
    <s v="sky is clear"/>
    <s v="01d"/>
  </r>
  <r>
    <n v="1596394800"/>
    <s v="2020-08-02 19:00:00 +0000 UTC"/>
    <s v="2020"/>
    <s v="08"/>
    <s v="02"/>
    <d v="2020-08-02T00:00:00"/>
    <x v="2"/>
    <x v="19"/>
    <n v="-14400"/>
    <s v="Acadia National Park Pond"/>
    <n v="44.378185000000002"/>
    <n v="-68.250243999999995"/>
    <x v="1420"/>
    <x v="0"/>
    <x v="1406"/>
    <x v="1505"/>
    <x v="505"/>
    <n v="84.09"/>
    <n v="1016"/>
    <m/>
    <m/>
    <n v="71"/>
    <n v="10"/>
    <n v="185"/>
    <n v="0"/>
    <m/>
    <m/>
    <m/>
    <m/>
    <n v="1"/>
    <n v="800"/>
    <s v="Clear"/>
    <s v="sky is clear"/>
    <s v="01d"/>
  </r>
  <r>
    <n v="1596398400"/>
    <s v="2020-08-02 20:00:00 +0000 UTC"/>
    <s v="2020"/>
    <s v="08"/>
    <s v="02"/>
    <d v="2020-08-02T00:00:00"/>
    <x v="2"/>
    <x v="20"/>
    <n v="-14400"/>
    <s v="Acadia National Park Pond"/>
    <n v="44.378185000000002"/>
    <n v="-68.250243999999995"/>
    <x v="1421"/>
    <x v="0"/>
    <x v="1332"/>
    <x v="1506"/>
    <x v="455"/>
    <n v="82.09"/>
    <n v="1016"/>
    <m/>
    <m/>
    <n v="77"/>
    <n v="14"/>
    <n v="202"/>
    <n v="0"/>
    <m/>
    <m/>
    <m/>
    <m/>
    <n v="40"/>
    <n v="802"/>
    <s v="Clouds"/>
    <s v="scattered clouds"/>
    <s v="03d"/>
  </r>
  <r>
    <n v="1596402000"/>
    <s v="2020-08-02 21:00:00 +0000 UTC"/>
    <s v="2020"/>
    <s v="08"/>
    <s v="02"/>
    <d v="2020-08-02T00:00:00"/>
    <x v="2"/>
    <x v="21"/>
    <n v="-14400"/>
    <s v="Acadia National Park Pond"/>
    <n v="44.378185000000002"/>
    <n v="-68.250243999999995"/>
    <x v="1422"/>
    <x v="0"/>
    <x v="1407"/>
    <x v="1507"/>
    <x v="355"/>
    <n v="77.680000000000007"/>
    <n v="1016"/>
    <m/>
    <m/>
    <n v="79"/>
    <n v="11.01"/>
    <n v="214"/>
    <n v="0"/>
    <m/>
    <m/>
    <m/>
    <m/>
    <n v="40"/>
    <n v="802"/>
    <s v="Clouds"/>
    <s v="scattered clouds"/>
    <s v="03d"/>
  </r>
  <r>
    <n v="1596405600"/>
    <s v="2020-08-02 22:00:00 +0000 UTC"/>
    <s v="2020"/>
    <s v="08"/>
    <s v="02"/>
    <d v="2020-08-02T00:00:00"/>
    <x v="2"/>
    <x v="22"/>
    <n v="-14400"/>
    <s v="Acadia National Park Pond"/>
    <n v="44.378185000000002"/>
    <n v="-68.250243999999995"/>
    <x v="846"/>
    <x v="0"/>
    <x v="1262"/>
    <x v="1119"/>
    <x v="407"/>
    <n v="76.599999999999994"/>
    <n v="1016"/>
    <m/>
    <m/>
    <n v="75"/>
    <n v="17"/>
    <n v="214"/>
    <n v="0"/>
    <m/>
    <m/>
    <m/>
    <m/>
    <n v="90"/>
    <n v="804"/>
    <s v="Clouds"/>
    <s v="overcast clouds"/>
    <s v="04d"/>
  </r>
  <r>
    <n v="1596409200"/>
    <s v="2020-08-02 23:00:00 +0000 UTC"/>
    <s v="2020"/>
    <s v="08"/>
    <s v="02"/>
    <d v="2020-08-02T00:00:00"/>
    <x v="2"/>
    <x v="23"/>
    <n v="-14400"/>
    <s v="Acadia National Park Pond"/>
    <n v="44.378185000000002"/>
    <n v="-68.250243999999995"/>
    <x v="1423"/>
    <x v="0"/>
    <x v="1074"/>
    <x v="875"/>
    <x v="508"/>
    <n v="74.680000000000007"/>
    <n v="1016"/>
    <m/>
    <m/>
    <n v="76"/>
    <n v="17"/>
    <n v="204"/>
    <n v="0"/>
    <m/>
    <m/>
    <m/>
    <m/>
    <n v="90"/>
    <n v="804"/>
    <s v="Clouds"/>
    <s v="overcast clouds"/>
    <s v="04d"/>
  </r>
  <r>
    <n v="1596412800"/>
    <s v="2020-08-03 00:00:00 +0000 UTC"/>
    <s v="2020"/>
    <s v="08"/>
    <s v="03"/>
    <d v="2020-08-03T00:00:00"/>
    <x v="3"/>
    <x v="0"/>
    <n v="-14400"/>
    <s v="Acadia National Park Pond"/>
    <n v="44.378185000000002"/>
    <n v="-68.250243999999995"/>
    <x v="672"/>
    <x v="0"/>
    <x v="1408"/>
    <x v="1508"/>
    <x v="405"/>
    <n v="72.52"/>
    <n v="1016"/>
    <m/>
    <m/>
    <n v="82"/>
    <n v="14"/>
    <n v="214"/>
    <n v="0"/>
    <m/>
    <m/>
    <m/>
    <m/>
    <n v="1"/>
    <n v="800"/>
    <s v="Clear"/>
    <s v="sky is clear"/>
    <s v="01n"/>
  </r>
  <r>
    <n v="1596416400"/>
    <s v="2020-08-03 01:00:00 +0000 UTC"/>
    <s v="2020"/>
    <s v="08"/>
    <s v="03"/>
    <d v="2020-08-03T00:00:00"/>
    <x v="3"/>
    <x v="1"/>
    <n v="-14400"/>
    <s v="Acadia National Park Pond"/>
    <n v="44.378185000000002"/>
    <n v="-68.250243999999995"/>
    <x v="1082"/>
    <x v="0"/>
    <x v="1409"/>
    <x v="1509"/>
    <x v="306"/>
    <n v="70.900000000000006"/>
    <n v="1016"/>
    <m/>
    <m/>
    <n v="82"/>
    <n v="11.99"/>
    <n v="208"/>
    <n v="0"/>
    <m/>
    <m/>
    <m/>
    <m/>
    <n v="90"/>
    <n v="804"/>
    <s v="Clouds"/>
    <s v="overcast clouds"/>
    <s v="04n"/>
  </r>
  <r>
    <n v="1596420000"/>
    <s v="2020-08-03 02:00:00 +0000 UTC"/>
    <s v="2020"/>
    <s v="08"/>
    <s v="03"/>
    <d v="2020-08-03T00:00:00"/>
    <x v="3"/>
    <x v="2"/>
    <n v="-14400"/>
    <s v="Acadia National Park Pond"/>
    <n v="44.378185000000002"/>
    <n v="-68.250243999999995"/>
    <x v="440"/>
    <x v="0"/>
    <x v="959"/>
    <x v="1510"/>
    <x v="306"/>
    <n v="72.09"/>
    <n v="1015"/>
    <m/>
    <m/>
    <n v="81"/>
    <n v="11.99"/>
    <n v="199"/>
    <n v="0"/>
    <n v="0.44"/>
    <m/>
    <m/>
    <m/>
    <n v="90"/>
    <n v="500"/>
    <s v="Rain"/>
    <s v="light rain"/>
    <s v="10n"/>
  </r>
  <r>
    <n v="1596423600"/>
    <s v="2020-08-03 03:00:00 +0000 UTC"/>
    <s v="2020"/>
    <s v="08"/>
    <s v="03"/>
    <d v="2020-08-03T00:00:00"/>
    <x v="3"/>
    <x v="3"/>
    <n v="-14400"/>
    <s v="Acadia National Park Pond"/>
    <n v="44.378185000000002"/>
    <n v="-68.250243999999995"/>
    <x v="1424"/>
    <x v="0"/>
    <x v="1086"/>
    <x v="1052"/>
    <x v="285"/>
    <n v="71.099999999999994"/>
    <n v="1015"/>
    <m/>
    <m/>
    <n v="84"/>
    <n v="17"/>
    <n v="203"/>
    <n v="0"/>
    <n v="0.62"/>
    <m/>
    <m/>
    <m/>
    <n v="90"/>
    <n v="500"/>
    <s v="Rain"/>
    <s v="light rain"/>
    <s v="10n"/>
  </r>
  <r>
    <n v="1596427200"/>
    <s v="2020-08-03 04:00:00 +0000 UTC"/>
    <s v="2020"/>
    <s v="08"/>
    <s v="03"/>
    <d v="2020-08-03T00:00:00"/>
    <x v="3"/>
    <x v="4"/>
    <n v="-14400"/>
    <s v="Acadia National Park Pond"/>
    <n v="44.378185000000002"/>
    <n v="-68.250243999999995"/>
    <x v="1055"/>
    <x v="0"/>
    <x v="908"/>
    <x v="817"/>
    <x v="207"/>
    <n v="71.099999999999994"/>
    <n v="1014"/>
    <m/>
    <m/>
    <n v="84"/>
    <n v="11.99"/>
    <n v="195"/>
    <n v="0"/>
    <n v="1.03"/>
    <m/>
    <m/>
    <m/>
    <n v="90"/>
    <n v="501"/>
    <s v="Rain"/>
    <s v="moderate rain"/>
    <s v="10n"/>
  </r>
  <r>
    <n v="1596430800"/>
    <s v="2020-08-03 05:00:00 +0000 UTC"/>
    <s v="2020"/>
    <s v="08"/>
    <s v="03"/>
    <d v="2020-08-03T00:00:00"/>
    <x v="3"/>
    <x v="5"/>
    <n v="-14400"/>
    <s v="Acadia National Park Pond"/>
    <n v="44.378185000000002"/>
    <n v="-68.250243999999995"/>
    <x v="576"/>
    <x v="3"/>
    <x v="1211"/>
    <x v="1187"/>
    <x v="306"/>
    <n v="68.09"/>
    <n v="1014"/>
    <m/>
    <m/>
    <n v="91"/>
    <n v="11.01"/>
    <n v="181"/>
    <n v="0"/>
    <n v="1.52"/>
    <m/>
    <m/>
    <m/>
    <n v="90"/>
    <n v="501"/>
    <s v="Rain"/>
    <s v="moderate rain"/>
    <s v="10n"/>
  </r>
  <r>
    <n v="1596430800"/>
    <s v="2020-08-03 05:00:00 +0000 UTC"/>
    <s v="2020"/>
    <s v="08"/>
    <s v="03"/>
    <d v="2020-08-03T00:00:00"/>
    <x v="3"/>
    <x v="5"/>
    <n v="-14400"/>
    <s v="Acadia National Park Pond"/>
    <n v="44.378185000000002"/>
    <n v="-68.250243999999995"/>
    <x v="576"/>
    <x v="3"/>
    <x v="1211"/>
    <x v="1187"/>
    <x v="306"/>
    <n v="68.09"/>
    <n v="1014"/>
    <m/>
    <m/>
    <n v="91"/>
    <n v="11.01"/>
    <n v="181"/>
    <n v="0"/>
    <n v="1.52"/>
    <m/>
    <m/>
    <m/>
    <n v="90"/>
    <n v="701"/>
    <s v="Mist"/>
    <s v="mist"/>
    <s v="50n"/>
  </r>
  <r>
    <n v="1596434400"/>
    <s v="2020-08-03 06:00:00 +0000 UTC"/>
    <s v="2020"/>
    <s v="08"/>
    <s v="03"/>
    <d v="2020-08-03T00:00:00"/>
    <x v="3"/>
    <x v="6"/>
    <n v="-14400"/>
    <s v="Acadia National Park Pond"/>
    <n v="44.378185000000002"/>
    <n v="-68.250243999999995"/>
    <x v="1425"/>
    <x v="0"/>
    <x v="1355"/>
    <x v="1110"/>
    <x v="285"/>
    <n v="70.09"/>
    <n v="1013"/>
    <m/>
    <m/>
    <n v="93"/>
    <n v="11.99"/>
    <n v="210"/>
    <n v="0"/>
    <n v="0.25"/>
    <m/>
    <m/>
    <m/>
    <n v="90"/>
    <n v="500"/>
    <s v="Rain"/>
    <s v="light rain"/>
    <s v="10n"/>
  </r>
  <r>
    <n v="1596438000"/>
    <s v="2020-08-03 07:00:00 +0000 UTC"/>
    <s v="2020"/>
    <s v="08"/>
    <s v="03"/>
    <d v="2020-08-03T00:00:00"/>
    <x v="3"/>
    <x v="7"/>
    <n v="-14400"/>
    <s v="Acadia National Park Pond"/>
    <n v="44.378185000000002"/>
    <n v="-68.250243999999995"/>
    <x v="1184"/>
    <x v="0"/>
    <x v="1410"/>
    <x v="1511"/>
    <x v="207"/>
    <n v="70.61"/>
    <n v="1012"/>
    <m/>
    <m/>
    <n v="94"/>
    <n v="15.99"/>
    <n v="201"/>
    <n v="0"/>
    <n v="0.23"/>
    <m/>
    <m/>
    <m/>
    <n v="90"/>
    <n v="500"/>
    <s v="Rain"/>
    <s v="light rain"/>
    <s v="10n"/>
  </r>
  <r>
    <n v="1596441600"/>
    <s v="2020-08-03 08:00:00 +0000 UTC"/>
    <s v="2020"/>
    <s v="08"/>
    <s v="03"/>
    <d v="2020-08-03T00:00:00"/>
    <x v="3"/>
    <x v="8"/>
    <n v="-14400"/>
    <s v="Acadia National Park Pond"/>
    <n v="44.378185000000002"/>
    <n v="-68.250243999999995"/>
    <x v="1426"/>
    <x v="0"/>
    <x v="1190"/>
    <x v="1512"/>
    <x v="285"/>
    <n v="70.09"/>
    <n v="1012"/>
    <m/>
    <m/>
    <n v="95"/>
    <n v="17"/>
    <n v="210"/>
    <n v="0"/>
    <n v="0.18"/>
    <m/>
    <m/>
    <m/>
    <n v="90"/>
    <n v="500"/>
    <s v="Rain"/>
    <s v="light rain"/>
    <s v="10n"/>
  </r>
  <r>
    <n v="1596445200"/>
    <s v="2020-08-03 09:00:00 +0000 UTC"/>
    <s v="2020"/>
    <s v="08"/>
    <s v="03"/>
    <d v="2020-08-03T00:00:00"/>
    <x v="3"/>
    <x v="9"/>
    <n v="-14400"/>
    <s v="Acadia National Park Pond"/>
    <n v="44.378185000000002"/>
    <n v="-68.250243999999995"/>
    <x v="1410"/>
    <x v="2"/>
    <x v="1371"/>
    <x v="1065"/>
    <x v="306"/>
    <n v="70.61"/>
    <n v="1012"/>
    <m/>
    <m/>
    <n v="95"/>
    <n v="14"/>
    <n v="210"/>
    <n v="0"/>
    <m/>
    <m/>
    <m/>
    <m/>
    <n v="90"/>
    <n v="701"/>
    <s v="Mist"/>
    <s v="mist"/>
    <s v="50n"/>
  </r>
  <r>
    <n v="1596448800"/>
    <s v="2020-08-03 10:00:00 +0000 UTC"/>
    <s v="2020"/>
    <s v="08"/>
    <s v="03"/>
    <d v="2020-08-03T00:00:00"/>
    <x v="3"/>
    <x v="10"/>
    <n v="-14400"/>
    <s v="Acadia National Park Pond"/>
    <n v="44.378185000000002"/>
    <n v="-68.250243999999995"/>
    <x v="1150"/>
    <x v="6"/>
    <x v="1281"/>
    <x v="1445"/>
    <x v="251"/>
    <n v="71.42"/>
    <n v="1011"/>
    <m/>
    <m/>
    <n v="96"/>
    <n v="17"/>
    <n v="217"/>
    <n v="0"/>
    <m/>
    <m/>
    <m/>
    <m/>
    <n v="90"/>
    <n v="701"/>
    <s v="Mist"/>
    <s v="mist"/>
    <s v="50d"/>
  </r>
  <r>
    <n v="1596452400"/>
    <s v="2020-08-03 11:00:00 +0000 UTC"/>
    <s v="2020"/>
    <s v="08"/>
    <s v="03"/>
    <d v="2020-08-03T00:00:00"/>
    <x v="3"/>
    <x v="11"/>
    <n v="-14400"/>
    <s v="Acadia National Park Pond"/>
    <n v="44.378185000000002"/>
    <n v="-68.250243999999995"/>
    <x v="1232"/>
    <x v="9"/>
    <x v="1411"/>
    <x v="1513"/>
    <x v="198"/>
    <n v="73.239999999999995"/>
    <n v="1011"/>
    <m/>
    <m/>
    <n v="95"/>
    <n v="18.989999999999998"/>
    <n v="220"/>
    <n v="0"/>
    <m/>
    <m/>
    <m/>
    <m/>
    <n v="90"/>
    <n v="741"/>
    <s v="Fog"/>
    <s v="fog"/>
    <s v="50d"/>
  </r>
  <r>
    <n v="1596456000"/>
    <s v="2020-08-03 12:00:00 +0000 UTC"/>
    <s v="2020"/>
    <s v="08"/>
    <s v="03"/>
    <d v="2020-08-03T00:00:00"/>
    <x v="3"/>
    <x v="12"/>
    <n v="-14400"/>
    <s v="Acadia National Park Pond"/>
    <n v="44.378185000000002"/>
    <n v="-68.250243999999995"/>
    <x v="1427"/>
    <x v="9"/>
    <x v="1412"/>
    <x v="901"/>
    <x v="430"/>
    <n v="74.39"/>
    <n v="1011"/>
    <m/>
    <m/>
    <n v="93"/>
    <n v="17"/>
    <n v="223"/>
    <n v="0"/>
    <m/>
    <m/>
    <m/>
    <m/>
    <n v="90"/>
    <n v="741"/>
    <s v="Fog"/>
    <s v="fog"/>
    <s v="50d"/>
  </r>
  <r>
    <n v="1596459600"/>
    <s v="2020-08-03 13:00:00 +0000 UTC"/>
    <s v="2020"/>
    <s v="08"/>
    <s v="03"/>
    <d v="2020-08-03T00:00:00"/>
    <x v="3"/>
    <x v="13"/>
    <n v="-14400"/>
    <s v="Acadia National Park Pond"/>
    <n v="44.378185000000002"/>
    <n v="-68.250243999999995"/>
    <x v="1428"/>
    <x v="9"/>
    <x v="1413"/>
    <x v="1514"/>
    <x v="449"/>
    <n v="75.22"/>
    <n v="1011"/>
    <m/>
    <m/>
    <n v="94"/>
    <n v="15.01"/>
    <n v="231"/>
    <n v="0"/>
    <m/>
    <m/>
    <m/>
    <m/>
    <n v="90"/>
    <n v="741"/>
    <s v="Fog"/>
    <s v="fog"/>
    <s v="50d"/>
  </r>
  <r>
    <n v="1596463200"/>
    <s v="2020-08-03 14:00:00 +0000 UTC"/>
    <s v="2020"/>
    <s v="08"/>
    <s v="03"/>
    <d v="2020-08-03T00:00:00"/>
    <x v="3"/>
    <x v="14"/>
    <n v="-14400"/>
    <s v="Acadia National Park Pond"/>
    <n v="44.378185000000002"/>
    <n v="-68.250243999999995"/>
    <x v="1429"/>
    <x v="2"/>
    <x v="1414"/>
    <x v="1015"/>
    <x v="503"/>
    <n v="79.09"/>
    <n v="1011"/>
    <m/>
    <m/>
    <n v="94"/>
    <n v="18.010000000000002"/>
    <n v="231"/>
    <n v="0"/>
    <m/>
    <m/>
    <m/>
    <m/>
    <n v="90"/>
    <n v="701"/>
    <s v="Mist"/>
    <s v="mist"/>
    <s v="50d"/>
  </r>
  <r>
    <n v="1596466800"/>
    <s v="2020-08-03 15:00:00 +0000 UTC"/>
    <s v="2020"/>
    <s v="08"/>
    <s v="03"/>
    <d v="2020-08-03T00:00:00"/>
    <x v="3"/>
    <x v="15"/>
    <n v="-14400"/>
    <s v="Acadia National Park Pond"/>
    <n v="44.378185000000002"/>
    <n v="-68.250243999999995"/>
    <x v="1430"/>
    <x v="0"/>
    <x v="1415"/>
    <x v="1515"/>
    <x v="373"/>
    <n v="82.09"/>
    <n v="1011"/>
    <m/>
    <m/>
    <n v="88"/>
    <n v="20"/>
    <n v="240"/>
    <n v="0"/>
    <n v="0.25"/>
    <m/>
    <m/>
    <m/>
    <n v="90"/>
    <n v="500"/>
    <s v="Rain"/>
    <s v="light rain"/>
    <s v="10d"/>
  </r>
  <r>
    <n v="1596470400"/>
    <s v="2020-08-03 16:00:00 +0000 UTC"/>
    <s v="2020"/>
    <s v="08"/>
    <s v="03"/>
    <d v="2020-08-03T00:00:00"/>
    <x v="3"/>
    <x v="16"/>
    <n v="-14400"/>
    <s v="Acadia National Park Pond"/>
    <n v="44.378185000000002"/>
    <n v="-68.250243999999995"/>
    <x v="1431"/>
    <x v="0"/>
    <x v="1416"/>
    <x v="1516"/>
    <x v="392"/>
    <n v="86.4"/>
    <n v="1010"/>
    <m/>
    <m/>
    <n v="82"/>
    <n v="21.99"/>
    <n v="231"/>
    <n v="0"/>
    <m/>
    <m/>
    <m/>
    <m/>
    <n v="1"/>
    <n v="800"/>
    <s v="Clear"/>
    <s v="sky is clear"/>
    <s v="01d"/>
  </r>
  <r>
    <n v="1596474000"/>
    <s v="2020-08-03 17:00:00 +0000 UTC"/>
    <s v="2020"/>
    <s v="08"/>
    <s v="03"/>
    <d v="2020-08-03T00:00:00"/>
    <x v="3"/>
    <x v="17"/>
    <n v="-14400"/>
    <s v="Acadia National Park Pond"/>
    <n v="44.378185000000002"/>
    <n v="-68.250243999999995"/>
    <x v="1267"/>
    <x v="0"/>
    <x v="1417"/>
    <x v="913"/>
    <x v="521"/>
    <n v="87.1"/>
    <n v="1010"/>
    <m/>
    <m/>
    <n v="74"/>
    <n v="17"/>
    <n v="230"/>
    <n v="0"/>
    <m/>
    <m/>
    <m/>
    <m/>
    <n v="1"/>
    <n v="800"/>
    <s v="Clear"/>
    <s v="sky is clear"/>
    <s v="01d"/>
  </r>
  <r>
    <n v="1596477600"/>
    <s v="2020-08-03 18:00:00 +0000 UTC"/>
    <s v="2020"/>
    <s v="08"/>
    <s v="03"/>
    <d v="2020-08-03T00:00:00"/>
    <x v="3"/>
    <x v="18"/>
    <n v="-14400"/>
    <s v="Acadia National Park Pond"/>
    <n v="44.378185000000002"/>
    <n v="-68.250243999999995"/>
    <x v="1432"/>
    <x v="0"/>
    <x v="1418"/>
    <x v="1517"/>
    <x v="201"/>
    <n v="88.09"/>
    <n v="1011"/>
    <m/>
    <m/>
    <n v="68"/>
    <n v="13"/>
    <n v="238"/>
    <n v="0"/>
    <m/>
    <m/>
    <m/>
    <m/>
    <n v="1"/>
    <n v="800"/>
    <s v="Clear"/>
    <s v="sky is clear"/>
    <s v="01d"/>
  </r>
  <r>
    <n v="1596481200"/>
    <s v="2020-08-03 19:00:00 +0000 UTC"/>
    <s v="2020"/>
    <s v="08"/>
    <s v="03"/>
    <d v="2020-08-03T00:00:00"/>
    <x v="3"/>
    <x v="19"/>
    <n v="-14400"/>
    <s v="Acadia National Park Pond"/>
    <n v="44.378185000000002"/>
    <n v="-68.250243999999995"/>
    <x v="1433"/>
    <x v="0"/>
    <x v="1356"/>
    <x v="1518"/>
    <x v="202"/>
    <n v="87.1"/>
    <n v="1010"/>
    <m/>
    <m/>
    <n v="62"/>
    <n v="14"/>
    <n v="235"/>
    <n v="0"/>
    <m/>
    <m/>
    <m/>
    <m/>
    <n v="20"/>
    <n v="801"/>
    <s v="Clouds"/>
    <s v="few clouds"/>
    <s v="02d"/>
  </r>
  <r>
    <n v="1596484800"/>
    <s v="2020-08-03 20:00:00 +0000 UTC"/>
    <s v="2020"/>
    <s v="08"/>
    <s v="03"/>
    <d v="2020-08-03T00:00:00"/>
    <x v="3"/>
    <x v="20"/>
    <n v="-14400"/>
    <s v="Acadia National Park Pond"/>
    <n v="44.378185000000002"/>
    <n v="-68.250243999999995"/>
    <x v="1307"/>
    <x v="0"/>
    <x v="1419"/>
    <x v="1519"/>
    <x v="458"/>
    <n v="86.68"/>
    <n v="1011"/>
    <m/>
    <m/>
    <n v="59"/>
    <n v="11.01"/>
    <n v="246"/>
    <n v="0"/>
    <m/>
    <m/>
    <m/>
    <m/>
    <n v="1"/>
    <n v="800"/>
    <s v="Clear"/>
    <s v="sky is clear"/>
    <s v="01d"/>
  </r>
  <r>
    <n v="1596488400"/>
    <s v="2020-08-03 21:00:00 +0000 UTC"/>
    <s v="2020"/>
    <s v="08"/>
    <s v="03"/>
    <d v="2020-08-03T00:00:00"/>
    <x v="3"/>
    <x v="21"/>
    <n v="-14400"/>
    <s v="Acadia National Park Pond"/>
    <n v="44.378185000000002"/>
    <n v="-68.250243999999995"/>
    <x v="1407"/>
    <x v="0"/>
    <x v="1201"/>
    <x v="1520"/>
    <x v="201"/>
    <n v="86.09"/>
    <n v="1011"/>
    <m/>
    <m/>
    <n v="57"/>
    <n v="15.01"/>
    <n v="234"/>
    <n v="0"/>
    <m/>
    <m/>
    <m/>
    <m/>
    <n v="40"/>
    <n v="802"/>
    <s v="Clouds"/>
    <s v="scattered clouds"/>
    <s v="03d"/>
  </r>
  <r>
    <n v="1596492000"/>
    <s v="2020-08-03 22:00:00 +0000 UTC"/>
    <s v="2020"/>
    <s v="08"/>
    <s v="03"/>
    <d v="2020-08-03T00:00:00"/>
    <x v="3"/>
    <x v="22"/>
    <n v="-14400"/>
    <s v="Acadia National Park Pond"/>
    <n v="44.378185000000002"/>
    <n v="-68.250243999999995"/>
    <x v="1434"/>
    <x v="0"/>
    <x v="1212"/>
    <x v="1521"/>
    <x v="492"/>
    <n v="84.09"/>
    <n v="1012"/>
    <m/>
    <m/>
    <n v="54"/>
    <n v="7"/>
    <n v="250"/>
    <n v="0"/>
    <m/>
    <m/>
    <m/>
    <m/>
    <n v="75"/>
    <n v="803"/>
    <s v="Clouds"/>
    <s v="broken clouds"/>
    <s v="04d"/>
  </r>
  <r>
    <n v="1596495600"/>
    <s v="2020-08-03 23:00:00 +0000 UTC"/>
    <s v="2020"/>
    <s v="08"/>
    <s v="03"/>
    <d v="2020-08-03T00:00:00"/>
    <x v="3"/>
    <x v="23"/>
    <n v="-14400"/>
    <s v="Acadia National Park Pond"/>
    <n v="44.378185000000002"/>
    <n v="-68.250243999999995"/>
    <x v="1435"/>
    <x v="0"/>
    <x v="1328"/>
    <x v="1522"/>
    <x v="201"/>
    <n v="81.7"/>
    <n v="1012"/>
    <m/>
    <m/>
    <n v="54"/>
    <n v="11.01"/>
    <n v="265"/>
    <n v="0"/>
    <m/>
    <m/>
    <m/>
    <m/>
    <n v="1"/>
    <n v="800"/>
    <s v="Clear"/>
    <s v="sky is clear"/>
    <s v="01d"/>
  </r>
  <r>
    <n v="1596499200"/>
    <s v="2020-08-04 00:00:00 +0000 UTC"/>
    <s v="2020"/>
    <s v="08"/>
    <s v="04"/>
    <d v="2020-08-04T00:00:00"/>
    <x v="4"/>
    <x v="0"/>
    <n v="-14400"/>
    <s v="Acadia National Park Pond"/>
    <n v="44.378185000000002"/>
    <n v="-68.250243999999995"/>
    <x v="447"/>
    <x v="0"/>
    <x v="1066"/>
    <x v="1523"/>
    <x v="200"/>
    <n v="79.09"/>
    <n v="1014"/>
    <m/>
    <m/>
    <n v="57"/>
    <n v="10"/>
    <n v="276"/>
    <n v="0"/>
    <m/>
    <m/>
    <m/>
    <m/>
    <n v="1"/>
    <n v="800"/>
    <s v="Clear"/>
    <s v="sky is clear"/>
    <s v="01n"/>
  </r>
  <r>
    <n v="1596502800"/>
    <s v="2020-08-04 01:00:00 +0000 UTC"/>
    <s v="2020"/>
    <s v="08"/>
    <s v="04"/>
    <d v="2020-08-04T00:00:00"/>
    <x v="4"/>
    <x v="1"/>
    <n v="-14400"/>
    <s v="Acadia National Park Pond"/>
    <n v="44.378185000000002"/>
    <n v="-68.250243999999995"/>
    <x v="1436"/>
    <x v="0"/>
    <x v="905"/>
    <x v="1524"/>
    <x v="398"/>
    <n v="76.3"/>
    <n v="1014"/>
    <m/>
    <m/>
    <n v="60"/>
    <n v="11.99"/>
    <n v="272"/>
    <n v="0"/>
    <m/>
    <m/>
    <m/>
    <m/>
    <n v="1"/>
    <n v="800"/>
    <s v="Clear"/>
    <s v="sky is clear"/>
    <s v="01n"/>
  </r>
  <r>
    <n v="1596506400"/>
    <s v="2020-08-04 02:00:00 +0000 UTC"/>
    <s v="2020"/>
    <s v="08"/>
    <s v="04"/>
    <d v="2020-08-04T00:00:00"/>
    <x v="4"/>
    <x v="2"/>
    <n v="-14400"/>
    <s v="Acadia National Park Pond"/>
    <n v="44.378185000000002"/>
    <n v="-68.250243999999995"/>
    <x v="1437"/>
    <x v="0"/>
    <x v="981"/>
    <x v="969"/>
    <x v="355"/>
    <n v="75.09"/>
    <n v="1016"/>
    <m/>
    <m/>
    <n v="63"/>
    <n v="11.01"/>
    <n v="265"/>
    <n v="0"/>
    <m/>
    <m/>
    <m/>
    <m/>
    <n v="1"/>
    <n v="800"/>
    <s v="Clear"/>
    <s v="sky is clear"/>
    <s v="01n"/>
  </r>
  <r>
    <n v="1596510000"/>
    <s v="2020-08-04 03:00:00 +0000 UTC"/>
    <s v="2020"/>
    <s v="08"/>
    <s v="04"/>
    <d v="2020-08-04T00:00:00"/>
    <x v="4"/>
    <x v="3"/>
    <n v="-14400"/>
    <s v="Acadia National Park Pond"/>
    <n v="44.378185000000002"/>
    <n v="-68.250243999999995"/>
    <x v="1438"/>
    <x v="0"/>
    <x v="1040"/>
    <x v="1525"/>
    <x v="522"/>
    <n v="72.7"/>
    <n v="1016"/>
    <m/>
    <m/>
    <n v="67"/>
    <n v="11.99"/>
    <n v="260"/>
    <n v="0"/>
    <m/>
    <m/>
    <m/>
    <m/>
    <n v="1"/>
    <n v="800"/>
    <s v="Clear"/>
    <s v="sky is clear"/>
    <s v="01n"/>
  </r>
  <r>
    <n v="1596513600"/>
    <s v="2020-08-04 04:00:00 +0000 UTC"/>
    <s v="2020"/>
    <s v="08"/>
    <s v="04"/>
    <d v="2020-08-04T00:00:00"/>
    <x v="4"/>
    <x v="4"/>
    <n v="-14400"/>
    <s v="Acadia National Park Pond"/>
    <n v="44.378185000000002"/>
    <n v="-68.250243999999995"/>
    <x v="1200"/>
    <x v="0"/>
    <x v="1420"/>
    <x v="691"/>
    <x v="513"/>
    <n v="71.8"/>
    <n v="1017"/>
    <m/>
    <m/>
    <n v="70"/>
    <n v="10"/>
    <n v="274"/>
    <n v="0"/>
    <m/>
    <m/>
    <m/>
    <m/>
    <n v="1"/>
    <n v="800"/>
    <s v="Clear"/>
    <s v="sky is clear"/>
    <s v="01n"/>
  </r>
  <r>
    <n v="1596517200"/>
    <s v="2020-08-04 05:00:00 +0000 UTC"/>
    <s v="2020"/>
    <s v="08"/>
    <s v="04"/>
    <d v="2020-08-04T00:00:00"/>
    <x v="4"/>
    <x v="5"/>
    <n v="-14400"/>
    <s v="Acadia National Park Pond"/>
    <n v="44.378185000000002"/>
    <n v="-68.250243999999995"/>
    <x v="999"/>
    <x v="0"/>
    <x v="922"/>
    <x v="1447"/>
    <x v="462"/>
    <n v="70.900000000000006"/>
    <n v="1017"/>
    <m/>
    <m/>
    <n v="74"/>
    <n v="0"/>
    <n v="0"/>
    <n v="0"/>
    <m/>
    <m/>
    <m/>
    <m/>
    <n v="1"/>
    <n v="800"/>
    <s v="Clear"/>
    <s v="sky is clear"/>
    <s v="01n"/>
  </r>
  <r>
    <n v="1596520800"/>
    <s v="2020-08-04 06:00:00 +0000 UTC"/>
    <s v="2020"/>
    <s v="08"/>
    <s v="04"/>
    <d v="2020-08-04T00:00:00"/>
    <x v="4"/>
    <x v="6"/>
    <n v="-14400"/>
    <s v="Acadia National Park Pond"/>
    <n v="44.378185000000002"/>
    <n v="-68.250243999999995"/>
    <x v="521"/>
    <x v="0"/>
    <x v="571"/>
    <x v="1526"/>
    <x v="275"/>
    <n v="69.39"/>
    <n v="1018"/>
    <m/>
    <m/>
    <n v="79"/>
    <n v="10"/>
    <n v="256"/>
    <n v="0"/>
    <m/>
    <m/>
    <m/>
    <m/>
    <n v="1"/>
    <n v="800"/>
    <s v="Clear"/>
    <s v="sky is clear"/>
    <s v="01n"/>
  </r>
  <r>
    <n v="1596524400"/>
    <s v="2020-08-04 07:00:00 +0000 UTC"/>
    <s v="2020"/>
    <s v="08"/>
    <s v="04"/>
    <d v="2020-08-04T00:00:00"/>
    <x v="4"/>
    <x v="7"/>
    <n v="-14400"/>
    <s v="Acadia National Park Pond"/>
    <n v="44.378185000000002"/>
    <n v="-68.250243999999995"/>
    <x v="1439"/>
    <x v="0"/>
    <x v="1394"/>
    <x v="1527"/>
    <x v="206"/>
    <n v="69.39"/>
    <n v="1018"/>
    <m/>
    <m/>
    <n v="81"/>
    <n v="8.99"/>
    <n v="265"/>
    <n v="0"/>
    <m/>
    <m/>
    <m/>
    <m/>
    <n v="1"/>
    <n v="800"/>
    <s v="Clear"/>
    <s v="sky is clear"/>
    <s v="01n"/>
  </r>
  <r>
    <n v="1596528000"/>
    <s v="2020-08-04 08:00:00 +0000 UTC"/>
    <s v="2020"/>
    <s v="08"/>
    <s v="04"/>
    <d v="2020-08-04T00:00:00"/>
    <x v="4"/>
    <x v="8"/>
    <n v="-14400"/>
    <s v="Acadia National Park Pond"/>
    <n v="44.378185000000002"/>
    <n v="-68.250243999999995"/>
    <x v="1124"/>
    <x v="0"/>
    <x v="911"/>
    <x v="428"/>
    <x v="439"/>
    <n v="65.680000000000007"/>
    <n v="1018"/>
    <m/>
    <m/>
    <n v="89"/>
    <n v="0"/>
    <n v="0"/>
    <m/>
    <m/>
    <m/>
    <m/>
    <m/>
    <n v="1"/>
    <n v="800"/>
    <s v="Clear"/>
    <s v="sky is clear"/>
    <s v="01n"/>
  </r>
  <r>
    <n v="1596531600"/>
    <s v="2020-08-04 09:00:00 +0000 UTC"/>
    <s v="2020"/>
    <s v="08"/>
    <s v="04"/>
    <d v="2020-08-04T00:00:00"/>
    <x v="4"/>
    <x v="9"/>
    <n v="-14400"/>
    <s v="Acadia National Park Pond"/>
    <n v="44.378185000000002"/>
    <n v="-68.250243999999995"/>
    <x v="1000"/>
    <x v="0"/>
    <x v="963"/>
    <x v="1006"/>
    <x v="437"/>
    <n v="66.09"/>
    <n v="1018"/>
    <m/>
    <m/>
    <n v="92"/>
    <n v="0"/>
    <n v="0"/>
    <m/>
    <m/>
    <m/>
    <m/>
    <m/>
    <n v="1"/>
    <n v="800"/>
    <s v="Clear"/>
    <s v="sky is clear"/>
    <s v="01n"/>
  </r>
  <r>
    <n v="1596535200"/>
    <s v="2020-08-04 10:00:00 +0000 UTC"/>
    <s v="2020"/>
    <s v="08"/>
    <s v="04"/>
    <d v="2020-08-04T00:00:00"/>
    <x v="4"/>
    <x v="10"/>
    <n v="-14400"/>
    <s v="Acadia National Park Pond"/>
    <n v="44.378185000000002"/>
    <n v="-68.250243999999995"/>
    <x v="1273"/>
    <x v="0"/>
    <x v="987"/>
    <x v="1102"/>
    <x v="437"/>
    <n v="66.760000000000005"/>
    <n v="1019"/>
    <m/>
    <m/>
    <n v="91"/>
    <n v="2.2400000000000002"/>
    <n v="310"/>
    <n v="0"/>
    <m/>
    <m/>
    <m/>
    <m/>
    <n v="1"/>
    <n v="800"/>
    <s v="Clear"/>
    <s v="sky is clear"/>
    <s v="01d"/>
  </r>
  <r>
    <n v="1596538800"/>
    <s v="2020-08-04 11:00:00 +0000 UTC"/>
    <s v="2020"/>
    <s v="08"/>
    <s v="04"/>
    <d v="2020-08-04T00:00:00"/>
    <x v="4"/>
    <x v="11"/>
    <n v="-14400"/>
    <s v="Acadia National Park Pond"/>
    <n v="44.378185000000002"/>
    <n v="-68.250243999999995"/>
    <x v="1440"/>
    <x v="0"/>
    <x v="695"/>
    <x v="525"/>
    <x v="239"/>
    <n v="69.099999999999994"/>
    <n v="1020"/>
    <m/>
    <m/>
    <n v="86"/>
    <n v="3.36"/>
    <n v="320"/>
    <n v="0"/>
    <m/>
    <m/>
    <m/>
    <m/>
    <n v="40"/>
    <n v="802"/>
    <s v="Clouds"/>
    <s v="scattered clouds"/>
    <s v="03d"/>
  </r>
  <r>
    <n v="1596542400"/>
    <s v="2020-08-04 12:00:00 +0000 UTC"/>
    <s v="2020"/>
    <s v="08"/>
    <s v="04"/>
    <d v="2020-08-04T00:00:00"/>
    <x v="4"/>
    <x v="12"/>
    <n v="-14400"/>
    <s v="Acadia National Park Pond"/>
    <n v="44.378185000000002"/>
    <n v="-68.250243999999995"/>
    <x v="790"/>
    <x v="0"/>
    <x v="1010"/>
    <x v="1528"/>
    <x v="342"/>
    <n v="71.099999999999994"/>
    <n v="1020"/>
    <m/>
    <m/>
    <n v="79"/>
    <n v="1.99"/>
    <n v="337"/>
    <n v="0"/>
    <m/>
    <m/>
    <m/>
    <m/>
    <n v="1"/>
    <n v="800"/>
    <s v="Clear"/>
    <s v="sky is clear"/>
    <s v="01d"/>
  </r>
  <r>
    <n v="1596546000"/>
    <s v="2020-08-04 13:00:00 +0000 UTC"/>
    <s v="2020"/>
    <s v="08"/>
    <s v="04"/>
    <d v="2020-08-04T00:00:00"/>
    <x v="4"/>
    <x v="13"/>
    <n v="-14400"/>
    <s v="Acadia National Park Pond"/>
    <n v="44.378185000000002"/>
    <n v="-68.250243999999995"/>
    <x v="1441"/>
    <x v="0"/>
    <x v="913"/>
    <x v="1208"/>
    <x v="342"/>
    <n v="72.790000000000006"/>
    <n v="1020"/>
    <m/>
    <m/>
    <n v="74"/>
    <n v="1.99"/>
    <n v="308"/>
    <n v="0"/>
    <m/>
    <m/>
    <m/>
    <m/>
    <n v="1"/>
    <n v="800"/>
    <s v="Clear"/>
    <s v="sky is clear"/>
    <s v="01d"/>
  </r>
  <r>
    <n v="1596549600"/>
    <s v="2020-08-04 14:00:00 +0000 UTC"/>
    <s v="2020"/>
    <s v="08"/>
    <s v="04"/>
    <d v="2020-08-04T00:00:00"/>
    <x v="4"/>
    <x v="14"/>
    <n v="-14400"/>
    <s v="Acadia National Park Pond"/>
    <n v="44.378185000000002"/>
    <n v="-68.250243999999995"/>
    <x v="1442"/>
    <x v="0"/>
    <x v="1183"/>
    <x v="1529"/>
    <x v="445"/>
    <n v="75.42"/>
    <n v="1020"/>
    <m/>
    <m/>
    <n v="70"/>
    <n v="4"/>
    <n v="71"/>
    <n v="0"/>
    <m/>
    <m/>
    <m/>
    <m/>
    <n v="1"/>
    <n v="800"/>
    <s v="Clear"/>
    <s v="sky is clear"/>
    <s v="01d"/>
  </r>
  <r>
    <n v="1596553200"/>
    <s v="2020-08-04 15:00:00 +0000 UTC"/>
    <s v="2020"/>
    <s v="08"/>
    <s v="04"/>
    <d v="2020-08-04T00:00:00"/>
    <x v="4"/>
    <x v="15"/>
    <n v="-14400"/>
    <s v="Acadia National Park Pond"/>
    <n v="44.378185000000002"/>
    <n v="-68.250243999999995"/>
    <x v="1443"/>
    <x v="0"/>
    <x v="1054"/>
    <x v="1530"/>
    <x v="355"/>
    <n v="76.680000000000007"/>
    <n v="1020"/>
    <m/>
    <m/>
    <n v="70"/>
    <n v="4"/>
    <n v="100"/>
    <n v="0"/>
    <m/>
    <m/>
    <m/>
    <m/>
    <n v="1"/>
    <n v="800"/>
    <s v="Clear"/>
    <s v="sky is clear"/>
    <s v="01d"/>
  </r>
  <r>
    <n v="1596556800"/>
    <s v="2020-08-04 16:00:00 +0000 UTC"/>
    <s v="2020"/>
    <s v="08"/>
    <s v="04"/>
    <d v="2020-08-04T00:00:00"/>
    <x v="4"/>
    <x v="16"/>
    <n v="-14400"/>
    <s v="Acadia National Park Pond"/>
    <n v="44.378185000000002"/>
    <n v="-68.250243999999995"/>
    <x v="1278"/>
    <x v="0"/>
    <x v="1159"/>
    <x v="452"/>
    <x v="355"/>
    <n v="79.680000000000007"/>
    <n v="1020"/>
    <m/>
    <m/>
    <n v="69"/>
    <n v="5.01"/>
    <n v="116"/>
    <n v="0"/>
    <m/>
    <m/>
    <m/>
    <m/>
    <n v="1"/>
    <n v="800"/>
    <s v="Clear"/>
    <s v="sky is clear"/>
    <s v="01d"/>
  </r>
  <r>
    <n v="1596560400"/>
    <s v="2020-08-04 17:00:00 +0000 UTC"/>
    <s v="2020"/>
    <s v="08"/>
    <s v="04"/>
    <d v="2020-08-04T00:00:00"/>
    <x v="4"/>
    <x v="17"/>
    <n v="-14400"/>
    <s v="Acadia National Park Pond"/>
    <n v="44.378185000000002"/>
    <n v="-68.250243999999995"/>
    <x v="1305"/>
    <x v="0"/>
    <x v="1317"/>
    <x v="1531"/>
    <x v="250"/>
    <n v="79.680000000000007"/>
    <n v="1020"/>
    <m/>
    <m/>
    <n v="67"/>
    <n v="5.01"/>
    <n v="165"/>
    <n v="0"/>
    <m/>
    <m/>
    <m/>
    <m/>
    <n v="1"/>
    <n v="800"/>
    <s v="Clear"/>
    <s v="sky is clear"/>
    <s v="01d"/>
  </r>
  <r>
    <n v="1596564000"/>
    <s v="2020-08-04 18:00:00 +0000 UTC"/>
    <s v="2020"/>
    <s v="08"/>
    <s v="04"/>
    <d v="2020-08-04T00:00:00"/>
    <x v="4"/>
    <x v="18"/>
    <n v="-14400"/>
    <s v="Acadia National Park Pond"/>
    <n v="44.378185000000002"/>
    <n v="-68.250243999999995"/>
    <x v="1444"/>
    <x v="0"/>
    <x v="908"/>
    <x v="1532"/>
    <x v="250"/>
    <n v="78.69"/>
    <n v="1020"/>
    <m/>
    <m/>
    <n v="66"/>
    <n v="7"/>
    <n v="174"/>
    <n v="0"/>
    <m/>
    <m/>
    <m/>
    <m/>
    <n v="1"/>
    <n v="800"/>
    <s v="Clear"/>
    <s v="sky is clear"/>
    <s v="01d"/>
  </r>
  <r>
    <n v="1596567600"/>
    <s v="2020-08-04 19:00:00 +0000 UTC"/>
    <s v="2020"/>
    <s v="08"/>
    <s v="04"/>
    <d v="2020-08-04T00:00:00"/>
    <x v="4"/>
    <x v="19"/>
    <n v="-14400"/>
    <s v="Acadia National Park Pond"/>
    <n v="44.378185000000002"/>
    <n v="-68.250243999999995"/>
    <x v="1445"/>
    <x v="0"/>
    <x v="1016"/>
    <x v="967"/>
    <x v="353"/>
    <n v="77.09"/>
    <n v="1019"/>
    <m/>
    <m/>
    <n v="66"/>
    <n v="7"/>
    <n v="146"/>
    <n v="0"/>
    <m/>
    <m/>
    <m/>
    <m/>
    <n v="1"/>
    <n v="800"/>
    <s v="Clear"/>
    <s v="sky is clear"/>
    <s v="01d"/>
  </r>
  <r>
    <n v="1596571200"/>
    <s v="2020-08-04 20:00:00 +0000 UTC"/>
    <s v="2020"/>
    <s v="08"/>
    <s v="04"/>
    <d v="2020-08-04T00:00:00"/>
    <x v="4"/>
    <x v="20"/>
    <n v="-14400"/>
    <s v="Acadia National Park Pond"/>
    <n v="44.378185000000002"/>
    <n v="-68.250243999999995"/>
    <x v="846"/>
    <x v="0"/>
    <x v="1318"/>
    <x v="1533"/>
    <x v="300"/>
    <n v="76.08"/>
    <n v="1019"/>
    <m/>
    <m/>
    <n v="70"/>
    <n v="5.01"/>
    <n v="117"/>
    <n v="0"/>
    <m/>
    <m/>
    <m/>
    <m/>
    <n v="1"/>
    <n v="800"/>
    <s v="Clear"/>
    <s v="sky is clear"/>
    <s v="01d"/>
  </r>
  <r>
    <n v="1596574800"/>
    <s v="2020-08-04 21:00:00 +0000 UTC"/>
    <s v="2020"/>
    <s v="08"/>
    <s v="04"/>
    <d v="2020-08-04T00:00:00"/>
    <x v="4"/>
    <x v="21"/>
    <n v="-14400"/>
    <s v="Acadia National Park Pond"/>
    <n v="44.378185000000002"/>
    <n v="-68.250243999999995"/>
    <x v="731"/>
    <x v="0"/>
    <x v="1030"/>
    <x v="1534"/>
    <x v="508"/>
    <n v="72.680000000000007"/>
    <n v="1019"/>
    <m/>
    <m/>
    <n v="74"/>
    <n v="1.01"/>
    <n v="147"/>
    <n v="0"/>
    <m/>
    <m/>
    <m/>
    <m/>
    <n v="1"/>
    <n v="800"/>
    <s v="Clear"/>
    <s v="sky is clear"/>
    <s v="01d"/>
  </r>
  <r>
    <n v="1596578400"/>
    <s v="2020-08-04 22:00:00 +0000 UTC"/>
    <s v="2020"/>
    <s v="08"/>
    <s v="04"/>
    <d v="2020-08-04T00:00:00"/>
    <x v="4"/>
    <x v="22"/>
    <n v="-14400"/>
    <s v="Acadia National Park Pond"/>
    <n v="44.378185000000002"/>
    <n v="-68.250243999999995"/>
    <x v="1150"/>
    <x v="0"/>
    <x v="563"/>
    <x v="1034"/>
    <x v="303"/>
    <n v="73.09"/>
    <n v="1018"/>
    <m/>
    <m/>
    <n v="75"/>
    <n v="5.01"/>
    <n v="116"/>
    <n v="0"/>
    <m/>
    <m/>
    <m/>
    <m/>
    <n v="75"/>
    <n v="803"/>
    <s v="Clouds"/>
    <s v="broken clouds"/>
    <s v="04d"/>
  </r>
  <r>
    <n v="1596582000"/>
    <s v="2020-08-04 23:00:00 +0000 UTC"/>
    <s v="2020"/>
    <s v="08"/>
    <s v="04"/>
    <d v="2020-08-04T00:00:00"/>
    <x v="4"/>
    <x v="23"/>
    <n v="-14400"/>
    <s v="Acadia National Park Pond"/>
    <n v="44.378185000000002"/>
    <n v="-68.250243999999995"/>
    <x v="1040"/>
    <x v="0"/>
    <x v="1213"/>
    <x v="754"/>
    <x v="285"/>
    <n v="71.42"/>
    <n v="1017"/>
    <m/>
    <m/>
    <n v="78"/>
    <n v="8.99"/>
    <n v="111"/>
    <n v="0"/>
    <m/>
    <m/>
    <m/>
    <m/>
    <n v="75"/>
    <n v="803"/>
    <s v="Clouds"/>
    <s v="broken clouds"/>
    <s v="04d"/>
  </r>
  <r>
    <n v="1596585600"/>
    <s v="2020-08-05 00:00:00 +0000 UTC"/>
    <s v="2020"/>
    <s v="08"/>
    <s v="05"/>
    <d v="2020-08-05T00:00:00"/>
    <x v="5"/>
    <x v="0"/>
    <n v="-14400"/>
    <s v="Acadia National Park Pond"/>
    <n v="44.378185000000002"/>
    <n v="-68.250243999999995"/>
    <x v="1446"/>
    <x v="0"/>
    <x v="984"/>
    <x v="1098"/>
    <x v="241"/>
    <n v="71.42"/>
    <n v="1016"/>
    <m/>
    <m/>
    <n v="80"/>
    <n v="10"/>
    <n v="111"/>
    <n v="0"/>
    <m/>
    <m/>
    <m/>
    <m/>
    <n v="1"/>
    <n v="800"/>
    <s v="Clear"/>
    <s v="sky is clear"/>
    <s v="01n"/>
  </r>
  <r>
    <n v="1596589200"/>
    <s v="2020-08-05 01:00:00 +0000 UTC"/>
    <s v="2020"/>
    <s v="08"/>
    <s v="05"/>
    <d v="2020-08-05T00:00:00"/>
    <x v="5"/>
    <x v="1"/>
    <n v="-14400"/>
    <s v="Acadia National Park Pond"/>
    <n v="44.378185000000002"/>
    <n v="-68.250243999999995"/>
    <x v="1447"/>
    <x v="0"/>
    <x v="1139"/>
    <x v="1213"/>
    <x v="241"/>
    <n v="70.430000000000007"/>
    <n v="1015"/>
    <m/>
    <m/>
    <n v="87"/>
    <n v="7"/>
    <n v="118"/>
    <n v="0"/>
    <m/>
    <m/>
    <m/>
    <m/>
    <n v="90"/>
    <n v="500"/>
    <s v="Rain"/>
    <s v="light rain"/>
    <s v="10n"/>
  </r>
  <r>
    <n v="1596592800"/>
    <s v="2020-08-05 02:00:00 +0000 UTC"/>
    <s v="2020"/>
    <s v="08"/>
    <s v="05"/>
    <d v="2020-08-05T00:00:00"/>
    <x v="5"/>
    <x v="2"/>
    <n v="-14400"/>
    <s v="Acadia National Park Pond"/>
    <n v="44.378185000000002"/>
    <n v="-68.250243999999995"/>
    <x v="904"/>
    <x v="0"/>
    <x v="1211"/>
    <x v="832"/>
    <x v="323"/>
    <n v="70.900000000000006"/>
    <n v="1014"/>
    <m/>
    <m/>
    <n v="92"/>
    <n v="10"/>
    <n v="123"/>
    <n v="0"/>
    <n v="7.62"/>
    <m/>
    <m/>
    <m/>
    <n v="90"/>
    <n v="502"/>
    <s v="Rain"/>
    <s v="heavy intensity rain"/>
    <s v="10n"/>
  </r>
  <r>
    <n v="1596596400"/>
    <s v="2020-08-05 03:00:00 +0000 UTC"/>
    <s v="2020"/>
    <s v="08"/>
    <s v="05"/>
    <d v="2020-08-05T00:00:00"/>
    <x v="5"/>
    <x v="3"/>
    <n v="-14400"/>
    <s v="Acadia National Park Pond"/>
    <n v="44.378185000000002"/>
    <n v="-68.250243999999995"/>
    <x v="1280"/>
    <x v="0"/>
    <x v="1421"/>
    <x v="610"/>
    <x v="404"/>
    <n v="71.62"/>
    <n v="1013"/>
    <m/>
    <m/>
    <n v="93"/>
    <n v="13"/>
    <n v="129"/>
    <n v="0"/>
    <n v="1.1499999999999999"/>
    <m/>
    <m/>
    <m/>
    <n v="90"/>
    <n v="501"/>
    <s v="Rain"/>
    <s v="moderate rain"/>
    <s v="10n"/>
  </r>
  <r>
    <n v="1596600000"/>
    <s v="2020-08-05 04:00:00 +0000 UTC"/>
    <s v="2020"/>
    <s v="08"/>
    <s v="05"/>
    <d v="2020-08-05T00:00:00"/>
    <x v="5"/>
    <x v="4"/>
    <n v="-14400"/>
    <s v="Acadia National Park Pond"/>
    <n v="44.378185000000002"/>
    <n v="-68.250243999999995"/>
    <x v="1448"/>
    <x v="0"/>
    <x v="1422"/>
    <x v="1535"/>
    <x v="523"/>
    <n v="72.09"/>
    <n v="1012"/>
    <m/>
    <m/>
    <n v="94"/>
    <n v="10"/>
    <n v="204"/>
    <n v="0"/>
    <n v="0.25"/>
    <m/>
    <m/>
    <m/>
    <n v="90"/>
    <n v="500"/>
    <s v="Rain"/>
    <s v="light rain"/>
    <s v="10n"/>
  </r>
  <r>
    <n v="1596603600"/>
    <s v="2020-08-05 05:00:00 +0000 UTC"/>
    <s v="2020"/>
    <s v="08"/>
    <s v="05"/>
    <d v="2020-08-05T00:00:00"/>
    <x v="5"/>
    <x v="5"/>
    <n v="-14400"/>
    <s v="Acadia National Park Pond"/>
    <n v="44.378185000000002"/>
    <n v="-68.250243999999995"/>
    <x v="1449"/>
    <x v="0"/>
    <x v="1423"/>
    <x v="1536"/>
    <x v="524"/>
    <n v="72.09"/>
    <n v="1011"/>
    <m/>
    <m/>
    <n v="93"/>
    <n v="8.99"/>
    <n v="187"/>
    <n v="0"/>
    <m/>
    <m/>
    <m/>
    <m/>
    <n v="90"/>
    <n v="804"/>
    <s v="Clouds"/>
    <s v="overcast clouds"/>
    <s v="04n"/>
  </r>
  <r>
    <n v="1596607200"/>
    <s v="2020-08-05 06:00:00 +0000 UTC"/>
    <s v="2020"/>
    <s v="08"/>
    <s v="05"/>
    <d v="2020-08-05T00:00:00"/>
    <x v="5"/>
    <x v="6"/>
    <n v="-14400"/>
    <s v="Acadia National Park Pond"/>
    <n v="44.378185000000002"/>
    <n v="-68.250243999999995"/>
    <x v="805"/>
    <x v="0"/>
    <x v="1424"/>
    <x v="563"/>
    <x v="306"/>
    <n v="71.38"/>
    <n v="1011"/>
    <m/>
    <m/>
    <n v="93"/>
    <n v="14"/>
    <n v="207"/>
    <n v="0"/>
    <m/>
    <m/>
    <m/>
    <m/>
    <n v="90"/>
    <n v="804"/>
    <s v="Clouds"/>
    <s v="overcast clouds"/>
    <s v="04n"/>
  </r>
  <r>
    <n v="1596610800"/>
    <s v="2020-08-05 07:00:00 +0000 UTC"/>
    <s v="2020"/>
    <s v="08"/>
    <s v="05"/>
    <d v="2020-08-05T00:00:00"/>
    <x v="5"/>
    <x v="7"/>
    <n v="-14400"/>
    <s v="Acadia National Park Pond"/>
    <n v="44.378185000000002"/>
    <n v="-68.250243999999995"/>
    <x v="747"/>
    <x v="0"/>
    <x v="1333"/>
    <x v="1248"/>
    <x v="306"/>
    <n v="70.09"/>
    <n v="1011"/>
    <m/>
    <m/>
    <n v="95"/>
    <n v="11.41"/>
    <n v="220"/>
    <n v="0"/>
    <m/>
    <m/>
    <m/>
    <m/>
    <n v="90"/>
    <n v="804"/>
    <s v="Clouds"/>
    <s v="overcast clouds"/>
    <s v="04n"/>
  </r>
  <r>
    <n v="1596614400"/>
    <s v="2020-08-05 08:00:00 +0000 UTC"/>
    <s v="2020"/>
    <s v="08"/>
    <s v="05"/>
    <d v="2020-08-05T00:00:00"/>
    <x v="5"/>
    <x v="8"/>
    <n v="-14400"/>
    <s v="Acadia National Park Pond"/>
    <n v="44.378185000000002"/>
    <n v="-68.250243999999995"/>
    <x v="1137"/>
    <x v="0"/>
    <x v="1150"/>
    <x v="1185"/>
    <x v="207"/>
    <n v="69.39"/>
    <n v="1011"/>
    <m/>
    <m/>
    <n v="91"/>
    <n v="18.010000000000002"/>
    <n v="223"/>
    <n v="0"/>
    <m/>
    <m/>
    <m/>
    <m/>
    <n v="40"/>
    <n v="802"/>
    <s v="Clouds"/>
    <s v="scattered clouds"/>
    <s v="03n"/>
  </r>
  <r>
    <n v="1596618000"/>
    <s v="2020-08-05 09:00:00 +0000 UTC"/>
    <s v="2020"/>
    <s v="08"/>
    <s v="05"/>
    <d v="2020-08-05T00:00:00"/>
    <x v="5"/>
    <x v="9"/>
    <n v="-14400"/>
    <s v="Acadia National Park Pond"/>
    <n v="44.378185000000002"/>
    <n v="-68.250243999999995"/>
    <x v="1114"/>
    <x v="0"/>
    <x v="1425"/>
    <x v="1209"/>
    <x v="207"/>
    <n v="68.92"/>
    <n v="1012"/>
    <m/>
    <m/>
    <n v="91"/>
    <n v="15.01"/>
    <n v="244"/>
    <n v="0"/>
    <m/>
    <m/>
    <m/>
    <m/>
    <n v="1"/>
    <n v="800"/>
    <s v="Clear"/>
    <s v="sky is clear"/>
    <s v="01n"/>
  </r>
  <r>
    <n v="1596621600"/>
    <s v="2020-08-05 10:00:00 +0000 UTC"/>
    <s v="2020"/>
    <s v="08"/>
    <s v="05"/>
    <d v="2020-08-05T00:00:00"/>
    <x v="5"/>
    <x v="10"/>
    <n v="-14400"/>
    <s v="Acadia National Park Pond"/>
    <n v="44.378185000000002"/>
    <n v="-68.250243999999995"/>
    <x v="1411"/>
    <x v="0"/>
    <x v="912"/>
    <x v="1327"/>
    <x v="404"/>
    <n v="68.92"/>
    <n v="1013"/>
    <m/>
    <m/>
    <n v="90"/>
    <n v="15.99"/>
    <n v="238"/>
    <n v="0"/>
    <m/>
    <m/>
    <m/>
    <m/>
    <n v="1"/>
    <n v="800"/>
    <s v="Clear"/>
    <s v="sky is clear"/>
    <s v="01d"/>
  </r>
  <r>
    <n v="1596625200"/>
    <s v="2020-08-05 11:00:00 +0000 UTC"/>
    <s v="2020"/>
    <s v="08"/>
    <s v="05"/>
    <d v="2020-08-05T00:00:00"/>
    <x v="5"/>
    <x v="11"/>
    <n v="-14400"/>
    <s v="Acadia National Park Pond"/>
    <n v="44.378185000000002"/>
    <n v="-68.250243999999995"/>
    <x v="1155"/>
    <x v="0"/>
    <x v="1409"/>
    <x v="1537"/>
    <x v="198"/>
    <n v="70.39"/>
    <n v="1013"/>
    <m/>
    <m/>
    <n v="87"/>
    <n v="11.99"/>
    <n v="247"/>
    <n v="0"/>
    <n v="0.25"/>
    <m/>
    <m/>
    <m/>
    <n v="1"/>
    <n v="500"/>
    <s v="Rain"/>
    <s v="light rain"/>
    <s v="10d"/>
  </r>
  <r>
    <n v="1596628800"/>
    <s v="2020-08-05 12:00:00 +0000 UTC"/>
    <s v="2020"/>
    <s v="08"/>
    <s v="05"/>
    <d v="2020-08-05T00:00:00"/>
    <x v="5"/>
    <x v="12"/>
    <n v="-14400"/>
    <s v="Acadia National Park Pond"/>
    <n v="44.378185000000002"/>
    <n v="-68.250243999999995"/>
    <x v="1450"/>
    <x v="0"/>
    <x v="1273"/>
    <x v="1538"/>
    <x v="349"/>
    <n v="72.39"/>
    <n v="1013"/>
    <m/>
    <m/>
    <n v="81"/>
    <n v="7"/>
    <n v="221"/>
    <n v="0"/>
    <m/>
    <m/>
    <m/>
    <m/>
    <n v="1"/>
    <n v="800"/>
    <s v="Clear"/>
    <s v="sky is clear"/>
    <s v="01d"/>
  </r>
  <r>
    <n v="1596632400"/>
    <s v="2020-08-05 13:00:00 +0000 UTC"/>
    <s v="2020"/>
    <s v="08"/>
    <s v="05"/>
    <d v="2020-08-05T00:00:00"/>
    <x v="5"/>
    <x v="13"/>
    <n v="-14400"/>
    <s v="Acadia National Park Pond"/>
    <n v="44.378185000000002"/>
    <n v="-68.250243999999995"/>
    <x v="1451"/>
    <x v="0"/>
    <x v="915"/>
    <x v="1514"/>
    <x v="349"/>
    <n v="74.39"/>
    <n v="1014"/>
    <m/>
    <m/>
    <n v="77"/>
    <n v="10"/>
    <n v="234"/>
    <n v="0"/>
    <m/>
    <m/>
    <m/>
    <m/>
    <n v="1"/>
    <n v="800"/>
    <s v="Clear"/>
    <s v="sky is clear"/>
    <s v="01d"/>
  </r>
  <r>
    <n v="1596636000"/>
    <s v="2020-08-05 14:00:00 +0000 UTC"/>
    <s v="2020"/>
    <s v="08"/>
    <s v="05"/>
    <d v="2020-08-05T00:00:00"/>
    <x v="5"/>
    <x v="14"/>
    <n v="-14400"/>
    <s v="Acadia National Park Pond"/>
    <n v="44.378185000000002"/>
    <n v="-68.250243999999995"/>
    <x v="1452"/>
    <x v="0"/>
    <x v="1279"/>
    <x v="1442"/>
    <x v="392"/>
    <n v="77.400000000000006"/>
    <n v="1014"/>
    <m/>
    <m/>
    <n v="75"/>
    <n v="14"/>
    <n v="231"/>
    <n v="0"/>
    <m/>
    <m/>
    <m/>
    <m/>
    <n v="1"/>
    <n v="800"/>
    <s v="Clear"/>
    <s v="sky is clear"/>
    <s v="01d"/>
  </r>
  <r>
    <n v="1596639600"/>
    <s v="2020-08-05 15:00:00 +0000 UTC"/>
    <s v="2020"/>
    <s v="08"/>
    <s v="05"/>
    <d v="2020-08-05T00:00:00"/>
    <x v="5"/>
    <x v="15"/>
    <n v="-14400"/>
    <s v="Acadia National Park Pond"/>
    <n v="44.378185000000002"/>
    <n v="-68.250243999999995"/>
    <x v="1453"/>
    <x v="0"/>
    <x v="1331"/>
    <x v="1539"/>
    <x v="201"/>
    <n v="80.38"/>
    <n v="1014"/>
    <m/>
    <m/>
    <n v="74"/>
    <n v="14"/>
    <n v="232"/>
    <n v="0"/>
    <m/>
    <m/>
    <m/>
    <m/>
    <n v="1"/>
    <n v="800"/>
    <s v="Clear"/>
    <s v="sky is clear"/>
    <s v="01d"/>
  </r>
  <r>
    <n v="1596643200"/>
    <s v="2020-08-05 16:00:00 +0000 UTC"/>
    <s v="2020"/>
    <s v="08"/>
    <s v="05"/>
    <d v="2020-08-05T00:00:00"/>
    <x v="5"/>
    <x v="16"/>
    <n v="-14400"/>
    <s v="Acadia National Park Pond"/>
    <n v="44.378185000000002"/>
    <n v="-68.250243999999995"/>
    <x v="922"/>
    <x v="0"/>
    <x v="1411"/>
    <x v="1235"/>
    <x v="201"/>
    <n v="82.38"/>
    <n v="1014"/>
    <m/>
    <m/>
    <n v="74"/>
    <n v="4"/>
    <n v="240"/>
    <n v="0"/>
    <m/>
    <m/>
    <m/>
    <m/>
    <n v="1"/>
    <n v="800"/>
    <s v="Clear"/>
    <s v="sky is clear"/>
    <s v="01d"/>
  </r>
  <r>
    <n v="1596646800"/>
    <s v="2020-08-05 17:00:00 +0000 UTC"/>
    <s v="2020"/>
    <s v="08"/>
    <s v="05"/>
    <d v="2020-08-05T00:00:00"/>
    <x v="5"/>
    <x v="17"/>
    <n v="-14400"/>
    <s v="Acadia National Park Pond"/>
    <n v="44.378185000000002"/>
    <n v="-68.250243999999995"/>
    <x v="1454"/>
    <x v="0"/>
    <x v="1426"/>
    <x v="1540"/>
    <x v="204"/>
    <n v="82.09"/>
    <n v="1014"/>
    <m/>
    <m/>
    <n v="74"/>
    <n v="5.99"/>
    <n v="233"/>
    <n v="0"/>
    <m/>
    <m/>
    <m/>
    <m/>
    <n v="1"/>
    <n v="800"/>
    <s v="Clear"/>
    <s v="sky is clear"/>
    <s v="01d"/>
  </r>
  <r>
    <n v="1596650400"/>
    <s v="2020-08-05 18:00:00 +0000 UTC"/>
    <s v="2020"/>
    <s v="08"/>
    <s v="05"/>
    <d v="2020-08-05T00:00:00"/>
    <x v="5"/>
    <x v="18"/>
    <n v="-14400"/>
    <s v="Acadia National Park Pond"/>
    <n v="44.378185000000002"/>
    <n v="-68.250243999999995"/>
    <x v="1455"/>
    <x v="0"/>
    <x v="1427"/>
    <x v="1515"/>
    <x v="200"/>
    <n v="83.39"/>
    <n v="1014"/>
    <m/>
    <m/>
    <n v="72"/>
    <n v="10"/>
    <n v="225"/>
    <n v="0"/>
    <m/>
    <m/>
    <m/>
    <m/>
    <n v="1"/>
    <n v="800"/>
    <s v="Clear"/>
    <s v="sky is clear"/>
    <s v="01d"/>
  </r>
  <r>
    <n v="1596654000"/>
    <s v="2020-08-05 19:00:00 +0000 UTC"/>
    <s v="2020"/>
    <s v="08"/>
    <s v="05"/>
    <d v="2020-08-05T00:00:00"/>
    <x v="5"/>
    <x v="19"/>
    <n v="-14400"/>
    <s v="Acadia National Park Pond"/>
    <n v="44.378185000000002"/>
    <n v="-68.250243999999995"/>
    <x v="1456"/>
    <x v="0"/>
    <x v="1335"/>
    <x v="1541"/>
    <x v="201"/>
    <n v="83.08"/>
    <n v="1014"/>
    <m/>
    <m/>
    <n v="69"/>
    <n v="11.01"/>
    <n v="229"/>
    <n v="0"/>
    <m/>
    <m/>
    <m/>
    <m/>
    <n v="1"/>
    <n v="800"/>
    <s v="Clear"/>
    <s v="sky is clear"/>
    <s v="01d"/>
  </r>
  <r>
    <n v="1596657600"/>
    <s v="2020-08-05 20:00:00 +0000 UTC"/>
    <s v="2020"/>
    <s v="08"/>
    <s v="05"/>
    <d v="2020-08-05T00:00:00"/>
    <x v="5"/>
    <x v="20"/>
    <n v="-14400"/>
    <s v="Acadia National Park Pond"/>
    <n v="44.378185000000002"/>
    <n v="-68.250243999999995"/>
    <x v="1457"/>
    <x v="0"/>
    <x v="1422"/>
    <x v="1542"/>
    <x v="202"/>
    <n v="82.69"/>
    <n v="1014"/>
    <m/>
    <m/>
    <n v="70"/>
    <n v="15.99"/>
    <n v="219"/>
    <n v="0"/>
    <m/>
    <m/>
    <m/>
    <m/>
    <n v="1"/>
    <n v="800"/>
    <s v="Clear"/>
    <s v="sky is clear"/>
    <s v="01d"/>
  </r>
  <r>
    <n v="1596661200"/>
    <s v="2020-08-05 21:00:00 +0000 UTC"/>
    <s v="2020"/>
    <s v="08"/>
    <s v="05"/>
    <d v="2020-08-05T00:00:00"/>
    <x v="5"/>
    <x v="21"/>
    <n v="-14400"/>
    <s v="Acadia National Park Pond"/>
    <n v="44.378185000000002"/>
    <n v="-68.250243999999995"/>
    <x v="1458"/>
    <x v="0"/>
    <x v="1428"/>
    <x v="1543"/>
    <x v="373"/>
    <n v="82.38"/>
    <n v="1013"/>
    <m/>
    <m/>
    <n v="71"/>
    <n v="14"/>
    <n v="221"/>
    <n v="0"/>
    <m/>
    <m/>
    <m/>
    <m/>
    <n v="1"/>
    <n v="800"/>
    <s v="Clear"/>
    <s v="sky is clear"/>
    <s v="01d"/>
  </r>
  <r>
    <n v="1596664800"/>
    <s v="2020-08-05 22:00:00 +0000 UTC"/>
    <s v="2020"/>
    <s v="08"/>
    <s v="05"/>
    <d v="2020-08-05T00:00:00"/>
    <x v="5"/>
    <x v="22"/>
    <n v="-14400"/>
    <s v="Acadia National Park Pond"/>
    <n v="44.378185000000002"/>
    <n v="-68.250243999999995"/>
    <x v="914"/>
    <x v="0"/>
    <x v="1292"/>
    <x v="1233"/>
    <x v="503"/>
    <n v="82.38"/>
    <n v="1013"/>
    <m/>
    <m/>
    <n v="75"/>
    <n v="8.99"/>
    <n v="218"/>
    <n v="0"/>
    <m/>
    <m/>
    <m/>
    <m/>
    <n v="1"/>
    <n v="800"/>
    <s v="Clear"/>
    <s v="sky is clear"/>
    <s v="01d"/>
  </r>
  <r>
    <n v="1596668400"/>
    <s v="2020-08-05 23:00:00 +0000 UTC"/>
    <s v="2020"/>
    <s v="08"/>
    <s v="05"/>
    <d v="2020-08-05T00:00:00"/>
    <x v="5"/>
    <x v="23"/>
    <n v="-14400"/>
    <s v="Acadia National Park Pond"/>
    <n v="44.378185000000002"/>
    <n v="-68.250243999999995"/>
    <x v="1066"/>
    <x v="0"/>
    <x v="1330"/>
    <x v="1544"/>
    <x v="355"/>
    <n v="79.09"/>
    <n v="1014"/>
    <m/>
    <m/>
    <n v="81"/>
    <n v="8.01"/>
    <n v="231"/>
    <n v="0"/>
    <m/>
    <m/>
    <m/>
    <m/>
    <n v="1"/>
    <n v="800"/>
    <s v="Clear"/>
    <s v="sky is clear"/>
    <s v="01d"/>
  </r>
  <r>
    <n v="1596672000"/>
    <s v="2020-08-06 00:00:00 +0000 UTC"/>
    <s v="2020"/>
    <s v="08"/>
    <s v="06"/>
    <d v="2020-08-06T00:00:00"/>
    <x v="6"/>
    <x v="0"/>
    <n v="-14400"/>
    <s v="Acadia National Park Pond"/>
    <n v="44.378185000000002"/>
    <n v="-68.250243999999995"/>
    <x v="1459"/>
    <x v="0"/>
    <x v="1264"/>
    <x v="1525"/>
    <x v="405"/>
    <n v="76.39"/>
    <n v="1014"/>
    <m/>
    <m/>
    <n v="88"/>
    <n v="13"/>
    <n v="234"/>
    <n v="0"/>
    <m/>
    <m/>
    <m/>
    <m/>
    <n v="1"/>
    <n v="800"/>
    <s v="Clear"/>
    <s v="sky is clear"/>
    <s v="01n"/>
  </r>
  <r>
    <n v="1596675600"/>
    <s v="2020-08-06 01:00:00 +0000 UTC"/>
    <s v="2020"/>
    <s v="08"/>
    <s v="06"/>
    <d v="2020-08-06T00:00:00"/>
    <x v="6"/>
    <x v="1"/>
    <n v="-14400"/>
    <s v="Acadia National Park Pond"/>
    <n v="44.378185000000002"/>
    <n v="-68.250243999999995"/>
    <x v="1460"/>
    <x v="0"/>
    <x v="1429"/>
    <x v="881"/>
    <x v="251"/>
    <n v="73.09"/>
    <n v="1014"/>
    <m/>
    <m/>
    <n v="93"/>
    <n v="6.93"/>
    <n v="210"/>
    <m/>
    <m/>
    <m/>
    <m/>
    <m/>
    <n v="20"/>
    <n v="801"/>
    <s v="Clouds"/>
    <s v="few clouds"/>
    <s v="02n"/>
  </r>
  <r>
    <n v="1596679200"/>
    <s v="2020-08-06 02:00:00 +0000 UTC"/>
    <s v="2020"/>
    <s v="08"/>
    <s v="06"/>
    <d v="2020-08-06T00:00:00"/>
    <x v="6"/>
    <x v="2"/>
    <n v="-14400"/>
    <s v="Acadia National Park Pond"/>
    <n v="44.378185000000002"/>
    <n v="-68.250243999999995"/>
    <x v="1461"/>
    <x v="0"/>
    <x v="1208"/>
    <x v="1545"/>
    <x v="306"/>
    <n v="71.099999999999994"/>
    <n v="1015"/>
    <m/>
    <m/>
    <n v="95"/>
    <n v="5.82"/>
    <n v="210"/>
    <m/>
    <m/>
    <m/>
    <m/>
    <m/>
    <n v="75"/>
    <n v="803"/>
    <s v="Clouds"/>
    <s v="broken clouds"/>
    <s v="04n"/>
  </r>
  <r>
    <n v="1596682800"/>
    <s v="2020-08-06 03:00:00 +0000 UTC"/>
    <s v="2020"/>
    <s v="08"/>
    <s v="06"/>
    <d v="2020-08-06T00:00:00"/>
    <x v="6"/>
    <x v="3"/>
    <n v="-14400"/>
    <s v="Acadia National Park Pond"/>
    <n v="44.378185000000002"/>
    <n v="-68.250243999999995"/>
    <x v="973"/>
    <x v="3"/>
    <x v="1430"/>
    <x v="1546"/>
    <x v="207"/>
    <n v="70.39"/>
    <n v="1015"/>
    <m/>
    <m/>
    <n v="95"/>
    <n v="4.7"/>
    <n v="210"/>
    <m/>
    <m/>
    <m/>
    <m/>
    <m/>
    <n v="90"/>
    <n v="701"/>
    <s v="Mist"/>
    <s v="mist"/>
    <s v="50n"/>
  </r>
  <r>
    <n v="1596686400"/>
    <s v="2020-08-06 04:00:00 +0000 UTC"/>
    <s v="2020"/>
    <s v="08"/>
    <s v="06"/>
    <d v="2020-08-06T00:00:00"/>
    <x v="6"/>
    <x v="4"/>
    <n v="-14400"/>
    <s v="Acadia National Park Pond"/>
    <n v="44.378185000000002"/>
    <n v="-68.250243999999995"/>
    <x v="905"/>
    <x v="0"/>
    <x v="1185"/>
    <x v="525"/>
    <x v="323"/>
    <n v="70.09"/>
    <n v="1015"/>
    <m/>
    <m/>
    <n v="96"/>
    <n v="5.82"/>
    <n v="210"/>
    <m/>
    <m/>
    <m/>
    <m/>
    <m/>
    <n v="75"/>
    <n v="803"/>
    <s v="Clouds"/>
    <s v="broken clouds"/>
    <s v="04n"/>
  </r>
  <r>
    <n v="1596690000"/>
    <s v="2020-08-06 05:00:00 +0000 UTC"/>
    <s v="2020"/>
    <s v="08"/>
    <s v="06"/>
    <d v="2020-08-06T00:00:00"/>
    <x v="6"/>
    <x v="5"/>
    <n v="-14400"/>
    <s v="Acadia National Park Pond"/>
    <n v="44.378185000000002"/>
    <n v="-68.250243999999995"/>
    <x v="884"/>
    <x v="0"/>
    <x v="974"/>
    <x v="1107"/>
    <x v="323"/>
    <n v="68.09"/>
    <n v="1015"/>
    <m/>
    <m/>
    <n v="96"/>
    <n v="0"/>
    <n v="0"/>
    <m/>
    <m/>
    <m/>
    <m/>
    <m/>
    <n v="20"/>
    <n v="801"/>
    <s v="Clouds"/>
    <s v="few clouds"/>
    <s v="02n"/>
  </r>
  <r>
    <n v="1596693600"/>
    <s v="2020-08-06 06:00:00 +0000 UTC"/>
    <s v="2020"/>
    <s v="08"/>
    <s v="06"/>
    <d v="2020-08-06T00:00:00"/>
    <x v="6"/>
    <x v="6"/>
    <n v="-14400"/>
    <s v="Acadia National Park Pond"/>
    <n v="44.378185000000002"/>
    <n v="-68.250243999999995"/>
    <x v="1191"/>
    <x v="11"/>
    <x v="1155"/>
    <x v="903"/>
    <x v="420"/>
    <n v="66.69"/>
    <n v="1015"/>
    <m/>
    <m/>
    <n v="96"/>
    <n v="3.36"/>
    <n v="240"/>
    <m/>
    <m/>
    <m/>
    <m/>
    <m/>
    <n v="20"/>
    <n v="701"/>
    <s v="Mist"/>
    <s v="mist"/>
    <s v="50n"/>
  </r>
  <r>
    <n v="1596697200"/>
    <s v="2020-08-06 07:00:00 +0000 UTC"/>
    <s v="2020"/>
    <s v="08"/>
    <s v="06"/>
    <d v="2020-08-06T00:00:00"/>
    <x v="6"/>
    <x v="7"/>
    <n v="-14400"/>
    <s v="Acadia National Park Pond"/>
    <n v="44.378185000000002"/>
    <n v="-68.250243999999995"/>
    <x v="1132"/>
    <x v="13"/>
    <x v="1015"/>
    <x v="583"/>
    <x v="421"/>
    <n v="66.069999999999993"/>
    <n v="1016"/>
    <m/>
    <m/>
    <n v="96"/>
    <n v="0"/>
    <n v="0"/>
    <m/>
    <m/>
    <m/>
    <m/>
    <m/>
    <n v="75"/>
    <n v="701"/>
    <s v="Mist"/>
    <s v="mist"/>
    <s v="50n"/>
  </r>
  <r>
    <n v="1596700800"/>
    <s v="2020-08-06 08:00:00 +0000 UTC"/>
    <s v="2020"/>
    <s v="08"/>
    <s v="06"/>
    <d v="2020-08-06T00:00:00"/>
    <x v="6"/>
    <x v="8"/>
    <n v="-14400"/>
    <s v="Acadia National Park Pond"/>
    <n v="44.378185000000002"/>
    <n v="-68.250243999999995"/>
    <x v="1060"/>
    <x v="8"/>
    <x v="558"/>
    <x v="971"/>
    <x v="525"/>
    <n v="66.069999999999993"/>
    <n v="1016"/>
    <m/>
    <m/>
    <n v="96"/>
    <n v="0"/>
    <n v="0"/>
    <m/>
    <m/>
    <m/>
    <m/>
    <m/>
    <n v="1"/>
    <n v="701"/>
    <s v="Mist"/>
    <s v="mist"/>
    <s v="50n"/>
  </r>
  <r>
    <n v="1596704400"/>
    <s v="2020-08-06 09:00:00 +0000 UTC"/>
    <s v="2020"/>
    <s v="08"/>
    <s v="06"/>
    <d v="2020-08-06T00:00:00"/>
    <x v="6"/>
    <x v="9"/>
    <n v="-14400"/>
    <s v="Acadia National Park Pond"/>
    <n v="44.378185000000002"/>
    <n v="-68.250243999999995"/>
    <x v="1003"/>
    <x v="0"/>
    <x v="579"/>
    <x v="1040"/>
    <x v="390"/>
    <n v="64.180000000000007"/>
    <n v="1016"/>
    <m/>
    <m/>
    <n v="94"/>
    <n v="3.36"/>
    <n v="260"/>
    <m/>
    <m/>
    <m/>
    <m/>
    <m/>
    <n v="1"/>
    <n v="800"/>
    <s v="Clear"/>
    <s v="sky is clear"/>
    <s v="01n"/>
  </r>
  <r>
    <n v="1596708000"/>
    <s v="2020-08-06 10:00:00 +0000 UTC"/>
    <s v="2020"/>
    <s v="08"/>
    <s v="06"/>
    <d v="2020-08-06T00:00:00"/>
    <x v="6"/>
    <x v="10"/>
    <n v="-14400"/>
    <s v="Acadia National Park Pond"/>
    <n v="44.378185000000002"/>
    <n v="-68.250243999999995"/>
    <x v="771"/>
    <x v="0"/>
    <x v="718"/>
    <x v="715"/>
    <x v="526"/>
    <n v="65.19"/>
    <n v="1017"/>
    <m/>
    <m/>
    <n v="88"/>
    <n v="4.7"/>
    <n v="270"/>
    <m/>
    <m/>
    <m/>
    <m/>
    <m/>
    <n v="1"/>
    <n v="800"/>
    <s v="Clear"/>
    <s v="sky is clear"/>
    <s v="01d"/>
  </r>
  <r>
    <n v="1596711600"/>
    <s v="2020-08-06 11:00:00 +0000 UTC"/>
    <s v="2020"/>
    <s v="08"/>
    <s v="06"/>
    <d v="2020-08-06T00:00:00"/>
    <x v="6"/>
    <x v="11"/>
    <n v="-14400"/>
    <s v="Acadia National Park Pond"/>
    <n v="44.378185000000002"/>
    <n v="-68.250243999999995"/>
    <x v="1231"/>
    <x v="0"/>
    <x v="1431"/>
    <x v="1042"/>
    <x v="344"/>
    <n v="67.08"/>
    <n v="1017"/>
    <m/>
    <m/>
    <n v="81"/>
    <n v="11.99"/>
    <n v="264"/>
    <n v="0"/>
    <m/>
    <m/>
    <m/>
    <m/>
    <n v="1"/>
    <n v="800"/>
    <s v="Clear"/>
    <s v="sky is clear"/>
    <s v="01d"/>
  </r>
  <r>
    <n v="1596715200"/>
    <s v="2020-08-06 12:00:00 +0000 UTC"/>
    <s v="2020"/>
    <s v="08"/>
    <s v="06"/>
    <d v="2020-08-06T00:00:00"/>
    <x v="6"/>
    <x v="12"/>
    <n v="-14400"/>
    <s v="Acadia National Park Pond"/>
    <n v="44.378185000000002"/>
    <n v="-68.250243999999995"/>
    <x v="679"/>
    <x v="0"/>
    <x v="1027"/>
    <x v="766"/>
    <x v="527"/>
    <n v="69.099999999999994"/>
    <n v="1018"/>
    <m/>
    <m/>
    <n v="73"/>
    <n v="10"/>
    <n v="253"/>
    <n v="0"/>
    <m/>
    <m/>
    <m/>
    <m/>
    <n v="1"/>
    <n v="800"/>
    <s v="Clear"/>
    <s v="sky is clear"/>
    <s v="01d"/>
  </r>
  <r>
    <n v="1596718800"/>
    <s v="2020-08-06 13:00:00 +0000 UTC"/>
    <s v="2020"/>
    <s v="08"/>
    <s v="06"/>
    <d v="2020-08-06T00:00:00"/>
    <x v="6"/>
    <x v="13"/>
    <n v="-14400"/>
    <s v="Acadia National Park Pond"/>
    <n v="44.378185000000002"/>
    <n v="-68.250243999999995"/>
    <x v="788"/>
    <x v="0"/>
    <x v="1432"/>
    <x v="1547"/>
    <x v="317"/>
    <n v="71.78"/>
    <n v="1018"/>
    <m/>
    <m/>
    <n v="64"/>
    <n v="8.99"/>
    <n v="259"/>
    <n v="0"/>
    <m/>
    <m/>
    <m/>
    <m/>
    <n v="1"/>
    <n v="800"/>
    <s v="Clear"/>
    <s v="sky is clear"/>
    <s v="01d"/>
  </r>
  <r>
    <n v="1596722400"/>
    <s v="2020-08-06 14:00:00 +0000 UTC"/>
    <s v="2020"/>
    <s v="08"/>
    <s v="06"/>
    <d v="2020-08-06T00:00:00"/>
    <x v="6"/>
    <x v="14"/>
    <n v="-14400"/>
    <s v="Acadia National Park Pond"/>
    <n v="44.378185000000002"/>
    <n v="-68.250243999999995"/>
    <x v="991"/>
    <x v="0"/>
    <x v="1433"/>
    <x v="1548"/>
    <x v="200"/>
    <n v="76.08"/>
    <n v="1018"/>
    <m/>
    <m/>
    <n v="48"/>
    <n v="15.01"/>
    <n v="284"/>
    <n v="0"/>
    <m/>
    <m/>
    <m/>
    <m/>
    <n v="1"/>
    <n v="800"/>
    <s v="Clear"/>
    <s v="sky is clear"/>
    <s v="01d"/>
  </r>
  <r>
    <n v="1596726000"/>
    <s v="2020-08-06 15:00:00 +0000 UTC"/>
    <s v="2020"/>
    <s v="08"/>
    <s v="06"/>
    <d v="2020-08-06T00:00:00"/>
    <x v="6"/>
    <x v="15"/>
    <n v="-14400"/>
    <s v="Acadia National Park Pond"/>
    <n v="44.378185000000002"/>
    <n v="-68.250243999999995"/>
    <x v="1277"/>
    <x v="0"/>
    <x v="505"/>
    <x v="1549"/>
    <x v="435"/>
    <n v="77.680000000000007"/>
    <n v="1017"/>
    <m/>
    <m/>
    <n v="46"/>
    <n v="11.01"/>
    <n v="253"/>
    <n v="0"/>
    <m/>
    <m/>
    <m/>
    <m/>
    <n v="1"/>
    <n v="800"/>
    <s v="Clear"/>
    <s v="sky is clear"/>
    <s v="01d"/>
  </r>
  <r>
    <n v="1596729600"/>
    <s v="2020-08-06 16:00:00 +0000 UTC"/>
    <s v="2020"/>
    <s v="08"/>
    <s v="06"/>
    <d v="2020-08-06T00:00:00"/>
    <x v="6"/>
    <x v="16"/>
    <n v="-14400"/>
    <s v="Acadia National Park Pond"/>
    <n v="44.378185000000002"/>
    <n v="-68.250243999999995"/>
    <x v="596"/>
    <x v="0"/>
    <x v="1434"/>
    <x v="1550"/>
    <x v="494"/>
    <n v="79.09"/>
    <n v="1017"/>
    <m/>
    <m/>
    <n v="40"/>
    <n v="8.99"/>
    <n v="249"/>
    <n v="0"/>
    <m/>
    <m/>
    <m/>
    <m/>
    <n v="1"/>
    <n v="800"/>
    <s v="Clear"/>
    <s v="sky is clear"/>
    <s v="01d"/>
  </r>
  <r>
    <n v="1596733200"/>
    <s v="2020-08-06 17:00:00 +0000 UTC"/>
    <s v="2020"/>
    <s v="08"/>
    <s v="06"/>
    <d v="2020-08-06T00:00:00"/>
    <x v="6"/>
    <x v="17"/>
    <n v="-14400"/>
    <s v="Acadia National Park Pond"/>
    <n v="44.378185000000002"/>
    <n v="-68.250243999999995"/>
    <x v="1012"/>
    <x v="0"/>
    <x v="1435"/>
    <x v="1461"/>
    <x v="459"/>
    <n v="79.09"/>
    <n v="1017"/>
    <m/>
    <m/>
    <n v="38"/>
    <n v="11.01"/>
    <n v="244"/>
    <n v="0"/>
    <m/>
    <m/>
    <m/>
    <m/>
    <n v="1"/>
    <n v="800"/>
    <s v="Clear"/>
    <s v="sky is clear"/>
    <s v="01d"/>
  </r>
  <r>
    <n v="1596736800"/>
    <s v="2020-08-06 18:00:00 +0000 UTC"/>
    <s v="2020"/>
    <s v="08"/>
    <s v="06"/>
    <d v="2020-08-06T00:00:00"/>
    <x v="6"/>
    <x v="18"/>
    <n v="-14400"/>
    <s v="Acadia National Park Pond"/>
    <n v="44.378185000000002"/>
    <n v="-68.250243999999995"/>
    <x v="1462"/>
    <x v="0"/>
    <x v="1436"/>
    <x v="1551"/>
    <x v="387"/>
    <n v="81.680000000000007"/>
    <n v="1017"/>
    <m/>
    <m/>
    <n v="40"/>
    <n v="11.99"/>
    <n v="258"/>
    <n v="0"/>
    <m/>
    <m/>
    <m/>
    <m/>
    <n v="1"/>
    <n v="800"/>
    <s v="Clear"/>
    <s v="sky is clear"/>
    <s v="01d"/>
  </r>
  <r>
    <n v="1596740400"/>
    <s v="2020-08-06 19:00:00 +0000 UTC"/>
    <s v="2020"/>
    <s v="08"/>
    <s v="06"/>
    <d v="2020-08-06T00:00:00"/>
    <x v="6"/>
    <x v="19"/>
    <n v="-14400"/>
    <s v="Acadia National Park Pond"/>
    <n v="44.378185000000002"/>
    <n v="-68.250243999999995"/>
    <x v="1463"/>
    <x v="0"/>
    <x v="1117"/>
    <x v="1314"/>
    <x v="201"/>
    <n v="80.69"/>
    <n v="1017"/>
    <m/>
    <m/>
    <n v="42"/>
    <n v="11.99"/>
    <n v="255"/>
    <n v="0"/>
    <m/>
    <m/>
    <m/>
    <m/>
    <n v="1"/>
    <n v="800"/>
    <s v="Clear"/>
    <s v="sky is clear"/>
    <s v="01d"/>
  </r>
  <r>
    <n v="1596744000"/>
    <s v="2020-08-06 20:00:00 +0000 UTC"/>
    <s v="2020"/>
    <s v="08"/>
    <s v="06"/>
    <d v="2020-08-06T00:00:00"/>
    <x v="6"/>
    <x v="20"/>
    <n v="-14400"/>
    <s v="Acadia National Park Pond"/>
    <n v="44.378185000000002"/>
    <n v="-68.250243999999995"/>
    <x v="1012"/>
    <x v="0"/>
    <x v="1437"/>
    <x v="1552"/>
    <x v="201"/>
    <n v="79.680000000000007"/>
    <n v="1017"/>
    <m/>
    <m/>
    <n v="41"/>
    <n v="11.99"/>
    <n v="254"/>
    <n v="0"/>
    <m/>
    <m/>
    <m/>
    <m/>
    <n v="20"/>
    <n v="801"/>
    <s v="Clouds"/>
    <s v="few clouds"/>
    <s v="02d"/>
  </r>
  <r>
    <n v="1596747600"/>
    <s v="2020-08-06 21:00:00 +0000 UTC"/>
    <s v="2020"/>
    <s v="08"/>
    <s v="06"/>
    <d v="2020-08-06T00:00:00"/>
    <x v="6"/>
    <x v="21"/>
    <n v="-14400"/>
    <s v="Acadia National Park Pond"/>
    <n v="44.378185000000002"/>
    <n v="-68.250243999999995"/>
    <x v="1234"/>
    <x v="0"/>
    <x v="1112"/>
    <x v="1506"/>
    <x v="201"/>
    <n v="80.69"/>
    <n v="1017"/>
    <m/>
    <m/>
    <n v="43"/>
    <n v="11.99"/>
    <n v="262"/>
    <n v="0"/>
    <m/>
    <m/>
    <m/>
    <m/>
    <n v="1"/>
    <n v="800"/>
    <s v="Clear"/>
    <s v="sky is clear"/>
    <s v="01d"/>
  </r>
  <r>
    <n v="1596751200"/>
    <s v="2020-08-06 22:00:00 +0000 UTC"/>
    <s v="2020"/>
    <s v="08"/>
    <s v="06"/>
    <d v="2020-08-06T00:00:00"/>
    <x v="6"/>
    <x v="22"/>
    <n v="-14400"/>
    <s v="Acadia National Park Pond"/>
    <n v="44.378185000000002"/>
    <n v="-68.250243999999995"/>
    <x v="1247"/>
    <x v="0"/>
    <x v="1094"/>
    <x v="453"/>
    <x v="392"/>
    <n v="78.69"/>
    <n v="1017"/>
    <m/>
    <m/>
    <n v="46"/>
    <n v="14"/>
    <n v="250"/>
    <n v="0"/>
    <m/>
    <m/>
    <m/>
    <m/>
    <n v="20"/>
    <n v="801"/>
    <s v="Clouds"/>
    <s v="few clouds"/>
    <s v="02d"/>
  </r>
  <r>
    <n v="1596754800"/>
    <s v="2020-08-06 23:00:00 +0000 UTC"/>
    <s v="2020"/>
    <s v="08"/>
    <s v="06"/>
    <d v="2020-08-06T00:00:00"/>
    <x v="6"/>
    <x v="23"/>
    <n v="-14400"/>
    <s v="Acadia National Park Pond"/>
    <n v="44.378185000000002"/>
    <n v="-68.250243999999995"/>
    <x v="974"/>
    <x v="0"/>
    <x v="1438"/>
    <x v="1553"/>
    <x v="503"/>
    <n v="76.39"/>
    <n v="1017"/>
    <m/>
    <m/>
    <n v="49"/>
    <n v="10"/>
    <n v="243"/>
    <n v="0"/>
    <m/>
    <m/>
    <m/>
    <m/>
    <n v="1"/>
    <n v="800"/>
    <s v="Clear"/>
    <s v="sky is clear"/>
    <s v="01d"/>
  </r>
  <r>
    <n v="1596758400"/>
    <s v="2020-08-07 00:00:00 +0000 UTC"/>
    <s v="2020"/>
    <s v="08"/>
    <s v="07"/>
    <d v="2020-08-07T00:00:00"/>
    <x v="0"/>
    <x v="0"/>
    <n v="-14400"/>
    <s v="Acadia National Park Pond"/>
    <n v="44.378185000000002"/>
    <n v="-68.250243999999995"/>
    <x v="1232"/>
    <x v="0"/>
    <x v="495"/>
    <x v="1429"/>
    <x v="248"/>
    <n v="73.38"/>
    <n v="1018"/>
    <m/>
    <m/>
    <n v="59"/>
    <n v="10"/>
    <n v="251"/>
    <n v="0"/>
    <m/>
    <m/>
    <m/>
    <m/>
    <n v="20"/>
    <n v="801"/>
    <s v="Clouds"/>
    <s v="few clouds"/>
    <s v="02n"/>
  </r>
  <r>
    <n v="1596762000"/>
    <s v="2020-08-07 01:00:00 +0000 UTC"/>
    <s v="2020"/>
    <s v="08"/>
    <s v="07"/>
    <d v="2020-08-07T00:00:00"/>
    <x v="0"/>
    <x v="1"/>
    <n v="-14400"/>
    <s v="Acadia National Park Pond"/>
    <n v="44.378185000000002"/>
    <n v="-68.250243999999995"/>
    <x v="1464"/>
    <x v="0"/>
    <x v="1439"/>
    <x v="833"/>
    <x v="528"/>
    <n v="70.72"/>
    <n v="1019"/>
    <m/>
    <m/>
    <n v="73"/>
    <n v="8.0500000000000007"/>
    <n v="260"/>
    <n v="0"/>
    <m/>
    <m/>
    <m/>
    <m/>
    <n v="1"/>
    <n v="800"/>
    <s v="Clear"/>
    <s v="sky is clear"/>
    <s v="01n"/>
  </r>
  <r>
    <n v="1596765600"/>
    <s v="2020-08-07 02:00:00 +0000 UTC"/>
    <s v="2020"/>
    <s v="08"/>
    <s v="07"/>
    <d v="2020-08-07T00:00:00"/>
    <x v="0"/>
    <x v="2"/>
    <n v="-14400"/>
    <s v="Acadia National Park Pond"/>
    <n v="44.378185000000002"/>
    <n v="-68.250243999999995"/>
    <x v="1465"/>
    <x v="0"/>
    <x v="783"/>
    <x v="1240"/>
    <x v="529"/>
    <n v="66.09"/>
    <n v="1019"/>
    <m/>
    <m/>
    <n v="76"/>
    <n v="4.7"/>
    <n v="250"/>
    <m/>
    <m/>
    <m/>
    <m/>
    <m/>
    <n v="1"/>
    <n v="800"/>
    <s v="Clear"/>
    <s v="sky is clear"/>
    <s v="01n"/>
  </r>
  <r>
    <n v="1596769200"/>
    <s v="2020-08-07 03:00:00 +0000 UTC"/>
    <s v="2020"/>
    <s v="08"/>
    <s v="07"/>
    <d v="2020-08-07T00:00:00"/>
    <x v="0"/>
    <x v="3"/>
    <n v="-14400"/>
    <s v="Acadia National Park Pond"/>
    <n v="44.378185000000002"/>
    <n v="-68.250243999999995"/>
    <x v="1026"/>
    <x v="0"/>
    <x v="810"/>
    <x v="1380"/>
    <x v="389"/>
    <n v="66.180000000000007"/>
    <n v="1020"/>
    <m/>
    <m/>
    <n v="79"/>
    <n v="3.36"/>
    <n v="220"/>
    <m/>
    <m/>
    <m/>
    <m/>
    <m/>
    <n v="1"/>
    <n v="800"/>
    <s v="Clear"/>
    <s v="sky is clear"/>
    <s v="01n"/>
  </r>
  <r>
    <n v="1596772800"/>
    <s v="2020-08-07 04:00:00 +0000 UTC"/>
    <s v="2020"/>
    <s v="08"/>
    <s v="07"/>
    <d v="2020-08-07T00:00:00"/>
    <x v="0"/>
    <x v="4"/>
    <n v="-14400"/>
    <s v="Acadia National Park Pond"/>
    <n v="44.378185000000002"/>
    <n v="-68.250243999999995"/>
    <x v="1466"/>
    <x v="0"/>
    <x v="1440"/>
    <x v="803"/>
    <x v="474"/>
    <n v="65.08"/>
    <n v="1020"/>
    <m/>
    <m/>
    <n v="82"/>
    <n v="0"/>
    <n v="0"/>
    <m/>
    <m/>
    <m/>
    <m/>
    <m/>
    <n v="1"/>
    <n v="800"/>
    <s v="Clear"/>
    <s v="sky is clear"/>
    <s v="01n"/>
  </r>
  <r>
    <n v="1596776400"/>
    <s v="2020-08-07 05:00:00 +0000 UTC"/>
    <s v="2020"/>
    <s v="08"/>
    <s v="07"/>
    <d v="2020-08-07T00:00:00"/>
    <x v="0"/>
    <x v="5"/>
    <n v="-14400"/>
    <s v="Acadia National Park Pond"/>
    <n v="44.378185000000002"/>
    <n v="-68.250243999999995"/>
    <x v="84"/>
    <x v="0"/>
    <x v="690"/>
    <x v="296"/>
    <x v="291"/>
    <n v="65.19"/>
    <n v="1021"/>
    <m/>
    <m/>
    <n v="78"/>
    <n v="5.82"/>
    <n v="300"/>
    <m/>
    <m/>
    <m/>
    <m/>
    <m/>
    <n v="1"/>
    <n v="800"/>
    <s v="Clear"/>
    <s v="sky is clear"/>
    <s v="01n"/>
  </r>
  <r>
    <n v="1596780000"/>
    <s v="2020-08-07 06:00:00 +0000 UTC"/>
    <s v="2020"/>
    <s v="08"/>
    <s v="07"/>
    <d v="2020-08-07T00:00:00"/>
    <x v="0"/>
    <x v="6"/>
    <n v="-14400"/>
    <s v="Acadia National Park Pond"/>
    <n v="44.378185000000002"/>
    <n v="-68.250243999999995"/>
    <x v="616"/>
    <x v="0"/>
    <x v="1441"/>
    <x v="1554"/>
    <x v="357"/>
    <n v="65.319999999999993"/>
    <n v="1021"/>
    <m/>
    <m/>
    <n v="87"/>
    <n v="5.82"/>
    <n v="340"/>
    <n v="0"/>
    <m/>
    <m/>
    <m/>
    <m/>
    <n v="1"/>
    <n v="800"/>
    <s v="Clear"/>
    <s v="sky is clear"/>
    <s v="01n"/>
  </r>
  <r>
    <n v="1596783600"/>
    <s v="2020-08-07 07:00:00 +0000 UTC"/>
    <s v="2020"/>
    <s v="08"/>
    <s v="07"/>
    <d v="2020-08-07T00:00:00"/>
    <x v="0"/>
    <x v="7"/>
    <n v="-14400"/>
    <s v="Acadia National Park Pond"/>
    <n v="44.378185000000002"/>
    <n v="-68.250243999999995"/>
    <x v="661"/>
    <x v="0"/>
    <x v="675"/>
    <x v="1253"/>
    <x v="211"/>
    <n v="64.180000000000007"/>
    <n v="1021"/>
    <m/>
    <m/>
    <n v="87"/>
    <n v="2.2400000000000002"/>
    <n v="320"/>
    <n v="0"/>
    <m/>
    <m/>
    <m/>
    <m/>
    <n v="1"/>
    <n v="800"/>
    <s v="Clear"/>
    <s v="sky is clear"/>
    <s v="01n"/>
  </r>
  <r>
    <n v="1596787200"/>
    <s v="2020-08-07 08:00:00 +0000 UTC"/>
    <s v="2020"/>
    <s v="08"/>
    <s v="07"/>
    <d v="2020-08-07T00:00:00"/>
    <x v="0"/>
    <x v="8"/>
    <n v="-14400"/>
    <s v="Acadia National Park Pond"/>
    <n v="44.378185000000002"/>
    <n v="-68.250243999999995"/>
    <x v="660"/>
    <x v="0"/>
    <x v="950"/>
    <x v="1555"/>
    <x v="530"/>
    <n v="64"/>
    <n v="1021"/>
    <m/>
    <m/>
    <n v="90"/>
    <n v="3.36"/>
    <n v="320"/>
    <n v="0"/>
    <m/>
    <m/>
    <m/>
    <m/>
    <n v="1"/>
    <n v="800"/>
    <s v="Clear"/>
    <s v="sky is clear"/>
    <s v="01n"/>
  </r>
  <r>
    <n v="1596790800"/>
    <s v="2020-08-07 09:00:00 +0000 UTC"/>
    <s v="2020"/>
    <s v="08"/>
    <s v="07"/>
    <d v="2020-08-07T00:00:00"/>
    <x v="0"/>
    <x v="9"/>
    <n v="-14400"/>
    <s v="Acadia National Park Pond"/>
    <n v="44.378185000000002"/>
    <n v="-68.250243999999995"/>
    <x v="384"/>
    <x v="0"/>
    <x v="1442"/>
    <x v="1142"/>
    <x v="279"/>
    <n v="63.19"/>
    <n v="1021"/>
    <m/>
    <m/>
    <n v="89"/>
    <n v="2.2400000000000002"/>
    <n v="310"/>
    <n v="0"/>
    <m/>
    <m/>
    <m/>
    <m/>
    <n v="1"/>
    <n v="800"/>
    <s v="Clear"/>
    <s v="sky is clear"/>
    <s v="01n"/>
  </r>
  <r>
    <n v="1596794400"/>
    <s v="2020-08-07 10:00:00 +0000 UTC"/>
    <s v="2020"/>
    <s v="08"/>
    <s v="07"/>
    <d v="2020-08-07T00:00:00"/>
    <x v="0"/>
    <x v="10"/>
    <n v="-14400"/>
    <s v="Acadia National Park Pond"/>
    <n v="44.378185000000002"/>
    <n v="-68.250243999999995"/>
    <x v="768"/>
    <x v="0"/>
    <x v="1003"/>
    <x v="1146"/>
    <x v="262"/>
    <n v="63.19"/>
    <n v="1022"/>
    <m/>
    <m/>
    <n v="90"/>
    <n v="2.2400000000000002"/>
    <n v="290"/>
    <n v="0"/>
    <m/>
    <m/>
    <m/>
    <m/>
    <n v="1"/>
    <n v="800"/>
    <s v="Clear"/>
    <s v="sky is clear"/>
    <s v="01d"/>
  </r>
  <r>
    <n v="1596798000"/>
    <s v="2020-08-07 11:00:00 +0000 UTC"/>
    <s v="2020"/>
    <s v="08"/>
    <s v="07"/>
    <d v="2020-08-07T00:00:00"/>
    <x v="0"/>
    <x v="11"/>
    <n v="-14400"/>
    <s v="Acadia National Park Pond"/>
    <n v="44.378185000000002"/>
    <n v="-68.250243999999995"/>
    <x v="710"/>
    <x v="0"/>
    <x v="675"/>
    <x v="1059"/>
    <x v="357"/>
    <n v="66.61"/>
    <n v="1022"/>
    <m/>
    <m/>
    <n v="82"/>
    <n v="4"/>
    <n v="266"/>
    <n v="0"/>
    <m/>
    <m/>
    <m/>
    <m/>
    <n v="1"/>
    <n v="800"/>
    <s v="Clear"/>
    <s v="sky is clear"/>
    <s v="01d"/>
  </r>
  <r>
    <n v="1596801600"/>
    <s v="2020-08-07 12:00:00 +0000 UTC"/>
    <s v="2020"/>
    <s v="08"/>
    <s v="07"/>
    <d v="2020-08-07T00:00:00"/>
    <x v="0"/>
    <x v="12"/>
    <n v="-14400"/>
    <s v="Acadia National Park Pond"/>
    <n v="44.378185000000002"/>
    <n v="-68.250243999999995"/>
    <x v="1172"/>
    <x v="0"/>
    <x v="801"/>
    <x v="1077"/>
    <x v="240"/>
    <n v="70.680000000000007"/>
    <n v="1022"/>
    <m/>
    <m/>
    <n v="77"/>
    <n v="5.01"/>
    <n v="307"/>
    <n v="0"/>
    <m/>
    <m/>
    <m/>
    <m/>
    <n v="1"/>
    <n v="800"/>
    <s v="Clear"/>
    <s v="sky is clear"/>
    <s v="01d"/>
  </r>
  <r>
    <n v="1596805200"/>
    <s v="2020-08-07 13:00:00 +0000 UTC"/>
    <s v="2020"/>
    <s v="08"/>
    <s v="07"/>
    <d v="2020-08-07T00:00:00"/>
    <x v="0"/>
    <x v="13"/>
    <n v="-14400"/>
    <s v="Acadia National Park Pond"/>
    <n v="44.378185000000002"/>
    <n v="-68.250243999999995"/>
    <x v="890"/>
    <x v="0"/>
    <x v="1397"/>
    <x v="1349"/>
    <x v="408"/>
    <n v="70.09"/>
    <n v="1022"/>
    <m/>
    <m/>
    <n v="80"/>
    <n v="2.2400000000000002"/>
    <n v="100"/>
    <n v="0"/>
    <m/>
    <m/>
    <m/>
    <m/>
    <n v="1"/>
    <n v="800"/>
    <s v="Clear"/>
    <s v="sky is clear"/>
    <s v="01d"/>
  </r>
  <r>
    <n v="1596808800"/>
    <s v="2020-08-07 14:00:00 +0000 UTC"/>
    <s v="2020"/>
    <s v="08"/>
    <s v="07"/>
    <d v="2020-08-07T00:00:00"/>
    <x v="0"/>
    <x v="14"/>
    <n v="-14400"/>
    <s v="Acadia National Park Pond"/>
    <n v="44.378185000000002"/>
    <n v="-68.250243999999995"/>
    <x v="1467"/>
    <x v="0"/>
    <x v="1018"/>
    <x v="1556"/>
    <x v="343"/>
    <n v="72.430000000000007"/>
    <n v="1023"/>
    <m/>
    <m/>
    <n v="68"/>
    <n v="3"/>
    <n v="45"/>
    <n v="0"/>
    <m/>
    <m/>
    <m/>
    <m/>
    <n v="1"/>
    <n v="800"/>
    <s v="Clear"/>
    <s v="sky is clear"/>
    <s v="01d"/>
  </r>
  <r>
    <n v="1596812400"/>
    <s v="2020-08-07 15:00:00 +0000 UTC"/>
    <s v="2020"/>
    <s v="08"/>
    <s v="07"/>
    <d v="2020-08-07T00:00:00"/>
    <x v="0"/>
    <x v="15"/>
    <n v="-14400"/>
    <s v="Acadia National Park Pond"/>
    <n v="44.378185000000002"/>
    <n v="-68.250243999999995"/>
    <x v="1468"/>
    <x v="0"/>
    <x v="583"/>
    <x v="1557"/>
    <x v="392"/>
    <n v="78.69"/>
    <n v="1023"/>
    <m/>
    <m/>
    <n v="61"/>
    <n v="4"/>
    <n v="67"/>
    <n v="0"/>
    <m/>
    <m/>
    <m/>
    <m/>
    <n v="1"/>
    <n v="800"/>
    <s v="Clear"/>
    <s v="sky is clear"/>
    <s v="01d"/>
  </r>
  <r>
    <n v="1596816000"/>
    <s v="2020-08-07 16:00:00 +0000 UTC"/>
    <s v="2020"/>
    <s v="08"/>
    <s v="07"/>
    <d v="2020-08-07T00:00:00"/>
    <x v="0"/>
    <x v="16"/>
    <n v="-14400"/>
    <s v="Acadia National Park Pond"/>
    <n v="44.378185000000002"/>
    <n v="-68.250243999999995"/>
    <x v="1234"/>
    <x v="0"/>
    <x v="981"/>
    <x v="1030"/>
    <x v="531"/>
    <n v="81.680000000000007"/>
    <n v="1022"/>
    <m/>
    <m/>
    <n v="54"/>
    <n v="1.99"/>
    <n v="360"/>
    <n v="0"/>
    <m/>
    <m/>
    <m/>
    <m/>
    <n v="1"/>
    <n v="800"/>
    <s v="Clear"/>
    <s v="sky is clear"/>
    <s v="01d"/>
  </r>
  <r>
    <n v="1596819600"/>
    <s v="2020-08-07 17:00:00 +0000 UTC"/>
    <s v="2020"/>
    <s v="08"/>
    <s v="07"/>
    <d v="2020-08-07T00:00:00"/>
    <x v="0"/>
    <x v="17"/>
    <n v="-14400"/>
    <s v="Acadia National Park Pond"/>
    <n v="44.378185000000002"/>
    <n v="-68.250243999999995"/>
    <x v="1469"/>
    <x v="0"/>
    <x v="1443"/>
    <x v="1558"/>
    <x v="392"/>
    <n v="82.69"/>
    <n v="1022"/>
    <m/>
    <m/>
    <n v="47"/>
    <n v="5.01"/>
    <n v="198"/>
    <n v="0"/>
    <m/>
    <m/>
    <m/>
    <m/>
    <n v="1"/>
    <n v="800"/>
    <s v="Clear"/>
    <s v="sky is clear"/>
    <s v="01d"/>
  </r>
  <r>
    <n v="1596823200"/>
    <s v="2020-08-07 18:00:00 +0000 UTC"/>
    <s v="2020"/>
    <s v="08"/>
    <s v="07"/>
    <d v="2020-08-07T00:00:00"/>
    <x v="0"/>
    <x v="18"/>
    <n v="-14400"/>
    <s v="Acadia National Park Pond"/>
    <n v="44.378185000000002"/>
    <n v="-68.250243999999995"/>
    <x v="1470"/>
    <x v="0"/>
    <x v="1444"/>
    <x v="1048"/>
    <x v="532"/>
    <n v="82.69"/>
    <n v="1022"/>
    <m/>
    <m/>
    <n v="45"/>
    <n v="8.01"/>
    <n v="184"/>
    <n v="0"/>
    <m/>
    <m/>
    <m/>
    <m/>
    <n v="1"/>
    <n v="800"/>
    <s v="Clear"/>
    <s v="sky is clear"/>
    <s v="01d"/>
  </r>
  <r>
    <n v="1596826800"/>
    <s v="2020-08-07 19:00:00 +0000 UTC"/>
    <s v="2020"/>
    <s v="08"/>
    <s v="07"/>
    <d v="2020-08-07T00:00:00"/>
    <x v="0"/>
    <x v="19"/>
    <n v="-14400"/>
    <s v="Acadia National Park Pond"/>
    <n v="44.378185000000002"/>
    <n v="-68.250243999999995"/>
    <x v="1011"/>
    <x v="0"/>
    <x v="678"/>
    <x v="1559"/>
    <x v="201"/>
    <n v="81.61"/>
    <n v="1021"/>
    <m/>
    <m/>
    <n v="44"/>
    <n v="7"/>
    <n v="207"/>
    <n v="0"/>
    <m/>
    <m/>
    <m/>
    <m/>
    <n v="1"/>
    <n v="800"/>
    <s v="Clear"/>
    <s v="sky is clear"/>
    <s v="01d"/>
  </r>
  <r>
    <n v="1596830400"/>
    <s v="2020-08-07 20:00:00 +0000 UTC"/>
    <s v="2020"/>
    <s v="08"/>
    <s v="07"/>
    <d v="2020-08-07T00:00:00"/>
    <x v="0"/>
    <x v="20"/>
    <n v="-14400"/>
    <s v="Acadia National Park Pond"/>
    <n v="44.378185000000002"/>
    <n v="-68.250243999999995"/>
    <x v="1455"/>
    <x v="0"/>
    <x v="1445"/>
    <x v="1560"/>
    <x v="392"/>
    <n v="82.69"/>
    <n v="1021"/>
    <m/>
    <m/>
    <n v="47"/>
    <n v="8.01"/>
    <n v="186"/>
    <n v="0"/>
    <m/>
    <m/>
    <m/>
    <m/>
    <n v="1"/>
    <n v="800"/>
    <s v="Clear"/>
    <s v="sky is clear"/>
    <s v="01d"/>
  </r>
  <r>
    <n v="1596834000"/>
    <s v="2020-08-07 21:00:00 +0000 UTC"/>
    <s v="2020"/>
    <s v="08"/>
    <s v="07"/>
    <d v="2020-08-07T00:00:00"/>
    <x v="0"/>
    <x v="21"/>
    <n v="-14400"/>
    <s v="Acadia National Park Pond"/>
    <n v="44.378185000000002"/>
    <n v="-68.250243999999995"/>
    <x v="1402"/>
    <x v="0"/>
    <x v="678"/>
    <x v="1561"/>
    <x v="317"/>
    <n v="80.69"/>
    <n v="1021"/>
    <m/>
    <m/>
    <n v="50"/>
    <n v="10"/>
    <n v="209"/>
    <n v="0"/>
    <m/>
    <m/>
    <m/>
    <m/>
    <n v="1"/>
    <n v="800"/>
    <s v="Clear"/>
    <s v="sky is clear"/>
    <s v="01d"/>
  </r>
  <r>
    <n v="1596837600"/>
    <s v="2020-08-07 22:00:00 +0000 UTC"/>
    <s v="2020"/>
    <s v="08"/>
    <s v="07"/>
    <d v="2020-08-07T00:00:00"/>
    <x v="0"/>
    <x v="22"/>
    <n v="-14400"/>
    <s v="Acadia National Park Pond"/>
    <n v="44.378185000000002"/>
    <n v="-68.250243999999995"/>
    <x v="1437"/>
    <x v="0"/>
    <x v="1446"/>
    <x v="1562"/>
    <x v="503"/>
    <n v="75.69"/>
    <n v="1021"/>
    <m/>
    <m/>
    <n v="55"/>
    <n v="1.99"/>
    <n v="192"/>
    <n v="0"/>
    <m/>
    <m/>
    <m/>
    <m/>
    <n v="1"/>
    <n v="800"/>
    <s v="Clear"/>
    <s v="sky is clear"/>
    <s v="01d"/>
  </r>
  <r>
    <n v="1596841200"/>
    <s v="2020-08-07 23:00:00 +0000 UTC"/>
    <s v="2020"/>
    <s v="08"/>
    <s v="07"/>
    <d v="2020-08-07T00:00:00"/>
    <x v="0"/>
    <x v="23"/>
    <n v="-14400"/>
    <s v="Acadia National Park Pond"/>
    <n v="44.378185000000002"/>
    <n v="-68.250243999999995"/>
    <x v="1293"/>
    <x v="0"/>
    <x v="1306"/>
    <x v="1513"/>
    <x v="355"/>
    <n v="74.14"/>
    <n v="1021"/>
    <m/>
    <m/>
    <n v="60"/>
    <n v="8.01"/>
    <n v="235"/>
    <n v="0"/>
    <m/>
    <m/>
    <m/>
    <m/>
    <n v="1"/>
    <n v="800"/>
    <s v="Clear"/>
    <s v="sky is clear"/>
    <s v="01d"/>
  </r>
  <r>
    <n v="1596844800"/>
    <s v="2020-08-08 00:00:00 +0000 UTC"/>
    <s v="2020"/>
    <s v="08"/>
    <s v="08"/>
    <d v="2020-08-08T00:00:00"/>
    <x v="1"/>
    <x v="0"/>
    <n v="-14400"/>
    <s v="Acadia National Park Pond"/>
    <n v="44.378185000000002"/>
    <n v="-68.250243999999995"/>
    <x v="1140"/>
    <x v="0"/>
    <x v="940"/>
    <x v="832"/>
    <x v="323"/>
    <n v="70.900000000000006"/>
    <n v="1021"/>
    <m/>
    <m/>
    <n v="65"/>
    <n v="8.01"/>
    <n v="237"/>
    <n v="0"/>
    <m/>
    <m/>
    <m/>
    <m/>
    <n v="1"/>
    <n v="800"/>
    <s v="Clear"/>
    <s v="sky is clear"/>
    <s v="01n"/>
  </r>
  <r>
    <n v="1596848400"/>
    <s v="2020-08-08 01:00:00 +0000 UTC"/>
    <s v="2020"/>
    <s v="08"/>
    <s v="08"/>
    <d v="2020-08-08T00:00:00"/>
    <x v="1"/>
    <x v="1"/>
    <n v="-14400"/>
    <s v="Acadia National Park Pond"/>
    <n v="44.378185000000002"/>
    <n v="-68.250243999999995"/>
    <x v="1471"/>
    <x v="0"/>
    <x v="1034"/>
    <x v="1563"/>
    <x v="420"/>
    <n v="68.2"/>
    <n v="1022"/>
    <m/>
    <m/>
    <n v="75"/>
    <n v="1.1200000000000001"/>
    <n v="160"/>
    <n v="0"/>
    <m/>
    <m/>
    <m/>
    <m/>
    <n v="1"/>
    <n v="800"/>
    <s v="Clear"/>
    <s v="sky is clear"/>
    <s v="01n"/>
  </r>
  <r>
    <n v="1596852000"/>
    <s v="2020-08-08 02:00:00 +0000 UTC"/>
    <s v="2020"/>
    <s v="08"/>
    <s v="08"/>
    <d v="2020-08-08T00:00:00"/>
    <x v="1"/>
    <x v="2"/>
    <n v="-14400"/>
    <s v="Acadia National Park Pond"/>
    <n v="44.378185000000002"/>
    <n v="-68.250243999999995"/>
    <x v="1051"/>
    <x v="0"/>
    <x v="948"/>
    <x v="1116"/>
    <x v="529"/>
    <n v="65.61"/>
    <n v="1022"/>
    <m/>
    <m/>
    <n v="79"/>
    <n v="3.36"/>
    <n v="130"/>
    <n v="0"/>
    <m/>
    <m/>
    <m/>
    <m/>
    <n v="1"/>
    <n v="800"/>
    <s v="Clear"/>
    <s v="sky is clear"/>
    <s v="01n"/>
  </r>
  <r>
    <n v="1596855600"/>
    <s v="2020-08-08 03:00:00 +0000 UTC"/>
    <s v="2020"/>
    <s v="08"/>
    <s v="08"/>
    <d v="2020-08-08T00:00:00"/>
    <x v="1"/>
    <x v="3"/>
    <n v="-14400"/>
    <s v="Acadia National Park Pond"/>
    <n v="44.378185000000002"/>
    <n v="-68.250243999999995"/>
    <x v="1060"/>
    <x v="0"/>
    <x v="1130"/>
    <x v="1564"/>
    <x v="381"/>
    <n v="65.14"/>
    <n v="1022"/>
    <m/>
    <m/>
    <n v="86"/>
    <n v="4.7"/>
    <n v="140"/>
    <n v="0"/>
    <m/>
    <m/>
    <m/>
    <m/>
    <n v="1"/>
    <n v="800"/>
    <s v="Clear"/>
    <s v="sky is clear"/>
    <s v="01n"/>
  </r>
  <r>
    <n v="1596859200"/>
    <s v="2020-08-08 04:00:00 +0000 UTC"/>
    <s v="2020"/>
    <s v="08"/>
    <s v="08"/>
    <d v="2020-08-08T00:00:00"/>
    <x v="1"/>
    <x v="4"/>
    <n v="-14400"/>
    <s v="Acadia National Park Pond"/>
    <n v="44.378185000000002"/>
    <n v="-68.250243999999995"/>
    <x v="591"/>
    <x v="0"/>
    <x v="948"/>
    <x v="1040"/>
    <x v="385"/>
    <n v="64.08"/>
    <n v="1022"/>
    <m/>
    <m/>
    <n v="87"/>
    <n v="2.2400000000000002"/>
    <n v="70"/>
    <n v="0"/>
    <m/>
    <m/>
    <m/>
    <m/>
    <n v="1"/>
    <n v="800"/>
    <s v="Clear"/>
    <s v="sky is clear"/>
    <s v="01n"/>
  </r>
  <r>
    <n v="1596862800"/>
    <s v="2020-08-08 05:00:00 +0000 UTC"/>
    <s v="2020"/>
    <s v="08"/>
    <s v="08"/>
    <d v="2020-08-08T00:00:00"/>
    <x v="1"/>
    <x v="5"/>
    <n v="-14400"/>
    <s v="Acadia National Park Pond"/>
    <n v="44.378185000000002"/>
    <n v="-68.250243999999995"/>
    <x v="616"/>
    <x v="0"/>
    <x v="1440"/>
    <x v="891"/>
    <x v="358"/>
    <n v="64.69"/>
    <n v="1022"/>
    <m/>
    <m/>
    <n v="85"/>
    <n v="0"/>
    <n v="0"/>
    <n v="0"/>
    <m/>
    <m/>
    <m/>
    <m/>
    <n v="1"/>
    <n v="800"/>
    <s v="Clear"/>
    <s v="sky is clear"/>
    <s v="01n"/>
  </r>
  <r>
    <n v="1596866400"/>
    <s v="2020-08-08 06:00:00 +0000 UTC"/>
    <s v="2020"/>
    <s v="08"/>
    <s v="08"/>
    <d v="2020-08-08T00:00:00"/>
    <x v="1"/>
    <x v="6"/>
    <n v="-14400"/>
    <s v="Acadia National Park Pond"/>
    <n v="44.378185000000002"/>
    <n v="-68.250243999999995"/>
    <x v="1472"/>
    <x v="0"/>
    <x v="1111"/>
    <x v="1565"/>
    <x v="533"/>
    <n v="63.39"/>
    <n v="1021"/>
    <m/>
    <m/>
    <n v="86"/>
    <n v="0"/>
    <n v="0"/>
    <n v="0"/>
    <n v="0.11"/>
    <m/>
    <m/>
    <m/>
    <n v="1"/>
    <n v="500"/>
    <s v="Rain"/>
    <s v="light rain"/>
    <s v="10n"/>
  </r>
  <r>
    <n v="1596870000"/>
    <s v="2020-08-08 07:00:00 +0000 UTC"/>
    <s v="2020"/>
    <s v="08"/>
    <s v="08"/>
    <d v="2020-08-08T00:00:00"/>
    <x v="1"/>
    <x v="7"/>
    <n v="-14400"/>
    <s v="Acadia National Park Pond"/>
    <n v="44.378185000000002"/>
    <n v="-68.250243999999995"/>
    <x v="387"/>
    <x v="0"/>
    <x v="533"/>
    <x v="623"/>
    <x v="357"/>
    <n v="62.38"/>
    <n v="1021"/>
    <m/>
    <m/>
    <n v="86"/>
    <n v="1.99"/>
    <n v="67"/>
    <n v="0"/>
    <m/>
    <m/>
    <m/>
    <m/>
    <n v="1"/>
    <n v="800"/>
    <s v="Clear"/>
    <s v="sky is clear"/>
    <s v="01n"/>
  </r>
  <r>
    <n v="1596873600"/>
    <s v="2020-08-08 08:00:00 +0000 UTC"/>
    <s v="2020"/>
    <s v="08"/>
    <s v="08"/>
    <d v="2020-08-08T00:00:00"/>
    <x v="1"/>
    <x v="8"/>
    <n v="-14400"/>
    <s v="Acadia National Park Pond"/>
    <n v="44.378185000000002"/>
    <n v="-68.250243999999995"/>
    <x v="1473"/>
    <x v="0"/>
    <x v="1035"/>
    <x v="956"/>
    <x v="357"/>
    <n v="63"/>
    <n v="1022"/>
    <m/>
    <m/>
    <n v="93"/>
    <n v="2.2400000000000002"/>
    <n v="320"/>
    <n v="0"/>
    <m/>
    <m/>
    <m/>
    <m/>
    <n v="1"/>
    <n v="800"/>
    <s v="Clear"/>
    <s v="sky is clear"/>
    <s v="01n"/>
  </r>
  <r>
    <n v="1596877200"/>
    <s v="2020-08-08 09:00:00 +0000 UTC"/>
    <s v="2020"/>
    <s v="08"/>
    <s v="08"/>
    <d v="2020-08-08T00:00:00"/>
    <x v="1"/>
    <x v="9"/>
    <n v="-14400"/>
    <s v="Acadia National Park Pond"/>
    <n v="44.378185000000002"/>
    <n v="-68.250243999999995"/>
    <x v="608"/>
    <x v="0"/>
    <x v="1036"/>
    <x v="763"/>
    <x v="358"/>
    <n v="63.19"/>
    <n v="1021"/>
    <m/>
    <m/>
    <n v="93"/>
    <n v="0"/>
    <n v="0"/>
    <n v="0"/>
    <m/>
    <m/>
    <m/>
    <m/>
    <n v="1"/>
    <n v="800"/>
    <s v="Clear"/>
    <s v="sky is clear"/>
    <s v="01n"/>
  </r>
  <r>
    <n v="1596880800"/>
    <s v="2020-08-08 10:00:00 +0000 UTC"/>
    <s v="2020"/>
    <s v="08"/>
    <s v="08"/>
    <d v="2020-08-08T00:00:00"/>
    <x v="1"/>
    <x v="10"/>
    <n v="-14400"/>
    <s v="Acadia National Park Pond"/>
    <n v="44.378185000000002"/>
    <n v="-68.250243999999995"/>
    <x v="688"/>
    <x v="0"/>
    <x v="1036"/>
    <x v="716"/>
    <x v="358"/>
    <n v="61.68"/>
    <n v="1021"/>
    <m/>
    <m/>
    <n v="95"/>
    <n v="1.1200000000000001"/>
    <n v="330"/>
    <n v="0"/>
    <m/>
    <m/>
    <m/>
    <m/>
    <n v="1"/>
    <n v="800"/>
    <s v="Clear"/>
    <s v="sky is clear"/>
    <s v="01d"/>
  </r>
  <r>
    <n v="1596884400"/>
    <s v="2020-08-08 11:00:00 +0000 UTC"/>
    <s v="2020"/>
    <s v="08"/>
    <s v="08"/>
    <d v="2020-08-08T00:00:00"/>
    <x v="1"/>
    <x v="11"/>
    <n v="-14400"/>
    <s v="Acadia National Park Pond"/>
    <n v="44.378185000000002"/>
    <n v="-68.250243999999995"/>
    <x v="770"/>
    <x v="0"/>
    <x v="1130"/>
    <x v="801"/>
    <x v="381"/>
    <n v="63.68"/>
    <n v="1021"/>
    <m/>
    <m/>
    <n v="88"/>
    <n v="1.01"/>
    <n v="90"/>
    <n v="0"/>
    <m/>
    <m/>
    <m/>
    <m/>
    <n v="1"/>
    <n v="800"/>
    <s v="Clear"/>
    <s v="sky is clear"/>
    <s v="01d"/>
  </r>
  <r>
    <n v="1596888000"/>
    <s v="2020-08-08 12:00:00 +0000 UTC"/>
    <s v="2020"/>
    <s v="08"/>
    <s v="08"/>
    <d v="2020-08-08T00:00:00"/>
    <x v="1"/>
    <x v="12"/>
    <n v="-14400"/>
    <s v="Acadia National Park Pond"/>
    <n v="44.378185000000002"/>
    <n v="-68.250243999999995"/>
    <x v="835"/>
    <x v="0"/>
    <x v="498"/>
    <x v="576"/>
    <x v="240"/>
    <n v="66.989999999999995"/>
    <n v="1022"/>
    <m/>
    <m/>
    <n v="87"/>
    <n v="1.99"/>
    <n v="90"/>
    <n v="0"/>
    <m/>
    <m/>
    <m/>
    <m/>
    <n v="1"/>
    <n v="800"/>
    <s v="Clear"/>
    <s v="sky is clear"/>
    <s v="01d"/>
  </r>
  <r>
    <n v="1596891600"/>
    <s v="2020-08-08 13:00:00 +0000 UTC"/>
    <s v="2020"/>
    <s v="08"/>
    <s v="08"/>
    <d v="2020-08-08T00:00:00"/>
    <x v="1"/>
    <x v="13"/>
    <n v="-14400"/>
    <s v="Acadia National Park Pond"/>
    <n v="44.378185000000002"/>
    <n v="-68.250243999999995"/>
    <x v="903"/>
    <x v="0"/>
    <x v="1167"/>
    <x v="604"/>
    <x v="248"/>
    <n v="72.61"/>
    <n v="1022"/>
    <m/>
    <m/>
    <n v="75"/>
    <n v="3"/>
    <n v="101"/>
    <n v="0"/>
    <m/>
    <m/>
    <m/>
    <m/>
    <n v="1"/>
    <n v="800"/>
    <s v="Clear"/>
    <s v="sky is clear"/>
    <s v="01d"/>
  </r>
  <r>
    <n v="1596895200"/>
    <s v="2020-08-08 14:00:00 +0000 UTC"/>
    <s v="2020"/>
    <s v="08"/>
    <s v="08"/>
    <d v="2020-08-08T00:00:00"/>
    <x v="1"/>
    <x v="14"/>
    <n v="-14400"/>
    <s v="Acadia National Park Pond"/>
    <n v="44.378185000000002"/>
    <n v="-68.250243999999995"/>
    <x v="996"/>
    <x v="0"/>
    <x v="945"/>
    <x v="454"/>
    <x v="349"/>
    <n v="77.680000000000007"/>
    <n v="1022"/>
    <m/>
    <m/>
    <n v="57"/>
    <n v="5.82"/>
    <n v="200"/>
    <m/>
    <m/>
    <m/>
    <m/>
    <m/>
    <n v="1"/>
    <n v="800"/>
    <s v="Clear"/>
    <s v="sky is clear"/>
    <s v="01d"/>
  </r>
  <r>
    <n v="1596898800"/>
    <s v="2020-08-08 15:00:00 +0000 UTC"/>
    <s v="2020"/>
    <s v="08"/>
    <s v="08"/>
    <d v="2020-08-08T00:00:00"/>
    <x v="1"/>
    <x v="15"/>
    <n v="-14400"/>
    <s v="Acadia National Park Pond"/>
    <n v="44.378185000000002"/>
    <n v="-68.250243999999995"/>
    <x v="1474"/>
    <x v="0"/>
    <x v="558"/>
    <x v="1552"/>
    <x v="317"/>
    <n v="80.42"/>
    <n v="1021"/>
    <m/>
    <m/>
    <n v="56"/>
    <n v="1.99"/>
    <n v="153"/>
    <n v="0"/>
    <m/>
    <m/>
    <m/>
    <m/>
    <n v="1"/>
    <n v="800"/>
    <s v="Clear"/>
    <s v="sky is clear"/>
    <s v="01d"/>
  </r>
  <r>
    <n v="1596902400"/>
    <s v="2020-08-08 16:00:00 +0000 UTC"/>
    <s v="2020"/>
    <s v="08"/>
    <s v="08"/>
    <d v="2020-08-08T00:00:00"/>
    <x v="1"/>
    <x v="16"/>
    <n v="-14400"/>
    <s v="Acadia National Park Pond"/>
    <n v="44.378185000000002"/>
    <n v="-68.250243999999995"/>
    <x v="922"/>
    <x v="0"/>
    <x v="894"/>
    <x v="1506"/>
    <x v="387"/>
    <n v="82.69"/>
    <n v="1021"/>
    <m/>
    <m/>
    <n v="52"/>
    <n v="5.01"/>
    <n v="48"/>
    <n v="0"/>
    <m/>
    <m/>
    <m/>
    <m/>
    <n v="1"/>
    <n v="800"/>
    <s v="Clear"/>
    <s v="sky is clear"/>
    <s v="01d"/>
  </r>
  <r>
    <n v="1596906000"/>
    <s v="2020-08-08 17:00:00 +0000 UTC"/>
    <s v="2020"/>
    <s v="08"/>
    <s v="08"/>
    <d v="2020-08-08T00:00:00"/>
    <x v="1"/>
    <x v="17"/>
    <n v="-14400"/>
    <s v="Acadia National Park Pond"/>
    <n v="44.378185000000002"/>
    <n v="-68.250243999999995"/>
    <x v="1475"/>
    <x v="0"/>
    <x v="895"/>
    <x v="1566"/>
    <x v="375"/>
    <n v="79.680000000000007"/>
    <n v="1021"/>
    <m/>
    <m/>
    <n v="55"/>
    <n v="7"/>
    <n v="249"/>
    <n v="0"/>
    <m/>
    <m/>
    <m/>
    <m/>
    <n v="1"/>
    <n v="800"/>
    <s v="Clear"/>
    <s v="sky is clear"/>
    <s v="01d"/>
  </r>
  <r>
    <n v="1596909600"/>
    <s v="2020-08-08 18:00:00 +0000 UTC"/>
    <s v="2020"/>
    <s v="08"/>
    <s v="08"/>
    <d v="2020-08-08T00:00:00"/>
    <x v="1"/>
    <x v="18"/>
    <n v="-14400"/>
    <s v="Acadia National Park Pond"/>
    <n v="44.378185000000002"/>
    <n v="-68.250243999999995"/>
    <x v="1476"/>
    <x v="0"/>
    <x v="700"/>
    <x v="1567"/>
    <x v="201"/>
    <n v="81.680000000000007"/>
    <n v="1020"/>
    <m/>
    <m/>
    <n v="50"/>
    <n v="1.01"/>
    <n v="252"/>
    <n v="0"/>
    <m/>
    <m/>
    <m/>
    <m/>
    <n v="1"/>
    <n v="800"/>
    <s v="Clear"/>
    <s v="sky is clear"/>
    <s v="01d"/>
  </r>
  <r>
    <n v="1596913200"/>
    <s v="2020-08-08 19:00:00 +0000 UTC"/>
    <s v="2020"/>
    <s v="08"/>
    <s v="08"/>
    <d v="2020-08-08T00:00:00"/>
    <x v="1"/>
    <x v="19"/>
    <n v="-14400"/>
    <s v="Acadia National Park Pond"/>
    <n v="44.378185000000002"/>
    <n v="-68.250243999999995"/>
    <x v="1477"/>
    <x v="0"/>
    <x v="1131"/>
    <x v="1567"/>
    <x v="392"/>
    <n v="80.69"/>
    <n v="1020"/>
    <m/>
    <m/>
    <n v="48"/>
    <n v="7"/>
    <n v="291"/>
    <n v="0"/>
    <m/>
    <m/>
    <m/>
    <m/>
    <n v="1"/>
    <n v="800"/>
    <s v="Clear"/>
    <s v="sky is clear"/>
    <s v="01d"/>
  </r>
  <r>
    <n v="1596916800"/>
    <s v="2020-08-08 20:00:00 +0000 UTC"/>
    <s v="2020"/>
    <s v="08"/>
    <s v="08"/>
    <d v="2020-08-08T00:00:00"/>
    <x v="1"/>
    <x v="20"/>
    <n v="-14400"/>
    <s v="Acadia National Park Pond"/>
    <n v="44.378185000000002"/>
    <n v="-68.250243999999995"/>
    <x v="1478"/>
    <x v="0"/>
    <x v="1134"/>
    <x v="1405"/>
    <x v="505"/>
    <n v="80.69"/>
    <n v="1019"/>
    <m/>
    <m/>
    <n v="47"/>
    <n v="5.99"/>
    <n v="276"/>
    <n v="0"/>
    <m/>
    <m/>
    <m/>
    <m/>
    <n v="1"/>
    <n v="800"/>
    <s v="Clear"/>
    <s v="sky is clear"/>
    <s v="01d"/>
  </r>
  <r>
    <n v="1596920400"/>
    <s v="2020-08-08 21:00:00 +0000 UTC"/>
    <s v="2020"/>
    <s v="08"/>
    <s v="08"/>
    <d v="2020-08-08T00:00:00"/>
    <x v="1"/>
    <x v="21"/>
    <n v="-14400"/>
    <s v="Acadia National Park Pond"/>
    <n v="44.378185000000002"/>
    <n v="-68.250243999999995"/>
    <x v="1479"/>
    <x v="0"/>
    <x v="1026"/>
    <x v="1490"/>
    <x v="373"/>
    <n v="80.62"/>
    <n v="1019"/>
    <m/>
    <m/>
    <n v="49"/>
    <n v="5.99"/>
    <n v="241"/>
    <n v="0"/>
    <m/>
    <m/>
    <m/>
    <m/>
    <n v="1"/>
    <n v="800"/>
    <s v="Clear"/>
    <s v="sky is clear"/>
    <s v="01d"/>
  </r>
  <r>
    <n v="1596924000"/>
    <s v="2020-08-08 22:00:00 +0000 UTC"/>
    <s v="2020"/>
    <s v="08"/>
    <s v="08"/>
    <d v="2020-08-08T00:00:00"/>
    <x v="1"/>
    <x v="22"/>
    <n v="-14400"/>
    <s v="Acadia National Park Pond"/>
    <n v="44.378185000000002"/>
    <n v="-68.250243999999995"/>
    <x v="1480"/>
    <x v="0"/>
    <x v="784"/>
    <x v="1568"/>
    <x v="367"/>
    <n v="78.099999999999994"/>
    <n v="1018"/>
    <m/>
    <m/>
    <n v="53"/>
    <n v="5.01"/>
    <n v="236"/>
    <n v="0"/>
    <m/>
    <m/>
    <m/>
    <m/>
    <n v="1"/>
    <n v="800"/>
    <s v="Clear"/>
    <s v="sky is clear"/>
    <s v="01d"/>
  </r>
  <r>
    <n v="1596927600"/>
    <s v="2020-08-08 23:00:00 +0000 UTC"/>
    <s v="2020"/>
    <s v="08"/>
    <s v="08"/>
    <d v="2020-08-08T00:00:00"/>
    <x v="1"/>
    <x v="23"/>
    <n v="-14400"/>
    <s v="Acadia National Park Pond"/>
    <n v="44.378185000000002"/>
    <n v="-68.250243999999995"/>
    <x v="1481"/>
    <x v="0"/>
    <x v="1447"/>
    <x v="1025"/>
    <x v="355"/>
    <n v="75.400000000000006"/>
    <n v="1018"/>
    <m/>
    <m/>
    <n v="58"/>
    <n v="8.0500000000000007"/>
    <n v="260"/>
    <n v="0"/>
    <m/>
    <m/>
    <m/>
    <m/>
    <n v="1"/>
    <n v="800"/>
    <s v="Clear"/>
    <s v="sky is clear"/>
    <s v="01d"/>
  </r>
  <r>
    <n v="1596931200"/>
    <s v="2020-08-09 00:00:00 +0000 UTC"/>
    <s v="2020"/>
    <s v="08"/>
    <s v="09"/>
    <d v="2020-08-09T00:00:00"/>
    <x v="2"/>
    <x v="0"/>
    <n v="-14400"/>
    <s v="Acadia National Park Pond"/>
    <n v="44.378185000000002"/>
    <n v="-68.250243999999995"/>
    <x v="592"/>
    <x v="0"/>
    <x v="714"/>
    <x v="1569"/>
    <x v="342"/>
    <n v="72.39"/>
    <n v="1019"/>
    <m/>
    <m/>
    <n v="66"/>
    <n v="3"/>
    <n v="182"/>
    <n v="0"/>
    <m/>
    <m/>
    <m/>
    <m/>
    <n v="1"/>
    <n v="800"/>
    <s v="Clear"/>
    <s v="sky is clear"/>
    <s v="01n"/>
  </r>
  <r>
    <n v="1596934800"/>
    <s v="2020-08-09 01:00:00 +0000 UTC"/>
    <s v="2020"/>
    <s v="08"/>
    <s v="09"/>
    <d v="2020-08-09T00:00:00"/>
    <x v="2"/>
    <x v="1"/>
    <n v="-14400"/>
    <s v="Acadia National Park Pond"/>
    <n v="44.378185000000002"/>
    <n v="-68.250243999999995"/>
    <x v="1482"/>
    <x v="0"/>
    <x v="969"/>
    <x v="830"/>
    <x v="285"/>
    <n v="69.099999999999994"/>
    <n v="1019"/>
    <m/>
    <m/>
    <n v="79"/>
    <n v="4.7"/>
    <n v="200"/>
    <m/>
    <m/>
    <m/>
    <m/>
    <m/>
    <n v="1"/>
    <n v="800"/>
    <s v="Clear"/>
    <s v="sky is clear"/>
    <s v="01n"/>
  </r>
  <r>
    <n v="1596938400"/>
    <s v="2020-08-09 02:00:00 +0000 UTC"/>
    <s v="2020"/>
    <s v="08"/>
    <s v="09"/>
    <d v="2020-08-09T00:00:00"/>
    <x v="2"/>
    <x v="2"/>
    <n v="-14400"/>
    <s v="Acadia National Park Pond"/>
    <n v="44.378185000000002"/>
    <n v="-68.250243999999995"/>
    <x v="1483"/>
    <x v="0"/>
    <x v="551"/>
    <x v="1078"/>
    <x v="534"/>
    <n v="67.08"/>
    <n v="1019"/>
    <m/>
    <m/>
    <n v="82"/>
    <n v="6.93"/>
    <n v="220"/>
    <m/>
    <m/>
    <m/>
    <m/>
    <m/>
    <n v="1"/>
    <n v="800"/>
    <s v="Clear"/>
    <s v="sky is clear"/>
    <s v="01n"/>
  </r>
  <r>
    <n v="1596942000"/>
    <s v="2020-08-09 03:00:00 +0000 UTC"/>
    <s v="2020"/>
    <s v="08"/>
    <s v="09"/>
    <d v="2020-08-09T00:00:00"/>
    <x v="2"/>
    <x v="3"/>
    <n v="-14400"/>
    <s v="Acadia National Park Pond"/>
    <n v="44.378185000000002"/>
    <n v="-68.250243999999995"/>
    <x v="368"/>
    <x v="0"/>
    <x v="1448"/>
    <x v="1182"/>
    <x v="432"/>
    <n v="67.08"/>
    <n v="1019"/>
    <m/>
    <m/>
    <n v="84"/>
    <n v="6.93"/>
    <n v="220"/>
    <m/>
    <m/>
    <m/>
    <m/>
    <m/>
    <n v="1"/>
    <n v="800"/>
    <s v="Clear"/>
    <s v="sky is clear"/>
    <s v="01n"/>
  </r>
  <r>
    <n v="1596945600"/>
    <s v="2020-08-09 04:00:00 +0000 UTC"/>
    <s v="2020"/>
    <s v="08"/>
    <s v="09"/>
    <d v="2020-08-09T00:00:00"/>
    <x v="2"/>
    <x v="4"/>
    <n v="-14400"/>
    <s v="Acadia National Park Pond"/>
    <n v="44.378185000000002"/>
    <n v="-68.250243999999995"/>
    <x v="819"/>
    <x v="0"/>
    <x v="956"/>
    <x v="819"/>
    <x v="433"/>
    <n v="67.08"/>
    <n v="1019"/>
    <m/>
    <m/>
    <n v="85"/>
    <n v="5.82"/>
    <n v="210"/>
    <m/>
    <m/>
    <m/>
    <m/>
    <m/>
    <n v="1"/>
    <n v="800"/>
    <s v="Clear"/>
    <s v="sky is clear"/>
    <s v="01n"/>
  </r>
  <r>
    <n v="1596949200"/>
    <s v="2020-08-09 05:00:00 +0000 UTC"/>
    <s v="2020"/>
    <s v="08"/>
    <s v="09"/>
    <d v="2020-08-09T00:00:00"/>
    <x v="2"/>
    <x v="5"/>
    <n v="-14400"/>
    <s v="Acadia National Park Pond"/>
    <n v="44.378185000000002"/>
    <n v="-68.250243999999995"/>
    <x v="748"/>
    <x v="0"/>
    <x v="1374"/>
    <x v="371"/>
    <x v="437"/>
    <n v="66.09"/>
    <n v="1019"/>
    <m/>
    <m/>
    <n v="85"/>
    <n v="4.7"/>
    <n v="220"/>
    <m/>
    <m/>
    <m/>
    <m/>
    <m/>
    <n v="1"/>
    <n v="800"/>
    <s v="Clear"/>
    <s v="sky is clear"/>
    <s v="01n"/>
  </r>
  <r>
    <n v="1596952800"/>
    <s v="2020-08-09 06:00:00 +0000 UTC"/>
    <s v="2020"/>
    <s v="08"/>
    <s v="09"/>
    <d v="2020-08-09T00:00:00"/>
    <x v="2"/>
    <x v="6"/>
    <n v="-14400"/>
    <s v="Acadia National Park Pond"/>
    <n v="44.378185000000002"/>
    <n v="-68.250243999999995"/>
    <x v="911"/>
    <x v="0"/>
    <x v="1449"/>
    <x v="1164"/>
    <x v="437"/>
    <n v="64.09"/>
    <n v="1019"/>
    <m/>
    <m/>
    <n v="86"/>
    <n v="3.36"/>
    <n v="220"/>
    <m/>
    <m/>
    <m/>
    <m/>
    <m/>
    <n v="1"/>
    <n v="800"/>
    <s v="Clear"/>
    <s v="sky is clear"/>
    <s v="01n"/>
  </r>
  <r>
    <n v="1596956400"/>
    <s v="2020-08-09 07:00:00 +0000 UTC"/>
    <s v="2020"/>
    <s v="08"/>
    <s v="09"/>
    <d v="2020-08-09T00:00:00"/>
    <x v="2"/>
    <x v="7"/>
    <n v="-14400"/>
    <s v="Acadia National Park Pond"/>
    <n v="44.378185000000002"/>
    <n v="-68.250243999999995"/>
    <x v="421"/>
    <x v="0"/>
    <x v="578"/>
    <x v="1570"/>
    <x v="442"/>
    <n v="64.08"/>
    <n v="1019"/>
    <m/>
    <m/>
    <n v="87"/>
    <n v="4.7"/>
    <n v="220"/>
    <m/>
    <m/>
    <m/>
    <m/>
    <m/>
    <n v="1"/>
    <n v="800"/>
    <s v="Clear"/>
    <s v="sky is clear"/>
    <s v="01n"/>
  </r>
  <r>
    <n v="1596960000"/>
    <s v="2020-08-09 08:00:00 +0000 UTC"/>
    <s v="2020"/>
    <s v="08"/>
    <s v="09"/>
    <d v="2020-08-09T00:00:00"/>
    <x v="2"/>
    <x v="8"/>
    <n v="-14400"/>
    <s v="Acadia National Park Pond"/>
    <n v="44.378185000000002"/>
    <n v="-68.250243999999995"/>
    <x v="1484"/>
    <x v="0"/>
    <x v="1450"/>
    <x v="1564"/>
    <x v="474"/>
    <n v="64.08"/>
    <n v="1018"/>
    <m/>
    <m/>
    <n v="88"/>
    <n v="4.7"/>
    <n v="210"/>
    <m/>
    <m/>
    <m/>
    <m/>
    <m/>
    <n v="1"/>
    <n v="800"/>
    <s v="Clear"/>
    <s v="sky is clear"/>
    <s v="01n"/>
  </r>
  <r>
    <n v="1596963600"/>
    <s v="2020-08-09 09:00:00 +0000 UTC"/>
    <s v="2020"/>
    <s v="08"/>
    <s v="09"/>
    <d v="2020-08-09T00:00:00"/>
    <x v="2"/>
    <x v="9"/>
    <n v="-14400"/>
    <s v="Acadia National Park Pond"/>
    <n v="44.378185000000002"/>
    <n v="-68.250243999999995"/>
    <x v="793"/>
    <x v="0"/>
    <x v="1218"/>
    <x v="1069"/>
    <x v="400"/>
    <n v="64.08"/>
    <n v="1019"/>
    <m/>
    <m/>
    <n v="91"/>
    <n v="3.36"/>
    <n v="230"/>
    <m/>
    <m/>
    <m/>
    <m/>
    <m/>
    <n v="1"/>
    <n v="800"/>
    <s v="Clear"/>
    <s v="sky is clear"/>
    <s v="01n"/>
  </r>
  <r>
    <n v="1596967200"/>
    <s v="2020-08-09 10:00:00 +0000 UTC"/>
    <s v="2020"/>
    <s v="08"/>
    <s v="09"/>
    <d v="2020-08-09T00:00:00"/>
    <x v="2"/>
    <x v="10"/>
    <n v="-14400"/>
    <s v="Acadia National Park Pond"/>
    <n v="44.378185000000002"/>
    <n v="-68.250243999999995"/>
    <x v="1485"/>
    <x v="0"/>
    <x v="1006"/>
    <x v="977"/>
    <x v="400"/>
    <n v="64.62"/>
    <n v="1019"/>
    <m/>
    <m/>
    <n v="93"/>
    <n v="0"/>
    <n v="0"/>
    <m/>
    <m/>
    <m/>
    <m/>
    <m/>
    <n v="1"/>
    <n v="800"/>
    <s v="Clear"/>
    <s v="sky is clear"/>
    <s v="01d"/>
  </r>
  <r>
    <n v="1596970800"/>
    <s v="2020-08-09 11:00:00 +0000 UTC"/>
    <s v="2020"/>
    <s v="08"/>
    <s v="09"/>
    <d v="2020-08-09T00:00:00"/>
    <x v="2"/>
    <x v="11"/>
    <n v="-14400"/>
    <s v="Acadia National Park Pond"/>
    <n v="44.378185000000002"/>
    <n v="-68.250243999999995"/>
    <x v="1029"/>
    <x v="0"/>
    <x v="1451"/>
    <x v="870"/>
    <x v="463"/>
    <n v="66.69"/>
    <n v="1018"/>
    <m/>
    <m/>
    <n v="85"/>
    <n v="0"/>
    <n v="0"/>
    <n v="0"/>
    <m/>
    <m/>
    <m/>
    <m/>
    <n v="1"/>
    <n v="800"/>
    <s v="Clear"/>
    <s v="sky is clear"/>
    <s v="01d"/>
  </r>
  <r>
    <n v="1596974400"/>
    <s v="2020-08-09 12:00:00 +0000 UTC"/>
    <s v="2020"/>
    <s v="08"/>
    <s v="09"/>
    <d v="2020-08-09T00:00:00"/>
    <x v="2"/>
    <x v="12"/>
    <n v="-14400"/>
    <s v="Acadia National Park Pond"/>
    <n v="44.378185000000002"/>
    <n v="-68.250243999999995"/>
    <x v="1486"/>
    <x v="0"/>
    <x v="1012"/>
    <x v="1571"/>
    <x v="418"/>
    <n v="71.69"/>
    <n v="1018"/>
    <m/>
    <m/>
    <n v="81"/>
    <n v="3"/>
    <n v="67"/>
    <n v="0"/>
    <m/>
    <m/>
    <m/>
    <m/>
    <n v="1"/>
    <n v="800"/>
    <s v="Clear"/>
    <s v="sky is clear"/>
    <s v="01d"/>
  </r>
  <r>
    <n v="1596978000"/>
    <s v="2020-08-09 13:00:00 +0000 UTC"/>
    <s v="2020"/>
    <s v="08"/>
    <s v="09"/>
    <d v="2020-08-09T00:00:00"/>
    <x v="2"/>
    <x v="13"/>
    <n v="-14400"/>
    <s v="Acadia National Park Pond"/>
    <n v="44.378185000000002"/>
    <n v="-68.250243999999995"/>
    <x v="1487"/>
    <x v="0"/>
    <x v="1144"/>
    <x v="1572"/>
    <x v="303"/>
    <n v="74.28"/>
    <n v="1018"/>
    <m/>
    <m/>
    <n v="75"/>
    <n v="4"/>
    <n v="90"/>
    <n v="0"/>
    <m/>
    <m/>
    <m/>
    <m/>
    <n v="1"/>
    <n v="800"/>
    <s v="Clear"/>
    <s v="sky is clear"/>
    <s v="01d"/>
  </r>
  <r>
    <n v="1596981600"/>
    <s v="2020-08-09 14:00:00 +0000 UTC"/>
    <s v="2020"/>
    <s v="08"/>
    <s v="09"/>
    <d v="2020-08-09T00:00:00"/>
    <x v="2"/>
    <x v="14"/>
    <n v="-14400"/>
    <s v="Acadia National Park Pond"/>
    <n v="44.378185000000002"/>
    <n v="-68.250243999999995"/>
    <x v="1488"/>
    <x v="0"/>
    <x v="545"/>
    <x v="1573"/>
    <x v="506"/>
    <n v="78.28"/>
    <n v="1018"/>
    <m/>
    <m/>
    <n v="64"/>
    <n v="3"/>
    <n v="67"/>
    <n v="0"/>
    <m/>
    <m/>
    <m/>
    <m/>
    <n v="1"/>
    <n v="800"/>
    <s v="Clear"/>
    <s v="sky is clear"/>
    <s v="01d"/>
  </r>
  <r>
    <n v="1596985200"/>
    <s v="2020-08-09 15:00:00 +0000 UTC"/>
    <s v="2020"/>
    <s v="08"/>
    <s v="09"/>
    <d v="2020-08-09T00:00:00"/>
    <x v="2"/>
    <x v="15"/>
    <n v="-14400"/>
    <s v="Acadia National Park Pond"/>
    <n v="44.378185000000002"/>
    <n v="-68.250243999999995"/>
    <x v="1456"/>
    <x v="0"/>
    <x v="1452"/>
    <x v="1574"/>
    <x v="200"/>
    <n v="83.68"/>
    <n v="1018"/>
    <m/>
    <m/>
    <n v="61"/>
    <n v="4"/>
    <n v="60"/>
    <n v="0"/>
    <m/>
    <m/>
    <m/>
    <m/>
    <n v="1"/>
    <n v="800"/>
    <s v="Clear"/>
    <s v="sky is clear"/>
    <s v="01d"/>
  </r>
  <r>
    <n v="1596988800"/>
    <s v="2020-08-09 16:00:00 +0000 UTC"/>
    <s v="2020"/>
    <s v="08"/>
    <s v="09"/>
    <d v="2020-08-09T00:00:00"/>
    <x v="2"/>
    <x v="16"/>
    <n v="-14400"/>
    <s v="Acadia National Park Pond"/>
    <n v="44.378185000000002"/>
    <n v="-68.250243999999995"/>
    <x v="1489"/>
    <x v="0"/>
    <x v="1200"/>
    <x v="1575"/>
    <x v="365"/>
    <n v="85.68"/>
    <n v="1017"/>
    <m/>
    <m/>
    <n v="57"/>
    <n v="5.99"/>
    <n v="67"/>
    <n v="0"/>
    <m/>
    <m/>
    <m/>
    <m/>
    <n v="1"/>
    <n v="800"/>
    <s v="Clear"/>
    <s v="sky is clear"/>
    <s v="01d"/>
  </r>
  <r>
    <n v="1596992400"/>
    <s v="2020-08-09 17:00:00 +0000 UTC"/>
    <s v="2020"/>
    <s v="08"/>
    <s v="09"/>
    <d v="2020-08-09T00:00:00"/>
    <x v="2"/>
    <x v="17"/>
    <n v="-14400"/>
    <s v="Acadia National Park Pond"/>
    <n v="44.378185000000002"/>
    <n v="-68.250243999999995"/>
    <x v="1490"/>
    <x v="0"/>
    <x v="1318"/>
    <x v="1576"/>
    <x v="202"/>
    <n v="85.68"/>
    <n v="1017"/>
    <m/>
    <m/>
    <n v="54"/>
    <n v="5.99"/>
    <n v="67"/>
    <n v="0"/>
    <m/>
    <m/>
    <m/>
    <m/>
    <n v="1"/>
    <n v="800"/>
    <s v="Clear"/>
    <s v="sky is clear"/>
    <s v="01d"/>
  </r>
  <r>
    <n v="1596996000"/>
    <s v="2020-08-09 18:00:00 +0000 UTC"/>
    <s v="2020"/>
    <s v="08"/>
    <s v="09"/>
    <d v="2020-08-09T00:00:00"/>
    <x v="2"/>
    <x v="18"/>
    <n v="-14400"/>
    <s v="Acadia National Park Pond"/>
    <n v="44.378185000000002"/>
    <n v="-68.250243999999995"/>
    <x v="1491"/>
    <x v="0"/>
    <x v="920"/>
    <x v="1469"/>
    <x v="250"/>
    <n v="86.68"/>
    <n v="1017"/>
    <m/>
    <m/>
    <n v="55"/>
    <n v="5.99"/>
    <n v="183"/>
    <n v="0"/>
    <m/>
    <m/>
    <m/>
    <m/>
    <n v="1"/>
    <n v="800"/>
    <s v="Clear"/>
    <s v="sky is clear"/>
    <s v="01d"/>
  </r>
  <r>
    <n v="1596999600"/>
    <s v="2020-08-09 19:00:00 +0000 UTC"/>
    <s v="2020"/>
    <s v="08"/>
    <s v="09"/>
    <d v="2020-08-09T00:00:00"/>
    <x v="2"/>
    <x v="19"/>
    <n v="-14400"/>
    <s v="Acadia National Park Pond"/>
    <n v="44.378185000000002"/>
    <n v="-68.250243999999995"/>
    <x v="1492"/>
    <x v="0"/>
    <x v="1453"/>
    <x v="1577"/>
    <x v="387"/>
    <n v="81.680000000000007"/>
    <n v="1016"/>
    <m/>
    <m/>
    <n v="60"/>
    <n v="5.99"/>
    <n v="224"/>
    <n v="0"/>
    <m/>
    <m/>
    <m/>
    <m/>
    <n v="1"/>
    <n v="800"/>
    <s v="Clear"/>
    <s v="sky is clear"/>
    <s v="01d"/>
  </r>
  <r>
    <n v="1597003200"/>
    <s v="2020-08-09 20:00:00 +0000 UTC"/>
    <s v="2020"/>
    <s v="08"/>
    <s v="09"/>
    <d v="2020-08-09T00:00:00"/>
    <x v="2"/>
    <x v="20"/>
    <n v="-14400"/>
    <s v="Acadia National Park Pond"/>
    <n v="44.378185000000002"/>
    <n v="-68.250243999999995"/>
    <x v="1493"/>
    <x v="0"/>
    <x v="1425"/>
    <x v="1578"/>
    <x v="535"/>
    <n v="81.09"/>
    <n v="1016"/>
    <m/>
    <m/>
    <n v="64"/>
    <n v="7"/>
    <n v="230"/>
    <n v="0"/>
    <m/>
    <m/>
    <m/>
    <m/>
    <n v="1"/>
    <n v="800"/>
    <s v="Clear"/>
    <s v="sky is clear"/>
    <s v="01d"/>
  </r>
  <r>
    <n v="1597006800"/>
    <s v="2020-08-09 21:00:00 +0000 UTC"/>
    <s v="2020"/>
    <s v="08"/>
    <s v="09"/>
    <d v="2020-08-09T00:00:00"/>
    <x v="2"/>
    <x v="21"/>
    <n v="-14400"/>
    <s v="Acadia National Park Pond"/>
    <n v="44.378185000000002"/>
    <n v="-68.250243999999995"/>
    <x v="1494"/>
    <x v="0"/>
    <x v="1057"/>
    <x v="452"/>
    <x v="387"/>
    <n v="80.099999999999994"/>
    <n v="1016"/>
    <m/>
    <m/>
    <n v="68"/>
    <n v="5.01"/>
    <n v="232"/>
    <n v="0"/>
    <m/>
    <m/>
    <m/>
    <m/>
    <n v="1"/>
    <n v="800"/>
    <s v="Clear"/>
    <s v="sky is clear"/>
    <s v="01d"/>
  </r>
  <r>
    <n v="1597010400"/>
    <s v="2020-08-09 22:00:00 +0000 UTC"/>
    <s v="2020"/>
    <s v="08"/>
    <s v="09"/>
    <d v="2020-08-09T00:00:00"/>
    <x v="2"/>
    <x v="22"/>
    <n v="-14400"/>
    <s v="Acadia National Park Pond"/>
    <n v="44.378185000000002"/>
    <n v="-68.250243999999995"/>
    <x v="1009"/>
    <x v="0"/>
    <x v="927"/>
    <x v="941"/>
    <x v="536"/>
    <n v="78.099999999999994"/>
    <n v="1016"/>
    <m/>
    <m/>
    <n v="75"/>
    <n v="7"/>
    <n v="247"/>
    <n v="0"/>
    <m/>
    <m/>
    <m/>
    <m/>
    <n v="40"/>
    <n v="802"/>
    <s v="Clouds"/>
    <s v="scattered clouds"/>
    <s v="03d"/>
  </r>
  <r>
    <n v="1597014000"/>
    <s v="2020-08-09 23:00:00 +0000 UTC"/>
    <s v="2020"/>
    <s v="08"/>
    <s v="09"/>
    <d v="2020-08-09T00:00:00"/>
    <x v="2"/>
    <x v="23"/>
    <n v="-14400"/>
    <s v="Acadia National Park Pond"/>
    <n v="44.378185000000002"/>
    <n v="-68.250243999999995"/>
    <x v="1495"/>
    <x v="0"/>
    <x v="1454"/>
    <x v="968"/>
    <x v="232"/>
    <n v="76.08"/>
    <n v="1016"/>
    <m/>
    <m/>
    <n v="79"/>
    <n v="11.01"/>
    <n v="241"/>
    <n v="0"/>
    <m/>
    <m/>
    <m/>
    <m/>
    <n v="75"/>
    <n v="803"/>
    <s v="Clouds"/>
    <s v="broken clouds"/>
    <s v="04d"/>
  </r>
  <r>
    <n v="1597017600"/>
    <s v="2020-08-10 00:00:00 +0000 UTC"/>
    <s v="2020"/>
    <s v="08"/>
    <s v="10"/>
    <d v="2020-08-10T00:00:00"/>
    <x v="3"/>
    <x v="0"/>
    <n v="-14400"/>
    <s v="Acadia National Park Pond"/>
    <n v="44.378185000000002"/>
    <n v="-68.250243999999995"/>
    <x v="1330"/>
    <x v="0"/>
    <x v="1455"/>
    <x v="1579"/>
    <x v="407"/>
    <n v="73.42"/>
    <n v="1016"/>
    <m/>
    <m/>
    <n v="85"/>
    <n v="10"/>
    <n v="240"/>
    <n v="0"/>
    <m/>
    <m/>
    <m/>
    <m/>
    <n v="1"/>
    <n v="800"/>
    <s v="Clear"/>
    <s v="sky is clear"/>
    <s v="01n"/>
  </r>
  <r>
    <n v="1597021200"/>
    <s v="2020-08-10 01:00:00 +0000 UTC"/>
    <s v="2020"/>
    <s v="08"/>
    <s v="10"/>
    <d v="2020-08-10T00:00:00"/>
    <x v="3"/>
    <x v="1"/>
    <n v="-14400"/>
    <s v="Acadia National Park Pond"/>
    <n v="44.378185000000002"/>
    <n v="-68.250243999999995"/>
    <x v="1496"/>
    <x v="0"/>
    <x v="1456"/>
    <x v="1580"/>
    <x v="306"/>
    <n v="72.52"/>
    <n v="1017"/>
    <m/>
    <m/>
    <n v="92"/>
    <n v="3.36"/>
    <n v="290"/>
    <n v="0"/>
    <m/>
    <m/>
    <m/>
    <m/>
    <n v="1"/>
    <n v="800"/>
    <s v="Clear"/>
    <s v="sky is clear"/>
    <s v="01n"/>
  </r>
  <r>
    <n v="1597024800"/>
    <s v="2020-08-10 02:00:00 +0000 UTC"/>
    <s v="2020"/>
    <s v="08"/>
    <s v="10"/>
    <d v="2020-08-10T00:00:00"/>
    <x v="3"/>
    <x v="2"/>
    <n v="-14400"/>
    <s v="Acadia National Park Pond"/>
    <n v="44.378185000000002"/>
    <n v="-68.250243999999995"/>
    <x v="1497"/>
    <x v="0"/>
    <x v="1267"/>
    <x v="712"/>
    <x v="306"/>
    <n v="71.099999999999994"/>
    <n v="1017"/>
    <m/>
    <m/>
    <n v="92"/>
    <n v="9.17"/>
    <n v="200"/>
    <m/>
    <m/>
    <m/>
    <m/>
    <m/>
    <n v="1"/>
    <n v="800"/>
    <s v="Clear"/>
    <s v="sky is clear"/>
    <s v="01n"/>
  </r>
  <r>
    <n v="1597028400"/>
    <s v="2020-08-10 03:00:00 +0000 UTC"/>
    <s v="2020"/>
    <s v="08"/>
    <s v="10"/>
    <d v="2020-08-10T00:00:00"/>
    <x v="3"/>
    <x v="3"/>
    <n v="-14400"/>
    <s v="Acadia National Park Pond"/>
    <n v="44.378185000000002"/>
    <n v="-68.250243999999995"/>
    <x v="849"/>
    <x v="0"/>
    <x v="1323"/>
    <x v="1206"/>
    <x v="306"/>
    <n v="70.09"/>
    <n v="1017"/>
    <m/>
    <m/>
    <n v="93"/>
    <n v="8.0500000000000007"/>
    <n v="200"/>
    <m/>
    <m/>
    <m/>
    <m/>
    <m/>
    <n v="1"/>
    <n v="800"/>
    <s v="Clear"/>
    <s v="sky is clear"/>
    <s v="01n"/>
  </r>
  <r>
    <n v="1597032000"/>
    <s v="2020-08-10 04:00:00 +0000 UTC"/>
    <s v="2020"/>
    <s v="08"/>
    <s v="10"/>
    <d v="2020-08-10T00:00:00"/>
    <x v="3"/>
    <x v="4"/>
    <n v="-14400"/>
    <s v="Acadia National Park Pond"/>
    <n v="44.378185000000002"/>
    <n v="-68.250243999999995"/>
    <x v="1498"/>
    <x v="0"/>
    <x v="1430"/>
    <x v="943"/>
    <x v="405"/>
    <n v="70.09"/>
    <n v="1017"/>
    <m/>
    <m/>
    <n v="94"/>
    <n v="6.93"/>
    <n v="210"/>
    <m/>
    <m/>
    <m/>
    <m/>
    <m/>
    <n v="75"/>
    <n v="803"/>
    <s v="Clouds"/>
    <s v="broken clouds"/>
    <s v="04n"/>
  </r>
  <r>
    <n v="1597035600"/>
    <s v="2020-08-10 05:00:00 +0000 UTC"/>
    <s v="2020"/>
    <s v="08"/>
    <s v="10"/>
    <d v="2020-08-10T00:00:00"/>
    <x v="3"/>
    <x v="5"/>
    <n v="-14400"/>
    <s v="Acadia National Park Pond"/>
    <n v="44.378185000000002"/>
    <n v="-68.250243999999995"/>
    <x v="518"/>
    <x v="0"/>
    <x v="1252"/>
    <x v="1247"/>
    <x v="405"/>
    <n v="68.61"/>
    <n v="1016"/>
    <m/>
    <m/>
    <n v="95"/>
    <n v="5.82"/>
    <n v="90"/>
    <n v="0"/>
    <m/>
    <m/>
    <m/>
    <m/>
    <n v="1"/>
    <n v="800"/>
    <s v="Clear"/>
    <s v="sky is clear"/>
    <s v="01n"/>
  </r>
  <r>
    <n v="1597039200"/>
    <s v="2020-08-10 06:00:00 +0000 UTC"/>
    <s v="2020"/>
    <s v="08"/>
    <s v="10"/>
    <d v="2020-08-10T00:00:00"/>
    <x v="3"/>
    <x v="6"/>
    <n v="-14400"/>
    <s v="Acadia National Park Pond"/>
    <n v="44.378185000000002"/>
    <n v="-68.250243999999995"/>
    <x v="1302"/>
    <x v="0"/>
    <x v="1084"/>
    <x v="1173"/>
    <x v="405"/>
    <n v="68.61"/>
    <n v="1016"/>
    <m/>
    <m/>
    <n v="95"/>
    <n v="5.82"/>
    <n v="90"/>
    <n v="0"/>
    <m/>
    <m/>
    <m/>
    <m/>
    <n v="75"/>
    <n v="803"/>
    <s v="Clouds"/>
    <s v="broken clouds"/>
    <s v="04n"/>
  </r>
  <r>
    <n v="1597042800"/>
    <s v="2020-08-10 07:00:00 +0000 UTC"/>
    <s v="2020"/>
    <s v="08"/>
    <s v="10"/>
    <d v="2020-08-10T00:00:00"/>
    <x v="3"/>
    <x v="7"/>
    <n v="-14400"/>
    <s v="Acadia National Park Pond"/>
    <n v="44.378185000000002"/>
    <n v="-68.250243999999995"/>
    <x v="1499"/>
    <x v="0"/>
    <x v="1457"/>
    <x v="1211"/>
    <x v="323"/>
    <n v="68.61"/>
    <n v="1016"/>
    <m/>
    <m/>
    <n v="96"/>
    <n v="0"/>
    <n v="0"/>
    <n v="0"/>
    <m/>
    <m/>
    <m/>
    <m/>
    <n v="90"/>
    <n v="804"/>
    <s v="Clouds"/>
    <s v="overcast clouds"/>
    <s v="04n"/>
  </r>
  <r>
    <n v="1597046400"/>
    <s v="2020-08-10 08:00:00 +0000 UTC"/>
    <s v="2020"/>
    <s v="08"/>
    <s v="10"/>
    <d v="2020-08-10T00:00:00"/>
    <x v="3"/>
    <x v="8"/>
    <n v="-14400"/>
    <s v="Acadia National Park Pond"/>
    <n v="44.378185000000002"/>
    <n v="-68.250243999999995"/>
    <x v="1390"/>
    <x v="0"/>
    <x v="1378"/>
    <x v="1475"/>
    <x v="284"/>
    <n v="68.09"/>
    <n v="1016"/>
    <m/>
    <m/>
    <n v="93"/>
    <n v="0"/>
    <n v="0"/>
    <m/>
    <m/>
    <m/>
    <m/>
    <m/>
    <n v="90"/>
    <n v="804"/>
    <s v="Clouds"/>
    <s v="overcast clouds"/>
    <s v="04n"/>
  </r>
  <r>
    <n v="1597050000"/>
    <s v="2020-08-10 09:00:00 +0000 UTC"/>
    <s v="2020"/>
    <s v="08"/>
    <s v="10"/>
    <d v="2020-08-10T00:00:00"/>
    <x v="3"/>
    <x v="9"/>
    <n v="-14400"/>
    <s v="Acadia National Park Pond"/>
    <n v="44.378185000000002"/>
    <n v="-68.250243999999995"/>
    <x v="1447"/>
    <x v="0"/>
    <x v="1051"/>
    <x v="1107"/>
    <x v="324"/>
    <n v="68.09"/>
    <n v="1016"/>
    <m/>
    <m/>
    <n v="93"/>
    <n v="1.99"/>
    <n v="225"/>
    <n v="0"/>
    <m/>
    <m/>
    <m/>
    <m/>
    <n v="90"/>
    <n v="804"/>
    <s v="Clouds"/>
    <s v="overcast clouds"/>
    <s v="04n"/>
  </r>
  <r>
    <n v="1597053600"/>
    <s v="2020-08-10 10:00:00 +0000 UTC"/>
    <s v="2020"/>
    <s v="08"/>
    <s v="10"/>
    <d v="2020-08-10T00:00:00"/>
    <x v="3"/>
    <x v="10"/>
    <n v="-14400"/>
    <s v="Acadia National Park Pond"/>
    <n v="44.378185000000002"/>
    <n v="-68.250243999999995"/>
    <x v="648"/>
    <x v="0"/>
    <x v="1458"/>
    <x v="1581"/>
    <x v="537"/>
    <n v="67.42"/>
    <n v="1016"/>
    <m/>
    <m/>
    <n v="92"/>
    <n v="3"/>
    <n v="164"/>
    <n v="0"/>
    <m/>
    <m/>
    <m/>
    <m/>
    <n v="90"/>
    <n v="804"/>
    <s v="Clouds"/>
    <s v="overcast clouds"/>
    <s v="04d"/>
  </r>
  <r>
    <n v="1597057200"/>
    <s v="2020-08-10 11:00:00 +0000 UTC"/>
    <s v="2020"/>
    <s v="08"/>
    <s v="10"/>
    <d v="2020-08-10T00:00:00"/>
    <x v="3"/>
    <x v="11"/>
    <n v="-14400"/>
    <s v="Acadia National Park Pond"/>
    <n v="44.378185000000002"/>
    <n v="-68.250243999999995"/>
    <x v="1020"/>
    <x v="0"/>
    <x v="581"/>
    <x v="525"/>
    <x v="318"/>
    <n v="69.099999999999994"/>
    <n v="1016"/>
    <m/>
    <m/>
    <n v="93"/>
    <n v="1.99"/>
    <n v="337"/>
    <n v="0"/>
    <m/>
    <m/>
    <m/>
    <m/>
    <n v="90"/>
    <n v="804"/>
    <s v="Clouds"/>
    <s v="overcast clouds"/>
    <s v="04d"/>
  </r>
  <r>
    <n v="1597060800"/>
    <s v="2020-08-10 12:00:00 +0000 UTC"/>
    <s v="2020"/>
    <s v="08"/>
    <s v="10"/>
    <d v="2020-08-10T00:00:00"/>
    <x v="3"/>
    <x v="12"/>
    <n v="-14400"/>
    <s v="Acadia National Park Pond"/>
    <n v="44.378185000000002"/>
    <n v="-68.250243999999995"/>
    <x v="425"/>
    <x v="0"/>
    <x v="1459"/>
    <x v="1092"/>
    <x v="306"/>
    <n v="69.31"/>
    <n v="1016"/>
    <m/>
    <m/>
    <n v="91"/>
    <n v="1.99"/>
    <n v="337"/>
    <n v="0"/>
    <m/>
    <m/>
    <m/>
    <m/>
    <n v="90"/>
    <n v="804"/>
    <s v="Clouds"/>
    <s v="overcast clouds"/>
    <s v="04d"/>
  </r>
  <r>
    <n v="1597064400"/>
    <s v="2020-08-10 13:00:00 +0000 UTC"/>
    <s v="2020"/>
    <s v="08"/>
    <s v="10"/>
    <d v="2020-08-10T00:00:00"/>
    <x v="3"/>
    <x v="13"/>
    <n v="-14400"/>
    <s v="Acadia National Park Pond"/>
    <n v="44.378185000000002"/>
    <n v="-68.250243999999995"/>
    <x v="1500"/>
    <x v="0"/>
    <x v="1080"/>
    <x v="1010"/>
    <x v="396"/>
    <n v="73.31"/>
    <n v="1016"/>
    <m/>
    <m/>
    <n v="84"/>
    <n v="4"/>
    <n v="85"/>
    <n v="0"/>
    <m/>
    <m/>
    <m/>
    <m/>
    <n v="1"/>
    <n v="800"/>
    <s v="Clear"/>
    <s v="sky is clear"/>
    <s v="01d"/>
  </r>
  <r>
    <n v="1597068000"/>
    <s v="2020-08-10 14:00:00 +0000 UTC"/>
    <s v="2020"/>
    <s v="08"/>
    <s v="10"/>
    <d v="2020-08-10T00:00:00"/>
    <x v="3"/>
    <x v="14"/>
    <n v="-14400"/>
    <s v="Acadia National Park Pond"/>
    <n v="44.378185000000002"/>
    <n v="-68.250243999999995"/>
    <x v="1501"/>
    <x v="0"/>
    <x v="1460"/>
    <x v="1582"/>
    <x v="405"/>
    <n v="78.69"/>
    <n v="1016"/>
    <m/>
    <m/>
    <n v="83"/>
    <n v="5.01"/>
    <n v="90"/>
    <n v="0"/>
    <m/>
    <m/>
    <m/>
    <m/>
    <n v="40"/>
    <n v="802"/>
    <s v="Clouds"/>
    <s v="scattered clouds"/>
    <s v="03d"/>
  </r>
  <r>
    <n v="1597071600"/>
    <s v="2020-08-10 15:00:00 +0000 UTC"/>
    <s v="2020"/>
    <s v="08"/>
    <s v="10"/>
    <d v="2020-08-10T00:00:00"/>
    <x v="3"/>
    <x v="15"/>
    <n v="-14400"/>
    <s v="Acadia National Park Pond"/>
    <n v="44.378185000000002"/>
    <n v="-68.250243999999995"/>
    <x v="1502"/>
    <x v="0"/>
    <x v="1461"/>
    <x v="1523"/>
    <x v="349"/>
    <n v="81.680000000000007"/>
    <n v="1016"/>
    <m/>
    <m/>
    <n v="78"/>
    <n v="5.01"/>
    <n v="47"/>
    <n v="0"/>
    <m/>
    <m/>
    <m/>
    <m/>
    <n v="1"/>
    <n v="800"/>
    <s v="Clear"/>
    <s v="sky is clear"/>
    <s v="01d"/>
  </r>
  <r>
    <n v="1597075200"/>
    <s v="2020-08-10 16:00:00 +0000 UTC"/>
    <s v="2020"/>
    <s v="08"/>
    <s v="10"/>
    <d v="2020-08-10T00:00:00"/>
    <x v="3"/>
    <x v="16"/>
    <n v="-14400"/>
    <s v="Acadia National Park Pond"/>
    <n v="44.378185000000002"/>
    <n v="-68.250243999999995"/>
    <x v="1503"/>
    <x v="0"/>
    <x v="1281"/>
    <x v="1290"/>
    <x v="353"/>
    <n v="84.69"/>
    <n v="1015"/>
    <m/>
    <m/>
    <n v="75"/>
    <n v="5.01"/>
    <n v="67"/>
    <n v="0"/>
    <m/>
    <m/>
    <m/>
    <m/>
    <n v="1"/>
    <n v="800"/>
    <s v="Clear"/>
    <s v="sky is clear"/>
    <s v="01d"/>
  </r>
  <r>
    <n v="1597078800"/>
    <s v="2020-08-10 17:00:00 +0000 UTC"/>
    <s v="2020"/>
    <s v="08"/>
    <s v="10"/>
    <d v="2020-08-10T00:00:00"/>
    <x v="3"/>
    <x v="17"/>
    <n v="-14400"/>
    <s v="Acadia National Park Pond"/>
    <n v="44.378185000000002"/>
    <n v="-68.250243999999995"/>
    <x v="1504"/>
    <x v="0"/>
    <x v="1412"/>
    <x v="1583"/>
    <x v="199"/>
    <n v="83.68"/>
    <n v="1015"/>
    <m/>
    <m/>
    <n v="70"/>
    <n v="5.01"/>
    <n v="79"/>
    <n v="0"/>
    <m/>
    <m/>
    <m/>
    <m/>
    <n v="1"/>
    <n v="800"/>
    <s v="Clear"/>
    <s v="sky is clear"/>
    <s v="01d"/>
  </r>
  <r>
    <n v="1597082400"/>
    <s v="2020-08-10 18:00:00 +0000 UTC"/>
    <s v="2020"/>
    <s v="08"/>
    <s v="10"/>
    <d v="2020-08-10T00:00:00"/>
    <x v="3"/>
    <x v="18"/>
    <n v="-14400"/>
    <s v="Acadia National Park Pond"/>
    <n v="44.378185000000002"/>
    <n v="-68.250243999999995"/>
    <x v="915"/>
    <x v="0"/>
    <x v="1193"/>
    <x v="933"/>
    <x v="200"/>
    <n v="85.6"/>
    <n v="1014"/>
    <m/>
    <m/>
    <n v="68"/>
    <n v="5.99"/>
    <n v="90"/>
    <n v="0"/>
    <m/>
    <m/>
    <m/>
    <m/>
    <n v="1"/>
    <n v="800"/>
    <s v="Clear"/>
    <s v="sky is clear"/>
    <s v="01d"/>
  </r>
  <r>
    <n v="1597086000"/>
    <s v="2020-08-10 19:00:00 +0000 UTC"/>
    <s v="2020"/>
    <s v="08"/>
    <s v="10"/>
    <d v="2020-08-10T00:00:00"/>
    <x v="3"/>
    <x v="19"/>
    <n v="-14400"/>
    <s v="Acadia National Park Pond"/>
    <n v="44.378185000000002"/>
    <n v="-68.250243999999995"/>
    <x v="1505"/>
    <x v="0"/>
    <x v="1462"/>
    <x v="1584"/>
    <x v="200"/>
    <n v="85.68"/>
    <n v="1014"/>
    <m/>
    <m/>
    <n v="68"/>
    <n v="9.17"/>
    <n v="210"/>
    <m/>
    <m/>
    <m/>
    <m/>
    <m/>
    <n v="1"/>
    <n v="800"/>
    <s v="Clear"/>
    <s v="sky is clear"/>
    <s v="01d"/>
  </r>
  <r>
    <n v="1597089600"/>
    <s v="2020-08-10 20:00:00 +0000 UTC"/>
    <s v="2020"/>
    <s v="08"/>
    <s v="10"/>
    <d v="2020-08-10T00:00:00"/>
    <x v="3"/>
    <x v="20"/>
    <n v="-14400"/>
    <s v="Acadia National Park Pond"/>
    <n v="44.378185000000002"/>
    <n v="-68.250243999999995"/>
    <x v="1261"/>
    <x v="0"/>
    <x v="1335"/>
    <x v="1332"/>
    <x v="367"/>
    <n v="83.68"/>
    <n v="1014"/>
    <m/>
    <m/>
    <n v="66"/>
    <n v="11.41"/>
    <n v="220"/>
    <m/>
    <m/>
    <m/>
    <m/>
    <m/>
    <n v="1"/>
    <n v="800"/>
    <s v="Clear"/>
    <s v="sky is clear"/>
    <s v="01d"/>
  </r>
  <r>
    <n v="1597093200"/>
    <s v="2020-08-10 21:00:00 +0000 UTC"/>
    <s v="2020"/>
    <s v="08"/>
    <s v="10"/>
    <d v="2020-08-10T00:00:00"/>
    <x v="3"/>
    <x v="21"/>
    <n v="-14400"/>
    <s v="Acadia National Park Pond"/>
    <n v="44.378185000000002"/>
    <n v="-68.250243999999995"/>
    <x v="1506"/>
    <x v="0"/>
    <x v="1353"/>
    <x v="1585"/>
    <x v="353"/>
    <n v="84.69"/>
    <n v="1014"/>
    <m/>
    <m/>
    <n v="68"/>
    <n v="7"/>
    <n v="214"/>
    <n v="0"/>
    <m/>
    <m/>
    <m/>
    <m/>
    <n v="1"/>
    <n v="800"/>
    <s v="Clear"/>
    <s v="sky is clear"/>
    <s v="01d"/>
  </r>
  <r>
    <n v="1597096800"/>
    <s v="2020-08-10 22:00:00 +0000 UTC"/>
    <s v="2020"/>
    <s v="08"/>
    <s v="10"/>
    <d v="2020-08-10T00:00:00"/>
    <x v="3"/>
    <x v="22"/>
    <n v="-14400"/>
    <s v="Acadia National Park Pond"/>
    <n v="44.378185000000002"/>
    <n v="-68.250243999999995"/>
    <x v="1507"/>
    <x v="0"/>
    <x v="1456"/>
    <x v="1461"/>
    <x v="538"/>
    <n v="80.69"/>
    <n v="1014"/>
    <m/>
    <m/>
    <n v="74"/>
    <n v="8.01"/>
    <n v="220"/>
    <n v="0"/>
    <m/>
    <m/>
    <m/>
    <m/>
    <n v="1"/>
    <n v="800"/>
    <s v="Clear"/>
    <s v="sky is clear"/>
    <s v="01d"/>
  </r>
  <r>
    <n v="1597100400"/>
    <s v="2020-08-10 23:00:00 +0000 UTC"/>
    <s v="2020"/>
    <s v="08"/>
    <s v="10"/>
    <d v="2020-08-10T00:00:00"/>
    <x v="3"/>
    <x v="23"/>
    <n v="-14400"/>
    <s v="Acadia National Park Pond"/>
    <n v="44.378185000000002"/>
    <n v="-68.250243999999995"/>
    <x v="1508"/>
    <x v="0"/>
    <x v="1264"/>
    <x v="1586"/>
    <x v="538"/>
    <n v="76.08"/>
    <n v="1014"/>
    <m/>
    <m/>
    <n v="81"/>
    <n v="11.41"/>
    <n v="210"/>
    <m/>
    <m/>
    <m/>
    <m/>
    <m/>
    <n v="20"/>
    <n v="801"/>
    <s v="Clouds"/>
    <s v="few clouds"/>
    <s v="02d"/>
  </r>
  <r>
    <n v="1597104000"/>
    <s v="2020-08-11 00:00:00 +0000 UTC"/>
    <s v="2020"/>
    <s v="08"/>
    <s v="11"/>
    <d v="2020-08-11T00:00:00"/>
    <x v="4"/>
    <x v="0"/>
    <n v="-14400"/>
    <s v="Acadia National Park Pond"/>
    <n v="44.378185000000002"/>
    <n v="-68.250243999999995"/>
    <x v="1195"/>
    <x v="0"/>
    <x v="1373"/>
    <x v="981"/>
    <x v="306"/>
    <n v="73.62"/>
    <n v="1014"/>
    <m/>
    <m/>
    <n v="84"/>
    <n v="3"/>
    <n v="67"/>
    <n v="0"/>
    <m/>
    <m/>
    <m/>
    <m/>
    <n v="1"/>
    <n v="800"/>
    <s v="Clear"/>
    <s v="sky is clear"/>
    <s v="01n"/>
  </r>
  <r>
    <n v="1597107600"/>
    <s v="2020-08-11 01:00:00 +0000 UTC"/>
    <s v="2020"/>
    <s v="08"/>
    <s v="11"/>
    <d v="2020-08-11T00:00:00"/>
    <x v="4"/>
    <x v="1"/>
    <n v="-14400"/>
    <s v="Acadia National Park Pond"/>
    <n v="44.378185000000002"/>
    <n v="-68.250243999999995"/>
    <x v="1284"/>
    <x v="0"/>
    <x v="1409"/>
    <x v="1393"/>
    <x v="418"/>
    <n v="71.62"/>
    <n v="1014"/>
    <m/>
    <m/>
    <n v="88"/>
    <n v="4"/>
    <n v="157"/>
    <n v="0"/>
    <m/>
    <m/>
    <m/>
    <m/>
    <n v="1"/>
    <n v="800"/>
    <s v="Clear"/>
    <s v="sky is clear"/>
    <s v="01n"/>
  </r>
  <r>
    <n v="1597111200"/>
    <s v="2020-08-11 02:00:00 +0000 UTC"/>
    <s v="2020"/>
    <s v="08"/>
    <s v="11"/>
    <d v="2020-08-11T00:00:00"/>
    <x v="4"/>
    <x v="2"/>
    <n v="-14400"/>
    <s v="Acadia National Park Pond"/>
    <n v="44.378185000000002"/>
    <n v="-68.250243999999995"/>
    <x v="1411"/>
    <x v="0"/>
    <x v="912"/>
    <x v="1327"/>
    <x v="295"/>
    <n v="70.09"/>
    <n v="1014"/>
    <m/>
    <m/>
    <n v="90"/>
    <n v="1.99"/>
    <n v="263"/>
    <n v="0"/>
    <m/>
    <m/>
    <m/>
    <m/>
    <n v="1"/>
    <n v="800"/>
    <s v="Clear"/>
    <s v="sky is clear"/>
    <s v="01n"/>
  </r>
  <r>
    <n v="1597114800"/>
    <s v="2020-08-11 03:00:00 +0000 UTC"/>
    <s v="2020"/>
    <s v="08"/>
    <s v="11"/>
    <d v="2020-08-11T00:00:00"/>
    <x v="4"/>
    <x v="3"/>
    <n v="-14400"/>
    <s v="Acadia National Park Pond"/>
    <n v="44.378185000000002"/>
    <n v="-68.250243999999995"/>
    <x v="1038"/>
    <x v="0"/>
    <x v="1155"/>
    <x v="1526"/>
    <x v="324"/>
    <n v="69.62"/>
    <n v="1014"/>
    <m/>
    <m/>
    <n v="91"/>
    <n v="3"/>
    <n v="31"/>
    <n v="0"/>
    <m/>
    <m/>
    <m/>
    <m/>
    <n v="75"/>
    <n v="803"/>
    <s v="Clouds"/>
    <s v="broken clouds"/>
    <s v="04n"/>
  </r>
  <r>
    <n v="1597118400"/>
    <s v="2020-08-11 04:00:00 +0000 UTC"/>
    <s v="2020"/>
    <s v="08"/>
    <s v="11"/>
    <d v="2020-08-11T00:00:00"/>
    <x v="4"/>
    <x v="4"/>
    <n v="-14400"/>
    <s v="Acadia National Park Pond"/>
    <n v="44.378185000000002"/>
    <n v="-68.250243999999995"/>
    <x v="1509"/>
    <x v="14"/>
    <x v="973"/>
    <x v="1527"/>
    <x v="318"/>
    <n v="69.099999999999994"/>
    <n v="1014"/>
    <m/>
    <m/>
    <n v="93"/>
    <n v="0"/>
    <n v="0"/>
    <m/>
    <m/>
    <m/>
    <m/>
    <m/>
    <n v="90"/>
    <n v="701"/>
    <s v="Mist"/>
    <s v="mist"/>
    <s v="50n"/>
  </r>
  <r>
    <n v="1597122000"/>
    <s v="2020-08-11 05:00:00 +0000 UTC"/>
    <s v="2020"/>
    <s v="08"/>
    <s v="11"/>
    <d v="2020-08-11T00:00:00"/>
    <x v="4"/>
    <x v="5"/>
    <n v="-14400"/>
    <s v="Acadia National Park Pond"/>
    <n v="44.378185000000002"/>
    <n v="-68.250243999999995"/>
    <x v="522"/>
    <x v="12"/>
    <x v="1062"/>
    <x v="1124"/>
    <x v="239"/>
    <n v="66.42"/>
    <n v="1014"/>
    <m/>
    <m/>
    <n v="94"/>
    <n v="3.36"/>
    <n v="100"/>
    <m/>
    <m/>
    <m/>
    <m/>
    <m/>
    <n v="90"/>
    <n v="741"/>
    <s v="Fog"/>
    <s v="fog"/>
    <s v="50n"/>
  </r>
  <r>
    <n v="1597125600"/>
    <s v="2020-08-11 06:00:00 +0000 UTC"/>
    <s v="2020"/>
    <s v="08"/>
    <s v="11"/>
    <d v="2020-08-11T00:00:00"/>
    <x v="4"/>
    <x v="6"/>
    <n v="-14400"/>
    <s v="Acadia National Park Pond"/>
    <n v="44.378185000000002"/>
    <n v="-68.250243999999995"/>
    <x v="969"/>
    <x v="12"/>
    <x v="545"/>
    <x v="1083"/>
    <x v="239"/>
    <n v="66.42"/>
    <n v="1014"/>
    <m/>
    <m/>
    <n v="94"/>
    <n v="0"/>
    <n v="0"/>
    <m/>
    <m/>
    <m/>
    <m/>
    <m/>
    <n v="90"/>
    <n v="741"/>
    <s v="Fog"/>
    <s v="fog"/>
    <s v="50n"/>
  </r>
  <r>
    <n v="1597129200"/>
    <s v="2020-08-11 07:00:00 +0000 UTC"/>
    <s v="2020"/>
    <s v="08"/>
    <s v="11"/>
    <d v="2020-08-11T00:00:00"/>
    <x v="4"/>
    <x v="7"/>
    <n v="-14400"/>
    <s v="Acadia National Park Pond"/>
    <n v="44.378185000000002"/>
    <n v="-68.250243999999995"/>
    <x v="953"/>
    <x v="12"/>
    <x v="1149"/>
    <x v="1464"/>
    <x v="239"/>
    <n v="66.42"/>
    <n v="1014"/>
    <m/>
    <m/>
    <n v="95"/>
    <n v="0"/>
    <n v="0"/>
    <m/>
    <m/>
    <m/>
    <m/>
    <m/>
    <n v="90"/>
    <n v="741"/>
    <s v="Fog"/>
    <s v="fog"/>
    <s v="50n"/>
  </r>
  <r>
    <n v="1597132800"/>
    <s v="2020-08-11 08:00:00 +0000 UTC"/>
    <s v="2020"/>
    <s v="08"/>
    <s v="11"/>
    <d v="2020-08-11T00:00:00"/>
    <x v="4"/>
    <x v="8"/>
    <n v="-14400"/>
    <s v="Acadia National Park Pond"/>
    <n v="44.378185000000002"/>
    <n v="-68.250243999999995"/>
    <x v="1037"/>
    <x v="12"/>
    <x v="1458"/>
    <x v="1587"/>
    <x v="275"/>
    <n v="66.42"/>
    <n v="1014"/>
    <m/>
    <m/>
    <n v="94"/>
    <n v="3"/>
    <n v="342"/>
    <n v="0"/>
    <m/>
    <m/>
    <m/>
    <m/>
    <n v="90"/>
    <n v="741"/>
    <s v="Fog"/>
    <s v="fog"/>
    <s v="50n"/>
  </r>
  <r>
    <n v="1597136400"/>
    <s v="2020-08-11 09:00:00 +0000 UTC"/>
    <s v="2020"/>
    <s v="08"/>
    <s v="11"/>
    <d v="2020-08-11T00:00:00"/>
    <x v="4"/>
    <x v="9"/>
    <n v="-14400"/>
    <s v="Acadia National Park Pond"/>
    <n v="44.378185000000002"/>
    <n v="-68.250243999999995"/>
    <x v="983"/>
    <x v="12"/>
    <x v="1324"/>
    <x v="1588"/>
    <x v="419"/>
    <n v="65.61"/>
    <n v="1014"/>
    <m/>
    <m/>
    <n v="95"/>
    <n v="1.1200000000000001"/>
    <n v="140"/>
    <n v="0"/>
    <m/>
    <m/>
    <m/>
    <m/>
    <n v="90"/>
    <n v="741"/>
    <s v="Fog"/>
    <s v="fog"/>
    <s v="50n"/>
  </r>
  <r>
    <n v="1597140000"/>
    <s v="2020-08-11 10:00:00 +0000 UTC"/>
    <s v="2020"/>
    <s v="08"/>
    <s v="11"/>
    <d v="2020-08-11T00:00:00"/>
    <x v="4"/>
    <x v="10"/>
    <n v="-14400"/>
    <s v="Acadia National Park Pond"/>
    <n v="44.378185000000002"/>
    <n v="-68.250243999999995"/>
    <x v="1074"/>
    <x v="9"/>
    <x v="1463"/>
    <x v="944"/>
    <x v="537"/>
    <n v="66.42"/>
    <n v="1014"/>
    <m/>
    <m/>
    <n v="95"/>
    <n v="2.2400000000000002"/>
    <n v="120"/>
    <n v="0"/>
    <m/>
    <m/>
    <m/>
    <m/>
    <n v="90"/>
    <n v="741"/>
    <s v="Fog"/>
    <s v="fog"/>
    <s v="50d"/>
  </r>
  <r>
    <n v="1597143600"/>
    <s v="2020-08-11 11:00:00 +0000 UTC"/>
    <s v="2020"/>
    <s v="08"/>
    <s v="11"/>
    <d v="2020-08-11T00:00:00"/>
    <x v="4"/>
    <x v="11"/>
    <n v="-14400"/>
    <s v="Acadia National Park Pond"/>
    <n v="44.378185000000002"/>
    <n v="-68.250243999999995"/>
    <x v="1157"/>
    <x v="1"/>
    <x v="1377"/>
    <x v="1589"/>
    <x v="324"/>
    <n v="66.69"/>
    <n v="1014"/>
    <m/>
    <m/>
    <n v="95"/>
    <n v="3.36"/>
    <n v="70"/>
    <m/>
    <m/>
    <m/>
    <m/>
    <m/>
    <n v="90"/>
    <n v="741"/>
    <s v="Fog"/>
    <s v="fog"/>
    <s v="50d"/>
  </r>
  <r>
    <n v="1597147200"/>
    <s v="2020-08-11 12:00:00 +0000 UTC"/>
    <s v="2020"/>
    <s v="08"/>
    <s v="11"/>
    <d v="2020-08-11T00:00:00"/>
    <x v="4"/>
    <x v="12"/>
    <n v="-14400"/>
    <s v="Acadia National Park Pond"/>
    <n v="44.378185000000002"/>
    <n v="-68.250243999999995"/>
    <x v="1510"/>
    <x v="11"/>
    <x v="1272"/>
    <x v="1363"/>
    <x v="323"/>
    <n v="68.61"/>
    <n v="1015"/>
    <m/>
    <m/>
    <n v="95"/>
    <n v="1.99"/>
    <n v="67"/>
    <n v="0"/>
    <m/>
    <m/>
    <m/>
    <m/>
    <n v="90"/>
    <n v="701"/>
    <s v="Mist"/>
    <s v="mist"/>
    <s v="50d"/>
  </r>
  <r>
    <n v="1597150800"/>
    <s v="2020-08-11 13:00:00 +0000 UTC"/>
    <s v="2020"/>
    <s v="08"/>
    <s v="11"/>
    <d v="2020-08-11T00:00:00"/>
    <x v="4"/>
    <x v="13"/>
    <n v="-14400"/>
    <s v="Acadia National Park Pond"/>
    <n v="44.378185000000002"/>
    <n v="-68.250243999999995"/>
    <x v="1053"/>
    <x v="0"/>
    <x v="1185"/>
    <x v="1590"/>
    <x v="377"/>
    <n v="71.31"/>
    <n v="1015"/>
    <m/>
    <m/>
    <n v="91"/>
    <n v="1.99"/>
    <n v="70"/>
    <n v="0"/>
    <m/>
    <m/>
    <m/>
    <m/>
    <n v="40"/>
    <n v="802"/>
    <s v="Clouds"/>
    <s v="scattered clouds"/>
    <s v="03d"/>
  </r>
  <r>
    <n v="1597154400"/>
    <s v="2020-08-11 14:00:00 +0000 UTC"/>
    <s v="2020"/>
    <s v="08"/>
    <s v="11"/>
    <d v="2020-08-11T00:00:00"/>
    <x v="4"/>
    <x v="14"/>
    <n v="-14400"/>
    <s v="Acadia National Park Pond"/>
    <n v="44.378185000000002"/>
    <n v="-68.250243999999995"/>
    <x v="1023"/>
    <x v="0"/>
    <x v="995"/>
    <x v="1325"/>
    <x v="296"/>
    <n v="80.69"/>
    <n v="1015"/>
    <m/>
    <m/>
    <n v="86"/>
    <n v="5.01"/>
    <n v="67"/>
    <n v="0"/>
    <m/>
    <m/>
    <m/>
    <m/>
    <n v="20"/>
    <n v="801"/>
    <s v="Clouds"/>
    <s v="few clouds"/>
    <s v="02d"/>
  </r>
  <r>
    <n v="1597158000"/>
    <s v="2020-08-11 15:00:00 +0000 UTC"/>
    <s v="2020"/>
    <s v="08"/>
    <s v="11"/>
    <d v="2020-08-11T00:00:00"/>
    <x v="4"/>
    <x v="15"/>
    <n v="-14400"/>
    <s v="Acadia National Park Pond"/>
    <n v="44.378185000000002"/>
    <n v="-68.250243999999995"/>
    <x v="1511"/>
    <x v="0"/>
    <x v="1464"/>
    <x v="1233"/>
    <x v="303"/>
    <n v="84.61"/>
    <n v="1014"/>
    <m/>
    <m/>
    <n v="79"/>
    <n v="5.01"/>
    <n v="90"/>
    <n v="0"/>
    <m/>
    <m/>
    <m/>
    <m/>
    <n v="1"/>
    <n v="800"/>
    <s v="Clear"/>
    <s v="sky is clear"/>
    <s v="01d"/>
  </r>
  <r>
    <n v="1597161600"/>
    <s v="2020-08-11 16:00:00 +0000 UTC"/>
    <s v="2020"/>
    <s v="08"/>
    <s v="11"/>
    <d v="2020-08-11T00:00:00"/>
    <x v="4"/>
    <x v="16"/>
    <n v="-14400"/>
    <s v="Acadia National Park Pond"/>
    <n v="44.378185000000002"/>
    <n v="-68.250243999999995"/>
    <x v="1512"/>
    <x v="0"/>
    <x v="1465"/>
    <x v="1591"/>
    <x v="360"/>
    <n v="87.62"/>
    <n v="1014"/>
    <m/>
    <m/>
    <n v="74"/>
    <n v="5.01"/>
    <n v="69"/>
    <n v="0"/>
    <m/>
    <m/>
    <m/>
    <m/>
    <n v="1"/>
    <n v="800"/>
    <s v="Clear"/>
    <s v="sky is clear"/>
    <s v="01d"/>
  </r>
  <r>
    <n v="1597165200"/>
    <s v="2020-08-11 17:00:00 +0000 UTC"/>
    <s v="2020"/>
    <s v="08"/>
    <s v="11"/>
    <d v="2020-08-11T00:00:00"/>
    <x v="4"/>
    <x v="17"/>
    <n v="-14400"/>
    <s v="Acadia National Park Pond"/>
    <n v="44.378185000000002"/>
    <n v="-68.250243999999995"/>
    <x v="444"/>
    <x v="0"/>
    <x v="1290"/>
    <x v="1592"/>
    <x v="398"/>
    <n v="88.61"/>
    <n v="1013"/>
    <m/>
    <m/>
    <n v="67"/>
    <n v="4"/>
    <n v="194"/>
    <n v="0"/>
    <m/>
    <m/>
    <m/>
    <m/>
    <n v="1"/>
    <n v="800"/>
    <s v="Clear"/>
    <s v="sky is clear"/>
    <s v="01d"/>
  </r>
  <r>
    <n v="1597168800"/>
    <s v="2020-08-11 18:00:00 +0000 UTC"/>
    <s v="2020"/>
    <s v="08"/>
    <s v="11"/>
    <d v="2020-08-11T00:00:00"/>
    <x v="4"/>
    <x v="18"/>
    <n v="-14400"/>
    <s v="Acadia National Park Pond"/>
    <n v="44.378185000000002"/>
    <n v="-68.250243999999995"/>
    <x v="1513"/>
    <x v="0"/>
    <x v="1466"/>
    <x v="1593"/>
    <x v="205"/>
    <n v="89.62"/>
    <n v="1013"/>
    <m/>
    <m/>
    <n v="65"/>
    <n v="7"/>
    <n v="219"/>
    <n v="0"/>
    <m/>
    <m/>
    <m/>
    <m/>
    <n v="1"/>
    <n v="800"/>
    <s v="Clear"/>
    <s v="sky is clear"/>
    <s v="01d"/>
  </r>
  <r>
    <n v="1597172400"/>
    <s v="2020-08-11 19:00:00 +0000 UTC"/>
    <s v="2020"/>
    <s v="08"/>
    <s v="11"/>
    <d v="2020-08-11T00:00:00"/>
    <x v="4"/>
    <x v="19"/>
    <n v="-14400"/>
    <s v="Acadia National Park Pond"/>
    <n v="44.378185000000002"/>
    <n v="-68.250243999999995"/>
    <x v="1514"/>
    <x v="0"/>
    <x v="1083"/>
    <x v="1594"/>
    <x v="376"/>
    <n v="90.09"/>
    <n v="1013"/>
    <m/>
    <m/>
    <n v="67"/>
    <n v="12.75"/>
    <n v="150"/>
    <n v="0"/>
    <m/>
    <m/>
    <m/>
    <m/>
    <n v="1"/>
    <n v="800"/>
    <s v="Clear"/>
    <s v="sky is clear"/>
    <s v="01d"/>
  </r>
  <r>
    <n v="1597176000"/>
    <s v="2020-08-11 20:00:00 +0000 UTC"/>
    <s v="2020"/>
    <s v="08"/>
    <s v="11"/>
    <d v="2020-08-11T00:00:00"/>
    <x v="4"/>
    <x v="20"/>
    <n v="-14400"/>
    <s v="Acadia National Park Pond"/>
    <n v="44.378185000000002"/>
    <n v="-68.250243999999995"/>
    <x v="1312"/>
    <x v="0"/>
    <x v="1194"/>
    <x v="1390"/>
    <x v="202"/>
    <n v="85.6"/>
    <n v="1013"/>
    <m/>
    <m/>
    <n v="66"/>
    <n v="8.99"/>
    <n v="201"/>
    <n v="0"/>
    <m/>
    <m/>
    <m/>
    <m/>
    <n v="1"/>
    <n v="800"/>
    <s v="Clear"/>
    <s v="sky is clear"/>
    <s v="01d"/>
  </r>
  <r>
    <n v="1597179600"/>
    <s v="2020-08-11 21:00:00 +0000 UTC"/>
    <s v="2020"/>
    <s v="08"/>
    <s v="11"/>
    <d v="2020-08-11T00:00:00"/>
    <x v="4"/>
    <x v="21"/>
    <n v="-14400"/>
    <s v="Acadia National Park Pond"/>
    <n v="44.378185000000002"/>
    <n v="-68.250243999999995"/>
    <x v="1515"/>
    <x v="0"/>
    <x v="1467"/>
    <x v="1595"/>
    <x v="503"/>
    <n v="84.61"/>
    <n v="1012"/>
    <m/>
    <m/>
    <n v="73"/>
    <n v="11.99"/>
    <n v="227"/>
    <n v="0"/>
    <m/>
    <m/>
    <m/>
    <m/>
    <n v="1"/>
    <n v="800"/>
    <s v="Clear"/>
    <s v="sky is clear"/>
    <s v="01d"/>
  </r>
  <r>
    <n v="1597183200"/>
    <s v="2020-08-11 22:00:00 +0000 UTC"/>
    <s v="2020"/>
    <s v="08"/>
    <s v="11"/>
    <d v="2020-08-11T00:00:00"/>
    <x v="4"/>
    <x v="22"/>
    <n v="-14400"/>
    <s v="Acadia National Park Pond"/>
    <n v="44.378185000000002"/>
    <n v="-68.250243999999995"/>
    <x v="1234"/>
    <x v="0"/>
    <x v="1468"/>
    <x v="1596"/>
    <x v="407"/>
    <n v="80.42"/>
    <n v="1013"/>
    <m/>
    <m/>
    <n v="75"/>
    <n v="11.01"/>
    <n v="222"/>
    <n v="0"/>
    <m/>
    <m/>
    <m/>
    <m/>
    <n v="1"/>
    <n v="800"/>
    <s v="Clear"/>
    <s v="sky is clear"/>
    <s v="01d"/>
  </r>
  <r>
    <n v="1597186800"/>
    <s v="2020-08-11 23:00:00 +0000 UTC"/>
    <s v="2020"/>
    <s v="08"/>
    <s v="11"/>
    <d v="2020-08-11T00:00:00"/>
    <x v="4"/>
    <x v="23"/>
    <n v="-14400"/>
    <s v="Acadia National Park Pond"/>
    <n v="44.378185000000002"/>
    <n v="-68.250243999999995"/>
    <x v="1516"/>
    <x v="0"/>
    <x v="1469"/>
    <x v="1532"/>
    <x v="522"/>
    <n v="78.459999999999994"/>
    <n v="1013"/>
    <m/>
    <m/>
    <n v="81"/>
    <n v="11.01"/>
    <n v="235"/>
    <n v="0"/>
    <m/>
    <m/>
    <m/>
    <m/>
    <n v="1"/>
    <n v="800"/>
    <s v="Clear"/>
    <s v="sky is clear"/>
    <s v="01d"/>
  </r>
  <r>
    <n v="1597190400"/>
    <s v="2020-08-12 00:00:00 +0000 UTC"/>
    <s v="2020"/>
    <s v="08"/>
    <s v="12"/>
    <d v="2020-08-12T00:00:00"/>
    <x v="5"/>
    <x v="0"/>
    <n v="-14400"/>
    <s v="Acadia National Park Pond"/>
    <n v="44.378185000000002"/>
    <n v="-68.250243999999995"/>
    <x v="875"/>
    <x v="13"/>
    <x v="1470"/>
    <x v="1597"/>
    <x v="303"/>
    <n v="77.02"/>
    <n v="1013"/>
    <m/>
    <m/>
    <n v="92"/>
    <n v="0"/>
    <n v="0"/>
    <n v="0"/>
    <m/>
    <m/>
    <m/>
    <m/>
    <n v="75"/>
    <n v="701"/>
    <s v="Mist"/>
    <s v="mist"/>
    <s v="50n"/>
  </r>
  <r>
    <n v="1597194000"/>
    <s v="2020-08-12 01:00:00 +0000 UTC"/>
    <s v="2020"/>
    <s v="08"/>
    <s v="12"/>
    <d v="2020-08-12T00:00:00"/>
    <x v="5"/>
    <x v="1"/>
    <n v="-14400"/>
    <s v="Acadia National Park Pond"/>
    <n v="44.378185000000002"/>
    <n v="-68.250243999999995"/>
    <x v="1517"/>
    <x v="0"/>
    <x v="1471"/>
    <x v="942"/>
    <x v="405"/>
    <n v="73.62"/>
    <n v="1013"/>
    <m/>
    <m/>
    <n v="94"/>
    <n v="8.0500000000000007"/>
    <n v="210"/>
    <m/>
    <m/>
    <m/>
    <m/>
    <m/>
    <n v="90"/>
    <n v="804"/>
    <s v="Clouds"/>
    <s v="overcast clouds"/>
    <s v="04n"/>
  </r>
  <r>
    <n v="1597197600"/>
    <s v="2020-08-12 02:00:00 +0000 UTC"/>
    <s v="2020"/>
    <s v="08"/>
    <s v="12"/>
    <d v="2020-08-12T00:00:00"/>
    <x v="5"/>
    <x v="2"/>
    <n v="-14400"/>
    <s v="Acadia National Park Pond"/>
    <n v="44.378185000000002"/>
    <n v="-68.250243999999995"/>
    <x v="1242"/>
    <x v="13"/>
    <x v="1472"/>
    <x v="1598"/>
    <x v="306"/>
    <n v="73.08"/>
    <n v="1014"/>
    <m/>
    <m/>
    <n v="96"/>
    <n v="9.17"/>
    <n v="210"/>
    <m/>
    <m/>
    <m/>
    <m/>
    <m/>
    <n v="90"/>
    <n v="701"/>
    <s v="Mist"/>
    <s v="mist"/>
    <s v="50n"/>
  </r>
  <r>
    <n v="1597201200"/>
    <s v="2020-08-12 03:00:00 +0000 UTC"/>
    <s v="2020"/>
    <s v="08"/>
    <s v="12"/>
    <d v="2020-08-12T00:00:00"/>
    <x v="5"/>
    <x v="3"/>
    <n v="-14400"/>
    <s v="Acadia National Park Pond"/>
    <n v="44.378185000000002"/>
    <n v="-68.250243999999995"/>
    <x v="1518"/>
    <x v="0"/>
    <x v="1473"/>
    <x v="985"/>
    <x v="306"/>
    <n v="74.86"/>
    <n v="1013"/>
    <m/>
    <m/>
    <n v="96"/>
    <n v="13.87"/>
    <n v="280"/>
    <n v="0"/>
    <m/>
    <m/>
    <m/>
    <m/>
    <n v="75"/>
    <n v="803"/>
    <s v="Clouds"/>
    <s v="broken clouds"/>
    <s v="04n"/>
  </r>
  <r>
    <n v="1597204800"/>
    <s v="2020-08-12 04:00:00 +0000 UTC"/>
    <s v="2020"/>
    <s v="08"/>
    <s v="12"/>
    <d v="2020-08-12T00:00:00"/>
    <x v="5"/>
    <x v="4"/>
    <n v="-14400"/>
    <s v="Acadia National Park Pond"/>
    <n v="44.378185000000002"/>
    <n v="-68.250243999999995"/>
    <x v="1448"/>
    <x v="0"/>
    <x v="1474"/>
    <x v="1599"/>
    <x v="538"/>
    <n v="73.09"/>
    <n v="1013"/>
    <m/>
    <m/>
    <n v="95"/>
    <n v="12.75"/>
    <n v="200"/>
    <m/>
    <m/>
    <m/>
    <m/>
    <m/>
    <n v="20"/>
    <n v="801"/>
    <s v="Clouds"/>
    <s v="few clouds"/>
    <s v="02n"/>
  </r>
  <r>
    <n v="1597208400"/>
    <s v="2020-08-12 05:00:00 +0000 UTC"/>
    <s v="2020"/>
    <s v="08"/>
    <s v="12"/>
    <d v="2020-08-12T00:00:00"/>
    <x v="5"/>
    <x v="5"/>
    <n v="-14400"/>
    <s v="Acadia National Park Pond"/>
    <n v="44.378185000000002"/>
    <n v="-68.250243999999995"/>
    <x v="729"/>
    <x v="0"/>
    <x v="1406"/>
    <x v="1572"/>
    <x v="538"/>
    <n v="73.09"/>
    <n v="1013"/>
    <m/>
    <m/>
    <n v="93"/>
    <n v="11.41"/>
    <n v="200"/>
    <m/>
    <m/>
    <m/>
    <m/>
    <m/>
    <n v="1"/>
    <n v="800"/>
    <s v="Clear"/>
    <s v="sky is clear"/>
    <s v="01n"/>
  </r>
  <r>
    <n v="1597212000"/>
    <s v="2020-08-12 06:00:00 +0000 UTC"/>
    <s v="2020"/>
    <s v="08"/>
    <s v="12"/>
    <d v="2020-08-12T00:00:00"/>
    <x v="5"/>
    <x v="6"/>
    <n v="-14400"/>
    <s v="Acadia National Park Pond"/>
    <n v="44.378185000000002"/>
    <n v="-68.250243999999995"/>
    <x v="1150"/>
    <x v="0"/>
    <x v="1475"/>
    <x v="1580"/>
    <x v="522"/>
    <n v="73.09"/>
    <n v="1013"/>
    <m/>
    <m/>
    <n v="93"/>
    <n v="16.11"/>
    <n v="260"/>
    <n v="0"/>
    <m/>
    <m/>
    <m/>
    <m/>
    <n v="40"/>
    <n v="802"/>
    <s v="Clouds"/>
    <s v="scattered clouds"/>
    <s v="03n"/>
  </r>
  <r>
    <n v="1597215600"/>
    <s v="2020-08-12 07:00:00 +0000 UTC"/>
    <s v="2020"/>
    <s v="08"/>
    <s v="12"/>
    <d v="2020-08-12T00:00:00"/>
    <x v="5"/>
    <x v="7"/>
    <n v="-14400"/>
    <s v="Acadia National Park Pond"/>
    <n v="44.378185000000002"/>
    <n v="-68.250243999999995"/>
    <x v="1519"/>
    <x v="0"/>
    <x v="1352"/>
    <x v="1600"/>
    <x v="522"/>
    <n v="72.34"/>
    <n v="1013"/>
    <m/>
    <m/>
    <n v="94"/>
    <n v="14.99"/>
    <n v="270"/>
    <n v="0"/>
    <m/>
    <m/>
    <m/>
    <m/>
    <n v="75"/>
    <n v="803"/>
    <s v="Clouds"/>
    <s v="broken clouds"/>
    <s v="04n"/>
  </r>
  <r>
    <n v="1597219200"/>
    <s v="2020-08-12 08:00:00 +0000 UTC"/>
    <s v="2020"/>
    <s v="08"/>
    <s v="12"/>
    <d v="2020-08-12T00:00:00"/>
    <x v="5"/>
    <x v="8"/>
    <n v="-14400"/>
    <s v="Acadia National Park Pond"/>
    <n v="44.378185000000002"/>
    <n v="-68.250243999999995"/>
    <x v="693"/>
    <x v="0"/>
    <x v="1178"/>
    <x v="1309"/>
    <x v="508"/>
    <n v="71.099999999999994"/>
    <n v="1013"/>
    <m/>
    <m/>
    <n v="93"/>
    <n v="12.75"/>
    <n v="200"/>
    <m/>
    <m/>
    <m/>
    <m/>
    <m/>
    <n v="90"/>
    <n v="804"/>
    <s v="Clouds"/>
    <s v="overcast clouds"/>
    <s v="04n"/>
  </r>
  <r>
    <n v="1597222800"/>
    <s v="2020-08-12 09:00:00 +0000 UTC"/>
    <s v="2020"/>
    <s v="08"/>
    <s v="12"/>
    <d v="2020-08-12T00:00:00"/>
    <x v="5"/>
    <x v="9"/>
    <n v="-14400"/>
    <s v="Acadia National Park Pond"/>
    <n v="44.378185000000002"/>
    <n v="-68.250243999999995"/>
    <x v="693"/>
    <x v="3"/>
    <x v="1315"/>
    <x v="604"/>
    <x v="508"/>
    <n v="71.099999999999994"/>
    <n v="1013"/>
    <m/>
    <m/>
    <n v="94"/>
    <n v="13.87"/>
    <n v="190"/>
    <m/>
    <m/>
    <m/>
    <m/>
    <m/>
    <n v="90"/>
    <n v="701"/>
    <s v="Mist"/>
    <s v="mist"/>
    <s v="50n"/>
  </r>
  <r>
    <n v="1597226400"/>
    <s v="2020-08-12 10:00:00 +0000 UTC"/>
    <s v="2020"/>
    <s v="08"/>
    <s v="12"/>
    <d v="2020-08-12T00:00:00"/>
    <x v="5"/>
    <x v="10"/>
    <n v="-14400"/>
    <s v="Acadia National Park Pond"/>
    <n v="44.378185000000002"/>
    <n v="-68.250243999999995"/>
    <x v="1520"/>
    <x v="4"/>
    <x v="1428"/>
    <x v="1536"/>
    <x v="508"/>
    <n v="71.099999999999994"/>
    <n v="1014"/>
    <m/>
    <m/>
    <n v="96"/>
    <n v="4.7"/>
    <n v="110"/>
    <n v="0"/>
    <m/>
    <m/>
    <m/>
    <m/>
    <n v="90"/>
    <n v="701"/>
    <s v="Mist"/>
    <s v="mist"/>
    <s v="50d"/>
  </r>
  <r>
    <n v="1597230000"/>
    <s v="2020-08-12 11:00:00 +0000 UTC"/>
    <s v="2020"/>
    <s v="08"/>
    <s v="12"/>
    <d v="2020-08-12T00:00:00"/>
    <x v="5"/>
    <x v="11"/>
    <n v="-14400"/>
    <s v="Acadia National Park Pond"/>
    <n v="44.378185000000002"/>
    <n v="-68.250243999999995"/>
    <x v="1150"/>
    <x v="3"/>
    <x v="1475"/>
    <x v="1580"/>
    <x v="522"/>
    <n v="71.42"/>
    <n v="1014"/>
    <m/>
    <m/>
    <n v="93"/>
    <n v="11.01"/>
    <n v="244"/>
    <n v="0"/>
    <m/>
    <m/>
    <m/>
    <m/>
    <n v="90"/>
    <n v="701"/>
    <s v="Mist"/>
    <s v="mist"/>
    <s v="50d"/>
  </r>
  <r>
    <n v="1597233600"/>
    <s v="2020-08-12 12:00:00 +0000 UTC"/>
    <s v="2020"/>
    <s v="08"/>
    <s v="12"/>
    <d v="2020-08-12T00:00:00"/>
    <x v="5"/>
    <x v="12"/>
    <n v="-14400"/>
    <s v="Acadia National Park Pond"/>
    <n v="44.378185000000002"/>
    <n v="-68.250243999999995"/>
    <x v="1083"/>
    <x v="3"/>
    <x v="1476"/>
    <x v="1601"/>
    <x v="407"/>
    <n v="73.09"/>
    <n v="1014"/>
    <m/>
    <m/>
    <n v="93"/>
    <n v="11.99"/>
    <n v="232"/>
    <n v="0"/>
    <m/>
    <m/>
    <m/>
    <m/>
    <n v="90"/>
    <n v="701"/>
    <s v="Mist"/>
    <s v="mist"/>
    <s v="50d"/>
  </r>
  <r>
    <n v="1597237200"/>
    <s v="2020-08-12 13:00:00 +0000 UTC"/>
    <s v="2020"/>
    <s v="08"/>
    <s v="12"/>
    <d v="2020-08-12T00:00:00"/>
    <x v="5"/>
    <x v="13"/>
    <n v="-14400"/>
    <s v="Acadia National Park Pond"/>
    <n v="44.378185000000002"/>
    <n v="-68.250243999999995"/>
    <x v="1236"/>
    <x v="0"/>
    <x v="1477"/>
    <x v="911"/>
    <x v="538"/>
    <n v="77.09"/>
    <n v="1014"/>
    <m/>
    <m/>
    <n v="87"/>
    <n v="4"/>
    <n v="48"/>
    <n v="0"/>
    <m/>
    <m/>
    <m/>
    <m/>
    <n v="90"/>
    <n v="804"/>
    <s v="Clouds"/>
    <s v="overcast clouds"/>
    <s v="04d"/>
  </r>
  <r>
    <n v="1597240800"/>
    <s v="2020-08-12 14:00:00 +0000 UTC"/>
    <s v="2020"/>
    <s v="08"/>
    <s v="12"/>
    <d v="2020-08-12T00:00:00"/>
    <x v="5"/>
    <x v="14"/>
    <n v="-14400"/>
    <s v="Acadia National Park Pond"/>
    <n v="44.378185000000002"/>
    <n v="-68.250243999999995"/>
    <x v="1521"/>
    <x v="0"/>
    <x v="1206"/>
    <x v="1330"/>
    <x v="232"/>
    <n v="81.09"/>
    <n v="1014"/>
    <m/>
    <m/>
    <n v="83"/>
    <n v="5.99"/>
    <n v="67"/>
    <n v="0"/>
    <m/>
    <m/>
    <m/>
    <m/>
    <n v="20"/>
    <n v="801"/>
    <s v="Clouds"/>
    <s v="few clouds"/>
    <s v="02d"/>
  </r>
  <r>
    <n v="1597244400"/>
    <s v="2020-08-12 15:00:00 +0000 UTC"/>
    <s v="2020"/>
    <s v="08"/>
    <s v="12"/>
    <d v="2020-08-12T00:00:00"/>
    <x v="5"/>
    <x v="15"/>
    <n v="-14400"/>
    <s v="Acadia National Park Pond"/>
    <n v="44.378185000000002"/>
    <n v="-68.250243999999995"/>
    <x v="1522"/>
    <x v="0"/>
    <x v="1478"/>
    <x v="1400"/>
    <x v="487"/>
    <n v="83.79"/>
    <n v="1014"/>
    <m/>
    <m/>
    <n v="77"/>
    <n v="4"/>
    <n v="53"/>
    <n v="0"/>
    <m/>
    <m/>
    <m/>
    <m/>
    <n v="1"/>
    <n v="800"/>
    <s v="Clear"/>
    <s v="sky is clear"/>
    <s v="01d"/>
  </r>
  <r>
    <n v="1597248000"/>
    <s v="2020-08-12 16:00:00 +0000 UTC"/>
    <s v="2020"/>
    <s v="08"/>
    <s v="12"/>
    <d v="2020-08-12T00:00:00"/>
    <x v="5"/>
    <x v="16"/>
    <n v="-14400"/>
    <s v="Acadia National Park Pond"/>
    <n v="44.378185000000002"/>
    <n v="-68.250243999999995"/>
    <x v="1523"/>
    <x v="0"/>
    <x v="1479"/>
    <x v="1602"/>
    <x v="392"/>
    <n v="85.42"/>
    <n v="1014"/>
    <m/>
    <m/>
    <n v="72"/>
    <n v="5.01"/>
    <n v="67"/>
    <n v="0"/>
    <m/>
    <m/>
    <m/>
    <m/>
    <n v="40"/>
    <n v="802"/>
    <s v="Clouds"/>
    <s v="scattered clouds"/>
    <s v="03d"/>
  </r>
  <r>
    <n v="1597251600"/>
    <s v="2020-08-12 17:00:00 +0000 UTC"/>
    <s v="2020"/>
    <s v="08"/>
    <s v="12"/>
    <d v="2020-08-12T00:00:00"/>
    <x v="5"/>
    <x v="17"/>
    <n v="-14400"/>
    <s v="Acadia National Park Pond"/>
    <n v="44.378185000000002"/>
    <n v="-68.250243999999995"/>
    <x v="1524"/>
    <x v="0"/>
    <x v="1284"/>
    <x v="916"/>
    <x v="204"/>
    <n v="86.61"/>
    <n v="1014"/>
    <m/>
    <m/>
    <n v="70"/>
    <n v="3"/>
    <n v="69"/>
    <n v="0"/>
    <m/>
    <m/>
    <m/>
    <m/>
    <n v="20"/>
    <n v="801"/>
    <s v="Clouds"/>
    <s v="few clouds"/>
    <s v="02d"/>
  </r>
  <r>
    <n v="1597255200"/>
    <s v="2020-08-12 18:00:00 +0000 UTC"/>
    <s v="2020"/>
    <s v="08"/>
    <s v="12"/>
    <d v="2020-08-12T00:00:00"/>
    <x v="5"/>
    <x v="18"/>
    <n v="-14400"/>
    <s v="Acadia National Park Pond"/>
    <n v="44.378185000000002"/>
    <n v="-68.250243999999995"/>
    <x v="1525"/>
    <x v="0"/>
    <x v="1480"/>
    <x v="1518"/>
    <x v="466"/>
    <n v="87.31"/>
    <n v="1014"/>
    <m/>
    <m/>
    <n v="65"/>
    <n v="1.99"/>
    <n v="178"/>
    <n v="0"/>
    <m/>
    <m/>
    <m/>
    <m/>
    <n v="20"/>
    <n v="801"/>
    <s v="Clouds"/>
    <s v="few clouds"/>
    <s v="02d"/>
  </r>
  <r>
    <n v="1597258800"/>
    <s v="2020-08-12 19:00:00 +0000 UTC"/>
    <s v="2020"/>
    <s v="08"/>
    <s v="12"/>
    <d v="2020-08-12T00:00:00"/>
    <x v="5"/>
    <x v="19"/>
    <n v="-14400"/>
    <s v="Acadia National Park Pond"/>
    <n v="44.378185000000002"/>
    <n v="-68.250243999999995"/>
    <x v="1526"/>
    <x v="0"/>
    <x v="1481"/>
    <x v="1603"/>
    <x v="492"/>
    <n v="88.61"/>
    <n v="1014"/>
    <m/>
    <m/>
    <n v="65"/>
    <n v="7"/>
    <n v="337"/>
    <n v="0"/>
    <m/>
    <m/>
    <m/>
    <m/>
    <n v="75"/>
    <n v="803"/>
    <s v="Clouds"/>
    <s v="broken clouds"/>
    <s v="04d"/>
  </r>
  <r>
    <n v="1597262400"/>
    <s v="2020-08-12 20:00:00 +0000 UTC"/>
    <s v="2020"/>
    <s v="08"/>
    <s v="12"/>
    <d v="2020-08-12T00:00:00"/>
    <x v="5"/>
    <x v="20"/>
    <n v="-14400"/>
    <s v="Acadia National Park Pond"/>
    <n v="44.378185000000002"/>
    <n v="-68.250243999999995"/>
    <x v="1527"/>
    <x v="0"/>
    <x v="1482"/>
    <x v="1604"/>
    <x v="365"/>
    <n v="88.68"/>
    <n v="1014"/>
    <m/>
    <m/>
    <n v="66"/>
    <n v="5.01"/>
    <n v="84"/>
    <n v="0"/>
    <m/>
    <m/>
    <m/>
    <m/>
    <n v="1"/>
    <n v="800"/>
    <s v="Clear"/>
    <s v="sky is clear"/>
    <s v="01d"/>
  </r>
  <r>
    <n v="1597266000"/>
    <s v="2020-08-12 21:00:00 +0000 UTC"/>
    <s v="2020"/>
    <s v="08"/>
    <s v="12"/>
    <d v="2020-08-12T00:00:00"/>
    <x v="5"/>
    <x v="21"/>
    <n v="-14400"/>
    <s v="Acadia National Park Pond"/>
    <n v="44.378185000000002"/>
    <n v="-68.250243999999995"/>
    <x v="1528"/>
    <x v="0"/>
    <x v="1483"/>
    <x v="1605"/>
    <x v="366"/>
    <n v="85.6"/>
    <n v="1014"/>
    <m/>
    <m/>
    <n v="71"/>
    <n v="8.99"/>
    <n v="239"/>
    <n v="0"/>
    <m/>
    <m/>
    <m/>
    <m/>
    <n v="75"/>
    <n v="803"/>
    <s v="Clouds"/>
    <s v="broken clouds"/>
    <s v="04d"/>
  </r>
  <r>
    <n v="1597269600"/>
    <s v="2020-08-12 22:00:00 +0000 UTC"/>
    <s v="2020"/>
    <s v="08"/>
    <s v="12"/>
    <d v="2020-08-12T00:00:00"/>
    <x v="5"/>
    <x v="22"/>
    <n v="-14400"/>
    <s v="Acadia National Park Pond"/>
    <n v="44.378185000000002"/>
    <n v="-68.250243999999995"/>
    <x v="1395"/>
    <x v="0"/>
    <x v="1484"/>
    <x v="1483"/>
    <x v="531"/>
    <n v="83.61"/>
    <n v="1014"/>
    <m/>
    <m/>
    <n v="73"/>
    <n v="10"/>
    <n v="228"/>
    <n v="0"/>
    <m/>
    <m/>
    <m/>
    <m/>
    <n v="1"/>
    <n v="800"/>
    <s v="Clear"/>
    <s v="sky is clear"/>
    <s v="01d"/>
  </r>
  <r>
    <n v="1597273200"/>
    <s v="2020-08-12 23:00:00 +0000 UTC"/>
    <s v="2020"/>
    <s v="08"/>
    <s v="12"/>
    <d v="2020-08-12T00:00:00"/>
    <x v="5"/>
    <x v="23"/>
    <n v="-14400"/>
    <s v="Acadia National Park Pond"/>
    <n v="44.378185000000002"/>
    <n v="-68.250243999999995"/>
    <x v="1381"/>
    <x v="0"/>
    <x v="1461"/>
    <x v="1047"/>
    <x v="505"/>
    <n v="81.680000000000007"/>
    <n v="1015"/>
    <m/>
    <m/>
    <n v="73"/>
    <n v="8.01"/>
    <n v="250"/>
    <n v="0"/>
    <m/>
    <m/>
    <m/>
    <m/>
    <n v="1"/>
    <n v="800"/>
    <s v="Clear"/>
    <s v="sky is clear"/>
    <s v="01d"/>
  </r>
  <r>
    <n v="1597276800"/>
    <s v="2020-08-13 00:00:00 +0000 UTC"/>
    <s v="2020"/>
    <s v="08"/>
    <s v="13"/>
    <d v="2020-08-13T00:00:00"/>
    <x v="6"/>
    <x v="0"/>
    <n v="-14400"/>
    <s v="Acadia National Park Pond"/>
    <n v="44.378185000000002"/>
    <n v="-68.250243999999995"/>
    <x v="842"/>
    <x v="0"/>
    <x v="1485"/>
    <x v="1606"/>
    <x v="200"/>
    <n v="78.62"/>
    <n v="1016"/>
    <m/>
    <m/>
    <n v="81"/>
    <n v="2.2400000000000002"/>
    <n v="140"/>
    <n v="0"/>
    <m/>
    <m/>
    <m/>
    <m/>
    <n v="1"/>
    <n v="800"/>
    <s v="Clear"/>
    <s v="sky is clear"/>
    <s v="01n"/>
  </r>
  <r>
    <n v="1597280400"/>
    <s v="2020-08-13 01:00:00 +0000 UTC"/>
    <s v="2020"/>
    <s v="08"/>
    <s v="13"/>
    <d v="2020-08-13T00:00:00"/>
    <x v="6"/>
    <x v="1"/>
    <n v="-14400"/>
    <s v="Acadia National Park Pond"/>
    <n v="44.378185000000002"/>
    <n v="-68.250243999999995"/>
    <x v="1423"/>
    <x v="0"/>
    <x v="1207"/>
    <x v="1607"/>
    <x v="407"/>
    <n v="74.680000000000007"/>
    <n v="1016"/>
    <m/>
    <m/>
    <n v="85"/>
    <n v="4.7"/>
    <n v="150"/>
    <n v="0"/>
    <m/>
    <m/>
    <m/>
    <m/>
    <n v="1"/>
    <n v="800"/>
    <s v="Clear"/>
    <s v="sky is clear"/>
    <s v="01n"/>
  </r>
  <r>
    <n v="1597284000"/>
    <s v="2020-08-13 02:00:00 +0000 UTC"/>
    <s v="2020"/>
    <s v="08"/>
    <s v="13"/>
    <d v="2020-08-13T00:00:00"/>
    <x v="6"/>
    <x v="2"/>
    <n v="-14400"/>
    <s v="Acadia National Park Pond"/>
    <n v="44.378185000000002"/>
    <n v="-68.250243999999995"/>
    <x v="1529"/>
    <x v="0"/>
    <x v="1486"/>
    <x v="1608"/>
    <x v="407"/>
    <n v="74.319999999999993"/>
    <n v="1017"/>
    <m/>
    <m/>
    <n v="90"/>
    <n v="3.36"/>
    <n v="270"/>
    <n v="0"/>
    <m/>
    <m/>
    <m/>
    <m/>
    <n v="40"/>
    <n v="802"/>
    <s v="Clouds"/>
    <s v="scattered clouds"/>
    <s v="03n"/>
  </r>
  <r>
    <n v="1597287600"/>
    <s v="2020-08-13 03:00:00 +0000 UTC"/>
    <s v="2020"/>
    <s v="08"/>
    <s v="13"/>
    <d v="2020-08-13T00:00:00"/>
    <x v="6"/>
    <x v="3"/>
    <n v="-14400"/>
    <s v="Acadia National Park Pond"/>
    <n v="44.378185000000002"/>
    <n v="-68.250243999999995"/>
    <x v="1175"/>
    <x v="0"/>
    <x v="1429"/>
    <x v="1600"/>
    <x v="430"/>
    <n v="74.61"/>
    <n v="1017"/>
    <m/>
    <m/>
    <n v="90"/>
    <n v="0"/>
    <n v="0"/>
    <m/>
    <m/>
    <m/>
    <m/>
    <m/>
    <n v="1"/>
    <n v="800"/>
    <s v="Clear"/>
    <s v="sky is clear"/>
    <s v="01n"/>
  </r>
  <r>
    <n v="1597291200"/>
    <s v="2020-08-13 04:00:00 +0000 UTC"/>
    <s v="2020"/>
    <s v="08"/>
    <s v="13"/>
    <d v="2020-08-13T00:00:00"/>
    <x v="6"/>
    <x v="4"/>
    <n v="-14400"/>
    <s v="Acadia National Park Pond"/>
    <n v="44.378185000000002"/>
    <n v="-68.250243999999995"/>
    <x v="1530"/>
    <x v="0"/>
    <x v="1487"/>
    <x v="931"/>
    <x v="539"/>
    <n v="72.61"/>
    <n v="1017"/>
    <m/>
    <m/>
    <n v="91"/>
    <n v="4.7"/>
    <n v="350"/>
    <n v="0"/>
    <m/>
    <m/>
    <m/>
    <m/>
    <n v="20"/>
    <n v="801"/>
    <s v="Clouds"/>
    <s v="few clouds"/>
    <s v="02n"/>
  </r>
  <r>
    <n v="1597294800"/>
    <s v="2020-08-13 05:00:00 +0000 UTC"/>
    <s v="2020"/>
    <s v="08"/>
    <s v="13"/>
    <d v="2020-08-13T00:00:00"/>
    <x v="6"/>
    <x v="5"/>
    <n v="-14400"/>
    <s v="Acadia National Park Pond"/>
    <n v="44.378185000000002"/>
    <n v="-68.250243999999995"/>
    <x v="1391"/>
    <x v="0"/>
    <x v="1382"/>
    <x v="1609"/>
    <x v="462"/>
    <n v="73.06"/>
    <n v="1018"/>
    <m/>
    <m/>
    <n v="92"/>
    <n v="3.36"/>
    <n v="300"/>
    <n v="0"/>
    <m/>
    <m/>
    <m/>
    <m/>
    <n v="1"/>
    <n v="800"/>
    <s v="Clear"/>
    <s v="sky is clear"/>
    <s v="01n"/>
  </r>
  <r>
    <n v="1597298400"/>
    <s v="2020-08-13 06:00:00 +0000 UTC"/>
    <s v="2020"/>
    <s v="08"/>
    <s v="13"/>
    <d v="2020-08-13T00:00:00"/>
    <x v="6"/>
    <x v="6"/>
    <n v="-14400"/>
    <s v="Acadia National Park Pond"/>
    <n v="44.378185000000002"/>
    <n v="-68.250243999999995"/>
    <x v="1020"/>
    <x v="0"/>
    <x v="931"/>
    <x v="892"/>
    <x v="463"/>
    <n v="70.2"/>
    <n v="1018"/>
    <m/>
    <m/>
    <n v="94"/>
    <n v="0"/>
    <n v="0"/>
    <m/>
    <m/>
    <m/>
    <m/>
    <m/>
    <n v="1"/>
    <n v="800"/>
    <s v="Clear"/>
    <s v="sky is clear"/>
    <s v="01n"/>
  </r>
  <r>
    <n v="1597302000"/>
    <s v="2020-08-13 07:00:00 +0000 UTC"/>
    <s v="2020"/>
    <s v="08"/>
    <s v="13"/>
    <d v="2020-08-13T00:00:00"/>
    <x v="6"/>
    <x v="7"/>
    <n v="-14400"/>
    <s v="Acadia National Park Pond"/>
    <n v="44.378185000000002"/>
    <n v="-68.250243999999995"/>
    <x v="1289"/>
    <x v="0"/>
    <x v="974"/>
    <x v="426"/>
    <x v="434"/>
    <n v="71.010000000000005"/>
    <n v="1018"/>
    <m/>
    <m/>
    <n v="94"/>
    <n v="0"/>
    <n v="0"/>
    <m/>
    <m/>
    <m/>
    <m/>
    <m/>
    <n v="1"/>
    <n v="800"/>
    <s v="Clear"/>
    <s v="sky is clear"/>
    <s v="01n"/>
  </r>
  <r>
    <n v="1597305600"/>
    <s v="2020-08-13 08:00:00 +0000 UTC"/>
    <s v="2020"/>
    <s v="08"/>
    <s v="13"/>
    <d v="2020-08-13T00:00:00"/>
    <x v="6"/>
    <x v="8"/>
    <n v="-14400"/>
    <s v="Acadia National Park Pond"/>
    <n v="44.378185000000002"/>
    <n v="-68.250243999999995"/>
    <x v="961"/>
    <x v="0"/>
    <x v="1143"/>
    <x v="1610"/>
    <x v="473"/>
    <n v="70"/>
    <n v="1018"/>
    <m/>
    <m/>
    <n v="89"/>
    <n v="4.7"/>
    <n v="320"/>
    <n v="0"/>
    <m/>
    <m/>
    <m/>
    <m/>
    <n v="20"/>
    <n v="801"/>
    <s v="Clouds"/>
    <s v="few clouds"/>
    <s v="02n"/>
  </r>
  <r>
    <n v="1597309200"/>
    <s v="2020-08-13 09:00:00 +0000 UTC"/>
    <s v="2020"/>
    <s v="08"/>
    <s v="13"/>
    <d v="2020-08-13T00:00:00"/>
    <x v="6"/>
    <x v="9"/>
    <n v="-14400"/>
    <s v="Acadia National Park Pond"/>
    <n v="44.378185000000002"/>
    <n v="-68.250243999999995"/>
    <x v="647"/>
    <x v="0"/>
    <x v="580"/>
    <x v="751"/>
    <x v="442"/>
    <n v="70"/>
    <n v="1018"/>
    <m/>
    <m/>
    <n v="92"/>
    <n v="3.36"/>
    <n v="330"/>
    <n v="0"/>
    <m/>
    <m/>
    <m/>
    <m/>
    <n v="1"/>
    <n v="800"/>
    <s v="Clear"/>
    <s v="sky is clear"/>
    <s v="01n"/>
  </r>
  <r>
    <n v="1597312800"/>
    <s v="2020-08-13 10:00:00 +0000 UTC"/>
    <s v="2020"/>
    <s v="08"/>
    <s v="13"/>
    <d v="2020-08-13T00:00:00"/>
    <x v="6"/>
    <x v="10"/>
    <n v="-14400"/>
    <s v="Acadia National Park Pond"/>
    <n v="44.378185000000002"/>
    <n v="-68.250243999999995"/>
    <x v="1531"/>
    <x v="0"/>
    <x v="1488"/>
    <x v="1379"/>
    <x v="442"/>
    <n v="70"/>
    <n v="1019"/>
    <m/>
    <m/>
    <n v="92"/>
    <n v="4.7"/>
    <n v="310"/>
    <n v="0"/>
    <m/>
    <m/>
    <m/>
    <m/>
    <n v="1"/>
    <n v="800"/>
    <s v="Clear"/>
    <s v="sky is clear"/>
    <s v="01d"/>
  </r>
  <r>
    <n v="1597316400"/>
    <s v="2020-08-13 11:00:00 +0000 UTC"/>
    <s v="2020"/>
    <s v="08"/>
    <s v="13"/>
    <d v="2020-08-13T00:00:00"/>
    <x v="6"/>
    <x v="11"/>
    <n v="-14400"/>
    <s v="Acadia National Park Pond"/>
    <n v="44.378185000000002"/>
    <n v="-68.250243999999995"/>
    <x v="1316"/>
    <x v="0"/>
    <x v="1049"/>
    <x v="1611"/>
    <x v="275"/>
    <n v="73.38"/>
    <n v="1018"/>
    <m/>
    <m/>
    <n v="84"/>
    <n v="1.99"/>
    <n v="315"/>
    <n v="0"/>
    <m/>
    <m/>
    <m/>
    <m/>
    <n v="1"/>
    <n v="800"/>
    <s v="Clear"/>
    <s v="sky is clear"/>
    <s v="01d"/>
  </r>
  <r>
    <n v="1597320000"/>
    <s v="2020-08-13 12:00:00 +0000 UTC"/>
    <s v="2020"/>
    <s v="08"/>
    <s v="13"/>
    <d v="2020-08-13T00:00:00"/>
    <x v="6"/>
    <x v="12"/>
    <n v="-14400"/>
    <s v="Acadia National Park Pond"/>
    <n v="44.378185000000002"/>
    <n v="-68.250243999999995"/>
    <x v="1532"/>
    <x v="0"/>
    <x v="1056"/>
    <x v="1374"/>
    <x v="342"/>
    <n v="77.680000000000007"/>
    <n v="1019"/>
    <m/>
    <m/>
    <n v="75"/>
    <n v="4"/>
    <n v="319"/>
    <n v="0"/>
    <m/>
    <m/>
    <m/>
    <m/>
    <n v="1"/>
    <n v="800"/>
    <s v="Clear"/>
    <s v="sky is clear"/>
    <s v="01d"/>
  </r>
  <r>
    <n v="1597323600"/>
    <s v="2020-08-13 13:00:00 +0000 UTC"/>
    <s v="2020"/>
    <s v="08"/>
    <s v="13"/>
    <d v="2020-08-13T00:00:00"/>
    <x v="6"/>
    <x v="13"/>
    <n v="-14400"/>
    <s v="Acadia National Park Pond"/>
    <n v="44.378185000000002"/>
    <n v="-68.250243999999995"/>
    <x v="1533"/>
    <x v="0"/>
    <x v="1180"/>
    <x v="1612"/>
    <x v="505"/>
    <n v="78.099999999999994"/>
    <n v="1019"/>
    <m/>
    <m/>
    <n v="69"/>
    <n v="3.36"/>
    <n v="330"/>
    <n v="0"/>
    <m/>
    <m/>
    <m/>
    <m/>
    <n v="1"/>
    <n v="800"/>
    <s v="Clear"/>
    <s v="sky is clear"/>
    <s v="01d"/>
  </r>
  <r>
    <n v="1597327200"/>
    <s v="2020-08-13 14:00:00 +0000 UTC"/>
    <s v="2020"/>
    <s v="08"/>
    <s v="13"/>
    <d v="2020-08-13T00:00:00"/>
    <x v="6"/>
    <x v="14"/>
    <n v="-14400"/>
    <s v="Acadia National Park Pond"/>
    <n v="44.378185000000002"/>
    <n v="-68.250243999999995"/>
    <x v="1534"/>
    <x v="0"/>
    <x v="582"/>
    <x v="1613"/>
    <x v="466"/>
    <n v="84.69"/>
    <n v="1019"/>
    <m/>
    <m/>
    <n v="56"/>
    <n v="7"/>
    <n v="40"/>
    <n v="0"/>
    <m/>
    <m/>
    <m/>
    <m/>
    <n v="1"/>
    <n v="800"/>
    <s v="Clear"/>
    <s v="sky is clear"/>
    <s v="01d"/>
  </r>
  <r>
    <n v="1597330800"/>
    <s v="2020-08-13 15:00:00 +0000 UTC"/>
    <s v="2020"/>
    <s v="08"/>
    <s v="13"/>
    <d v="2020-08-13T00:00:00"/>
    <x v="6"/>
    <x v="15"/>
    <n v="-14400"/>
    <s v="Acadia National Park Pond"/>
    <n v="44.378185000000002"/>
    <n v="-68.250243999999995"/>
    <x v="1535"/>
    <x v="0"/>
    <x v="971"/>
    <x v="1614"/>
    <x v="467"/>
    <n v="83.61"/>
    <n v="1018"/>
    <m/>
    <m/>
    <n v="53"/>
    <n v="5.01"/>
    <n v="337"/>
    <n v="0"/>
    <m/>
    <m/>
    <m/>
    <m/>
    <n v="1"/>
    <n v="800"/>
    <s v="Clear"/>
    <s v="sky is clear"/>
    <s v="01d"/>
  </r>
  <r>
    <n v="1597334400"/>
    <s v="2020-08-13 16:00:00 +0000 UTC"/>
    <s v="2020"/>
    <s v="08"/>
    <s v="13"/>
    <d v="2020-08-13T00:00:00"/>
    <x v="6"/>
    <x v="16"/>
    <n v="-14400"/>
    <s v="Acadia National Park Pond"/>
    <n v="44.378185000000002"/>
    <n v="-68.250243999999995"/>
    <x v="1536"/>
    <x v="0"/>
    <x v="1042"/>
    <x v="915"/>
    <x v="540"/>
    <n v="86.68"/>
    <n v="1018"/>
    <m/>
    <m/>
    <n v="49"/>
    <n v="5.99"/>
    <n v="67"/>
    <n v="0"/>
    <m/>
    <m/>
    <m/>
    <m/>
    <n v="40"/>
    <n v="802"/>
    <s v="Clouds"/>
    <s v="scattered clouds"/>
    <s v="03d"/>
  </r>
  <r>
    <n v="1597338000"/>
    <s v="2020-08-13 17:00:00 +0000 UTC"/>
    <s v="2020"/>
    <s v="08"/>
    <s v="13"/>
    <d v="2020-08-13T00:00:00"/>
    <x v="6"/>
    <x v="17"/>
    <n v="-14400"/>
    <s v="Acadia National Park Pond"/>
    <n v="44.378185000000002"/>
    <n v="-68.250243999999995"/>
    <x v="1537"/>
    <x v="0"/>
    <x v="1260"/>
    <x v="1615"/>
    <x v="458"/>
    <n v="87.6"/>
    <n v="1018"/>
    <m/>
    <m/>
    <n v="46"/>
    <n v="8.01"/>
    <n v="201"/>
    <n v="0"/>
    <m/>
    <m/>
    <m/>
    <m/>
    <n v="75"/>
    <n v="803"/>
    <s v="Clouds"/>
    <s v="broken clouds"/>
    <s v="04d"/>
  </r>
  <r>
    <n v="1597341600"/>
    <s v="2020-08-13 18:00:00 +0000 UTC"/>
    <s v="2020"/>
    <s v="08"/>
    <s v="13"/>
    <d v="2020-08-13T00:00:00"/>
    <x v="6"/>
    <x v="18"/>
    <n v="-14400"/>
    <s v="Acadia National Park Pond"/>
    <n v="44.378185000000002"/>
    <n v="-68.250243999999995"/>
    <x v="1357"/>
    <x v="0"/>
    <x v="975"/>
    <x v="1616"/>
    <x v="541"/>
    <n v="88.68"/>
    <n v="1018"/>
    <m/>
    <m/>
    <n v="47"/>
    <n v="5.99"/>
    <n v="203"/>
    <n v="0"/>
    <m/>
    <m/>
    <m/>
    <m/>
    <n v="90"/>
    <n v="804"/>
    <s v="Clouds"/>
    <s v="overcast clouds"/>
    <s v="04d"/>
  </r>
  <r>
    <n v="1597345200"/>
    <s v="2020-08-13 19:00:00 +0000 UTC"/>
    <s v="2020"/>
    <s v="08"/>
    <s v="13"/>
    <d v="2020-08-13T00:00:00"/>
    <x v="6"/>
    <x v="19"/>
    <n v="-14400"/>
    <s v="Acadia National Park Pond"/>
    <n v="44.378185000000002"/>
    <n v="-68.250243999999995"/>
    <x v="1527"/>
    <x v="0"/>
    <x v="803"/>
    <x v="1453"/>
    <x v="492"/>
    <n v="88.68"/>
    <n v="1018"/>
    <m/>
    <m/>
    <n v="49"/>
    <n v="8.99"/>
    <n v="207"/>
    <n v="0"/>
    <m/>
    <m/>
    <m/>
    <m/>
    <n v="75"/>
    <n v="803"/>
    <s v="Clouds"/>
    <s v="broken clouds"/>
    <s v="04d"/>
  </r>
  <r>
    <n v="1597348800"/>
    <s v="2020-08-13 20:00:00 +0000 UTC"/>
    <s v="2020"/>
    <s v="08"/>
    <s v="13"/>
    <d v="2020-08-13T00:00:00"/>
    <x v="6"/>
    <x v="20"/>
    <n v="-14400"/>
    <s v="Acadia National Park Pond"/>
    <n v="44.378185000000002"/>
    <n v="-68.250243999999995"/>
    <x v="1538"/>
    <x v="0"/>
    <x v="1168"/>
    <x v="1617"/>
    <x v="487"/>
    <n v="87.69"/>
    <n v="1017"/>
    <m/>
    <m/>
    <n v="50"/>
    <n v="3"/>
    <n v="229"/>
    <n v="0"/>
    <m/>
    <m/>
    <m/>
    <m/>
    <n v="1"/>
    <n v="800"/>
    <s v="Clear"/>
    <s v="sky is clear"/>
    <s v="01d"/>
  </r>
  <r>
    <n v="1597352400"/>
    <s v="2020-08-13 21:00:00 +0000 UTC"/>
    <s v="2020"/>
    <s v="08"/>
    <s v="13"/>
    <d v="2020-08-13T00:00:00"/>
    <x v="6"/>
    <x v="21"/>
    <n v="-14400"/>
    <s v="Acadia National Park Pond"/>
    <n v="44.378185000000002"/>
    <n v="-68.250243999999995"/>
    <x v="877"/>
    <x v="0"/>
    <x v="1386"/>
    <x v="1338"/>
    <x v="202"/>
    <n v="87.69"/>
    <n v="1017"/>
    <m/>
    <m/>
    <n v="53"/>
    <n v="10"/>
    <n v="247"/>
    <n v="0"/>
    <m/>
    <m/>
    <m/>
    <m/>
    <n v="1"/>
    <n v="800"/>
    <s v="Clear"/>
    <s v="sky is clear"/>
    <s v="01d"/>
  </r>
  <r>
    <n v="1597356000"/>
    <s v="2020-08-13 22:00:00 +0000 UTC"/>
    <s v="2020"/>
    <s v="08"/>
    <s v="13"/>
    <d v="2020-08-13T00:00:00"/>
    <x v="6"/>
    <x v="22"/>
    <n v="-14400"/>
    <s v="Acadia National Park Pond"/>
    <n v="44.378185000000002"/>
    <n v="-68.250243999999995"/>
    <x v="1492"/>
    <x v="0"/>
    <x v="1270"/>
    <x v="1047"/>
    <x v="487"/>
    <n v="82.09"/>
    <n v="1017"/>
    <m/>
    <m/>
    <n v="59"/>
    <n v="10"/>
    <n v="241"/>
    <n v="0"/>
    <m/>
    <m/>
    <m/>
    <m/>
    <n v="1"/>
    <n v="800"/>
    <s v="Clear"/>
    <s v="sky is clear"/>
    <s v="01d"/>
  </r>
  <r>
    <n v="1597359600"/>
    <s v="2020-08-13 23:00:00 +0000 UTC"/>
    <s v="2020"/>
    <s v="08"/>
    <s v="13"/>
    <d v="2020-08-13T00:00:00"/>
    <x v="6"/>
    <x v="23"/>
    <n v="-14400"/>
    <s v="Acadia National Park Pond"/>
    <n v="44.378185000000002"/>
    <n v="-68.250243999999995"/>
    <x v="1539"/>
    <x v="0"/>
    <x v="962"/>
    <x v="1618"/>
    <x v="202"/>
    <n v="79.900000000000006"/>
    <n v="1017"/>
    <m/>
    <m/>
    <n v="59"/>
    <n v="8.01"/>
    <n v="265"/>
    <n v="0"/>
    <m/>
    <m/>
    <m/>
    <m/>
    <n v="1"/>
    <n v="800"/>
    <s v="Clear"/>
    <s v="sky is clear"/>
    <s v="01d"/>
  </r>
  <r>
    <n v="1597363200"/>
    <s v="2020-08-14 00:00:00 +0000 UTC"/>
    <s v="2020"/>
    <s v="08"/>
    <s v="14"/>
    <d v="2020-08-14T00:00:00"/>
    <x v="0"/>
    <x v="0"/>
    <n v="-14400"/>
    <s v="Acadia National Park Pond"/>
    <n v="44.378185000000002"/>
    <n v="-68.250243999999995"/>
    <x v="1540"/>
    <x v="0"/>
    <x v="1489"/>
    <x v="1619"/>
    <x v="542"/>
    <n v="76.08"/>
    <n v="1018"/>
    <m/>
    <m/>
    <n v="69"/>
    <n v="0"/>
    <n v="0"/>
    <m/>
    <m/>
    <m/>
    <m/>
    <m/>
    <n v="1"/>
    <n v="800"/>
    <s v="Clear"/>
    <s v="sky is clear"/>
    <s v="01n"/>
  </r>
  <r>
    <n v="1597366800"/>
    <s v="2020-08-14 01:00:00 +0000 UTC"/>
    <s v="2020"/>
    <s v="08"/>
    <s v="14"/>
    <d v="2020-08-14T00:00:00"/>
    <x v="0"/>
    <x v="1"/>
    <n v="-14400"/>
    <s v="Acadia National Park Pond"/>
    <n v="44.378185000000002"/>
    <n v="-68.250243999999995"/>
    <x v="1541"/>
    <x v="0"/>
    <x v="1319"/>
    <x v="1360"/>
    <x v="300"/>
    <n v="73.09"/>
    <n v="1018"/>
    <m/>
    <m/>
    <n v="75"/>
    <n v="3.36"/>
    <n v="220"/>
    <m/>
    <m/>
    <m/>
    <m/>
    <m/>
    <n v="1"/>
    <n v="800"/>
    <s v="Clear"/>
    <s v="sky is clear"/>
    <s v="01n"/>
  </r>
  <r>
    <n v="1597370400"/>
    <s v="2020-08-14 02:00:00 +0000 UTC"/>
    <s v="2020"/>
    <s v="08"/>
    <s v="14"/>
    <d v="2020-08-14T00:00:00"/>
    <x v="0"/>
    <x v="2"/>
    <n v="-14400"/>
    <s v="Acadia National Park Pond"/>
    <n v="44.378185000000002"/>
    <n v="-68.250243999999995"/>
    <x v="1460"/>
    <x v="0"/>
    <x v="1319"/>
    <x v="692"/>
    <x v="539"/>
    <n v="72.09"/>
    <n v="1018"/>
    <m/>
    <m/>
    <n v="81"/>
    <n v="0"/>
    <n v="0"/>
    <m/>
    <m/>
    <m/>
    <m/>
    <m/>
    <n v="1"/>
    <n v="800"/>
    <s v="Clear"/>
    <s v="sky is clear"/>
    <s v="01n"/>
  </r>
  <r>
    <n v="1597374000"/>
    <s v="2020-08-14 03:00:00 +0000 UTC"/>
    <s v="2020"/>
    <s v="08"/>
    <s v="14"/>
    <d v="2020-08-14T00:00:00"/>
    <x v="0"/>
    <x v="3"/>
    <n v="-14400"/>
    <s v="Acadia National Park Pond"/>
    <n v="44.378185000000002"/>
    <n v="-68.250243999999995"/>
    <x v="1317"/>
    <x v="0"/>
    <x v="1328"/>
    <x v="1394"/>
    <x v="192"/>
    <n v="72.680000000000007"/>
    <n v="1018"/>
    <m/>
    <m/>
    <n v="83"/>
    <n v="0"/>
    <n v="0"/>
    <m/>
    <m/>
    <m/>
    <m/>
    <m/>
    <n v="20"/>
    <n v="801"/>
    <s v="Clouds"/>
    <s v="few clouds"/>
    <s v="02n"/>
  </r>
  <r>
    <n v="1597377600"/>
    <s v="2020-08-14 04:00:00 +0000 UTC"/>
    <s v="2020"/>
    <s v="08"/>
    <s v="14"/>
    <d v="2020-08-14T00:00:00"/>
    <x v="0"/>
    <x v="4"/>
    <n v="-14400"/>
    <s v="Acadia National Park Pond"/>
    <n v="44.378185000000002"/>
    <n v="-68.250243999999995"/>
    <x v="539"/>
    <x v="0"/>
    <x v="1142"/>
    <x v="1376"/>
    <x v="482"/>
    <n v="72.09"/>
    <n v="1018"/>
    <m/>
    <m/>
    <n v="85"/>
    <n v="4.7"/>
    <n v="310"/>
    <n v="0"/>
    <m/>
    <m/>
    <m/>
    <m/>
    <n v="1"/>
    <n v="800"/>
    <s v="Clear"/>
    <s v="sky is clear"/>
    <s v="01n"/>
  </r>
  <r>
    <n v="1597381200"/>
    <s v="2020-08-14 05:00:00 +0000 UTC"/>
    <s v="2020"/>
    <s v="08"/>
    <s v="14"/>
    <d v="2020-08-14T00:00:00"/>
    <x v="0"/>
    <x v="5"/>
    <n v="-14400"/>
    <s v="Acadia National Park Pond"/>
    <n v="44.378185000000002"/>
    <n v="-68.250243999999995"/>
    <x v="1241"/>
    <x v="0"/>
    <x v="973"/>
    <x v="1111"/>
    <x v="434"/>
    <n v="72.88"/>
    <n v="1018"/>
    <m/>
    <m/>
    <n v="88"/>
    <n v="6.93"/>
    <n v="320"/>
    <n v="0"/>
    <m/>
    <m/>
    <m/>
    <m/>
    <n v="20"/>
    <n v="801"/>
    <s v="Clouds"/>
    <s v="few clouds"/>
    <s v="02n"/>
  </r>
  <r>
    <n v="1597384800"/>
    <s v="2020-08-14 06:00:00 +0000 UTC"/>
    <s v="2020"/>
    <s v="08"/>
    <s v="14"/>
    <d v="2020-08-14T00:00:00"/>
    <x v="0"/>
    <x v="6"/>
    <n v="-14400"/>
    <s v="Acadia National Park Pond"/>
    <n v="44.378185000000002"/>
    <n v="-68.250243999999995"/>
    <x v="1317"/>
    <x v="0"/>
    <x v="1073"/>
    <x v="1243"/>
    <x v="239"/>
    <n v="70.680000000000007"/>
    <n v="1018"/>
    <m/>
    <m/>
    <n v="88"/>
    <n v="4.7"/>
    <n v="320"/>
    <n v="0"/>
    <m/>
    <m/>
    <m/>
    <m/>
    <n v="1"/>
    <n v="800"/>
    <s v="Clear"/>
    <s v="sky is clear"/>
    <s v="01n"/>
  </r>
  <r>
    <n v="1597388400"/>
    <s v="2020-08-14 07:00:00 +0000 UTC"/>
    <s v="2020"/>
    <s v="08"/>
    <s v="14"/>
    <d v="2020-08-14T00:00:00"/>
    <x v="0"/>
    <x v="7"/>
    <n v="-14400"/>
    <s v="Acadia National Park Pond"/>
    <n v="44.378185000000002"/>
    <n v="-68.250243999999995"/>
    <x v="1425"/>
    <x v="0"/>
    <x v="569"/>
    <x v="1620"/>
    <x v="275"/>
    <n v="70.180000000000007"/>
    <n v="1017"/>
    <m/>
    <m/>
    <n v="76"/>
    <n v="5.99"/>
    <n v="298"/>
    <n v="0"/>
    <m/>
    <m/>
    <m/>
    <m/>
    <n v="1"/>
    <n v="800"/>
    <s v="Clear"/>
    <s v="sky is clear"/>
    <s v="01n"/>
  </r>
  <r>
    <n v="1597392000"/>
    <s v="2020-08-14 08:00:00 +0000 UTC"/>
    <s v="2020"/>
    <s v="08"/>
    <s v="14"/>
    <d v="2020-08-14T00:00:00"/>
    <x v="0"/>
    <x v="8"/>
    <n v="-14400"/>
    <s v="Acadia National Park Pond"/>
    <n v="44.378185000000002"/>
    <n v="-68.250243999999995"/>
    <x v="1139"/>
    <x v="0"/>
    <x v="1420"/>
    <x v="887"/>
    <x v="248"/>
    <n v="69.099999999999994"/>
    <n v="1017"/>
    <m/>
    <m/>
    <n v="78"/>
    <n v="4"/>
    <n v="285"/>
    <n v="0"/>
    <m/>
    <m/>
    <m/>
    <m/>
    <n v="1"/>
    <n v="800"/>
    <s v="Clear"/>
    <s v="sky is clear"/>
    <s v="01n"/>
  </r>
  <r>
    <n v="1597395600"/>
    <s v="2020-08-14 09:00:00 +0000 UTC"/>
    <s v="2020"/>
    <s v="08"/>
    <s v="14"/>
    <d v="2020-08-14T00:00:00"/>
    <x v="0"/>
    <x v="9"/>
    <n v="-14400"/>
    <s v="Acadia National Park Pond"/>
    <n v="44.378185000000002"/>
    <n v="-68.250243999999995"/>
    <x v="1053"/>
    <x v="0"/>
    <x v="795"/>
    <x v="1621"/>
    <x v="192"/>
    <n v="68.400000000000006"/>
    <n v="1017"/>
    <m/>
    <m/>
    <n v="74"/>
    <n v="5.01"/>
    <n v="297"/>
    <n v="0"/>
    <m/>
    <m/>
    <m/>
    <m/>
    <n v="20"/>
    <n v="801"/>
    <s v="Clouds"/>
    <s v="few clouds"/>
    <s v="02n"/>
  </r>
  <r>
    <n v="1597399200"/>
    <s v="2020-08-14 10:00:00 +0000 UTC"/>
    <s v="2020"/>
    <s v="08"/>
    <s v="14"/>
    <d v="2020-08-14T00:00:00"/>
    <x v="0"/>
    <x v="10"/>
    <n v="-14400"/>
    <s v="Acadia National Park Pond"/>
    <n v="44.378185000000002"/>
    <n v="-68.250243999999995"/>
    <x v="1057"/>
    <x v="0"/>
    <x v="701"/>
    <x v="892"/>
    <x v="543"/>
    <n v="67.48"/>
    <n v="1017"/>
    <m/>
    <m/>
    <n v="72"/>
    <n v="4"/>
    <n v="293"/>
    <n v="0"/>
    <m/>
    <m/>
    <m/>
    <m/>
    <n v="90"/>
    <n v="804"/>
    <s v="Clouds"/>
    <s v="overcast clouds"/>
    <s v="04d"/>
  </r>
  <r>
    <n v="1597402800"/>
    <s v="2020-08-14 11:00:00 +0000 UTC"/>
    <s v="2020"/>
    <s v="08"/>
    <s v="14"/>
    <d v="2020-08-14T00:00:00"/>
    <x v="0"/>
    <x v="11"/>
    <n v="-14400"/>
    <s v="Acadia National Park Pond"/>
    <n v="44.378185000000002"/>
    <n v="-68.250243999999995"/>
    <x v="733"/>
    <x v="0"/>
    <x v="1490"/>
    <x v="1206"/>
    <x v="544"/>
    <n v="71.19"/>
    <n v="1018"/>
    <m/>
    <m/>
    <n v="68"/>
    <n v="3"/>
    <n v="288"/>
    <n v="0"/>
    <m/>
    <m/>
    <m/>
    <m/>
    <n v="1"/>
    <n v="800"/>
    <s v="Clear"/>
    <s v="sky is clear"/>
    <s v="01d"/>
  </r>
  <r>
    <n v="1597406400"/>
    <s v="2020-08-14 12:00:00 +0000 UTC"/>
    <s v="2020"/>
    <s v="08"/>
    <s v="14"/>
    <d v="2020-08-14T00:00:00"/>
    <x v="0"/>
    <x v="12"/>
    <n v="-14400"/>
    <s v="Acadia National Park Pond"/>
    <n v="44.378185000000002"/>
    <n v="-68.250243999999995"/>
    <x v="1542"/>
    <x v="0"/>
    <x v="713"/>
    <x v="1580"/>
    <x v="445"/>
    <n v="72.790000000000006"/>
    <n v="1018"/>
    <m/>
    <m/>
    <n v="64"/>
    <n v="4"/>
    <n v="323"/>
    <n v="0"/>
    <m/>
    <m/>
    <m/>
    <m/>
    <n v="1"/>
    <n v="800"/>
    <s v="Clear"/>
    <s v="sky is clear"/>
    <s v="01d"/>
  </r>
  <r>
    <n v="1597410000"/>
    <s v="2020-08-14 13:00:00 +0000 UTC"/>
    <s v="2020"/>
    <s v="08"/>
    <s v="14"/>
    <d v="2020-08-14T00:00:00"/>
    <x v="0"/>
    <x v="13"/>
    <n v="-14400"/>
    <s v="Acadia National Park Pond"/>
    <n v="44.378185000000002"/>
    <n v="-68.250243999999995"/>
    <x v="1543"/>
    <x v="0"/>
    <x v="569"/>
    <x v="1622"/>
    <x v="200"/>
    <n v="75.69"/>
    <n v="1018"/>
    <m/>
    <m/>
    <n v="63"/>
    <n v="6.93"/>
    <n v="0"/>
    <m/>
    <m/>
    <m/>
    <m/>
    <m/>
    <n v="1"/>
    <n v="800"/>
    <s v="Clear"/>
    <s v="sky is clear"/>
    <s v="01d"/>
  </r>
  <r>
    <n v="1597413600"/>
    <s v="2020-08-14 14:00:00 +0000 UTC"/>
    <s v="2020"/>
    <s v="08"/>
    <s v="14"/>
    <d v="2020-08-14T00:00:00"/>
    <x v="0"/>
    <x v="14"/>
    <n v="-14400"/>
    <s v="Acadia National Park Pond"/>
    <n v="44.378185000000002"/>
    <n v="-68.250243999999995"/>
    <x v="1544"/>
    <x v="0"/>
    <x v="920"/>
    <x v="1623"/>
    <x v="201"/>
    <n v="82.42"/>
    <n v="1018"/>
    <m/>
    <m/>
    <n v="56"/>
    <n v="9.17"/>
    <n v="20"/>
    <m/>
    <m/>
    <m/>
    <m/>
    <m/>
    <n v="1"/>
    <n v="800"/>
    <s v="Clear"/>
    <s v="sky is clear"/>
    <s v="01d"/>
  </r>
  <r>
    <n v="1597417200"/>
    <s v="2020-08-14 15:00:00 +0000 UTC"/>
    <s v="2020"/>
    <s v="08"/>
    <s v="14"/>
    <d v="2020-08-14T00:00:00"/>
    <x v="0"/>
    <x v="15"/>
    <n v="-14400"/>
    <s v="Acadia National Park Pond"/>
    <n v="44.378185000000002"/>
    <n v="-68.250243999999995"/>
    <x v="878"/>
    <x v="0"/>
    <x v="991"/>
    <x v="896"/>
    <x v="504"/>
    <n v="83.68"/>
    <n v="1018"/>
    <m/>
    <m/>
    <n v="54"/>
    <n v="4.7"/>
    <n v="0"/>
    <m/>
    <m/>
    <m/>
    <m/>
    <m/>
    <n v="1"/>
    <n v="800"/>
    <s v="Clear"/>
    <s v="sky is clear"/>
    <s v="01d"/>
  </r>
  <r>
    <n v="1597420800"/>
    <s v="2020-08-14 16:00:00 +0000 UTC"/>
    <s v="2020"/>
    <s v="08"/>
    <s v="14"/>
    <d v="2020-08-14T00:00:00"/>
    <x v="0"/>
    <x v="16"/>
    <n v="-14400"/>
    <s v="Acadia National Park Pond"/>
    <n v="44.378185000000002"/>
    <n v="-68.250243999999995"/>
    <x v="1524"/>
    <x v="0"/>
    <x v="981"/>
    <x v="1624"/>
    <x v="485"/>
    <n v="83.61"/>
    <n v="1018"/>
    <m/>
    <m/>
    <n v="46"/>
    <n v="6.93"/>
    <n v="0"/>
    <m/>
    <m/>
    <m/>
    <m/>
    <m/>
    <n v="20"/>
    <n v="801"/>
    <s v="Clouds"/>
    <s v="few clouds"/>
    <s v="02d"/>
  </r>
  <r>
    <n v="1597424400"/>
    <s v="2020-08-14 17:00:00 +0000 UTC"/>
    <s v="2020"/>
    <s v="08"/>
    <s v="14"/>
    <d v="2020-08-14T00:00:00"/>
    <x v="0"/>
    <x v="17"/>
    <n v="-14400"/>
    <s v="Acadia National Park Pond"/>
    <n v="44.378185000000002"/>
    <n v="-68.250243999999995"/>
    <x v="1432"/>
    <x v="0"/>
    <x v="1432"/>
    <x v="1625"/>
    <x v="545"/>
    <n v="86.52"/>
    <n v="1018"/>
    <m/>
    <m/>
    <n v="43"/>
    <n v="5.99"/>
    <n v="116"/>
    <n v="0"/>
    <m/>
    <m/>
    <m/>
    <m/>
    <n v="75"/>
    <n v="803"/>
    <s v="Clouds"/>
    <s v="broken clouds"/>
    <s v="04d"/>
  </r>
  <r>
    <n v="1597428000"/>
    <s v="2020-08-14 18:00:00 +0000 UTC"/>
    <s v="2020"/>
    <s v="08"/>
    <s v="14"/>
    <d v="2020-08-14T00:00:00"/>
    <x v="0"/>
    <x v="18"/>
    <n v="-14400"/>
    <s v="Acadia National Park Pond"/>
    <n v="44.378185000000002"/>
    <n v="-68.250243999999995"/>
    <x v="1343"/>
    <x v="0"/>
    <x v="571"/>
    <x v="1626"/>
    <x v="541"/>
    <n v="86.61"/>
    <n v="1018"/>
    <m/>
    <m/>
    <n v="44"/>
    <n v="8.01"/>
    <n v="109"/>
    <n v="0"/>
    <m/>
    <m/>
    <m/>
    <m/>
    <n v="75"/>
    <n v="803"/>
    <s v="Clouds"/>
    <s v="broken clouds"/>
    <s v="04d"/>
  </r>
  <r>
    <n v="1597431600"/>
    <s v="2020-08-14 19:00:00 +0000 UTC"/>
    <s v="2020"/>
    <s v="08"/>
    <s v="14"/>
    <d v="2020-08-14T00:00:00"/>
    <x v="0"/>
    <x v="19"/>
    <n v="-14400"/>
    <s v="Acadia National Park Pond"/>
    <n v="44.378185000000002"/>
    <n v="-68.250243999999995"/>
    <x v="1370"/>
    <x v="0"/>
    <x v="1432"/>
    <x v="1627"/>
    <x v="492"/>
    <n v="86.61"/>
    <n v="1017"/>
    <m/>
    <m/>
    <n v="42"/>
    <n v="5.01"/>
    <n v="108"/>
    <n v="0"/>
    <m/>
    <m/>
    <m/>
    <m/>
    <n v="75"/>
    <n v="803"/>
    <s v="Clouds"/>
    <s v="broken clouds"/>
    <s v="04d"/>
  </r>
  <r>
    <n v="1597435200"/>
    <s v="2020-08-14 20:00:00 +0000 UTC"/>
    <s v="2020"/>
    <s v="08"/>
    <s v="14"/>
    <d v="2020-08-14T00:00:00"/>
    <x v="0"/>
    <x v="20"/>
    <n v="-14400"/>
    <s v="Acadia National Park Pond"/>
    <n v="44.378185000000002"/>
    <n v="-68.250243999999995"/>
    <x v="1489"/>
    <x v="0"/>
    <x v="1491"/>
    <x v="1628"/>
    <x v="546"/>
    <n v="83.61"/>
    <n v="1017"/>
    <m/>
    <m/>
    <n v="46"/>
    <n v="5.82"/>
    <n v="130"/>
    <m/>
    <m/>
    <m/>
    <m/>
    <m/>
    <n v="75"/>
    <n v="803"/>
    <s v="Clouds"/>
    <s v="broken clouds"/>
    <s v="04d"/>
  </r>
  <r>
    <n v="1597438800"/>
    <s v="2020-08-14 21:00:00 +0000 UTC"/>
    <s v="2020"/>
    <s v="08"/>
    <s v="14"/>
    <d v="2020-08-14T00:00:00"/>
    <x v="0"/>
    <x v="21"/>
    <n v="-14400"/>
    <s v="Acadia National Park Pond"/>
    <n v="44.378185000000002"/>
    <n v="-68.250243999999995"/>
    <x v="1325"/>
    <x v="0"/>
    <x v="1400"/>
    <x v="1629"/>
    <x v="547"/>
    <n v="81.319999999999993"/>
    <n v="1017"/>
    <m/>
    <m/>
    <n v="50"/>
    <n v="5.82"/>
    <n v="220"/>
    <m/>
    <m/>
    <m/>
    <m/>
    <m/>
    <n v="40"/>
    <n v="802"/>
    <s v="Clouds"/>
    <s v="scattered clouds"/>
    <s v="03d"/>
  </r>
  <r>
    <n v="1597442400"/>
    <s v="2020-08-14 22:00:00 +0000 UTC"/>
    <s v="2020"/>
    <s v="08"/>
    <s v="14"/>
    <d v="2020-08-14T00:00:00"/>
    <x v="0"/>
    <x v="22"/>
    <n v="-14400"/>
    <s v="Acadia National Park Pond"/>
    <n v="44.378185000000002"/>
    <n v="-68.250243999999995"/>
    <x v="1418"/>
    <x v="0"/>
    <x v="703"/>
    <x v="1373"/>
    <x v="487"/>
    <n v="82.09"/>
    <n v="1017"/>
    <m/>
    <m/>
    <n v="48"/>
    <n v="5.99"/>
    <n v="124"/>
    <n v="0"/>
    <m/>
    <m/>
    <m/>
    <m/>
    <n v="75"/>
    <n v="803"/>
    <s v="Clouds"/>
    <s v="broken clouds"/>
    <s v="04d"/>
  </r>
  <r>
    <n v="1597446000"/>
    <s v="2020-08-14 23:00:00 +0000 UTC"/>
    <s v="2020"/>
    <s v="08"/>
    <s v="14"/>
    <d v="2020-08-14T00:00:00"/>
    <x v="0"/>
    <x v="23"/>
    <n v="-14400"/>
    <s v="Acadia National Park Pond"/>
    <n v="44.378185000000002"/>
    <n v="-68.250243999999995"/>
    <x v="1545"/>
    <x v="0"/>
    <x v="541"/>
    <x v="1578"/>
    <x v="373"/>
    <n v="78.099999999999994"/>
    <n v="1018"/>
    <m/>
    <m/>
    <n v="54"/>
    <n v="2.2400000000000002"/>
    <n v="160"/>
    <n v="0"/>
    <m/>
    <m/>
    <m/>
    <m/>
    <n v="75"/>
    <n v="803"/>
    <s v="Clouds"/>
    <s v="broken clouds"/>
    <s v="04d"/>
  </r>
  <r>
    <n v="1597449600"/>
    <s v="2020-08-15 00:00:00 +0000 UTC"/>
    <s v="2020"/>
    <s v="08"/>
    <s v="15"/>
    <d v="2020-08-15T00:00:00"/>
    <x v="1"/>
    <x v="0"/>
    <n v="-14400"/>
    <s v="Acadia National Park Pond"/>
    <n v="44.378185000000002"/>
    <n v="-68.250243999999995"/>
    <x v="1546"/>
    <x v="0"/>
    <x v="1309"/>
    <x v="1630"/>
    <x v="355"/>
    <n v="74.39"/>
    <n v="1018"/>
    <m/>
    <m/>
    <n v="64"/>
    <n v="1.1200000000000001"/>
    <n v="170"/>
    <n v="0"/>
    <m/>
    <m/>
    <m/>
    <m/>
    <n v="90"/>
    <n v="804"/>
    <s v="Clouds"/>
    <s v="overcast clouds"/>
    <s v="04n"/>
  </r>
  <r>
    <n v="1597453200"/>
    <s v="2020-08-15 01:00:00 +0000 UTC"/>
    <s v="2020"/>
    <s v="08"/>
    <s v="15"/>
    <d v="2020-08-15T00:00:00"/>
    <x v="1"/>
    <x v="1"/>
    <n v="-14400"/>
    <s v="Acadia National Park Pond"/>
    <n v="44.378185000000002"/>
    <n v="-68.250243999999995"/>
    <x v="1285"/>
    <x v="0"/>
    <x v="1250"/>
    <x v="712"/>
    <x v="548"/>
    <n v="72.680000000000007"/>
    <n v="1018"/>
    <m/>
    <m/>
    <n v="71"/>
    <n v="3.36"/>
    <n v="310"/>
    <n v="0"/>
    <m/>
    <m/>
    <m/>
    <m/>
    <n v="20"/>
    <n v="801"/>
    <s v="Clouds"/>
    <s v="few clouds"/>
    <s v="02n"/>
  </r>
  <r>
    <n v="1597456800"/>
    <s v="2020-08-15 02:00:00 +0000 UTC"/>
    <s v="2020"/>
    <s v="08"/>
    <s v="15"/>
    <d v="2020-08-15T00:00:00"/>
    <x v="1"/>
    <x v="2"/>
    <n v="-14400"/>
    <s v="Acadia National Park Pond"/>
    <n v="44.378185000000002"/>
    <n v="-68.250243999999995"/>
    <x v="818"/>
    <x v="0"/>
    <x v="1431"/>
    <x v="1161"/>
    <x v="507"/>
    <n v="71.010000000000005"/>
    <n v="1018"/>
    <m/>
    <m/>
    <n v="73"/>
    <n v="5.01"/>
    <n v="120"/>
    <n v="0"/>
    <m/>
    <m/>
    <m/>
    <m/>
    <n v="1"/>
    <n v="800"/>
    <s v="Clear"/>
    <s v="sky is clear"/>
    <s v="01n"/>
  </r>
  <r>
    <n v="1597460400"/>
    <s v="2020-08-15 03:00:00 +0000 UTC"/>
    <s v="2020"/>
    <s v="08"/>
    <s v="15"/>
    <d v="2020-08-15T00:00:00"/>
    <x v="1"/>
    <x v="3"/>
    <n v="-14400"/>
    <s v="Acadia National Park Pond"/>
    <n v="44.378185000000002"/>
    <n v="-68.250243999999995"/>
    <x v="1517"/>
    <x v="0"/>
    <x v="966"/>
    <x v="1528"/>
    <x v="462"/>
    <n v="71.08"/>
    <n v="1018"/>
    <m/>
    <m/>
    <n v="67"/>
    <n v="9.17"/>
    <n v="100"/>
    <n v="0"/>
    <m/>
    <m/>
    <m/>
    <m/>
    <n v="1"/>
    <n v="800"/>
    <s v="Clear"/>
    <s v="sky is clear"/>
    <s v="01n"/>
  </r>
  <r>
    <n v="1597464000"/>
    <s v="2020-08-15 04:00:00 +0000 UTC"/>
    <s v="2020"/>
    <s v="08"/>
    <s v="15"/>
    <d v="2020-08-15T00:00:00"/>
    <x v="1"/>
    <x v="4"/>
    <n v="-14400"/>
    <s v="Acadia National Park Pond"/>
    <n v="44.378185000000002"/>
    <n v="-68.250243999999995"/>
    <x v="1364"/>
    <x v="0"/>
    <x v="570"/>
    <x v="931"/>
    <x v="342"/>
    <n v="70.900000000000006"/>
    <n v="1019"/>
    <m/>
    <m/>
    <n v="71"/>
    <n v="5.01"/>
    <n v="79"/>
    <n v="0"/>
    <m/>
    <m/>
    <m/>
    <m/>
    <n v="1"/>
    <n v="800"/>
    <s v="Clear"/>
    <s v="sky is clear"/>
    <s v="01n"/>
  </r>
  <r>
    <n v="1597467600"/>
    <s v="2020-08-15 05:00:00 +0000 UTC"/>
    <s v="2020"/>
    <s v="08"/>
    <s v="15"/>
    <d v="2020-08-15T00:00:00"/>
    <x v="1"/>
    <x v="5"/>
    <n v="-14400"/>
    <s v="Acadia National Park Pond"/>
    <n v="44.378185000000002"/>
    <n v="-68.250243999999995"/>
    <x v="451"/>
    <x v="0"/>
    <x v="968"/>
    <x v="859"/>
    <x v="452"/>
    <n v="69.099999999999994"/>
    <n v="1019"/>
    <m/>
    <m/>
    <n v="72"/>
    <n v="1.99"/>
    <n v="110"/>
    <n v="0"/>
    <m/>
    <m/>
    <m/>
    <m/>
    <n v="1"/>
    <n v="800"/>
    <s v="Clear"/>
    <s v="sky is clear"/>
    <s v="01n"/>
  </r>
  <r>
    <n v="1597471200"/>
    <s v="2020-08-15 06:00:00 +0000 UTC"/>
    <s v="2020"/>
    <s v="08"/>
    <s v="15"/>
    <d v="2020-08-15T00:00:00"/>
    <x v="1"/>
    <x v="6"/>
    <n v="-14400"/>
    <s v="Acadia National Park Pond"/>
    <n v="44.378185000000002"/>
    <n v="-68.250243999999995"/>
    <x v="1547"/>
    <x v="0"/>
    <x v="498"/>
    <x v="695"/>
    <x v="297"/>
    <n v="68.09"/>
    <n v="1019"/>
    <m/>
    <m/>
    <n v="75"/>
    <n v="7"/>
    <n v="79"/>
    <n v="0"/>
    <m/>
    <m/>
    <m/>
    <m/>
    <n v="1"/>
    <n v="800"/>
    <s v="Clear"/>
    <s v="sky is clear"/>
    <s v="01n"/>
  </r>
  <r>
    <n v="1597474800"/>
    <s v="2020-08-15 07:00:00 +0000 UTC"/>
    <s v="2020"/>
    <s v="08"/>
    <s v="15"/>
    <d v="2020-08-15T00:00:00"/>
    <x v="1"/>
    <x v="7"/>
    <n v="-14400"/>
    <s v="Acadia National Park Pond"/>
    <n v="44.378185000000002"/>
    <n v="-68.250243999999995"/>
    <x v="1043"/>
    <x v="0"/>
    <x v="804"/>
    <x v="1631"/>
    <x v="462"/>
    <n v="67.08"/>
    <n v="1019"/>
    <m/>
    <m/>
    <n v="77"/>
    <n v="8.01"/>
    <n v="75"/>
    <n v="0"/>
    <m/>
    <m/>
    <m/>
    <m/>
    <n v="75"/>
    <n v="803"/>
    <s v="Clouds"/>
    <s v="broken clouds"/>
    <s v="04n"/>
  </r>
  <r>
    <n v="1597478400"/>
    <s v="2020-08-15 08:00:00 +0000 UTC"/>
    <s v="2020"/>
    <s v="08"/>
    <s v="15"/>
    <d v="2020-08-15T00:00:00"/>
    <x v="1"/>
    <x v="8"/>
    <n v="-14400"/>
    <s v="Acadia National Park Pond"/>
    <n v="44.378185000000002"/>
    <n v="-68.250243999999995"/>
    <x v="817"/>
    <x v="0"/>
    <x v="538"/>
    <x v="1632"/>
    <x v="207"/>
    <n v="66.61"/>
    <n v="1019"/>
    <m/>
    <m/>
    <n v="77"/>
    <n v="5.01"/>
    <n v="78"/>
    <n v="0"/>
    <m/>
    <m/>
    <m/>
    <m/>
    <n v="20"/>
    <n v="801"/>
    <s v="Clouds"/>
    <s v="few clouds"/>
    <s v="02n"/>
  </r>
  <r>
    <n v="1597482000"/>
    <s v="2020-08-15 09:00:00 +0000 UTC"/>
    <s v="2020"/>
    <s v="08"/>
    <s v="15"/>
    <d v="2020-08-15T00:00:00"/>
    <x v="1"/>
    <x v="9"/>
    <n v="-14400"/>
    <s v="Acadia National Park Pond"/>
    <n v="44.378185000000002"/>
    <n v="-68.250243999999995"/>
    <x v="439"/>
    <x v="0"/>
    <x v="1014"/>
    <x v="1007"/>
    <x v="233"/>
    <n v="65.61"/>
    <n v="1019"/>
    <m/>
    <m/>
    <n v="78"/>
    <n v="5.01"/>
    <n v="58"/>
    <n v="0"/>
    <m/>
    <m/>
    <m/>
    <m/>
    <n v="75"/>
    <n v="803"/>
    <s v="Clouds"/>
    <s v="broken clouds"/>
    <s v="04n"/>
  </r>
  <r>
    <n v="1597485600"/>
    <s v="2020-08-15 10:00:00 +0000 UTC"/>
    <s v="2020"/>
    <s v="08"/>
    <s v="15"/>
    <d v="2020-08-15T00:00:00"/>
    <x v="1"/>
    <x v="10"/>
    <n v="-14400"/>
    <s v="Acadia National Park Pond"/>
    <n v="44.378185000000002"/>
    <n v="-68.250243999999995"/>
    <x v="1548"/>
    <x v="0"/>
    <x v="673"/>
    <x v="1633"/>
    <x v="438"/>
    <n v="65.08"/>
    <n v="1020"/>
    <m/>
    <m/>
    <n v="77"/>
    <n v="8.01"/>
    <n v="67"/>
    <n v="0"/>
    <m/>
    <m/>
    <m/>
    <m/>
    <n v="75"/>
    <n v="803"/>
    <s v="Clouds"/>
    <s v="broken clouds"/>
    <s v="04d"/>
  </r>
  <r>
    <n v="1597489200"/>
    <s v="2020-08-15 11:00:00 +0000 UTC"/>
    <s v="2020"/>
    <s v="08"/>
    <s v="15"/>
    <d v="2020-08-15T00:00:00"/>
    <x v="1"/>
    <x v="11"/>
    <n v="-14400"/>
    <s v="Acadia National Park Pond"/>
    <n v="44.378185000000002"/>
    <n v="-68.250243999999995"/>
    <x v="1549"/>
    <x v="0"/>
    <x v="1035"/>
    <x v="713"/>
    <x v="233"/>
    <n v="65.17"/>
    <n v="1020"/>
    <m/>
    <m/>
    <n v="77"/>
    <n v="5.99"/>
    <n v="59"/>
    <n v="0"/>
    <m/>
    <m/>
    <m/>
    <m/>
    <n v="75"/>
    <n v="803"/>
    <s v="Clouds"/>
    <s v="broken clouds"/>
    <s v="04d"/>
  </r>
  <r>
    <n v="1597492800"/>
    <s v="2020-08-15 12:00:00 +0000 UTC"/>
    <s v="2020"/>
    <s v="08"/>
    <s v="15"/>
    <d v="2020-08-15T00:00:00"/>
    <x v="1"/>
    <x v="12"/>
    <n v="-14400"/>
    <s v="Acadia National Park Pond"/>
    <n v="44.378185000000002"/>
    <n v="-68.250243999999995"/>
    <x v="1550"/>
    <x v="0"/>
    <x v="1219"/>
    <x v="1086"/>
    <x v="322"/>
    <n v="65.790000000000006"/>
    <n v="1020"/>
    <m/>
    <m/>
    <n v="74"/>
    <n v="7"/>
    <n v="68"/>
    <n v="0"/>
    <m/>
    <m/>
    <m/>
    <m/>
    <n v="90"/>
    <n v="804"/>
    <s v="Clouds"/>
    <s v="overcast clouds"/>
    <s v="04d"/>
  </r>
  <r>
    <n v="1597496400"/>
    <s v="2020-08-15 13:00:00 +0000 UTC"/>
    <s v="2020"/>
    <s v="08"/>
    <s v="15"/>
    <d v="2020-08-15T00:00:00"/>
    <x v="1"/>
    <x v="13"/>
    <n v="-14400"/>
    <s v="Acadia National Park Pond"/>
    <n v="44.378185000000002"/>
    <n v="-68.250243999999995"/>
    <x v="1482"/>
    <x v="0"/>
    <x v="575"/>
    <x v="1634"/>
    <x v="408"/>
    <n v="66.31"/>
    <n v="1020"/>
    <m/>
    <m/>
    <n v="74"/>
    <n v="5.99"/>
    <n v="67"/>
    <n v="0"/>
    <m/>
    <m/>
    <m/>
    <m/>
    <n v="90"/>
    <n v="804"/>
    <s v="Clouds"/>
    <s v="overcast clouds"/>
    <s v="04d"/>
  </r>
  <r>
    <n v="1597500000"/>
    <s v="2020-08-15 14:00:00 +0000 UTC"/>
    <s v="2020"/>
    <s v="08"/>
    <s v="15"/>
    <d v="2020-08-15T00:00:00"/>
    <x v="1"/>
    <x v="14"/>
    <n v="-14400"/>
    <s v="Acadia National Park Pond"/>
    <n v="44.378185000000002"/>
    <n v="-68.250243999999995"/>
    <x v="1112"/>
    <x v="0"/>
    <x v="1307"/>
    <x v="1635"/>
    <x v="408"/>
    <n v="68.61"/>
    <n v="1021"/>
    <m/>
    <m/>
    <n v="72"/>
    <n v="5.99"/>
    <n v="54"/>
    <n v="0"/>
    <m/>
    <m/>
    <m/>
    <m/>
    <n v="90"/>
    <n v="804"/>
    <s v="Clouds"/>
    <s v="overcast clouds"/>
    <s v="04d"/>
  </r>
  <r>
    <n v="1597503600"/>
    <s v="2020-08-15 15:00:00 +0000 UTC"/>
    <s v="2020"/>
    <s v="08"/>
    <s v="15"/>
    <d v="2020-08-15T00:00:00"/>
    <x v="1"/>
    <x v="15"/>
    <n v="-14400"/>
    <s v="Acadia National Park Pond"/>
    <n v="44.378185000000002"/>
    <n v="-68.250243999999995"/>
    <x v="1551"/>
    <x v="0"/>
    <x v="904"/>
    <x v="1111"/>
    <x v="408"/>
    <n v="70.39"/>
    <n v="1021"/>
    <m/>
    <m/>
    <n v="71"/>
    <n v="8.01"/>
    <n v="43"/>
    <n v="0"/>
    <m/>
    <m/>
    <m/>
    <m/>
    <n v="90"/>
    <n v="804"/>
    <s v="Clouds"/>
    <s v="overcast clouds"/>
    <s v="04d"/>
  </r>
  <r>
    <n v="1597507200"/>
    <s v="2020-08-15 16:00:00 +0000 UTC"/>
    <s v="2020"/>
    <s v="08"/>
    <s v="15"/>
    <d v="2020-08-15T00:00:00"/>
    <x v="1"/>
    <x v="16"/>
    <n v="-14400"/>
    <s v="Acadia National Park Pond"/>
    <n v="44.378185000000002"/>
    <n v="-68.250243999999995"/>
    <x v="1552"/>
    <x v="0"/>
    <x v="1089"/>
    <x v="1636"/>
    <x v="407"/>
    <n v="71.099999999999994"/>
    <n v="1021"/>
    <m/>
    <m/>
    <n v="70"/>
    <n v="10"/>
    <n v="27"/>
    <n v="0"/>
    <m/>
    <m/>
    <m/>
    <m/>
    <n v="90"/>
    <n v="804"/>
    <s v="Clouds"/>
    <s v="overcast clouds"/>
    <s v="04d"/>
  </r>
  <r>
    <n v="1597510800"/>
    <s v="2020-08-15 17:00:00 +0000 UTC"/>
    <s v="2020"/>
    <s v="08"/>
    <s v="15"/>
    <d v="2020-08-15T00:00:00"/>
    <x v="1"/>
    <x v="17"/>
    <n v="-14400"/>
    <s v="Acadia National Park Pond"/>
    <n v="44.378185000000002"/>
    <n v="-68.250243999999995"/>
    <x v="1553"/>
    <x v="0"/>
    <x v="1492"/>
    <x v="1607"/>
    <x v="387"/>
    <n v="74.61"/>
    <n v="1020"/>
    <m/>
    <m/>
    <n v="63"/>
    <n v="5.01"/>
    <n v="30"/>
    <n v="0"/>
    <m/>
    <m/>
    <m/>
    <m/>
    <n v="75"/>
    <n v="803"/>
    <s v="Clouds"/>
    <s v="broken clouds"/>
    <s v="04d"/>
  </r>
  <r>
    <n v="1597514400"/>
    <s v="2020-08-15 18:00:00 +0000 UTC"/>
    <s v="2020"/>
    <s v="08"/>
    <s v="15"/>
    <d v="2020-08-15T00:00:00"/>
    <x v="1"/>
    <x v="18"/>
    <n v="-14400"/>
    <s v="Acadia National Park Pond"/>
    <n v="44.378185000000002"/>
    <n v="-68.250243999999995"/>
    <x v="597"/>
    <x v="0"/>
    <x v="789"/>
    <x v="1637"/>
    <x v="510"/>
    <n v="79.680000000000007"/>
    <n v="1020"/>
    <m/>
    <m/>
    <n v="59"/>
    <n v="5.01"/>
    <n v="105"/>
    <n v="0"/>
    <m/>
    <m/>
    <m/>
    <m/>
    <n v="75"/>
    <n v="803"/>
    <s v="Clouds"/>
    <s v="broken clouds"/>
    <s v="04d"/>
  </r>
  <r>
    <n v="1597518000"/>
    <s v="2020-08-15 19:00:00 +0000 UTC"/>
    <s v="2020"/>
    <s v="08"/>
    <s v="15"/>
    <d v="2020-08-15T00:00:00"/>
    <x v="1"/>
    <x v="19"/>
    <n v="-14400"/>
    <s v="Acadia National Park Pond"/>
    <n v="44.378185000000002"/>
    <n v="-68.250243999999995"/>
    <x v="1554"/>
    <x v="0"/>
    <x v="713"/>
    <x v="1638"/>
    <x v="407"/>
    <n v="79.430000000000007"/>
    <n v="1019"/>
    <m/>
    <m/>
    <n v="56"/>
    <n v="8.01"/>
    <n v="117"/>
    <n v="0"/>
    <m/>
    <m/>
    <m/>
    <m/>
    <n v="75"/>
    <n v="803"/>
    <s v="Clouds"/>
    <s v="broken clouds"/>
    <s v="04d"/>
  </r>
  <r>
    <n v="1597521600"/>
    <s v="2020-08-15 20:00:00 +0000 UTC"/>
    <s v="2020"/>
    <s v="08"/>
    <s v="15"/>
    <d v="2020-08-15T00:00:00"/>
    <x v="1"/>
    <x v="20"/>
    <n v="-14400"/>
    <s v="Acadia National Park Pond"/>
    <n v="44.378185000000002"/>
    <n v="-68.250243999999995"/>
    <x v="1386"/>
    <x v="0"/>
    <x v="977"/>
    <x v="1530"/>
    <x v="355"/>
    <n v="79.61"/>
    <n v="1019"/>
    <m/>
    <m/>
    <n v="55"/>
    <n v="5.01"/>
    <n v="116"/>
    <n v="0"/>
    <m/>
    <m/>
    <m/>
    <m/>
    <n v="1"/>
    <n v="800"/>
    <s v="Clear"/>
    <s v="sky is clear"/>
    <s v="01d"/>
  </r>
  <r>
    <n v="1597525200"/>
    <s v="2020-08-15 21:00:00 +0000 UTC"/>
    <s v="2020"/>
    <s v="08"/>
    <s v="15"/>
    <d v="2020-08-15T00:00:00"/>
    <x v="1"/>
    <x v="21"/>
    <n v="-14400"/>
    <s v="Acadia National Park Pond"/>
    <n v="44.378185000000002"/>
    <n v="-68.250243999999995"/>
    <x v="944"/>
    <x v="0"/>
    <x v="1493"/>
    <x v="1324"/>
    <x v="407"/>
    <n v="78.62"/>
    <n v="1019"/>
    <m/>
    <m/>
    <n v="56"/>
    <n v="5.01"/>
    <n v="126"/>
    <n v="0"/>
    <m/>
    <m/>
    <m/>
    <m/>
    <n v="40"/>
    <n v="802"/>
    <s v="Clouds"/>
    <s v="scattered clouds"/>
    <s v="03d"/>
  </r>
  <r>
    <n v="1597528800"/>
    <s v="2020-08-15 22:00:00 +0000 UTC"/>
    <s v="2020"/>
    <s v="08"/>
    <s v="15"/>
    <d v="2020-08-15T00:00:00"/>
    <x v="1"/>
    <x v="22"/>
    <n v="-14400"/>
    <s v="Acadia National Park Pond"/>
    <n v="44.378185000000002"/>
    <n v="-68.250243999999995"/>
    <x v="1555"/>
    <x v="0"/>
    <x v="900"/>
    <x v="1639"/>
    <x v="522"/>
    <n v="76.08"/>
    <n v="1019"/>
    <m/>
    <m/>
    <n v="60"/>
    <n v="5.99"/>
    <n v="135"/>
    <n v="0"/>
    <m/>
    <m/>
    <m/>
    <m/>
    <n v="1"/>
    <n v="800"/>
    <s v="Clear"/>
    <s v="sky is clear"/>
    <s v="01d"/>
  </r>
  <r>
    <n v="1597532400"/>
    <s v="2020-08-15 23:00:00 +0000 UTC"/>
    <s v="2020"/>
    <s v="08"/>
    <s v="15"/>
    <d v="2020-08-15T00:00:00"/>
    <x v="1"/>
    <x v="23"/>
    <n v="-14400"/>
    <s v="Acadia National Park Pond"/>
    <n v="44.378185000000002"/>
    <n v="-68.250243999999995"/>
    <x v="678"/>
    <x v="0"/>
    <x v="681"/>
    <x v="694"/>
    <x v="306"/>
    <n v="71.69"/>
    <n v="1019"/>
    <m/>
    <m/>
    <n v="63"/>
    <n v="1.99"/>
    <n v="155"/>
    <n v="0"/>
    <m/>
    <m/>
    <m/>
    <m/>
    <n v="1"/>
    <n v="800"/>
    <s v="Clear"/>
    <s v="sky is clear"/>
    <s v="01d"/>
  </r>
  <r>
    <n v="1597536000"/>
    <s v="2020-08-16 00:00:00 +0000 UTC"/>
    <s v="2020"/>
    <s v="08"/>
    <s v="16"/>
    <d v="2020-08-16T00:00:00"/>
    <x v="2"/>
    <x v="0"/>
    <n v="-14400"/>
    <s v="Acadia National Park Pond"/>
    <n v="44.378185000000002"/>
    <n v="-68.250243999999995"/>
    <x v="1123"/>
    <x v="0"/>
    <x v="1494"/>
    <x v="1079"/>
    <x v="241"/>
    <n v="69.39"/>
    <n v="1019"/>
    <m/>
    <m/>
    <n v="71"/>
    <n v="3"/>
    <n v="153"/>
    <n v="0"/>
    <m/>
    <m/>
    <m/>
    <m/>
    <n v="1"/>
    <n v="800"/>
    <s v="Clear"/>
    <s v="sky is clear"/>
    <s v="01n"/>
  </r>
  <r>
    <n v="1597539600"/>
    <s v="2020-08-16 01:00:00 +0000 UTC"/>
    <s v="2020"/>
    <s v="08"/>
    <s v="16"/>
    <d v="2020-08-16T00:00:00"/>
    <x v="2"/>
    <x v="1"/>
    <n v="-14400"/>
    <s v="Acadia National Park Pond"/>
    <n v="44.378185000000002"/>
    <n v="-68.250243999999995"/>
    <x v="573"/>
    <x v="0"/>
    <x v="673"/>
    <x v="955"/>
    <x v="344"/>
    <n v="67.08"/>
    <n v="1020"/>
    <m/>
    <m/>
    <n v="79"/>
    <n v="0"/>
    <n v="0"/>
    <n v="0"/>
    <m/>
    <m/>
    <m/>
    <m/>
    <n v="1"/>
    <n v="800"/>
    <s v="Clear"/>
    <s v="sky is clear"/>
    <s v="01n"/>
  </r>
  <r>
    <n v="1597543200"/>
    <s v="2020-08-16 02:00:00 +0000 UTC"/>
    <s v="2020"/>
    <s v="08"/>
    <s v="16"/>
    <d v="2020-08-16T00:00:00"/>
    <x v="2"/>
    <x v="2"/>
    <n v="-14400"/>
    <s v="Acadia National Park Pond"/>
    <n v="44.378185000000002"/>
    <n v="-68.250243999999995"/>
    <x v="1272"/>
    <x v="0"/>
    <x v="709"/>
    <x v="952"/>
    <x v="389"/>
    <n v="65.14"/>
    <n v="1020"/>
    <m/>
    <m/>
    <n v="83"/>
    <n v="0"/>
    <n v="0"/>
    <n v="0"/>
    <m/>
    <m/>
    <m/>
    <m/>
    <n v="1"/>
    <n v="800"/>
    <s v="Clear"/>
    <s v="sky is clear"/>
    <s v="01n"/>
  </r>
  <r>
    <n v="1597546800"/>
    <s v="2020-08-16 03:00:00 +0000 UTC"/>
    <s v="2020"/>
    <s v="08"/>
    <s v="16"/>
    <d v="2020-08-16T00:00:00"/>
    <x v="2"/>
    <x v="3"/>
    <n v="-14400"/>
    <s v="Acadia National Park Pond"/>
    <n v="44.378185000000002"/>
    <n v="-68.250243999999995"/>
    <x v="706"/>
    <x v="0"/>
    <x v="1301"/>
    <x v="1640"/>
    <x v="400"/>
    <n v="63"/>
    <n v="1020"/>
    <m/>
    <m/>
    <n v="86"/>
    <n v="2.2400000000000002"/>
    <n v="340"/>
    <n v="0"/>
    <m/>
    <m/>
    <m/>
    <m/>
    <n v="1"/>
    <n v="800"/>
    <s v="Clear"/>
    <s v="sky is clear"/>
    <s v="01n"/>
  </r>
  <r>
    <n v="1597550400"/>
    <s v="2020-08-16 04:00:00 +0000 UTC"/>
    <s v="2020"/>
    <s v="08"/>
    <s v="16"/>
    <d v="2020-08-16T00:00:00"/>
    <x v="2"/>
    <x v="4"/>
    <n v="-14400"/>
    <s v="Acadia National Park Pond"/>
    <n v="44.378185000000002"/>
    <n v="-68.250243999999995"/>
    <x v="749"/>
    <x v="0"/>
    <x v="939"/>
    <x v="624"/>
    <x v="358"/>
    <n v="62.08"/>
    <n v="1020"/>
    <m/>
    <m/>
    <n v="89"/>
    <n v="2.2400000000000002"/>
    <n v="300"/>
    <n v="0"/>
    <m/>
    <m/>
    <m/>
    <m/>
    <n v="1"/>
    <n v="800"/>
    <s v="Clear"/>
    <s v="sky is clear"/>
    <s v="01n"/>
  </r>
  <r>
    <n v="1597554000"/>
    <s v="2020-08-16 05:00:00 +0000 UTC"/>
    <s v="2020"/>
    <s v="08"/>
    <s v="16"/>
    <d v="2020-08-16T00:00:00"/>
    <x v="2"/>
    <x v="5"/>
    <n v="-14400"/>
    <s v="Acadia National Park Pond"/>
    <n v="44.378185000000002"/>
    <n v="-68.250243999999995"/>
    <x v="889"/>
    <x v="0"/>
    <x v="1247"/>
    <x v="87"/>
    <x v="533"/>
    <n v="64.180000000000007"/>
    <n v="1020"/>
    <m/>
    <m/>
    <n v="84"/>
    <n v="1.1200000000000001"/>
    <n v="250"/>
    <n v="0"/>
    <m/>
    <m/>
    <m/>
    <m/>
    <n v="1"/>
    <n v="800"/>
    <s v="Clear"/>
    <s v="sky is clear"/>
    <s v="01n"/>
  </r>
  <r>
    <n v="1597557600"/>
    <s v="2020-08-16 06:00:00 +0000 UTC"/>
    <s v="2020"/>
    <s v="08"/>
    <s v="16"/>
    <d v="2020-08-16T00:00:00"/>
    <x v="2"/>
    <x v="6"/>
    <n v="-14400"/>
    <s v="Acadia National Park Pond"/>
    <n v="44.378185000000002"/>
    <n v="-68.250243999999995"/>
    <x v="516"/>
    <x v="0"/>
    <x v="809"/>
    <x v="1641"/>
    <x v="444"/>
    <n v="63.19"/>
    <n v="1020"/>
    <m/>
    <m/>
    <n v="88"/>
    <n v="2.2400000000000002"/>
    <n v="260"/>
    <n v="0"/>
    <m/>
    <m/>
    <m/>
    <m/>
    <n v="1"/>
    <n v="800"/>
    <s v="Clear"/>
    <s v="sky is clear"/>
    <s v="01n"/>
  </r>
  <r>
    <n v="1597561200"/>
    <s v="2020-08-16 07:00:00 +0000 UTC"/>
    <s v="2020"/>
    <s v="08"/>
    <s v="16"/>
    <d v="2020-08-16T00:00:00"/>
    <x v="2"/>
    <x v="7"/>
    <n v="-14400"/>
    <s v="Acadia National Park Pond"/>
    <n v="44.378185000000002"/>
    <n v="-68.250243999999995"/>
    <x v="553"/>
    <x v="0"/>
    <x v="1495"/>
    <x v="602"/>
    <x v="357"/>
    <n v="63.19"/>
    <n v="1020"/>
    <m/>
    <m/>
    <n v="82"/>
    <n v="1.99"/>
    <n v="112"/>
    <n v="0"/>
    <m/>
    <m/>
    <m/>
    <m/>
    <n v="1"/>
    <n v="800"/>
    <s v="Clear"/>
    <s v="sky is clear"/>
    <s v="01n"/>
  </r>
  <r>
    <n v="1597564800"/>
    <s v="2020-08-16 08:00:00 +0000 UTC"/>
    <s v="2020"/>
    <s v="08"/>
    <s v="16"/>
    <d v="2020-08-16T00:00:00"/>
    <x v="2"/>
    <x v="8"/>
    <n v="-14400"/>
    <s v="Acadia National Park Pond"/>
    <n v="44.378185000000002"/>
    <n v="-68.250243999999995"/>
    <x v="772"/>
    <x v="0"/>
    <x v="529"/>
    <x v="715"/>
    <x v="357"/>
    <n v="62.38"/>
    <n v="1020"/>
    <m/>
    <m/>
    <n v="82"/>
    <n v="1.99"/>
    <n v="112"/>
    <n v="0"/>
    <m/>
    <m/>
    <m/>
    <m/>
    <n v="75"/>
    <n v="803"/>
    <s v="Clouds"/>
    <s v="broken clouds"/>
    <s v="04n"/>
  </r>
  <r>
    <n v="1597568400"/>
    <s v="2020-08-16 09:00:00 +0000 UTC"/>
    <s v="2020"/>
    <s v="08"/>
    <s v="16"/>
    <d v="2020-08-16T00:00:00"/>
    <x v="2"/>
    <x v="9"/>
    <n v="-14400"/>
    <s v="Acadia National Park Pond"/>
    <n v="44.378185000000002"/>
    <n v="-68.250243999999995"/>
    <x v="777"/>
    <x v="0"/>
    <x v="1496"/>
    <x v="369"/>
    <x v="291"/>
    <n v="62.19"/>
    <n v="1020"/>
    <m/>
    <m/>
    <n v="85"/>
    <n v="3"/>
    <n v="140"/>
    <n v="0"/>
    <m/>
    <m/>
    <m/>
    <m/>
    <n v="90"/>
    <n v="804"/>
    <s v="Clouds"/>
    <s v="overcast clouds"/>
    <s v="04n"/>
  </r>
  <r>
    <n v="1597572000"/>
    <s v="2020-08-16 10:00:00 +0000 UTC"/>
    <s v="2020"/>
    <s v="08"/>
    <s v="16"/>
    <d v="2020-08-16T00:00:00"/>
    <x v="2"/>
    <x v="10"/>
    <n v="-14400"/>
    <s v="Acadia National Park Pond"/>
    <n v="44.378185000000002"/>
    <n v="-68.250243999999995"/>
    <x v="1556"/>
    <x v="0"/>
    <x v="1497"/>
    <x v="952"/>
    <x v="180"/>
    <n v="62.44"/>
    <n v="1020"/>
    <m/>
    <m/>
    <n v="85"/>
    <n v="3.36"/>
    <n v="160"/>
    <n v="0"/>
    <m/>
    <m/>
    <m/>
    <m/>
    <n v="90"/>
    <n v="804"/>
    <s v="Clouds"/>
    <s v="overcast clouds"/>
    <s v="04d"/>
  </r>
  <r>
    <n v="1597575600"/>
    <s v="2020-08-16 11:00:00 +0000 UTC"/>
    <s v="2020"/>
    <s v="08"/>
    <s v="16"/>
    <d v="2020-08-16T00:00:00"/>
    <x v="2"/>
    <x v="11"/>
    <n v="-14400"/>
    <s v="Acadia National Park Pond"/>
    <n v="44.378185000000002"/>
    <n v="-68.250243999999995"/>
    <x v="821"/>
    <x v="0"/>
    <x v="898"/>
    <x v="1642"/>
    <x v="257"/>
    <n v="63.19"/>
    <n v="1021"/>
    <m/>
    <m/>
    <n v="86"/>
    <n v="1.01"/>
    <n v="90"/>
    <n v="0"/>
    <m/>
    <m/>
    <m/>
    <m/>
    <n v="90"/>
    <n v="804"/>
    <s v="Clouds"/>
    <s v="overcast clouds"/>
    <s v="04d"/>
  </r>
  <r>
    <n v="1597579200"/>
    <s v="2020-08-16 12:00:00 +0000 UTC"/>
    <s v="2020"/>
    <s v="08"/>
    <s v="16"/>
    <d v="2020-08-16T00:00:00"/>
    <x v="2"/>
    <x v="12"/>
    <n v="-14400"/>
    <s v="Acadia National Park Pond"/>
    <n v="44.378185000000002"/>
    <n v="-68.250243999999995"/>
    <x v="1037"/>
    <x v="0"/>
    <x v="1449"/>
    <x v="750"/>
    <x v="321"/>
    <n v="65.430000000000007"/>
    <n v="1021"/>
    <m/>
    <m/>
    <n v="81"/>
    <n v="5.01"/>
    <n v="113"/>
    <n v="0"/>
    <m/>
    <m/>
    <m/>
    <m/>
    <n v="90"/>
    <n v="804"/>
    <s v="Clouds"/>
    <s v="overcast clouds"/>
    <s v="04d"/>
  </r>
  <r>
    <n v="1597582800"/>
    <s v="2020-08-16 13:00:00 +0000 UTC"/>
    <s v="2020"/>
    <s v="08"/>
    <s v="16"/>
    <d v="2020-08-16T00:00:00"/>
    <x v="2"/>
    <x v="13"/>
    <n v="-14400"/>
    <s v="Acadia National Park Pond"/>
    <n v="44.378185000000002"/>
    <n v="-68.250243999999995"/>
    <x v="1377"/>
    <x v="0"/>
    <x v="556"/>
    <x v="924"/>
    <x v="323"/>
    <n v="68.61"/>
    <n v="1021"/>
    <m/>
    <m/>
    <n v="79"/>
    <n v="7"/>
    <n v="121"/>
    <n v="0"/>
    <m/>
    <m/>
    <m/>
    <m/>
    <n v="90"/>
    <n v="804"/>
    <s v="Clouds"/>
    <s v="overcast clouds"/>
    <s v="04d"/>
  </r>
  <r>
    <n v="1597586400"/>
    <s v="2020-08-16 14:00:00 +0000 UTC"/>
    <s v="2020"/>
    <s v="08"/>
    <s v="16"/>
    <d v="2020-08-16T00:00:00"/>
    <x v="2"/>
    <x v="14"/>
    <n v="-14400"/>
    <s v="Acadia National Park Pond"/>
    <n v="44.378185000000002"/>
    <n v="-68.250243999999995"/>
    <x v="1184"/>
    <x v="0"/>
    <x v="911"/>
    <x v="1188"/>
    <x v="396"/>
    <n v="71.69"/>
    <n v="1021"/>
    <m/>
    <m/>
    <n v="76"/>
    <n v="3"/>
    <n v="124"/>
    <n v="0"/>
    <m/>
    <m/>
    <m/>
    <m/>
    <n v="90"/>
    <n v="804"/>
    <s v="Clouds"/>
    <s v="overcast clouds"/>
    <s v="04d"/>
  </r>
  <r>
    <n v="1597590000"/>
    <s v="2020-08-16 15:00:00 +0000 UTC"/>
    <s v="2020"/>
    <s v="08"/>
    <s v="16"/>
    <d v="2020-08-16T00:00:00"/>
    <x v="2"/>
    <x v="15"/>
    <n v="-14400"/>
    <s v="Acadia National Park Pond"/>
    <n v="44.378185000000002"/>
    <n v="-68.250243999999995"/>
    <x v="1280"/>
    <x v="0"/>
    <x v="1498"/>
    <x v="1643"/>
    <x v="297"/>
    <n v="72.61"/>
    <n v="1020"/>
    <m/>
    <m/>
    <n v="73"/>
    <n v="5.99"/>
    <n v="121"/>
    <n v="0"/>
    <m/>
    <m/>
    <m/>
    <m/>
    <n v="90"/>
    <n v="804"/>
    <s v="Clouds"/>
    <s v="overcast clouds"/>
    <s v="04d"/>
  </r>
  <r>
    <n v="1597593600"/>
    <s v="2020-08-16 16:00:00 +0000 UTC"/>
    <s v="2020"/>
    <s v="08"/>
    <s v="16"/>
    <d v="2020-08-16T00:00:00"/>
    <x v="2"/>
    <x v="16"/>
    <n v="-14400"/>
    <s v="Acadia National Park Pond"/>
    <n v="44.378185000000002"/>
    <n v="-68.250243999999995"/>
    <x v="1156"/>
    <x v="0"/>
    <x v="1498"/>
    <x v="1035"/>
    <x v="409"/>
    <n v="73.09"/>
    <n v="1021"/>
    <m/>
    <m/>
    <n v="72"/>
    <n v="4"/>
    <n v="148"/>
    <n v="0"/>
    <m/>
    <m/>
    <m/>
    <m/>
    <n v="90"/>
    <n v="804"/>
    <s v="Clouds"/>
    <s v="overcast clouds"/>
    <s v="04d"/>
  </r>
  <r>
    <n v="1597597200"/>
    <s v="2020-08-16 17:00:00 +0000 UTC"/>
    <s v="2020"/>
    <s v="08"/>
    <s v="16"/>
    <d v="2020-08-16T00:00:00"/>
    <x v="2"/>
    <x v="17"/>
    <n v="-14400"/>
    <s v="Acadia National Park Pond"/>
    <n v="44.378185000000002"/>
    <n v="-68.250243999999995"/>
    <x v="1518"/>
    <x v="0"/>
    <x v="1499"/>
    <x v="881"/>
    <x v="475"/>
    <n v="71.69"/>
    <n v="1020"/>
    <m/>
    <m/>
    <n v="73"/>
    <n v="5.01"/>
    <n v="125"/>
    <n v="0"/>
    <m/>
    <m/>
    <m/>
    <m/>
    <n v="90"/>
    <n v="804"/>
    <s v="Clouds"/>
    <s v="overcast clouds"/>
    <s v="04d"/>
  </r>
  <r>
    <n v="1597600800"/>
    <s v="2020-08-16 18:00:00 +0000 UTC"/>
    <s v="2020"/>
    <s v="08"/>
    <s v="16"/>
    <d v="2020-08-16T00:00:00"/>
    <x v="2"/>
    <x v="18"/>
    <n v="-14400"/>
    <s v="Acadia National Park Pond"/>
    <n v="44.378185000000002"/>
    <n v="-68.250243999999995"/>
    <x v="1557"/>
    <x v="0"/>
    <x v="693"/>
    <x v="1644"/>
    <x v="317"/>
    <n v="74.680000000000007"/>
    <n v="1020"/>
    <m/>
    <m/>
    <n v="64"/>
    <n v="5.99"/>
    <n v="141"/>
    <n v="0"/>
    <m/>
    <m/>
    <m/>
    <m/>
    <n v="20"/>
    <n v="801"/>
    <s v="Clouds"/>
    <s v="few clouds"/>
    <s v="02d"/>
  </r>
  <r>
    <n v="1597604400"/>
    <s v="2020-08-16 19:00:00 +0000 UTC"/>
    <s v="2020"/>
    <s v="08"/>
    <s v="16"/>
    <d v="2020-08-16T00:00:00"/>
    <x v="2"/>
    <x v="19"/>
    <n v="-14400"/>
    <s v="Acadia National Park Pond"/>
    <n v="44.378185000000002"/>
    <n v="-68.250243999999995"/>
    <x v="1558"/>
    <x v="0"/>
    <x v="805"/>
    <x v="1645"/>
    <x v="386"/>
    <n v="74.680000000000007"/>
    <n v="1019"/>
    <m/>
    <m/>
    <n v="64"/>
    <n v="5.01"/>
    <n v="135"/>
    <n v="0"/>
    <m/>
    <m/>
    <m/>
    <m/>
    <n v="90"/>
    <n v="804"/>
    <s v="Clouds"/>
    <s v="overcast clouds"/>
    <s v="04d"/>
  </r>
  <r>
    <n v="1597608000"/>
    <s v="2020-08-16 20:00:00 +0000 UTC"/>
    <s v="2020"/>
    <s v="08"/>
    <s v="16"/>
    <d v="2020-08-16T00:00:00"/>
    <x v="2"/>
    <x v="20"/>
    <n v="-14400"/>
    <s v="Acadia National Park Pond"/>
    <n v="44.378185000000002"/>
    <n v="-68.250243999999995"/>
    <x v="1559"/>
    <x v="0"/>
    <x v="1500"/>
    <x v="1547"/>
    <x v="522"/>
    <n v="74.61"/>
    <n v="1019"/>
    <m/>
    <m/>
    <n v="66"/>
    <n v="5.99"/>
    <n v="137"/>
    <n v="0"/>
    <m/>
    <m/>
    <m/>
    <m/>
    <n v="1"/>
    <n v="800"/>
    <s v="Clear"/>
    <s v="sky is clear"/>
    <s v="01d"/>
  </r>
  <r>
    <n v="1597611600"/>
    <s v="2020-08-16 21:00:00 +0000 UTC"/>
    <s v="2020"/>
    <s v="08"/>
    <s v="16"/>
    <d v="2020-08-16T00:00:00"/>
    <x v="2"/>
    <x v="21"/>
    <n v="-14400"/>
    <s v="Acadia National Park Pond"/>
    <n v="44.378185000000002"/>
    <n v="-68.250243999999995"/>
    <x v="1415"/>
    <x v="0"/>
    <x v="502"/>
    <x v="757"/>
    <x v="360"/>
    <n v="71.62"/>
    <n v="1018"/>
    <m/>
    <m/>
    <n v="69"/>
    <n v="1.01"/>
    <n v="221"/>
    <n v="0"/>
    <m/>
    <m/>
    <m/>
    <m/>
    <n v="1"/>
    <n v="800"/>
    <s v="Clear"/>
    <s v="sky is clear"/>
    <s v="01d"/>
  </r>
  <r>
    <n v="1597615200"/>
    <s v="2020-08-16 22:00:00 +0000 UTC"/>
    <s v="2020"/>
    <s v="08"/>
    <s v="16"/>
    <d v="2020-08-16T00:00:00"/>
    <x v="2"/>
    <x v="22"/>
    <n v="-14400"/>
    <s v="Acadia National Park Pond"/>
    <n v="44.378185000000002"/>
    <n v="-68.250243999999995"/>
    <x v="1424"/>
    <x v="0"/>
    <x v="1133"/>
    <x v="943"/>
    <x v="405"/>
    <n v="70.680000000000007"/>
    <n v="1018"/>
    <m/>
    <m/>
    <n v="70"/>
    <n v="3"/>
    <n v="163"/>
    <n v="0"/>
    <m/>
    <m/>
    <m/>
    <m/>
    <n v="20"/>
    <n v="801"/>
    <s v="Clouds"/>
    <s v="few clouds"/>
    <s v="02d"/>
  </r>
  <r>
    <n v="1597618800"/>
    <s v="2020-08-16 23:00:00 +0000 UTC"/>
    <s v="2020"/>
    <s v="08"/>
    <s v="16"/>
    <d v="2020-08-16T00:00:00"/>
    <x v="2"/>
    <x v="23"/>
    <n v="-14400"/>
    <s v="Acadia National Park Pond"/>
    <n v="44.378185000000002"/>
    <n v="-68.250243999999995"/>
    <x v="954"/>
    <x v="0"/>
    <x v="701"/>
    <x v="857"/>
    <x v="296"/>
    <n v="67.680000000000007"/>
    <n v="1017"/>
    <m/>
    <m/>
    <n v="74"/>
    <n v="1.99"/>
    <n v="112"/>
    <n v="0"/>
    <m/>
    <m/>
    <m/>
    <m/>
    <n v="40"/>
    <n v="802"/>
    <s v="Clouds"/>
    <s v="scattered clouds"/>
    <s v="03d"/>
  </r>
  <r>
    <n v="1597622400"/>
    <s v="2020-08-17 00:00:00 +0000 UTC"/>
    <s v="2020"/>
    <s v="08"/>
    <s v="17"/>
    <d v="2020-08-17T00:00:00"/>
    <x v="3"/>
    <x v="0"/>
    <n v="-14400"/>
    <s v="Acadia National Park Pond"/>
    <n v="44.378185000000002"/>
    <n v="-68.250243999999995"/>
    <x v="1560"/>
    <x v="0"/>
    <x v="948"/>
    <x v="1240"/>
    <x v="424"/>
    <n v="66.09"/>
    <n v="1017"/>
    <m/>
    <m/>
    <n v="78"/>
    <n v="3"/>
    <n v="166"/>
    <n v="0"/>
    <m/>
    <m/>
    <m/>
    <m/>
    <n v="1"/>
    <n v="800"/>
    <s v="Clear"/>
    <s v="sky is clear"/>
    <s v="01n"/>
  </r>
  <r>
    <n v="1597626000"/>
    <s v="2020-08-17 01:00:00 +0000 UTC"/>
    <s v="2020"/>
    <s v="08"/>
    <s v="17"/>
    <d v="2020-08-17T00:00:00"/>
    <x v="3"/>
    <x v="1"/>
    <n v="-14400"/>
    <s v="Acadia National Park Pond"/>
    <n v="44.378185000000002"/>
    <n v="-68.250243999999995"/>
    <x v="1561"/>
    <x v="0"/>
    <x v="1036"/>
    <x v="954"/>
    <x v="549"/>
    <n v="63.61"/>
    <n v="1018"/>
    <m/>
    <m/>
    <n v="81"/>
    <n v="1.99"/>
    <n v="163"/>
    <n v="0"/>
    <m/>
    <m/>
    <m/>
    <m/>
    <n v="1"/>
    <n v="800"/>
    <s v="Clear"/>
    <s v="sky is clear"/>
    <s v="01n"/>
  </r>
  <r>
    <n v="1597629600"/>
    <s v="2020-08-17 02:00:00 +0000 UTC"/>
    <s v="2020"/>
    <s v="08"/>
    <s v="17"/>
    <d v="2020-08-17T00:00:00"/>
    <x v="3"/>
    <x v="2"/>
    <n v="-14400"/>
    <s v="Acadia National Park Pond"/>
    <n v="44.378185000000002"/>
    <n v="-68.250243999999995"/>
    <x v="936"/>
    <x v="0"/>
    <x v="577"/>
    <x v="1646"/>
    <x v="421"/>
    <n v="63.09"/>
    <n v="1017"/>
    <m/>
    <m/>
    <n v="81"/>
    <n v="1.01"/>
    <n v="135"/>
    <n v="0"/>
    <m/>
    <m/>
    <m/>
    <m/>
    <n v="20"/>
    <n v="801"/>
    <s v="Clouds"/>
    <s v="few clouds"/>
    <s v="02n"/>
  </r>
  <r>
    <n v="1597633200"/>
    <s v="2020-08-17 03:00:00 +0000 UTC"/>
    <s v="2020"/>
    <s v="08"/>
    <s v="17"/>
    <d v="2020-08-17T00:00:00"/>
    <x v="3"/>
    <x v="3"/>
    <n v="-14400"/>
    <s v="Acadia National Park Pond"/>
    <n v="44.378185000000002"/>
    <n v="-68.250243999999995"/>
    <x v="707"/>
    <x v="0"/>
    <x v="711"/>
    <x v="657"/>
    <x v="425"/>
    <n v="63.19"/>
    <n v="1016"/>
    <m/>
    <m/>
    <n v="81"/>
    <n v="1.99"/>
    <n v="135"/>
    <n v="0"/>
    <m/>
    <m/>
    <m/>
    <m/>
    <n v="1"/>
    <n v="800"/>
    <s v="Clear"/>
    <s v="sky is clear"/>
    <s v="01n"/>
  </r>
  <r>
    <n v="1597636800"/>
    <s v="2020-08-17 04:00:00 +0000 UTC"/>
    <s v="2020"/>
    <s v="08"/>
    <s v="17"/>
    <d v="2020-08-17T00:00:00"/>
    <x v="3"/>
    <x v="4"/>
    <n v="-14400"/>
    <s v="Acadia National Park Pond"/>
    <n v="44.378185000000002"/>
    <n v="-68.250243999999995"/>
    <x v="1049"/>
    <x v="0"/>
    <x v="692"/>
    <x v="559"/>
    <x v="439"/>
    <n v="62.62"/>
    <n v="1016"/>
    <m/>
    <m/>
    <n v="82"/>
    <n v="3"/>
    <n v="134"/>
    <n v="0"/>
    <m/>
    <m/>
    <m/>
    <m/>
    <n v="75"/>
    <n v="803"/>
    <s v="Clouds"/>
    <s v="broken clouds"/>
    <s v="04n"/>
  </r>
  <r>
    <n v="1597640400"/>
    <s v="2020-08-17 05:00:00 +0000 UTC"/>
    <s v="2020"/>
    <s v="08"/>
    <s v="17"/>
    <d v="2020-08-17T00:00:00"/>
    <x v="3"/>
    <x v="5"/>
    <n v="-14400"/>
    <s v="Acadia National Park Pond"/>
    <n v="44.378185000000002"/>
    <n v="-68.250243999999995"/>
    <x v="967"/>
    <x v="0"/>
    <x v="1497"/>
    <x v="1252"/>
    <x v="424"/>
    <n v="63.7"/>
    <n v="1016"/>
    <m/>
    <m/>
    <n v="80"/>
    <n v="4"/>
    <n v="140"/>
    <n v="0"/>
    <m/>
    <m/>
    <m/>
    <m/>
    <n v="75"/>
    <n v="803"/>
    <s v="Clouds"/>
    <s v="broken clouds"/>
    <s v="04n"/>
  </r>
  <r>
    <n v="1597644000"/>
    <s v="2020-08-17 06:00:00 +0000 UTC"/>
    <s v="2020"/>
    <s v="08"/>
    <s v="17"/>
    <d v="2020-08-17T00:00:00"/>
    <x v="3"/>
    <x v="6"/>
    <n v="-14400"/>
    <s v="Acadia National Park Pond"/>
    <n v="44.378185000000002"/>
    <n v="-68.250243999999995"/>
    <x v="821"/>
    <x v="0"/>
    <x v="1501"/>
    <x v="1647"/>
    <x v="439"/>
    <n v="62.62"/>
    <n v="1015"/>
    <m/>
    <m/>
    <n v="84"/>
    <n v="3"/>
    <n v="119"/>
    <n v="0"/>
    <m/>
    <m/>
    <m/>
    <m/>
    <n v="90"/>
    <n v="500"/>
    <s v="Rain"/>
    <s v="light rain"/>
    <s v="10n"/>
  </r>
  <r>
    <n v="1597647600"/>
    <s v="2020-08-17 07:00:00 +0000 UTC"/>
    <s v="2020"/>
    <s v="08"/>
    <s v="17"/>
    <d v="2020-08-17T00:00:00"/>
    <x v="3"/>
    <x v="7"/>
    <n v="-14400"/>
    <s v="Acadia National Park Pond"/>
    <n v="44.378185000000002"/>
    <n v="-68.250243999999995"/>
    <x v="585"/>
    <x v="0"/>
    <x v="1449"/>
    <x v="579"/>
    <x v="550"/>
    <n v="62.1"/>
    <n v="1015"/>
    <m/>
    <m/>
    <n v="89"/>
    <n v="1.99"/>
    <n v="138"/>
    <n v="0"/>
    <n v="0.51"/>
    <m/>
    <m/>
    <m/>
    <n v="90"/>
    <n v="500"/>
    <s v="Rain"/>
    <s v="light rain"/>
    <s v="10n"/>
  </r>
  <r>
    <n v="1597651200"/>
    <s v="2020-08-17 08:00:00 +0000 UTC"/>
    <s v="2020"/>
    <s v="08"/>
    <s v="17"/>
    <d v="2020-08-17T00:00:00"/>
    <x v="3"/>
    <x v="8"/>
    <n v="-14400"/>
    <s v="Acadia National Park Pond"/>
    <n v="44.378185000000002"/>
    <n v="-68.250243999999995"/>
    <x v="40"/>
    <x v="0"/>
    <x v="976"/>
    <x v="848"/>
    <x v="440"/>
    <n v="61.43"/>
    <n v="1014"/>
    <m/>
    <m/>
    <n v="91"/>
    <n v="4"/>
    <n v="90"/>
    <n v="0"/>
    <n v="0.76"/>
    <m/>
    <m/>
    <m/>
    <n v="75"/>
    <n v="500"/>
    <s v="Rain"/>
    <s v="light rain"/>
    <s v="10n"/>
  </r>
  <r>
    <n v="1597654800"/>
    <s v="2020-08-17 09:00:00 +0000 UTC"/>
    <s v="2020"/>
    <s v="08"/>
    <s v="17"/>
    <d v="2020-08-17T00:00:00"/>
    <x v="3"/>
    <x v="9"/>
    <n v="-14400"/>
    <s v="Acadia National Park Pond"/>
    <n v="44.378185000000002"/>
    <n v="-68.250243999999995"/>
    <x v="645"/>
    <x v="0"/>
    <x v="1249"/>
    <x v="558"/>
    <x v="326"/>
    <n v="61.09"/>
    <n v="1014"/>
    <m/>
    <m/>
    <n v="93"/>
    <n v="1.01"/>
    <n v="90"/>
    <n v="0"/>
    <n v="1.02"/>
    <m/>
    <m/>
    <m/>
    <n v="90"/>
    <n v="501"/>
    <s v="Rain"/>
    <s v="moderate rain"/>
    <s v="10n"/>
  </r>
  <r>
    <n v="1597658400"/>
    <s v="2020-08-17 10:00:00 +0000 UTC"/>
    <s v="2020"/>
    <s v="08"/>
    <s v="17"/>
    <d v="2020-08-17T00:00:00"/>
    <x v="3"/>
    <x v="10"/>
    <n v="-14400"/>
    <s v="Acadia National Park Pond"/>
    <n v="44.378185000000002"/>
    <n v="-68.250243999999995"/>
    <x v="1002"/>
    <x v="0"/>
    <x v="1123"/>
    <x v="1283"/>
    <x v="369"/>
    <n v="61.39"/>
    <n v="1013"/>
    <m/>
    <m/>
    <n v="91"/>
    <n v="3"/>
    <n v="67"/>
    <n v="0"/>
    <n v="0.25"/>
    <m/>
    <m/>
    <m/>
    <n v="90"/>
    <n v="500"/>
    <s v="Rain"/>
    <s v="light rain"/>
    <s v="10d"/>
  </r>
  <r>
    <n v="1597662000"/>
    <s v="2020-08-17 11:00:00 +0000 UTC"/>
    <s v="2020"/>
    <s v="08"/>
    <s v="17"/>
    <d v="2020-08-17T00:00:00"/>
    <x v="3"/>
    <x v="11"/>
    <n v="-14400"/>
    <s v="Acadia National Park Pond"/>
    <n v="44.378185000000002"/>
    <n v="-68.250243999999995"/>
    <x v="1003"/>
    <x v="0"/>
    <x v="1014"/>
    <x v="764"/>
    <x v="369"/>
    <n v="62.62"/>
    <n v="1013"/>
    <m/>
    <m/>
    <n v="90"/>
    <n v="1.01"/>
    <n v="88"/>
    <n v="0"/>
    <m/>
    <m/>
    <m/>
    <m/>
    <n v="75"/>
    <n v="803"/>
    <s v="Clouds"/>
    <s v="broken clouds"/>
    <s v="04d"/>
  </r>
  <r>
    <n v="1597665600"/>
    <s v="2020-08-17 12:00:00 +0000 UTC"/>
    <s v="2020"/>
    <s v="08"/>
    <s v="17"/>
    <d v="2020-08-17T00:00:00"/>
    <x v="3"/>
    <x v="12"/>
    <n v="-14400"/>
    <s v="Acadia National Park Pond"/>
    <n v="44.378185000000002"/>
    <n v="-68.250243999999995"/>
    <x v="1414"/>
    <x v="0"/>
    <x v="712"/>
    <x v="1070"/>
    <x v="181"/>
    <n v="64.69"/>
    <n v="1014"/>
    <m/>
    <m/>
    <n v="88"/>
    <n v="5.99"/>
    <n v="68"/>
    <n v="0"/>
    <m/>
    <m/>
    <m/>
    <m/>
    <n v="75"/>
    <n v="803"/>
    <s v="Clouds"/>
    <s v="broken clouds"/>
    <s v="04d"/>
  </r>
  <r>
    <n v="1597669200"/>
    <s v="2020-08-17 13:00:00 +0000 UTC"/>
    <s v="2020"/>
    <s v="08"/>
    <s v="17"/>
    <d v="2020-08-17T00:00:00"/>
    <x v="3"/>
    <x v="13"/>
    <n v="-14400"/>
    <s v="Acadia National Park Pond"/>
    <n v="44.378185000000002"/>
    <n v="-68.250243999999995"/>
    <x v="909"/>
    <x v="0"/>
    <x v="1219"/>
    <x v="1115"/>
    <x v="383"/>
    <n v="65.39"/>
    <n v="1014"/>
    <m/>
    <m/>
    <n v="84"/>
    <n v="1.99"/>
    <n v="5"/>
    <n v="0"/>
    <m/>
    <m/>
    <m/>
    <m/>
    <n v="90"/>
    <n v="804"/>
    <s v="Clouds"/>
    <s v="overcast clouds"/>
    <s v="04d"/>
  </r>
  <r>
    <n v="1597672800"/>
    <s v="2020-08-17 14:00:00 +0000 UTC"/>
    <s v="2020"/>
    <s v="08"/>
    <s v="17"/>
    <d v="2020-08-17T00:00:00"/>
    <x v="3"/>
    <x v="14"/>
    <n v="-14400"/>
    <s v="Acadia National Park Pond"/>
    <n v="44.378185000000002"/>
    <n v="-68.250243999999995"/>
    <x v="1033"/>
    <x v="0"/>
    <x v="1502"/>
    <x v="1183"/>
    <x v="378"/>
    <n v="66.599999999999994"/>
    <n v="1013"/>
    <m/>
    <m/>
    <n v="75"/>
    <n v="4"/>
    <n v="60"/>
    <n v="0"/>
    <m/>
    <m/>
    <m/>
    <m/>
    <n v="90"/>
    <n v="804"/>
    <s v="Clouds"/>
    <s v="overcast clouds"/>
    <s v="04d"/>
  </r>
  <r>
    <n v="1597676400"/>
    <s v="2020-08-17 15:00:00 +0000 UTC"/>
    <s v="2020"/>
    <s v="08"/>
    <s v="17"/>
    <d v="2020-08-17T00:00:00"/>
    <x v="3"/>
    <x v="15"/>
    <n v="-14400"/>
    <s v="Acadia National Park Pond"/>
    <n v="44.378185000000002"/>
    <n v="-68.250243999999995"/>
    <x v="1172"/>
    <x v="0"/>
    <x v="676"/>
    <x v="567"/>
    <x v="427"/>
    <n v="70.09"/>
    <n v="1013"/>
    <m/>
    <m/>
    <n v="70"/>
    <n v="5.82"/>
    <n v="50"/>
    <n v="0"/>
    <m/>
    <m/>
    <m/>
    <m/>
    <n v="90"/>
    <n v="804"/>
    <s v="Clouds"/>
    <s v="overcast clouds"/>
    <s v="04d"/>
  </r>
  <r>
    <n v="1597680000"/>
    <s v="2020-08-17 16:00:00 +0000 UTC"/>
    <s v="2020"/>
    <s v="08"/>
    <s v="17"/>
    <d v="2020-08-17T00:00:00"/>
    <x v="3"/>
    <x v="16"/>
    <n v="-14400"/>
    <s v="Acadia National Park Pond"/>
    <n v="44.378185000000002"/>
    <n v="-68.250243999999995"/>
    <x v="1257"/>
    <x v="0"/>
    <x v="1503"/>
    <x v="565"/>
    <x v="551"/>
    <n v="73.62"/>
    <n v="1012"/>
    <m/>
    <m/>
    <n v="60"/>
    <n v="5.82"/>
    <n v="50"/>
    <n v="0"/>
    <m/>
    <m/>
    <m/>
    <m/>
    <n v="40"/>
    <n v="802"/>
    <s v="Clouds"/>
    <s v="scattered clouds"/>
    <s v="03d"/>
  </r>
  <r>
    <n v="1597683600"/>
    <s v="2020-08-17 17:00:00 +0000 UTC"/>
    <s v="2020"/>
    <s v="08"/>
    <s v="17"/>
    <d v="2020-08-17T00:00:00"/>
    <x v="3"/>
    <x v="17"/>
    <n v="-14400"/>
    <s v="Acadia National Park Pond"/>
    <n v="44.378185000000002"/>
    <n v="-68.250243999999995"/>
    <x v="593"/>
    <x v="0"/>
    <x v="1504"/>
    <x v="1648"/>
    <x v="343"/>
    <n v="75.61"/>
    <n v="1011"/>
    <m/>
    <m/>
    <n v="55"/>
    <n v="5.01"/>
    <n v="346"/>
    <n v="0"/>
    <m/>
    <m/>
    <m/>
    <m/>
    <n v="75"/>
    <n v="803"/>
    <s v="Clouds"/>
    <s v="broken clouds"/>
    <s v="04d"/>
  </r>
  <r>
    <n v="1597687200"/>
    <s v="2020-08-17 18:00:00 +0000 UTC"/>
    <s v="2020"/>
    <s v="08"/>
    <s v="17"/>
    <d v="2020-08-17T00:00:00"/>
    <x v="3"/>
    <x v="18"/>
    <n v="-14400"/>
    <s v="Acadia National Park Pond"/>
    <n v="44.378185000000002"/>
    <n v="-68.250243999999995"/>
    <x v="1467"/>
    <x v="0"/>
    <x v="1505"/>
    <x v="1649"/>
    <x v="445"/>
    <n v="74.61"/>
    <n v="1011"/>
    <m/>
    <m/>
    <n v="53"/>
    <n v="5.99"/>
    <n v="119"/>
    <n v="0"/>
    <m/>
    <m/>
    <m/>
    <m/>
    <n v="75"/>
    <n v="803"/>
    <s v="Clouds"/>
    <s v="broken clouds"/>
    <s v="04d"/>
  </r>
  <r>
    <n v="1597690800"/>
    <s v="2020-08-17 19:00:00 +0000 UTC"/>
    <s v="2020"/>
    <s v="08"/>
    <s v="17"/>
    <d v="2020-08-17T00:00:00"/>
    <x v="3"/>
    <x v="19"/>
    <n v="-14400"/>
    <s v="Acadia National Park Pond"/>
    <n v="44.378185000000002"/>
    <n v="-68.250243999999995"/>
    <x v="1562"/>
    <x v="0"/>
    <x v="940"/>
    <x v="1650"/>
    <x v="299"/>
    <n v="75.61"/>
    <n v="1011"/>
    <m/>
    <m/>
    <n v="57"/>
    <n v="8.01"/>
    <n v="122"/>
    <n v="0"/>
    <m/>
    <m/>
    <m/>
    <m/>
    <n v="90"/>
    <n v="804"/>
    <s v="Clouds"/>
    <s v="overcast clouds"/>
    <s v="04d"/>
  </r>
  <r>
    <n v="1597694400"/>
    <s v="2020-08-17 20:00:00 +0000 UTC"/>
    <s v="2020"/>
    <s v="08"/>
    <s v="17"/>
    <d v="2020-08-17T00:00:00"/>
    <x v="3"/>
    <x v="20"/>
    <n v="-14400"/>
    <s v="Acadia National Park Pond"/>
    <n v="44.378185000000002"/>
    <n v="-68.250243999999995"/>
    <x v="1084"/>
    <x v="0"/>
    <x v="537"/>
    <x v="1051"/>
    <x v="475"/>
    <n v="76.680000000000007"/>
    <n v="1011"/>
    <m/>
    <m/>
    <n v="61"/>
    <n v="5.99"/>
    <n v="125"/>
    <n v="0"/>
    <m/>
    <m/>
    <m/>
    <m/>
    <n v="90"/>
    <n v="804"/>
    <s v="Clouds"/>
    <s v="overcast clouds"/>
    <s v="04d"/>
  </r>
  <r>
    <n v="1597698000"/>
    <s v="2020-08-17 21:00:00 +0000 UTC"/>
    <s v="2020"/>
    <s v="08"/>
    <s v="17"/>
    <d v="2020-08-17T00:00:00"/>
    <x v="3"/>
    <x v="21"/>
    <n v="-14400"/>
    <s v="Acadia National Park Pond"/>
    <n v="44.378185000000002"/>
    <n v="-68.250243999999995"/>
    <x v="1500"/>
    <x v="0"/>
    <x v="949"/>
    <x v="690"/>
    <x v="475"/>
    <n v="74.08"/>
    <n v="1011"/>
    <m/>
    <m/>
    <n v="61"/>
    <n v="7"/>
    <n v="128"/>
    <n v="0"/>
    <m/>
    <m/>
    <m/>
    <m/>
    <n v="1"/>
    <n v="800"/>
    <s v="Clear"/>
    <s v="sky is clear"/>
    <s v="01d"/>
  </r>
  <r>
    <n v="1597701600"/>
    <s v="2020-08-17 22:00:00 +0000 UTC"/>
    <s v="2020"/>
    <s v="08"/>
    <s v="17"/>
    <d v="2020-08-17T00:00:00"/>
    <x v="3"/>
    <x v="22"/>
    <n v="-14400"/>
    <s v="Acadia National Park Pond"/>
    <n v="44.378185000000002"/>
    <n v="-68.250243999999995"/>
    <x v="1171"/>
    <x v="0"/>
    <x v="1248"/>
    <x v="1247"/>
    <x v="285"/>
    <n v="74.08"/>
    <n v="1010"/>
    <m/>
    <m/>
    <n v="63"/>
    <n v="3"/>
    <n v="116"/>
    <n v="0"/>
    <m/>
    <m/>
    <m/>
    <m/>
    <n v="1"/>
    <n v="800"/>
    <s v="Clear"/>
    <s v="sky is clear"/>
    <s v="01d"/>
  </r>
  <r>
    <n v="1597705200"/>
    <s v="2020-08-17 23:00:00 +0000 UTC"/>
    <s v="2020"/>
    <s v="08"/>
    <s v="17"/>
    <d v="2020-08-17T00:00:00"/>
    <x v="3"/>
    <x v="23"/>
    <n v="-14400"/>
    <s v="Acadia National Park Pond"/>
    <n v="44.378185000000002"/>
    <n v="-68.250243999999995"/>
    <x v="1115"/>
    <x v="0"/>
    <x v="685"/>
    <x v="1651"/>
    <x v="241"/>
    <n v="70.39"/>
    <n v="1010"/>
    <m/>
    <m/>
    <n v="68"/>
    <n v="3"/>
    <n v="139"/>
    <n v="0"/>
    <m/>
    <m/>
    <m/>
    <m/>
    <n v="1"/>
    <n v="800"/>
    <s v="Clear"/>
    <s v="sky is clear"/>
    <s v="01d"/>
  </r>
  <r>
    <n v="1597708800"/>
    <s v="2020-08-18 00:00:00 +0000 UTC"/>
    <s v="2020"/>
    <s v="08"/>
    <s v="18"/>
    <d v="2020-08-18T00:00:00"/>
    <x v="4"/>
    <x v="0"/>
    <n v="-14400"/>
    <s v="Acadia National Park Pond"/>
    <n v="44.378185000000002"/>
    <n v="-68.250243999999995"/>
    <x v="1144"/>
    <x v="0"/>
    <x v="1506"/>
    <x v="594"/>
    <x v="193"/>
    <n v="64.42"/>
    <n v="1011"/>
    <m/>
    <m/>
    <n v="72"/>
    <n v="4"/>
    <n v="193"/>
    <n v="0"/>
    <m/>
    <m/>
    <m/>
    <m/>
    <n v="1"/>
    <n v="800"/>
    <s v="Clear"/>
    <s v="sky is clear"/>
    <s v="01n"/>
  </r>
  <r>
    <n v="1597712400"/>
    <s v="2020-08-18 01:00:00 +0000 UTC"/>
    <s v="2020"/>
    <s v="08"/>
    <s v="18"/>
    <d v="2020-08-18T00:00:00"/>
    <x v="4"/>
    <x v="1"/>
    <n v="-14400"/>
    <s v="Acadia National Park Pond"/>
    <n v="44.378185000000002"/>
    <n v="-68.250243999999995"/>
    <x v="1563"/>
    <x v="0"/>
    <x v="886"/>
    <x v="976"/>
    <x v="525"/>
    <n v="62.62"/>
    <n v="1011"/>
    <m/>
    <m/>
    <n v="76"/>
    <n v="1.99"/>
    <n v="157"/>
    <n v="0"/>
    <m/>
    <m/>
    <m/>
    <m/>
    <n v="1"/>
    <n v="800"/>
    <s v="Clear"/>
    <s v="sky is clear"/>
    <s v="01n"/>
  </r>
  <r>
    <n v="1597716000"/>
    <s v="2020-08-18 02:00:00 +0000 UTC"/>
    <s v="2020"/>
    <s v="08"/>
    <s v="18"/>
    <d v="2020-08-18T00:00:00"/>
    <x v="4"/>
    <x v="2"/>
    <n v="-14400"/>
    <s v="Acadia National Park Pond"/>
    <n v="44.378185000000002"/>
    <n v="-68.250243999999995"/>
    <x v="1192"/>
    <x v="0"/>
    <x v="1507"/>
    <x v="1652"/>
    <x v="390"/>
    <n v="62.08"/>
    <n v="1011"/>
    <m/>
    <m/>
    <n v="83"/>
    <n v="2.2400000000000002"/>
    <n v="110"/>
    <n v="0"/>
    <m/>
    <m/>
    <m/>
    <m/>
    <n v="1"/>
    <n v="800"/>
    <s v="Clear"/>
    <s v="sky is clear"/>
    <s v="01n"/>
  </r>
  <r>
    <n v="1597719600"/>
    <s v="2020-08-18 03:00:00 +0000 UTC"/>
    <s v="2020"/>
    <s v="08"/>
    <s v="18"/>
    <d v="2020-08-18T00:00:00"/>
    <x v="4"/>
    <x v="3"/>
    <n v="-14400"/>
    <s v="Acadia National Park Pond"/>
    <n v="44.378185000000002"/>
    <n v="-68.250243999999995"/>
    <x v="1564"/>
    <x v="0"/>
    <x v="1091"/>
    <x v="1653"/>
    <x v="526"/>
    <n v="62.08"/>
    <n v="1011"/>
    <m/>
    <m/>
    <n v="86"/>
    <n v="0"/>
    <n v="0"/>
    <m/>
    <m/>
    <m/>
    <m/>
    <m/>
    <n v="1"/>
    <n v="800"/>
    <s v="Clear"/>
    <s v="sky is clear"/>
    <s v="01n"/>
  </r>
  <r>
    <n v="1597723200"/>
    <s v="2020-08-18 04:00:00 +0000 UTC"/>
    <s v="2020"/>
    <s v="08"/>
    <s v="18"/>
    <d v="2020-08-18T00:00:00"/>
    <x v="4"/>
    <x v="4"/>
    <n v="-14400"/>
    <s v="Acadia National Park Pond"/>
    <n v="44.378185000000002"/>
    <n v="-68.250243999999995"/>
    <x v="1565"/>
    <x v="0"/>
    <x v="1106"/>
    <x v="674"/>
    <x v="358"/>
    <n v="62.08"/>
    <n v="1011"/>
    <m/>
    <m/>
    <n v="87"/>
    <n v="4.7"/>
    <n v="210"/>
    <m/>
    <m/>
    <m/>
    <m/>
    <m/>
    <n v="1"/>
    <n v="800"/>
    <s v="Clear"/>
    <s v="sky is clear"/>
    <s v="01n"/>
  </r>
  <r>
    <n v="1597726800"/>
    <s v="2020-08-18 05:00:00 +0000 UTC"/>
    <s v="2020"/>
    <s v="08"/>
    <s v="18"/>
    <d v="2020-08-18T00:00:00"/>
    <x v="4"/>
    <x v="5"/>
    <n v="-14400"/>
    <s v="Acadia National Park Pond"/>
    <n v="44.378185000000002"/>
    <n v="-68.250243999999995"/>
    <x v="714"/>
    <x v="0"/>
    <x v="1124"/>
    <x v="1654"/>
    <x v="211"/>
    <n v="62.26"/>
    <n v="1010"/>
    <m/>
    <m/>
    <n v="90"/>
    <n v="2.2400000000000002"/>
    <n v="250"/>
    <n v="0"/>
    <m/>
    <m/>
    <m/>
    <m/>
    <n v="1"/>
    <n v="800"/>
    <s v="Clear"/>
    <s v="sky is clear"/>
    <s v="01n"/>
  </r>
  <r>
    <n v="1597730400"/>
    <s v="2020-08-18 06:00:00 +0000 UTC"/>
    <s v="2020"/>
    <s v="08"/>
    <s v="18"/>
    <d v="2020-08-18T00:00:00"/>
    <x v="4"/>
    <x v="6"/>
    <n v="-14400"/>
    <s v="Acadia National Park Pond"/>
    <n v="44.378185000000002"/>
    <n v="-68.250243999999995"/>
    <x v="929"/>
    <x v="0"/>
    <x v="798"/>
    <x v="625"/>
    <x v="280"/>
    <n v="62.26"/>
    <n v="1010"/>
    <m/>
    <m/>
    <n v="92"/>
    <n v="2.2400000000000002"/>
    <n v="250"/>
    <n v="0"/>
    <m/>
    <m/>
    <m/>
    <m/>
    <n v="1"/>
    <n v="800"/>
    <s v="Clear"/>
    <s v="sky is clear"/>
    <s v="01n"/>
  </r>
  <r>
    <n v="1597734000"/>
    <s v="2020-08-18 07:00:00 +0000 UTC"/>
    <s v="2020"/>
    <s v="08"/>
    <s v="18"/>
    <d v="2020-08-18T00:00:00"/>
    <x v="4"/>
    <x v="7"/>
    <n v="-14400"/>
    <s v="Acadia National Park Pond"/>
    <n v="44.378185000000002"/>
    <n v="-68.250243999999995"/>
    <x v="551"/>
    <x v="0"/>
    <x v="1302"/>
    <x v="1655"/>
    <x v="280"/>
    <n v="62.8"/>
    <n v="1009"/>
    <m/>
    <m/>
    <n v="93"/>
    <n v="8.0500000000000007"/>
    <n v="270"/>
    <n v="0"/>
    <m/>
    <m/>
    <m/>
    <m/>
    <n v="20"/>
    <n v="801"/>
    <s v="Clouds"/>
    <s v="few clouds"/>
    <s v="02n"/>
  </r>
  <r>
    <n v="1597737600"/>
    <s v="2020-08-18 08:00:00 +0000 UTC"/>
    <s v="2020"/>
    <s v="08"/>
    <s v="18"/>
    <d v="2020-08-18T00:00:00"/>
    <x v="4"/>
    <x v="8"/>
    <n v="-14400"/>
    <s v="Acadia National Park Pond"/>
    <n v="44.378185000000002"/>
    <n v="-68.250243999999995"/>
    <x v="701"/>
    <x v="0"/>
    <x v="704"/>
    <x v="620"/>
    <x v="533"/>
    <n v="62.08"/>
    <n v="1009"/>
    <m/>
    <m/>
    <n v="96"/>
    <n v="2.2400000000000002"/>
    <n v="130"/>
    <n v="0"/>
    <m/>
    <m/>
    <m/>
    <m/>
    <n v="1"/>
    <n v="800"/>
    <s v="Clear"/>
    <s v="sky is clear"/>
    <s v="01n"/>
  </r>
  <r>
    <n v="1597741200"/>
    <s v="2020-08-18 09:00:00 +0000 UTC"/>
    <s v="2020"/>
    <s v="08"/>
    <s v="18"/>
    <d v="2020-08-18T00:00:00"/>
    <x v="4"/>
    <x v="9"/>
    <n v="-14400"/>
    <s v="Acadia National Park Pond"/>
    <n v="44.378185000000002"/>
    <n v="-68.250243999999995"/>
    <x v="1218"/>
    <x v="0"/>
    <x v="709"/>
    <x v="725"/>
    <x v="59"/>
    <n v="63.09"/>
    <n v="1009"/>
    <m/>
    <m/>
    <n v="91"/>
    <n v="4"/>
    <n v="90"/>
    <n v="0"/>
    <m/>
    <m/>
    <m/>
    <m/>
    <n v="40"/>
    <n v="802"/>
    <s v="Clouds"/>
    <s v="scattered clouds"/>
    <s v="03n"/>
  </r>
  <r>
    <n v="1597744800"/>
    <s v="2020-08-18 10:00:00 +0000 UTC"/>
    <s v="2020"/>
    <s v="08"/>
    <s v="18"/>
    <d v="2020-08-18T00:00:00"/>
    <x v="4"/>
    <x v="10"/>
    <n v="-14400"/>
    <s v="Acadia National Park Pond"/>
    <n v="44.378185000000002"/>
    <n v="-68.250243999999995"/>
    <x v="1220"/>
    <x v="0"/>
    <x v="1032"/>
    <x v="781"/>
    <x v="30"/>
    <n v="63.09"/>
    <n v="1009"/>
    <m/>
    <m/>
    <n v="95"/>
    <n v="2.2400000000000002"/>
    <n v="60"/>
    <n v="0"/>
    <m/>
    <m/>
    <m/>
    <m/>
    <n v="90"/>
    <n v="500"/>
    <s v="Rain"/>
    <s v="light rain"/>
    <s v="10d"/>
  </r>
  <r>
    <n v="1597748400"/>
    <s v="2020-08-18 11:00:00 +0000 UTC"/>
    <s v="2020"/>
    <s v="08"/>
    <s v="18"/>
    <d v="2020-08-18T00:00:00"/>
    <x v="4"/>
    <x v="11"/>
    <n v="-14400"/>
    <s v="Acadia National Park Pond"/>
    <n v="44.378185000000002"/>
    <n v="-68.250243999999995"/>
    <x v="1566"/>
    <x v="0"/>
    <x v="698"/>
    <x v="1642"/>
    <x v="437"/>
    <n v="64.38"/>
    <n v="1009"/>
    <m/>
    <m/>
    <n v="89"/>
    <n v="8.99"/>
    <n v="232"/>
    <n v="0"/>
    <n v="0.33"/>
    <m/>
    <m/>
    <m/>
    <n v="90"/>
    <n v="500"/>
    <s v="Rain"/>
    <s v="light rain"/>
    <s v="10d"/>
  </r>
  <r>
    <n v="1597752000"/>
    <s v="2020-08-18 12:00:00 +0000 UTC"/>
    <s v="2020"/>
    <s v="08"/>
    <s v="18"/>
    <d v="2020-08-18T00:00:00"/>
    <x v="4"/>
    <x v="12"/>
    <n v="-14400"/>
    <s v="Acadia National Park Pond"/>
    <n v="44.378185000000002"/>
    <n v="-68.250243999999995"/>
    <x v="533"/>
    <x v="13"/>
    <x v="522"/>
    <x v="722"/>
    <x v="155"/>
    <n v="64.239999999999995"/>
    <n v="1009"/>
    <m/>
    <m/>
    <n v="94"/>
    <n v="2.2400000000000002"/>
    <n v="300"/>
    <n v="0"/>
    <n v="1.22"/>
    <m/>
    <m/>
    <m/>
    <n v="90"/>
    <n v="701"/>
    <s v="Mist"/>
    <s v="mist"/>
    <s v="50d"/>
  </r>
  <r>
    <n v="1597752000"/>
    <s v="2020-08-18 12:00:00 +0000 UTC"/>
    <s v="2020"/>
    <s v="08"/>
    <s v="18"/>
    <d v="2020-08-18T00:00:00"/>
    <x v="4"/>
    <x v="12"/>
    <n v="-14400"/>
    <s v="Acadia National Park Pond"/>
    <n v="44.378185000000002"/>
    <n v="-68.250243999999995"/>
    <x v="533"/>
    <x v="13"/>
    <x v="522"/>
    <x v="722"/>
    <x v="155"/>
    <n v="64.239999999999995"/>
    <n v="1009"/>
    <m/>
    <m/>
    <n v="94"/>
    <n v="2.2400000000000002"/>
    <n v="300"/>
    <n v="0"/>
    <n v="1.22"/>
    <m/>
    <m/>
    <m/>
    <n v="90"/>
    <n v="501"/>
    <s v="Rain"/>
    <s v="moderate rain"/>
    <s v="10d"/>
  </r>
  <r>
    <n v="1597755600"/>
    <s v="2020-08-18 13:00:00 +0000 UTC"/>
    <s v="2020"/>
    <s v="08"/>
    <s v="18"/>
    <d v="2020-08-18T00:00:00"/>
    <x v="4"/>
    <x v="13"/>
    <n v="-14400"/>
    <s v="Acadia National Park Pond"/>
    <n v="44.378185000000002"/>
    <n v="-68.250243999999995"/>
    <x v="85"/>
    <x v="0"/>
    <x v="1156"/>
    <x v="1202"/>
    <x v="378"/>
    <n v="63.88"/>
    <n v="1008"/>
    <m/>
    <m/>
    <n v="93"/>
    <n v="11.99"/>
    <n v="217"/>
    <n v="0"/>
    <n v="1.27"/>
    <m/>
    <m/>
    <m/>
    <n v="90"/>
    <n v="501"/>
    <s v="Rain"/>
    <s v="moderate rain"/>
    <s v="10d"/>
  </r>
  <r>
    <n v="1597759200"/>
    <s v="2020-08-18 14:00:00 +0000 UTC"/>
    <s v="2020"/>
    <s v="08"/>
    <s v="18"/>
    <d v="2020-08-18T00:00:00"/>
    <x v="4"/>
    <x v="14"/>
    <n v="-14400"/>
    <s v="Acadia National Park Pond"/>
    <n v="44.378185000000002"/>
    <n v="-68.250243999999995"/>
    <x v="748"/>
    <x v="0"/>
    <x v="987"/>
    <x v="1192"/>
    <x v="378"/>
    <n v="64.09"/>
    <n v="1009"/>
    <m/>
    <m/>
    <n v="93"/>
    <n v="13"/>
    <n v="224"/>
    <n v="0"/>
    <n v="0.51"/>
    <m/>
    <m/>
    <m/>
    <n v="90"/>
    <n v="500"/>
    <s v="Rain"/>
    <s v="light rain"/>
    <s v="10d"/>
  </r>
  <r>
    <n v="1597762800"/>
    <s v="2020-08-18 15:00:00 +0000 UTC"/>
    <s v="2020"/>
    <s v="08"/>
    <s v="18"/>
    <d v="2020-08-18T00:00:00"/>
    <x v="4"/>
    <x v="15"/>
    <n v="-14400"/>
    <s v="Acadia National Park Pond"/>
    <n v="44.378185000000002"/>
    <n v="-68.250243999999995"/>
    <x v="348"/>
    <x v="0"/>
    <x v="1388"/>
    <x v="987"/>
    <x v="549"/>
    <n v="62.8"/>
    <n v="1009"/>
    <m/>
    <m/>
    <n v="93"/>
    <n v="10"/>
    <n v="254"/>
    <n v="0"/>
    <n v="1.27"/>
    <m/>
    <m/>
    <m/>
    <n v="90"/>
    <n v="501"/>
    <s v="Rain"/>
    <s v="moderate rain"/>
    <s v="10d"/>
  </r>
  <r>
    <n v="1597766400"/>
    <s v="2020-08-18 16:00:00 +0000 UTC"/>
    <s v="2020"/>
    <s v="08"/>
    <s v="18"/>
    <d v="2020-08-18T00:00:00"/>
    <x v="4"/>
    <x v="16"/>
    <n v="-14400"/>
    <s v="Acadia National Park Pond"/>
    <n v="44.378185000000002"/>
    <n v="-68.250243999999995"/>
    <x v="599"/>
    <x v="0"/>
    <x v="1261"/>
    <x v="573"/>
    <x v="316"/>
    <n v="65.430000000000007"/>
    <n v="1008"/>
    <m/>
    <m/>
    <n v="93"/>
    <n v="1.99"/>
    <n v="115"/>
    <n v="0"/>
    <n v="2.79"/>
    <m/>
    <m/>
    <m/>
    <n v="90"/>
    <n v="501"/>
    <s v="Rain"/>
    <s v="moderate rain"/>
    <s v="10d"/>
  </r>
  <r>
    <n v="1597770000"/>
    <s v="2020-08-18 17:00:00 +0000 UTC"/>
    <s v="2020"/>
    <s v="08"/>
    <s v="18"/>
    <d v="2020-08-18T00:00:00"/>
    <x v="4"/>
    <x v="17"/>
    <n v="-14400"/>
    <s v="Acadia National Park Pond"/>
    <n v="44.378185000000002"/>
    <n v="-68.250243999999995"/>
    <x v="807"/>
    <x v="0"/>
    <x v="1049"/>
    <x v="1200"/>
    <x v="408"/>
    <n v="69.39"/>
    <n v="1008"/>
    <m/>
    <m/>
    <n v="85"/>
    <n v="4"/>
    <n v="269"/>
    <n v="0"/>
    <n v="0.25"/>
    <m/>
    <m/>
    <m/>
    <n v="20"/>
    <n v="500"/>
    <s v="Rain"/>
    <s v="light rain"/>
    <s v="10d"/>
  </r>
  <r>
    <n v="1597773600"/>
    <s v="2020-08-18 18:00:00 +0000 UTC"/>
    <s v="2020"/>
    <s v="08"/>
    <s v="18"/>
    <d v="2020-08-18T00:00:00"/>
    <x v="4"/>
    <x v="18"/>
    <n v="-14400"/>
    <s v="Acadia National Park Pond"/>
    <n v="44.378185000000002"/>
    <n v="-68.250243999999995"/>
    <x v="1280"/>
    <x v="0"/>
    <x v="1015"/>
    <x v="757"/>
    <x v="198"/>
    <n v="70.09"/>
    <n v="1008"/>
    <m/>
    <m/>
    <n v="79"/>
    <n v="1.99"/>
    <n v="180"/>
    <n v="0"/>
    <m/>
    <m/>
    <m/>
    <m/>
    <n v="90"/>
    <n v="804"/>
    <s v="Clouds"/>
    <s v="overcast clouds"/>
    <s v="04d"/>
  </r>
  <r>
    <n v="1597777200"/>
    <s v="2020-08-18 19:00:00 +0000 UTC"/>
    <s v="2020"/>
    <s v="08"/>
    <s v="18"/>
    <d v="2020-08-18T00:00:00"/>
    <x v="4"/>
    <x v="19"/>
    <n v="-14400"/>
    <s v="Acadia National Park Pond"/>
    <n v="44.378185000000002"/>
    <n v="-68.250243999999995"/>
    <x v="1567"/>
    <x v="0"/>
    <x v="1144"/>
    <x v="1396"/>
    <x v="251"/>
    <n v="72.61"/>
    <n v="1007"/>
    <m/>
    <m/>
    <n v="79"/>
    <n v="5.01"/>
    <n v="174"/>
    <n v="0"/>
    <m/>
    <m/>
    <m/>
    <m/>
    <n v="90"/>
    <n v="804"/>
    <s v="Clouds"/>
    <s v="overcast clouds"/>
    <s v="04d"/>
  </r>
  <r>
    <n v="1597780800"/>
    <s v="2020-08-18 20:00:00 +0000 UTC"/>
    <s v="2020"/>
    <s v="08"/>
    <s v="18"/>
    <d v="2020-08-18T00:00:00"/>
    <x v="4"/>
    <x v="20"/>
    <n v="-14400"/>
    <s v="Acadia National Park Pond"/>
    <n v="44.378185000000002"/>
    <n v="-68.250243999999995"/>
    <x v="925"/>
    <x v="0"/>
    <x v="546"/>
    <x v="1376"/>
    <x v="242"/>
    <n v="70.09"/>
    <n v="1007"/>
    <m/>
    <m/>
    <n v="79"/>
    <n v="3"/>
    <n v="215"/>
    <n v="0"/>
    <m/>
    <m/>
    <m/>
    <m/>
    <n v="40"/>
    <n v="802"/>
    <s v="Clouds"/>
    <s v="scattered clouds"/>
    <s v="03d"/>
  </r>
  <r>
    <n v="1597784400"/>
    <s v="2020-08-18 21:00:00 +0000 UTC"/>
    <s v="2020"/>
    <s v="08"/>
    <s v="18"/>
    <d v="2020-08-18T00:00:00"/>
    <x v="4"/>
    <x v="21"/>
    <n v="-14400"/>
    <s v="Acadia National Park Pond"/>
    <n v="44.378185000000002"/>
    <n v="-68.250243999999995"/>
    <x v="1085"/>
    <x v="0"/>
    <x v="1048"/>
    <x v="1656"/>
    <x v="323"/>
    <n v="71.62"/>
    <n v="1007"/>
    <m/>
    <m/>
    <n v="81"/>
    <n v="4"/>
    <n v="221"/>
    <n v="0"/>
    <m/>
    <m/>
    <m/>
    <m/>
    <n v="20"/>
    <n v="801"/>
    <s v="Clouds"/>
    <s v="few clouds"/>
    <s v="02d"/>
  </r>
  <r>
    <n v="1597788000"/>
    <s v="2020-08-18 22:00:00 +0000 UTC"/>
    <s v="2020"/>
    <s v="08"/>
    <s v="18"/>
    <d v="2020-08-18T00:00:00"/>
    <x v="4"/>
    <x v="22"/>
    <n v="-14400"/>
    <s v="Acadia National Park Pond"/>
    <n v="44.378185000000002"/>
    <n v="-68.250243999999995"/>
    <x v="1568"/>
    <x v="0"/>
    <x v="1028"/>
    <x v="1206"/>
    <x v="285"/>
    <n v="71.38"/>
    <n v="1008"/>
    <m/>
    <m/>
    <n v="80"/>
    <n v="3"/>
    <n v="315"/>
    <n v="0"/>
    <m/>
    <m/>
    <m/>
    <m/>
    <n v="1"/>
    <n v="800"/>
    <s v="Clear"/>
    <s v="sky is clear"/>
    <s v="01d"/>
  </r>
  <r>
    <n v="1597791600"/>
    <s v="2020-08-18 23:00:00 +0000 UTC"/>
    <s v="2020"/>
    <s v="08"/>
    <s v="18"/>
    <d v="2020-08-18T00:00:00"/>
    <x v="4"/>
    <x v="23"/>
    <n v="-14400"/>
    <s v="Acadia National Park Pond"/>
    <n v="44.378185000000002"/>
    <n v="-68.250243999999995"/>
    <x v="1569"/>
    <x v="0"/>
    <x v="1167"/>
    <x v="1095"/>
    <x v="534"/>
    <n v="67.599999999999994"/>
    <n v="1008"/>
    <m/>
    <m/>
    <n v="82"/>
    <n v="2.2400000000000002"/>
    <n v="150"/>
    <n v="0"/>
    <m/>
    <m/>
    <m/>
    <m/>
    <n v="40"/>
    <n v="802"/>
    <s v="Clouds"/>
    <s v="scattered clouds"/>
    <s v="03d"/>
  </r>
  <r>
    <n v="1597795200"/>
    <s v="2020-08-19 00:00:00 +0000 UTC"/>
    <s v="2020"/>
    <s v="08"/>
    <s v="19"/>
    <d v="2020-08-19T00:00:00"/>
    <x v="5"/>
    <x v="0"/>
    <n v="-14400"/>
    <s v="Acadia National Park Pond"/>
    <n v="44.378185000000002"/>
    <n v="-68.250243999999995"/>
    <x v="295"/>
    <x v="0"/>
    <x v="551"/>
    <x v="713"/>
    <x v="247"/>
    <n v="65.39"/>
    <n v="1008"/>
    <m/>
    <m/>
    <n v="85"/>
    <n v="8.99"/>
    <n v="246"/>
    <n v="0"/>
    <m/>
    <m/>
    <m/>
    <m/>
    <n v="1"/>
    <n v="800"/>
    <s v="Clear"/>
    <s v="sky is clear"/>
    <s v="01n"/>
  </r>
  <r>
    <n v="1597798800"/>
    <s v="2020-08-19 01:00:00 +0000 UTC"/>
    <s v="2020"/>
    <s v="08"/>
    <s v="19"/>
    <d v="2020-08-19T00:00:00"/>
    <x v="5"/>
    <x v="1"/>
    <n v="-14400"/>
    <s v="Acadia National Park Pond"/>
    <n v="44.378185000000002"/>
    <n v="-68.250243999999995"/>
    <x v="554"/>
    <x v="0"/>
    <x v="805"/>
    <x v="594"/>
    <x v="344"/>
    <n v="64.959999999999994"/>
    <n v="1009"/>
    <m/>
    <m/>
    <n v="92"/>
    <n v="3.36"/>
    <n v="290"/>
    <n v="0"/>
    <m/>
    <m/>
    <m/>
    <m/>
    <n v="1"/>
    <n v="800"/>
    <s v="Clear"/>
    <s v="sky is clear"/>
    <s v="01n"/>
  </r>
  <r>
    <n v="1597802400"/>
    <s v="2020-08-19 02:00:00 +0000 UTC"/>
    <s v="2020"/>
    <s v="08"/>
    <s v="19"/>
    <d v="2020-08-19T00:00:00"/>
    <x v="5"/>
    <x v="2"/>
    <n v="-14400"/>
    <s v="Acadia National Park Pond"/>
    <n v="44.378185000000002"/>
    <n v="-68.250243999999995"/>
    <x v="757"/>
    <x v="0"/>
    <x v="795"/>
    <x v="992"/>
    <x v="389"/>
    <n v="63.16"/>
    <n v="1009"/>
    <m/>
    <m/>
    <n v="93"/>
    <n v="2.2400000000000002"/>
    <n v="300"/>
    <n v="0"/>
    <m/>
    <m/>
    <m/>
    <m/>
    <n v="1"/>
    <n v="800"/>
    <s v="Clear"/>
    <s v="sky is clear"/>
    <s v="01n"/>
  </r>
  <r>
    <n v="1597806000"/>
    <s v="2020-08-19 03:00:00 +0000 UTC"/>
    <s v="2020"/>
    <s v="08"/>
    <s v="19"/>
    <d v="2020-08-19T00:00:00"/>
    <x v="5"/>
    <x v="3"/>
    <n v="-14400"/>
    <s v="Acadia National Park Pond"/>
    <n v="44.378185000000002"/>
    <n v="-68.250243999999995"/>
    <x v="1220"/>
    <x v="0"/>
    <x v="1032"/>
    <x v="781"/>
    <x v="474"/>
    <n v="63.09"/>
    <n v="1010"/>
    <m/>
    <m/>
    <n v="95"/>
    <n v="3.36"/>
    <n v="110"/>
    <n v="0"/>
    <m/>
    <m/>
    <m/>
    <m/>
    <n v="1"/>
    <n v="800"/>
    <s v="Clear"/>
    <s v="sky is clear"/>
    <s v="01n"/>
  </r>
  <r>
    <n v="1597809600"/>
    <s v="2020-08-19 04:00:00 +0000 UTC"/>
    <s v="2020"/>
    <s v="08"/>
    <s v="19"/>
    <d v="2020-08-19T00:00:00"/>
    <x v="5"/>
    <x v="4"/>
    <n v="-14400"/>
    <s v="Acadia National Park Pond"/>
    <n v="44.378185000000002"/>
    <n v="-68.250243999999995"/>
    <x v="776"/>
    <x v="0"/>
    <x v="966"/>
    <x v="1040"/>
    <x v="442"/>
    <n v="62.38"/>
    <n v="1010"/>
    <m/>
    <m/>
    <n v="91"/>
    <n v="5.99"/>
    <n v="315"/>
    <n v="0"/>
    <m/>
    <m/>
    <m/>
    <m/>
    <n v="90"/>
    <n v="804"/>
    <s v="Clouds"/>
    <s v="overcast clouds"/>
    <s v="04n"/>
  </r>
  <r>
    <n v="1597813200"/>
    <s v="2020-08-19 05:00:00 +0000 UTC"/>
    <s v="2020"/>
    <s v="08"/>
    <s v="19"/>
    <d v="2020-08-19T00:00:00"/>
    <x v="5"/>
    <x v="5"/>
    <n v="-14400"/>
    <s v="Acadia National Park Pond"/>
    <n v="44.378185000000002"/>
    <n v="-68.250243999999995"/>
    <x v="385"/>
    <x v="4"/>
    <x v="703"/>
    <x v="406"/>
    <x v="291"/>
    <n v="61.2"/>
    <n v="1010"/>
    <m/>
    <m/>
    <n v="94"/>
    <n v="0"/>
    <n v="0"/>
    <m/>
    <m/>
    <m/>
    <m/>
    <m/>
    <n v="20"/>
    <n v="701"/>
    <s v="Mist"/>
    <s v="mist"/>
    <s v="50n"/>
  </r>
  <r>
    <n v="1597816800"/>
    <s v="2020-08-19 06:00:00 +0000 UTC"/>
    <s v="2020"/>
    <s v="08"/>
    <s v="19"/>
    <d v="2020-08-19T00:00:00"/>
    <x v="5"/>
    <x v="6"/>
    <n v="-14400"/>
    <s v="Acadia National Park Pond"/>
    <n v="44.378185000000002"/>
    <n v="-68.250243999999995"/>
    <x v="455"/>
    <x v="13"/>
    <x v="1013"/>
    <x v="699"/>
    <x v="358"/>
    <n v="61.39"/>
    <n v="1010"/>
    <m/>
    <m/>
    <n v="93"/>
    <n v="1.99"/>
    <n v="202"/>
    <n v="0"/>
    <m/>
    <m/>
    <m/>
    <m/>
    <n v="1"/>
    <n v="701"/>
    <s v="Mist"/>
    <s v="mist"/>
    <s v="50n"/>
  </r>
  <r>
    <n v="1597820400"/>
    <s v="2020-08-19 07:00:00 +0000 UTC"/>
    <s v="2020"/>
    <s v="08"/>
    <s v="19"/>
    <d v="2020-08-19T00:00:00"/>
    <x v="5"/>
    <x v="7"/>
    <n v="-14400"/>
    <s v="Acadia National Park Pond"/>
    <n v="44.378185000000002"/>
    <n v="-68.250243999999995"/>
    <x v="1570"/>
    <x v="3"/>
    <x v="1508"/>
    <x v="1657"/>
    <x v="533"/>
    <n v="62.38"/>
    <n v="1010"/>
    <m/>
    <m/>
    <n v="93"/>
    <n v="5.01"/>
    <n v="292"/>
    <n v="0"/>
    <m/>
    <m/>
    <m/>
    <m/>
    <n v="1"/>
    <n v="701"/>
    <s v="Mist"/>
    <s v="mist"/>
    <s v="50n"/>
  </r>
  <r>
    <n v="1597824000"/>
    <s v="2020-08-19 08:00:00 +0000 UTC"/>
    <s v="2020"/>
    <s v="08"/>
    <s v="19"/>
    <d v="2020-08-19T00:00:00"/>
    <x v="5"/>
    <x v="8"/>
    <n v="-14400"/>
    <s v="Acadia National Park Pond"/>
    <n v="44.378185000000002"/>
    <n v="-68.250243999999995"/>
    <x v="1571"/>
    <x v="9"/>
    <x v="719"/>
    <x v="674"/>
    <x v="280"/>
    <n v="61.09"/>
    <n v="1010"/>
    <m/>
    <m/>
    <n v="96"/>
    <n v="3.36"/>
    <n v="300"/>
    <n v="0"/>
    <m/>
    <m/>
    <m/>
    <m/>
    <n v="90"/>
    <n v="741"/>
    <s v="Fog"/>
    <s v="fog"/>
    <s v="50n"/>
  </r>
  <r>
    <n v="1597827600"/>
    <s v="2020-08-19 09:00:00 +0000 UTC"/>
    <s v="2020"/>
    <s v="08"/>
    <s v="19"/>
    <d v="2020-08-19T00:00:00"/>
    <x v="5"/>
    <x v="9"/>
    <n v="-14400"/>
    <s v="Acadia National Park Pond"/>
    <n v="44.378185000000002"/>
    <n v="-68.250243999999995"/>
    <x v="1128"/>
    <x v="3"/>
    <x v="534"/>
    <x v="1175"/>
    <x v="256"/>
    <n v="61.54"/>
    <n v="1010"/>
    <m/>
    <m/>
    <n v="93"/>
    <n v="5.99"/>
    <n v="270"/>
    <n v="0"/>
    <m/>
    <m/>
    <m/>
    <m/>
    <n v="1"/>
    <n v="701"/>
    <s v="Mist"/>
    <s v="mist"/>
    <s v="50n"/>
  </r>
  <r>
    <n v="1597831200"/>
    <s v="2020-08-19 10:00:00 +0000 UTC"/>
    <s v="2020"/>
    <s v="08"/>
    <s v="19"/>
    <d v="2020-08-19T00:00:00"/>
    <x v="5"/>
    <x v="10"/>
    <n v="-14400"/>
    <s v="Acadia National Park Pond"/>
    <n v="44.378185000000002"/>
    <n v="-68.250243999999995"/>
    <x v="704"/>
    <x v="0"/>
    <x v="950"/>
    <x v="717"/>
    <x v="328"/>
    <n v="61"/>
    <n v="1011"/>
    <m/>
    <m/>
    <n v="92"/>
    <n v="7"/>
    <n v="284"/>
    <n v="0"/>
    <m/>
    <m/>
    <m/>
    <m/>
    <n v="1"/>
    <n v="800"/>
    <s v="Clear"/>
    <s v="sky is clear"/>
    <s v="01d"/>
  </r>
  <r>
    <n v="1597834800"/>
    <s v="2020-08-19 11:00:00 +0000 UTC"/>
    <s v="2020"/>
    <s v="08"/>
    <s v="19"/>
    <d v="2020-08-19T00:00:00"/>
    <x v="5"/>
    <x v="11"/>
    <n v="-14400"/>
    <s v="Acadia National Park Pond"/>
    <n v="44.378185000000002"/>
    <n v="-68.250243999999995"/>
    <x v="794"/>
    <x v="0"/>
    <x v="1025"/>
    <x v="1658"/>
    <x v="180"/>
    <n v="61.9"/>
    <n v="1012"/>
    <m/>
    <m/>
    <n v="90"/>
    <n v="5.99"/>
    <n v="280"/>
    <n v="0"/>
    <m/>
    <m/>
    <m/>
    <m/>
    <n v="1"/>
    <n v="800"/>
    <s v="Clear"/>
    <s v="sky is clear"/>
    <s v="01d"/>
  </r>
  <r>
    <n v="1597838400"/>
    <s v="2020-08-19 12:00:00 +0000 UTC"/>
    <s v="2020"/>
    <s v="08"/>
    <s v="19"/>
    <d v="2020-08-19T00:00:00"/>
    <x v="5"/>
    <x v="12"/>
    <n v="-14400"/>
    <s v="Acadia National Park Pond"/>
    <n v="44.378185000000002"/>
    <n v="-68.250243999999995"/>
    <x v="1572"/>
    <x v="0"/>
    <x v="948"/>
    <x v="582"/>
    <x v="240"/>
    <n v="63.7"/>
    <n v="1012"/>
    <m/>
    <m/>
    <n v="80"/>
    <n v="8.01"/>
    <n v="294"/>
    <n v="0"/>
    <m/>
    <m/>
    <m/>
    <m/>
    <n v="1"/>
    <n v="800"/>
    <s v="Clear"/>
    <s v="sky is clear"/>
    <s v="01d"/>
  </r>
  <r>
    <n v="1597842000"/>
    <s v="2020-08-19 13:00:00 +0000 UTC"/>
    <s v="2020"/>
    <s v="08"/>
    <s v="19"/>
    <d v="2020-08-19T00:00:00"/>
    <x v="5"/>
    <x v="13"/>
    <n v="-14400"/>
    <s v="Acadia National Park Pond"/>
    <n v="44.378185000000002"/>
    <n v="-68.250243999999995"/>
    <x v="1030"/>
    <x v="0"/>
    <x v="1002"/>
    <x v="1008"/>
    <x v="432"/>
    <n v="65.790000000000006"/>
    <n v="1013"/>
    <m/>
    <m/>
    <n v="68"/>
    <n v="7"/>
    <n v="289"/>
    <n v="0"/>
    <m/>
    <m/>
    <m/>
    <m/>
    <n v="1"/>
    <n v="800"/>
    <s v="Clear"/>
    <s v="sky is clear"/>
    <s v="01d"/>
  </r>
  <r>
    <n v="1597845600"/>
    <s v="2020-08-19 14:00:00 +0000 UTC"/>
    <s v="2020"/>
    <s v="08"/>
    <s v="19"/>
    <d v="2020-08-19T00:00:00"/>
    <x v="5"/>
    <x v="14"/>
    <n v="-14400"/>
    <s v="Acadia National Park Pond"/>
    <n v="44.378185000000002"/>
    <n v="-68.250243999999995"/>
    <x v="790"/>
    <x v="0"/>
    <x v="681"/>
    <x v="758"/>
    <x v="342"/>
    <n v="71.31"/>
    <n v="1013"/>
    <m/>
    <m/>
    <n v="64"/>
    <n v="3"/>
    <n v="342"/>
    <n v="0"/>
    <m/>
    <m/>
    <m/>
    <m/>
    <n v="1"/>
    <n v="800"/>
    <s v="Clear"/>
    <s v="sky is clear"/>
    <s v="01d"/>
  </r>
  <r>
    <n v="1597849200"/>
    <s v="2020-08-19 15:00:00 +0000 UTC"/>
    <s v="2020"/>
    <s v="08"/>
    <s v="19"/>
    <d v="2020-08-19T00:00:00"/>
    <x v="5"/>
    <x v="15"/>
    <n v="-14400"/>
    <s v="Acadia National Park Pond"/>
    <n v="44.378185000000002"/>
    <n v="-68.250243999999995"/>
    <x v="989"/>
    <x v="0"/>
    <x v="1504"/>
    <x v="881"/>
    <x v="342"/>
    <n v="73.27"/>
    <n v="1012"/>
    <m/>
    <m/>
    <n v="58"/>
    <n v="5.01"/>
    <n v="277"/>
    <n v="0"/>
    <m/>
    <m/>
    <m/>
    <m/>
    <n v="1"/>
    <n v="800"/>
    <s v="Clear"/>
    <s v="sky is clear"/>
    <s v="01d"/>
  </r>
  <r>
    <n v="1597852800"/>
    <s v="2020-08-19 16:00:00 +0000 UTC"/>
    <s v="2020"/>
    <s v="08"/>
    <s v="19"/>
    <d v="2020-08-19T00:00:00"/>
    <x v="5"/>
    <x v="16"/>
    <n v="-14400"/>
    <s v="Acadia National Park Pond"/>
    <n v="44.378185000000002"/>
    <n v="-68.250243999999995"/>
    <x v="1573"/>
    <x v="0"/>
    <x v="1509"/>
    <x v="1639"/>
    <x v="349"/>
    <n v="75.27"/>
    <n v="1012"/>
    <m/>
    <m/>
    <n v="52"/>
    <n v="8.01"/>
    <n v="298"/>
    <n v="0"/>
    <m/>
    <m/>
    <m/>
    <m/>
    <n v="1"/>
    <n v="800"/>
    <s v="Clear"/>
    <s v="sky is clear"/>
    <s v="01d"/>
  </r>
  <r>
    <n v="1597856400"/>
    <s v="2020-08-19 17:00:00 +0000 UTC"/>
    <s v="2020"/>
    <s v="08"/>
    <s v="19"/>
    <d v="2020-08-19T00:00:00"/>
    <x v="5"/>
    <x v="17"/>
    <n v="-14400"/>
    <s v="Acadia National Park Pond"/>
    <n v="44.378185000000002"/>
    <n v="-68.250243999999995"/>
    <x v="1574"/>
    <x v="0"/>
    <x v="1103"/>
    <x v="1293"/>
    <x v="436"/>
    <n v="75.69"/>
    <n v="1012"/>
    <m/>
    <m/>
    <n v="51"/>
    <n v="5.99"/>
    <n v="273"/>
    <n v="0"/>
    <m/>
    <m/>
    <m/>
    <m/>
    <n v="1"/>
    <n v="800"/>
    <s v="Clear"/>
    <s v="sky is clear"/>
    <s v="01d"/>
  </r>
  <r>
    <n v="1597860000"/>
    <s v="2020-08-19 18:00:00 +0000 UTC"/>
    <s v="2020"/>
    <s v="08"/>
    <s v="19"/>
    <d v="2020-08-19T00:00:00"/>
    <x v="5"/>
    <x v="18"/>
    <n v="-14400"/>
    <s v="Acadia National Park Pond"/>
    <n v="44.378185000000002"/>
    <n v="-68.250243999999995"/>
    <x v="1501"/>
    <x v="0"/>
    <x v="1510"/>
    <x v="1408"/>
    <x v="317"/>
    <n v="76.680000000000007"/>
    <n v="1012"/>
    <m/>
    <m/>
    <n v="49"/>
    <n v="7"/>
    <n v="280"/>
    <n v="0"/>
    <m/>
    <m/>
    <m/>
    <m/>
    <n v="40"/>
    <n v="802"/>
    <s v="Clouds"/>
    <s v="scattered clouds"/>
    <s v="03d"/>
  </r>
  <r>
    <n v="1597863600"/>
    <s v="2020-08-19 19:00:00 +0000 UTC"/>
    <s v="2020"/>
    <s v="08"/>
    <s v="19"/>
    <d v="2020-08-19T00:00:00"/>
    <x v="5"/>
    <x v="19"/>
    <n v="-14400"/>
    <s v="Acadia National Park Pond"/>
    <n v="44.378185000000002"/>
    <n v="-68.250243999999995"/>
    <x v="1575"/>
    <x v="0"/>
    <x v="889"/>
    <x v="1659"/>
    <x v="317"/>
    <n v="75.38"/>
    <n v="1011"/>
    <m/>
    <m/>
    <n v="47"/>
    <n v="8.01"/>
    <n v="257"/>
    <n v="0"/>
    <m/>
    <m/>
    <m/>
    <m/>
    <n v="20"/>
    <n v="801"/>
    <s v="Clouds"/>
    <s v="few clouds"/>
    <s v="02d"/>
  </r>
  <r>
    <n v="1597867200"/>
    <s v="2020-08-19 20:00:00 +0000 UTC"/>
    <s v="2020"/>
    <s v="08"/>
    <s v="19"/>
    <d v="2020-08-19T00:00:00"/>
    <x v="5"/>
    <x v="20"/>
    <n v="-14400"/>
    <s v="Acadia National Park Pond"/>
    <n v="44.378185000000002"/>
    <n v="-68.250243999999995"/>
    <x v="1423"/>
    <x v="0"/>
    <x v="1511"/>
    <x v="1648"/>
    <x v="349"/>
    <n v="74.680000000000007"/>
    <n v="1011"/>
    <m/>
    <m/>
    <n v="56"/>
    <n v="8.99"/>
    <n v="248"/>
    <n v="0"/>
    <m/>
    <m/>
    <m/>
    <m/>
    <n v="1"/>
    <n v="800"/>
    <s v="Clear"/>
    <s v="sky is clear"/>
    <s v="01d"/>
  </r>
  <r>
    <n v="1597870800"/>
    <s v="2020-08-19 21:00:00 +0000 UTC"/>
    <s v="2020"/>
    <s v="08"/>
    <s v="19"/>
    <d v="2020-08-19T00:00:00"/>
    <x v="5"/>
    <x v="21"/>
    <n v="-14400"/>
    <s v="Acadia National Park Pond"/>
    <n v="44.378185000000002"/>
    <n v="-68.250243999999995"/>
    <x v="1576"/>
    <x v="0"/>
    <x v="534"/>
    <x v="880"/>
    <x v="343"/>
    <n v="72.680000000000007"/>
    <n v="1011"/>
    <m/>
    <m/>
    <n v="58"/>
    <n v="7"/>
    <n v="229"/>
    <n v="0"/>
    <m/>
    <m/>
    <m/>
    <m/>
    <n v="1"/>
    <n v="800"/>
    <s v="Clear"/>
    <s v="sky is clear"/>
    <s v="01d"/>
  </r>
  <r>
    <n v="1597874400"/>
    <s v="2020-08-19 22:00:00 +0000 UTC"/>
    <s v="2020"/>
    <s v="08"/>
    <s v="19"/>
    <d v="2020-08-19T00:00:00"/>
    <x v="5"/>
    <x v="22"/>
    <n v="-14400"/>
    <s v="Acadia National Park Pond"/>
    <n v="44.378185000000002"/>
    <n v="-68.250243999999995"/>
    <x v="1577"/>
    <x v="0"/>
    <x v="1219"/>
    <x v="857"/>
    <x v="516"/>
    <n v="68.38"/>
    <n v="1012"/>
    <m/>
    <m/>
    <n v="72"/>
    <n v="11.01"/>
    <n v="249"/>
    <n v="0"/>
    <m/>
    <m/>
    <m/>
    <m/>
    <n v="90"/>
    <n v="500"/>
    <s v="Rain"/>
    <s v="light rain"/>
    <s v="10d"/>
  </r>
  <r>
    <n v="1597878000"/>
    <s v="2020-08-19 23:00:00 +0000 UTC"/>
    <s v="2020"/>
    <s v="08"/>
    <s v="19"/>
    <d v="2020-08-19T00:00:00"/>
    <x v="5"/>
    <x v="23"/>
    <n v="-14400"/>
    <s v="Acadia National Park Pond"/>
    <n v="44.378185000000002"/>
    <n v="-68.250243999999995"/>
    <x v="1074"/>
    <x v="0"/>
    <x v="810"/>
    <x v="1113"/>
    <x v="425"/>
    <n v="64.69"/>
    <n v="1012"/>
    <m/>
    <m/>
    <n v="76"/>
    <n v="11.01"/>
    <n v="251"/>
    <n v="0"/>
    <n v="0.25"/>
    <m/>
    <m/>
    <m/>
    <n v="75"/>
    <n v="500"/>
    <s v="Rain"/>
    <s v="light rain"/>
    <s v="10d"/>
  </r>
  <r>
    <n v="1597881600"/>
    <s v="2020-08-20 00:00:00 +0000 UTC"/>
    <s v="2020"/>
    <s v="08"/>
    <s v="20"/>
    <d v="2020-08-20T00:00:00"/>
    <x v="6"/>
    <x v="0"/>
    <n v="-14400"/>
    <s v="Acadia National Park Pond"/>
    <n v="44.378185000000002"/>
    <n v="-68.250243999999995"/>
    <x v="388"/>
    <x v="0"/>
    <x v="671"/>
    <x v="1019"/>
    <x v="356"/>
    <n v="63.39"/>
    <n v="1012"/>
    <m/>
    <m/>
    <n v="81"/>
    <n v="10"/>
    <n v="234"/>
    <n v="0"/>
    <m/>
    <m/>
    <m/>
    <m/>
    <n v="1"/>
    <n v="800"/>
    <s v="Clear"/>
    <s v="sky is clear"/>
    <s v="01n"/>
  </r>
  <r>
    <n v="1597885200"/>
    <s v="2020-08-20 01:00:00 +0000 UTC"/>
    <s v="2020"/>
    <s v="08"/>
    <s v="20"/>
    <d v="2020-08-20T00:00:00"/>
    <x v="6"/>
    <x v="1"/>
    <n v="-14400"/>
    <s v="Acadia National Park Pond"/>
    <n v="44.378185000000002"/>
    <n v="-68.250243999999995"/>
    <x v="1578"/>
    <x v="0"/>
    <x v="949"/>
    <x v="1176"/>
    <x v="291"/>
    <n v="62.08"/>
    <n v="1013"/>
    <m/>
    <m/>
    <n v="91"/>
    <n v="0"/>
    <n v="0"/>
    <m/>
    <m/>
    <m/>
    <m/>
    <m/>
    <n v="1"/>
    <n v="800"/>
    <s v="Clear"/>
    <s v="sky is clear"/>
    <s v="01n"/>
  </r>
  <r>
    <n v="1597888800"/>
    <s v="2020-08-20 02:00:00 +0000 UTC"/>
    <s v="2020"/>
    <s v="08"/>
    <s v="20"/>
    <d v="2020-08-20T00:00:00"/>
    <x v="6"/>
    <x v="2"/>
    <n v="-14400"/>
    <s v="Acadia National Park Pond"/>
    <n v="44.378185000000002"/>
    <n v="-68.250243999999995"/>
    <x v="1025"/>
    <x v="0"/>
    <x v="1100"/>
    <x v="1660"/>
    <x v="357"/>
    <n v="63.39"/>
    <n v="1013"/>
    <m/>
    <m/>
    <n v="85"/>
    <n v="11.01"/>
    <n v="250"/>
    <n v="0"/>
    <m/>
    <m/>
    <m/>
    <m/>
    <n v="1"/>
    <n v="800"/>
    <s v="Clear"/>
    <s v="sky is clear"/>
    <s v="01n"/>
  </r>
  <r>
    <n v="1597892400"/>
    <s v="2020-08-20 03:00:00 +0000 UTC"/>
    <s v="2020"/>
    <s v="08"/>
    <s v="20"/>
    <d v="2020-08-20T00:00:00"/>
    <x v="6"/>
    <x v="3"/>
    <n v="-14400"/>
    <s v="Acadia National Park Pond"/>
    <n v="44.378185000000002"/>
    <n v="-68.250243999999995"/>
    <x v="408"/>
    <x v="0"/>
    <x v="1100"/>
    <x v="698"/>
    <x v="211"/>
    <n v="63.39"/>
    <n v="1013"/>
    <m/>
    <m/>
    <n v="86"/>
    <n v="14"/>
    <n v="252"/>
    <n v="0"/>
    <n v="0.25"/>
    <m/>
    <m/>
    <m/>
    <n v="20"/>
    <n v="500"/>
    <s v="Rain"/>
    <s v="light rain"/>
    <s v="10n"/>
  </r>
  <r>
    <n v="1597896000"/>
    <s v="2020-08-20 04:00:00 +0000 UTC"/>
    <s v="2020"/>
    <s v="08"/>
    <s v="20"/>
    <d v="2020-08-20T00:00:00"/>
    <x v="6"/>
    <x v="4"/>
    <n v="-14400"/>
    <s v="Acadia National Park Pond"/>
    <n v="44.378185000000002"/>
    <n v="-68.250243999999995"/>
    <x v="822"/>
    <x v="0"/>
    <x v="940"/>
    <x v="977"/>
    <x v="444"/>
    <n v="63.19"/>
    <n v="1014"/>
    <m/>
    <m/>
    <n v="86"/>
    <n v="13"/>
    <n v="262"/>
    <n v="0"/>
    <m/>
    <m/>
    <m/>
    <m/>
    <n v="20"/>
    <n v="801"/>
    <s v="Clouds"/>
    <s v="few clouds"/>
    <s v="02n"/>
  </r>
  <r>
    <n v="1597899600"/>
    <s v="2020-08-20 05:00:00 +0000 UTC"/>
    <s v="2020"/>
    <s v="08"/>
    <s v="20"/>
    <d v="2020-08-20T00:00:00"/>
    <x v="6"/>
    <x v="5"/>
    <n v="-14400"/>
    <s v="Acadia National Park Pond"/>
    <n v="44.378185000000002"/>
    <n v="-68.250243999999995"/>
    <x v="1218"/>
    <x v="0"/>
    <x v="1504"/>
    <x v="1661"/>
    <x v="279"/>
    <n v="62.26"/>
    <n v="1014"/>
    <m/>
    <m/>
    <n v="87"/>
    <n v="0"/>
    <n v="0"/>
    <n v="0"/>
    <m/>
    <m/>
    <m/>
    <m/>
    <n v="1"/>
    <n v="800"/>
    <s v="Clear"/>
    <s v="sky is clear"/>
    <s v="01n"/>
  </r>
  <r>
    <n v="1597903200"/>
    <s v="2020-08-20 06:00:00 +0000 UTC"/>
    <s v="2020"/>
    <s v="08"/>
    <s v="20"/>
    <d v="2020-08-20T00:00:00"/>
    <x v="6"/>
    <x v="6"/>
    <n v="-14400"/>
    <s v="Acadia National Park Pond"/>
    <n v="44.378185000000002"/>
    <n v="-68.250243999999995"/>
    <x v="717"/>
    <x v="0"/>
    <x v="1116"/>
    <x v="1662"/>
    <x v="256"/>
    <n v="61.36"/>
    <n v="1013"/>
    <m/>
    <m/>
    <n v="84"/>
    <n v="8.99"/>
    <n v="290"/>
    <n v="0"/>
    <m/>
    <m/>
    <m/>
    <m/>
    <n v="1"/>
    <n v="800"/>
    <s v="Clear"/>
    <s v="sky is clear"/>
    <s v="01n"/>
  </r>
  <r>
    <n v="1597906800"/>
    <s v="2020-08-20 07:00:00 +0000 UTC"/>
    <s v="2020"/>
    <s v="08"/>
    <s v="20"/>
    <d v="2020-08-20T00:00:00"/>
    <x v="6"/>
    <x v="7"/>
    <n v="-14400"/>
    <s v="Acadia National Park Pond"/>
    <n v="44.378185000000002"/>
    <n v="-68.250243999999995"/>
    <x v="659"/>
    <x v="0"/>
    <x v="1512"/>
    <x v="1663"/>
    <x v="31"/>
    <n v="60.1"/>
    <n v="1014"/>
    <m/>
    <m/>
    <n v="87"/>
    <n v="7"/>
    <n v="279"/>
    <n v="0"/>
    <m/>
    <m/>
    <m/>
    <m/>
    <n v="1"/>
    <n v="800"/>
    <s v="Clear"/>
    <s v="sky is clear"/>
    <s v="01n"/>
  </r>
  <r>
    <n v="1597910400"/>
    <s v="2020-08-20 08:00:00 +0000 UTC"/>
    <s v="2020"/>
    <s v="08"/>
    <s v="20"/>
    <d v="2020-08-20T00:00:00"/>
    <x v="6"/>
    <x v="8"/>
    <n v="-14400"/>
    <s v="Acadia National Park Pond"/>
    <n v="44.378185000000002"/>
    <n v="-68.250243999999995"/>
    <x v="1579"/>
    <x v="0"/>
    <x v="863"/>
    <x v="793"/>
    <x v="293"/>
    <n v="60.1"/>
    <n v="1014"/>
    <m/>
    <m/>
    <n v="90"/>
    <n v="5.82"/>
    <n v="290"/>
    <n v="0"/>
    <m/>
    <m/>
    <m/>
    <m/>
    <n v="1"/>
    <n v="800"/>
    <s v="Clear"/>
    <s v="sky is clear"/>
    <s v="01n"/>
  </r>
  <r>
    <n v="1597914000"/>
    <s v="2020-08-20 09:00:00 +0000 UTC"/>
    <s v="2020"/>
    <s v="08"/>
    <s v="20"/>
    <d v="2020-08-20T00:00:00"/>
    <x v="6"/>
    <x v="9"/>
    <n v="-14400"/>
    <s v="Acadia National Park Pond"/>
    <n v="44.378185000000002"/>
    <n v="-68.250243999999995"/>
    <x v="1580"/>
    <x v="0"/>
    <x v="1513"/>
    <x v="464"/>
    <x v="254"/>
    <n v="59.92"/>
    <n v="1015"/>
    <m/>
    <m/>
    <n v="91"/>
    <n v="6.93"/>
    <n v="290"/>
    <n v="0"/>
    <m/>
    <m/>
    <m/>
    <m/>
    <n v="1"/>
    <n v="800"/>
    <s v="Clear"/>
    <s v="sky is clear"/>
    <s v="01n"/>
  </r>
  <r>
    <n v="1597917600"/>
    <s v="2020-08-20 10:00:00 +0000 UTC"/>
    <s v="2020"/>
    <s v="08"/>
    <s v="20"/>
    <d v="2020-08-20T00:00:00"/>
    <x v="6"/>
    <x v="10"/>
    <n v="-14400"/>
    <s v="Acadia National Park Pond"/>
    <n v="44.378185000000002"/>
    <n v="-68.250243999999995"/>
    <x v="665"/>
    <x v="3"/>
    <x v="1242"/>
    <x v="1664"/>
    <x v="302"/>
    <n v="58.84"/>
    <n v="1015"/>
    <m/>
    <m/>
    <n v="86"/>
    <n v="10"/>
    <n v="266"/>
    <n v="0"/>
    <m/>
    <m/>
    <m/>
    <m/>
    <n v="1"/>
    <n v="701"/>
    <s v="Mist"/>
    <s v="mist"/>
    <s v="50d"/>
  </r>
  <r>
    <n v="1597921200"/>
    <s v="2020-08-20 11:00:00 +0000 UTC"/>
    <s v="2020"/>
    <s v="08"/>
    <s v="20"/>
    <d v="2020-08-20T00:00:00"/>
    <x v="6"/>
    <x v="11"/>
    <n v="-14400"/>
    <s v="Acadia National Park Pond"/>
    <n v="44.378185000000002"/>
    <n v="-68.250243999999995"/>
    <x v="1571"/>
    <x v="0"/>
    <x v="887"/>
    <x v="1665"/>
    <x v="533"/>
    <n v="60.46"/>
    <n v="1015"/>
    <m/>
    <m/>
    <n v="83"/>
    <n v="8.99"/>
    <n v="270"/>
    <n v="0"/>
    <m/>
    <m/>
    <m/>
    <m/>
    <n v="1"/>
    <n v="800"/>
    <s v="Clear"/>
    <s v="sky is clear"/>
    <s v="01d"/>
  </r>
  <r>
    <n v="1597924800"/>
    <s v="2020-08-20 12:00:00 +0000 UTC"/>
    <s v="2020"/>
    <s v="08"/>
    <s v="20"/>
    <d v="2020-08-20T00:00:00"/>
    <x v="6"/>
    <x v="12"/>
    <n v="-14400"/>
    <s v="Acadia National Park Pond"/>
    <n v="44.378185000000002"/>
    <n v="-68.250243999999995"/>
    <x v="615"/>
    <x v="0"/>
    <x v="1510"/>
    <x v="1040"/>
    <x v="552"/>
    <n v="62.19"/>
    <n v="1016"/>
    <m/>
    <m/>
    <n v="75"/>
    <n v="10"/>
    <n v="285"/>
    <n v="0"/>
    <m/>
    <m/>
    <m/>
    <m/>
    <n v="1"/>
    <n v="800"/>
    <s v="Clear"/>
    <s v="sky is clear"/>
    <s v="01d"/>
  </r>
  <r>
    <n v="1597928400"/>
    <s v="2020-08-20 13:00:00 +0000 UTC"/>
    <s v="2020"/>
    <s v="08"/>
    <s v="20"/>
    <d v="2020-08-20T00:00:00"/>
    <x v="6"/>
    <x v="13"/>
    <n v="-14400"/>
    <s v="Acadia National Park Pond"/>
    <n v="44.378185000000002"/>
    <n v="-68.250243999999995"/>
    <x v="830"/>
    <x v="0"/>
    <x v="888"/>
    <x v="1242"/>
    <x v="439"/>
    <n v="64.17"/>
    <n v="1016"/>
    <m/>
    <m/>
    <n v="65"/>
    <n v="10"/>
    <n v="283"/>
    <n v="0"/>
    <m/>
    <m/>
    <m/>
    <m/>
    <n v="1"/>
    <n v="800"/>
    <s v="Clear"/>
    <s v="sky is clear"/>
    <s v="01d"/>
  </r>
  <r>
    <n v="1597932000"/>
    <s v="2020-08-20 14:00:00 +0000 UTC"/>
    <s v="2020"/>
    <s v="08"/>
    <s v="20"/>
    <d v="2020-08-20T00:00:00"/>
    <x v="6"/>
    <x v="14"/>
    <n v="-14400"/>
    <s v="Acadia National Park Pond"/>
    <n v="44.378185000000002"/>
    <n v="-68.250243999999995"/>
    <x v="912"/>
    <x v="0"/>
    <x v="1514"/>
    <x v="1182"/>
    <x v="239"/>
    <n v="66.78"/>
    <n v="1016"/>
    <m/>
    <m/>
    <n v="62"/>
    <n v="10"/>
    <n v="289"/>
    <n v="0"/>
    <m/>
    <m/>
    <m/>
    <m/>
    <n v="1"/>
    <n v="800"/>
    <s v="Clear"/>
    <s v="sky is clear"/>
    <s v="01d"/>
  </r>
  <r>
    <n v="1597935600"/>
    <s v="2020-08-20 15:00:00 +0000 UTC"/>
    <s v="2020"/>
    <s v="08"/>
    <s v="20"/>
    <d v="2020-08-20T00:00:00"/>
    <x v="6"/>
    <x v="15"/>
    <n v="-14400"/>
    <s v="Acadia National Park Pond"/>
    <n v="44.378185000000002"/>
    <n v="-68.250243999999995"/>
    <x v="534"/>
    <x v="0"/>
    <x v="1238"/>
    <x v="1666"/>
    <x v="248"/>
    <n v="69.78"/>
    <n v="1016"/>
    <m/>
    <m/>
    <n v="59"/>
    <n v="15.01"/>
    <n v="270"/>
    <n v="0"/>
    <m/>
    <m/>
    <m/>
    <m/>
    <n v="1"/>
    <n v="800"/>
    <s v="Clear"/>
    <s v="sky is clear"/>
    <s v="01d"/>
  </r>
  <r>
    <n v="1597939200"/>
    <s v="2020-08-20 16:00:00 +0000 UTC"/>
    <s v="2020"/>
    <s v="08"/>
    <s v="20"/>
    <d v="2020-08-20T00:00:00"/>
    <x v="6"/>
    <x v="16"/>
    <n v="-14400"/>
    <s v="Acadia National Park Pond"/>
    <n v="44.378185000000002"/>
    <n v="-68.250243999999995"/>
    <x v="1581"/>
    <x v="0"/>
    <x v="1515"/>
    <x v="1667"/>
    <x v="342"/>
    <n v="71.78"/>
    <n v="1015"/>
    <m/>
    <m/>
    <n v="56"/>
    <n v="8.01"/>
    <n v="272"/>
    <n v="0"/>
    <m/>
    <m/>
    <m/>
    <m/>
    <n v="1"/>
    <n v="800"/>
    <s v="Clear"/>
    <s v="sky is clear"/>
    <s v="01d"/>
  </r>
  <r>
    <n v="1597942800"/>
    <s v="2020-08-20 17:00:00 +0000 UTC"/>
    <s v="2020"/>
    <s v="08"/>
    <s v="20"/>
    <d v="2020-08-20T00:00:00"/>
    <x v="6"/>
    <x v="17"/>
    <n v="-14400"/>
    <s v="Acadia National Park Pond"/>
    <n v="44.378185000000002"/>
    <n v="-68.250243999999995"/>
    <x v="598"/>
    <x v="0"/>
    <x v="586"/>
    <x v="610"/>
    <x v="349"/>
    <n v="72.680000000000007"/>
    <n v="1015"/>
    <m/>
    <m/>
    <n v="54"/>
    <n v="8.01"/>
    <n v="285"/>
    <n v="0"/>
    <m/>
    <m/>
    <m/>
    <m/>
    <n v="1"/>
    <n v="800"/>
    <s v="Clear"/>
    <s v="sky is clear"/>
    <s v="01d"/>
  </r>
  <r>
    <n v="1597946400"/>
    <s v="2020-08-20 18:00:00 +0000 UTC"/>
    <s v="2020"/>
    <s v="08"/>
    <s v="20"/>
    <d v="2020-08-20T00:00:00"/>
    <x v="6"/>
    <x v="18"/>
    <n v="-14400"/>
    <s v="Acadia National Park Pond"/>
    <n v="44.378185000000002"/>
    <n v="-68.250243999999995"/>
    <x v="1467"/>
    <x v="0"/>
    <x v="1516"/>
    <x v="814"/>
    <x v="349"/>
    <n v="73.599999999999994"/>
    <n v="1014"/>
    <m/>
    <m/>
    <n v="49"/>
    <n v="12.75"/>
    <n v="330"/>
    <n v="0"/>
    <m/>
    <m/>
    <m/>
    <m/>
    <n v="20"/>
    <n v="801"/>
    <s v="Clouds"/>
    <s v="few clouds"/>
    <s v="02d"/>
  </r>
  <r>
    <n v="1597950000"/>
    <s v="2020-08-20 19:00:00 +0000 UTC"/>
    <s v="2020"/>
    <s v="08"/>
    <s v="20"/>
    <d v="2020-08-20T00:00:00"/>
    <x v="6"/>
    <x v="19"/>
    <n v="-14400"/>
    <s v="Acadia National Park Pond"/>
    <n v="44.378185000000002"/>
    <n v="-68.250243999999995"/>
    <x v="1582"/>
    <x v="0"/>
    <x v="1517"/>
    <x v="1668"/>
    <x v="317"/>
    <n v="75.599999999999994"/>
    <n v="1014"/>
    <m/>
    <m/>
    <n v="46"/>
    <n v="8.99"/>
    <n v="257"/>
    <n v="0"/>
    <m/>
    <m/>
    <m/>
    <m/>
    <n v="1"/>
    <n v="800"/>
    <s v="Clear"/>
    <s v="sky is clear"/>
    <s v="01d"/>
  </r>
  <r>
    <n v="1597953600"/>
    <s v="2020-08-20 20:00:00 +0000 UTC"/>
    <s v="2020"/>
    <s v="08"/>
    <s v="20"/>
    <d v="2020-08-20T00:00:00"/>
    <x v="6"/>
    <x v="20"/>
    <n v="-14400"/>
    <s v="Acadia National Park Pond"/>
    <n v="44.378185000000002"/>
    <n v="-68.250243999999995"/>
    <x v="1387"/>
    <x v="0"/>
    <x v="1437"/>
    <x v="1630"/>
    <x v="343"/>
    <n v="74.61"/>
    <n v="1014"/>
    <m/>
    <m/>
    <n v="48"/>
    <n v="8.01"/>
    <n v="254"/>
    <n v="0"/>
    <m/>
    <m/>
    <m/>
    <m/>
    <n v="1"/>
    <n v="800"/>
    <s v="Clear"/>
    <s v="sky is clear"/>
    <s v="01d"/>
  </r>
  <r>
    <n v="1597957200"/>
    <s v="2020-08-20 21:00:00 +0000 UTC"/>
    <s v="2020"/>
    <s v="08"/>
    <s v="20"/>
    <d v="2020-08-20T00:00:00"/>
    <x v="6"/>
    <x v="21"/>
    <n v="-14400"/>
    <s v="Acadia National Park Pond"/>
    <n v="44.378185000000002"/>
    <n v="-68.250243999999995"/>
    <x v="1583"/>
    <x v="0"/>
    <x v="1518"/>
    <x v="1669"/>
    <x v="343"/>
    <n v="74.61"/>
    <n v="1013"/>
    <m/>
    <m/>
    <n v="51"/>
    <n v="14"/>
    <n v="241"/>
    <n v="0"/>
    <m/>
    <m/>
    <m/>
    <m/>
    <n v="1"/>
    <n v="800"/>
    <s v="Clear"/>
    <s v="sky is clear"/>
    <s v="01d"/>
  </r>
  <r>
    <n v="1597960800"/>
    <s v="2020-08-20 22:00:00 +0000 UTC"/>
    <s v="2020"/>
    <s v="08"/>
    <s v="20"/>
    <d v="2020-08-20T00:00:00"/>
    <x v="6"/>
    <x v="22"/>
    <n v="-14400"/>
    <s v="Acadia National Park Pond"/>
    <n v="44.378185000000002"/>
    <n v="-68.250243999999995"/>
    <x v="874"/>
    <x v="0"/>
    <x v="999"/>
    <x v="1221"/>
    <x v="342"/>
    <n v="73.38"/>
    <n v="1013"/>
    <m/>
    <m/>
    <n v="58"/>
    <n v="7"/>
    <n v="248"/>
    <n v="0"/>
    <m/>
    <m/>
    <m/>
    <m/>
    <n v="1"/>
    <n v="800"/>
    <s v="Clear"/>
    <s v="sky is clear"/>
    <s v="01d"/>
  </r>
  <r>
    <n v="1597964400"/>
    <s v="2020-08-20 23:00:00 +0000 UTC"/>
    <s v="2020"/>
    <s v="08"/>
    <s v="20"/>
    <d v="2020-08-20T00:00:00"/>
    <x v="6"/>
    <x v="23"/>
    <n v="-14400"/>
    <s v="Acadia National Park Pond"/>
    <n v="44.378185000000002"/>
    <n v="-68.250243999999995"/>
    <x v="1584"/>
    <x v="0"/>
    <x v="1002"/>
    <x v="1328"/>
    <x v="323"/>
    <n v="67.680000000000007"/>
    <n v="1014"/>
    <m/>
    <m/>
    <n v="66"/>
    <n v="5.99"/>
    <n v="230"/>
    <n v="0"/>
    <m/>
    <m/>
    <m/>
    <m/>
    <n v="1"/>
    <n v="800"/>
    <s v="Clear"/>
    <s v="sky is clear"/>
    <s v="01d"/>
  </r>
  <r>
    <n v="1597968000"/>
    <s v="2020-08-21 00:00:00 +0000 UTC"/>
    <s v="2020"/>
    <s v="08"/>
    <s v="21"/>
    <d v="2020-08-21T00:00:00"/>
    <x v="0"/>
    <x v="0"/>
    <n v="-14400"/>
    <s v="Acadia National Park Pond"/>
    <n v="44.378185000000002"/>
    <n v="-68.250243999999995"/>
    <x v="935"/>
    <x v="0"/>
    <x v="689"/>
    <x v="559"/>
    <x v="368"/>
    <n v="65.39"/>
    <n v="1014"/>
    <m/>
    <m/>
    <n v="71"/>
    <n v="8.99"/>
    <n v="243"/>
    <n v="0"/>
    <m/>
    <m/>
    <m/>
    <m/>
    <n v="1"/>
    <n v="800"/>
    <s v="Clear"/>
    <s v="sky is clear"/>
    <s v="01n"/>
  </r>
  <r>
    <n v="1597971600"/>
    <s v="2020-08-21 01:00:00 +0000 UTC"/>
    <s v="2020"/>
    <s v="08"/>
    <s v="21"/>
    <d v="2020-08-21T00:00:00"/>
    <x v="0"/>
    <x v="1"/>
    <n v="-14400"/>
    <s v="Acadia National Park Pond"/>
    <n v="44.378185000000002"/>
    <n v="-68.250243999999995"/>
    <x v="615"/>
    <x v="0"/>
    <x v="860"/>
    <x v="1670"/>
    <x v="326"/>
    <n v="64.38"/>
    <n v="1014"/>
    <m/>
    <m/>
    <n v="76"/>
    <n v="8.01"/>
    <n v="239"/>
    <n v="0"/>
    <m/>
    <m/>
    <m/>
    <m/>
    <n v="1"/>
    <n v="800"/>
    <s v="Clear"/>
    <s v="sky is clear"/>
    <s v="01n"/>
  </r>
  <r>
    <n v="1597975200"/>
    <s v="2020-08-21 02:00:00 +0000 UTC"/>
    <s v="2020"/>
    <s v="08"/>
    <s v="21"/>
    <d v="2020-08-21T00:00:00"/>
    <x v="0"/>
    <x v="2"/>
    <n v="-14400"/>
    <s v="Acadia National Park Pond"/>
    <n v="44.378185000000002"/>
    <n v="-68.250243999999995"/>
    <x v="780"/>
    <x v="0"/>
    <x v="1519"/>
    <x v="1057"/>
    <x v="400"/>
    <n v="62.08"/>
    <n v="1014"/>
    <m/>
    <m/>
    <n v="87"/>
    <n v="0"/>
    <n v="0"/>
    <m/>
    <m/>
    <m/>
    <m/>
    <m/>
    <n v="1"/>
    <n v="800"/>
    <s v="Clear"/>
    <s v="sky is clear"/>
    <s v="01n"/>
  </r>
  <r>
    <n v="1597978800"/>
    <s v="2020-08-21 03:00:00 +0000 UTC"/>
    <s v="2020"/>
    <s v="08"/>
    <s v="21"/>
    <d v="2020-08-21T00:00:00"/>
    <x v="0"/>
    <x v="3"/>
    <n v="-14400"/>
    <s v="Acadia National Park Pond"/>
    <n v="44.378185000000002"/>
    <n v="-68.250243999999995"/>
    <x v="644"/>
    <x v="0"/>
    <x v="1444"/>
    <x v="771"/>
    <x v="444"/>
    <n v="62.08"/>
    <n v="1014"/>
    <m/>
    <m/>
    <n v="90"/>
    <n v="0"/>
    <n v="0"/>
    <m/>
    <m/>
    <m/>
    <m/>
    <m/>
    <n v="1"/>
    <n v="800"/>
    <s v="Clear"/>
    <s v="sky is clear"/>
    <s v="01n"/>
  </r>
  <r>
    <n v="1597982400"/>
    <s v="2020-08-21 04:00:00 +0000 UTC"/>
    <s v="2020"/>
    <s v="08"/>
    <s v="21"/>
    <d v="2020-08-21T00:00:00"/>
    <x v="0"/>
    <x v="4"/>
    <n v="-14400"/>
    <s v="Acadia National Park Pond"/>
    <n v="44.378185000000002"/>
    <n v="-68.250243999999995"/>
    <x v="931"/>
    <x v="0"/>
    <x v="690"/>
    <x v="1175"/>
    <x v="280"/>
    <n v="62.1"/>
    <n v="1014"/>
    <m/>
    <m/>
    <n v="90"/>
    <n v="4.7"/>
    <n v="220"/>
    <m/>
    <m/>
    <m/>
    <m/>
    <m/>
    <n v="1"/>
    <n v="800"/>
    <s v="Clear"/>
    <s v="sky is clear"/>
    <s v="01n"/>
  </r>
  <r>
    <n v="1597986000"/>
    <s v="2020-08-21 05:00:00 +0000 UTC"/>
    <s v="2020"/>
    <s v="08"/>
    <s v="21"/>
    <d v="2020-08-21T00:00:00"/>
    <x v="0"/>
    <x v="5"/>
    <n v="-14400"/>
    <s v="Acadia National Park Pond"/>
    <n v="44.378185000000002"/>
    <n v="-68.250243999999995"/>
    <x v="988"/>
    <x v="0"/>
    <x v="685"/>
    <x v="352"/>
    <x v="279"/>
    <n v="61.09"/>
    <n v="1014"/>
    <m/>
    <m/>
    <n v="92"/>
    <n v="0"/>
    <n v="0"/>
    <m/>
    <m/>
    <m/>
    <m/>
    <m/>
    <n v="1"/>
    <n v="800"/>
    <s v="Clear"/>
    <s v="sky is clear"/>
    <s v="01n"/>
  </r>
  <r>
    <n v="1597989600"/>
    <s v="2020-08-21 06:00:00 +0000 UTC"/>
    <s v="2020"/>
    <s v="08"/>
    <s v="21"/>
    <d v="2020-08-21T00:00:00"/>
    <x v="0"/>
    <x v="6"/>
    <n v="-14400"/>
    <s v="Acadia National Park Pond"/>
    <n v="44.378185000000002"/>
    <n v="-68.250243999999995"/>
    <x v="1585"/>
    <x v="0"/>
    <x v="517"/>
    <x v="1175"/>
    <x v="530"/>
    <n v="61.09"/>
    <n v="1014"/>
    <m/>
    <m/>
    <n v="92"/>
    <n v="0"/>
    <n v="0"/>
    <m/>
    <m/>
    <m/>
    <m/>
    <m/>
    <n v="90"/>
    <n v="804"/>
    <s v="Clouds"/>
    <s v="overcast clouds"/>
    <s v="04n"/>
  </r>
  <r>
    <n v="1597993200"/>
    <s v="2020-08-21 07:00:00 +0000 UTC"/>
    <s v="2020"/>
    <s v="08"/>
    <s v="21"/>
    <d v="2020-08-21T00:00:00"/>
    <x v="0"/>
    <x v="7"/>
    <n v="-14400"/>
    <s v="Acadia National Park Pond"/>
    <n v="44.378185000000002"/>
    <n v="-68.250243999999995"/>
    <x v="404"/>
    <x v="0"/>
    <x v="1134"/>
    <x v="1565"/>
    <x v="358"/>
    <n v="63.16"/>
    <n v="1014"/>
    <m/>
    <m/>
    <n v="93"/>
    <n v="1.1200000000000001"/>
    <n v="80"/>
    <n v="0"/>
    <m/>
    <m/>
    <m/>
    <m/>
    <n v="90"/>
    <n v="804"/>
    <s v="Clouds"/>
    <s v="overcast clouds"/>
    <s v="04n"/>
  </r>
  <r>
    <n v="1597996800"/>
    <s v="2020-08-21 08:00:00 +0000 UTC"/>
    <s v="2020"/>
    <s v="08"/>
    <s v="21"/>
    <d v="2020-08-21T00:00:00"/>
    <x v="0"/>
    <x v="8"/>
    <n v="-14400"/>
    <s v="Acadia National Park Pond"/>
    <n v="44.378185000000002"/>
    <n v="-68.250243999999995"/>
    <x v="1485"/>
    <x v="0"/>
    <x v="900"/>
    <x v="990"/>
    <x v="400"/>
    <n v="63.09"/>
    <n v="1014"/>
    <m/>
    <m/>
    <n v="91"/>
    <n v="5.82"/>
    <n v="210"/>
    <m/>
    <m/>
    <m/>
    <m/>
    <m/>
    <n v="90"/>
    <n v="804"/>
    <s v="Clouds"/>
    <s v="overcast clouds"/>
    <s v="04n"/>
  </r>
  <r>
    <n v="1598000400"/>
    <s v="2020-08-21 09:00:00 +0000 UTC"/>
    <s v="2020"/>
    <s v="08"/>
    <s v="21"/>
    <d v="2020-08-21T00:00:00"/>
    <x v="0"/>
    <x v="9"/>
    <n v="-14400"/>
    <s v="Acadia National Park Pond"/>
    <n v="44.378185000000002"/>
    <n v="-68.250243999999995"/>
    <x v="1563"/>
    <x v="0"/>
    <x v="804"/>
    <x v="952"/>
    <x v="60"/>
    <n v="63.09"/>
    <n v="1013"/>
    <m/>
    <m/>
    <n v="93"/>
    <n v="6.93"/>
    <n v="210"/>
    <m/>
    <m/>
    <m/>
    <m/>
    <m/>
    <n v="90"/>
    <n v="804"/>
    <s v="Clouds"/>
    <s v="overcast clouds"/>
    <s v="04n"/>
  </r>
  <r>
    <n v="1598004000"/>
    <s v="2020-08-21 10:00:00 +0000 UTC"/>
    <s v="2020"/>
    <s v="08"/>
    <s v="21"/>
    <d v="2020-08-21T00:00:00"/>
    <x v="0"/>
    <x v="10"/>
    <n v="-14400"/>
    <s v="Acadia National Park Pond"/>
    <n v="44.378185000000002"/>
    <n v="-68.250243999999995"/>
    <x v="1586"/>
    <x v="0"/>
    <x v="1019"/>
    <x v="295"/>
    <x v="389"/>
    <n v="63.09"/>
    <n v="1013"/>
    <m/>
    <m/>
    <n v="92"/>
    <n v="4.7"/>
    <n v="220"/>
    <m/>
    <m/>
    <m/>
    <m/>
    <m/>
    <n v="90"/>
    <n v="804"/>
    <s v="Clouds"/>
    <s v="overcast clouds"/>
    <s v="04d"/>
  </r>
  <r>
    <n v="1598007600"/>
    <s v="2020-08-21 11:00:00 +0000 UTC"/>
    <s v="2020"/>
    <s v="08"/>
    <s v="21"/>
    <d v="2020-08-21T00:00:00"/>
    <x v="0"/>
    <x v="11"/>
    <n v="-14400"/>
    <s v="Acadia National Park Pond"/>
    <n v="44.378185000000002"/>
    <n v="-68.250243999999995"/>
    <x v="1587"/>
    <x v="0"/>
    <x v="1520"/>
    <x v="978"/>
    <x v="157"/>
    <n v="63"/>
    <n v="1013"/>
    <m/>
    <m/>
    <n v="95"/>
    <n v="4.7"/>
    <n v="50"/>
    <n v="0"/>
    <m/>
    <m/>
    <m/>
    <m/>
    <n v="90"/>
    <n v="804"/>
    <s v="Clouds"/>
    <s v="overcast clouds"/>
    <s v="04d"/>
  </r>
  <r>
    <n v="1598011200"/>
    <s v="2020-08-21 12:00:00 +0000 UTC"/>
    <s v="2020"/>
    <s v="08"/>
    <s v="21"/>
    <d v="2020-08-21T00:00:00"/>
    <x v="0"/>
    <x v="12"/>
    <n v="-14400"/>
    <s v="Acadia National Park Pond"/>
    <n v="44.378185000000002"/>
    <n v="-68.250243999999995"/>
    <x v="850"/>
    <x v="0"/>
    <x v="1397"/>
    <x v="1671"/>
    <x v="156"/>
    <n v="65.52"/>
    <n v="1012"/>
    <m/>
    <m/>
    <n v="92"/>
    <n v="0"/>
    <n v="0"/>
    <n v="0"/>
    <m/>
    <m/>
    <m/>
    <m/>
    <n v="90"/>
    <n v="804"/>
    <s v="Clouds"/>
    <s v="overcast clouds"/>
    <s v="04d"/>
  </r>
  <r>
    <n v="1598014800"/>
    <s v="2020-08-21 13:00:00 +0000 UTC"/>
    <s v="2020"/>
    <s v="08"/>
    <s v="21"/>
    <d v="2020-08-21T00:00:00"/>
    <x v="0"/>
    <x v="13"/>
    <n v="-14400"/>
    <s v="Acadia National Park Pond"/>
    <n v="44.378185000000002"/>
    <n v="-68.250243999999995"/>
    <x v="1588"/>
    <x v="0"/>
    <x v="1156"/>
    <x v="1672"/>
    <x v="416"/>
    <n v="66.78"/>
    <n v="1012"/>
    <m/>
    <m/>
    <n v="83"/>
    <n v="9.17"/>
    <n v="210"/>
    <m/>
    <m/>
    <m/>
    <m/>
    <m/>
    <n v="90"/>
    <n v="804"/>
    <s v="Clouds"/>
    <s v="overcast clouds"/>
    <s v="04d"/>
  </r>
  <r>
    <n v="1598018400"/>
    <s v="2020-08-21 14:00:00 +0000 UTC"/>
    <s v="2020"/>
    <s v="08"/>
    <s v="21"/>
    <d v="2020-08-21T00:00:00"/>
    <x v="0"/>
    <x v="14"/>
    <n v="-14400"/>
    <s v="Acadia National Park Pond"/>
    <n v="44.378185000000002"/>
    <n v="-68.250243999999995"/>
    <x v="999"/>
    <x v="0"/>
    <x v="922"/>
    <x v="1447"/>
    <x v="248"/>
    <n v="71.510000000000005"/>
    <n v="1011"/>
    <m/>
    <m/>
    <n v="74"/>
    <n v="10"/>
    <n v="233"/>
    <n v="0"/>
    <m/>
    <m/>
    <m/>
    <m/>
    <n v="90"/>
    <n v="804"/>
    <s v="Clouds"/>
    <s v="overcast clouds"/>
    <s v="04d"/>
  </r>
  <r>
    <n v="1598022000"/>
    <s v="2020-08-21 15:00:00 +0000 UTC"/>
    <s v="2020"/>
    <s v="08"/>
    <s v="21"/>
    <d v="2020-08-21T00:00:00"/>
    <x v="0"/>
    <x v="15"/>
    <n v="-14400"/>
    <s v="Acadia National Park Pond"/>
    <n v="44.378185000000002"/>
    <n v="-68.250243999999995"/>
    <x v="1149"/>
    <x v="0"/>
    <x v="905"/>
    <x v="876"/>
    <x v="342"/>
    <n v="73.78"/>
    <n v="1011"/>
    <m/>
    <m/>
    <n v="68"/>
    <n v="11.99"/>
    <n v="249"/>
    <n v="0"/>
    <m/>
    <m/>
    <m/>
    <m/>
    <n v="90"/>
    <n v="804"/>
    <s v="Clouds"/>
    <s v="overcast clouds"/>
    <s v="04d"/>
  </r>
  <r>
    <n v="1598025600"/>
    <s v="2020-08-21 16:00:00 +0000 UTC"/>
    <s v="2020"/>
    <s v="08"/>
    <s v="21"/>
    <d v="2020-08-21T00:00:00"/>
    <x v="0"/>
    <x v="16"/>
    <n v="-14400"/>
    <s v="Acadia National Park Pond"/>
    <n v="44.378185000000002"/>
    <n v="-68.250243999999995"/>
    <x v="1589"/>
    <x v="0"/>
    <x v="522"/>
    <x v="1673"/>
    <x v="317"/>
    <n v="74.52"/>
    <n v="1010"/>
    <m/>
    <m/>
    <n v="66"/>
    <n v="5.99"/>
    <n v="258"/>
    <n v="0"/>
    <m/>
    <m/>
    <m/>
    <m/>
    <n v="90"/>
    <n v="804"/>
    <s v="Clouds"/>
    <s v="overcast clouds"/>
    <s v="04d"/>
  </r>
  <r>
    <n v="1598029200"/>
    <s v="2020-08-21 17:00:00 +0000 UTC"/>
    <s v="2020"/>
    <s v="08"/>
    <s v="21"/>
    <d v="2020-08-21T00:00:00"/>
    <x v="0"/>
    <x v="17"/>
    <n v="-14400"/>
    <s v="Acadia National Park Pond"/>
    <n v="44.378185000000002"/>
    <n v="-68.250243999999995"/>
    <x v="1590"/>
    <x v="0"/>
    <x v="1420"/>
    <x v="1298"/>
    <x v="386"/>
    <n v="75.069999999999993"/>
    <n v="1010"/>
    <m/>
    <m/>
    <n v="66"/>
    <n v="8.99"/>
    <n v="234"/>
    <n v="0"/>
    <m/>
    <m/>
    <m/>
    <m/>
    <n v="1"/>
    <n v="800"/>
    <s v="Clear"/>
    <s v="sky is clear"/>
    <s v="01d"/>
  </r>
  <r>
    <n v="1598032800"/>
    <s v="2020-08-21 18:00:00 +0000 UTC"/>
    <s v="2020"/>
    <s v="08"/>
    <s v="21"/>
    <d v="2020-08-21T00:00:00"/>
    <x v="0"/>
    <x v="18"/>
    <n v="-14400"/>
    <s v="Acadia National Park Pond"/>
    <n v="44.378185000000002"/>
    <n v="-68.250243999999995"/>
    <x v="1070"/>
    <x v="0"/>
    <x v="1521"/>
    <x v="1407"/>
    <x v="387"/>
    <n v="77.680000000000007"/>
    <n v="1010"/>
    <m/>
    <m/>
    <n v="68"/>
    <n v="8.99"/>
    <n v="241"/>
    <n v="0"/>
    <m/>
    <m/>
    <m/>
    <m/>
    <n v="40"/>
    <n v="802"/>
    <s v="Clouds"/>
    <s v="scattered clouds"/>
    <s v="03d"/>
  </r>
  <r>
    <n v="1598036400"/>
    <s v="2020-08-21 19:00:00 +0000 UTC"/>
    <s v="2020"/>
    <s v="08"/>
    <s v="21"/>
    <d v="2020-08-21T00:00:00"/>
    <x v="0"/>
    <x v="19"/>
    <n v="-14400"/>
    <s v="Acadia National Park Pond"/>
    <n v="44.378185000000002"/>
    <n v="-68.250243999999995"/>
    <x v="1591"/>
    <x v="0"/>
    <x v="1154"/>
    <x v="1304"/>
    <x v="429"/>
    <n v="77.680000000000007"/>
    <n v="1009"/>
    <m/>
    <m/>
    <n v="70"/>
    <n v="9.17"/>
    <n v="300"/>
    <n v="0"/>
    <m/>
    <m/>
    <m/>
    <m/>
    <n v="75"/>
    <n v="803"/>
    <s v="Clouds"/>
    <s v="broken clouds"/>
    <s v="04d"/>
  </r>
  <r>
    <n v="1598040000"/>
    <s v="2020-08-21 20:00:00 +0000 UTC"/>
    <s v="2020"/>
    <s v="08"/>
    <s v="21"/>
    <d v="2020-08-21T00:00:00"/>
    <x v="0"/>
    <x v="20"/>
    <n v="-14400"/>
    <s v="Acadia National Park Pond"/>
    <n v="44.378185000000002"/>
    <n v="-68.250243999999995"/>
    <x v="1278"/>
    <x v="0"/>
    <x v="1063"/>
    <x v="1674"/>
    <x v="201"/>
    <n v="79.39"/>
    <n v="1009"/>
    <m/>
    <m/>
    <n v="64"/>
    <n v="8.01"/>
    <n v="231"/>
    <n v="0"/>
    <m/>
    <m/>
    <m/>
    <m/>
    <n v="75"/>
    <n v="803"/>
    <s v="Clouds"/>
    <s v="broken clouds"/>
    <s v="04d"/>
  </r>
  <r>
    <n v="1598043600"/>
    <s v="2020-08-21 21:00:00 +0000 UTC"/>
    <s v="2020"/>
    <s v="08"/>
    <s v="21"/>
    <d v="2020-08-21T00:00:00"/>
    <x v="0"/>
    <x v="21"/>
    <n v="-14400"/>
    <s v="Acadia National Park Pond"/>
    <n v="44.378185000000002"/>
    <n v="-68.250243999999995"/>
    <x v="1385"/>
    <x v="0"/>
    <x v="958"/>
    <x v="1675"/>
    <x v="199"/>
    <n v="77.61"/>
    <n v="1009"/>
    <m/>
    <m/>
    <n v="63"/>
    <n v="5.01"/>
    <n v="292"/>
    <n v="0"/>
    <m/>
    <m/>
    <m/>
    <m/>
    <n v="75"/>
    <n v="803"/>
    <s v="Clouds"/>
    <s v="broken clouds"/>
    <s v="04d"/>
  </r>
  <r>
    <n v="1598047200"/>
    <s v="2020-08-21 22:00:00 +0000 UTC"/>
    <s v="2020"/>
    <s v="08"/>
    <s v="21"/>
    <d v="2020-08-21T00:00:00"/>
    <x v="0"/>
    <x v="22"/>
    <n v="-14400"/>
    <s v="Acadia National Park Pond"/>
    <n v="44.378185000000002"/>
    <n v="-68.250243999999995"/>
    <x v="1592"/>
    <x v="0"/>
    <x v="990"/>
    <x v="1644"/>
    <x v="553"/>
    <n v="75.69"/>
    <n v="1009"/>
    <m/>
    <m/>
    <n v="67"/>
    <n v="3"/>
    <n v="246"/>
    <n v="0"/>
    <m/>
    <m/>
    <m/>
    <m/>
    <n v="90"/>
    <n v="804"/>
    <s v="Clouds"/>
    <s v="overcast clouds"/>
    <s v="04d"/>
  </r>
  <r>
    <n v="1598050800"/>
    <s v="2020-08-21 23:00:00 +0000 UTC"/>
    <s v="2020"/>
    <s v="08"/>
    <s v="21"/>
    <d v="2020-08-21T00:00:00"/>
    <x v="0"/>
    <x v="23"/>
    <n v="-14400"/>
    <s v="Acadia National Park Pond"/>
    <n v="44.378185000000002"/>
    <n v="-68.250243999999995"/>
    <x v="787"/>
    <x v="0"/>
    <x v="1147"/>
    <x v="1676"/>
    <x v="551"/>
    <n v="73.69"/>
    <n v="1010"/>
    <m/>
    <m/>
    <n v="69"/>
    <n v="1.99"/>
    <n v="247"/>
    <n v="0"/>
    <m/>
    <m/>
    <m/>
    <m/>
    <n v="90"/>
    <n v="804"/>
    <s v="Clouds"/>
    <s v="overcast clouds"/>
    <s v="04d"/>
  </r>
  <r>
    <n v="1598054400"/>
    <s v="2020-08-22 00:00:00 +0000 UTC"/>
    <s v="2020"/>
    <s v="08"/>
    <s v="22"/>
    <d v="2020-08-22T00:00:00"/>
    <x v="1"/>
    <x v="0"/>
    <n v="-14400"/>
    <s v="Acadia National Park Pond"/>
    <n v="44.378185000000002"/>
    <n v="-68.250243999999995"/>
    <x v="1056"/>
    <x v="0"/>
    <x v="1076"/>
    <x v="1110"/>
    <x v="342"/>
    <n v="69.69"/>
    <n v="1010"/>
    <m/>
    <m/>
    <n v="84"/>
    <n v="2.2400000000000002"/>
    <n v="290"/>
    <n v="0"/>
    <m/>
    <m/>
    <m/>
    <m/>
    <n v="90"/>
    <n v="804"/>
    <s v="Clouds"/>
    <s v="overcast clouds"/>
    <s v="04n"/>
  </r>
  <r>
    <n v="1598058000"/>
    <s v="2020-08-22 01:00:00 +0000 UTC"/>
    <s v="2020"/>
    <s v="08"/>
    <s v="22"/>
    <d v="2020-08-22T00:00:00"/>
    <x v="1"/>
    <x v="1"/>
    <n v="-14400"/>
    <s v="Acadia National Park Pond"/>
    <n v="44.378185000000002"/>
    <n v="-68.250243999999995"/>
    <x v="520"/>
    <x v="0"/>
    <x v="1050"/>
    <x v="1677"/>
    <x v="303"/>
    <n v="67.78"/>
    <n v="1011"/>
    <m/>
    <m/>
    <n v="86"/>
    <n v="1.99"/>
    <n v="202"/>
    <n v="0"/>
    <n v="5.59"/>
    <m/>
    <m/>
    <m/>
    <n v="90"/>
    <n v="502"/>
    <s v="Rain"/>
    <s v="heavy intensity rain"/>
    <s v="10n"/>
  </r>
  <r>
    <n v="1598061600"/>
    <s v="2020-08-22 02:00:00 +0000 UTC"/>
    <s v="2020"/>
    <s v="08"/>
    <s v="22"/>
    <d v="2020-08-22T00:00:00"/>
    <x v="1"/>
    <x v="2"/>
    <n v="-14400"/>
    <s v="Acadia National Park Pond"/>
    <n v="44.378185000000002"/>
    <n v="-68.250243999999995"/>
    <x v="1593"/>
    <x v="0"/>
    <x v="1326"/>
    <x v="1087"/>
    <x v="543"/>
    <n v="66.27"/>
    <n v="1011"/>
    <m/>
    <m/>
    <n v="89"/>
    <n v="1.99"/>
    <n v="292"/>
    <n v="0"/>
    <n v="0.25"/>
    <m/>
    <m/>
    <m/>
    <n v="90"/>
    <n v="500"/>
    <s v="Rain"/>
    <s v="light rain"/>
    <s v="10n"/>
  </r>
  <r>
    <n v="1598065200"/>
    <s v="2020-08-22 03:00:00 +0000 UTC"/>
    <s v="2020"/>
    <s v="08"/>
    <s v="22"/>
    <d v="2020-08-22T00:00:00"/>
    <x v="1"/>
    <x v="3"/>
    <n v="-14400"/>
    <s v="Acadia National Park Pond"/>
    <n v="44.378185000000002"/>
    <n v="-68.250243999999995"/>
    <x v="1594"/>
    <x v="0"/>
    <x v="1069"/>
    <x v="1449"/>
    <x v="431"/>
    <n v="65.61"/>
    <n v="1011"/>
    <m/>
    <m/>
    <n v="90"/>
    <n v="1.99"/>
    <n v="315"/>
    <n v="0"/>
    <n v="1.02"/>
    <m/>
    <m/>
    <m/>
    <n v="75"/>
    <n v="501"/>
    <s v="Rain"/>
    <s v="moderate rain"/>
    <s v="10n"/>
  </r>
  <r>
    <n v="1598068800"/>
    <s v="2020-08-22 04:00:00 +0000 UTC"/>
    <s v="2020"/>
    <s v="08"/>
    <s v="22"/>
    <d v="2020-08-22T00:00:00"/>
    <x v="1"/>
    <x v="4"/>
    <n v="-14400"/>
    <s v="Acadia National Park Pond"/>
    <n v="44.378185000000002"/>
    <n v="-68.250243999999995"/>
    <x v="691"/>
    <x v="0"/>
    <x v="1041"/>
    <x v="870"/>
    <x v="432"/>
    <n v="65.430000000000007"/>
    <n v="1011"/>
    <m/>
    <m/>
    <n v="90"/>
    <n v="1.99"/>
    <n v="292"/>
    <n v="0"/>
    <m/>
    <m/>
    <m/>
    <m/>
    <n v="40"/>
    <n v="802"/>
    <s v="Clouds"/>
    <s v="scattered clouds"/>
    <s v="03n"/>
  </r>
  <r>
    <n v="1598072400"/>
    <s v="2020-08-22 05:00:00 +0000 UTC"/>
    <s v="2020"/>
    <s v="08"/>
    <s v="22"/>
    <d v="2020-08-22T00:00:00"/>
    <x v="1"/>
    <x v="5"/>
    <n v="-14400"/>
    <s v="Acadia National Park Pond"/>
    <n v="44.378185000000002"/>
    <n v="-68.250243999999995"/>
    <x v="1216"/>
    <x v="0"/>
    <x v="546"/>
    <x v="573"/>
    <x v="434"/>
    <n v="64.27"/>
    <n v="1012"/>
    <m/>
    <m/>
    <n v="92"/>
    <n v="1.99"/>
    <n v="270"/>
    <n v="0"/>
    <m/>
    <m/>
    <m/>
    <m/>
    <n v="20"/>
    <n v="801"/>
    <s v="Clouds"/>
    <s v="few clouds"/>
    <s v="02n"/>
  </r>
  <r>
    <n v="1598076000"/>
    <s v="2020-08-22 06:00:00 +0000 UTC"/>
    <s v="2020"/>
    <s v="08"/>
    <s v="22"/>
    <d v="2020-08-22T00:00:00"/>
    <x v="1"/>
    <x v="6"/>
    <n v="-14400"/>
    <s v="Acadia National Park Pond"/>
    <n v="44.378185000000002"/>
    <n v="-68.250243999999995"/>
    <x v="1048"/>
    <x v="0"/>
    <x v="551"/>
    <x v="1129"/>
    <x v="447"/>
    <n v="63.43"/>
    <n v="1012"/>
    <m/>
    <m/>
    <n v="90"/>
    <n v="4"/>
    <n v="292"/>
    <n v="0"/>
    <m/>
    <m/>
    <m/>
    <m/>
    <n v="40"/>
    <n v="802"/>
    <s v="Clouds"/>
    <s v="scattered clouds"/>
    <s v="03n"/>
  </r>
  <r>
    <n v="1598079600"/>
    <s v="2020-08-22 07:00:00 +0000 UTC"/>
    <s v="2020"/>
    <s v="08"/>
    <s v="22"/>
    <d v="2020-08-22T00:00:00"/>
    <x v="1"/>
    <x v="7"/>
    <n v="-14400"/>
    <s v="Acadia National Park Pond"/>
    <n v="44.378185000000002"/>
    <n v="-68.250243999999995"/>
    <x v="966"/>
    <x v="0"/>
    <x v="521"/>
    <x v="1346"/>
    <x v="326"/>
    <n v="62.28"/>
    <n v="1012"/>
    <m/>
    <m/>
    <n v="93"/>
    <n v="4"/>
    <n v="315"/>
    <n v="0"/>
    <m/>
    <m/>
    <m/>
    <m/>
    <n v="1"/>
    <n v="800"/>
    <s v="Clear"/>
    <s v="sky is clear"/>
    <s v="01n"/>
  </r>
  <r>
    <n v="1598083200"/>
    <s v="2020-08-22 08:00:00 +0000 UTC"/>
    <s v="2020"/>
    <s v="08"/>
    <s v="22"/>
    <d v="2020-08-22T00:00:00"/>
    <x v="1"/>
    <x v="8"/>
    <n v="-14400"/>
    <s v="Acadia National Park Pond"/>
    <n v="44.378185000000002"/>
    <n v="-68.250243999999995"/>
    <x v="1595"/>
    <x v="0"/>
    <x v="967"/>
    <x v="728"/>
    <x v="385"/>
    <n v="61.29"/>
    <n v="1012"/>
    <m/>
    <m/>
    <n v="93"/>
    <n v="4"/>
    <n v="292"/>
    <n v="0"/>
    <m/>
    <m/>
    <m/>
    <m/>
    <n v="1"/>
    <n v="800"/>
    <s v="Clear"/>
    <s v="sky is clear"/>
    <s v="01n"/>
  </r>
  <r>
    <n v="1598086800"/>
    <s v="2020-08-22 09:00:00 +0000 UTC"/>
    <s v="2020"/>
    <s v="08"/>
    <s v="22"/>
    <d v="2020-08-22T00:00:00"/>
    <x v="1"/>
    <x v="9"/>
    <n v="-14400"/>
    <s v="Acadia National Park Pond"/>
    <n v="44.378185000000002"/>
    <n v="-68.250243999999995"/>
    <x v="404"/>
    <x v="13"/>
    <x v="901"/>
    <x v="601"/>
    <x v="211"/>
    <n v="60.46"/>
    <n v="1012"/>
    <m/>
    <m/>
    <n v="92"/>
    <n v="3"/>
    <n v="247"/>
    <n v="0"/>
    <m/>
    <m/>
    <m/>
    <m/>
    <n v="1"/>
    <n v="701"/>
    <s v="Mist"/>
    <s v="mist"/>
    <s v="50n"/>
  </r>
  <r>
    <n v="1598090400"/>
    <s v="2020-08-22 10:00:00 +0000 UTC"/>
    <s v="2020"/>
    <s v="08"/>
    <s v="22"/>
    <d v="2020-08-22T00:00:00"/>
    <x v="1"/>
    <x v="10"/>
    <n v="-14400"/>
    <s v="Acadia National Park Pond"/>
    <n v="44.378185000000002"/>
    <n v="-68.250243999999995"/>
    <x v="1128"/>
    <x v="6"/>
    <x v="1099"/>
    <x v="1678"/>
    <x v="280"/>
    <n v="60.39"/>
    <n v="1013"/>
    <m/>
    <m/>
    <n v="92"/>
    <n v="3"/>
    <n v="248"/>
    <n v="0"/>
    <m/>
    <m/>
    <m/>
    <m/>
    <n v="1"/>
    <n v="701"/>
    <s v="Mist"/>
    <s v="mist"/>
    <s v="50d"/>
  </r>
  <r>
    <n v="1598094000"/>
    <s v="2020-08-22 11:00:00 +0000 UTC"/>
    <s v="2020"/>
    <s v="08"/>
    <s v="22"/>
    <d v="2020-08-22T00:00:00"/>
    <x v="1"/>
    <x v="11"/>
    <n v="-14400"/>
    <s v="Acadia National Park Pond"/>
    <n v="44.378185000000002"/>
    <n v="-68.250243999999995"/>
    <x v="1485"/>
    <x v="0"/>
    <x v="1439"/>
    <x v="1640"/>
    <x v="526"/>
    <n v="62.38"/>
    <n v="1013"/>
    <m/>
    <m/>
    <n v="92"/>
    <n v="1.01"/>
    <n v="315"/>
    <n v="0"/>
    <n v="0.25"/>
    <m/>
    <m/>
    <m/>
    <n v="1"/>
    <n v="500"/>
    <s v="Rain"/>
    <s v="light rain"/>
    <s v="10d"/>
  </r>
  <r>
    <n v="1598097600"/>
    <s v="2020-08-22 12:00:00 +0000 UTC"/>
    <s v="2020"/>
    <s v="08"/>
    <s v="22"/>
    <d v="2020-08-22T00:00:00"/>
    <x v="1"/>
    <x v="12"/>
    <n v="-14400"/>
    <s v="Acadia National Park Pond"/>
    <n v="44.378185000000002"/>
    <n v="-68.250243999999995"/>
    <x v="1186"/>
    <x v="0"/>
    <x v="1394"/>
    <x v="521"/>
    <x v="181"/>
    <n v="64.78"/>
    <n v="1013"/>
    <m/>
    <m/>
    <n v="90"/>
    <n v="3"/>
    <n v="337"/>
    <n v="0"/>
    <m/>
    <m/>
    <m/>
    <m/>
    <n v="1"/>
    <n v="800"/>
    <s v="Clear"/>
    <s v="sky is clear"/>
    <s v="01d"/>
  </r>
  <r>
    <n v="1598101200"/>
    <s v="2020-08-22 13:00:00 +0000 UTC"/>
    <s v="2020"/>
    <s v="08"/>
    <s v="22"/>
    <d v="2020-08-22T00:00:00"/>
    <x v="1"/>
    <x v="13"/>
    <n v="-14400"/>
    <s v="Acadia National Park Pond"/>
    <n v="44.378185000000002"/>
    <n v="-68.250243999999995"/>
    <x v="690"/>
    <x v="0"/>
    <x v="696"/>
    <x v="1007"/>
    <x v="275"/>
    <n v="64.38"/>
    <n v="1014"/>
    <m/>
    <m/>
    <n v="93"/>
    <n v="3.36"/>
    <n v="310"/>
    <n v="0"/>
    <m/>
    <m/>
    <m/>
    <m/>
    <n v="1"/>
    <n v="800"/>
    <s v="Clear"/>
    <s v="sky is clear"/>
    <s v="01d"/>
  </r>
  <r>
    <n v="1598104800"/>
    <s v="2020-08-22 14:00:00 +0000 UTC"/>
    <s v="2020"/>
    <s v="08"/>
    <s v="22"/>
    <d v="2020-08-22T00:00:00"/>
    <x v="1"/>
    <x v="14"/>
    <n v="-14400"/>
    <s v="Acadia National Park Pond"/>
    <n v="44.378185000000002"/>
    <n v="-68.250243999999995"/>
    <x v="1596"/>
    <x v="0"/>
    <x v="1522"/>
    <x v="1667"/>
    <x v="239"/>
    <n v="71.28"/>
    <n v="1014"/>
    <m/>
    <m/>
    <n v="68"/>
    <n v="3"/>
    <n v="37"/>
    <n v="0"/>
    <m/>
    <m/>
    <m/>
    <m/>
    <n v="1"/>
    <n v="800"/>
    <s v="Clear"/>
    <s v="sky is clear"/>
    <s v="01d"/>
  </r>
  <r>
    <n v="1598108400"/>
    <s v="2020-08-22 15:00:00 +0000 UTC"/>
    <s v="2020"/>
    <s v="08"/>
    <s v="22"/>
    <d v="2020-08-22T00:00:00"/>
    <x v="1"/>
    <x v="15"/>
    <n v="-14400"/>
    <s v="Acadia National Park Pond"/>
    <n v="44.378185000000002"/>
    <n v="-68.250243999999995"/>
    <x v="745"/>
    <x v="0"/>
    <x v="698"/>
    <x v="942"/>
    <x v="548"/>
    <n v="73.08"/>
    <n v="1014"/>
    <m/>
    <m/>
    <n v="66"/>
    <n v="5.99"/>
    <n v="67"/>
    <n v="0"/>
    <m/>
    <m/>
    <m/>
    <m/>
    <n v="40"/>
    <n v="802"/>
    <s v="Clouds"/>
    <s v="scattered clouds"/>
    <s v="03d"/>
  </r>
  <r>
    <n v="1598112000"/>
    <s v="2020-08-22 16:00:00 +0000 UTC"/>
    <s v="2020"/>
    <s v="08"/>
    <s v="22"/>
    <d v="2020-08-22T00:00:00"/>
    <x v="1"/>
    <x v="16"/>
    <n v="-14400"/>
    <s v="Acadia National Park Pond"/>
    <n v="44.378185000000002"/>
    <n v="-68.250243999999995"/>
    <x v="1597"/>
    <x v="0"/>
    <x v="966"/>
    <x v="1679"/>
    <x v="343"/>
    <n v="75.69"/>
    <n v="1014"/>
    <m/>
    <m/>
    <n v="60"/>
    <n v="5.99"/>
    <n v="86"/>
    <n v="0"/>
    <m/>
    <m/>
    <m/>
    <m/>
    <n v="1"/>
    <n v="800"/>
    <s v="Clear"/>
    <s v="sky is clear"/>
    <s v="01d"/>
  </r>
  <r>
    <n v="1598115600"/>
    <s v="2020-08-22 17:00:00 +0000 UTC"/>
    <s v="2020"/>
    <s v="08"/>
    <s v="22"/>
    <d v="2020-08-22T00:00:00"/>
    <x v="1"/>
    <x v="17"/>
    <n v="-14400"/>
    <s v="Acadia National Park Pond"/>
    <n v="44.378185000000002"/>
    <n v="-68.250243999999995"/>
    <x v="1170"/>
    <x v="0"/>
    <x v="679"/>
    <x v="1298"/>
    <x v="391"/>
    <n v="78.69"/>
    <n v="1014"/>
    <m/>
    <m/>
    <n v="59"/>
    <n v="5.01"/>
    <n v="133"/>
    <n v="0"/>
    <m/>
    <m/>
    <m/>
    <m/>
    <n v="75"/>
    <n v="803"/>
    <s v="Clouds"/>
    <s v="broken clouds"/>
    <s v="04d"/>
  </r>
  <r>
    <n v="1598119200"/>
    <s v="2020-08-22 18:00:00 +0000 UTC"/>
    <s v="2020"/>
    <s v="08"/>
    <s v="22"/>
    <d v="2020-08-22T00:00:00"/>
    <x v="1"/>
    <x v="18"/>
    <n v="-14400"/>
    <s v="Acadia National Park Pond"/>
    <n v="44.378185000000002"/>
    <n v="-68.250243999999995"/>
    <x v="1598"/>
    <x v="0"/>
    <x v="1523"/>
    <x v="1622"/>
    <x v="451"/>
    <n v="78.69"/>
    <n v="1013"/>
    <m/>
    <m/>
    <n v="52"/>
    <n v="5.99"/>
    <n v="186"/>
    <n v="0"/>
    <m/>
    <m/>
    <m/>
    <m/>
    <n v="20"/>
    <n v="801"/>
    <s v="Clouds"/>
    <s v="few clouds"/>
    <s v="02d"/>
  </r>
  <r>
    <n v="1598122800"/>
    <s v="2020-08-22 19:00:00 +0000 UTC"/>
    <s v="2020"/>
    <s v="08"/>
    <s v="22"/>
    <d v="2020-08-22T00:00:00"/>
    <x v="1"/>
    <x v="19"/>
    <n v="-14400"/>
    <s v="Acadia National Park Pond"/>
    <n v="44.378185000000002"/>
    <n v="-68.250243999999995"/>
    <x v="1286"/>
    <x v="0"/>
    <x v="804"/>
    <x v="1680"/>
    <x v="303"/>
    <n v="77.61"/>
    <n v="1013"/>
    <m/>
    <m/>
    <n v="61"/>
    <n v="4"/>
    <n v="175"/>
    <n v="0"/>
    <m/>
    <m/>
    <m/>
    <m/>
    <n v="90"/>
    <n v="804"/>
    <s v="Clouds"/>
    <s v="overcast clouds"/>
    <s v="04d"/>
  </r>
  <r>
    <n v="1598126400"/>
    <s v="2020-08-22 20:00:00 +0000 UTC"/>
    <s v="2020"/>
    <s v="08"/>
    <s v="22"/>
    <d v="2020-08-22T00:00:00"/>
    <x v="1"/>
    <x v="20"/>
    <n v="-14400"/>
    <s v="Acadia National Park Pond"/>
    <n v="44.378185000000002"/>
    <n v="-68.250243999999995"/>
    <x v="1599"/>
    <x v="0"/>
    <x v="547"/>
    <x v="1681"/>
    <x v="323"/>
    <n v="77.61"/>
    <n v="1013"/>
    <m/>
    <m/>
    <n v="67"/>
    <n v="9.17"/>
    <n v="210"/>
    <m/>
    <m/>
    <m/>
    <m/>
    <m/>
    <n v="75"/>
    <n v="803"/>
    <s v="Clouds"/>
    <s v="broken clouds"/>
    <s v="04d"/>
  </r>
  <r>
    <n v="1598130000"/>
    <s v="2020-08-22 21:00:00 +0000 UTC"/>
    <s v="2020"/>
    <s v="08"/>
    <s v="22"/>
    <d v="2020-08-22T00:00:00"/>
    <x v="1"/>
    <x v="21"/>
    <n v="-14400"/>
    <s v="Acadia National Park Pond"/>
    <n v="44.378185000000002"/>
    <n v="-68.250243999999995"/>
    <x v="1223"/>
    <x v="0"/>
    <x v="801"/>
    <x v="1682"/>
    <x v="198"/>
    <n v="77.680000000000007"/>
    <n v="1013"/>
    <m/>
    <m/>
    <n v="63"/>
    <n v="5.99"/>
    <n v="179"/>
    <n v="0"/>
    <m/>
    <m/>
    <m/>
    <m/>
    <n v="1"/>
    <n v="800"/>
    <s v="Clear"/>
    <s v="sky is clear"/>
    <s v="01d"/>
  </r>
  <r>
    <n v="1598133600"/>
    <s v="2020-08-22 22:00:00 +0000 UTC"/>
    <s v="2020"/>
    <s v="08"/>
    <s v="22"/>
    <d v="2020-08-22T00:00:00"/>
    <x v="1"/>
    <x v="22"/>
    <n v="-14400"/>
    <s v="Acadia National Park Pond"/>
    <n v="44.378185000000002"/>
    <n v="-68.250243999999995"/>
    <x v="788"/>
    <x v="0"/>
    <x v="1218"/>
    <x v="1572"/>
    <x v="306"/>
    <n v="74.86"/>
    <n v="1013"/>
    <m/>
    <m/>
    <n v="63"/>
    <n v="4"/>
    <n v="194"/>
    <n v="0"/>
    <m/>
    <m/>
    <m/>
    <m/>
    <n v="1"/>
    <n v="800"/>
    <s v="Clear"/>
    <s v="sky is clear"/>
    <s v="01d"/>
  </r>
  <r>
    <n v="1598137200"/>
    <s v="2020-08-22 23:00:00 +0000 UTC"/>
    <s v="2020"/>
    <s v="08"/>
    <s v="22"/>
    <d v="2020-08-22T00:00:00"/>
    <x v="1"/>
    <x v="23"/>
    <n v="-14400"/>
    <s v="Acadia National Park Pond"/>
    <n v="44.378185000000002"/>
    <n v="-68.250243999999995"/>
    <x v="802"/>
    <x v="0"/>
    <x v="901"/>
    <x v="830"/>
    <x v="324"/>
    <n v="71.38"/>
    <n v="1014"/>
    <m/>
    <m/>
    <n v="70"/>
    <n v="5.01"/>
    <n v="194"/>
    <n v="0"/>
    <m/>
    <m/>
    <m/>
    <m/>
    <n v="1"/>
    <n v="800"/>
    <s v="Clear"/>
    <s v="sky is clear"/>
    <s v="01d"/>
  </r>
  <r>
    <n v="1598140800"/>
    <s v="2020-08-23 00:00:00 +0000 UTC"/>
    <s v="2020"/>
    <s v="08"/>
    <s v="23"/>
    <d v="2020-08-23T00:00:00"/>
    <x v="2"/>
    <x v="0"/>
    <n v="-14400"/>
    <s v="Acadia National Park Pond"/>
    <n v="44.378185000000002"/>
    <n v="-68.250243999999995"/>
    <x v="1230"/>
    <x v="0"/>
    <x v="1020"/>
    <x v="1477"/>
    <x v="156"/>
    <n v="66.38"/>
    <n v="1015"/>
    <m/>
    <m/>
    <n v="82"/>
    <n v="2.2400000000000002"/>
    <n v="110"/>
    <n v="0"/>
    <m/>
    <m/>
    <m/>
    <m/>
    <n v="1"/>
    <n v="800"/>
    <s v="Clear"/>
    <s v="sky is clear"/>
    <s v="01n"/>
  </r>
  <r>
    <n v="1598144400"/>
    <s v="2020-08-23 01:00:00 +0000 UTC"/>
    <s v="2020"/>
    <s v="08"/>
    <s v="23"/>
    <d v="2020-08-23T00:00:00"/>
    <x v="2"/>
    <x v="1"/>
    <n v="-14400"/>
    <s v="Acadia National Park Pond"/>
    <n v="44.378185000000002"/>
    <n v="-68.250243999999995"/>
    <x v="1078"/>
    <x v="0"/>
    <x v="1522"/>
    <x v="370"/>
    <x v="356"/>
    <n v="63.39"/>
    <n v="1015"/>
    <m/>
    <m/>
    <n v="85"/>
    <n v="3.36"/>
    <n v="220"/>
    <m/>
    <m/>
    <m/>
    <m/>
    <m/>
    <n v="20"/>
    <n v="801"/>
    <s v="Clouds"/>
    <s v="few clouds"/>
    <s v="02n"/>
  </r>
  <r>
    <n v="1598148000"/>
    <s v="2020-08-23 02:00:00 +0000 UTC"/>
    <s v="2020"/>
    <s v="08"/>
    <s v="23"/>
    <d v="2020-08-23T00:00:00"/>
    <x v="2"/>
    <x v="2"/>
    <n v="-14400"/>
    <s v="Acadia National Park Pond"/>
    <n v="44.378185000000002"/>
    <n v="-68.250243999999995"/>
    <x v="1003"/>
    <x v="0"/>
    <x v="1306"/>
    <x v="1285"/>
    <x v="389"/>
    <n v="62.19"/>
    <n v="1016"/>
    <m/>
    <m/>
    <n v="88"/>
    <n v="0"/>
    <n v="0"/>
    <m/>
    <m/>
    <m/>
    <m/>
    <m/>
    <n v="1"/>
    <n v="800"/>
    <s v="Clear"/>
    <s v="sky is clear"/>
    <s v="01n"/>
  </r>
  <r>
    <n v="1598151600"/>
    <s v="2020-08-23 03:00:00 +0000 UTC"/>
    <s v="2020"/>
    <s v="08"/>
    <s v="23"/>
    <d v="2020-08-23T00:00:00"/>
    <x v="2"/>
    <x v="3"/>
    <n v="-14400"/>
    <s v="Acadia National Park Pond"/>
    <n v="44.378185000000002"/>
    <n v="-68.250243999999995"/>
    <x v="1219"/>
    <x v="0"/>
    <x v="800"/>
    <x v="1285"/>
    <x v="525"/>
    <n v="63.09"/>
    <n v="1016"/>
    <m/>
    <m/>
    <n v="90"/>
    <n v="2.2400000000000002"/>
    <n v="160"/>
    <n v="0"/>
    <m/>
    <m/>
    <m/>
    <m/>
    <n v="1"/>
    <n v="800"/>
    <s v="Clear"/>
    <s v="sky is clear"/>
    <s v="01n"/>
  </r>
  <r>
    <n v="1598155200"/>
    <s v="2020-08-23 04:00:00 +0000 UTC"/>
    <s v="2020"/>
    <s v="08"/>
    <s v="23"/>
    <d v="2020-08-23T00:00:00"/>
    <x v="2"/>
    <x v="4"/>
    <n v="-14400"/>
    <s v="Acadia National Park Pond"/>
    <n v="44.378185000000002"/>
    <n v="-68.250243999999995"/>
    <x v="1192"/>
    <x v="0"/>
    <x v="1524"/>
    <x v="528"/>
    <x v="526"/>
    <n v="62.1"/>
    <n v="1016"/>
    <m/>
    <m/>
    <n v="86"/>
    <n v="1.99"/>
    <n v="90"/>
    <n v="0"/>
    <m/>
    <m/>
    <m/>
    <m/>
    <n v="1"/>
    <n v="800"/>
    <s v="Clear"/>
    <s v="sky is clear"/>
    <s v="01n"/>
  </r>
  <r>
    <n v="1598158800"/>
    <s v="2020-08-23 05:00:00 +0000 UTC"/>
    <s v="2020"/>
    <s v="08"/>
    <s v="23"/>
    <d v="2020-08-23T00:00:00"/>
    <x v="2"/>
    <x v="5"/>
    <n v="-14400"/>
    <s v="Acadia National Park Pond"/>
    <n v="44.378185000000002"/>
    <n v="-68.250243999999995"/>
    <x v="682"/>
    <x v="0"/>
    <x v="798"/>
    <x v="1057"/>
    <x v="533"/>
    <n v="61.09"/>
    <n v="1016"/>
    <m/>
    <m/>
    <n v="90"/>
    <n v="1.99"/>
    <n v="203"/>
    <n v="0"/>
    <m/>
    <m/>
    <m/>
    <m/>
    <n v="1"/>
    <n v="800"/>
    <s v="Clear"/>
    <s v="sky is clear"/>
    <s v="01n"/>
  </r>
  <r>
    <n v="1598162400"/>
    <s v="2020-08-23 06:00:00 +0000 UTC"/>
    <s v="2020"/>
    <s v="08"/>
    <s v="23"/>
    <d v="2020-08-23T00:00:00"/>
    <x v="2"/>
    <x v="6"/>
    <n v="-14400"/>
    <s v="Acadia National Park Pond"/>
    <n v="44.378185000000002"/>
    <n v="-68.250243999999995"/>
    <x v="1600"/>
    <x v="5"/>
    <x v="798"/>
    <x v="619"/>
    <x v="280"/>
    <n v="62.38"/>
    <n v="1016"/>
    <m/>
    <m/>
    <n v="91"/>
    <n v="5.01"/>
    <n v="275"/>
    <n v="0"/>
    <m/>
    <m/>
    <m/>
    <m/>
    <n v="1"/>
    <n v="701"/>
    <s v="Mist"/>
    <s v="mist"/>
    <s v="50n"/>
  </r>
  <r>
    <n v="1598166000"/>
    <s v="2020-08-23 07:00:00 +0000 UTC"/>
    <s v="2020"/>
    <s v="08"/>
    <s v="23"/>
    <d v="2020-08-23T00:00:00"/>
    <x v="2"/>
    <x v="7"/>
    <n v="-14400"/>
    <s v="Acadia National Park Pond"/>
    <n v="44.378185000000002"/>
    <n v="-68.250243999999995"/>
    <x v="670"/>
    <x v="0"/>
    <x v="1524"/>
    <x v="1683"/>
    <x v="211"/>
    <n v="61.39"/>
    <n v="1016"/>
    <m/>
    <m/>
    <n v="88"/>
    <n v="1.01"/>
    <n v="179"/>
    <n v="0"/>
    <m/>
    <m/>
    <m/>
    <m/>
    <n v="1"/>
    <n v="800"/>
    <s v="Clear"/>
    <s v="sky is clear"/>
    <s v="01n"/>
  </r>
  <r>
    <n v="1598169600"/>
    <s v="2020-08-23 08:00:00 +0000 UTC"/>
    <s v="2020"/>
    <s v="08"/>
    <s v="23"/>
    <d v="2020-08-23T00:00:00"/>
    <x v="2"/>
    <x v="8"/>
    <n v="-14400"/>
    <s v="Acadia National Park Pond"/>
    <n v="44.378185000000002"/>
    <n v="-68.250243999999995"/>
    <x v="768"/>
    <x v="0"/>
    <x v="1003"/>
    <x v="1146"/>
    <x v="279"/>
    <n v="60.1"/>
    <n v="1016"/>
    <m/>
    <m/>
    <n v="90"/>
    <n v="1.01"/>
    <n v="90"/>
    <n v="0"/>
    <m/>
    <m/>
    <m/>
    <m/>
    <n v="1"/>
    <n v="800"/>
    <s v="Clear"/>
    <s v="sky is clear"/>
    <s v="01n"/>
  </r>
  <r>
    <n v="1598173200"/>
    <s v="2020-08-23 09:00:00 +0000 UTC"/>
    <s v="2020"/>
    <s v="08"/>
    <s v="23"/>
    <d v="2020-08-23T00:00:00"/>
    <x v="2"/>
    <x v="9"/>
    <n v="-14400"/>
    <s v="Acadia National Park Pond"/>
    <n v="44.378185000000002"/>
    <n v="-68.250243999999995"/>
    <x v="1218"/>
    <x v="12"/>
    <x v="1525"/>
    <x v="1684"/>
    <x v="25"/>
    <n v="60.62"/>
    <n v="1016"/>
    <m/>
    <m/>
    <n v="92"/>
    <n v="1.1200000000000001"/>
    <n v="120"/>
    <n v="0"/>
    <m/>
    <m/>
    <m/>
    <m/>
    <n v="90"/>
    <n v="741"/>
    <s v="Fog"/>
    <s v="fog"/>
    <s v="50n"/>
  </r>
  <r>
    <n v="1598176800"/>
    <s v="2020-08-23 10:00:00 +0000 UTC"/>
    <s v="2020"/>
    <s v="08"/>
    <s v="23"/>
    <d v="2020-08-23T00:00:00"/>
    <x v="2"/>
    <x v="10"/>
    <n v="-14400"/>
    <s v="Acadia National Park Pond"/>
    <n v="44.378185000000002"/>
    <n v="-68.250243999999995"/>
    <x v="409"/>
    <x v="1"/>
    <x v="710"/>
    <x v="701"/>
    <x v="358"/>
    <n v="60.08"/>
    <n v="1017"/>
    <m/>
    <m/>
    <n v="93"/>
    <n v="4"/>
    <n v="16"/>
    <n v="0"/>
    <m/>
    <m/>
    <m/>
    <m/>
    <n v="90"/>
    <n v="741"/>
    <s v="Fog"/>
    <s v="fog"/>
    <s v="50d"/>
  </r>
  <r>
    <n v="1598180400"/>
    <s v="2020-08-23 11:00:00 +0000 UTC"/>
    <s v="2020"/>
    <s v="08"/>
    <s v="23"/>
    <d v="2020-08-23T00:00:00"/>
    <x v="2"/>
    <x v="11"/>
    <n v="-14400"/>
    <s v="Acadia National Park Pond"/>
    <n v="44.378185000000002"/>
    <n v="-68.250243999999995"/>
    <x v="1217"/>
    <x v="1"/>
    <x v="1526"/>
    <x v="862"/>
    <x v="307"/>
    <n v="60.62"/>
    <n v="1017"/>
    <m/>
    <m/>
    <n v="93"/>
    <n v="1.01"/>
    <n v="90"/>
    <n v="0"/>
    <m/>
    <m/>
    <m/>
    <m/>
    <n v="90"/>
    <n v="741"/>
    <s v="Fog"/>
    <s v="fog"/>
    <s v="50d"/>
  </r>
  <r>
    <n v="1598184000"/>
    <s v="2020-08-23 12:00:00 +0000 UTC"/>
    <s v="2020"/>
    <s v="08"/>
    <s v="23"/>
    <d v="2020-08-23T00:00:00"/>
    <x v="2"/>
    <x v="12"/>
    <n v="-14400"/>
    <s v="Acadia National Park Pond"/>
    <n v="44.378185000000002"/>
    <n v="-68.250243999999995"/>
    <x v="1563"/>
    <x v="12"/>
    <x v="804"/>
    <x v="952"/>
    <x v="369"/>
    <n v="64.09"/>
    <n v="1017"/>
    <m/>
    <m/>
    <n v="93"/>
    <n v="1.99"/>
    <n v="90"/>
    <n v="0"/>
    <m/>
    <m/>
    <m/>
    <m/>
    <n v="90"/>
    <n v="741"/>
    <s v="Fog"/>
    <s v="fog"/>
    <s v="50d"/>
  </r>
  <r>
    <n v="1598187600"/>
    <s v="2020-08-23 13:00:00 +0000 UTC"/>
    <s v="2020"/>
    <s v="08"/>
    <s v="23"/>
    <d v="2020-08-23T00:00:00"/>
    <x v="2"/>
    <x v="13"/>
    <n v="-14400"/>
    <s v="Acadia National Park Pond"/>
    <n v="44.378185000000002"/>
    <n v="-68.250243999999995"/>
    <x v="1561"/>
    <x v="0"/>
    <x v="1388"/>
    <x v="1193"/>
    <x v="401"/>
    <n v="67.08"/>
    <n v="1018"/>
    <m/>
    <m/>
    <n v="91"/>
    <n v="4"/>
    <n v="67"/>
    <n v="0"/>
    <m/>
    <m/>
    <m/>
    <m/>
    <n v="90"/>
    <n v="701"/>
    <s v="Mist"/>
    <s v="mist"/>
    <s v="50d"/>
  </r>
  <r>
    <n v="1598191200"/>
    <s v="2020-08-23 14:00:00 +0000 UTC"/>
    <s v="2020"/>
    <s v="08"/>
    <s v="23"/>
    <d v="2020-08-23T00:00:00"/>
    <x v="2"/>
    <x v="14"/>
    <n v="-14400"/>
    <s v="Acadia National Park Pond"/>
    <n v="44.378185000000002"/>
    <n v="-68.250243999999995"/>
    <x v="1190"/>
    <x v="0"/>
    <x v="1065"/>
    <x v="1487"/>
    <x v="417"/>
    <n v="75.69"/>
    <n v="1018"/>
    <m/>
    <m/>
    <n v="86"/>
    <n v="5.99"/>
    <n v="45"/>
    <n v="0"/>
    <m/>
    <m/>
    <m/>
    <m/>
    <n v="20"/>
    <n v="801"/>
    <s v="Clouds"/>
    <s v="few clouds"/>
    <s v="02d"/>
  </r>
  <r>
    <n v="1598194800"/>
    <s v="2020-08-23 15:00:00 +0000 UTC"/>
    <s v="2020"/>
    <s v="08"/>
    <s v="23"/>
    <d v="2020-08-23T00:00:00"/>
    <x v="2"/>
    <x v="15"/>
    <n v="-14400"/>
    <s v="Acadia National Park Pond"/>
    <n v="44.378185000000002"/>
    <n v="-68.250243999999995"/>
    <x v="841"/>
    <x v="0"/>
    <x v="1064"/>
    <x v="1685"/>
    <x v="156"/>
    <n v="78.69"/>
    <n v="1018"/>
    <m/>
    <m/>
    <n v="75"/>
    <n v="5.99"/>
    <n v="67"/>
    <n v="0"/>
    <m/>
    <m/>
    <m/>
    <m/>
    <n v="1"/>
    <n v="800"/>
    <s v="Clear"/>
    <s v="sky is clear"/>
    <s v="01d"/>
  </r>
  <r>
    <n v="1598198400"/>
    <s v="2020-08-23 16:00:00 +0000 UTC"/>
    <s v="2020"/>
    <s v="08"/>
    <s v="23"/>
    <d v="2020-08-23T00:00:00"/>
    <x v="2"/>
    <x v="16"/>
    <n v="-14400"/>
    <s v="Acadia National Park Pond"/>
    <n v="44.378185000000002"/>
    <n v="-68.250243999999995"/>
    <x v="1601"/>
    <x v="0"/>
    <x v="1086"/>
    <x v="1120"/>
    <x v="343"/>
    <n v="81.680000000000007"/>
    <n v="1017"/>
    <m/>
    <m/>
    <n v="68"/>
    <n v="7"/>
    <n v="70"/>
    <n v="0"/>
    <m/>
    <m/>
    <m/>
    <m/>
    <n v="1"/>
    <n v="800"/>
    <s v="Clear"/>
    <s v="sky is clear"/>
    <s v="01d"/>
  </r>
  <r>
    <n v="1598202000"/>
    <s v="2020-08-23 17:00:00 +0000 UTC"/>
    <s v="2020"/>
    <s v="08"/>
    <s v="23"/>
    <d v="2020-08-23T00:00:00"/>
    <x v="2"/>
    <x v="17"/>
    <n v="-14400"/>
    <s v="Acadia National Park Pond"/>
    <n v="44.378185000000002"/>
    <n v="-68.250243999999995"/>
    <x v="1602"/>
    <x v="0"/>
    <x v="925"/>
    <x v="1686"/>
    <x v="239"/>
    <n v="78.69"/>
    <n v="1017"/>
    <m/>
    <m/>
    <n v="66"/>
    <n v="3"/>
    <n v="71"/>
    <n v="0"/>
    <m/>
    <m/>
    <m/>
    <m/>
    <n v="1"/>
    <n v="800"/>
    <s v="Clear"/>
    <s v="sky is clear"/>
    <s v="01d"/>
  </r>
  <r>
    <n v="1598205600"/>
    <s v="2020-08-23 18:00:00 +0000 UTC"/>
    <s v="2020"/>
    <s v="08"/>
    <s v="23"/>
    <d v="2020-08-23T00:00:00"/>
    <x v="2"/>
    <x v="18"/>
    <n v="-14400"/>
    <s v="Acadia National Park Pond"/>
    <n v="44.378185000000002"/>
    <n v="-68.250243999999995"/>
    <x v="1243"/>
    <x v="0"/>
    <x v="1393"/>
    <x v="1444"/>
    <x v="342"/>
    <n v="74.680000000000007"/>
    <n v="1017"/>
    <m/>
    <m/>
    <n v="70"/>
    <n v="4"/>
    <n v="225"/>
    <n v="0"/>
    <m/>
    <m/>
    <m/>
    <m/>
    <n v="90"/>
    <n v="804"/>
    <s v="Clouds"/>
    <s v="overcast clouds"/>
    <s v="04d"/>
  </r>
  <r>
    <n v="1598209200"/>
    <s v="2020-08-23 19:00:00 +0000 UTC"/>
    <s v="2020"/>
    <s v="08"/>
    <s v="23"/>
    <d v="2020-08-23T00:00:00"/>
    <x v="2"/>
    <x v="19"/>
    <n v="-14400"/>
    <s v="Acadia National Park Pond"/>
    <n v="44.378185000000002"/>
    <n v="-68.250243999999995"/>
    <x v="1007"/>
    <x v="0"/>
    <x v="1015"/>
    <x v="1043"/>
    <x v="251"/>
    <n v="72.7"/>
    <n v="1016"/>
    <m/>
    <m/>
    <n v="75"/>
    <n v="5.99"/>
    <n v="233"/>
    <n v="0"/>
    <m/>
    <m/>
    <m/>
    <m/>
    <n v="90"/>
    <n v="804"/>
    <s v="Clouds"/>
    <s v="overcast clouds"/>
    <s v="04d"/>
  </r>
  <r>
    <n v="1598212800"/>
    <s v="2020-08-23 20:00:00 +0000 UTC"/>
    <s v="2020"/>
    <s v="08"/>
    <s v="23"/>
    <d v="2020-08-23T00:00:00"/>
    <x v="2"/>
    <x v="20"/>
    <n v="-14400"/>
    <s v="Acadia National Park Pond"/>
    <n v="44.378185000000002"/>
    <n v="-68.250243999999995"/>
    <x v="1240"/>
    <x v="0"/>
    <x v="1042"/>
    <x v="755"/>
    <x v="378"/>
    <n v="72.430000000000007"/>
    <n v="1016"/>
    <m/>
    <m/>
    <n v="82"/>
    <n v="3.36"/>
    <n v="120"/>
    <n v="0"/>
    <m/>
    <m/>
    <m/>
    <m/>
    <n v="90"/>
    <n v="804"/>
    <s v="Clouds"/>
    <s v="overcast clouds"/>
    <s v="04d"/>
  </r>
  <r>
    <n v="1598216400"/>
    <s v="2020-08-23 21:00:00 +0000 UTC"/>
    <s v="2020"/>
    <s v="08"/>
    <s v="23"/>
    <d v="2020-08-23T00:00:00"/>
    <x v="2"/>
    <x v="21"/>
    <n v="-14400"/>
    <s v="Acadia National Park Pond"/>
    <n v="44.378185000000002"/>
    <n v="-68.250243999999995"/>
    <x v="1143"/>
    <x v="0"/>
    <x v="1217"/>
    <x v="1095"/>
    <x v="156"/>
    <n v="72.61"/>
    <n v="1016"/>
    <m/>
    <m/>
    <n v="89"/>
    <n v="3.36"/>
    <n v="120"/>
    <n v="0"/>
    <m/>
    <m/>
    <m/>
    <m/>
    <n v="90"/>
    <n v="804"/>
    <s v="Clouds"/>
    <s v="overcast clouds"/>
    <s v="04d"/>
  </r>
  <r>
    <n v="1598220000"/>
    <s v="2020-08-23 22:00:00 +0000 UTC"/>
    <s v="2020"/>
    <s v="08"/>
    <s v="23"/>
    <d v="2020-08-23T00:00:00"/>
    <x v="2"/>
    <x v="22"/>
    <n v="-14400"/>
    <s v="Acadia National Park Pond"/>
    <n v="44.378185000000002"/>
    <n v="-68.250243999999995"/>
    <x v="679"/>
    <x v="0"/>
    <x v="1015"/>
    <x v="1394"/>
    <x v="418"/>
    <n v="71.69"/>
    <n v="1016"/>
    <m/>
    <m/>
    <n v="81"/>
    <n v="3"/>
    <n v="90"/>
    <n v="0"/>
    <m/>
    <m/>
    <m/>
    <m/>
    <n v="90"/>
    <n v="804"/>
    <s v="Clouds"/>
    <s v="overcast clouds"/>
    <s v="04d"/>
  </r>
  <r>
    <n v="1598223600"/>
    <s v="2020-08-23 23:00:00 +0000 UTC"/>
    <s v="2020"/>
    <s v="08"/>
    <s v="23"/>
    <d v="2020-08-23T00:00:00"/>
    <x v="2"/>
    <x v="23"/>
    <n v="-14400"/>
    <s v="Acadia National Park Pond"/>
    <n v="44.378185000000002"/>
    <n v="-68.250243999999995"/>
    <x v="1114"/>
    <x v="0"/>
    <x v="1088"/>
    <x v="1687"/>
    <x v="295"/>
    <n v="69.69"/>
    <n v="1016"/>
    <m/>
    <m/>
    <n v="84"/>
    <n v="4"/>
    <n v="112"/>
    <n v="0"/>
    <m/>
    <m/>
    <m/>
    <m/>
    <n v="90"/>
    <n v="804"/>
    <s v="Clouds"/>
    <s v="overcast clouds"/>
    <s v="04d"/>
  </r>
  <r>
    <n v="1598227200"/>
    <s v="2020-08-24 00:00:00 +0000 UTC"/>
    <s v="2020"/>
    <s v="08"/>
    <s v="24"/>
    <d v="2020-08-24T00:00:00"/>
    <x v="3"/>
    <x v="0"/>
    <n v="-14400"/>
    <s v="Acadia National Park Pond"/>
    <n v="44.378185000000002"/>
    <n v="-68.250243999999995"/>
    <x v="1259"/>
    <x v="0"/>
    <x v="1395"/>
    <x v="1688"/>
    <x v="295"/>
    <n v="68.680000000000007"/>
    <n v="1016"/>
    <m/>
    <m/>
    <n v="92"/>
    <n v="2.2400000000000002"/>
    <n v="140"/>
    <n v="0"/>
    <m/>
    <m/>
    <m/>
    <m/>
    <n v="90"/>
    <n v="804"/>
    <s v="Clouds"/>
    <s v="overcast clouds"/>
    <s v="04n"/>
  </r>
  <r>
    <n v="1598230800"/>
    <s v="2020-08-24 01:00:00 +0000 UTC"/>
    <s v="2020"/>
    <s v="08"/>
    <s v="24"/>
    <d v="2020-08-24T00:00:00"/>
    <x v="3"/>
    <x v="1"/>
    <n v="-14400"/>
    <s v="Acadia National Park Pond"/>
    <n v="44.378185000000002"/>
    <n v="-68.250243999999995"/>
    <x v="1231"/>
    <x v="8"/>
    <x v="1015"/>
    <x v="1085"/>
    <x v="295"/>
    <n v="65.61"/>
    <n v="1017"/>
    <m/>
    <m/>
    <n v="92"/>
    <n v="2.2400000000000002"/>
    <n v="160"/>
    <n v="0"/>
    <m/>
    <m/>
    <m/>
    <m/>
    <n v="90"/>
    <n v="701"/>
    <s v="Mist"/>
    <s v="mist"/>
    <s v="50n"/>
  </r>
  <r>
    <n v="1598234400"/>
    <s v="2020-08-24 02:00:00 +0000 UTC"/>
    <s v="2020"/>
    <s v="08"/>
    <s v="24"/>
    <d v="2020-08-24T00:00:00"/>
    <x v="3"/>
    <x v="2"/>
    <n v="-14400"/>
    <s v="Acadia National Park Pond"/>
    <n v="44.378185000000002"/>
    <n v="-68.250243999999995"/>
    <x v="1283"/>
    <x v="9"/>
    <x v="543"/>
    <x v="1485"/>
    <x v="416"/>
    <n v="64.62"/>
    <n v="1016"/>
    <m/>
    <m/>
    <n v="93"/>
    <n v="0"/>
    <n v="0"/>
    <n v="0"/>
    <m/>
    <m/>
    <m/>
    <m/>
    <n v="90"/>
    <n v="741"/>
    <s v="Fog"/>
    <s v="fog"/>
    <s v="50n"/>
  </r>
  <r>
    <n v="1598238000"/>
    <s v="2020-08-24 03:00:00 +0000 UTC"/>
    <s v="2020"/>
    <s v="08"/>
    <s v="24"/>
    <d v="2020-08-24T00:00:00"/>
    <x v="3"/>
    <x v="3"/>
    <n v="-14400"/>
    <s v="Acadia National Park Pond"/>
    <n v="44.378185000000002"/>
    <n v="-68.250243999999995"/>
    <x v="1051"/>
    <x v="9"/>
    <x v="1140"/>
    <x v="819"/>
    <x v="348"/>
    <n v="64.69"/>
    <n v="1016"/>
    <m/>
    <m/>
    <n v="91"/>
    <n v="0"/>
    <n v="0"/>
    <n v="0"/>
    <m/>
    <m/>
    <m/>
    <m/>
    <n v="90"/>
    <n v="741"/>
    <s v="Fog"/>
    <s v="fog"/>
    <s v="50n"/>
  </r>
  <r>
    <n v="1598241600"/>
    <s v="2020-08-24 04:00:00 +0000 UTC"/>
    <s v="2020"/>
    <s v="08"/>
    <s v="24"/>
    <d v="2020-08-24T00:00:00"/>
    <x v="3"/>
    <x v="4"/>
    <n v="-14400"/>
    <s v="Acadia National Park Pond"/>
    <n v="44.378185000000002"/>
    <n v="-68.250243999999995"/>
    <x v="970"/>
    <x v="12"/>
    <x v="1140"/>
    <x v="583"/>
    <x v="359"/>
    <n v="64.62"/>
    <n v="1016"/>
    <m/>
    <m/>
    <n v="92"/>
    <n v="7"/>
    <n v="90"/>
    <n v="0"/>
    <m/>
    <m/>
    <m/>
    <m/>
    <n v="90"/>
    <n v="741"/>
    <s v="Fog"/>
    <s v="fog"/>
    <s v="50n"/>
  </r>
  <r>
    <n v="1598245200"/>
    <s v="2020-08-24 05:00:00 +0000 UTC"/>
    <s v="2020"/>
    <s v="08"/>
    <s v="24"/>
    <d v="2020-08-24T00:00:00"/>
    <x v="3"/>
    <x v="5"/>
    <n v="-14400"/>
    <s v="Acadia National Park Pond"/>
    <n v="44.378185000000002"/>
    <n v="-68.250243999999995"/>
    <x v="835"/>
    <x v="12"/>
    <x v="1138"/>
    <x v="1689"/>
    <x v="351"/>
    <n v="65.430000000000007"/>
    <n v="1016"/>
    <m/>
    <m/>
    <n v="93"/>
    <n v="5.01"/>
    <n v="96"/>
    <n v="0"/>
    <m/>
    <m/>
    <m/>
    <m/>
    <n v="90"/>
    <n v="741"/>
    <s v="Fog"/>
    <s v="fog"/>
    <s v="50n"/>
  </r>
  <r>
    <n v="1598248800"/>
    <s v="2020-08-24 06:00:00 +0000 UTC"/>
    <s v="2020"/>
    <s v="08"/>
    <s v="24"/>
    <d v="2020-08-24T00:00:00"/>
    <x v="3"/>
    <x v="6"/>
    <n v="-14400"/>
    <s v="Acadia National Park Pond"/>
    <n v="44.378185000000002"/>
    <n v="-68.250243999999995"/>
    <x v="967"/>
    <x v="12"/>
    <x v="1140"/>
    <x v="904"/>
    <x v="359"/>
    <n v="64.38"/>
    <n v="1016"/>
    <m/>
    <m/>
    <n v="93"/>
    <n v="0"/>
    <n v="0"/>
    <n v="0"/>
    <m/>
    <m/>
    <m/>
    <m/>
    <n v="90"/>
    <n v="741"/>
    <s v="Fog"/>
    <s v="fog"/>
    <s v="50n"/>
  </r>
  <r>
    <n v="1598252400"/>
    <s v="2020-08-24 07:00:00 +0000 UTC"/>
    <s v="2020"/>
    <s v="08"/>
    <s v="24"/>
    <d v="2020-08-24T00:00:00"/>
    <x v="3"/>
    <x v="7"/>
    <n v="-14400"/>
    <s v="Acadia National Park Pond"/>
    <n v="44.378185000000002"/>
    <n v="-68.250243999999995"/>
    <x v="1603"/>
    <x v="8"/>
    <x v="557"/>
    <x v="685"/>
    <x v="155"/>
    <n v="64.09"/>
    <n v="1016"/>
    <m/>
    <m/>
    <n v="94"/>
    <n v="1.01"/>
    <n v="63"/>
    <n v="0"/>
    <m/>
    <m/>
    <m/>
    <m/>
    <n v="90"/>
    <n v="701"/>
    <s v="Mist"/>
    <s v="mist"/>
    <s v="50n"/>
  </r>
  <r>
    <n v="1598256000"/>
    <s v="2020-08-24 08:00:00 +0000 UTC"/>
    <s v="2020"/>
    <s v="08"/>
    <s v="24"/>
    <d v="2020-08-24T00:00:00"/>
    <x v="3"/>
    <x v="8"/>
    <n v="-14400"/>
    <s v="Acadia National Park Pond"/>
    <n v="44.378185000000002"/>
    <n v="-68.250243999999995"/>
    <x v="582"/>
    <x v="8"/>
    <x v="694"/>
    <x v="593"/>
    <x v="423"/>
    <n v="64.09"/>
    <n v="1015"/>
    <m/>
    <m/>
    <n v="94"/>
    <n v="3"/>
    <n v="160"/>
    <n v="0"/>
    <m/>
    <m/>
    <m/>
    <m/>
    <n v="90"/>
    <n v="701"/>
    <s v="Mist"/>
    <s v="mist"/>
    <s v="50n"/>
  </r>
  <r>
    <n v="1598259600"/>
    <s v="2020-08-24 09:00:00 +0000 UTC"/>
    <s v="2020"/>
    <s v="08"/>
    <s v="24"/>
    <d v="2020-08-24T00:00:00"/>
    <x v="3"/>
    <x v="9"/>
    <n v="-14400"/>
    <s v="Acadia National Park Pond"/>
    <n v="44.378185000000002"/>
    <n v="-68.250243999999995"/>
    <x v="554"/>
    <x v="12"/>
    <x v="560"/>
    <x v="372"/>
    <x v="208"/>
    <n v="64.69"/>
    <n v="1016"/>
    <m/>
    <m/>
    <n v="94"/>
    <n v="1.99"/>
    <n v="87"/>
    <n v="0"/>
    <m/>
    <m/>
    <m/>
    <m/>
    <n v="90"/>
    <n v="741"/>
    <s v="Fog"/>
    <s v="fog"/>
    <s v="50n"/>
  </r>
  <r>
    <n v="1598263200"/>
    <s v="2020-08-24 10:00:00 +0000 UTC"/>
    <s v="2020"/>
    <s v="08"/>
    <s v="24"/>
    <d v="2020-08-24T00:00:00"/>
    <x v="3"/>
    <x v="10"/>
    <n v="-14400"/>
    <s v="Acadia National Park Pond"/>
    <n v="44.378185000000002"/>
    <n v="-68.250243999999995"/>
    <x v="927"/>
    <x v="5"/>
    <x v="1527"/>
    <x v="657"/>
    <x v="155"/>
    <n v="63.61"/>
    <n v="1016"/>
    <m/>
    <m/>
    <n v="95"/>
    <n v="3"/>
    <n v="45"/>
    <n v="0"/>
    <m/>
    <m/>
    <m/>
    <m/>
    <n v="75"/>
    <n v="701"/>
    <s v="Mist"/>
    <s v="mist"/>
    <s v="50d"/>
  </r>
  <r>
    <n v="1598266800"/>
    <s v="2020-08-24 11:00:00 +0000 UTC"/>
    <s v="2020"/>
    <s v="08"/>
    <s v="24"/>
    <d v="2020-08-24T00:00:00"/>
    <x v="3"/>
    <x v="11"/>
    <n v="-14400"/>
    <s v="Acadia National Park Pond"/>
    <n v="44.378185000000002"/>
    <n v="-68.250243999999995"/>
    <x v="582"/>
    <x v="0"/>
    <x v="694"/>
    <x v="593"/>
    <x v="240"/>
    <n v="64.69"/>
    <n v="1016"/>
    <m/>
    <m/>
    <n v="94"/>
    <n v="0"/>
    <n v="0"/>
    <n v="0"/>
    <m/>
    <m/>
    <m/>
    <m/>
    <n v="20"/>
    <n v="801"/>
    <s v="Clouds"/>
    <s v="few clouds"/>
    <s v="02d"/>
  </r>
  <r>
    <n v="1598270400"/>
    <s v="2020-08-24 12:00:00 +0000 UTC"/>
    <s v="2020"/>
    <s v="08"/>
    <s v="24"/>
    <d v="2020-08-24T00:00:00"/>
    <x v="3"/>
    <x v="12"/>
    <n v="-14400"/>
    <s v="Acadia National Park Pond"/>
    <n v="44.378185000000002"/>
    <n v="-68.250243999999995"/>
    <x v="1131"/>
    <x v="12"/>
    <x v="993"/>
    <x v="860"/>
    <x v="155"/>
    <n v="67.599999999999994"/>
    <n v="1016"/>
    <m/>
    <m/>
    <n v="94"/>
    <n v="1.01"/>
    <n v="202"/>
    <n v="0"/>
    <m/>
    <m/>
    <m/>
    <m/>
    <n v="90"/>
    <n v="741"/>
    <s v="Fog"/>
    <s v="fog"/>
    <s v="50d"/>
  </r>
  <r>
    <n v="1598274000"/>
    <s v="2020-08-24 13:00:00 +0000 UTC"/>
    <s v="2020"/>
    <s v="08"/>
    <s v="24"/>
    <d v="2020-08-24T00:00:00"/>
    <x v="3"/>
    <x v="13"/>
    <n v="-14400"/>
    <s v="Acadia National Park Pond"/>
    <n v="44.378185000000002"/>
    <n v="-68.250243999999995"/>
    <x v="1044"/>
    <x v="0"/>
    <x v="1198"/>
    <x v="1687"/>
    <x v="275"/>
    <n v="69.62"/>
    <n v="1016"/>
    <m/>
    <m/>
    <n v="93"/>
    <n v="4"/>
    <n v="67"/>
    <n v="0"/>
    <m/>
    <m/>
    <m/>
    <m/>
    <n v="40"/>
    <n v="802"/>
    <s v="Clouds"/>
    <s v="scattered clouds"/>
    <s v="03d"/>
  </r>
  <r>
    <n v="1598277600"/>
    <s v="2020-08-24 14:00:00 +0000 UTC"/>
    <s v="2020"/>
    <s v="08"/>
    <s v="24"/>
    <d v="2020-08-24T00:00:00"/>
    <x v="3"/>
    <x v="14"/>
    <n v="-14400"/>
    <s v="Acadia National Park Pond"/>
    <n v="44.378185000000002"/>
    <n v="-68.250243999999995"/>
    <x v="674"/>
    <x v="0"/>
    <x v="1528"/>
    <x v="1690"/>
    <x v="554"/>
    <n v="75.69"/>
    <n v="1016"/>
    <m/>
    <m/>
    <n v="88"/>
    <n v="4"/>
    <n v="67"/>
    <n v="0"/>
    <m/>
    <m/>
    <m/>
    <m/>
    <n v="75"/>
    <n v="803"/>
    <s v="Clouds"/>
    <s v="broken clouds"/>
    <s v="04d"/>
  </r>
  <r>
    <n v="1598281200"/>
    <s v="2020-08-24 15:00:00 +0000 UTC"/>
    <s v="2020"/>
    <s v="08"/>
    <s v="24"/>
    <d v="2020-08-24T00:00:00"/>
    <x v="3"/>
    <x v="15"/>
    <n v="-14400"/>
    <s v="Acadia National Park Pond"/>
    <n v="44.378185000000002"/>
    <n v="-68.250243999999995"/>
    <x v="943"/>
    <x v="0"/>
    <x v="1452"/>
    <x v="873"/>
    <x v="523"/>
    <n v="75.69"/>
    <n v="1016"/>
    <m/>
    <m/>
    <n v="73"/>
    <n v="5.01"/>
    <n v="75"/>
    <n v="0"/>
    <m/>
    <m/>
    <m/>
    <m/>
    <n v="75"/>
    <n v="803"/>
    <s v="Clouds"/>
    <s v="broken clouds"/>
    <s v="04d"/>
  </r>
  <r>
    <n v="1598284800"/>
    <s v="2020-08-24 16:00:00 +0000 UTC"/>
    <s v="2020"/>
    <s v="08"/>
    <s v="24"/>
    <d v="2020-08-24T00:00:00"/>
    <x v="3"/>
    <x v="16"/>
    <n v="-14400"/>
    <s v="Acadia National Park Pond"/>
    <n v="44.378185000000002"/>
    <n v="-68.250243999999995"/>
    <x v="1374"/>
    <x v="0"/>
    <x v="1055"/>
    <x v="811"/>
    <x v="555"/>
    <n v="75.42"/>
    <n v="1016"/>
    <m/>
    <m/>
    <n v="75"/>
    <n v="3"/>
    <n v="95"/>
    <n v="0"/>
    <m/>
    <m/>
    <m/>
    <m/>
    <n v="90"/>
    <n v="804"/>
    <s v="Clouds"/>
    <s v="overcast clouds"/>
    <s v="04d"/>
  </r>
  <r>
    <n v="1598288400"/>
    <s v="2020-08-24 17:00:00 +0000 UTC"/>
    <s v="2020"/>
    <s v="08"/>
    <s v="24"/>
    <d v="2020-08-24T00:00:00"/>
    <x v="3"/>
    <x v="17"/>
    <n v="-14400"/>
    <s v="Acadia National Park Pond"/>
    <n v="44.378185000000002"/>
    <n v="-68.250243999999995"/>
    <x v="1604"/>
    <x v="0"/>
    <x v="1254"/>
    <x v="1566"/>
    <x v="435"/>
    <n v="80.510000000000005"/>
    <n v="1015"/>
    <m/>
    <m/>
    <n v="74"/>
    <n v="1.99"/>
    <n v="99"/>
    <n v="0"/>
    <m/>
    <m/>
    <m/>
    <m/>
    <n v="1"/>
    <n v="800"/>
    <s v="Clear"/>
    <s v="sky is clear"/>
    <s v="01d"/>
  </r>
  <r>
    <n v="1598292000"/>
    <s v="2020-08-24 18:00:00 +0000 UTC"/>
    <s v="2020"/>
    <s v="08"/>
    <s v="24"/>
    <d v="2020-08-24T00:00:00"/>
    <x v="3"/>
    <x v="18"/>
    <n v="-14400"/>
    <s v="Acadia National Park Pond"/>
    <n v="44.378185000000002"/>
    <n v="-68.250243999999995"/>
    <x v="1305"/>
    <x v="0"/>
    <x v="1453"/>
    <x v="1691"/>
    <x v="538"/>
    <n v="84.69"/>
    <n v="1015"/>
    <m/>
    <m/>
    <n v="68"/>
    <n v="7"/>
    <n v="111"/>
    <n v="0"/>
    <m/>
    <m/>
    <m/>
    <m/>
    <n v="1"/>
    <n v="800"/>
    <s v="Clear"/>
    <s v="sky is clear"/>
    <s v="01d"/>
  </r>
  <r>
    <n v="1598295600"/>
    <s v="2020-08-24 19:00:00 +0000 UTC"/>
    <s v="2020"/>
    <s v="08"/>
    <s v="24"/>
    <d v="2020-08-24T00:00:00"/>
    <x v="3"/>
    <x v="19"/>
    <n v="-14400"/>
    <s v="Acadia National Park Pond"/>
    <n v="44.378185000000002"/>
    <n v="-68.250243999999995"/>
    <x v="1278"/>
    <x v="0"/>
    <x v="912"/>
    <x v="1382"/>
    <x v="391"/>
    <n v="81.61"/>
    <n v="1014"/>
    <m/>
    <m/>
    <n v="65"/>
    <n v="5.01"/>
    <n v="111"/>
    <n v="0"/>
    <m/>
    <m/>
    <m/>
    <m/>
    <n v="1"/>
    <n v="800"/>
    <s v="Clear"/>
    <s v="sky is clear"/>
    <s v="01d"/>
  </r>
  <r>
    <n v="1598299200"/>
    <s v="2020-08-24 20:00:00 +0000 UTC"/>
    <s v="2020"/>
    <s v="08"/>
    <s v="24"/>
    <d v="2020-08-24T00:00:00"/>
    <x v="3"/>
    <x v="20"/>
    <n v="-14400"/>
    <s v="Acadia National Park Pond"/>
    <n v="44.378185000000002"/>
    <n v="-68.250243999999995"/>
    <x v="1605"/>
    <x v="0"/>
    <x v="1053"/>
    <x v="1692"/>
    <x v="360"/>
    <n v="75.61"/>
    <n v="1014"/>
    <m/>
    <m/>
    <n v="76"/>
    <n v="3"/>
    <n v="123"/>
    <n v="0"/>
    <m/>
    <m/>
    <m/>
    <m/>
    <n v="1"/>
    <n v="800"/>
    <s v="Clear"/>
    <s v="sky is clear"/>
    <s v="01d"/>
  </r>
  <r>
    <n v="1598302800"/>
    <s v="2020-08-24 21:00:00 +0000 UTC"/>
    <s v="2020"/>
    <s v="08"/>
    <s v="24"/>
    <d v="2020-08-24T00:00:00"/>
    <x v="3"/>
    <x v="21"/>
    <n v="-14400"/>
    <s v="Acadia National Park Pond"/>
    <n v="44.378185000000002"/>
    <n v="-68.250243999999995"/>
    <x v="804"/>
    <x v="0"/>
    <x v="1198"/>
    <x v="694"/>
    <x v="405"/>
    <n v="71.62"/>
    <n v="1014"/>
    <m/>
    <m/>
    <n v="86"/>
    <n v="1.01"/>
    <n v="126"/>
    <n v="0"/>
    <m/>
    <m/>
    <m/>
    <m/>
    <n v="90"/>
    <n v="500"/>
    <s v="Rain"/>
    <s v="light rain"/>
    <s v="10d"/>
  </r>
  <r>
    <n v="1598306400"/>
    <s v="2020-08-24 22:00:00 +0000 UTC"/>
    <s v="2020"/>
    <s v="08"/>
    <s v="24"/>
    <d v="2020-08-24T00:00:00"/>
    <x v="3"/>
    <x v="22"/>
    <n v="-14400"/>
    <s v="Acadia National Park Pond"/>
    <n v="44.378185000000002"/>
    <n v="-68.250243999999995"/>
    <x v="692"/>
    <x v="0"/>
    <x v="1061"/>
    <x v="1308"/>
    <x v="156"/>
    <n v="70.61"/>
    <n v="1013"/>
    <m/>
    <m/>
    <n v="90"/>
    <n v="5.01"/>
    <n v="183"/>
    <n v="0"/>
    <m/>
    <m/>
    <m/>
    <m/>
    <n v="40"/>
    <n v="802"/>
    <s v="Clouds"/>
    <s v="scattered clouds"/>
    <s v="03d"/>
  </r>
  <r>
    <n v="1598310000"/>
    <s v="2020-08-24 23:00:00 +0000 UTC"/>
    <s v="2020"/>
    <s v="08"/>
    <s v="24"/>
    <d v="2020-08-24T00:00:00"/>
    <x v="3"/>
    <x v="23"/>
    <n v="-14400"/>
    <s v="Acadia National Park Pond"/>
    <n v="44.378185000000002"/>
    <n v="-68.250243999999995"/>
    <x v="1006"/>
    <x v="0"/>
    <x v="914"/>
    <x v="1693"/>
    <x v="241"/>
    <n v="68.61"/>
    <n v="1013"/>
    <m/>
    <m/>
    <n v="92"/>
    <n v="1.01"/>
    <n v="276"/>
    <n v="0"/>
    <m/>
    <m/>
    <m/>
    <m/>
    <n v="90"/>
    <n v="500"/>
    <s v="Rain"/>
    <s v="light rain"/>
    <s v="10d"/>
  </r>
  <r>
    <n v="1598313600"/>
    <s v="2020-08-25 00:00:00 +0000 UTC"/>
    <s v="2020"/>
    <s v="08"/>
    <s v="25"/>
    <d v="2020-08-25T00:00:00"/>
    <x v="4"/>
    <x v="0"/>
    <n v="-14400"/>
    <s v="Acadia National Park Pond"/>
    <n v="44.378185000000002"/>
    <n v="-68.250243999999995"/>
    <x v="1259"/>
    <x v="0"/>
    <x v="1396"/>
    <x v="1355"/>
    <x v="239"/>
    <n v="67.599999999999994"/>
    <n v="1013"/>
    <m/>
    <m/>
    <n v="93"/>
    <n v="1.01"/>
    <n v="90"/>
    <n v="0"/>
    <m/>
    <m/>
    <m/>
    <m/>
    <n v="75"/>
    <n v="803"/>
    <s v="Clouds"/>
    <s v="broken clouds"/>
    <s v="04n"/>
  </r>
  <r>
    <n v="1598317200"/>
    <s v="2020-08-25 01:00:00 +0000 UTC"/>
    <s v="2020"/>
    <s v="08"/>
    <s v="25"/>
    <d v="2020-08-25T00:00:00"/>
    <x v="4"/>
    <x v="1"/>
    <n v="-14400"/>
    <s v="Acadia National Park Pond"/>
    <n v="44.378185000000002"/>
    <n v="-68.250243999999995"/>
    <x v="708"/>
    <x v="0"/>
    <x v="1143"/>
    <x v="1694"/>
    <x v="316"/>
    <n v="67.599999999999994"/>
    <n v="1013"/>
    <m/>
    <m/>
    <n v="93"/>
    <n v="1.99"/>
    <n v="90"/>
    <n v="0"/>
    <m/>
    <m/>
    <m/>
    <m/>
    <n v="90"/>
    <n v="804"/>
    <s v="Clouds"/>
    <s v="overcast clouds"/>
    <s v="04n"/>
  </r>
  <r>
    <n v="1598320800"/>
    <s v="2020-08-25 02:00:00 +0000 UTC"/>
    <s v="2020"/>
    <s v="08"/>
    <s v="25"/>
    <d v="2020-08-25T00:00:00"/>
    <x v="4"/>
    <x v="2"/>
    <n v="-14400"/>
    <s v="Acadia National Park Pond"/>
    <n v="44.378185000000002"/>
    <n v="-68.250243999999995"/>
    <x v="1549"/>
    <x v="0"/>
    <x v="1386"/>
    <x v="903"/>
    <x v="275"/>
    <n v="66.61"/>
    <n v="1013"/>
    <m/>
    <m/>
    <n v="93"/>
    <n v="0"/>
    <n v="0"/>
    <m/>
    <m/>
    <m/>
    <m/>
    <m/>
    <n v="90"/>
    <n v="804"/>
    <s v="Clouds"/>
    <s v="overcast clouds"/>
    <s v="04n"/>
  </r>
  <r>
    <n v="1598324400"/>
    <s v="2020-08-25 03:00:00 +0000 UTC"/>
    <s v="2020"/>
    <s v="08"/>
    <s v="25"/>
    <d v="2020-08-25T00:00:00"/>
    <x v="4"/>
    <x v="3"/>
    <n v="-14400"/>
    <s v="Acadia National Park Pond"/>
    <n v="44.378185000000002"/>
    <n v="-68.250243999999995"/>
    <x v="1133"/>
    <x v="12"/>
    <x v="991"/>
    <x v="1378"/>
    <x v="275"/>
    <n v="66.61"/>
    <n v="1012"/>
    <m/>
    <m/>
    <n v="92"/>
    <n v="0"/>
    <n v="0"/>
    <m/>
    <m/>
    <m/>
    <m/>
    <m/>
    <n v="90"/>
    <n v="741"/>
    <s v="Fog"/>
    <s v="fog"/>
    <s v="50n"/>
  </r>
  <r>
    <n v="1598328000"/>
    <s v="2020-08-25 04:00:00 +0000 UTC"/>
    <s v="2020"/>
    <s v="08"/>
    <s v="25"/>
    <d v="2020-08-25T00:00:00"/>
    <x v="4"/>
    <x v="4"/>
    <n v="-14400"/>
    <s v="Acadia National Park Pond"/>
    <n v="44.378185000000002"/>
    <n v="-68.250243999999995"/>
    <x v="1549"/>
    <x v="12"/>
    <x v="1395"/>
    <x v="1695"/>
    <x v="241"/>
    <n v="66.61"/>
    <n v="1012"/>
    <m/>
    <m/>
    <n v="94"/>
    <n v="1.01"/>
    <n v="45"/>
    <n v="0"/>
    <m/>
    <m/>
    <m/>
    <m/>
    <n v="90"/>
    <n v="741"/>
    <s v="Fog"/>
    <s v="fog"/>
    <s v="50n"/>
  </r>
  <r>
    <n v="1598331600"/>
    <s v="2020-08-25 05:00:00 +0000 UTC"/>
    <s v="2020"/>
    <s v="08"/>
    <s v="25"/>
    <d v="2020-08-25T00:00:00"/>
    <x v="4"/>
    <x v="5"/>
    <n v="-14400"/>
    <s v="Acadia National Park Pond"/>
    <n v="44.378185000000002"/>
    <n v="-68.250243999999995"/>
    <x v="708"/>
    <x v="9"/>
    <x v="1169"/>
    <x v="979"/>
    <x v="275"/>
    <n v="66.61"/>
    <n v="1011"/>
    <m/>
    <m/>
    <n v="94"/>
    <n v="0"/>
    <n v="0"/>
    <m/>
    <m/>
    <m/>
    <m/>
    <m/>
    <n v="90"/>
    <n v="741"/>
    <s v="Fog"/>
    <s v="fog"/>
    <s v="50n"/>
  </r>
  <r>
    <n v="1598335200"/>
    <s v="2020-08-25 06:00:00 +0000 UTC"/>
    <s v="2020"/>
    <s v="08"/>
    <s v="25"/>
    <d v="2020-08-25T00:00:00"/>
    <x v="4"/>
    <x v="6"/>
    <n v="-14400"/>
    <s v="Acadia National Park Pond"/>
    <n v="44.378185000000002"/>
    <n v="-68.250243999999995"/>
    <x v="1549"/>
    <x v="9"/>
    <x v="1395"/>
    <x v="1695"/>
    <x v="275"/>
    <n v="66.61"/>
    <n v="1011"/>
    <m/>
    <m/>
    <n v="94"/>
    <n v="3.36"/>
    <n v="60"/>
    <m/>
    <m/>
    <m/>
    <m/>
    <m/>
    <n v="90"/>
    <n v="741"/>
    <s v="Fog"/>
    <s v="fog"/>
    <s v="50n"/>
  </r>
  <r>
    <n v="1598338800"/>
    <s v="2020-08-25 07:00:00 +0000 UTC"/>
    <s v="2020"/>
    <s v="08"/>
    <s v="25"/>
    <d v="2020-08-25T00:00:00"/>
    <x v="4"/>
    <x v="7"/>
    <n v="-14400"/>
    <s v="Acadia National Park Pond"/>
    <n v="44.378185000000002"/>
    <n v="-68.250243999999995"/>
    <x v="295"/>
    <x v="9"/>
    <x v="975"/>
    <x v="926"/>
    <x v="419"/>
    <n v="66.61"/>
    <n v="1010"/>
    <m/>
    <m/>
    <n v="94"/>
    <n v="1.1200000000000001"/>
    <n v="130"/>
    <n v="0"/>
    <m/>
    <m/>
    <m/>
    <m/>
    <n v="90"/>
    <n v="741"/>
    <s v="Fog"/>
    <s v="fog"/>
    <s v="50n"/>
  </r>
  <r>
    <n v="1598342400"/>
    <s v="2020-08-25 08:00:00 +0000 UTC"/>
    <s v="2020"/>
    <s v="08"/>
    <s v="25"/>
    <d v="2020-08-25T00:00:00"/>
    <x v="4"/>
    <x v="8"/>
    <n v="-14400"/>
    <s v="Acadia National Park Pond"/>
    <n v="44.378185000000002"/>
    <n v="-68.250243999999995"/>
    <x v="850"/>
    <x v="12"/>
    <x v="975"/>
    <x v="1182"/>
    <x v="275"/>
    <n v="66.61"/>
    <n v="1009"/>
    <m/>
    <m/>
    <n v="95"/>
    <n v="3"/>
    <n v="146"/>
    <n v="0"/>
    <m/>
    <m/>
    <m/>
    <m/>
    <n v="90"/>
    <n v="741"/>
    <s v="Fog"/>
    <s v="fog"/>
    <s v="50n"/>
  </r>
  <r>
    <n v="1598346000"/>
    <s v="2020-08-25 09:00:00 +0000 UTC"/>
    <s v="2020"/>
    <s v="08"/>
    <s v="25"/>
    <d v="2020-08-25T00:00:00"/>
    <x v="4"/>
    <x v="9"/>
    <n v="-14400"/>
    <s v="Acadia National Park Pond"/>
    <n v="44.378185000000002"/>
    <n v="-68.250243999999995"/>
    <x v="1548"/>
    <x v="12"/>
    <x v="935"/>
    <x v="1084"/>
    <x v="275"/>
    <n v="66.61"/>
    <n v="1008"/>
    <m/>
    <m/>
    <n v="95"/>
    <n v="4"/>
    <n v="200"/>
    <n v="0"/>
    <m/>
    <m/>
    <m/>
    <m/>
    <n v="90"/>
    <n v="741"/>
    <s v="Fog"/>
    <s v="fog"/>
    <s v="50n"/>
  </r>
  <r>
    <n v="1598349600"/>
    <s v="2020-08-25 10:00:00 +0000 UTC"/>
    <s v="2020"/>
    <s v="08"/>
    <s v="25"/>
    <d v="2020-08-25T00:00:00"/>
    <x v="4"/>
    <x v="10"/>
    <n v="-14400"/>
    <s v="Acadia National Park Pond"/>
    <n v="44.378185000000002"/>
    <n v="-68.250243999999995"/>
    <x v="1037"/>
    <x v="12"/>
    <x v="1458"/>
    <x v="1587"/>
    <x v="359"/>
    <n v="66.61"/>
    <n v="1007"/>
    <m/>
    <m/>
    <n v="94"/>
    <n v="4"/>
    <n v="101"/>
    <n v="0"/>
    <m/>
    <m/>
    <m/>
    <m/>
    <n v="90"/>
    <n v="741"/>
    <s v="Fog"/>
    <s v="fog"/>
    <s v="50d"/>
  </r>
  <r>
    <n v="1598353200"/>
    <s v="2020-08-25 11:00:00 +0000 UTC"/>
    <s v="2020"/>
    <s v="08"/>
    <s v="25"/>
    <d v="2020-08-25T00:00:00"/>
    <x v="4"/>
    <x v="11"/>
    <n v="-14400"/>
    <s v="Acadia National Park Pond"/>
    <n v="44.378185000000002"/>
    <n v="-68.250243999999995"/>
    <x v="423"/>
    <x v="12"/>
    <x v="1529"/>
    <x v="1229"/>
    <x v="324"/>
    <n v="66.61"/>
    <n v="1007"/>
    <m/>
    <m/>
    <n v="95"/>
    <n v="4"/>
    <n v="67"/>
    <n v="0"/>
    <m/>
    <m/>
    <m/>
    <m/>
    <n v="90"/>
    <n v="741"/>
    <s v="Fog"/>
    <s v="fog"/>
    <s v="50d"/>
  </r>
  <r>
    <n v="1598356800"/>
    <s v="2020-08-25 12:00:00 +0000 UTC"/>
    <s v="2020"/>
    <s v="08"/>
    <s v="25"/>
    <d v="2020-08-25T00:00:00"/>
    <x v="4"/>
    <x v="12"/>
    <n v="-14400"/>
    <s v="Acadia National Park Pond"/>
    <n v="44.378185000000002"/>
    <n v="-68.250243999999995"/>
    <x v="1593"/>
    <x v="12"/>
    <x v="961"/>
    <x v="525"/>
    <x v="248"/>
    <n v="67.599999999999994"/>
    <n v="1006"/>
    <m/>
    <m/>
    <n v="94"/>
    <n v="3"/>
    <n v="45"/>
    <n v="0"/>
    <m/>
    <m/>
    <m/>
    <m/>
    <n v="90"/>
    <n v="741"/>
    <s v="Fog"/>
    <s v="fog"/>
    <s v="50d"/>
  </r>
  <r>
    <n v="1598360400"/>
    <s v="2020-08-25 13:00:00 +0000 UTC"/>
    <s v="2020"/>
    <s v="08"/>
    <s v="25"/>
    <d v="2020-08-25T00:00:00"/>
    <x v="4"/>
    <x v="13"/>
    <n v="-14400"/>
    <s v="Acadia National Park Pond"/>
    <n v="44.378185000000002"/>
    <n v="-68.250243999999995"/>
    <x v="1569"/>
    <x v="12"/>
    <x v="1530"/>
    <x v="1696"/>
    <x v="248"/>
    <n v="68.680000000000007"/>
    <n v="1006"/>
    <m/>
    <m/>
    <n v="94"/>
    <n v="1.99"/>
    <n v="45"/>
    <n v="0"/>
    <m/>
    <m/>
    <m/>
    <m/>
    <n v="90"/>
    <n v="741"/>
    <s v="Fog"/>
    <s v="fog"/>
    <s v="50d"/>
  </r>
  <r>
    <n v="1598364000"/>
    <s v="2020-08-25 14:00:00 +0000 UTC"/>
    <s v="2020"/>
    <s v="08"/>
    <s v="25"/>
    <d v="2020-08-25T00:00:00"/>
    <x v="4"/>
    <x v="14"/>
    <n v="-14400"/>
    <s v="Acadia National Park Pond"/>
    <n v="44.378185000000002"/>
    <n v="-68.250243999999995"/>
    <x v="1461"/>
    <x v="5"/>
    <x v="1173"/>
    <x v="1243"/>
    <x v="378"/>
    <n v="71.69"/>
    <n v="1005"/>
    <m/>
    <m/>
    <n v="93"/>
    <n v="7"/>
    <n v="67"/>
    <n v="0"/>
    <m/>
    <m/>
    <m/>
    <m/>
    <n v="90"/>
    <n v="701"/>
    <s v="Mist"/>
    <s v="mist"/>
    <s v="50d"/>
  </r>
  <r>
    <n v="1598367600"/>
    <s v="2020-08-25 15:00:00 +0000 UTC"/>
    <s v="2020"/>
    <s v="08"/>
    <s v="25"/>
    <d v="2020-08-25T00:00:00"/>
    <x v="4"/>
    <x v="15"/>
    <n v="-14400"/>
    <s v="Acadia National Park Pond"/>
    <n v="44.378185000000002"/>
    <n v="-68.250243999999995"/>
    <x v="557"/>
    <x v="0"/>
    <x v="1531"/>
    <x v="885"/>
    <x v="422"/>
    <n v="77.09"/>
    <n v="1004"/>
    <m/>
    <m/>
    <n v="91"/>
    <n v="4"/>
    <n v="197"/>
    <n v="0"/>
    <m/>
    <m/>
    <m/>
    <m/>
    <n v="75"/>
    <n v="803"/>
    <s v="Clouds"/>
    <s v="broken clouds"/>
    <s v="04d"/>
  </r>
  <r>
    <n v="1598371200"/>
    <s v="2020-08-25 16:00:00 +0000 UTC"/>
    <s v="2020"/>
    <s v="08"/>
    <s v="25"/>
    <d v="2020-08-25T00:00:00"/>
    <x v="4"/>
    <x v="16"/>
    <n v="-14400"/>
    <s v="Acadia National Park Pond"/>
    <n v="44.378185000000002"/>
    <n v="-68.250243999999995"/>
    <x v="946"/>
    <x v="0"/>
    <x v="1532"/>
    <x v="1514"/>
    <x v="405"/>
    <n v="79.09"/>
    <n v="1003"/>
    <m/>
    <m/>
    <n v="86"/>
    <n v="8.01"/>
    <n v="263"/>
    <n v="0"/>
    <m/>
    <m/>
    <m/>
    <m/>
    <n v="75"/>
    <n v="803"/>
    <s v="Clouds"/>
    <s v="broken clouds"/>
    <s v="04d"/>
  </r>
  <r>
    <n v="1598374800"/>
    <s v="2020-08-25 17:00:00 +0000 UTC"/>
    <s v="2020"/>
    <s v="08"/>
    <s v="25"/>
    <d v="2020-08-25T00:00:00"/>
    <x v="4"/>
    <x v="17"/>
    <n v="-14400"/>
    <s v="Acadia National Park Pond"/>
    <n v="44.378185000000002"/>
    <n v="-68.250243999999995"/>
    <x v="1387"/>
    <x v="0"/>
    <x v="1403"/>
    <x v="1313"/>
    <x v="317"/>
    <n v="75.38"/>
    <n v="1003"/>
    <m/>
    <m/>
    <n v="81"/>
    <n v="14"/>
    <n v="238"/>
    <n v="0"/>
    <n v="0.25"/>
    <m/>
    <m/>
    <m/>
    <n v="90"/>
    <n v="500"/>
    <s v="Rain"/>
    <s v="light rain"/>
    <s v="10d"/>
  </r>
  <r>
    <n v="1598378400"/>
    <s v="2020-08-25 18:00:00 +0000 UTC"/>
    <s v="2020"/>
    <s v="08"/>
    <s v="25"/>
    <d v="2020-08-25T00:00:00"/>
    <x v="4"/>
    <x v="18"/>
    <n v="-14400"/>
    <s v="Acadia National Park Pond"/>
    <n v="44.378185000000002"/>
    <n v="-68.250243999999995"/>
    <x v="1606"/>
    <x v="0"/>
    <x v="1290"/>
    <x v="1612"/>
    <x v="535"/>
    <n v="78.78"/>
    <n v="1002"/>
    <m/>
    <m/>
    <n v="85"/>
    <n v="5.99"/>
    <n v="240"/>
    <n v="0"/>
    <m/>
    <m/>
    <m/>
    <m/>
    <n v="75"/>
    <n v="803"/>
    <s v="Clouds"/>
    <s v="broken clouds"/>
    <s v="04d"/>
  </r>
  <r>
    <n v="1598382000"/>
    <s v="2020-08-25 19:00:00 +0000 UTC"/>
    <s v="2020"/>
    <s v="08"/>
    <s v="25"/>
    <d v="2020-08-25T00:00:00"/>
    <x v="4"/>
    <x v="19"/>
    <n v="-14400"/>
    <s v="Acadia National Park Pond"/>
    <n v="44.378185000000002"/>
    <n v="-68.250243999999995"/>
    <x v="1470"/>
    <x v="0"/>
    <x v="1533"/>
    <x v="1469"/>
    <x v="505"/>
    <n v="82.69"/>
    <n v="1001"/>
    <m/>
    <m/>
    <n v="76"/>
    <n v="8.99"/>
    <n v="291"/>
    <n v="0"/>
    <m/>
    <m/>
    <m/>
    <m/>
    <n v="1"/>
    <n v="800"/>
    <s v="Clear"/>
    <s v="sky is clear"/>
    <s v="01d"/>
  </r>
  <r>
    <n v="1598385600"/>
    <s v="2020-08-25 20:00:00 +0000 UTC"/>
    <s v="2020"/>
    <s v="08"/>
    <s v="25"/>
    <d v="2020-08-25T00:00:00"/>
    <x v="4"/>
    <x v="20"/>
    <n v="-14400"/>
    <s v="Acadia National Park Pond"/>
    <n v="44.378185000000002"/>
    <n v="-68.250243999999995"/>
    <x v="901"/>
    <x v="0"/>
    <x v="1466"/>
    <x v="1012"/>
    <x v="392"/>
    <n v="78.39"/>
    <n v="1000"/>
    <m/>
    <m/>
    <n v="81"/>
    <n v="8.0500000000000007"/>
    <n v="200"/>
    <m/>
    <m/>
    <m/>
    <m/>
    <m/>
    <n v="1"/>
    <n v="800"/>
    <s v="Clear"/>
    <s v="sky is clear"/>
    <s v="01d"/>
  </r>
  <r>
    <n v="1598389200"/>
    <s v="2020-08-25 21:00:00 +0000 UTC"/>
    <s v="2020"/>
    <s v="08"/>
    <s v="25"/>
    <d v="2020-08-25T00:00:00"/>
    <x v="4"/>
    <x v="21"/>
    <n v="-14400"/>
    <s v="Acadia National Park Pond"/>
    <n v="44.378185000000002"/>
    <n v="-68.250243999999995"/>
    <x v="426"/>
    <x v="0"/>
    <x v="1534"/>
    <x v="755"/>
    <x v="342"/>
    <n v="71.38"/>
    <n v="1001"/>
    <m/>
    <m/>
    <n v="84"/>
    <n v="17"/>
    <n v="289"/>
    <n v="0"/>
    <n v="5.33"/>
    <m/>
    <m/>
    <m/>
    <n v="90"/>
    <n v="200"/>
    <s v="Thunderstorm"/>
    <s v="thunderstorm with light rain"/>
    <s v="11d"/>
  </r>
  <r>
    <n v="1598389200"/>
    <s v="2020-08-25 21:00:00 +0000 UTC"/>
    <s v="2020"/>
    <s v="08"/>
    <s v="25"/>
    <d v="2020-08-25T00:00:00"/>
    <x v="4"/>
    <x v="21"/>
    <n v="-14400"/>
    <s v="Acadia National Park Pond"/>
    <n v="44.378185000000002"/>
    <n v="-68.250243999999995"/>
    <x v="426"/>
    <x v="0"/>
    <x v="1534"/>
    <x v="755"/>
    <x v="342"/>
    <n v="71.38"/>
    <n v="1001"/>
    <m/>
    <m/>
    <n v="84"/>
    <n v="17"/>
    <n v="289"/>
    <n v="0"/>
    <n v="5.33"/>
    <m/>
    <m/>
    <m/>
    <n v="90"/>
    <n v="502"/>
    <s v="Rain"/>
    <s v="heavy intensity rain"/>
    <s v="10d"/>
  </r>
  <r>
    <n v="1598392800"/>
    <s v="2020-08-25 22:00:00 +0000 UTC"/>
    <s v="2020"/>
    <s v="08"/>
    <s v="25"/>
    <d v="2020-08-25T00:00:00"/>
    <x v="4"/>
    <x v="22"/>
    <n v="-14400"/>
    <s v="Acadia National Park Pond"/>
    <n v="44.378185000000002"/>
    <n v="-68.250243999999995"/>
    <x v="1151"/>
    <x v="0"/>
    <x v="1165"/>
    <x v="1200"/>
    <x v="323"/>
    <n v="71.38"/>
    <n v="1001"/>
    <m/>
    <m/>
    <n v="88"/>
    <n v="3"/>
    <n v="245"/>
    <n v="0"/>
    <n v="1.02"/>
    <m/>
    <m/>
    <m/>
    <n v="90"/>
    <n v="501"/>
    <s v="Rain"/>
    <s v="moderate rain"/>
    <s v="10d"/>
  </r>
  <r>
    <n v="1598396400"/>
    <s v="2020-08-25 23:00:00 +0000 UTC"/>
    <s v="2020"/>
    <s v="08"/>
    <s v="25"/>
    <d v="2020-08-25T00:00:00"/>
    <x v="4"/>
    <x v="23"/>
    <n v="-14400"/>
    <s v="Acadia National Park Pond"/>
    <n v="44.378185000000002"/>
    <n v="-68.250243999999995"/>
    <x v="692"/>
    <x v="13"/>
    <x v="1061"/>
    <x v="1308"/>
    <x v="284"/>
    <n v="70.09"/>
    <n v="1001"/>
    <m/>
    <m/>
    <n v="90"/>
    <n v="11.99"/>
    <n v="248"/>
    <n v="0"/>
    <n v="0.25"/>
    <m/>
    <m/>
    <m/>
    <n v="90"/>
    <n v="500"/>
    <s v="Rain"/>
    <s v="light rain"/>
    <s v="10d"/>
  </r>
  <r>
    <n v="1598396400"/>
    <s v="2020-08-25 23:00:00 +0000 UTC"/>
    <s v="2020"/>
    <s v="08"/>
    <s v="25"/>
    <d v="2020-08-25T00:00:00"/>
    <x v="4"/>
    <x v="23"/>
    <n v="-14400"/>
    <s v="Acadia National Park Pond"/>
    <n v="44.378185000000002"/>
    <n v="-68.250243999999995"/>
    <x v="692"/>
    <x v="13"/>
    <x v="1061"/>
    <x v="1308"/>
    <x v="284"/>
    <n v="70.09"/>
    <n v="1001"/>
    <m/>
    <m/>
    <n v="90"/>
    <n v="11.99"/>
    <n v="248"/>
    <n v="0"/>
    <n v="0.25"/>
    <m/>
    <m/>
    <m/>
    <n v="90"/>
    <n v="701"/>
    <s v="Mist"/>
    <s v="mist"/>
    <s v="50d"/>
  </r>
  <r>
    <n v="1598400000"/>
    <s v="2020-08-26 00:00:00 +0000 UTC"/>
    <s v="2020"/>
    <s v="08"/>
    <s v="26"/>
    <d v="2020-08-26T00:00:00"/>
    <x v="5"/>
    <x v="0"/>
    <n v="-14400"/>
    <s v="Acadia National Park Pond"/>
    <n v="44.378185000000002"/>
    <n v="-68.250243999999995"/>
    <x v="1114"/>
    <x v="0"/>
    <x v="1163"/>
    <x v="831"/>
    <x v="323"/>
    <n v="70.09"/>
    <n v="1001"/>
    <m/>
    <m/>
    <n v="90"/>
    <n v="15.01"/>
    <n v="247"/>
    <n v="0"/>
    <n v="0.25"/>
    <m/>
    <m/>
    <m/>
    <n v="90"/>
    <n v="500"/>
    <s v="Rain"/>
    <s v="light rain"/>
    <s v="10n"/>
  </r>
  <r>
    <n v="1598403600"/>
    <s v="2020-08-26 01:00:00 +0000 UTC"/>
    <s v="2020"/>
    <s v="08"/>
    <s v="26"/>
    <d v="2020-08-26T00:00:00"/>
    <x v="5"/>
    <x v="1"/>
    <n v="-14400"/>
    <s v="Acadia National Park Pond"/>
    <n v="44.378185000000002"/>
    <n v="-68.250243999999995"/>
    <x v="1588"/>
    <x v="0"/>
    <x v="1076"/>
    <x v="1096"/>
    <x v="394"/>
    <n v="68.400000000000006"/>
    <n v="1002"/>
    <m/>
    <m/>
    <n v="90"/>
    <n v="11.01"/>
    <n v="290"/>
    <n v="0"/>
    <m/>
    <m/>
    <m/>
    <m/>
    <n v="75"/>
    <n v="803"/>
    <s v="Clouds"/>
    <s v="broken clouds"/>
    <s v="04n"/>
  </r>
  <r>
    <n v="1598407200"/>
    <s v="2020-08-26 02:00:00 +0000 UTC"/>
    <s v="2020"/>
    <s v="08"/>
    <s v="26"/>
    <d v="2020-08-26T00:00:00"/>
    <x v="5"/>
    <x v="2"/>
    <n v="-14400"/>
    <s v="Acadia National Park Pond"/>
    <n v="44.378185000000002"/>
    <n v="-68.250243999999995"/>
    <x v="1133"/>
    <x v="0"/>
    <x v="922"/>
    <x v="526"/>
    <x v="433"/>
    <n v="66.38"/>
    <n v="1003"/>
    <m/>
    <m/>
    <n v="85"/>
    <n v="14"/>
    <n v="300"/>
    <n v="0"/>
    <m/>
    <m/>
    <m/>
    <m/>
    <n v="1"/>
    <n v="800"/>
    <s v="Clear"/>
    <s v="sky is clear"/>
    <s v="01n"/>
  </r>
  <r>
    <n v="1598410800"/>
    <s v="2020-08-26 03:00:00 +0000 UTC"/>
    <s v="2020"/>
    <s v="08"/>
    <s v="26"/>
    <d v="2020-08-26T00:00:00"/>
    <x v="5"/>
    <x v="3"/>
    <n v="-14400"/>
    <s v="Acadia National Park Pond"/>
    <n v="44.378185000000002"/>
    <n v="-68.250243999999995"/>
    <x v="935"/>
    <x v="0"/>
    <x v="1525"/>
    <x v="1114"/>
    <x v="235"/>
    <n v="65.08"/>
    <n v="1003"/>
    <m/>
    <m/>
    <n v="79"/>
    <n v="11.99"/>
    <n v="290"/>
    <n v="0"/>
    <m/>
    <m/>
    <m/>
    <m/>
    <n v="1"/>
    <n v="800"/>
    <s v="Clear"/>
    <s v="sky is clear"/>
    <s v="01n"/>
  </r>
  <r>
    <n v="1598414400"/>
    <s v="2020-08-26 04:00:00 +0000 UTC"/>
    <s v="2020"/>
    <s v="08"/>
    <s v="26"/>
    <d v="2020-08-26T00:00:00"/>
    <x v="5"/>
    <x v="4"/>
    <n v="-14400"/>
    <s v="Acadia National Park Pond"/>
    <n v="44.378185000000002"/>
    <n v="-68.250243999999995"/>
    <x v="1135"/>
    <x v="0"/>
    <x v="1002"/>
    <x v="1055"/>
    <x v="437"/>
    <n v="64.38"/>
    <n v="1004"/>
    <m/>
    <m/>
    <n v="77"/>
    <n v="15.01"/>
    <n v="283"/>
    <n v="0"/>
    <m/>
    <m/>
    <m/>
    <m/>
    <n v="1"/>
    <n v="800"/>
    <s v="Clear"/>
    <s v="sky is clear"/>
    <s v="01n"/>
  </r>
  <r>
    <n v="1598418000"/>
    <s v="2020-08-26 05:00:00 +0000 UTC"/>
    <s v="2020"/>
    <s v="08"/>
    <s v="26"/>
    <d v="2020-08-26T00:00:00"/>
    <x v="5"/>
    <x v="5"/>
    <n v="-14400"/>
    <s v="Acadia National Park Pond"/>
    <n v="44.378185000000002"/>
    <n v="-68.250243999999995"/>
    <x v="1607"/>
    <x v="0"/>
    <x v="1108"/>
    <x v="591"/>
    <x v="193"/>
    <n v="63.39"/>
    <n v="1004"/>
    <m/>
    <m/>
    <n v="77"/>
    <n v="17"/>
    <n v="285"/>
    <n v="0"/>
    <m/>
    <m/>
    <m/>
    <m/>
    <n v="1"/>
    <n v="800"/>
    <s v="Clear"/>
    <s v="sky is clear"/>
    <s v="01n"/>
  </r>
  <r>
    <n v="1598421600"/>
    <s v="2020-08-26 06:00:00 +0000 UTC"/>
    <s v="2020"/>
    <s v="08"/>
    <s v="26"/>
    <d v="2020-08-26T00:00:00"/>
    <x v="5"/>
    <x v="6"/>
    <n v="-14400"/>
    <s v="Acadia National Park Pond"/>
    <n v="44.378185000000002"/>
    <n v="-68.250243999999995"/>
    <x v="83"/>
    <x v="0"/>
    <x v="954"/>
    <x v="1660"/>
    <x v="236"/>
    <n v="62.08"/>
    <n v="1004"/>
    <m/>
    <m/>
    <n v="77"/>
    <n v="15.01"/>
    <n v="285"/>
    <n v="0"/>
    <m/>
    <m/>
    <m/>
    <m/>
    <n v="1"/>
    <n v="800"/>
    <s v="Clear"/>
    <s v="sky is clear"/>
    <s v="01n"/>
  </r>
  <r>
    <n v="1598425200"/>
    <s v="2020-08-26 07:00:00 +0000 UTC"/>
    <s v="2020"/>
    <s v="08"/>
    <s v="26"/>
    <d v="2020-08-26T00:00:00"/>
    <x v="5"/>
    <x v="7"/>
    <n v="-14400"/>
    <s v="Acadia National Park Pond"/>
    <n v="44.378185000000002"/>
    <n v="-68.250243999999995"/>
    <x v="661"/>
    <x v="0"/>
    <x v="863"/>
    <x v="947"/>
    <x v="158"/>
    <n v="61.09"/>
    <n v="1005"/>
    <m/>
    <m/>
    <n v="77"/>
    <n v="13"/>
    <n v="275"/>
    <n v="0"/>
    <m/>
    <m/>
    <m/>
    <m/>
    <n v="1"/>
    <n v="800"/>
    <s v="Clear"/>
    <s v="sky is clear"/>
    <s v="01n"/>
  </r>
  <r>
    <n v="1598428800"/>
    <s v="2020-08-26 08:00:00 +0000 UTC"/>
    <s v="2020"/>
    <s v="08"/>
    <s v="26"/>
    <d v="2020-08-26T00:00:00"/>
    <x v="5"/>
    <x v="8"/>
    <n v="-14400"/>
    <s v="Acadia National Park Pond"/>
    <n v="44.378185000000002"/>
    <n v="-68.250243999999995"/>
    <x v="1608"/>
    <x v="0"/>
    <x v="510"/>
    <x v="1697"/>
    <x v="291"/>
    <n v="59.43"/>
    <n v="1005"/>
    <m/>
    <m/>
    <n v="78"/>
    <n v="11.01"/>
    <n v="269"/>
    <n v="0"/>
    <m/>
    <m/>
    <m/>
    <m/>
    <n v="1"/>
    <n v="800"/>
    <s v="Clear"/>
    <s v="sky is clear"/>
    <s v="01n"/>
  </r>
  <r>
    <n v="1598432400"/>
    <s v="2020-08-26 09:00:00 +0000 UTC"/>
    <s v="2020"/>
    <s v="08"/>
    <s v="26"/>
    <d v="2020-08-26T00:00:00"/>
    <x v="5"/>
    <x v="9"/>
    <n v="-14400"/>
    <s v="Acadia National Park Pond"/>
    <n v="44.378185000000002"/>
    <n v="-68.250243999999995"/>
    <x v="298"/>
    <x v="0"/>
    <x v="1535"/>
    <x v="554"/>
    <x v="288"/>
    <n v="58.42"/>
    <n v="1005"/>
    <m/>
    <m/>
    <n v="77"/>
    <n v="13"/>
    <n v="272"/>
    <n v="0"/>
    <m/>
    <m/>
    <m/>
    <m/>
    <n v="1"/>
    <n v="800"/>
    <s v="Clear"/>
    <s v="sky is clear"/>
    <s v="01n"/>
  </r>
  <r>
    <n v="1598436000"/>
    <s v="2020-08-26 10:00:00 +0000 UTC"/>
    <s v="2020"/>
    <s v="08"/>
    <s v="26"/>
    <d v="2020-08-26T00:00:00"/>
    <x v="5"/>
    <x v="10"/>
    <n v="-14400"/>
    <s v="Acadia National Park Pond"/>
    <n v="44.378185000000002"/>
    <n v="-68.250243999999995"/>
    <x v="606"/>
    <x v="0"/>
    <x v="651"/>
    <x v="386"/>
    <x v="411"/>
    <n v="57.38"/>
    <n v="1007"/>
    <m/>
    <m/>
    <n v="76"/>
    <n v="10"/>
    <n v="271"/>
    <n v="0"/>
    <m/>
    <m/>
    <m/>
    <m/>
    <n v="1"/>
    <n v="800"/>
    <s v="Clear"/>
    <s v="sky is clear"/>
    <s v="01d"/>
  </r>
  <r>
    <n v="1598439600"/>
    <s v="2020-08-26 11:00:00 +0000 UTC"/>
    <s v="2020"/>
    <s v="08"/>
    <s v="26"/>
    <d v="2020-08-26T00:00:00"/>
    <x v="5"/>
    <x v="11"/>
    <n v="-14400"/>
    <s v="Acadia National Park Pond"/>
    <n v="44.378185000000002"/>
    <n v="-68.250243999999995"/>
    <x v="683"/>
    <x v="0"/>
    <x v="725"/>
    <x v="738"/>
    <x v="410"/>
    <n v="58.08"/>
    <n v="1007"/>
    <m/>
    <m/>
    <n v="73"/>
    <n v="10"/>
    <n v="281"/>
    <n v="0"/>
    <m/>
    <m/>
    <m/>
    <m/>
    <n v="1"/>
    <n v="800"/>
    <s v="Clear"/>
    <s v="sky is clear"/>
    <s v="01d"/>
  </r>
  <r>
    <n v="1598443200"/>
    <s v="2020-08-26 12:00:00 +0000 UTC"/>
    <s v="2020"/>
    <s v="08"/>
    <s v="26"/>
    <d v="2020-08-26T00:00:00"/>
    <x v="5"/>
    <x v="12"/>
    <n v="-14400"/>
    <s v="Acadia National Park Pond"/>
    <n v="44.378185000000002"/>
    <n v="-68.250243999999995"/>
    <x v="1609"/>
    <x v="0"/>
    <x v="1536"/>
    <x v="1698"/>
    <x v="291"/>
    <n v="59.16"/>
    <n v="1007"/>
    <m/>
    <m/>
    <n v="67"/>
    <n v="14"/>
    <n v="282"/>
    <n v="0"/>
    <m/>
    <m/>
    <m/>
    <m/>
    <n v="1"/>
    <n v="800"/>
    <s v="Clear"/>
    <s v="sky is clear"/>
    <s v="01d"/>
  </r>
  <r>
    <n v="1598446800"/>
    <s v="2020-08-26 13:00:00 +0000 UTC"/>
    <s v="2020"/>
    <s v="08"/>
    <s v="26"/>
    <d v="2020-08-26T00:00:00"/>
    <x v="5"/>
    <x v="13"/>
    <n v="-14400"/>
    <s v="Acadia National Park Pond"/>
    <n v="44.378185000000002"/>
    <n v="-68.250243999999995"/>
    <x v="1610"/>
    <x v="0"/>
    <x v="477"/>
    <x v="1699"/>
    <x v="257"/>
    <n v="60.28"/>
    <n v="1007"/>
    <m/>
    <m/>
    <n v="63"/>
    <n v="18.010000000000002"/>
    <n v="295"/>
    <n v="0"/>
    <m/>
    <m/>
    <m/>
    <m/>
    <n v="1"/>
    <n v="800"/>
    <s v="Clear"/>
    <s v="sky is clear"/>
    <s v="01d"/>
  </r>
  <r>
    <n v="1598450400"/>
    <s v="2020-08-26 14:00:00 +0000 UTC"/>
    <s v="2020"/>
    <s v="08"/>
    <s v="26"/>
    <d v="2020-08-26T00:00:00"/>
    <x v="5"/>
    <x v="14"/>
    <n v="-14400"/>
    <s v="Acadia National Park Pond"/>
    <n v="44.378185000000002"/>
    <n v="-68.250243999999995"/>
    <x v="1611"/>
    <x v="0"/>
    <x v="777"/>
    <x v="991"/>
    <x v="181"/>
    <n v="63.43"/>
    <n v="1007"/>
    <m/>
    <m/>
    <n v="56"/>
    <n v="14"/>
    <n v="290"/>
    <n v="0"/>
    <m/>
    <m/>
    <m/>
    <m/>
    <n v="20"/>
    <n v="801"/>
    <s v="Clouds"/>
    <s v="few clouds"/>
    <s v="02d"/>
  </r>
  <r>
    <n v="1598454000"/>
    <s v="2020-08-26 15:00:00 +0000 UTC"/>
    <s v="2020"/>
    <s v="08"/>
    <s v="26"/>
    <d v="2020-08-26T00:00:00"/>
    <x v="5"/>
    <x v="15"/>
    <n v="-14400"/>
    <s v="Acadia National Park Pond"/>
    <n v="44.378185000000002"/>
    <n v="-68.250243999999995"/>
    <x v="1061"/>
    <x v="0"/>
    <x v="823"/>
    <x v="828"/>
    <x v="423"/>
    <n v="65.790000000000006"/>
    <n v="1007"/>
    <m/>
    <m/>
    <n v="52"/>
    <n v="14"/>
    <n v="296"/>
    <n v="0"/>
    <m/>
    <m/>
    <m/>
    <m/>
    <n v="75"/>
    <n v="803"/>
    <s v="Clouds"/>
    <s v="broken clouds"/>
    <s v="04d"/>
  </r>
  <r>
    <n v="1598457600"/>
    <s v="2020-08-26 16:00:00 +0000 UTC"/>
    <s v="2020"/>
    <s v="08"/>
    <s v="26"/>
    <d v="2020-08-26T00:00:00"/>
    <x v="5"/>
    <x v="16"/>
    <n v="-14400"/>
    <s v="Acadia National Park Pond"/>
    <n v="44.378185000000002"/>
    <n v="-68.250243999999995"/>
    <x v="1612"/>
    <x v="0"/>
    <x v="1537"/>
    <x v="1486"/>
    <x v="275"/>
    <n v="68.319999999999993"/>
    <n v="1007"/>
    <m/>
    <m/>
    <n v="47"/>
    <n v="18.989999999999998"/>
    <n v="313"/>
    <n v="0"/>
    <m/>
    <m/>
    <m/>
    <m/>
    <n v="40"/>
    <n v="802"/>
    <s v="Clouds"/>
    <s v="scattered clouds"/>
    <s v="03d"/>
  </r>
  <r>
    <n v="1598461200"/>
    <s v="2020-08-26 17:00:00 +0000 UTC"/>
    <s v="2020"/>
    <s v="08"/>
    <s v="26"/>
    <d v="2020-08-26T00:00:00"/>
    <x v="5"/>
    <x v="17"/>
    <n v="-14400"/>
    <s v="Acadia National Park Pond"/>
    <n v="44.378185000000002"/>
    <n v="-68.250243999999995"/>
    <x v="1114"/>
    <x v="0"/>
    <x v="1538"/>
    <x v="1700"/>
    <x v="418"/>
    <n v="68.790000000000006"/>
    <n v="1006"/>
    <m/>
    <m/>
    <n v="43"/>
    <n v="18.989999999999998"/>
    <n v="300"/>
    <n v="0"/>
    <m/>
    <m/>
    <m/>
    <m/>
    <n v="20"/>
    <n v="801"/>
    <s v="Clouds"/>
    <s v="few clouds"/>
    <s v="02d"/>
  </r>
  <r>
    <n v="1598464800"/>
    <s v="2020-08-26 18:00:00 +0000 UTC"/>
    <s v="2020"/>
    <s v="08"/>
    <s v="26"/>
    <d v="2020-08-26T00:00:00"/>
    <x v="5"/>
    <x v="18"/>
    <n v="-14400"/>
    <s v="Acadia National Park Pond"/>
    <n v="44.378185000000002"/>
    <n v="-68.250243999999995"/>
    <x v="1154"/>
    <x v="0"/>
    <x v="1539"/>
    <x v="1632"/>
    <x v="427"/>
    <n v="69.28"/>
    <n v="1006"/>
    <m/>
    <m/>
    <n v="42"/>
    <n v="18.010000000000002"/>
    <n v="292"/>
    <n v="0"/>
    <m/>
    <m/>
    <m/>
    <m/>
    <n v="1"/>
    <n v="800"/>
    <s v="Clear"/>
    <s v="sky is clear"/>
    <s v="01d"/>
  </r>
  <r>
    <n v="1598468400"/>
    <s v="2020-08-26 19:00:00 +0000 UTC"/>
    <s v="2020"/>
    <s v="08"/>
    <s v="26"/>
    <d v="2020-08-26T00:00:00"/>
    <x v="5"/>
    <x v="19"/>
    <n v="-14400"/>
    <s v="Acadia National Park Pond"/>
    <n v="44.378185000000002"/>
    <n v="-68.250243999999995"/>
    <x v="1613"/>
    <x v="0"/>
    <x v="743"/>
    <x v="1688"/>
    <x v="409"/>
    <n v="69.78"/>
    <n v="1005"/>
    <m/>
    <m/>
    <n v="39"/>
    <n v="14"/>
    <n v="291"/>
    <n v="0"/>
    <m/>
    <m/>
    <m/>
    <m/>
    <n v="1"/>
    <n v="800"/>
    <s v="Clear"/>
    <s v="sky is clear"/>
    <s v="01d"/>
  </r>
  <r>
    <n v="1598472000"/>
    <s v="2020-08-26 20:00:00 +0000 UTC"/>
    <s v="2020"/>
    <s v="08"/>
    <s v="26"/>
    <d v="2020-08-26T00:00:00"/>
    <x v="5"/>
    <x v="20"/>
    <n v="-14400"/>
    <s v="Acadia National Park Pond"/>
    <n v="44.378185000000002"/>
    <n v="-68.250243999999995"/>
    <x v="807"/>
    <x v="0"/>
    <x v="1540"/>
    <x v="1229"/>
    <x v="409"/>
    <n v="69.78"/>
    <n v="1005"/>
    <m/>
    <m/>
    <n v="38"/>
    <n v="18.989999999999998"/>
    <n v="291"/>
    <n v="0"/>
    <m/>
    <m/>
    <m/>
    <m/>
    <n v="1"/>
    <n v="800"/>
    <s v="Clear"/>
    <s v="sky is clear"/>
    <s v="01d"/>
  </r>
  <r>
    <n v="1598475600"/>
    <s v="2020-08-26 21:00:00 +0000 UTC"/>
    <s v="2020"/>
    <s v="08"/>
    <s v="26"/>
    <d v="2020-08-26T00:00:00"/>
    <x v="5"/>
    <x v="21"/>
    <n v="-14400"/>
    <s v="Acadia National Park Pond"/>
    <n v="44.378185000000002"/>
    <n v="-68.250243999999995"/>
    <x v="1154"/>
    <x v="0"/>
    <x v="332"/>
    <x v="1651"/>
    <x v="278"/>
    <n v="68.430000000000007"/>
    <n v="1005"/>
    <m/>
    <m/>
    <n v="39"/>
    <n v="15.01"/>
    <n v="285"/>
    <n v="0"/>
    <m/>
    <m/>
    <m/>
    <m/>
    <n v="1"/>
    <n v="800"/>
    <s v="Clear"/>
    <s v="sky is clear"/>
    <s v="01d"/>
  </r>
  <r>
    <n v="1598479200"/>
    <s v="2020-08-26 22:00:00 +0000 UTC"/>
    <s v="2020"/>
    <s v="08"/>
    <s v="26"/>
    <d v="2020-08-26T00:00:00"/>
    <x v="5"/>
    <x v="22"/>
    <n v="-14400"/>
    <s v="Acadia National Park Pond"/>
    <n v="44.378185000000002"/>
    <n v="-68.250243999999995"/>
    <x v="1136"/>
    <x v="0"/>
    <x v="155"/>
    <x v="1203"/>
    <x v="534"/>
    <n v="67.08"/>
    <n v="1006"/>
    <m/>
    <m/>
    <n v="39"/>
    <n v="8.99"/>
    <n v="293"/>
    <n v="0"/>
    <m/>
    <m/>
    <m/>
    <m/>
    <n v="1"/>
    <n v="800"/>
    <s v="Clear"/>
    <s v="sky is clear"/>
    <s v="01d"/>
  </r>
  <r>
    <n v="1598482800"/>
    <s v="2020-08-26 23:00:00 +0000 UTC"/>
    <s v="2020"/>
    <s v="08"/>
    <s v="26"/>
    <d v="2020-08-26T00:00:00"/>
    <x v="5"/>
    <x v="23"/>
    <n v="-14400"/>
    <s v="Acadia National Park Pond"/>
    <n v="44.378185000000002"/>
    <n v="-68.250243999999995"/>
    <x v="835"/>
    <x v="0"/>
    <x v="1541"/>
    <x v="992"/>
    <x v="240"/>
    <n v="65.08"/>
    <n v="1006"/>
    <m/>
    <m/>
    <n v="42"/>
    <n v="11.01"/>
    <n v="315"/>
    <n v="0"/>
    <m/>
    <m/>
    <m/>
    <m/>
    <n v="1"/>
    <n v="800"/>
    <s v="Clear"/>
    <s v="sky is clear"/>
    <s v="01d"/>
  </r>
  <r>
    <n v="1598486400"/>
    <s v="2020-08-27 00:00:00 +0000 UTC"/>
    <s v="2020"/>
    <s v="08"/>
    <s v="27"/>
    <d v="2020-08-27T00:00:00"/>
    <x v="6"/>
    <x v="0"/>
    <n v="-14400"/>
    <s v="Acadia National Park Pond"/>
    <n v="44.378185000000002"/>
    <n v="-68.250243999999995"/>
    <x v="793"/>
    <x v="0"/>
    <x v="1542"/>
    <x v="701"/>
    <x v="389"/>
    <n v="61.09"/>
    <n v="1007"/>
    <m/>
    <m/>
    <n v="45"/>
    <n v="8.01"/>
    <n v="294"/>
    <n v="0"/>
    <m/>
    <m/>
    <m/>
    <m/>
    <n v="20"/>
    <n v="801"/>
    <s v="Clouds"/>
    <s v="few clouds"/>
    <s v="02n"/>
  </r>
  <r>
    <n v="1598490000"/>
    <s v="2020-08-27 01:00:00 +0000 UTC"/>
    <s v="2020"/>
    <s v="08"/>
    <s v="27"/>
    <d v="2020-08-27T00:00:00"/>
    <x v="6"/>
    <x v="1"/>
    <n v="-14400"/>
    <s v="Acadia National Park Pond"/>
    <n v="44.378185000000002"/>
    <n v="-68.250243999999995"/>
    <x v="660"/>
    <x v="0"/>
    <x v="772"/>
    <x v="507"/>
    <x v="211"/>
    <n v="60.08"/>
    <n v="1007"/>
    <m/>
    <m/>
    <n v="50"/>
    <n v="10"/>
    <n v="269"/>
    <n v="0"/>
    <m/>
    <m/>
    <m/>
    <m/>
    <n v="90"/>
    <n v="804"/>
    <s v="Clouds"/>
    <s v="overcast clouds"/>
    <s v="04n"/>
  </r>
  <r>
    <n v="1598493600"/>
    <s v="2020-08-27 02:00:00 +0000 UTC"/>
    <s v="2020"/>
    <s v="08"/>
    <s v="27"/>
    <d v="2020-08-27T00:00:00"/>
    <x v="6"/>
    <x v="2"/>
    <n v="-14400"/>
    <s v="Acadia National Park Pond"/>
    <n v="44.378185000000002"/>
    <n v="-68.250243999999995"/>
    <x v="419"/>
    <x v="0"/>
    <x v="1543"/>
    <x v="1701"/>
    <x v="258"/>
    <n v="58.3"/>
    <n v="1007"/>
    <m/>
    <m/>
    <n v="54"/>
    <n v="14"/>
    <n v="260"/>
    <n v="0"/>
    <m/>
    <m/>
    <m/>
    <m/>
    <n v="75"/>
    <n v="803"/>
    <s v="Clouds"/>
    <s v="broken clouds"/>
    <s v="04n"/>
  </r>
  <r>
    <n v="1598497200"/>
    <s v="2020-08-27 03:00:00 +0000 UTC"/>
    <s v="2020"/>
    <s v="08"/>
    <s v="27"/>
    <d v="2020-08-27T00:00:00"/>
    <x v="6"/>
    <x v="3"/>
    <n v="-14400"/>
    <s v="Acadia National Park Pond"/>
    <n v="44.378185000000002"/>
    <n v="-68.250243999999995"/>
    <x v="634"/>
    <x v="0"/>
    <x v="389"/>
    <x v="889"/>
    <x v="308"/>
    <n v="58.19"/>
    <n v="1007"/>
    <m/>
    <m/>
    <n v="55"/>
    <n v="8.99"/>
    <n v="281"/>
    <n v="0"/>
    <m/>
    <m/>
    <m/>
    <m/>
    <n v="90"/>
    <n v="804"/>
    <s v="Clouds"/>
    <s v="overcast clouds"/>
    <s v="04n"/>
  </r>
  <r>
    <n v="1598500800"/>
    <s v="2020-08-27 04:00:00 +0000 UTC"/>
    <s v="2020"/>
    <s v="08"/>
    <s v="27"/>
    <d v="2020-08-27T00:00:00"/>
    <x v="6"/>
    <x v="4"/>
    <n v="-14400"/>
    <s v="Acadia National Park Pond"/>
    <n v="44.378185000000002"/>
    <n v="-68.250243999999995"/>
    <x v="1211"/>
    <x v="0"/>
    <x v="85"/>
    <x v="638"/>
    <x v="328"/>
    <n v="58.08"/>
    <n v="1007"/>
    <m/>
    <m/>
    <n v="53"/>
    <n v="10"/>
    <n v="273"/>
    <n v="0"/>
    <m/>
    <m/>
    <m/>
    <m/>
    <n v="1"/>
    <n v="800"/>
    <s v="Clear"/>
    <s v="sky is clear"/>
    <s v="01n"/>
  </r>
  <r>
    <n v="1598504400"/>
    <s v="2020-08-27 05:00:00 +0000 UTC"/>
    <s v="2020"/>
    <s v="08"/>
    <s v="27"/>
    <d v="2020-08-27T00:00:00"/>
    <x v="6"/>
    <x v="5"/>
    <n v="-14400"/>
    <s v="Acadia National Park Pond"/>
    <n v="44.378185000000002"/>
    <n v="-68.250243999999995"/>
    <x v="1614"/>
    <x v="0"/>
    <x v="1544"/>
    <x v="1702"/>
    <x v="350"/>
    <n v="57.18"/>
    <n v="1007"/>
    <m/>
    <m/>
    <n v="55"/>
    <n v="13"/>
    <n v="270"/>
    <n v="0"/>
    <m/>
    <m/>
    <m/>
    <m/>
    <n v="1"/>
    <n v="800"/>
    <s v="Clear"/>
    <s v="sky is clear"/>
    <s v="01n"/>
  </r>
  <r>
    <n v="1598508000"/>
    <s v="2020-08-27 06:00:00 +0000 UTC"/>
    <s v="2020"/>
    <s v="08"/>
    <s v="27"/>
    <d v="2020-08-27T00:00:00"/>
    <x v="6"/>
    <x v="6"/>
    <n v="-14400"/>
    <s v="Acadia National Park Pond"/>
    <n v="44.378185000000002"/>
    <n v="-68.250243999999995"/>
    <x v="1615"/>
    <x v="0"/>
    <x v="91"/>
    <x v="826"/>
    <x v="556"/>
    <n v="57.18"/>
    <n v="1007"/>
    <m/>
    <m/>
    <n v="56"/>
    <n v="11.01"/>
    <n v="252"/>
    <n v="0"/>
    <m/>
    <m/>
    <m/>
    <m/>
    <n v="1"/>
    <n v="800"/>
    <s v="Clear"/>
    <s v="sky is clear"/>
    <s v="01n"/>
  </r>
  <r>
    <n v="1598511600"/>
    <s v="2020-08-27 07:00:00 +0000 UTC"/>
    <s v="2020"/>
    <s v="08"/>
    <s v="27"/>
    <d v="2020-08-27T00:00:00"/>
    <x v="6"/>
    <x v="7"/>
    <n v="-14400"/>
    <s v="Acadia National Park Pond"/>
    <n v="44.378185000000002"/>
    <n v="-68.250243999999995"/>
    <x v="1616"/>
    <x v="0"/>
    <x v="92"/>
    <x v="626"/>
    <x v="557"/>
    <n v="56.19"/>
    <n v="1007"/>
    <m/>
    <m/>
    <n v="57"/>
    <n v="15.01"/>
    <n v="269"/>
    <n v="0"/>
    <m/>
    <m/>
    <m/>
    <m/>
    <n v="1"/>
    <n v="800"/>
    <s v="Clear"/>
    <s v="sky is clear"/>
    <s v="01n"/>
  </r>
  <r>
    <n v="1598515200"/>
    <s v="2020-08-27 08:00:00 +0000 UTC"/>
    <s v="2020"/>
    <s v="08"/>
    <s v="27"/>
    <d v="2020-08-27T00:00:00"/>
    <x v="6"/>
    <x v="8"/>
    <n v="-14400"/>
    <s v="Acadia National Park Pond"/>
    <n v="44.378185000000002"/>
    <n v="-68.250243999999995"/>
    <x v="465"/>
    <x v="0"/>
    <x v="1545"/>
    <x v="660"/>
    <x v="346"/>
    <n v="56.19"/>
    <n v="1006"/>
    <m/>
    <m/>
    <n v="57"/>
    <n v="14"/>
    <n v="261"/>
    <n v="0"/>
    <m/>
    <m/>
    <m/>
    <m/>
    <n v="1"/>
    <n v="800"/>
    <s v="Clear"/>
    <s v="sky is clear"/>
    <s v="01n"/>
  </r>
  <r>
    <n v="1598518800"/>
    <s v="2020-08-27 09:00:00 +0000 UTC"/>
    <s v="2020"/>
    <s v="08"/>
    <s v="27"/>
    <d v="2020-08-27T00:00:00"/>
    <x v="6"/>
    <x v="9"/>
    <n v="-14400"/>
    <s v="Acadia National Park Pond"/>
    <n v="44.378185000000002"/>
    <n v="-68.250243999999995"/>
    <x v="827"/>
    <x v="0"/>
    <x v="1546"/>
    <x v="437"/>
    <x v="195"/>
    <n v="55.18"/>
    <n v="1006"/>
    <m/>
    <m/>
    <n v="62"/>
    <n v="10"/>
    <n v="272"/>
    <n v="0"/>
    <m/>
    <m/>
    <m/>
    <m/>
    <n v="1"/>
    <n v="800"/>
    <s v="Clear"/>
    <s v="sky is clear"/>
    <s v="01n"/>
  </r>
  <r>
    <n v="1598522400"/>
    <s v="2020-08-27 10:00:00 +0000 UTC"/>
    <s v="2020"/>
    <s v="08"/>
    <s v="27"/>
    <d v="2020-08-27T00:00:00"/>
    <x v="6"/>
    <x v="10"/>
    <n v="-14400"/>
    <s v="Acadia National Park Pond"/>
    <n v="44.378185000000002"/>
    <n v="-68.250243999999995"/>
    <x v="151"/>
    <x v="0"/>
    <x v="402"/>
    <x v="234"/>
    <x v="213"/>
    <n v="55.18"/>
    <n v="1006"/>
    <m/>
    <m/>
    <n v="62"/>
    <n v="11.01"/>
    <n v="264"/>
    <n v="0"/>
    <m/>
    <m/>
    <m/>
    <m/>
    <n v="1"/>
    <n v="800"/>
    <s v="Clear"/>
    <s v="sky is clear"/>
    <s v="01d"/>
  </r>
  <r>
    <n v="1598526000"/>
    <s v="2020-08-27 11:00:00 +0000 UTC"/>
    <s v="2020"/>
    <s v="08"/>
    <s v="27"/>
    <d v="2020-08-27T00:00:00"/>
    <x v="6"/>
    <x v="11"/>
    <n v="-14400"/>
    <s v="Acadia National Park Pond"/>
    <n v="44.378185000000002"/>
    <n v="-68.250243999999995"/>
    <x v="313"/>
    <x v="0"/>
    <x v="1547"/>
    <x v="1703"/>
    <x v="558"/>
    <n v="56.19"/>
    <n v="1006"/>
    <m/>
    <m/>
    <n v="59"/>
    <n v="14"/>
    <n v="260"/>
    <n v="0"/>
    <m/>
    <m/>
    <m/>
    <m/>
    <n v="1"/>
    <n v="800"/>
    <s v="Clear"/>
    <s v="sky is clear"/>
    <s v="01d"/>
  </r>
  <r>
    <n v="1598529600"/>
    <s v="2020-08-27 12:00:00 +0000 UTC"/>
    <s v="2020"/>
    <s v="08"/>
    <s v="27"/>
    <d v="2020-08-27T00:00:00"/>
    <x v="6"/>
    <x v="12"/>
    <n v="-14400"/>
    <s v="Acadia National Park Pond"/>
    <n v="44.378185000000002"/>
    <n v="-68.250243999999995"/>
    <x v="606"/>
    <x v="0"/>
    <x v="1548"/>
    <x v="511"/>
    <x v="263"/>
    <n v="57.27"/>
    <n v="1006"/>
    <m/>
    <m/>
    <n v="56"/>
    <n v="11.01"/>
    <n v="252"/>
    <n v="0"/>
    <m/>
    <m/>
    <m/>
    <m/>
    <n v="1"/>
    <n v="800"/>
    <s v="Clear"/>
    <s v="sky is clear"/>
    <s v="01d"/>
  </r>
  <r>
    <n v="1598533200"/>
    <s v="2020-08-27 13:00:00 +0000 UTC"/>
    <s v="2020"/>
    <s v="08"/>
    <s v="27"/>
    <d v="2020-08-27T00:00:00"/>
    <x v="6"/>
    <x v="13"/>
    <n v="-14400"/>
    <s v="Acadia National Park Pond"/>
    <n v="44.378185000000002"/>
    <n v="-68.250243999999995"/>
    <x v="1617"/>
    <x v="0"/>
    <x v="1549"/>
    <x v="409"/>
    <x v="180"/>
    <n v="59.68"/>
    <n v="1006"/>
    <m/>
    <m/>
    <n v="52"/>
    <n v="18.989999999999998"/>
    <n v="291"/>
    <n v="0"/>
    <m/>
    <m/>
    <m/>
    <m/>
    <n v="1"/>
    <n v="800"/>
    <s v="Clear"/>
    <s v="sky is clear"/>
    <s v="01d"/>
  </r>
  <r>
    <n v="1598536800"/>
    <s v="2020-08-27 14:00:00 +0000 UTC"/>
    <s v="2020"/>
    <s v="08"/>
    <s v="27"/>
    <d v="2020-08-27T00:00:00"/>
    <x v="6"/>
    <x v="14"/>
    <n v="-14400"/>
    <s v="Acadia National Park Pond"/>
    <n v="44.378185000000002"/>
    <n v="-68.250243999999995"/>
    <x v="1618"/>
    <x v="0"/>
    <x v="344"/>
    <x v="389"/>
    <x v="28"/>
    <n v="62.28"/>
    <n v="1006"/>
    <m/>
    <m/>
    <n v="49"/>
    <n v="14.99"/>
    <n v="300"/>
    <n v="0"/>
    <m/>
    <m/>
    <m/>
    <m/>
    <n v="1"/>
    <n v="800"/>
    <s v="Clear"/>
    <s v="sky is clear"/>
    <s v="01d"/>
  </r>
  <r>
    <n v="1598540400"/>
    <s v="2020-08-27 15:00:00 +0000 UTC"/>
    <s v="2020"/>
    <s v="08"/>
    <s v="27"/>
    <d v="2020-08-27T00:00:00"/>
    <x v="6"/>
    <x v="15"/>
    <n v="-14400"/>
    <s v="Acadia National Park Pond"/>
    <n v="44.378185000000002"/>
    <n v="-68.250243999999995"/>
    <x v="1216"/>
    <x v="0"/>
    <x v="7"/>
    <x v="1704"/>
    <x v="423"/>
    <n v="65.790000000000006"/>
    <n v="1005"/>
    <m/>
    <m/>
    <n v="44"/>
    <n v="15.01"/>
    <n v="272"/>
    <n v="0"/>
    <m/>
    <m/>
    <m/>
    <m/>
    <n v="1"/>
    <n v="800"/>
    <s v="Clear"/>
    <s v="sky is clear"/>
    <s v="01d"/>
  </r>
  <r>
    <n v="1598544000"/>
    <s v="2020-08-27 16:00:00 +0000 UTC"/>
    <s v="2020"/>
    <s v="08"/>
    <s v="27"/>
    <d v="2020-08-27T00:00:00"/>
    <x v="6"/>
    <x v="16"/>
    <n v="-14400"/>
    <s v="Acadia National Park Pond"/>
    <n v="44.378185000000002"/>
    <n v="-68.250243999999995"/>
    <x v="1032"/>
    <x v="0"/>
    <x v="225"/>
    <x v="1074"/>
    <x v="239"/>
    <n v="66.69"/>
    <n v="1004"/>
    <m/>
    <m/>
    <n v="41"/>
    <n v="17"/>
    <n v="282"/>
    <n v="0"/>
    <m/>
    <m/>
    <m/>
    <m/>
    <n v="1"/>
    <n v="800"/>
    <s v="Clear"/>
    <s v="sky is clear"/>
    <s v="01d"/>
  </r>
  <r>
    <n v="1598547600"/>
    <s v="2020-08-27 17:00:00 +0000 UTC"/>
    <s v="2020"/>
    <s v="08"/>
    <s v="27"/>
    <d v="2020-08-27T00:00:00"/>
    <x v="6"/>
    <x v="17"/>
    <n v="-14400"/>
    <s v="Acadia National Park Pond"/>
    <n v="44.378185000000002"/>
    <n v="-68.250243999999995"/>
    <x v="1201"/>
    <x v="0"/>
    <x v="1550"/>
    <x v="1477"/>
    <x v="323"/>
    <n v="67.28"/>
    <n v="1003"/>
    <m/>
    <m/>
    <n v="40"/>
    <n v="15.01"/>
    <n v="285"/>
    <n v="0"/>
    <m/>
    <m/>
    <m/>
    <m/>
    <n v="1"/>
    <n v="800"/>
    <s v="Clear"/>
    <s v="sky is clear"/>
    <s v="01d"/>
  </r>
  <r>
    <n v="1598551200"/>
    <s v="2020-08-27 18:00:00 +0000 UTC"/>
    <s v="2020"/>
    <s v="08"/>
    <s v="27"/>
    <d v="2020-08-27T00:00:00"/>
    <x v="6"/>
    <x v="18"/>
    <n v="-14400"/>
    <s v="Acadia National Park Pond"/>
    <n v="44.378185000000002"/>
    <n v="-68.250243999999995"/>
    <x v="1172"/>
    <x v="0"/>
    <x v="600"/>
    <x v="696"/>
    <x v="248"/>
    <n v="68.09"/>
    <n v="1003"/>
    <m/>
    <m/>
    <n v="40"/>
    <n v="11.99"/>
    <n v="275"/>
    <n v="0"/>
    <m/>
    <m/>
    <m/>
    <m/>
    <n v="1"/>
    <n v="800"/>
    <s v="Clear"/>
    <s v="sky is clear"/>
    <s v="01d"/>
  </r>
  <r>
    <n v="1598554800"/>
    <s v="2020-08-27 19:00:00 +0000 UTC"/>
    <s v="2020"/>
    <s v="08"/>
    <s v="27"/>
    <d v="2020-08-27T00:00:00"/>
    <x v="6"/>
    <x v="19"/>
    <n v="-14400"/>
    <s v="Acadia National Park Pond"/>
    <n v="44.378185000000002"/>
    <n v="-68.250243999999995"/>
    <x v="1593"/>
    <x v="0"/>
    <x v="1551"/>
    <x v="1106"/>
    <x v="248"/>
    <n v="67.510000000000005"/>
    <n v="1002"/>
    <m/>
    <m/>
    <n v="38"/>
    <n v="14"/>
    <n v="268"/>
    <n v="0"/>
    <m/>
    <m/>
    <m/>
    <m/>
    <n v="1"/>
    <n v="800"/>
    <s v="Clear"/>
    <s v="sky is clear"/>
    <s v="01d"/>
  </r>
  <r>
    <n v="1598558400"/>
    <s v="2020-08-27 20:00:00 +0000 UTC"/>
    <s v="2020"/>
    <s v="08"/>
    <s v="27"/>
    <d v="2020-08-27T00:00:00"/>
    <x v="6"/>
    <x v="20"/>
    <n v="-14400"/>
    <s v="Acadia National Park Pond"/>
    <n v="44.378185000000002"/>
    <n v="-68.250243999999995"/>
    <x v="1289"/>
    <x v="0"/>
    <x v="329"/>
    <x v="1705"/>
    <x v="528"/>
    <n v="67.08"/>
    <n v="1002"/>
    <m/>
    <m/>
    <n v="40"/>
    <n v="13"/>
    <n v="288"/>
    <n v="0"/>
    <m/>
    <m/>
    <m/>
    <m/>
    <n v="1"/>
    <n v="800"/>
    <s v="Clear"/>
    <s v="sky is clear"/>
    <s v="01d"/>
  </r>
  <r>
    <n v="1598562000"/>
    <s v="2020-08-27 21:00:00 +0000 UTC"/>
    <s v="2020"/>
    <s v="08"/>
    <s v="27"/>
    <d v="2020-08-27T00:00:00"/>
    <x v="6"/>
    <x v="21"/>
    <n v="-14400"/>
    <s v="Acadia National Park Pond"/>
    <n v="44.378185000000002"/>
    <n v="-68.250243999999995"/>
    <x v="1290"/>
    <x v="0"/>
    <x v="236"/>
    <x v="575"/>
    <x v="275"/>
    <n v="67.39"/>
    <n v="1002"/>
    <m/>
    <m/>
    <n v="44"/>
    <n v="10"/>
    <n v="254"/>
    <n v="0"/>
    <m/>
    <m/>
    <m/>
    <m/>
    <n v="1"/>
    <n v="800"/>
    <s v="Clear"/>
    <s v="sky is clear"/>
    <s v="01d"/>
  </r>
  <r>
    <n v="1598565600"/>
    <s v="2020-08-27 22:00:00 +0000 UTC"/>
    <s v="2020"/>
    <s v="08"/>
    <s v="27"/>
    <d v="2020-08-27T00:00:00"/>
    <x v="6"/>
    <x v="22"/>
    <n v="-14400"/>
    <s v="Acadia National Park Pond"/>
    <n v="44.378185000000002"/>
    <n v="-68.250243999999995"/>
    <x v="1037"/>
    <x v="0"/>
    <x v="427"/>
    <x v="1706"/>
    <x v="549"/>
    <n v="65.08"/>
    <n v="1003"/>
    <m/>
    <m/>
    <n v="47"/>
    <n v="10"/>
    <n v="252"/>
    <n v="0"/>
    <m/>
    <m/>
    <m/>
    <m/>
    <n v="1"/>
    <n v="800"/>
    <s v="Clear"/>
    <s v="sky is clear"/>
    <s v="01d"/>
  </r>
  <r>
    <n v="1598569200"/>
    <s v="2020-08-27 23:00:00 +0000 UTC"/>
    <s v="2020"/>
    <s v="08"/>
    <s v="27"/>
    <d v="2020-08-27T00:00:00"/>
    <x v="6"/>
    <x v="23"/>
    <n v="-14400"/>
    <s v="Acadia National Park Pond"/>
    <n v="44.378185000000002"/>
    <n v="-68.250243999999995"/>
    <x v="1556"/>
    <x v="0"/>
    <x v="1552"/>
    <x v="908"/>
    <x v="440"/>
    <n v="62.42"/>
    <n v="1003"/>
    <m/>
    <m/>
    <n v="60"/>
    <n v="15.01"/>
    <n v="250"/>
    <n v="0"/>
    <m/>
    <m/>
    <m/>
    <m/>
    <n v="1"/>
    <n v="800"/>
    <s v="Clear"/>
    <s v="sky is clear"/>
    <s v="01d"/>
  </r>
  <r>
    <n v="1598572800"/>
    <s v="2020-08-28 00:00:00 +0000 UTC"/>
    <s v="2020"/>
    <s v="08"/>
    <s v="28"/>
    <d v="2020-08-28T00:00:00"/>
    <x v="0"/>
    <x v="0"/>
    <n v="-14400"/>
    <s v="Acadia National Park Pond"/>
    <n v="44.378185000000002"/>
    <n v="-68.250243999999995"/>
    <x v="409"/>
    <x v="0"/>
    <x v="1553"/>
    <x v="1269"/>
    <x v="358"/>
    <n v="60.1"/>
    <n v="1004"/>
    <m/>
    <m/>
    <n v="67"/>
    <n v="15.99"/>
    <n v="245"/>
    <n v="0"/>
    <m/>
    <m/>
    <m/>
    <m/>
    <n v="1"/>
    <n v="800"/>
    <s v="Clear"/>
    <s v="sky is clear"/>
    <s v="01n"/>
  </r>
  <r>
    <n v="1598576400"/>
    <s v="2020-08-28 01:00:00 +0000 UTC"/>
    <s v="2020"/>
    <s v="08"/>
    <s v="28"/>
    <d v="2020-08-28T00:00:00"/>
    <x v="0"/>
    <x v="1"/>
    <n v="-14400"/>
    <s v="Acadia National Park Pond"/>
    <n v="44.378185000000002"/>
    <n v="-68.250243999999995"/>
    <x v="548"/>
    <x v="0"/>
    <x v="21"/>
    <x v="1157"/>
    <x v="328"/>
    <n v="59.56"/>
    <n v="1004"/>
    <m/>
    <m/>
    <n v="69"/>
    <n v="15.01"/>
    <n v="260"/>
    <n v="0"/>
    <m/>
    <m/>
    <m/>
    <m/>
    <n v="1"/>
    <n v="800"/>
    <s v="Clear"/>
    <s v="sky is clear"/>
    <s v="01n"/>
  </r>
  <r>
    <n v="1598580000"/>
    <s v="2020-08-28 02:00:00 +0000 UTC"/>
    <s v="2020"/>
    <s v="08"/>
    <s v="28"/>
    <d v="2020-08-28T00:00:00"/>
    <x v="0"/>
    <x v="2"/>
    <n v="-14400"/>
    <s v="Acadia National Park Pond"/>
    <n v="44.378185000000002"/>
    <n v="-68.250243999999995"/>
    <x v="1619"/>
    <x v="0"/>
    <x v="837"/>
    <x v="1707"/>
    <x v="302"/>
    <n v="59.38"/>
    <n v="1005"/>
    <m/>
    <m/>
    <n v="74"/>
    <n v="10.29"/>
    <n v="270"/>
    <n v="0"/>
    <m/>
    <m/>
    <m/>
    <m/>
    <n v="1"/>
    <n v="800"/>
    <s v="Clear"/>
    <s v="sky is clear"/>
    <s v="01n"/>
  </r>
  <r>
    <n v="1598583600"/>
    <s v="2020-08-28 03:00:00 +0000 UTC"/>
    <s v="2020"/>
    <s v="08"/>
    <s v="28"/>
    <d v="2020-08-28T00:00:00"/>
    <x v="0"/>
    <x v="3"/>
    <n v="-14400"/>
    <s v="Acadia National Park Pond"/>
    <n v="44.378185000000002"/>
    <n v="-68.250243999999995"/>
    <x v="751"/>
    <x v="0"/>
    <x v="1554"/>
    <x v="533"/>
    <x v="329"/>
    <n v="60.1"/>
    <n v="1005"/>
    <m/>
    <m/>
    <n v="77"/>
    <n v="11.41"/>
    <n v="280"/>
    <n v="0"/>
    <m/>
    <m/>
    <m/>
    <m/>
    <n v="1"/>
    <n v="800"/>
    <s v="Clear"/>
    <s v="sky is clear"/>
    <s v="01n"/>
  </r>
  <r>
    <n v="1598587200"/>
    <s v="2020-08-28 04:00:00 +0000 UTC"/>
    <s v="2020"/>
    <s v="08"/>
    <s v="28"/>
    <d v="2020-08-28T00:00:00"/>
    <x v="0"/>
    <x v="4"/>
    <n v="-14400"/>
    <s v="Acadia National Park Pond"/>
    <n v="44.378185000000002"/>
    <n v="-68.250243999999995"/>
    <x v="1620"/>
    <x v="0"/>
    <x v="1552"/>
    <x v="332"/>
    <x v="213"/>
    <n v="59.38"/>
    <n v="1004"/>
    <m/>
    <m/>
    <n v="78"/>
    <n v="8.01"/>
    <n v="298"/>
    <n v="0"/>
    <m/>
    <m/>
    <m/>
    <m/>
    <n v="1"/>
    <n v="800"/>
    <s v="Clear"/>
    <s v="sky is clear"/>
    <s v="01n"/>
  </r>
  <r>
    <n v="1598590800"/>
    <s v="2020-08-28 05:00:00 +0000 UTC"/>
    <s v="2020"/>
    <s v="08"/>
    <s v="28"/>
    <d v="2020-08-28T00:00:00"/>
    <x v="0"/>
    <x v="5"/>
    <n v="-14400"/>
    <s v="Acadia National Park Pond"/>
    <n v="44.378185000000002"/>
    <n v="-68.250243999999995"/>
    <x v="528"/>
    <x v="0"/>
    <x v="1555"/>
    <x v="1708"/>
    <x v="331"/>
    <n v="56.68"/>
    <n v="1005"/>
    <m/>
    <m/>
    <n v="79"/>
    <n v="5.99"/>
    <n v="293"/>
    <n v="0"/>
    <m/>
    <m/>
    <m/>
    <m/>
    <n v="1"/>
    <n v="800"/>
    <s v="Clear"/>
    <s v="sky is clear"/>
    <s v="01n"/>
  </r>
  <r>
    <n v="1598594400"/>
    <s v="2020-08-28 06:00:00 +0000 UTC"/>
    <s v="2020"/>
    <s v="08"/>
    <s v="28"/>
    <d v="2020-08-28T00:00:00"/>
    <x v="0"/>
    <x v="6"/>
    <n v="-14400"/>
    <s v="Acadia National Park Pond"/>
    <n v="44.378185000000002"/>
    <n v="-68.250243999999995"/>
    <x v="18"/>
    <x v="0"/>
    <x v="1556"/>
    <x v="825"/>
    <x v="274"/>
    <n v="54.19"/>
    <n v="1005"/>
    <m/>
    <m/>
    <n v="87"/>
    <n v="0"/>
    <n v="0"/>
    <m/>
    <m/>
    <m/>
    <m/>
    <m/>
    <n v="1"/>
    <n v="800"/>
    <s v="Clear"/>
    <s v="sky is clear"/>
    <s v="01n"/>
  </r>
  <r>
    <n v="1598598000"/>
    <s v="2020-08-28 07:00:00 +0000 UTC"/>
    <s v="2020"/>
    <s v="08"/>
    <s v="28"/>
    <d v="2020-08-28T00:00:00"/>
    <x v="0"/>
    <x v="7"/>
    <n v="-14400"/>
    <s v="Acadia National Park Pond"/>
    <n v="44.378185000000002"/>
    <n v="-68.250243999999995"/>
    <x v="1621"/>
    <x v="0"/>
    <x v="12"/>
    <x v="664"/>
    <x v="65"/>
    <n v="55.42"/>
    <n v="1005"/>
    <m/>
    <m/>
    <n v="86"/>
    <n v="2.2400000000000002"/>
    <n v="310"/>
    <n v="0"/>
    <m/>
    <m/>
    <m/>
    <m/>
    <n v="1"/>
    <n v="800"/>
    <s v="Clear"/>
    <s v="sky is clear"/>
    <s v="01n"/>
  </r>
  <r>
    <n v="1598601600"/>
    <s v="2020-08-28 08:00:00 +0000 UTC"/>
    <s v="2020"/>
    <s v="08"/>
    <s v="28"/>
    <d v="2020-08-28T00:00:00"/>
    <x v="0"/>
    <x v="8"/>
    <n v="-14400"/>
    <s v="Acadia National Park Pond"/>
    <n v="44.378185000000002"/>
    <n v="-68.250243999999995"/>
    <x v="1206"/>
    <x v="0"/>
    <x v="761"/>
    <x v="484"/>
    <x v="260"/>
    <n v="55.42"/>
    <n v="1006"/>
    <m/>
    <m/>
    <n v="85"/>
    <n v="2.2400000000000002"/>
    <n v="310"/>
    <n v="0"/>
    <m/>
    <m/>
    <m/>
    <m/>
    <n v="1"/>
    <n v="800"/>
    <s v="Clear"/>
    <s v="sky is clear"/>
    <s v="01n"/>
  </r>
  <r>
    <n v="1598605200"/>
    <s v="2020-08-28 09:00:00 +0000 UTC"/>
    <s v="2020"/>
    <s v="08"/>
    <s v="28"/>
    <d v="2020-08-28T00:00:00"/>
    <x v="0"/>
    <x v="9"/>
    <n v="-14400"/>
    <s v="Acadia National Park Pond"/>
    <n v="44.378185000000002"/>
    <n v="-68.250243999999995"/>
    <x v="14"/>
    <x v="0"/>
    <x v="1557"/>
    <x v="1709"/>
    <x v="65"/>
    <n v="53.19"/>
    <n v="1006"/>
    <m/>
    <m/>
    <n v="88"/>
    <n v="0"/>
    <n v="0"/>
    <m/>
    <m/>
    <m/>
    <m/>
    <m/>
    <n v="1"/>
    <n v="800"/>
    <s v="Clear"/>
    <s v="sky is clear"/>
    <s v="01n"/>
  </r>
  <r>
    <n v="1598608800"/>
    <s v="2020-08-28 10:00:00 +0000 UTC"/>
    <s v="2020"/>
    <s v="08"/>
    <s v="28"/>
    <d v="2020-08-28T00:00:00"/>
    <x v="0"/>
    <x v="10"/>
    <n v="-14400"/>
    <s v="Acadia National Park Pond"/>
    <n v="44.378185000000002"/>
    <n v="-68.250243999999995"/>
    <x v="1622"/>
    <x v="0"/>
    <x v="1558"/>
    <x v="235"/>
    <x v="17"/>
    <n v="53.19"/>
    <n v="1007"/>
    <m/>
    <m/>
    <n v="88"/>
    <n v="0"/>
    <n v="0"/>
    <m/>
    <m/>
    <m/>
    <m/>
    <m/>
    <n v="1"/>
    <n v="800"/>
    <s v="Clear"/>
    <s v="sky is clear"/>
    <s v="01d"/>
  </r>
  <r>
    <n v="1598612400"/>
    <s v="2020-08-28 11:00:00 +0000 UTC"/>
    <s v="2020"/>
    <s v="08"/>
    <s v="28"/>
    <d v="2020-08-28T00:00:00"/>
    <x v="0"/>
    <x v="11"/>
    <n v="-14400"/>
    <s v="Acadia National Park Pond"/>
    <n v="44.378185000000002"/>
    <n v="-68.250243999999995"/>
    <x v="507"/>
    <x v="0"/>
    <x v="1559"/>
    <x v="81"/>
    <x v="65"/>
    <n v="56.5"/>
    <n v="1007"/>
    <m/>
    <m/>
    <n v="81"/>
    <n v="5.01"/>
    <n v="292"/>
    <n v="0"/>
    <m/>
    <m/>
    <m/>
    <m/>
    <n v="1"/>
    <n v="800"/>
    <s v="Clear"/>
    <s v="sky is clear"/>
    <s v="01d"/>
  </r>
  <r>
    <n v="1598616000"/>
    <s v="2020-08-28 12:00:00 +0000 UTC"/>
    <s v="2020"/>
    <s v="08"/>
    <s v="28"/>
    <d v="2020-08-28T00:00:00"/>
    <x v="0"/>
    <x v="12"/>
    <n v="-14400"/>
    <s v="Acadia National Park Pond"/>
    <n v="44.378185000000002"/>
    <n v="-68.250243999999995"/>
    <x v="644"/>
    <x v="0"/>
    <x v="1560"/>
    <x v="508"/>
    <x v="24"/>
    <n v="60.28"/>
    <n v="1007"/>
    <m/>
    <m/>
    <n v="71"/>
    <n v="8.99"/>
    <n v="277"/>
    <n v="0"/>
    <m/>
    <m/>
    <m/>
    <m/>
    <n v="1"/>
    <n v="800"/>
    <s v="Clear"/>
    <s v="sky is clear"/>
    <s v="01d"/>
  </r>
  <r>
    <n v="1598619600"/>
    <s v="2020-08-28 13:00:00 +0000 UTC"/>
    <s v="2020"/>
    <s v="08"/>
    <s v="28"/>
    <d v="2020-08-28T00:00:00"/>
    <x v="0"/>
    <x v="13"/>
    <n v="-14400"/>
    <s v="Acadia National Park Pond"/>
    <n v="44.378185000000002"/>
    <n v="-68.250243999999995"/>
    <x v="1623"/>
    <x v="0"/>
    <x v="665"/>
    <x v="707"/>
    <x v="157"/>
    <n v="61.9"/>
    <n v="1007"/>
    <m/>
    <m/>
    <n v="63"/>
    <n v="8.99"/>
    <n v="293"/>
    <n v="0"/>
    <m/>
    <m/>
    <m/>
    <m/>
    <n v="1"/>
    <n v="800"/>
    <s v="Clear"/>
    <s v="sky is clear"/>
    <s v="01d"/>
  </r>
  <r>
    <n v="1598623200"/>
    <s v="2020-08-28 14:00:00 +0000 UTC"/>
    <s v="2020"/>
    <s v="08"/>
    <s v="28"/>
    <d v="2020-08-28T00:00:00"/>
    <x v="0"/>
    <x v="14"/>
    <n v="-14400"/>
    <s v="Acadia National Park Pond"/>
    <n v="44.378185000000002"/>
    <n v="-68.250243999999995"/>
    <x v="1281"/>
    <x v="0"/>
    <x v="645"/>
    <x v="870"/>
    <x v="275"/>
    <n v="68.680000000000007"/>
    <n v="1007"/>
    <m/>
    <m/>
    <n v="50"/>
    <n v="13"/>
    <n v="284"/>
    <n v="0"/>
    <m/>
    <m/>
    <m/>
    <m/>
    <n v="1"/>
    <n v="800"/>
    <s v="Clear"/>
    <s v="sky is clear"/>
    <s v="01d"/>
  </r>
  <r>
    <n v="1598626800"/>
    <s v="2020-08-28 15:00:00 +0000 UTC"/>
    <s v="2020"/>
    <s v="08"/>
    <s v="28"/>
    <d v="2020-08-28T00:00:00"/>
    <x v="0"/>
    <x v="15"/>
    <n v="-14400"/>
    <s v="Acadia National Park Pond"/>
    <n v="44.378185000000002"/>
    <n v="-68.250243999999995"/>
    <x v="1410"/>
    <x v="0"/>
    <x v="1561"/>
    <x v="1696"/>
    <x v="544"/>
    <n v="70.790000000000006"/>
    <n v="1007"/>
    <m/>
    <m/>
    <n v="44"/>
    <n v="13"/>
    <n v="245"/>
    <n v="0"/>
    <m/>
    <m/>
    <m/>
    <m/>
    <n v="1"/>
    <n v="800"/>
    <s v="Clear"/>
    <s v="sky is clear"/>
    <s v="01d"/>
  </r>
  <r>
    <n v="1598630400"/>
    <s v="2020-08-28 16:00:00 +0000 UTC"/>
    <s v="2020"/>
    <s v="08"/>
    <s v="28"/>
    <d v="2020-08-28T00:00:00"/>
    <x v="0"/>
    <x v="16"/>
    <n v="-14400"/>
    <s v="Acadia National Park Pond"/>
    <n v="44.378185000000002"/>
    <n v="-68.250243999999995"/>
    <x v="1624"/>
    <x v="0"/>
    <x v="727"/>
    <x v="1710"/>
    <x v="342"/>
    <n v="70.790000000000006"/>
    <n v="1006"/>
    <m/>
    <m/>
    <n v="45"/>
    <n v="11.01"/>
    <n v="260"/>
    <n v="0"/>
    <m/>
    <m/>
    <m/>
    <m/>
    <n v="1"/>
    <n v="800"/>
    <s v="Clear"/>
    <s v="sky is clear"/>
    <s v="01d"/>
  </r>
  <r>
    <n v="1598634000"/>
    <s v="2020-08-28 17:00:00 +0000 UTC"/>
    <s v="2020"/>
    <s v="08"/>
    <s v="28"/>
    <d v="2020-08-28T00:00:00"/>
    <x v="0"/>
    <x v="17"/>
    <n v="-14400"/>
    <s v="Acadia National Park Pond"/>
    <n v="44.378185000000002"/>
    <n v="-68.250243999999995"/>
    <x v="1223"/>
    <x v="0"/>
    <x v="1562"/>
    <x v="1132"/>
    <x v="386"/>
    <n v="74.39"/>
    <n v="1007"/>
    <m/>
    <m/>
    <n v="44"/>
    <n v="11.99"/>
    <n v="241"/>
    <n v="0"/>
    <m/>
    <m/>
    <m/>
    <m/>
    <n v="1"/>
    <n v="800"/>
    <s v="Clear"/>
    <s v="sky is clear"/>
    <s v="01d"/>
  </r>
  <r>
    <n v="1598637600"/>
    <s v="2020-08-28 18:00:00 +0000 UTC"/>
    <s v="2020"/>
    <s v="08"/>
    <s v="28"/>
    <d v="2020-08-28T00:00:00"/>
    <x v="0"/>
    <x v="18"/>
    <n v="-14400"/>
    <s v="Acadia National Park Pond"/>
    <n v="44.378185000000002"/>
    <n v="-68.250243999999995"/>
    <x v="944"/>
    <x v="0"/>
    <x v="1563"/>
    <x v="1711"/>
    <x v="559"/>
    <n v="76.78"/>
    <n v="1006"/>
    <m/>
    <m/>
    <n v="41"/>
    <n v="14"/>
    <n v="273"/>
    <n v="0"/>
    <m/>
    <m/>
    <m/>
    <m/>
    <n v="1"/>
    <n v="800"/>
    <s v="Clear"/>
    <s v="sky is clear"/>
    <s v="01d"/>
  </r>
  <r>
    <n v="1598641200"/>
    <s v="2020-08-28 19:00:00 +0000 UTC"/>
    <s v="2020"/>
    <s v="08"/>
    <s v="28"/>
    <d v="2020-08-28T00:00:00"/>
    <x v="0"/>
    <x v="19"/>
    <n v="-14400"/>
    <s v="Acadia National Park Pond"/>
    <n v="44.378185000000002"/>
    <n v="-68.250243999999995"/>
    <x v="1625"/>
    <x v="0"/>
    <x v="1564"/>
    <x v="1712"/>
    <x v="509"/>
    <n v="77.790000000000006"/>
    <n v="1006"/>
    <m/>
    <m/>
    <n v="39"/>
    <n v="8.99"/>
    <n v="255"/>
    <n v="0"/>
    <m/>
    <m/>
    <m/>
    <m/>
    <n v="20"/>
    <n v="801"/>
    <s v="Clouds"/>
    <s v="few clouds"/>
    <s v="02d"/>
  </r>
  <r>
    <n v="1598644800"/>
    <s v="2020-08-28 20:00:00 +0000 UTC"/>
    <s v="2020"/>
    <s v="08"/>
    <s v="28"/>
    <d v="2020-08-28T00:00:00"/>
    <x v="0"/>
    <x v="20"/>
    <n v="-14400"/>
    <s v="Acadia National Park Pond"/>
    <n v="44.378185000000002"/>
    <n v="-68.250243999999995"/>
    <x v="1626"/>
    <x v="0"/>
    <x v="1565"/>
    <x v="1359"/>
    <x v="387"/>
    <n v="76.78"/>
    <n v="1005"/>
    <m/>
    <m/>
    <n v="38"/>
    <n v="8.99"/>
    <n v="280"/>
    <n v="0"/>
    <m/>
    <m/>
    <m/>
    <m/>
    <n v="1"/>
    <n v="800"/>
    <s v="Clear"/>
    <s v="sky is clear"/>
    <s v="01d"/>
  </r>
  <r>
    <n v="1598648400"/>
    <s v="2020-08-28 21:00:00 +0000 UTC"/>
    <s v="2020"/>
    <s v="08"/>
    <s v="28"/>
    <d v="2020-08-28T00:00:00"/>
    <x v="0"/>
    <x v="21"/>
    <n v="-14400"/>
    <s v="Acadia National Park Pond"/>
    <n v="44.378185000000002"/>
    <n v="-68.250243999999995"/>
    <x v="1627"/>
    <x v="0"/>
    <x v="1566"/>
    <x v="1044"/>
    <x v="560"/>
    <n v="76.680000000000007"/>
    <n v="1006"/>
    <m/>
    <m/>
    <n v="40"/>
    <n v="11.99"/>
    <n v="227"/>
    <n v="0"/>
    <m/>
    <m/>
    <m/>
    <m/>
    <n v="1"/>
    <n v="800"/>
    <s v="Clear"/>
    <s v="sky is clear"/>
    <s v="01d"/>
  </r>
  <r>
    <n v="1598652000"/>
    <s v="2020-08-28 22:00:00 +0000 UTC"/>
    <s v="2020"/>
    <s v="08"/>
    <s v="28"/>
    <d v="2020-08-28T00:00:00"/>
    <x v="0"/>
    <x v="22"/>
    <n v="-14400"/>
    <s v="Acadia National Park Pond"/>
    <n v="44.378185000000002"/>
    <n v="-68.250243999999995"/>
    <x v="1330"/>
    <x v="0"/>
    <x v="1567"/>
    <x v="1050"/>
    <x v="248"/>
    <n v="73.62"/>
    <n v="1006"/>
    <m/>
    <m/>
    <n v="45"/>
    <n v="8.99"/>
    <n v="213"/>
    <n v="0"/>
    <m/>
    <m/>
    <m/>
    <m/>
    <n v="1"/>
    <n v="800"/>
    <s v="Clear"/>
    <s v="sky is clear"/>
    <s v="01d"/>
  </r>
  <r>
    <n v="1598655600"/>
    <s v="2020-08-28 23:00:00 +0000 UTC"/>
    <s v="2020"/>
    <s v="08"/>
    <s v="28"/>
    <d v="2020-08-28T00:00:00"/>
    <x v="0"/>
    <x v="23"/>
    <n v="-14400"/>
    <s v="Acadia National Park Pond"/>
    <n v="44.378185000000002"/>
    <n v="-68.250243999999995"/>
    <x v="1628"/>
    <x v="0"/>
    <x v="888"/>
    <x v="1362"/>
    <x v="206"/>
    <n v="70.39"/>
    <n v="1007"/>
    <m/>
    <m/>
    <n v="58"/>
    <n v="5.99"/>
    <n v="235"/>
    <n v="0"/>
    <m/>
    <m/>
    <m/>
    <m/>
    <n v="1"/>
    <n v="800"/>
    <s v="Clear"/>
    <s v="sky is clear"/>
    <s v="01d"/>
  </r>
  <r>
    <n v="1598659200"/>
    <s v="2020-08-29 00:00:00 +0000 UTC"/>
    <s v="2020"/>
    <s v="08"/>
    <s v="29"/>
    <d v="2020-08-29T00:00:00"/>
    <x v="1"/>
    <x v="0"/>
    <n v="-14400"/>
    <s v="Acadia National Park Pond"/>
    <n v="44.378185000000002"/>
    <n v="-68.250243999999995"/>
    <x v="568"/>
    <x v="0"/>
    <x v="1568"/>
    <x v="1713"/>
    <x v="240"/>
    <n v="66.069999999999993"/>
    <n v="1007"/>
    <m/>
    <m/>
    <n v="68"/>
    <n v="11.01"/>
    <n v="250"/>
    <n v="0"/>
    <m/>
    <m/>
    <m/>
    <m/>
    <n v="20"/>
    <n v="801"/>
    <s v="Clouds"/>
    <s v="few clouds"/>
    <s v="02n"/>
  </r>
  <r>
    <n v="1598662800"/>
    <s v="2020-08-29 01:00:00 +0000 UTC"/>
    <s v="2020"/>
    <s v="08"/>
    <s v="29"/>
    <d v="2020-08-29T00:00:00"/>
    <x v="1"/>
    <x v="1"/>
    <n v="-14400"/>
    <s v="Acadia National Park Pond"/>
    <n v="44.378185000000002"/>
    <n v="-68.250243999999995"/>
    <x v="1629"/>
    <x v="0"/>
    <x v="1097"/>
    <x v="973"/>
    <x v="333"/>
    <n v="63.68"/>
    <n v="1009"/>
    <m/>
    <m/>
    <n v="76"/>
    <n v="0"/>
    <n v="0"/>
    <m/>
    <m/>
    <m/>
    <m/>
    <m/>
    <n v="75"/>
    <n v="803"/>
    <s v="Clouds"/>
    <s v="broken clouds"/>
    <s v="04n"/>
  </r>
  <r>
    <n v="1598666400"/>
    <s v="2020-08-29 02:00:00 +0000 UTC"/>
    <s v="2020"/>
    <s v="08"/>
    <s v="29"/>
    <d v="2020-08-29T00:00:00"/>
    <x v="1"/>
    <x v="2"/>
    <n v="-14400"/>
    <s v="Acadia National Park Pond"/>
    <n v="44.378185000000002"/>
    <n v="-68.250243999999995"/>
    <x v="1630"/>
    <x v="0"/>
    <x v="1569"/>
    <x v="1699"/>
    <x v="358"/>
    <n v="62.69"/>
    <n v="1009"/>
    <m/>
    <m/>
    <n v="80"/>
    <n v="0"/>
    <n v="0"/>
    <m/>
    <m/>
    <m/>
    <m/>
    <m/>
    <n v="1"/>
    <n v="800"/>
    <s v="Clear"/>
    <s v="sky is clear"/>
    <s v="01n"/>
  </r>
  <r>
    <n v="1598670000"/>
    <s v="2020-08-29 03:00:00 +0000 UTC"/>
    <s v="2020"/>
    <s v="08"/>
    <s v="29"/>
    <d v="2020-08-29T00:00:00"/>
    <x v="1"/>
    <x v="3"/>
    <n v="-14400"/>
    <s v="Acadia National Park Pond"/>
    <n v="44.378185000000002"/>
    <n v="-68.250243999999995"/>
    <x v="988"/>
    <x v="0"/>
    <x v="1570"/>
    <x v="550"/>
    <x v="412"/>
    <n v="62.19"/>
    <n v="1009"/>
    <m/>
    <m/>
    <n v="82"/>
    <n v="0"/>
    <n v="0"/>
    <n v="0"/>
    <m/>
    <m/>
    <m/>
    <m/>
    <n v="1"/>
    <n v="800"/>
    <s v="Clear"/>
    <s v="sky is clear"/>
    <s v="01n"/>
  </r>
  <r>
    <n v="1598673600"/>
    <s v="2020-08-29 04:00:00 +0000 UTC"/>
    <s v="2020"/>
    <s v="08"/>
    <s v="29"/>
    <d v="2020-08-29T00:00:00"/>
    <x v="1"/>
    <x v="4"/>
    <n v="-14400"/>
    <s v="Acadia National Park Pond"/>
    <n v="44.378185000000002"/>
    <n v="-68.250243999999995"/>
    <x v="868"/>
    <x v="0"/>
    <x v="1571"/>
    <x v="402"/>
    <x v="255"/>
    <n v="59.2"/>
    <n v="1010"/>
    <m/>
    <m/>
    <n v="88"/>
    <n v="2.2400000000000002"/>
    <n v="300"/>
    <n v="0"/>
    <m/>
    <m/>
    <m/>
    <m/>
    <n v="1"/>
    <n v="800"/>
    <s v="Clear"/>
    <s v="sky is clear"/>
    <s v="01n"/>
  </r>
  <r>
    <n v="1598677200"/>
    <s v="2020-08-29 05:00:00 +0000 UTC"/>
    <s v="2020"/>
    <s v="08"/>
    <s v="29"/>
    <d v="2020-08-29T00:00:00"/>
    <x v="1"/>
    <x v="5"/>
    <n v="-14400"/>
    <s v="Acadia National Park Pond"/>
    <n v="44.378185000000002"/>
    <n v="-68.250243999999995"/>
    <x v="1631"/>
    <x v="0"/>
    <x v="1572"/>
    <x v="1714"/>
    <x v="255"/>
    <n v="60.64"/>
    <n v="1011"/>
    <m/>
    <m/>
    <n v="86"/>
    <n v="2.2400000000000002"/>
    <n v="260"/>
    <n v="0"/>
    <m/>
    <m/>
    <m/>
    <m/>
    <n v="1"/>
    <n v="800"/>
    <s v="Clear"/>
    <s v="sky is clear"/>
    <s v="01n"/>
  </r>
  <r>
    <n v="1598680800"/>
    <s v="2020-08-29 06:00:00 +0000 UTC"/>
    <s v="2020"/>
    <s v="08"/>
    <s v="29"/>
    <d v="2020-08-29T00:00:00"/>
    <x v="1"/>
    <x v="6"/>
    <n v="-14400"/>
    <s v="Acadia National Park Pond"/>
    <n v="44.378185000000002"/>
    <n v="-68.250243999999995"/>
    <x v="796"/>
    <x v="0"/>
    <x v="1573"/>
    <x v="1715"/>
    <x v="253"/>
    <n v="59"/>
    <n v="1010"/>
    <m/>
    <m/>
    <n v="92"/>
    <n v="2.2400000000000002"/>
    <n v="310"/>
    <n v="0"/>
    <m/>
    <m/>
    <m/>
    <m/>
    <n v="1"/>
    <n v="800"/>
    <s v="Clear"/>
    <s v="sky is clear"/>
    <s v="01n"/>
  </r>
  <r>
    <n v="1598684400"/>
    <s v="2020-08-29 07:00:00 +0000 UTC"/>
    <s v="2020"/>
    <s v="08"/>
    <s v="29"/>
    <d v="2020-08-29T00:00:00"/>
    <x v="1"/>
    <x v="7"/>
    <n v="-14400"/>
    <s v="Acadia National Park Pond"/>
    <n v="44.378185000000002"/>
    <n v="-68.250243999999995"/>
    <x v="126"/>
    <x v="0"/>
    <x v="1574"/>
    <x v="1716"/>
    <x v="254"/>
    <n v="60.01"/>
    <n v="1009"/>
    <m/>
    <m/>
    <n v="92"/>
    <n v="0"/>
    <n v="0"/>
    <n v="0"/>
    <m/>
    <m/>
    <m/>
    <m/>
    <n v="1"/>
    <n v="800"/>
    <s v="Clear"/>
    <s v="sky is clear"/>
    <s v="01n"/>
  </r>
  <r>
    <n v="1598688000"/>
    <s v="2020-08-29 08:00:00 +0000 UTC"/>
    <s v="2020"/>
    <s v="08"/>
    <s v="29"/>
    <d v="2020-08-29T00:00:00"/>
    <x v="1"/>
    <x v="8"/>
    <n v="-14400"/>
    <s v="Acadia National Park Pond"/>
    <n v="44.378185000000002"/>
    <n v="-68.250243999999995"/>
    <x v="603"/>
    <x v="0"/>
    <x v="1575"/>
    <x v="616"/>
    <x v="254"/>
    <n v="59"/>
    <n v="1009"/>
    <m/>
    <m/>
    <n v="92"/>
    <n v="0"/>
    <n v="0"/>
    <n v="0"/>
    <m/>
    <m/>
    <m/>
    <m/>
    <n v="1"/>
    <n v="800"/>
    <s v="Clear"/>
    <s v="sky is clear"/>
    <s v="01n"/>
  </r>
  <r>
    <n v="1598691600"/>
    <s v="2020-08-29 09:00:00 +0000 UTC"/>
    <s v="2020"/>
    <s v="08"/>
    <s v="29"/>
    <d v="2020-08-29T00:00:00"/>
    <x v="1"/>
    <x v="9"/>
    <n v="-14400"/>
    <s v="Acadia National Park Pond"/>
    <n v="44.378185000000002"/>
    <n v="-68.250243999999995"/>
    <x v="1632"/>
    <x v="0"/>
    <x v="1576"/>
    <x v="1717"/>
    <x v="254"/>
    <n v="59"/>
    <n v="1009"/>
    <m/>
    <m/>
    <n v="91"/>
    <n v="0"/>
    <n v="0"/>
    <n v="0"/>
    <m/>
    <m/>
    <m/>
    <m/>
    <n v="1"/>
    <n v="800"/>
    <s v="Clear"/>
    <s v="sky is clear"/>
    <s v="01n"/>
  </r>
  <r>
    <n v="1598695200"/>
    <s v="2020-08-29 10:00:00 +0000 UTC"/>
    <s v="2020"/>
    <s v="08"/>
    <s v="29"/>
    <d v="2020-08-29T00:00:00"/>
    <x v="1"/>
    <x v="10"/>
    <n v="-14400"/>
    <s v="Acadia National Park Pond"/>
    <n v="44.378185000000002"/>
    <n v="-68.250243999999995"/>
    <x v="35"/>
    <x v="0"/>
    <x v="871"/>
    <x v="472"/>
    <x v="254"/>
    <n v="57.69"/>
    <n v="1009"/>
    <m/>
    <m/>
    <n v="93"/>
    <n v="0"/>
    <n v="0"/>
    <n v="0"/>
    <m/>
    <m/>
    <m/>
    <m/>
    <n v="1"/>
    <n v="800"/>
    <s v="Clear"/>
    <s v="sky is clear"/>
    <s v="01d"/>
  </r>
  <r>
    <n v="1598698800"/>
    <s v="2020-08-29 11:00:00 +0000 UTC"/>
    <s v="2020"/>
    <s v="08"/>
    <s v="29"/>
    <d v="2020-08-29T00:00:00"/>
    <x v="1"/>
    <x v="11"/>
    <n v="-14400"/>
    <s v="Acadia National Park Pond"/>
    <n v="44.378185000000002"/>
    <n v="-68.250243999999995"/>
    <x v="718"/>
    <x v="0"/>
    <x v="1244"/>
    <x v="1718"/>
    <x v="255"/>
    <n v="60.08"/>
    <n v="1009"/>
    <m/>
    <m/>
    <n v="84"/>
    <n v="4"/>
    <n v="147"/>
    <n v="0"/>
    <m/>
    <m/>
    <m/>
    <m/>
    <n v="1"/>
    <n v="800"/>
    <s v="Clear"/>
    <s v="sky is clear"/>
    <s v="01d"/>
  </r>
  <r>
    <n v="1598702400"/>
    <s v="2020-08-29 12:00:00 +0000 UTC"/>
    <s v="2020"/>
    <s v="08"/>
    <s v="29"/>
    <d v="2020-08-29T00:00:00"/>
    <x v="1"/>
    <x v="12"/>
    <n v="-14400"/>
    <s v="Acadia National Park Pond"/>
    <n v="44.378185000000002"/>
    <n v="-68.250243999999995"/>
    <x v="738"/>
    <x v="0"/>
    <x v="1577"/>
    <x v="430"/>
    <x v="59"/>
    <n v="62.08"/>
    <n v="1010"/>
    <m/>
    <m/>
    <n v="81"/>
    <n v="3"/>
    <n v="87"/>
    <n v="0"/>
    <m/>
    <m/>
    <m/>
    <m/>
    <n v="1"/>
    <n v="800"/>
    <s v="Clear"/>
    <s v="sky is clear"/>
    <s v="01d"/>
  </r>
  <r>
    <n v="1598706000"/>
    <s v="2020-08-29 13:00:00 +0000 UTC"/>
    <s v="2020"/>
    <s v="08"/>
    <s v="29"/>
    <d v="2020-08-29T00:00:00"/>
    <x v="1"/>
    <x v="13"/>
    <n v="-14400"/>
    <s v="Acadia National Park Pond"/>
    <n v="44.378185000000002"/>
    <n v="-68.250243999999995"/>
    <x v="1466"/>
    <x v="0"/>
    <x v="1574"/>
    <x v="1283"/>
    <x v="294"/>
    <n v="62.51"/>
    <n v="1009"/>
    <m/>
    <m/>
    <n v="69"/>
    <n v="7"/>
    <n v="132"/>
    <n v="0"/>
    <m/>
    <m/>
    <m/>
    <m/>
    <n v="1"/>
    <n v="800"/>
    <s v="Clear"/>
    <s v="sky is clear"/>
    <s v="01d"/>
  </r>
  <r>
    <n v="1598709600"/>
    <s v="2020-08-29 14:00:00 +0000 UTC"/>
    <s v="2020"/>
    <s v="08"/>
    <s v="29"/>
    <d v="2020-08-29T00:00:00"/>
    <x v="1"/>
    <x v="14"/>
    <n v="-14400"/>
    <s v="Acadia National Park Pond"/>
    <n v="44.378185000000002"/>
    <n v="-68.250243999999995"/>
    <x v="292"/>
    <x v="0"/>
    <x v="1578"/>
    <x v="590"/>
    <x v="155"/>
    <n v="63.09"/>
    <n v="1008"/>
    <m/>
    <m/>
    <n v="65"/>
    <n v="7"/>
    <n v="111"/>
    <n v="0"/>
    <m/>
    <m/>
    <m/>
    <m/>
    <n v="90"/>
    <n v="804"/>
    <s v="Clouds"/>
    <s v="overcast clouds"/>
    <s v="04d"/>
  </r>
  <r>
    <n v="1598713200"/>
    <s v="2020-08-29 15:00:00 +0000 UTC"/>
    <s v="2020"/>
    <s v="08"/>
    <s v="29"/>
    <d v="2020-08-29T00:00:00"/>
    <x v="1"/>
    <x v="15"/>
    <n v="-14400"/>
    <s v="Acadia National Park Pond"/>
    <n v="44.378185000000002"/>
    <n v="-68.250243999999995"/>
    <x v="1466"/>
    <x v="0"/>
    <x v="1128"/>
    <x v="973"/>
    <x v="326"/>
    <n v="63.43"/>
    <n v="1007"/>
    <m/>
    <m/>
    <n v="68"/>
    <n v="5.01"/>
    <n v="127"/>
    <n v="0"/>
    <n v="0.22"/>
    <m/>
    <m/>
    <m/>
    <n v="90"/>
    <n v="500"/>
    <s v="Rain"/>
    <s v="light rain"/>
    <s v="10d"/>
  </r>
  <r>
    <n v="1598716800"/>
    <s v="2020-08-29 16:00:00 +0000 UTC"/>
    <s v="2020"/>
    <s v="08"/>
    <s v="29"/>
    <d v="2020-08-29T00:00:00"/>
    <x v="1"/>
    <x v="16"/>
    <n v="-14400"/>
    <s v="Acadia National Park Pond"/>
    <n v="44.378185000000002"/>
    <n v="-68.250243999999995"/>
    <x v="1633"/>
    <x v="3"/>
    <x v="587"/>
    <x v="1719"/>
    <x v="561"/>
    <n v="59.43"/>
    <n v="1006"/>
    <m/>
    <m/>
    <n v="81"/>
    <n v="1.99"/>
    <n v="189"/>
    <n v="0"/>
    <n v="2.0299999999999998"/>
    <m/>
    <m/>
    <m/>
    <n v="90"/>
    <n v="501"/>
    <s v="Rain"/>
    <s v="moderate rain"/>
    <s v="10d"/>
  </r>
  <r>
    <n v="1598720400"/>
    <s v="2020-08-29 17:00:00 +0000 UTC"/>
    <s v="2020"/>
    <s v="08"/>
    <s v="29"/>
    <d v="2020-08-29T00:00:00"/>
    <x v="1"/>
    <x v="17"/>
    <n v="-14400"/>
    <s v="Acadia National Park Pond"/>
    <n v="44.378185000000002"/>
    <n v="-68.250243999999995"/>
    <x v="1634"/>
    <x v="7"/>
    <x v="1579"/>
    <x v="404"/>
    <x v="152"/>
    <n v="58.42"/>
    <n v="1005"/>
    <m/>
    <m/>
    <n v="91"/>
    <n v="4"/>
    <n v="158"/>
    <n v="0"/>
    <n v="5.84"/>
    <m/>
    <m/>
    <m/>
    <n v="90"/>
    <n v="502"/>
    <s v="Rain"/>
    <s v="heavy intensity rain"/>
    <s v="10d"/>
  </r>
  <r>
    <n v="1598720400"/>
    <s v="2020-08-29 17:00:00 +0000 UTC"/>
    <s v="2020"/>
    <s v="08"/>
    <s v="29"/>
    <d v="2020-08-29T00:00:00"/>
    <x v="1"/>
    <x v="17"/>
    <n v="-14400"/>
    <s v="Acadia National Park Pond"/>
    <n v="44.378185000000002"/>
    <n v="-68.250243999999995"/>
    <x v="1634"/>
    <x v="7"/>
    <x v="1579"/>
    <x v="404"/>
    <x v="152"/>
    <n v="58.42"/>
    <n v="1005"/>
    <m/>
    <m/>
    <n v="91"/>
    <n v="4"/>
    <n v="158"/>
    <n v="0"/>
    <n v="5.84"/>
    <m/>
    <m/>
    <m/>
    <n v="90"/>
    <n v="701"/>
    <s v="Mist"/>
    <s v="mist"/>
    <s v="50d"/>
  </r>
  <r>
    <n v="1598724000"/>
    <s v="2020-08-29 18:00:00 +0000 UTC"/>
    <s v="2020"/>
    <s v="08"/>
    <s v="29"/>
    <d v="2020-08-29T00:00:00"/>
    <x v="1"/>
    <x v="18"/>
    <n v="-14400"/>
    <s v="Acadia National Park Pond"/>
    <n v="44.378185000000002"/>
    <n v="-68.250243999999995"/>
    <x v="1635"/>
    <x v="5"/>
    <x v="1580"/>
    <x v="407"/>
    <x v="381"/>
    <n v="60.15"/>
    <n v="1002"/>
    <m/>
    <m/>
    <n v="93"/>
    <n v="8.99"/>
    <n v="117"/>
    <n v="0"/>
    <n v="11.43"/>
    <m/>
    <m/>
    <m/>
    <n v="90"/>
    <n v="502"/>
    <s v="Rain"/>
    <s v="heavy intensity rain"/>
    <s v="10d"/>
  </r>
  <r>
    <n v="1598724000"/>
    <s v="2020-08-29 18:00:00 +0000 UTC"/>
    <s v="2020"/>
    <s v="08"/>
    <s v="29"/>
    <d v="2020-08-29T00:00:00"/>
    <x v="1"/>
    <x v="18"/>
    <n v="-14400"/>
    <s v="Acadia National Park Pond"/>
    <n v="44.378185000000002"/>
    <n v="-68.250243999999995"/>
    <x v="1635"/>
    <x v="5"/>
    <x v="1580"/>
    <x v="407"/>
    <x v="381"/>
    <n v="60.15"/>
    <n v="1002"/>
    <m/>
    <m/>
    <n v="93"/>
    <n v="8.99"/>
    <n v="117"/>
    <n v="0"/>
    <n v="11.43"/>
    <m/>
    <m/>
    <m/>
    <n v="90"/>
    <n v="701"/>
    <s v="Mist"/>
    <s v="mist"/>
    <s v="50d"/>
  </r>
  <r>
    <n v="1598727600"/>
    <s v="2020-08-29 19:00:00 +0000 UTC"/>
    <s v="2020"/>
    <s v="08"/>
    <s v="29"/>
    <d v="2020-08-29T00:00:00"/>
    <x v="1"/>
    <x v="19"/>
    <n v="-14400"/>
    <s v="Acadia National Park Pond"/>
    <n v="44.378185000000002"/>
    <n v="-68.250243999999995"/>
    <x v="1586"/>
    <x v="5"/>
    <x v="1133"/>
    <x v="86"/>
    <x v="369"/>
    <n v="64.08"/>
    <n v="1000"/>
    <m/>
    <m/>
    <n v="90"/>
    <n v="10"/>
    <n v="192"/>
    <n v="0"/>
    <n v="17.02"/>
    <m/>
    <m/>
    <m/>
    <n v="90"/>
    <n v="503"/>
    <s v="Rain"/>
    <s v="very heavy rain"/>
    <s v="10d"/>
  </r>
  <r>
    <n v="1598727600"/>
    <s v="2020-08-29 19:00:00 +0000 UTC"/>
    <s v="2020"/>
    <s v="08"/>
    <s v="29"/>
    <d v="2020-08-29T00:00:00"/>
    <x v="1"/>
    <x v="19"/>
    <n v="-14400"/>
    <s v="Acadia National Park Pond"/>
    <n v="44.378185000000002"/>
    <n v="-68.250243999999995"/>
    <x v="1586"/>
    <x v="5"/>
    <x v="1133"/>
    <x v="86"/>
    <x v="369"/>
    <n v="64.08"/>
    <n v="1000"/>
    <m/>
    <m/>
    <n v="90"/>
    <n v="10"/>
    <n v="192"/>
    <n v="0"/>
    <n v="17.02"/>
    <m/>
    <m/>
    <m/>
    <n v="90"/>
    <n v="701"/>
    <s v="Mist"/>
    <s v="mist"/>
    <s v="50d"/>
  </r>
  <r>
    <n v="1598731200"/>
    <s v="2020-08-29 20:00:00 +0000 UTC"/>
    <s v="2020"/>
    <s v="08"/>
    <s v="29"/>
    <d v="2020-08-29T00:00:00"/>
    <x v="1"/>
    <x v="20"/>
    <n v="-14400"/>
    <s v="Acadia National Park Pond"/>
    <n v="44.378185000000002"/>
    <n v="-68.250243999999995"/>
    <x v="698"/>
    <x v="0"/>
    <x v="922"/>
    <x v="1646"/>
    <x v="240"/>
    <n v="64.42"/>
    <n v="999"/>
    <m/>
    <m/>
    <n v="92"/>
    <n v="14"/>
    <n v="200"/>
    <n v="0"/>
    <n v="10.16"/>
    <m/>
    <m/>
    <m/>
    <n v="90"/>
    <n v="502"/>
    <s v="Rain"/>
    <s v="heavy intensity rain"/>
    <s v="10d"/>
  </r>
  <r>
    <n v="1598734800"/>
    <s v="2020-08-29 21:00:00 +0000 UTC"/>
    <s v="2020"/>
    <s v="08"/>
    <s v="29"/>
    <d v="2020-08-29T00:00:00"/>
    <x v="1"/>
    <x v="21"/>
    <n v="-14400"/>
    <s v="Acadia National Park Pond"/>
    <n v="44.378185000000002"/>
    <n v="-68.250243999999995"/>
    <x v="1207"/>
    <x v="0"/>
    <x v="1141"/>
    <x v="546"/>
    <x v="208"/>
    <n v="65.08"/>
    <n v="998"/>
    <m/>
    <m/>
    <n v="92"/>
    <n v="11.01"/>
    <n v="186"/>
    <n v="0"/>
    <n v="4.0599999999999996"/>
    <m/>
    <m/>
    <m/>
    <n v="90"/>
    <n v="502"/>
    <s v="Rain"/>
    <s v="heavy intensity rain"/>
    <s v="10d"/>
  </r>
  <r>
    <n v="1598738400"/>
    <s v="2020-08-29 22:00:00 +0000 UTC"/>
    <s v="2020"/>
    <s v="08"/>
    <s v="29"/>
    <d v="2020-08-29T00:00:00"/>
    <x v="1"/>
    <x v="22"/>
    <n v="-14400"/>
    <s v="Acadia National Park Pond"/>
    <n v="44.378185000000002"/>
    <n v="-68.250243999999995"/>
    <x v="1074"/>
    <x v="14"/>
    <x v="1030"/>
    <x v="708"/>
    <x v="206"/>
    <n v="65.08"/>
    <n v="997"/>
    <m/>
    <m/>
    <n v="94"/>
    <n v="11.01"/>
    <n v="224"/>
    <n v="0"/>
    <n v="0.51"/>
    <m/>
    <m/>
    <m/>
    <n v="90"/>
    <n v="701"/>
    <s v="Mist"/>
    <s v="mist"/>
    <s v="50d"/>
  </r>
  <r>
    <n v="1598738400"/>
    <s v="2020-08-29 22:00:00 +0000 UTC"/>
    <s v="2020"/>
    <s v="08"/>
    <s v="29"/>
    <d v="2020-08-29T00:00:00"/>
    <x v="1"/>
    <x v="22"/>
    <n v="-14400"/>
    <s v="Acadia National Park Pond"/>
    <n v="44.378185000000002"/>
    <n v="-68.250243999999995"/>
    <x v="1074"/>
    <x v="14"/>
    <x v="1030"/>
    <x v="708"/>
    <x v="206"/>
    <n v="65.08"/>
    <n v="997"/>
    <m/>
    <m/>
    <n v="94"/>
    <n v="11.01"/>
    <n v="224"/>
    <n v="0"/>
    <n v="0.51"/>
    <m/>
    <m/>
    <m/>
    <n v="90"/>
    <n v="500"/>
    <s v="Rain"/>
    <s v="light rain"/>
    <s v="10d"/>
  </r>
  <r>
    <n v="1598742000"/>
    <s v="2020-08-29 23:00:00 +0000 UTC"/>
    <s v="2020"/>
    <s v="08"/>
    <s v="29"/>
    <d v="2020-08-29T00:00:00"/>
    <x v="1"/>
    <x v="23"/>
    <n v="-14400"/>
    <s v="Acadia National Park Pond"/>
    <n v="44.378185000000002"/>
    <n v="-68.250243999999995"/>
    <x v="1024"/>
    <x v="12"/>
    <x v="1042"/>
    <x v="568"/>
    <x v="206"/>
    <n v="66.040000000000006"/>
    <n v="996"/>
    <m/>
    <m/>
    <n v="94"/>
    <n v="4.7"/>
    <n v="300"/>
    <n v="0"/>
    <m/>
    <m/>
    <m/>
    <m/>
    <n v="90"/>
    <n v="741"/>
    <s v="Fog"/>
    <s v="fog"/>
    <s v="50d"/>
  </r>
  <r>
    <n v="1598745600"/>
    <s v="2020-08-30 00:00:00 +0000 UTC"/>
    <s v="2020"/>
    <s v="08"/>
    <s v="30"/>
    <d v="2020-08-30T00:00:00"/>
    <x v="2"/>
    <x v="0"/>
    <n v="-14400"/>
    <s v="Acadia National Park Pond"/>
    <n v="44.378185000000002"/>
    <n v="-68.250243999999995"/>
    <x v="1079"/>
    <x v="12"/>
    <x v="1029"/>
    <x v="576"/>
    <x v="155"/>
    <n v="65.08"/>
    <n v="997"/>
    <m/>
    <m/>
    <n v="97"/>
    <n v="0"/>
    <n v="0"/>
    <m/>
    <m/>
    <m/>
    <m/>
    <m/>
    <n v="90"/>
    <n v="741"/>
    <s v="Fog"/>
    <s v="fog"/>
    <s v="50n"/>
  </r>
  <r>
    <n v="1598749200"/>
    <s v="2020-08-30 01:00:00 +0000 UTC"/>
    <s v="2020"/>
    <s v="08"/>
    <s v="30"/>
    <d v="2020-08-30T00:00:00"/>
    <x v="2"/>
    <x v="1"/>
    <n v="-14400"/>
    <s v="Acadia National Park Pond"/>
    <n v="44.378185000000002"/>
    <n v="-68.250243999999995"/>
    <x v="1636"/>
    <x v="12"/>
    <x v="1138"/>
    <x v="576"/>
    <x v="155"/>
    <n v="64.62"/>
    <n v="997"/>
    <m/>
    <m/>
    <n v="94"/>
    <n v="3"/>
    <n v="337"/>
    <n v="0"/>
    <m/>
    <m/>
    <m/>
    <m/>
    <n v="90"/>
    <n v="741"/>
    <s v="Fog"/>
    <s v="fog"/>
    <s v="50n"/>
  </r>
  <r>
    <n v="1598752800"/>
    <s v="2020-08-30 02:00:00 +0000 UTC"/>
    <s v="2020"/>
    <s v="08"/>
    <s v="30"/>
    <d v="2020-08-30T00:00:00"/>
    <x v="2"/>
    <x v="2"/>
    <n v="-14400"/>
    <s v="Acadia National Park Pond"/>
    <n v="44.378185000000002"/>
    <n v="-68.250243999999995"/>
    <x v="564"/>
    <x v="12"/>
    <x v="554"/>
    <x v="929"/>
    <x v="240"/>
    <n v="63.68"/>
    <n v="996"/>
    <m/>
    <m/>
    <n v="94"/>
    <n v="3"/>
    <n v="292"/>
    <n v="0"/>
    <m/>
    <m/>
    <m/>
    <m/>
    <n v="90"/>
    <n v="741"/>
    <s v="Fog"/>
    <s v="fog"/>
    <s v="50n"/>
  </r>
  <r>
    <n v="1598756400"/>
    <s v="2020-08-30 03:00:00 +0000 UTC"/>
    <s v="2020"/>
    <s v="08"/>
    <s v="30"/>
    <d v="2020-08-30T00:00:00"/>
    <x v="2"/>
    <x v="3"/>
    <n v="-14400"/>
    <s v="Acadia National Park Pond"/>
    <n v="44.378185000000002"/>
    <n v="-68.250243999999995"/>
    <x v="292"/>
    <x v="12"/>
    <x v="1581"/>
    <x v="1345"/>
    <x v="332"/>
    <n v="63.61"/>
    <n v="995"/>
    <m/>
    <m/>
    <n v="95"/>
    <n v="1.99"/>
    <n v="202"/>
    <n v="0"/>
    <m/>
    <m/>
    <m/>
    <m/>
    <n v="90"/>
    <n v="741"/>
    <s v="Fog"/>
    <s v="fog"/>
    <s v="50n"/>
  </r>
  <r>
    <n v="1598760000"/>
    <s v="2020-08-30 04:00:00 +0000 UTC"/>
    <s v="2020"/>
    <s v="08"/>
    <s v="30"/>
    <d v="2020-08-30T00:00:00"/>
    <x v="2"/>
    <x v="4"/>
    <n v="-14400"/>
    <s v="Acadia National Park Pond"/>
    <n v="44.378185000000002"/>
    <n v="-68.250243999999995"/>
    <x v="698"/>
    <x v="9"/>
    <x v="1582"/>
    <x v="444"/>
    <x v="240"/>
    <n v="63.61"/>
    <n v="995"/>
    <m/>
    <m/>
    <n v="95"/>
    <n v="3.36"/>
    <n v="180"/>
    <m/>
    <m/>
    <m/>
    <m/>
    <m/>
    <n v="90"/>
    <n v="741"/>
    <s v="Fog"/>
    <s v="fog"/>
    <s v="50n"/>
  </r>
  <r>
    <n v="1598763600"/>
    <s v="2020-08-30 05:00:00 +0000 UTC"/>
    <s v="2020"/>
    <s v="08"/>
    <s v="30"/>
    <d v="2020-08-30T00:00:00"/>
    <x v="2"/>
    <x v="5"/>
    <n v="-14400"/>
    <s v="Acadia National Park Pond"/>
    <n v="44.378185000000002"/>
    <n v="-68.250243999999995"/>
    <x v="571"/>
    <x v="9"/>
    <x v="558"/>
    <x v="996"/>
    <x v="154"/>
    <n v="63.61"/>
    <n v="993"/>
    <m/>
    <m/>
    <n v="95"/>
    <n v="1.01"/>
    <n v="26"/>
    <n v="0"/>
    <m/>
    <m/>
    <m/>
    <m/>
    <n v="90"/>
    <n v="741"/>
    <s v="Fog"/>
    <s v="fog"/>
    <s v="50n"/>
  </r>
  <r>
    <n v="1598767200"/>
    <s v="2020-08-30 06:00:00 +0000 UTC"/>
    <s v="2020"/>
    <s v="08"/>
    <s v="30"/>
    <d v="2020-08-30T00:00:00"/>
    <x v="2"/>
    <x v="6"/>
    <n v="-14400"/>
    <s v="Acadia National Park Pond"/>
    <n v="44.378185000000002"/>
    <n v="-68.250243999999995"/>
    <x v="584"/>
    <x v="10"/>
    <x v="963"/>
    <x v="1706"/>
    <x v="402"/>
    <n v="63.43"/>
    <n v="993"/>
    <m/>
    <m/>
    <n v="94"/>
    <n v="5.01"/>
    <n v="219"/>
    <n v="0"/>
    <m/>
    <m/>
    <m/>
    <m/>
    <n v="90"/>
    <n v="701"/>
    <s v="Mist"/>
    <s v="mist"/>
    <s v="50n"/>
  </r>
  <r>
    <n v="1598770800"/>
    <s v="2020-08-30 07:00:00 +0000 UTC"/>
    <s v="2020"/>
    <s v="08"/>
    <s v="30"/>
    <d v="2020-08-30T00:00:00"/>
    <x v="2"/>
    <x v="7"/>
    <n v="-14400"/>
    <s v="Acadia National Park Pond"/>
    <n v="44.378185000000002"/>
    <n v="-68.250243999999995"/>
    <x v="1135"/>
    <x v="8"/>
    <x v="985"/>
    <x v="559"/>
    <x v="225"/>
    <n v="63.43"/>
    <n v="994"/>
    <m/>
    <m/>
    <n v="94"/>
    <n v="4"/>
    <n v="355"/>
    <n v="0"/>
    <m/>
    <m/>
    <m/>
    <m/>
    <n v="90"/>
    <n v="701"/>
    <s v="Mist"/>
    <s v="mist"/>
    <s v="50n"/>
  </r>
  <r>
    <n v="1598774400"/>
    <s v="2020-08-30 08:00:00 +0000 UTC"/>
    <s v="2020"/>
    <s v="08"/>
    <s v="30"/>
    <d v="2020-08-30T00:00:00"/>
    <x v="2"/>
    <x v="8"/>
    <n v="-14400"/>
    <s v="Acadia National Park Pond"/>
    <n v="44.378185000000002"/>
    <n v="-68.250243999999995"/>
    <x v="1637"/>
    <x v="10"/>
    <x v="553"/>
    <x v="1570"/>
    <x v="157"/>
    <n v="63.39"/>
    <n v="993"/>
    <m/>
    <m/>
    <n v="95"/>
    <n v="11.99"/>
    <n v="253"/>
    <n v="0"/>
    <m/>
    <m/>
    <m/>
    <m/>
    <n v="90"/>
    <n v="701"/>
    <s v="Mist"/>
    <s v="mist"/>
    <s v="50n"/>
  </r>
  <r>
    <n v="1598778000"/>
    <s v="2020-08-30 09:00:00 +0000 UTC"/>
    <s v="2020"/>
    <s v="08"/>
    <s v="30"/>
    <d v="2020-08-30T00:00:00"/>
    <x v="2"/>
    <x v="9"/>
    <n v="-14400"/>
    <s v="Acadia National Park Pond"/>
    <n v="44.378185000000002"/>
    <n v="-68.250243999999995"/>
    <x v="1017"/>
    <x v="0"/>
    <x v="547"/>
    <x v="1178"/>
    <x v="157"/>
    <n v="62.1"/>
    <n v="993"/>
    <m/>
    <m/>
    <n v="95"/>
    <n v="11.01"/>
    <n v="268"/>
    <n v="0"/>
    <m/>
    <m/>
    <m/>
    <m/>
    <n v="90"/>
    <n v="804"/>
    <s v="Clouds"/>
    <s v="overcast clouds"/>
    <s v="04n"/>
  </r>
  <r>
    <n v="1598781600"/>
    <s v="2020-08-30 10:00:00 +0000 UTC"/>
    <s v="2020"/>
    <s v="08"/>
    <s v="30"/>
    <d v="2020-08-30T00:00:00"/>
    <x v="2"/>
    <x v="10"/>
    <n v="-14400"/>
    <s v="Acadia National Park Pond"/>
    <n v="44.378185000000002"/>
    <n v="-68.250243999999995"/>
    <x v="553"/>
    <x v="0"/>
    <x v="790"/>
    <x v="800"/>
    <x v="356"/>
    <n v="60.46"/>
    <n v="993"/>
    <m/>
    <m/>
    <n v="94"/>
    <n v="13"/>
    <n v="263"/>
    <n v="0"/>
    <n v="0.25"/>
    <m/>
    <m/>
    <m/>
    <n v="90"/>
    <n v="500"/>
    <s v="Rain"/>
    <s v="light rain"/>
    <s v="10d"/>
  </r>
  <r>
    <n v="1598785200"/>
    <s v="2020-08-30 11:00:00 +0000 UTC"/>
    <s v="2020"/>
    <s v="08"/>
    <s v="30"/>
    <d v="2020-08-30T00:00:00"/>
    <x v="2"/>
    <x v="11"/>
    <n v="-14400"/>
    <s v="Acadia National Park Pond"/>
    <n v="44.378185000000002"/>
    <n v="-68.250243999999995"/>
    <x v="1025"/>
    <x v="0"/>
    <x v="1583"/>
    <x v="1283"/>
    <x v="417"/>
    <n v="60.64"/>
    <n v="994"/>
    <m/>
    <m/>
    <n v="93"/>
    <n v="17"/>
    <n v="268"/>
    <n v="0"/>
    <m/>
    <m/>
    <m/>
    <m/>
    <n v="75"/>
    <n v="803"/>
    <s v="Clouds"/>
    <s v="broken clouds"/>
    <s v="04d"/>
  </r>
  <r>
    <n v="1598788800"/>
    <s v="2020-08-30 12:00:00 +0000 UTC"/>
    <s v="2020"/>
    <s v="08"/>
    <s v="30"/>
    <d v="2020-08-30T00:00:00"/>
    <x v="2"/>
    <x v="12"/>
    <n v="-14400"/>
    <s v="Acadia National Park Pond"/>
    <n v="44.378185000000002"/>
    <n v="-68.250243999999995"/>
    <x v="774"/>
    <x v="0"/>
    <x v="713"/>
    <x v="952"/>
    <x v="344"/>
    <n v="61.68"/>
    <n v="995"/>
    <m/>
    <m/>
    <n v="91"/>
    <n v="15.99"/>
    <n v="256"/>
    <n v="0"/>
    <m/>
    <m/>
    <m/>
    <m/>
    <n v="1"/>
    <n v="800"/>
    <s v="Clear"/>
    <s v="sky is clear"/>
    <s v="01d"/>
  </r>
  <r>
    <n v="1598792400"/>
    <s v="2020-08-30 13:00:00 +0000 UTC"/>
    <s v="2020"/>
    <s v="08"/>
    <s v="30"/>
    <d v="2020-08-30T00:00:00"/>
    <x v="2"/>
    <x v="13"/>
    <n v="-14400"/>
    <s v="Acadia National Park Pond"/>
    <n v="44.378185000000002"/>
    <n v="-68.250243999999995"/>
    <x v="1638"/>
    <x v="0"/>
    <x v="786"/>
    <x v="1075"/>
    <x v="275"/>
    <n v="63.7"/>
    <n v="995"/>
    <m/>
    <m/>
    <n v="82"/>
    <n v="17"/>
    <n v="266"/>
    <n v="0"/>
    <m/>
    <m/>
    <m/>
    <m/>
    <n v="1"/>
    <n v="800"/>
    <s v="Clear"/>
    <s v="sky is clear"/>
    <s v="01d"/>
  </r>
  <r>
    <n v="1598796000"/>
    <s v="2020-08-30 14:00:00 +0000 UTC"/>
    <s v="2020"/>
    <s v="08"/>
    <s v="30"/>
    <d v="2020-08-30T00:00:00"/>
    <x v="2"/>
    <x v="14"/>
    <n v="-14400"/>
    <s v="Acadia National Park Pond"/>
    <n v="44.378185000000002"/>
    <n v="-68.250243999999995"/>
    <x v="1281"/>
    <x v="0"/>
    <x v="1584"/>
    <x v="1720"/>
    <x v="322"/>
    <n v="67.78"/>
    <n v="996"/>
    <m/>
    <m/>
    <n v="72"/>
    <n v="15.01"/>
    <n v="272"/>
    <n v="0"/>
    <m/>
    <m/>
    <m/>
    <m/>
    <n v="1"/>
    <n v="800"/>
    <s v="Clear"/>
    <s v="sky is clear"/>
    <s v="01d"/>
  </r>
  <r>
    <n v="1598799600"/>
    <s v="2020-08-30 15:00:00 +0000 UTC"/>
    <s v="2020"/>
    <s v="08"/>
    <s v="30"/>
    <d v="2020-08-30T00:00:00"/>
    <x v="2"/>
    <x v="15"/>
    <n v="-14400"/>
    <s v="Acadia National Park Pond"/>
    <n v="44.378185000000002"/>
    <n v="-68.250243999999995"/>
    <x v="873"/>
    <x v="0"/>
    <x v="1247"/>
    <x v="523"/>
    <x v="543"/>
    <n v="68.400000000000006"/>
    <n v="996"/>
    <m/>
    <m/>
    <n v="65"/>
    <n v="11.01"/>
    <n v="267"/>
    <n v="0"/>
    <m/>
    <m/>
    <m/>
    <m/>
    <n v="90"/>
    <n v="804"/>
    <s v="Clouds"/>
    <s v="overcast clouds"/>
    <s v="04d"/>
  </r>
  <r>
    <n v="1598803200"/>
    <s v="2020-08-30 16:00:00 +0000 UTC"/>
    <s v="2020"/>
    <s v="08"/>
    <s v="30"/>
    <d v="2020-08-30T00:00:00"/>
    <x v="2"/>
    <x v="16"/>
    <n v="-14400"/>
    <s v="Acadia National Park Pond"/>
    <n v="44.378185000000002"/>
    <n v="-68.250243999999995"/>
    <x v="575"/>
    <x v="0"/>
    <x v="1117"/>
    <x v="924"/>
    <x v="248"/>
    <n v="68.290000000000006"/>
    <n v="997"/>
    <m/>
    <m/>
    <n v="61"/>
    <n v="21.99"/>
    <n v="271"/>
    <n v="0"/>
    <n v="0.25"/>
    <m/>
    <m/>
    <m/>
    <n v="90"/>
    <n v="500"/>
    <s v="Rain"/>
    <s v="light rain"/>
    <s v="10d"/>
  </r>
  <r>
    <n v="1598806800"/>
    <s v="2020-08-30 17:00:00 +0000 UTC"/>
    <s v="2020"/>
    <s v="08"/>
    <s v="30"/>
    <d v="2020-08-30T00:00:00"/>
    <x v="2"/>
    <x v="17"/>
    <n v="-14400"/>
    <s v="Acadia National Park Pond"/>
    <n v="44.378185000000002"/>
    <n v="-68.250243999999995"/>
    <x v="1155"/>
    <x v="0"/>
    <x v="1126"/>
    <x v="1217"/>
    <x v="562"/>
    <n v="69.28"/>
    <n v="997"/>
    <m/>
    <m/>
    <n v="55"/>
    <n v="20"/>
    <n v="273"/>
    <n v="0"/>
    <m/>
    <m/>
    <m/>
    <m/>
    <n v="75"/>
    <n v="803"/>
    <s v="Clouds"/>
    <s v="broken clouds"/>
    <s v="04d"/>
  </r>
  <r>
    <n v="1598810400"/>
    <s v="2020-08-30 18:00:00 +0000 UTC"/>
    <s v="2020"/>
    <s v="08"/>
    <s v="30"/>
    <d v="2020-08-30T00:00:00"/>
    <x v="2"/>
    <x v="18"/>
    <n v="-14400"/>
    <s v="Acadia National Park Pond"/>
    <n v="44.378185000000002"/>
    <n v="-68.250243999999995"/>
    <x v="1498"/>
    <x v="0"/>
    <x v="724"/>
    <x v="1249"/>
    <x v="248"/>
    <n v="67.78"/>
    <n v="998"/>
    <m/>
    <m/>
    <n v="55"/>
    <n v="21.99"/>
    <n v="266"/>
    <n v="0"/>
    <m/>
    <m/>
    <m/>
    <m/>
    <n v="75"/>
    <n v="803"/>
    <s v="Clouds"/>
    <s v="broken clouds"/>
    <s v="04d"/>
  </r>
  <r>
    <n v="1598814000"/>
    <s v="2020-08-30 19:00:00 +0000 UTC"/>
    <s v="2020"/>
    <s v="08"/>
    <s v="30"/>
    <d v="2020-08-30T00:00:00"/>
    <x v="2"/>
    <x v="19"/>
    <n v="-14400"/>
    <s v="Acadia National Park Pond"/>
    <n v="44.378185000000002"/>
    <n v="-68.250243999999995"/>
    <x v="422"/>
    <x v="0"/>
    <x v="490"/>
    <x v="944"/>
    <x v="239"/>
    <n v="67.150000000000006"/>
    <n v="999"/>
    <m/>
    <m/>
    <n v="56"/>
    <n v="21"/>
    <n v="275"/>
    <n v="0"/>
    <m/>
    <m/>
    <m/>
    <m/>
    <n v="75"/>
    <n v="803"/>
    <s v="Clouds"/>
    <s v="broken clouds"/>
    <s v="04d"/>
  </r>
  <r>
    <n v="1598817600"/>
    <s v="2020-08-30 20:00:00 +0000 UTC"/>
    <s v="2020"/>
    <s v="08"/>
    <s v="30"/>
    <d v="2020-08-30T00:00:00"/>
    <x v="2"/>
    <x v="20"/>
    <n v="-14400"/>
    <s v="Acadia National Park Pond"/>
    <n v="44.378185000000002"/>
    <n v="-68.250243999999995"/>
    <x v="1152"/>
    <x v="0"/>
    <x v="1585"/>
    <x v="1345"/>
    <x v="563"/>
    <n v="63.79"/>
    <n v="1000"/>
    <m/>
    <m/>
    <n v="55"/>
    <n v="21"/>
    <n v="282"/>
    <n v="0"/>
    <m/>
    <m/>
    <m/>
    <m/>
    <n v="75"/>
    <n v="803"/>
    <s v="Clouds"/>
    <s v="broken clouds"/>
    <s v="04d"/>
  </r>
  <r>
    <n v="1598821200"/>
    <s v="2020-08-30 21:00:00 +0000 UTC"/>
    <s v="2020"/>
    <s v="08"/>
    <s v="30"/>
    <d v="2020-08-30T00:00:00"/>
    <x v="2"/>
    <x v="21"/>
    <n v="-14400"/>
    <s v="Acadia National Park Pond"/>
    <n v="44.378185000000002"/>
    <n v="-68.250243999999995"/>
    <x v="697"/>
    <x v="0"/>
    <x v="1586"/>
    <x v="994"/>
    <x v="564"/>
    <n v="63.52"/>
    <n v="1001"/>
    <m/>
    <m/>
    <n v="59"/>
    <n v="15.01"/>
    <n v="277"/>
    <n v="0"/>
    <m/>
    <m/>
    <m/>
    <m/>
    <n v="75"/>
    <n v="803"/>
    <s v="Clouds"/>
    <s v="broken clouds"/>
    <s v="04d"/>
  </r>
  <r>
    <n v="1598824800"/>
    <s v="2020-08-30 22:00:00 +0000 UTC"/>
    <s v="2020"/>
    <s v="08"/>
    <s v="30"/>
    <d v="2020-08-30T00:00:00"/>
    <x v="2"/>
    <x v="22"/>
    <n v="-14400"/>
    <s v="Acadia National Park Pond"/>
    <n v="44.378185000000002"/>
    <n v="-68.250243999999995"/>
    <x v="1059"/>
    <x v="0"/>
    <x v="341"/>
    <x v="1040"/>
    <x v="439"/>
    <n v="62.42"/>
    <n v="1003"/>
    <m/>
    <m/>
    <n v="57"/>
    <n v="20"/>
    <n v="296"/>
    <n v="0"/>
    <m/>
    <m/>
    <m/>
    <m/>
    <n v="20"/>
    <n v="801"/>
    <s v="Clouds"/>
    <s v="few clouds"/>
    <s v="02d"/>
  </r>
  <r>
    <n v="1598828400"/>
    <s v="2020-08-30 23:00:00 +0000 UTC"/>
    <s v="2020"/>
    <s v="08"/>
    <s v="30"/>
    <d v="2020-08-30T00:00:00"/>
    <x v="2"/>
    <x v="23"/>
    <n v="-14400"/>
    <s v="Acadia National Park Pond"/>
    <n v="44.378185000000002"/>
    <n v="-68.250243999999995"/>
    <x v="1025"/>
    <x v="0"/>
    <x v="762"/>
    <x v="84"/>
    <x v="369"/>
    <n v="61.39"/>
    <n v="1004"/>
    <m/>
    <m/>
    <n v="61"/>
    <n v="18.989999999999998"/>
    <n v="298"/>
    <n v="0"/>
    <m/>
    <m/>
    <m/>
    <m/>
    <n v="1"/>
    <n v="800"/>
    <s v="Clear"/>
    <s v="sky is clear"/>
    <s v="01d"/>
  </r>
  <r>
    <n v="1598832000"/>
    <s v="2020-08-31 00:00:00 +0000 UTC"/>
    <s v="2020"/>
    <s v="08"/>
    <s v="31"/>
    <d v="2020-08-31T00:00:00"/>
    <x v="3"/>
    <x v="0"/>
    <n v="-14400"/>
    <s v="Acadia National Park Pond"/>
    <n v="44.378185000000002"/>
    <n v="-68.250243999999995"/>
    <x v="1639"/>
    <x v="0"/>
    <x v="12"/>
    <x v="42"/>
    <x v="291"/>
    <n v="59.92"/>
    <n v="1005"/>
    <m/>
    <m/>
    <n v="62"/>
    <n v="11.99"/>
    <n v="294"/>
    <n v="0"/>
    <m/>
    <m/>
    <m/>
    <m/>
    <n v="1"/>
    <n v="800"/>
    <s v="Clear"/>
    <s v="sky is clear"/>
    <s v="01n"/>
  </r>
  <r>
    <n v="1598835600"/>
    <s v="2020-08-31 01:00:00 +0000 UTC"/>
    <s v="2020"/>
    <s v="08"/>
    <s v="31"/>
    <d v="2020-08-31T00:00:00"/>
    <x v="3"/>
    <x v="1"/>
    <n v="-14400"/>
    <s v="Acadia National Park Pond"/>
    <n v="44.378185000000002"/>
    <n v="-68.250243999999995"/>
    <x v="931"/>
    <x v="0"/>
    <x v="1587"/>
    <x v="83"/>
    <x v="526"/>
    <n v="58.28"/>
    <n v="1008"/>
    <m/>
    <m/>
    <n v="64"/>
    <n v="13"/>
    <n v="291"/>
    <n v="0"/>
    <m/>
    <m/>
    <m/>
    <m/>
    <n v="1"/>
    <n v="800"/>
    <s v="Clear"/>
    <s v="sky is clear"/>
    <s v="01n"/>
  </r>
  <r>
    <n v="1598839200"/>
    <s v="2020-08-31 02:00:00 +0000 UTC"/>
    <s v="2020"/>
    <s v="08"/>
    <s v="31"/>
    <d v="2020-08-31T00:00:00"/>
    <x v="3"/>
    <x v="2"/>
    <n v="-14400"/>
    <s v="Acadia National Park Pond"/>
    <n v="44.378185000000002"/>
    <n v="-68.250243999999995"/>
    <x v="1640"/>
    <x v="0"/>
    <x v="752"/>
    <x v="1166"/>
    <x v="211"/>
    <n v="58.39"/>
    <n v="1008"/>
    <m/>
    <m/>
    <n v="63"/>
    <n v="11.01"/>
    <n v="276"/>
    <n v="0"/>
    <m/>
    <m/>
    <m/>
    <m/>
    <n v="40"/>
    <n v="802"/>
    <s v="Clouds"/>
    <s v="scattered clouds"/>
    <s v="03n"/>
  </r>
  <r>
    <n v="1598842800"/>
    <s v="2020-08-31 03:00:00 +0000 UTC"/>
    <s v="2020"/>
    <s v="08"/>
    <s v="31"/>
    <d v="2020-08-31T00:00:00"/>
    <x v="3"/>
    <x v="3"/>
    <n v="-14400"/>
    <s v="Acadia National Park Pond"/>
    <n v="44.378185000000002"/>
    <n v="-68.250243999999995"/>
    <x v="546"/>
    <x v="0"/>
    <x v="857"/>
    <x v="421"/>
    <x v="565"/>
    <n v="58.08"/>
    <n v="1009"/>
    <m/>
    <m/>
    <n v="65"/>
    <n v="14"/>
    <n v="285"/>
    <n v="0"/>
    <m/>
    <m/>
    <m/>
    <m/>
    <n v="40"/>
    <n v="802"/>
    <s v="Clouds"/>
    <s v="scattered clouds"/>
    <s v="03n"/>
  </r>
  <r>
    <n v="1598846400"/>
    <s v="2020-08-31 04:00:00 +0000 UTC"/>
    <s v="2020"/>
    <s v="08"/>
    <s v="31"/>
    <d v="2020-08-31T00:00:00"/>
    <x v="3"/>
    <x v="4"/>
    <n v="-14400"/>
    <s v="Acadia National Park Pond"/>
    <n v="44.378185000000002"/>
    <n v="-68.250243999999995"/>
    <x v="658"/>
    <x v="0"/>
    <x v="1588"/>
    <x v="640"/>
    <x v="256"/>
    <n v="57.07"/>
    <n v="1010"/>
    <m/>
    <m/>
    <n v="70"/>
    <n v="8.01"/>
    <n v="287"/>
    <n v="0"/>
    <m/>
    <m/>
    <m/>
    <m/>
    <n v="1"/>
    <n v="800"/>
    <s v="Clear"/>
    <s v="sky is clear"/>
    <s v="01n"/>
  </r>
  <r>
    <n v="1598850000"/>
    <s v="2020-08-31 05:00:00 +0000 UTC"/>
    <s v="2020"/>
    <s v="08"/>
    <s v="31"/>
    <d v="2020-08-31T00:00:00"/>
    <x v="3"/>
    <x v="5"/>
    <n v="-14400"/>
    <s v="Acadia National Park Pond"/>
    <n v="44.378185000000002"/>
    <n v="-68.250243999999995"/>
    <x v="1641"/>
    <x v="0"/>
    <x v="24"/>
    <x v="354"/>
    <x v="293"/>
    <n v="55.18"/>
    <n v="1011"/>
    <m/>
    <m/>
    <n v="73"/>
    <n v="11.99"/>
    <n v="276"/>
    <n v="0"/>
    <m/>
    <m/>
    <m/>
    <m/>
    <n v="1"/>
    <n v="800"/>
    <s v="Clear"/>
    <s v="sky is clear"/>
    <s v="01n"/>
  </r>
  <r>
    <n v="1598853600"/>
    <s v="2020-08-31 06:00:00 +0000 UTC"/>
    <s v="2020"/>
    <s v="08"/>
    <s v="31"/>
    <d v="2020-08-31T00:00:00"/>
    <x v="3"/>
    <x v="6"/>
    <n v="-14400"/>
    <s v="Acadia National Park Pond"/>
    <n v="44.378185000000002"/>
    <n v="-68.250243999999995"/>
    <x v="1642"/>
    <x v="0"/>
    <x v="417"/>
    <x v="1721"/>
    <x v="195"/>
    <n v="53.38"/>
    <n v="1011"/>
    <m/>
    <m/>
    <n v="76"/>
    <n v="11.99"/>
    <n v="280"/>
    <n v="0"/>
    <m/>
    <m/>
    <m/>
    <m/>
    <n v="1"/>
    <n v="800"/>
    <s v="Clear"/>
    <s v="sky is clear"/>
    <s v="01n"/>
  </r>
  <r>
    <n v="1598857200"/>
    <s v="2020-08-31 07:00:00 +0000 UTC"/>
    <s v="2020"/>
    <s v="08"/>
    <s v="31"/>
    <d v="2020-08-31T00:00:00"/>
    <x v="3"/>
    <x v="7"/>
    <n v="-14400"/>
    <s v="Acadia National Park Pond"/>
    <n v="44.378185000000002"/>
    <n v="-68.250243999999995"/>
    <x v="1643"/>
    <x v="0"/>
    <x v="1589"/>
    <x v="774"/>
    <x v="213"/>
    <n v="53.19"/>
    <n v="1013"/>
    <m/>
    <m/>
    <n v="77"/>
    <n v="14"/>
    <n v="272"/>
    <n v="0"/>
    <m/>
    <m/>
    <m/>
    <m/>
    <n v="1"/>
    <n v="800"/>
    <s v="Clear"/>
    <s v="sky is clear"/>
    <s v="01n"/>
  </r>
  <r>
    <n v="1598860800"/>
    <s v="2020-08-31 08:00:00 +0000 UTC"/>
    <s v="2020"/>
    <s v="08"/>
    <s v="31"/>
    <d v="2020-08-31T00:00:00"/>
    <x v="3"/>
    <x v="8"/>
    <n v="-14400"/>
    <s v="Acadia National Park Pond"/>
    <n v="44.378185000000002"/>
    <n v="-68.250243999999995"/>
    <x v="106"/>
    <x v="0"/>
    <x v="1590"/>
    <x v="25"/>
    <x v="337"/>
    <n v="52.2"/>
    <n v="1014"/>
    <m/>
    <m/>
    <n v="79"/>
    <n v="11.01"/>
    <n v="261"/>
    <n v="0"/>
    <m/>
    <m/>
    <m/>
    <m/>
    <n v="1"/>
    <n v="800"/>
    <s v="Clear"/>
    <s v="sky is clear"/>
    <s v="01n"/>
  </r>
  <r>
    <n v="1598864400"/>
    <s v="2020-08-31 09:00:00 +0000 UTC"/>
    <s v="2020"/>
    <s v="08"/>
    <s v="31"/>
    <d v="2020-08-31T00:00:00"/>
    <x v="3"/>
    <x v="9"/>
    <n v="-14400"/>
    <s v="Acadia National Park Pond"/>
    <n v="44.378185000000002"/>
    <n v="-68.250243999999995"/>
    <x v="815"/>
    <x v="0"/>
    <x v="320"/>
    <x v="1722"/>
    <x v="63"/>
    <n v="51.46"/>
    <n v="1015"/>
    <m/>
    <m/>
    <n v="80"/>
    <n v="10"/>
    <n v="268"/>
    <n v="0"/>
    <m/>
    <m/>
    <m/>
    <m/>
    <n v="1"/>
    <n v="800"/>
    <s v="Clear"/>
    <s v="sky is clear"/>
    <s v="01n"/>
  </r>
  <r>
    <n v="1598868000"/>
    <s v="2020-08-31 10:00:00 +0000 UTC"/>
    <s v="2020"/>
    <s v="08"/>
    <s v="31"/>
    <d v="2020-08-31T00:00:00"/>
    <x v="3"/>
    <x v="10"/>
    <n v="-14400"/>
    <s v="Acadia National Park Pond"/>
    <n v="44.378185000000002"/>
    <n v="-68.250243999999995"/>
    <x v="1644"/>
    <x v="0"/>
    <x v="1591"/>
    <x v="318"/>
    <x v="273"/>
    <n v="51.19"/>
    <n v="1016"/>
    <m/>
    <m/>
    <n v="83"/>
    <n v="10"/>
    <n v="290"/>
    <n v="0"/>
    <m/>
    <m/>
    <m/>
    <m/>
    <n v="1"/>
    <n v="800"/>
    <s v="Clear"/>
    <s v="sky is clear"/>
    <s v="01d"/>
  </r>
  <r>
    <n v="1598871600"/>
    <s v="2020-08-31 11:00:00 +0000 UTC"/>
    <s v="2020"/>
    <s v="08"/>
    <s v="31"/>
    <d v="2020-08-31T00:00:00"/>
    <x v="3"/>
    <x v="11"/>
    <n v="-14400"/>
    <s v="Acadia National Park Pond"/>
    <n v="44.378185000000002"/>
    <n v="-68.250243999999995"/>
    <x v="1645"/>
    <x v="0"/>
    <x v="1587"/>
    <x v="1723"/>
    <x v="253"/>
    <n v="53.1"/>
    <n v="1017"/>
    <m/>
    <m/>
    <n v="80"/>
    <n v="11.99"/>
    <n v="266"/>
    <n v="0"/>
    <m/>
    <m/>
    <m/>
    <m/>
    <n v="1"/>
    <n v="800"/>
    <s v="Clear"/>
    <s v="sky is clear"/>
    <s v="01d"/>
  </r>
  <r>
    <n v="1598875200"/>
    <s v="2020-08-31 12:00:00 +0000 UTC"/>
    <s v="2020"/>
    <s v="08"/>
    <s v="31"/>
    <d v="2020-08-31T00:00:00"/>
    <x v="3"/>
    <x v="12"/>
    <n v="-14400"/>
    <s v="Acadia National Park Pond"/>
    <n v="44.378185000000002"/>
    <n v="-68.250243999999995"/>
    <x v="1119"/>
    <x v="0"/>
    <x v="22"/>
    <x v="465"/>
    <x v="566"/>
    <n v="57.15"/>
    <n v="1017"/>
    <m/>
    <m/>
    <n v="73"/>
    <n v="8.99"/>
    <n v="268"/>
    <n v="0"/>
    <m/>
    <m/>
    <m/>
    <m/>
    <n v="1"/>
    <n v="800"/>
    <s v="Clear"/>
    <s v="sky is clear"/>
    <s v="01d"/>
  </r>
  <r>
    <n v="1598878800"/>
    <s v="2020-08-31 13:00:00 +0000 UTC"/>
    <s v="2020"/>
    <s v="08"/>
    <s v="31"/>
    <d v="2020-08-31T00:00:00"/>
    <x v="3"/>
    <x v="13"/>
    <n v="-14400"/>
    <s v="Acadia National Park Pond"/>
    <n v="44.378185000000002"/>
    <n v="-68.250243999999995"/>
    <x v="1571"/>
    <x v="0"/>
    <x v="12"/>
    <x v="738"/>
    <x v="291"/>
    <n v="58.68"/>
    <n v="1018"/>
    <m/>
    <m/>
    <n v="65"/>
    <n v="7"/>
    <n v="275"/>
    <n v="0"/>
    <m/>
    <m/>
    <m/>
    <m/>
    <n v="1"/>
    <n v="800"/>
    <s v="Clear"/>
    <s v="sky is clear"/>
    <s v="01d"/>
  </r>
  <r>
    <n v="1598882400"/>
    <s v="2020-08-31 14:00:00 +0000 UTC"/>
    <s v="2020"/>
    <s v="08"/>
    <s v="31"/>
    <d v="2020-08-31T00:00:00"/>
    <x v="3"/>
    <x v="14"/>
    <n v="-14400"/>
    <s v="Acadia National Park Pond"/>
    <n v="44.378185000000002"/>
    <n v="-68.250243999999995"/>
    <x v="1060"/>
    <x v="0"/>
    <x v="22"/>
    <x v="728"/>
    <x v="157"/>
    <n v="63.28"/>
    <n v="1018"/>
    <m/>
    <m/>
    <n v="58"/>
    <n v="3"/>
    <n v="315"/>
    <n v="0"/>
    <m/>
    <m/>
    <m/>
    <m/>
    <n v="1"/>
    <n v="800"/>
    <s v="Clear"/>
    <s v="sky is clear"/>
    <s v="01d"/>
  </r>
  <r>
    <n v="1598886000"/>
    <s v="2020-08-31 15:00:00 +0000 UTC"/>
    <s v="2020"/>
    <s v="08"/>
    <s v="31"/>
    <d v="2020-08-31T00:00:00"/>
    <x v="3"/>
    <x v="15"/>
    <n v="-14400"/>
    <s v="Acadia National Park Pond"/>
    <n v="44.378185000000002"/>
    <n v="-68.250243999999995"/>
    <x v="1028"/>
    <x v="0"/>
    <x v="1592"/>
    <x v="1724"/>
    <x v="282"/>
    <n v="64.78"/>
    <n v="1018"/>
    <m/>
    <m/>
    <n v="52"/>
    <n v="5.99"/>
    <n v="23"/>
    <n v="0"/>
    <m/>
    <m/>
    <m/>
    <m/>
    <n v="75"/>
    <n v="803"/>
    <s v="Clouds"/>
    <s v="broken clouds"/>
    <s v="04d"/>
  </r>
  <r>
    <n v="1598889600"/>
    <s v="2020-08-31 16:00:00 +0000 UTC"/>
    <s v="2020"/>
    <s v="08"/>
    <s v="31"/>
    <d v="2020-08-31T00:00:00"/>
    <x v="3"/>
    <x v="16"/>
    <n v="-14400"/>
    <s v="Acadia National Park Pond"/>
    <n v="44.378185000000002"/>
    <n v="-68.250243999999995"/>
    <x v="792"/>
    <x v="0"/>
    <x v="1593"/>
    <x v="582"/>
    <x v="206"/>
    <n v="67.28"/>
    <n v="1018"/>
    <m/>
    <m/>
    <n v="53"/>
    <n v="11.01"/>
    <n v="325"/>
    <n v="0"/>
    <m/>
    <m/>
    <m/>
    <m/>
    <n v="75"/>
    <n v="803"/>
    <s v="Clouds"/>
    <s v="broken clouds"/>
    <s v="04d"/>
  </r>
  <r>
    <n v="1598893200"/>
    <s v="2020-08-31 17:00:00 +0000 UTC"/>
    <s v="2020"/>
    <s v="08"/>
    <s v="31"/>
    <d v="2020-08-31T00:00:00"/>
    <x v="3"/>
    <x v="17"/>
    <n v="-14400"/>
    <s v="Acadia National Park Pond"/>
    <n v="44.378185000000002"/>
    <n v="-68.250243999999995"/>
    <x v="535"/>
    <x v="0"/>
    <x v="22"/>
    <x v="856"/>
    <x v="239"/>
    <n v="68.790000000000006"/>
    <n v="1019"/>
    <m/>
    <m/>
    <n v="50"/>
    <n v="7"/>
    <n v="28"/>
    <n v="0"/>
    <m/>
    <m/>
    <m/>
    <m/>
    <n v="20"/>
    <n v="801"/>
    <s v="Clouds"/>
    <s v="few clouds"/>
    <s v="02d"/>
  </r>
  <r>
    <n v="1598896800"/>
    <s v="2020-08-31 18:00:00 +0000 UTC"/>
    <s v="2020"/>
    <s v="08"/>
    <s v="31"/>
    <d v="2020-08-31T00:00:00"/>
    <x v="3"/>
    <x v="18"/>
    <n v="-14400"/>
    <s v="Acadia National Park Pond"/>
    <n v="44.378185000000002"/>
    <n v="-68.250243999999995"/>
    <x v="1646"/>
    <x v="0"/>
    <x v="647"/>
    <x v="1700"/>
    <x v="323"/>
    <n v="68.680000000000007"/>
    <n v="1018"/>
    <m/>
    <m/>
    <n v="51"/>
    <n v="1.99"/>
    <n v="17"/>
    <n v="0"/>
    <m/>
    <m/>
    <m/>
    <m/>
    <n v="90"/>
    <n v="804"/>
    <s v="Clouds"/>
    <s v="overcast clouds"/>
    <s v="04d"/>
  </r>
  <r>
    <n v="1598900400"/>
    <s v="2020-08-31 19:00:00 +0000 UTC"/>
    <s v="2020"/>
    <s v="08"/>
    <s v="31"/>
    <d v="2020-08-31T00:00:00"/>
    <x v="3"/>
    <x v="19"/>
    <n v="-14400"/>
    <s v="Acadia National Park Pond"/>
    <n v="44.378185000000002"/>
    <n v="-68.250243999999995"/>
    <x v="1156"/>
    <x v="0"/>
    <x v="1594"/>
    <x v="561"/>
    <x v="278"/>
    <n v="71.31"/>
    <n v="1018"/>
    <m/>
    <m/>
    <n v="46"/>
    <n v="5.82"/>
    <n v="300"/>
    <m/>
    <m/>
    <m/>
    <m/>
    <m/>
    <n v="75"/>
    <n v="803"/>
    <s v="Clouds"/>
    <s v="broken clouds"/>
    <s v="04d"/>
  </r>
  <r>
    <n v="1598904000"/>
    <s v="2020-08-31 20:00:00 +0000 UTC"/>
    <s v="2020"/>
    <s v="08"/>
    <s v="31"/>
    <d v="2020-08-31T00:00:00"/>
    <x v="3"/>
    <x v="20"/>
    <n v="-14400"/>
    <s v="Acadia National Park Pond"/>
    <n v="44.378185000000002"/>
    <n v="-68.250243999999995"/>
    <x v="1424"/>
    <x v="0"/>
    <x v="749"/>
    <x v="1217"/>
    <x v="239"/>
    <n v="70.790000000000006"/>
    <n v="1019"/>
    <m/>
    <m/>
    <n v="46"/>
    <n v="1.99"/>
    <n v="193"/>
    <n v="0"/>
    <m/>
    <m/>
    <m/>
    <m/>
    <n v="20"/>
    <n v="801"/>
    <s v="Clouds"/>
    <s v="few clouds"/>
    <s v="02d"/>
  </r>
  <r>
    <n v="1598907600"/>
    <s v="2020-08-31 21:00:00 +0000 UTC"/>
    <s v="2020"/>
    <s v="08"/>
    <s v="31"/>
    <d v="2020-08-31T00:00:00"/>
    <x v="3"/>
    <x v="21"/>
    <n v="-14400"/>
    <s v="Acadia National Park Pond"/>
    <n v="44.378185000000002"/>
    <n v="-68.250243999999995"/>
    <x v="519"/>
    <x v="0"/>
    <x v="734"/>
    <x v="1725"/>
    <x v="438"/>
    <n v="68.61"/>
    <n v="1019"/>
    <m/>
    <m/>
    <n v="51"/>
    <n v="3"/>
    <n v="228"/>
    <n v="0"/>
    <m/>
    <m/>
    <m/>
    <m/>
    <n v="75"/>
    <n v="803"/>
    <s v="Clouds"/>
    <s v="broken clouds"/>
    <s v="04d"/>
  </r>
  <r>
    <n v="1598911200"/>
    <s v="2020-08-31 22:00:00 +0000 UTC"/>
    <s v="2020"/>
    <s v="08"/>
    <s v="31"/>
    <d v="2020-08-31T00:00:00"/>
    <x v="3"/>
    <x v="22"/>
    <n v="-14400"/>
    <s v="Acadia National Park Pond"/>
    <n v="44.378185000000002"/>
    <n v="-68.250243999999995"/>
    <x v="1647"/>
    <x v="0"/>
    <x v="646"/>
    <x v="1054"/>
    <x v="378"/>
    <n v="66.69"/>
    <n v="1020"/>
    <m/>
    <m/>
    <n v="53"/>
    <n v="13"/>
    <n v="232"/>
    <n v="0"/>
    <m/>
    <m/>
    <m/>
    <m/>
    <n v="40"/>
    <n v="802"/>
    <s v="Clouds"/>
    <s v="scattered clouds"/>
    <s v="03d"/>
  </r>
  <r>
    <n v="1598914800"/>
    <s v="2020-08-31 23:00:00 +0000 UTC"/>
    <s v="2020"/>
    <s v="08"/>
    <s v="31"/>
    <d v="2020-08-31T00:00:00"/>
    <x v="3"/>
    <x v="23"/>
    <n v="-14400"/>
    <s v="Acadia National Park Pond"/>
    <n v="44.378185000000002"/>
    <n v="-68.250243999999995"/>
    <x v="1648"/>
    <x v="0"/>
    <x v="1560"/>
    <x v="347"/>
    <x v="307"/>
    <n v="62.42"/>
    <n v="1020"/>
    <m/>
    <m/>
    <n v="64"/>
    <n v="8.99"/>
    <n v="248"/>
    <n v="0"/>
    <m/>
    <m/>
    <m/>
    <m/>
    <n v="1"/>
    <n v="800"/>
    <s v="Clear"/>
    <s v="sky is clear"/>
    <s v="01d"/>
  </r>
  <r>
    <n v="1598918400"/>
    <s v="2020-09-01 00:00:00 +0000 UTC"/>
    <s v="2020"/>
    <s v="09"/>
    <s v="01"/>
    <d v="2020-09-01T00:00:00"/>
    <x v="4"/>
    <x v="0"/>
    <n v="-14400"/>
    <s v="Acadia National Park Pond"/>
    <n v="44.378185000000002"/>
    <n v="-68.250243999999995"/>
    <x v="705"/>
    <x v="0"/>
    <x v="484"/>
    <x v="529"/>
    <x v="286"/>
    <n v="59.4"/>
    <n v="1021"/>
    <m/>
    <m/>
    <n v="73"/>
    <n v="1.99"/>
    <n v="237"/>
    <n v="0"/>
    <m/>
    <m/>
    <m/>
    <m/>
    <n v="1"/>
    <n v="800"/>
    <s v="Clear"/>
    <s v="sky is clear"/>
    <s v="01n"/>
  </r>
  <r>
    <n v="1598922000"/>
    <s v="2020-09-01 01:00:00 +0000 UTC"/>
    <s v="2020"/>
    <s v="09"/>
    <s v="01"/>
    <d v="2020-09-01T00:00:00"/>
    <x v="4"/>
    <x v="1"/>
    <n v="-14400"/>
    <s v="Acadia National Park Pond"/>
    <n v="44.378185000000002"/>
    <n v="-68.250243999999995"/>
    <x v="852"/>
    <x v="0"/>
    <x v="864"/>
    <x v="511"/>
    <x v="182"/>
    <n v="58.08"/>
    <n v="1022"/>
    <m/>
    <m/>
    <n v="83"/>
    <n v="3.36"/>
    <n v="220"/>
    <m/>
    <m/>
    <m/>
    <m/>
    <m/>
    <n v="1"/>
    <n v="800"/>
    <s v="Clear"/>
    <s v="sky is clear"/>
    <s v="01n"/>
  </r>
  <r>
    <n v="1598925600"/>
    <s v="2020-09-01 02:00:00 +0000 UTC"/>
    <s v="2020"/>
    <s v="09"/>
    <s v="01"/>
    <d v="2020-09-01T00:00:00"/>
    <x v="4"/>
    <x v="2"/>
    <n v="-14400"/>
    <s v="Acadia National Park Pond"/>
    <n v="44.378185000000002"/>
    <n v="-68.250243999999995"/>
    <x v="1212"/>
    <x v="0"/>
    <x v="1595"/>
    <x v="1168"/>
    <x v="125"/>
    <n v="57.38"/>
    <n v="1022"/>
    <m/>
    <m/>
    <n v="81"/>
    <n v="3"/>
    <n v="90"/>
    <n v="0"/>
    <m/>
    <m/>
    <m/>
    <m/>
    <n v="1"/>
    <n v="800"/>
    <s v="Clear"/>
    <s v="sky is clear"/>
    <s v="01n"/>
  </r>
  <r>
    <n v="1598929200"/>
    <s v="2020-09-01 03:00:00 +0000 UTC"/>
    <s v="2020"/>
    <s v="09"/>
    <s v="01"/>
    <d v="2020-09-01T00:00:00"/>
    <x v="4"/>
    <x v="3"/>
    <n v="-14400"/>
    <s v="Acadia National Park Pond"/>
    <n v="44.378185000000002"/>
    <n v="-68.250243999999995"/>
    <x v="363"/>
    <x v="0"/>
    <x v="1596"/>
    <x v="233"/>
    <x v="195"/>
    <n v="55.6"/>
    <n v="1022"/>
    <m/>
    <m/>
    <n v="83"/>
    <n v="4"/>
    <n v="90"/>
    <n v="0"/>
    <m/>
    <m/>
    <m/>
    <m/>
    <n v="1"/>
    <n v="800"/>
    <s v="Clear"/>
    <s v="sky is clear"/>
    <s v="01n"/>
  </r>
  <r>
    <n v="1598932800"/>
    <s v="2020-09-01 04:00:00 +0000 UTC"/>
    <s v="2020"/>
    <s v="09"/>
    <s v="01"/>
    <d v="2020-09-01T00:00:00"/>
    <x v="4"/>
    <x v="4"/>
    <n v="-14400"/>
    <s v="Acadia National Park Pond"/>
    <n v="44.378185000000002"/>
    <n v="-68.250243999999995"/>
    <x v="764"/>
    <x v="0"/>
    <x v="734"/>
    <x v="471"/>
    <x v="319"/>
    <n v="55.38"/>
    <n v="1023"/>
    <m/>
    <m/>
    <n v="86"/>
    <n v="1.99"/>
    <n v="180"/>
    <n v="0"/>
    <m/>
    <m/>
    <m/>
    <m/>
    <n v="1"/>
    <n v="800"/>
    <s v="Clear"/>
    <s v="sky is clear"/>
    <s v="01n"/>
  </r>
  <r>
    <n v="1598936400"/>
    <s v="2020-09-01 05:00:00 +0000 UTC"/>
    <s v="2020"/>
    <s v="09"/>
    <s v="01"/>
    <d v="2020-09-01T00:00:00"/>
    <x v="4"/>
    <x v="5"/>
    <n v="-14400"/>
    <s v="Acadia National Park Pond"/>
    <n v="44.378185000000002"/>
    <n v="-68.250243999999995"/>
    <x v="57"/>
    <x v="0"/>
    <x v="336"/>
    <x v="38"/>
    <x v="273"/>
    <n v="55.18"/>
    <n v="1023"/>
    <m/>
    <m/>
    <n v="87"/>
    <n v="4"/>
    <n v="67"/>
    <n v="0"/>
    <m/>
    <m/>
    <m/>
    <m/>
    <n v="1"/>
    <n v="800"/>
    <s v="Clear"/>
    <s v="sky is clear"/>
    <s v="01n"/>
  </r>
  <r>
    <n v="1598940000"/>
    <s v="2020-09-01 06:00:00 +0000 UTC"/>
    <s v="2020"/>
    <s v="09"/>
    <s v="01"/>
    <d v="2020-09-01T00:00:00"/>
    <x v="4"/>
    <x v="6"/>
    <n v="-14400"/>
    <s v="Acadia National Park Pond"/>
    <n v="44.378185000000002"/>
    <n v="-68.250243999999995"/>
    <x v="509"/>
    <x v="0"/>
    <x v="1594"/>
    <x v="1723"/>
    <x v="337"/>
    <n v="55.18"/>
    <n v="1023"/>
    <m/>
    <m/>
    <n v="87"/>
    <n v="4"/>
    <n v="90"/>
    <n v="0"/>
    <m/>
    <m/>
    <m/>
    <m/>
    <n v="1"/>
    <n v="800"/>
    <s v="Clear"/>
    <s v="sky is clear"/>
    <s v="01n"/>
  </r>
  <r>
    <n v="1598943600"/>
    <s v="2020-09-01 07:00:00 +0000 UTC"/>
    <s v="2020"/>
    <s v="09"/>
    <s v="01"/>
    <d v="2020-09-01T00:00:00"/>
    <x v="4"/>
    <x v="7"/>
    <n v="-14400"/>
    <s v="Acadia National Park Pond"/>
    <n v="44.378185000000002"/>
    <n v="-68.250243999999995"/>
    <x v="1649"/>
    <x v="0"/>
    <x v="1597"/>
    <x v="330"/>
    <x v="331"/>
    <n v="58.08"/>
    <n v="1023"/>
    <m/>
    <m/>
    <n v="86"/>
    <n v="5.01"/>
    <n v="90"/>
    <n v="0"/>
    <m/>
    <m/>
    <m/>
    <m/>
    <n v="1"/>
    <n v="800"/>
    <s v="Clear"/>
    <s v="sky is clear"/>
    <s v="01n"/>
  </r>
  <r>
    <n v="1598947200"/>
    <s v="2020-09-01 08:00:00 +0000 UTC"/>
    <s v="2020"/>
    <s v="09"/>
    <s v="01"/>
    <d v="2020-09-01T00:00:00"/>
    <x v="4"/>
    <x v="8"/>
    <n v="-14400"/>
    <s v="Acadia National Park Pond"/>
    <n v="44.378185000000002"/>
    <n v="-68.250243999999995"/>
    <x v="1205"/>
    <x v="0"/>
    <x v="474"/>
    <x v="1726"/>
    <x v="260"/>
    <n v="55.18"/>
    <n v="1023"/>
    <m/>
    <m/>
    <n v="93"/>
    <n v="2.2400000000000002"/>
    <n v="300"/>
    <n v="0"/>
    <m/>
    <m/>
    <m/>
    <m/>
    <n v="75"/>
    <n v="803"/>
    <s v="Clouds"/>
    <s v="broken clouds"/>
    <s v="04n"/>
  </r>
  <r>
    <n v="1598950800"/>
    <s v="2020-09-01 09:00:00 +0000 UTC"/>
    <s v="2020"/>
    <s v="09"/>
    <s v="01"/>
    <d v="2020-09-01T00:00:00"/>
    <x v="4"/>
    <x v="9"/>
    <n v="-14400"/>
    <s v="Acadia National Park Pond"/>
    <n v="44.378185000000002"/>
    <n v="-68.250243999999995"/>
    <x v="1650"/>
    <x v="0"/>
    <x v="664"/>
    <x v="663"/>
    <x v="260"/>
    <n v="56.19"/>
    <n v="1024"/>
    <m/>
    <m/>
    <n v="94"/>
    <n v="1.1200000000000001"/>
    <n v="270"/>
    <n v="0"/>
    <m/>
    <m/>
    <m/>
    <m/>
    <n v="90"/>
    <n v="804"/>
    <s v="Clouds"/>
    <s v="overcast clouds"/>
    <s v="04n"/>
  </r>
  <r>
    <n v="1598954400"/>
    <s v="2020-09-01 10:00:00 +0000 UTC"/>
    <s v="2020"/>
    <s v="09"/>
    <s v="01"/>
    <d v="2020-09-01T00:00:00"/>
    <x v="4"/>
    <x v="10"/>
    <n v="-14400"/>
    <s v="Acadia National Park Pond"/>
    <n v="44.378185000000002"/>
    <n v="-68.250243999999995"/>
    <x v="507"/>
    <x v="0"/>
    <x v="813"/>
    <x v="516"/>
    <x v="331"/>
    <n v="56.08"/>
    <n v="1024"/>
    <m/>
    <m/>
    <n v="92"/>
    <n v="3"/>
    <n v="112"/>
    <n v="0"/>
    <m/>
    <m/>
    <m/>
    <m/>
    <n v="90"/>
    <n v="804"/>
    <s v="Clouds"/>
    <s v="overcast clouds"/>
    <s v="04d"/>
  </r>
  <r>
    <n v="1598958000"/>
    <s v="2020-09-01 11:00:00 +0000 UTC"/>
    <s v="2020"/>
    <s v="09"/>
    <s v="01"/>
    <d v="2020-09-01T00:00:00"/>
    <x v="4"/>
    <x v="11"/>
    <n v="-14400"/>
    <s v="Acadia National Park Pond"/>
    <n v="44.378185000000002"/>
    <n v="-68.250243999999995"/>
    <x v="1620"/>
    <x v="0"/>
    <x v="1237"/>
    <x v="1265"/>
    <x v="302"/>
    <n v="57.15"/>
    <n v="1025"/>
    <m/>
    <m/>
    <n v="91"/>
    <n v="1.99"/>
    <n v="106"/>
    <n v="0"/>
    <m/>
    <m/>
    <m/>
    <m/>
    <n v="90"/>
    <n v="804"/>
    <s v="Clouds"/>
    <s v="overcast clouds"/>
    <s v="04d"/>
  </r>
  <r>
    <n v="1598961600"/>
    <s v="2020-09-01 12:00:00 +0000 UTC"/>
    <s v="2020"/>
    <s v="09"/>
    <s v="01"/>
    <d v="2020-09-01T00:00:00"/>
    <x v="4"/>
    <x v="12"/>
    <n v="-14400"/>
    <s v="Acadia National Park Pond"/>
    <n v="44.378185000000002"/>
    <n v="-68.250243999999995"/>
    <x v="660"/>
    <x v="0"/>
    <x v="1598"/>
    <x v="1727"/>
    <x v="358"/>
    <n v="62.08"/>
    <n v="1025"/>
    <m/>
    <m/>
    <n v="89"/>
    <n v="1.99"/>
    <n v="145"/>
    <n v="0"/>
    <m/>
    <m/>
    <m/>
    <m/>
    <n v="40"/>
    <n v="802"/>
    <s v="Clouds"/>
    <s v="scattered clouds"/>
    <s v="03d"/>
  </r>
  <r>
    <n v="1598965200"/>
    <s v="2020-09-01 13:00:00 +0000 UTC"/>
    <s v="2020"/>
    <s v="09"/>
    <s v="01"/>
    <d v="2020-09-01T00:00:00"/>
    <x v="4"/>
    <x v="13"/>
    <n v="-14400"/>
    <s v="Acadia National Park Pond"/>
    <n v="44.378185000000002"/>
    <n v="-68.250243999999995"/>
    <x v="572"/>
    <x v="0"/>
    <x v="1599"/>
    <x v="1105"/>
    <x v="181"/>
    <n v="63.68"/>
    <n v="1025"/>
    <m/>
    <m/>
    <n v="79"/>
    <n v="1.01"/>
    <n v="90"/>
    <n v="0"/>
    <m/>
    <m/>
    <m/>
    <m/>
    <n v="1"/>
    <n v="800"/>
    <s v="Clear"/>
    <s v="sky is clear"/>
    <s v="01d"/>
  </r>
  <r>
    <n v="1598968800"/>
    <s v="2020-09-01 14:00:00 +0000 UTC"/>
    <s v="2020"/>
    <s v="09"/>
    <s v="01"/>
    <d v="2020-09-01T00:00:00"/>
    <x v="4"/>
    <x v="14"/>
    <n v="-14400"/>
    <s v="Acadia National Park Pond"/>
    <n v="44.378185000000002"/>
    <n v="-68.250243999999995"/>
    <x v="1274"/>
    <x v="0"/>
    <x v="691"/>
    <x v="1181"/>
    <x v="156"/>
    <n v="67.680000000000007"/>
    <n v="1025"/>
    <m/>
    <m/>
    <n v="68"/>
    <n v="7"/>
    <n v="169"/>
    <n v="0"/>
    <m/>
    <m/>
    <m/>
    <m/>
    <n v="1"/>
    <n v="800"/>
    <s v="Clear"/>
    <s v="sky is clear"/>
    <s v="01d"/>
  </r>
  <r>
    <n v="1598972400"/>
    <s v="2020-09-01 15:00:00 +0000 UTC"/>
    <s v="2020"/>
    <s v="09"/>
    <s v="01"/>
    <d v="2020-09-01T00:00:00"/>
    <x v="4"/>
    <x v="15"/>
    <n v="-14400"/>
    <s v="Acadia National Park Pond"/>
    <n v="44.378185000000002"/>
    <n v="-68.250243999999995"/>
    <x v="1161"/>
    <x v="0"/>
    <x v="1105"/>
    <x v="1216"/>
    <x v="156"/>
    <n v="69.510000000000005"/>
    <n v="1025"/>
    <m/>
    <m/>
    <n v="64"/>
    <n v="5.99"/>
    <n v="163"/>
    <n v="0"/>
    <m/>
    <m/>
    <m/>
    <m/>
    <n v="75"/>
    <n v="803"/>
    <s v="Clouds"/>
    <s v="broken clouds"/>
    <s v="04d"/>
  </r>
  <r>
    <n v="1598976000"/>
    <s v="2020-09-01 16:00:00 +0000 UTC"/>
    <s v="2020"/>
    <s v="09"/>
    <s v="01"/>
    <d v="2020-09-01T00:00:00"/>
    <x v="4"/>
    <x v="16"/>
    <n v="-14400"/>
    <s v="Acadia National Park Pond"/>
    <n v="44.378185000000002"/>
    <n v="-68.250243999999995"/>
    <x v="1155"/>
    <x v="0"/>
    <x v="1600"/>
    <x v="1171"/>
    <x v="207"/>
    <n v="70.39"/>
    <n v="1025"/>
    <m/>
    <m/>
    <n v="58"/>
    <n v="10"/>
    <n v="182"/>
    <n v="0"/>
    <m/>
    <m/>
    <m/>
    <m/>
    <n v="1"/>
    <n v="800"/>
    <s v="Clear"/>
    <s v="sky is clear"/>
    <s v="01d"/>
  </r>
  <r>
    <n v="1598979600"/>
    <s v="2020-09-01 17:00:00 +0000 UTC"/>
    <s v="2020"/>
    <s v="09"/>
    <s v="01"/>
    <d v="2020-09-01T00:00:00"/>
    <x v="4"/>
    <x v="17"/>
    <n v="-14400"/>
    <s v="Acadia National Park Pond"/>
    <n v="44.378185000000002"/>
    <n v="-68.250243999999995"/>
    <x v="555"/>
    <x v="0"/>
    <x v="506"/>
    <x v="1728"/>
    <x v="394"/>
    <n v="71.099999999999994"/>
    <n v="1024"/>
    <m/>
    <m/>
    <n v="59"/>
    <n v="8.01"/>
    <n v="183"/>
    <n v="0"/>
    <m/>
    <m/>
    <m/>
    <m/>
    <n v="40"/>
    <n v="802"/>
    <s v="Clouds"/>
    <s v="scattered clouds"/>
    <s v="03d"/>
  </r>
  <r>
    <n v="1598983200"/>
    <s v="2020-09-01 18:00:00 +0000 UTC"/>
    <s v="2020"/>
    <s v="09"/>
    <s v="01"/>
    <d v="2020-09-01T00:00:00"/>
    <x v="4"/>
    <x v="18"/>
    <n v="-14400"/>
    <s v="Acadia National Park Pond"/>
    <n v="44.378185000000002"/>
    <n v="-68.250243999999995"/>
    <x v="560"/>
    <x v="0"/>
    <x v="507"/>
    <x v="1096"/>
    <x v="207"/>
    <n v="71.099999999999994"/>
    <n v="1024"/>
    <m/>
    <m/>
    <n v="58"/>
    <n v="11.99"/>
    <n v="187"/>
    <n v="0"/>
    <m/>
    <m/>
    <m/>
    <m/>
    <n v="75"/>
    <n v="803"/>
    <s v="Clouds"/>
    <s v="broken clouds"/>
    <s v="04d"/>
  </r>
  <r>
    <n v="1598986800"/>
    <s v="2020-09-01 19:00:00 +0000 UTC"/>
    <s v="2020"/>
    <s v="09"/>
    <s v="01"/>
    <d v="2020-09-01T00:00:00"/>
    <x v="4"/>
    <x v="19"/>
    <n v="-14400"/>
    <s v="Acadia National Park Pond"/>
    <n v="44.378185000000002"/>
    <n v="-68.250243999999995"/>
    <x v="1151"/>
    <x v="0"/>
    <x v="1241"/>
    <x v="1666"/>
    <x v="285"/>
    <n v="71.099999999999994"/>
    <n v="1024"/>
    <m/>
    <m/>
    <n v="56"/>
    <n v="8.01"/>
    <n v="198"/>
    <n v="0"/>
    <m/>
    <m/>
    <m/>
    <m/>
    <n v="1"/>
    <n v="800"/>
    <s v="Clear"/>
    <s v="sky is clear"/>
    <s v="01d"/>
  </r>
  <r>
    <n v="1598990400"/>
    <s v="2020-09-01 20:00:00 +0000 UTC"/>
    <s v="2020"/>
    <s v="09"/>
    <s v="01"/>
    <d v="2020-09-01T00:00:00"/>
    <x v="4"/>
    <x v="20"/>
    <n v="-14400"/>
    <s v="Acadia National Park Pond"/>
    <n v="44.378185000000002"/>
    <n v="-68.250243999999995"/>
    <x v="1651"/>
    <x v="0"/>
    <x v="1601"/>
    <x v="1355"/>
    <x v="404"/>
    <n v="70.680000000000007"/>
    <n v="1024"/>
    <m/>
    <m/>
    <n v="56"/>
    <n v="7"/>
    <n v="204"/>
    <n v="0"/>
    <m/>
    <m/>
    <m/>
    <m/>
    <n v="1"/>
    <n v="800"/>
    <s v="Clear"/>
    <s v="sky is clear"/>
    <s v="01d"/>
  </r>
  <r>
    <n v="1598994000"/>
    <s v="2020-09-01 21:00:00 +0000 UTC"/>
    <s v="2020"/>
    <s v="09"/>
    <s v="01"/>
    <d v="2020-09-01T00:00:00"/>
    <x v="4"/>
    <x v="21"/>
    <n v="-14400"/>
    <s v="Acadia National Park Pond"/>
    <n v="44.378185000000002"/>
    <n v="-68.250243999999995"/>
    <x v="574"/>
    <x v="0"/>
    <x v="1602"/>
    <x v="723"/>
    <x v="241"/>
    <n v="68.680000000000007"/>
    <n v="1024"/>
    <m/>
    <m/>
    <n v="56"/>
    <n v="7"/>
    <n v="197"/>
    <n v="0"/>
    <m/>
    <m/>
    <m/>
    <m/>
    <n v="20"/>
    <n v="801"/>
    <s v="Clouds"/>
    <s v="few clouds"/>
    <s v="02d"/>
  </r>
  <r>
    <n v="1598997600"/>
    <s v="2020-09-01 22:00:00 +0000 UTC"/>
    <s v="2020"/>
    <s v="09"/>
    <s v="01"/>
    <d v="2020-09-01T00:00:00"/>
    <x v="4"/>
    <x v="22"/>
    <n v="-14400"/>
    <s v="Acadia National Park Pond"/>
    <n v="44.378185000000002"/>
    <n v="-68.250243999999995"/>
    <x v="1210"/>
    <x v="0"/>
    <x v="1603"/>
    <x v="657"/>
    <x v="247"/>
    <n v="64.62"/>
    <n v="1024"/>
    <m/>
    <m/>
    <n v="60"/>
    <n v="5.99"/>
    <n v="197"/>
    <n v="0"/>
    <m/>
    <m/>
    <m/>
    <m/>
    <n v="1"/>
    <n v="800"/>
    <s v="Clear"/>
    <s v="sky is clear"/>
    <s v="01d"/>
  </r>
  <r>
    <n v="1599001200"/>
    <s v="2020-09-01 23:00:00 +0000 UTC"/>
    <s v="2020"/>
    <s v="09"/>
    <s v="01"/>
    <d v="2020-09-01T00:00:00"/>
    <x v="4"/>
    <x v="23"/>
    <n v="-14400"/>
    <s v="Acadia National Park Pond"/>
    <n v="44.378185000000002"/>
    <n v="-68.250243999999995"/>
    <x v="1220"/>
    <x v="0"/>
    <x v="1244"/>
    <x v="1176"/>
    <x v="525"/>
    <n v="60.62"/>
    <n v="1024"/>
    <m/>
    <m/>
    <n v="70"/>
    <n v="1.99"/>
    <n v="45"/>
    <n v="0"/>
    <m/>
    <m/>
    <m/>
    <m/>
    <n v="1"/>
    <n v="800"/>
    <s v="Clear"/>
    <s v="sky is clear"/>
    <s v="01d"/>
  </r>
  <r>
    <n v="1599004800"/>
    <s v="2020-09-02 00:00:00 +0000 UTC"/>
    <s v="2020"/>
    <s v="09"/>
    <s v="02"/>
    <d v="2020-09-02T00:00:00"/>
    <x v="5"/>
    <x v="0"/>
    <n v="-14400"/>
    <s v="Acadia National Park Pond"/>
    <n v="44.378185000000002"/>
    <n v="-68.250243999999995"/>
    <x v="238"/>
    <x v="0"/>
    <x v="436"/>
    <x v="461"/>
    <x v="411"/>
    <n v="59.4"/>
    <n v="1024"/>
    <m/>
    <m/>
    <n v="73"/>
    <n v="1.99"/>
    <n v="179"/>
    <n v="0"/>
    <m/>
    <m/>
    <m/>
    <m/>
    <n v="1"/>
    <n v="800"/>
    <s v="Clear"/>
    <s v="sky is clear"/>
    <s v="01n"/>
  </r>
  <r>
    <n v="1599008400"/>
    <s v="2020-09-02 01:00:00 +0000 UTC"/>
    <s v="2020"/>
    <s v="09"/>
    <s v="02"/>
    <d v="2020-09-02T00:00:00"/>
    <x v="5"/>
    <x v="1"/>
    <n v="-14400"/>
    <s v="Acadia National Park Pond"/>
    <n v="44.378185000000002"/>
    <n v="-68.250243999999995"/>
    <x v="633"/>
    <x v="0"/>
    <x v="659"/>
    <x v="737"/>
    <x v="567"/>
    <n v="57.94"/>
    <n v="1024"/>
    <m/>
    <m/>
    <n v="80"/>
    <n v="4"/>
    <n v="149"/>
    <n v="0"/>
    <m/>
    <m/>
    <m/>
    <m/>
    <n v="1"/>
    <n v="800"/>
    <s v="Clear"/>
    <s v="sky is clear"/>
    <s v="01n"/>
  </r>
  <r>
    <n v="1599012000"/>
    <s v="2020-09-02 02:00:00 +0000 UTC"/>
    <s v="2020"/>
    <s v="09"/>
    <s v="02"/>
    <d v="2020-09-02T00:00:00"/>
    <x v="5"/>
    <x v="2"/>
    <n v="-14400"/>
    <s v="Acadia National Park Pond"/>
    <n v="44.378185000000002"/>
    <n v="-68.250243999999995"/>
    <x v="1213"/>
    <x v="0"/>
    <x v="728"/>
    <x v="393"/>
    <x v="346"/>
    <n v="56.86"/>
    <n v="1024"/>
    <m/>
    <m/>
    <n v="83"/>
    <n v="4"/>
    <n v="186"/>
    <n v="0"/>
    <m/>
    <m/>
    <m/>
    <m/>
    <n v="1"/>
    <n v="800"/>
    <s v="Clear"/>
    <s v="sky is clear"/>
    <s v="01n"/>
  </r>
  <r>
    <n v="1599015600"/>
    <s v="2020-09-02 03:00:00 +0000 UTC"/>
    <s v="2020"/>
    <s v="09"/>
    <s v="02"/>
    <d v="2020-09-02T00:00:00"/>
    <x v="5"/>
    <x v="3"/>
    <n v="-14400"/>
    <s v="Acadia National Park Pond"/>
    <n v="44.378185000000002"/>
    <n v="-68.250243999999995"/>
    <x v="603"/>
    <x v="0"/>
    <x v="490"/>
    <x v="826"/>
    <x v="254"/>
    <n v="56.19"/>
    <n v="1024"/>
    <m/>
    <m/>
    <n v="87"/>
    <n v="1.99"/>
    <n v="157"/>
    <n v="0"/>
    <m/>
    <m/>
    <m/>
    <m/>
    <n v="1"/>
    <n v="800"/>
    <s v="Clear"/>
    <s v="sky is clear"/>
    <s v="01n"/>
  </r>
  <r>
    <n v="1599019200"/>
    <s v="2020-09-02 04:00:00 +0000 UTC"/>
    <s v="2020"/>
    <s v="09"/>
    <s v="02"/>
    <d v="2020-09-02T00:00:00"/>
    <x v="5"/>
    <x v="4"/>
    <n v="-14400"/>
    <s v="Acadia National Park Pond"/>
    <n v="44.378185000000002"/>
    <n v="-68.250243999999995"/>
    <x v="175"/>
    <x v="0"/>
    <x v="484"/>
    <x v="354"/>
    <x v="213"/>
    <n v="55.18"/>
    <n v="1023"/>
    <m/>
    <m/>
    <n v="87"/>
    <n v="5.01"/>
    <n v="173"/>
    <n v="0"/>
    <m/>
    <m/>
    <m/>
    <m/>
    <n v="1"/>
    <n v="800"/>
    <s v="Clear"/>
    <s v="sky is clear"/>
    <s v="01n"/>
  </r>
  <r>
    <n v="1599022800"/>
    <s v="2020-09-02 05:00:00 +0000 UTC"/>
    <s v="2020"/>
    <s v="09"/>
    <s v="02"/>
    <d v="2020-09-02T00:00:00"/>
    <x v="5"/>
    <x v="5"/>
    <n v="-14400"/>
    <s v="Acadia National Park Pond"/>
    <n v="44.378185000000002"/>
    <n v="-68.250243999999995"/>
    <x v="763"/>
    <x v="0"/>
    <x v="1560"/>
    <x v="1729"/>
    <x v="274"/>
    <n v="55.18"/>
    <n v="1023"/>
    <m/>
    <m/>
    <n v="91"/>
    <n v="1.01"/>
    <n v="157"/>
    <n v="0"/>
    <m/>
    <m/>
    <m/>
    <m/>
    <n v="1"/>
    <n v="800"/>
    <s v="Clear"/>
    <s v="sky is clear"/>
    <s v="01n"/>
  </r>
  <r>
    <n v="1599026400"/>
    <s v="2020-09-02 06:00:00 +0000 UTC"/>
    <s v="2020"/>
    <s v="09"/>
    <s v="02"/>
    <d v="2020-09-02T00:00:00"/>
    <x v="5"/>
    <x v="6"/>
    <n v="-14400"/>
    <s v="Acadia National Park Pond"/>
    <n v="44.378185000000002"/>
    <n v="-68.250243999999995"/>
    <x v="310"/>
    <x v="0"/>
    <x v="1604"/>
    <x v="1730"/>
    <x v="331"/>
    <n v="55.08"/>
    <n v="1023"/>
    <m/>
    <m/>
    <n v="88"/>
    <n v="3"/>
    <n v="154"/>
    <n v="0"/>
    <m/>
    <m/>
    <m/>
    <m/>
    <n v="1"/>
    <n v="800"/>
    <s v="Clear"/>
    <s v="sky is clear"/>
    <s v="01n"/>
  </r>
  <r>
    <n v="1599030000"/>
    <s v="2020-09-02 07:00:00 +0000 UTC"/>
    <s v="2020"/>
    <s v="09"/>
    <s v="02"/>
    <d v="2020-09-02T00:00:00"/>
    <x v="5"/>
    <x v="7"/>
    <n v="-14400"/>
    <s v="Acadia National Park Pond"/>
    <n v="44.378185000000002"/>
    <n v="-68.250243999999995"/>
    <x v="1652"/>
    <x v="0"/>
    <x v="1605"/>
    <x v="662"/>
    <x v="337"/>
    <n v="55.18"/>
    <n v="1022"/>
    <m/>
    <m/>
    <n v="91"/>
    <n v="3"/>
    <n v="154"/>
    <n v="0"/>
    <m/>
    <m/>
    <m/>
    <m/>
    <n v="1"/>
    <n v="800"/>
    <s v="Clear"/>
    <s v="sky is clear"/>
    <s v="01n"/>
  </r>
  <r>
    <n v="1599033600"/>
    <s v="2020-09-02 08:00:00 +0000 UTC"/>
    <s v="2020"/>
    <s v="09"/>
    <s v="02"/>
    <d v="2020-09-02T00:00:00"/>
    <x v="5"/>
    <x v="8"/>
    <n v="-14400"/>
    <s v="Acadia National Park Pond"/>
    <n v="44.378185000000002"/>
    <n v="-68.250243999999995"/>
    <x v="654"/>
    <x v="0"/>
    <x v="489"/>
    <x v="60"/>
    <x v="274"/>
    <n v="55.18"/>
    <n v="1022"/>
    <m/>
    <m/>
    <n v="92"/>
    <n v="3"/>
    <n v="147"/>
    <n v="0"/>
    <m/>
    <m/>
    <m/>
    <m/>
    <n v="1"/>
    <n v="800"/>
    <s v="Clear"/>
    <s v="sky is clear"/>
    <s v="01n"/>
  </r>
  <r>
    <n v="1599037200"/>
    <s v="2020-09-02 09:00:00 +0000 UTC"/>
    <s v="2020"/>
    <s v="09"/>
    <s v="02"/>
    <d v="2020-09-02T00:00:00"/>
    <x v="5"/>
    <x v="9"/>
    <n v="-14400"/>
    <s v="Acadia National Park Pond"/>
    <n v="44.378185000000002"/>
    <n v="-68.250243999999995"/>
    <x v="1653"/>
    <x v="0"/>
    <x v="1606"/>
    <x v="839"/>
    <x v="331"/>
    <n v="55.18"/>
    <n v="1021"/>
    <m/>
    <m/>
    <n v="92"/>
    <n v="1.99"/>
    <n v="120"/>
    <n v="0"/>
    <m/>
    <m/>
    <m/>
    <m/>
    <n v="1"/>
    <n v="800"/>
    <s v="Clear"/>
    <s v="sky is clear"/>
    <s v="01n"/>
  </r>
  <r>
    <n v="1599040800"/>
    <s v="2020-09-02 10:00:00 +0000 UTC"/>
    <s v="2020"/>
    <s v="09"/>
    <s v="02"/>
    <d v="2020-09-02T00:00:00"/>
    <x v="5"/>
    <x v="10"/>
    <n v="-14400"/>
    <s v="Acadia National Park Pond"/>
    <n v="44.378185000000002"/>
    <n v="-68.250243999999995"/>
    <x v="653"/>
    <x v="0"/>
    <x v="670"/>
    <x v="1731"/>
    <x v="260"/>
    <n v="55.38"/>
    <n v="1021"/>
    <m/>
    <m/>
    <n v="93"/>
    <n v="4"/>
    <n v="105"/>
    <n v="0"/>
    <m/>
    <m/>
    <m/>
    <m/>
    <n v="1"/>
    <n v="800"/>
    <s v="Clear"/>
    <s v="sky is clear"/>
    <s v="01d"/>
  </r>
  <r>
    <n v="1599044400"/>
    <s v="2020-09-02 11:00:00 +0000 UTC"/>
    <s v="2020"/>
    <s v="09"/>
    <s v="02"/>
    <d v="2020-09-02T00:00:00"/>
    <x v="5"/>
    <x v="11"/>
    <n v="-14400"/>
    <s v="Acadia National Park Pond"/>
    <n v="44.378185000000002"/>
    <n v="-68.250243999999995"/>
    <x v="1580"/>
    <x v="0"/>
    <x v="1607"/>
    <x v="1732"/>
    <x v="253"/>
    <n v="56.16"/>
    <n v="1021"/>
    <m/>
    <m/>
    <n v="94"/>
    <n v="3"/>
    <n v="83"/>
    <n v="0"/>
    <m/>
    <m/>
    <m/>
    <m/>
    <n v="90"/>
    <n v="804"/>
    <s v="Clouds"/>
    <s v="overcast clouds"/>
    <s v="04d"/>
  </r>
  <r>
    <n v="1599048000"/>
    <s v="2020-09-02 12:00:00 +0000 UTC"/>
    <s v="2020"/>
    <s v="09"/>
    <s v="02"/>
    <d v="2020-09-02T00:00:00"/>
    <x v="5"/>
    <x v="12"/>
    <n v="-14400"/>
    <s v="Acadia National Park Pond"/>
    <n v="44.378185000000002"/>
    <n v="-68.250243999999995"/>
    <x v="419"/>
    <x v="0"/>
    <x v="1608"/>
    <x v="720"/>
    <x v="211"/>
    <n v="57.51"/>
    <n v="1020"/>
    <m/>
    <m/>
    <n v="92"/>
    <n v="3"/>
    <n v="108"/>
    <n v="0"/>
    <m/>
    <m/>
    <m/>
    <m/>
    <n v="90"/>
    <n v="804"/>
    <s v="Clouds"/>
    <s v="overcast clouds"/>
    <s v="04d"/>
  </r>
  <r>
    <n v="1599051600"/>
    <s v="2020-09-02 13:00:00 +0000 UTC"/>
    <s v="2020"/>
    <s v="09"/>
    <s v="02"/>
    <d v="2020-09-02T00:00:00"/>
    <x v="5"/>
    <x v="13"/>
    <n v="-14400"/>
    <s v="Acadia National Park Pond"/>
    <n v="44.378185000000002"/>
    <n v="-68.250243999999995"/>
    <x v="365"/>
    <x v="0"/>
    <x v="940"/>
    <x v="700"/>
    <x v="385"/>
    <n v="60.08"/>
    <n v="1020"/>
    <m/>
    <m/>
    <n v="91"/>
    <n v="1.99"/>
    <n v="128"/>
    <n v="0"/>
    <m/>
    <m/>
    <m/>
    <m/>
    <n v="90"/>
    <n v="804"/>
    <s v="Clouds"/>
    <s v="overcast clouds"/>
    <s v="04d"/>
  </r>
  <r>
    <n v="1599055200"/>
    <s v="2020-09-02 14:00:00 +0000 UTC"/>
    <s v="2020"/>
    <s v="09"/>
    <s v="02"/>
    <d v="2020-09-02T00:00:00"/>
    <x v="5"/>
    <x v="14"/>
    <n v="-14400"/>
    <s v="Acadia National Park Pond"/>
    <n v="44.378185000000002"/>
    <n v="-68.250243999999995"/>
    <x v="952"/>
    <x v="0"/>
    <x v="943"/>
    <x v="350"/>
    <x v="307"/>
    <n v="62.31"/>
    <n v="1019"/>
    <m/>
    <m/>
    <n v="88"/>
    <n v="5.01"/>
    <n v="155"/>
    <n v="0"/>
    <m/>
    <m/>
    <m/>
    <m/>
    <n v="20"/>
    <n v="801"/>
    <s v="Clouds"/>
    <s v="few clouds"/>
    <s v="02d"/>
  </r>
  <r>
    <n v="1599058800"/>
    <s v="2020-09-02 15:00:00 +0000 UTC"/>
    <s v="2020"/>
    <s v="09"/>
    <s v="02"/>
    <d v="2020-09-02T00:00:00"/>
    <x v="5"/>
    <x v="15"/>
    <n v="-14400"/>
    <s v="Acadia National Park Pond"/>
    <n v="44.378185000000002"/>
    <n v="-68.250243999999995"/>
    <x v="821"/>
    <x v="0"/>
    <x v="898"/>
    <x v="1642"/>
    <x v="193"/>
    <n v="65.61"/>
    <n v="1019"/>
    <m/>
    <m/>
    <n v="86"/>
    <n v="4"/>
    <n v="170"/>
    <n v="0"/>
    <m/>
    <m/>
    <m/>
    <m/>
    <n v="1"/>
    <n v="800"/>
    <s v="Clear"/>
    <s v="sky is clear"/>
    <s v="01d"/>
  </r>
  <r>
    <n v="1599062400"/>
    <s v="2020-09-02 16:00:00 +0000 UTC"/>
    <s v="2020"/>
    <s v="09"/>
    <s v="02"/>
    <d v="2020-09-02T00:00:00"/>
    <x v="5"/>
    <x v="16"/>
    <n v="-14400"/>
    <s v="Acadia National Park Pond"/>
    <n v="44.378185000000002"/>
    <n v="-68.250243999999995"/>
    <x v="1144"/>
    <x v="0"/>
    <x v="1038"/>
    <x v="954"/>
    <x v="402"/>
    <n v="67.680000000000007"/>
    <n v="1018"/>
    <m/>
    <m/>
    <n v="85"/>
    <n v="8.01"/>
    <n v="175"/>
    <n v="0"/>
    <m/>
    <m/>
    <m/>
    <m/>
    <n v="1"/>
    <n v="800"/>
    <s v="Clear"/>
    <s v="sky is clear"/>
    <s v="01d"/>
  </r>
  <r>
    <n v="1599066000"/>
    <s v="2020-09-02 17:00:00 +0000 UTC"/>
    <s v="2020"/>
    <s v="09"/>
    <s v="02"/>
    <d v="2020-09-02T00:00:00"/>
    <x v="5"/>
    <x v="17"/>
    <n v="-14400"/>
    <s v="Acadia National Park Pond"/>
    <n v="44.378185000000002"/>
    <n v="-68.250243999999995"/>
    <x v="1158"/>
    <x v="0"/>
    <x v="1609"/>
    <x v="1449"/>
    <x v="156"/>
    <n v="67.680000000000007"/>
    <n v="1017"/>
    <m/>
    <m/>
    <n v="78"/>
    <n v="5.99"/>
    <n v="174"/>
    <n v="0"/>
    <m/>
    <m/>
    <m/>
    <m/>
    <n v="1"/>
    <n v="800"/>
    <s v="Clear"/>
    <s v="sky is clear"/>
    <s v="01d"/>
  </r>
  <r>
    <n v="1599069600"/>
    <s v="2020-09-02 18:00:00 +0000 UTC"/>
    <s v="2020"/>
    <s v="09"/>
    <s v="02"/>
    <d v="2020-09-02T00:00:00"/>
    <x v="5"/>
    <x v="18"/>
    <n v="-14400"/>
    <s v="Acadia National Park Pond"/>
    <n v="44.378185000000002"/>
    <n v="-68.250243999999995"/>
    <x v="1143"/>
    <x v="0"/>
    <x v="1449"/>
    <x v="1733"/>
    <x v="156"/>
    <n v="69.69"/>
    <n v="1016"/>
    <m/>
    <m/>
    <n v="74"/>
    <n v="4"/>
    <n v="164"/>
    <n v="0"/>
    <m/>
    <m/>
    <m/>
    <m/>
    <n v="20"/>
    <n v="801"/>
    <s v="Clouds"/>
    <s v="few clouds"/>
    <s v="02d"/>
  </r>
  <r>
    <n v="1599073200"/>
    <s v="2020-09-02 19:00:00 +0000 UTC"/>
    <s v="2020"/>
    <s v="09"/>
    <s v="02"/>
    <d v="2020-09-02T00:00:00"/>
    <x v="5"/>
    <x v="19"/>
    <n v="-14400"/>
    <s v="Acadia National Park Pond"/>
    <n v="44.378185000000002"/>
    <n v="-68.250243999999995"/>
    <x v="1072"/>
    <x v="0"/>
    <x v="946"/>
    <x v="522"/>
    <x v="156"/>
    <n v="71.69"/>
    <n v="1015"/>
    <m/>
    <m/>
    <n v="76"/>
    <n v="10"/>
    <n v="173"/>
    <n v="0"/>
    <m/>
    <m/>
    <m/>
    <m/>
    <n v="1"/>
    <n v="800"/>
    <s v="Clear"/>
    <s v="sky is clear"/>
    <s v="01d"/>
  </r>
  <r>
    <n v="1599076800"/>
    <s v="2020-09-02 20:00:00 +0000 UTC"/>
    <s v="2020"/>
    <s v="09"/>
    <s v="02"/>
    <d v="2020-09-02T00:00:00"/>
    <x v="5"/>
    <x v="20"/>
    <n v="-14400"/>
    <s v="Acadia National Park Pond"/>
    <n v="44.378185000000002"/>
    <n v="-68.250243999999995"/>
    <x v="954"/>
    <x v="0"/>
    <x v="905"/>
    <x v="830"/>
    <x v="324"/>
    <n v="70.680000000000007"/>
    <n v="1015"/>
    <m/>
    <m/>
    <n v="81"/>
    <n v="7"/>
    <n v="186"/>
    <n v="0"/>
    <m/>
    <m/>
    <m/>
    <m/>
    <n v="1"/>
    <n v="800"/>
    <s v="Clear"/>
    <s v="sky is clear"/>
    <s v="01d"/>
  </r>
  <r>
    <n v="1599080400"/>
    <s v="2020-09-02 21:00:00 +0000 UTC"/>
    <s v="2020"/>
    <s v="09"/>
    <s v="02"/>
    <d v="2020-09-02T00:00:00"/>
    <x v="5"/>
    <x v="21"/>
    <n v="-14400"/>
    <s v="Acadia National Park Pond"/>
    <n v="44.378185000000002"/>
    <n v="-68.250243999999995"/>
    <x v="1185"/>
    <x v="0"/>
    <x v="969"/>
    <x v="1081"/>
    <x v="275"/>
    <n v="69.099999999999994"/>
    <n v="1014"/>
    <m/>
    <m/>
    <n v="82"/>
    <n v="4"/>
    <n v="204"/>
    <n v="0"/>
    <m/>
    <m/>
    <m/>
    <m/>
    <n v="90"/>
    <n v="804"/>
    <s v="Clouds"/>
    <s v="overcast clouds"/>
    <s v="04d"/>
  </r>
  <r>
    <n v="1599084000"/>
    <s v="2020-09-02 22:00:00 +0000 UTC"/>
    <s v="2020"/>
    <s v="09"/>
    <s v="02"/>
    <d v="2020-09-02T00:00:00"/>
    <x v="5"/>
    <x v="22"/>
    <n v="-14400"/>
    <s v="Acadia National Park Pond"/>
    <n v="44.378185000000002"/>
    <n v="-68.250243999999995"/>
    <x v="1654"/>
    <x v="0"/>
    <x v="1019"/>
    <x v="877"/>
    <x v="333"/>
    <n v="66.61"/>
    <n v="1013"/>
    <m/>
    <m/>
    <n v="87"/>
    <n v="8.99"/>
    <n v="205"/>
    <n v="0"/>
    <m/>
    <m/>
    <m/>
    <m/>
    <n v="90"/>
    <n v="804"/>
    <s v="Clouds"/>
    <s v="overcast clouds"/>
    <s v="04d"/>
  </r>
  <r>
    <n v="1599087600"/>
    <s v="2020-09-02 23:00:00 +0000 UTC"/>
    <s v="2020"/>
    <s v="09"/>
    <s v="02"/>
    <d v="2020-09-02T00:00:00"/>
    <x v="5"/>
    <x v="23"/>
    <n v="-14400"/>
    <s v="Acadia National Park Pond"/>
    <n v="44.378185000000002"/>
    <n v="-68.250243999999995"/>
    <x v="453"/>
    <x v="0"/>
    <x v="1500"/>
    <x v="1242"/>
    <x v="240"/>
    <n v="64.08"/>
    <n v="1013"/>
    <m/>
    <m/>
    <n v="88"/>
    <n v="5.99"/>
    <n v="211"/>
    <n v="0"/>
    <m/>
    <m/>
    <m/>
    <m/>
    <n v="90"/>
    <n v="804"/>
    <s v="Clouds"/>
    <s v="overcast clouds"/>
    <s v="04d"/>
  </r>
  <r>
    <n v="1599091200"/>
    <s v="2020-09-03 00:00:00 +0000 UTC"/>
    <s v="2020"/>
    <s v="09"/>
    <s v="03"/>
    <d v="2020-09-03T00:00:00"/>
    <x v="6"/>
    <x v="0"/>
    <n v="-14400"/>
    <s v="Acadia National Park Pond"/>
    <n v="44.378185000000002"/>
    <n v="-68.250243999999995"/>
    <x v="571"/>
    <x v="0"/>
    <x v="804"/>
    <x v="656"/>
    <x v="154"/>
    <n v="63.61"/>
    <n v="1012"/>
    <m/>
    <m/>
    <n v="90"/>
    <n v="7"/>
    <n v="192"/>
    <n v="0"/>
    <n v="0.16"/>
    <m/>
    <m/>
    <m/>
    <n v="90"/>
    <n v="500"/>
    <s v="Rain"/>
    <s v="light rain"/>
    <s v="10n"/>
  </r>
  <r>
    <n v="1599094800"/>
    <s v="2020-09-03 01:00:00 +0000 UTC"/>
    <s v="2020"/>
    <s v="09"/>
    <s v="03"/>
    <d v="2020-09-03T00:00:00"/>
    <x v="6"/>
    <x v="1"/>
    <n v="-14400"/>
    <s v="Acadia National Park Pond"/>
    <n v="44.378185000000002"/>
    <n v="-68.250243999999995"/>
    <x v="86"/>
    <x v="0"/>
    <x v="573"/>
    <x v="596"/>
    <x v="154"/>
    <n v="63.43"/>
    <n v="1012"/>
    <m/>
    <m/>
    <n v="90"/>
    <n v="5.01"/>
    <n v="175"/>
    <n v="0"/>
    <n v="0.23"/>
    <m/>
    <m/>
    <m/>
    <n v="90"/>
    <n v="500"/>
    <s v="Rain"/>
    <s v="light rain"/>
    <s v="10n"/>
  </r>
  <r>
    <n v="1599098400"/>
    <s v="2020-09-03 02:00:00 +0000 UTC"/>
    <s v="2020"/>
    <s v="09"/>
    <s v="03"/>
    <d v="2020-09-03T00:00:00"/>
    <x v="6"/>
    <x v="2"/>
    <n v="-14400"/>
    <s v="Acadia National Park Pond"/>
    <n v="44.378185000000002"/>
    <n v="-68.250243999999995"/>
    <x v="680"/>
    <x v="4"/>
    <x v="902"/>
    <x v="656"/>
    <x v="240"/>
    <n v="62.62"/>
    <n v="1011"/>
    <m/>
    <m/>
    <n v="91"/>
    <n v="11.01"/>
    <n v="168"/>
    <n v="0"/>
    <n v="1.02"/>
    <m/>
    <m/>
    <m/>
    <n v="90"/>
    <n v="501"/>
    <s v="Rain"/>
    <s v="moderate rain"/>
    <s v="10n"/>
  </r>
  <r>
    <n v="1599098400"/>
    <s v="2020-09-03 02:00:00 +0000 UTC"/>
    <s v="2020"/>
    <s v="09"/>
    <s v="03"/>
    <d v="2020-09-03T00:00:00"/>
    <x v="6"/>
    <x v="2"/>
    <n v="-14400"/>
    <s v="Acadia National Park Pond"/>
    <n v="44.378185000000002"/>
    <n v="-68.250243999999995"/>
    <x v="680"/>
    <x v="4"/>
    <x v="902"/>
    <x v="656"/>
    <x v="240"/>
    <n v="62.62"/>
    <n v="1011"/>
    <m/>
    <m/>
    <n v="91"/>
    <n v="11.01"/>
    <n v="168"/>
    <n v="0"/>
    <n v="1.02"/>
    <m/>
    <m/>
    <m/>
    <n v="90"/>
    <n v="701"/>
    <s v="Mist"/>
    <s v="mist"/>
    <s v="50n"/>
  </r>
  <r>
    <n v="1599102000"/>
    <s v="2020-09-03 03:00:00 +0000 UTC"/>
    <s v="2020"/>
    <s v="09"/>
    <s v="03"/>
    <d v="2020-09-03T00:00:00"/>
    <x v="6"/>
    <x v="3"/>
    <n v="-14400"/>
    <s v="Acadia National Park Pond"/>
    <n v="44.378185000000002"/>
    <n v="-68.250243999999995"/>
    <x v="934"/>
    <x v="3"/>
    <x v="1420"/>
    <x v="1345"/>
    <x v="240"/>
    <n v="64.09"/>
    <n v="1010"/>
    <m/>
    <m/>
    <n v="94"/>
    <n v="11.01"/>
    <n v="205"/>
    <n v="0"/>
    <n v="7.11"/>
    <m/>
    <m/>
    <m/>
    <n v="90"/>
    <n v="502"/>
    <s v="Rain"/>
    <s v="heavy intensity rain"/>
    <s v="10n"/>
  </r>
  <r>
    <n v="1599102000"/>
    <s v="2020-09-03 03:00:00 +0000 UTC"/>
    <s v="2020"/>
    <s v="09"/>
    <s v="03"/>
    <d v="2020-09-03T00:00:00"/>
    <x v="6"/>
    <x v="3"/>
    <n v="-14400"/>
    <s v="Acadia National Park Pond"/>
    <n v="44.378185000000002"/>
    <n v="-68.250243999999995"/>
    <x v="934"/>
    <x v="3"/>
    <x v="1420"/>
    <x v="1345"/>
    <x v="240"/>
    <n v="64.09"/>
    <n v="1010"/>
    <m/>
    <m/>
    <n v="94"/>
    <n v="11.01"/>
    <n v="205"/>
    <n v="0"/>
    <n v="7.11"/>
    <m/>
    <m/>
    <m/>
    <n v="90"/>
    <n v="701"/>
    <s v="Mist"/>
    <s v="mist"/>
    <s v="50n"/>
  </r>
  <r>
    <n v="1599105600"/>
    <s v="2020-09-03 04:00:00 +0000 UTC"/>
    <s v="2020"/>
    <s v="09"/>
    <s v="03"/>
    <d v="2020-09-03T00:00:00"/>
    <x v="6"/>
    <x v="4"/>
    <n v="-14400"/>
    <s v="Acadia National Park Pond"/>
    <n v="44.378185000000002"/>
    <n v="-68.250243999999995"/>
    <x v="1283"/>
    <x v="5"/>
    <x v="543"/>
    <x v="1485"/>
    <x v="316"/>
    <n v="65.430000000000007"/>
    <n v="1009"/>
    <m/>
    <m/>
    <n v="93"/>
    <n v="20"/>
    <n v="209"/>
    <n v="0"/>
    <n v="2.0299999999999998"/>
    <m/>
    <m/>
    <m/>
    <n v="90"/>
    <n v="501"/>
    <s v="Rain"/>
    <s v="moderate rain"/>
    <s v="10n"/>
  </r>
  <r>
    <n v="1599105600"/>
    <s v="2020-09-03 04:00:00 +0000 UTC"/>
    <s v="2020"/>
    <s v="09"/>
    <s v="03"/>
    <d v="2020-09-03T00:00:00"/>
    <x v="6"/>
    <x v="4"/>
    <n v="-14400"/>
    <s v="Acadia National Park Pond"/>
    <n v="44.378185000000002"/>
    <n v="-68.250243999999995"/>
    <x v="1283"/>
    <x v="5"/>
    <x v="543"/>
    <x v="1485"/>
    <x v="316"/>
    <n v="65.430000000000007"/>
    <n v="1009"/>
    <m/>
    <m/>
    <n v="93"/>
    <n v="20"/>
    <n v="209"/>
    <n v="0"/>
    <n v="2.0299999999999998"/>
    <m/>
    <m/>
    <m/>
    <n v="90"/>
    <n v="701"/>
    <s v="Mist"/>
    <s v="mist"/>
    <s v="50n"/>
  </r>
  <r>
    <n v="1599109200"/>
    <s v="2020-09-03 05:00:00 +0000 UTC"/>
    <s v="2020"/>
    <s v="09"/>
    <s v="03"/>
    <d v="2020-09-03T00:00:00"/>
    <x v="6"/>
    <x v="5"/>
    <n v="-14400"/>
    <s v="Acadia National Park Pond"/>
    <n v="44.378185000000002"/>
    <n v="-68.250243999999995"/>
    <x v="972"/>
    <x v="14"/>
    <x v="1044"/>
    <x v="1734"/>
    <x v="247"/>
    <n v="65.430000000000007"/>
    <n v="1008"/>
    <m/>
    <m/>
    <n v="95"/>
    <n v="15.01"/>
    <n v="211"/>
    <n v="0"/>
    <n v="1.27"/>
    <m/>
    <m/>
    <m/>
    <n v="90"/>
    <n v="501"/>
    <s v="Rain"/>
    <s v="moderate rain"/>
    <s v="10n"/>
  </r>
  <r>
    <n v="1599109200"/>
    <s v="2020-09-03 05:00:00 +0000 UTC"/>
    <s v="2020"/>
    <s v="09"/>
    <s v="03"/>
    <d v="2020-09-03T00:00:00"/>
    <x v="6"/>
    <x v="5"/>
    <n v="-14400"/>
    <s v="Acadia National Park Pond"/>
    <n v="44.378185000000002"/>
    <n v="-68.250243999999995"/>
    <x v="972"/>
    <x v="14"/>
    <x v="1044"/>
    <x v="1734"/>
    <x v="247"/>
    <n v="65.430000000000007"/>
    <n v="1008"/>
    <m/>
    <m/>
    <n v="95"/>
    <n v="15.01"/>
    <n v="211"/>
    <n v="0"/>
    <n v="1.27"/>
    <m/>
    <m/>
    <m/>
    <n v="90"/>
    <n v="701"/>
    <s v="Mist"/>
    <s v="mist"/>
    <s v="50n"/>
  </r>
  <r>
    <n v="1599112800"/>
    <s v="2020-09-03 06:00:00 +0000 UTC"/>
    <s v="2020"/>
    <s v="09"/>
    <s v="03"/>
    <d v="2020-09-03T00:00:00"/>
    <x v="6"/>
    <x v="6"/>
    <n v="-14400"/>
    <s v="Acadia National Park Pond"/>
    <n v="44.378185000000002"/>
    <n v="-68.250243999999995"/>
    <x v="1655"/>
    <x v="11"/>
    <x v="1149"/>
    <x v="1214"/>
    <x v="433"/>
    <n v="66.42"/>
    <n v="1008"/>
    <m/>
    <m/>
    <n v="94"/>
    <n v="13"/>
    <n v="220"/>
    <n v="0"/>
    <n v="0.45"/>
    <m/>
    <m/>
    <m/>
    <n v="90"/>
    <n v="701"/>
    <s v="Mist"/>
    <s v="mist"/>
    <s v="50n"/>
  </r>
  <r>
    <n v="1599112800"/>
    <s v="2020-09-03 06:00:00 +0000 UTC"/>
    <s v="2020"/>
    <s v="09"/>
    <s v="03"/>
    <d v="2020-09-03T00:00:00"/>
    <x v="6"/>
    <x v="6"/>
    <n v="-14400"/>
    <s v="Acadia National Park Pond"/>
    <n v="44.378185000000002"/>
    <n v="-68.250243999999995"/>
    <x v="1655"/>
    <x v="11"/>
    <x v="1149"/>
    <x v="1214"/>
    <x v="433"/>
    <n v="66.42"/>
    <n v="1008"/>
    <m/>
    <m/>
    <n v="94"/>
    <n v="13"/>
    <n v="220"/>
    <n v="0"/>
    <n v="0.45"/>
    <m/>
    <m/>
    <m/>
    <n v="90"/>
    <n v="500"/>
    <s v="Rain"/>
    <s v="light rain"/>
    <s v="10n"/>
  </r>
  <r>
    <n v="1599116400"/>
    <s v="2020-09-03 07:00:00 +0000 UTC"/>
    <s v="2020"/>
    <s v="09"/>
    <s v="03"/>
    <d v="2020-09-03T00:00:00"/>
    <x v="6"/>
    <x v="7"/>
    <n v="-14400"/>
    <s v="Acadia National Park Pond"/>
    <n v="44.378185000000002"/>
    <n v="-68.250243999999995"/>
    <x v="1113"/>
    <x v="8"/>
    <x v="917"/>
    <x v="1329"/>
    <x v="433"/>
    <n v="67.3"/>
    <n v="1008"/>
    <m/>
    <m/>
    <n v="93"/>
    <n v="13"/>
    <n v="235"/>
    <n v="0"/>
    <m/>
    <m/>
    <m/>
    <m/>
    <n v="90"/>
    <n v="701"/>
    <s v="Mist"/>
    <s v="mist"/>
    <s v="50n"/>
  </r>
  <r>
    <n v="1599120000"/>
    <s v="2020-09-03 08:00:00 +0000 UTC"/>
    <s v="2020"/>
    <s v="09"/>
    <s v="03"/>
    <d v="2020-09-03T00:00:00"/>
    <x v="6"/>
    <x v="8"/>
    <n v="-14400"/>
    <s v="Acadia National Park Pond"/>
    <n v="44.378185000000002"/>
    <n v="-68.250243999999995"/>
    <x v="839"/>
    <x v="8"/>
    <x v="1052"/>
    <x v="1087"/>
    <x v="432"/>
    <n v="67.42"/>
    <n v="1008"/>
    <m/>
    <m/>
    <n v="94"/>
    <n v="10"/>
    <n v="254"/>
    <n v="0"/>
    <n v="0.2"/>
    <m/>
    <m/>
    <m/>
    <n v="90"/>
    <n v="500"/>
    <s v="Rain"/>
    <s v="light rain"/>
    <s v="10n"/>
  </r>
  <r>
    <n v="1599120000"/>
    <s v="2020-09-03 08:00:00 +0000 UTC"/>
    <s v="2020"/>
    <s v="09"/>
    <s v="03"/>
    <d v="2020-09-03T00:00:00"/>
    <x v="6"/>
    <x v="8"/>
    <n v="-14400"/>
    <s v="Acadia National Park Pond"/>
    <n v="44.378185000000002"/>
    <n v="-68.250243999999995"/>
    <x v="839"/>
    <x v="8"/>
    <x v="1052"/>
    <x v="1087"/>
    <x v="432"/>
    <n v="67.42"/>
    <n v="1008"/>
    <m/>
    <m/>
    <n v="94"/>
    <n v="10"/>
    <n v="254"/>
    <n v="0"/>
    <n v="0.2"/>
    <m/>
    <m/>
    <m/>
    <n v="90"/>
    <n v="701"/>
    <s v="Mist"/>
    <s v="mist"/>
    <s v="50n"/>
  </r>
  <r>
    <n v="1599123600"/>
    <s v="2020-09-03 09:00:00 +0000 UTC"/>
    <s v="2020"/>
    <s v="09"/>
    <s v="03"/>
    <d v="2020-09-03T00:00:00"/>
    <x v="6"/>
    <x v="9"/>
    <n v="-14400"/>
    <s v="Acadia National Park Pond"/>
    <n v="44.378185000000002"/>
    <n v="-68.250243999999995"/>
    <x v="427"/>
    <x v="8"/>
    <x v="1409"/>
    <x v="1163"/>
    <x v="432"/>
    <n v="67.39"/>
    <n v="1008"/>
    <m/>
    <m/>
    <n v="94"/>
    <n v="8.01"/>
    <n v="242"/>
    <n v="0"/>
    <m/>
    <m/>
    <m/>
    <m/>
    <n v="90"/>
    <n v="701"/>
    <s v="Mist"/>
    <s v="mist"/>
    <s v="50n"/>
  </r>
  <r>
    <n v="1599127200"/>
    <s v="2020-09-03 10:00:00 +0000 UTC"/>
    <s v="2020"/>
    <s v="09"/>
    <s v="03"/>
    <d v="2020-09-03T00:00:00"/>
    <x v="6"/>
    <x v="10"/>
    <n v="-14400"/>
    <s v="Acadia National Park Pond"/>
    <n v="44.378185000000002"/>
    <n v="-68.250243999999995"/>
    <x v="1483"/>
    <x v="7"/>
    <x v="1163"/>
    <x v="1610"/>
    <x v="432"/>
    <n v="67.08"/>
    <n v="1009"/>
    <m/>
    <m/>
    <n v="94"/>
    <n v="8.01"/>
    <n v="284"/>
    <n v="0"/>
    <n v="0.25"/>
    <m/>
    <m/>
    <m/>
    <n v="90"/>
    <n v="500"/>
    <s v="Rain"/>
    <s v="light rain"/>
    <s v="10d"/>
  </r>
  <r>
    <n v="1599127200"/>
    <s v="2020-09-03 10:00:00 +0000 UTC"/>
    <s v="2020"/>
    <s v="09"/>
    <s v="03"/>
    <d v="2020-09-03T00:00:00"/>
    <x v="6"/>
    <x v="10"/>
    <n v="-14400"/>
    <s v="Acadia National Park Pond"/>
    <n v="44.378185000000002"/>
    <n v="-68.250243999999995"/>
    <x v="1483"/>
    <x v="7"/>
    <x v="1163"/>
    <x v="1610"/>
    <x v="432"/>
    <n v="67.08"/>
    <n v="1009"/>
    <m/>
    <m/>
    <n v="94"/>
    <n v="8.01"/>
    <n v="284"/>
    <n v="0"/>
    <n v="0.25"/>
    <m/>
    <m/>
    <m/>
    <n v="90"/>
    <n v="701"/>
    <s v="Mist"/>
    <s v="mist"/>
    <s v="50d"/>
  </r>
  <r>
    <n v="1599130800"/>
    <s v="2020-09-03 11:00:00 +0000 UTC"/>
    <s v="2020"/>
    <s v="09"/>
    <s v="03"/>
    <d v="2020-09-03T00:00:00"/>
    <x v="6"/>
    <x v="11"/>
    <n v="-14400"/>
    <s v="Acadia National Park Pond"/>
    <n v="44.378185000000002"/>
    <n v="-68.250243999999995"/>
    <x v="423"/>
    <x v="9"/>
    <x v="1610"/>
    <x v="1465"/>
    <x v="432"/>
    <n v="67.08"/>
    <n v="1009"/>
    <m/>
    <m/>
    <n v="94"/>
    <n v="8.01"/>
    <n v="296"/>
    <n v="0"/>
    <m/>
    <m/>
    <m/>
    <m/>
    <n v="90"/>
    <n v="741"/>
    <s v="Fog"/>
    <s v="fog"/>
    <s v="50d"/>
  </r>
  <r>
    <n v="1599134400"/>
    <s v="2020-09-03 12:00:00 +0000 UTC"/>
    <s v="2020"/>
    <s v="09"/>
    <s v="03"/>
    <d v="2020-09-03T00:00:00"/>
    <x v="6"/>
    <x v="12"/>
    <n v="-14400"/>
    <s v="Acadia National Park Pond"/>
    <n v="44.378185000000002"/>
    <n v="-68.250243999999995"/>
    <x v="521"/>
    <x v="0"/>
    <x v="910"/>
    <x v="1088"/>
    <x v="207"/>
    <n v="67.78"/>
    <n v="1009"/>
    <m/>
    <m/>
    <n v="93"/>
    <n v="5.99"/>
    <n v="333"/>
    <n v="0"/>
    <m/>
    <m/>
    <m/>
    <m/>
    <n v="75"/>
    <n v="803"/>
    <s v="Clouds"/>
    <s v="broken clouds"/>
    <s v="04d"/>
  </r>
  <r>
    <n v="1599138000"/>
    <s v="2020-09-03 13:00:00 +0000 UTC"/>
    <s v="2020"/>
    <s v="09"/>
    <s v="03"/>
    <d v="2020-09-03T00:00:00"/>
    <x v="6"/>
    <x v="13"/>
    <n v="-14400"/>
    <s v="Acadia National Park Pond"/>
    <n v="44.378185000000002"/>
    <n v="-68.250243999999995"/>
    <x v="1056"/>
    <x v="0"/>
    <x v="1611"/>
    <x v="1511"/>
    <x v="306"/>
    <n v="70.680000000000007"/>
    <n v="1010"/>
    <m/>
    <m/>
    <n v="89"/>
    <n v="5.99"/>
    <n v="1"/>
    <n v="0"/>
    <m/>
    <m/>
    <m/>
    <m/>
    <n v="20"/>
    <n v="801"/>
    <s v="Clouds"/>
    <s v="few clouds"/>
    <s v="02d"/>
  </r>
  <r>
    <n v="1599141600"/>
    <s v="2020-09-03 14:00:00 +0000 UTC"/>
    <s v="2020"/>
    <s v="09"/>
    <s v="03"/>
    <d v="2020-09-03T00:00:00"/>
    <x v="6"/>
    <x v="14"/>
    <n v="-14400"/>
    <s v="Acadia National Park Pond"/>
    <n v="44.378185000000002"/>
    <n v="-68.250243999999995"/>
    <x v="924"/>
    <x v="0"/>
    <x v="1182"/>
    <x v="1534"/>
    <x v="342"/>
    <n v="72.680000000000007"/>
    <n v="1010"/>
    <m/>
    <m/>
    <n v="81"/>
    <n v="3.36"/>
    <n v="310"/>
    <n v="0"/>
    <m/>
    <m/>
    <m/>
    <m/>
    <n v="75"/>
    <n v="803"/>
    <s v="Clouds"/>
    <s v="broken clouds"/>
    <s v="04d"/>
  </r>
  <r>
    <n v="1599145200"/>
    <s v="2020-09-03 15:00:00 +0000 UTC"/>
    <s v="2020"/>
    <s v="09"/>
    <s v="03"/>
    <d v="2020-09-03T00:00:00"/>
    <x v="6"/>
    <x v="15"/>
    <n v="-14400"/>
    <s v="Acadia National Park Pond"/>
    <n v="44.378185000000002"/>
    <n v="-68.250243999999995"/>
    <x v="1330"/>
    <x v="0"/>
    <x v="974"/>
    <x v="1525"/>
    <x v="436"/>
    <n v="72.319999999999993"/>
    <n v="1010"/>
    <m/>
    <m/>
    <n v="78"/>
    <n v="3"/>
    <n v="37"/>
    <n v="0"/>
    <m/>
    <m/>
    <m/>
    <m/>
    <n v="90"/>
    <n v="804"/>
    <s v="Clouds"/>
    <s v="overcast clouds"/>
    <s v="04d"/>
  </r>
  <r>
    <n v="1599148800"/>
    <s v="2020-09-03 16:00:00 +0000 UTC"/>
    <s v="2020"/>
    <s v="09"/>
    <s v="03"/>
    <d v="2020-09-03T00:00:00"/>
    <x v="6"/>
    <x v="16"/>
    <n v="-14400"/>
    <s v="Acadia National Park Pond"/>
    <n v="44.378185000000002"/>
    <n v="-68.250243999999995"/>
    <x v="1656"/>
    <x v="0"/>
    <x v="1217"/>
    <x v="542"/>
    <x v="455"/>
    <n v="72.52"/>
    <n v="1009"/>
    <m/>
    <m/>
    <n v="76"/>
    <n v="1.01"/>
    <n v="8"/>
    <n v="0"/>
    <m/>
    <m/>
    <m/>
    <m/>
    <n v="90"/>
    <n v="804"/>
    <s v="Clouds"/>
    <s v="overcast clouds"/>
    <s v="04d"/>
  </r>
  <r>
    <n v="1599152400"/>
    <s v="2020-09-03 17:00:00 +0000 UTC"/>
    <s v="2020"/>
    <s v="09"/>
    <s v="03"/>
    <d v="2020-09-03T00:00:00"/>
    <x v="6"/>
    <x v="17"/>
    <n v="-14400"/>
    <s v="Acadia National Park Pond"/>
    <n v="44.378185000000002"/>
    <n v="-68.250243999999995"/>
    <x v="1657"/>
    <x v="0"/>
    <x v="1317"/>
    <x v="1735"/>
    <x v="512"/>
    <n v="75.31"/>
    <n v="1009"/>
    <m/>
    <m/>
    <n v="72"/>
    <n v="5.01"/>
    <n v="67"/>
    <n v="0"/>
    <m/>
    <m/>
    <m/>
    <m/>
    <n v="75"/>
    <n v="803"/>
    <s v="Clouds"/>
    <s v="broken clouds"/>
    <s v="04d"/>
  </r>
  <r>
    <n v="1599156000"/>
    <s v="2020-09-03 18:00:00 +0000 UTC"/>
    <s v="2020"/>
    <s v="09"/>
    <s v="03"/>
    <d v="2020-09-03T00:00:00"/>
    <x v="6"/>
    <x v="18"/>
    <n v="-14400"/>
    <s v="Acadia National Park Pond"/>
    <n v="44.378185000000002"/>
    <n v="-68.250243999999995"/>
    <x v="1658"/>
    <x v="0"/>
    <x v="1396"/>
    <x v="446"/>
    <x v="555"/>
    <n v="76.08"/>
    <n v="1009"/>
    <m/>
    <m/>
    <n v="71"/>
    <n v="3"/>
    <n v="90"/>
    <n v="0"/>
    <n v="0.47"/>
    <m/>
    <m/>
    <m/>
    <n v="90"/>
    <n v="500"/>
    <s v="Rain"/>
    <s v="light rain"/>
    <s v="10d"/>
  </r>
  <r>
    <n v="1599159600"/>
    <s v="2020-09-03 19:00:00 +0000 UTC"/>
    <s v="2020"/>
    <s v="09"/>
    <s v="03"/>
    <d v="2020-09-03T00:00:00"/>
    <x v="6"/>
    <x v="19"/>
    <n v="-14400"/>
    <s v="Acadia National Park Pond"/>
    <n v="44.378185000000002"/>
    <n v="-68.250243999999995"/>
    <x v="1065"/>
    <x v="0"/>
    <x v="1012"/>
    <x v="1258"/>
    <x v="407"/>
    <n v="76.599999999999994"/>
    <n v="1008"/>
    <m/>
    <m/>
    <n v="67"/>
    <n v="5.01"/>
    <n v="130"/>
    <n v="0"/>
    <n v="0.9"/>
    <m/>
    <m/>
    <m/>
    <n v="40"/>
    <n v="500"/>
    <s v="Rain"/>
    <s v="light rain"/>
    <s v="10d"/>
  </r>
  <r>
    <n v="1599163200"/>
    <s v="2020-09-03 20:00:00 +0000 UTC"/>
    <s v="2020"/>
    <s v="09"/>
    <s v="03"/>
    <d v="2020-09-03T00:00:00"/>
    <x v="6"/>
    <x v="20"/>
    <n v="-14400"/>
    <s v="Acadia National Park Pond"/>
    <n v="44.378185000000002"/>
    <n v="-68.250243999999995"/>
    <x v="1200"/>
    <x v="0"/>
    <x v="545"/>
    <x v="1736"/>
    <x v="522"/>
    <n v="75.61"/>
    <n v="1008"/>
    <m/>
    <m/>
    <n v="76"/>
    <n v="5.01"/>
    <n v="130"/>
    <n v="0"/>
    <n v="0.42"/>
    <m/>
    <m/>
    <m/>
    <n v="90"/>
    <n v="500"/>
    <s v="Rain"/>
    <s v="light rain"/>
    <s v="10d"/>
  </r>
  <r>
    <n v="1599166800"/>
    <s v="2020-09-03 21:00:00 +0000 UTC"/>
    <s v="2020"/>
    <s v="09"/>
    <s v="03"/>
    <d v="2020-09-03T00:00:00"/>
    <x v="6"/>
    <x v="21"/>
    <n v="-14400"/>
    <s v="Acadia National Park Pond"/>
    <n v="44.378185000000002"/>
    <n v="-68.250243999999995"/>
    <x v="1348"/>
    <x v="0"/>
    <x v="1612"/>
    <x v="1093"/>
    <x v="285"/>
    <n v="72.61"/>
    <n v="1007"/>
    <m/>
    <m/>
    <n v="82"/>
    <n v="4"/>
    <n v="118"/>
    <n v="0"/>
    <n v="0.4"/>
    <m/>
    <m/>
    <m/>
    <n v="90"/>
    <n v="500"/>
    <s v="Rain"/>
    <s v="light rain"/>
    <s v="10d"/>
  </r>
  <r>
    <n v="1599170400"/>
    <s v="2020-09-03 22:00:00 +0000 UTC"/>
    <s v="2020"/>
    <s v="09"/>
    <s v="03"/>
    <d v="2020-09-03T00:00:00"/>
    <x v="6"/>
    <x v="22"/>
    <n v="-14400"/>
    <s v="Acadia National Park Pond"/>
    <n v="44.378185000000002"/>
    <n v="-68.250243999999995"/>
    <x v="1112"/>
    <x v="0"/>
    <x v="1031"/>
    <x v="1173"/>
    <x v="306"/>
    <n v="70.61"/>
    <n v="1007"/>
    <m/>
    <m/>
    <n v="82"/>
    <n v="3"/>
    <n v="125"/>
    <n v="0"/>
    <n v="1.47"/>
    <m/>
    <m/>
    <m/>
    <n v="90"/>
    <n v="501"/>
    <s v="Rain"/>
    <s v="moderate rain"/>
    <s v="10d"/>
  </r>
  <r>
    <n v="1599174000"/>
    <s v="2020-09-03 23:00:00 +0000 UTC"/>
    <s v="2020"/>
    <s v="09"/>
    <s v="03"/>
    <d v="2020-09-03T00:00:00"/>
    <x v="6"/>
    <x v="23"/>
    <n v="-14400"/>
    <s v="Acadia National Park Pond"/>
    <n v="44.378185000000002"/>
    <n v="-68.250243999999995"/>
    <x v="1159"/>
    <x v="0"/>
    <x v="1216"/>
    <x v="857"/>
    <x v="348"/>
    <n v="68.680000000000007"/>
    <n v="1007"/>
    <m/>
    <m/>
    <n v="90"/>
    <n v="1.99"/>
    <n v="129"/>
    <n v="0"/>
    <n v="1.02"/>
    <m/>
    <m/>
    <m/>
    <n v="90"/>
    <n v="501"/>
    <s v="Rain"/>
    <s v="moderate rain"/>
    <s v="10d"/>
  </r>
  <r>
    <n v="1599177600"/>
    <s v="2020-09-04 00:00:00 +0000 UTC"/>
    <s v="2020"/>
    <s v="09"/>
    <s v="04"/>
    <d v="2020-09-04T00:00:00"/>
    <x v="0"/>
    <x v="0"/>
    <n v="-14400"/>
    <s v="Acadia National Park Pond"/>
    <n v="44.378185000000002"/>
    <n v="-68.250243999999995"/>
    <x v="452"/>
    <x v="5"/>
    <x v="906"/>
    <x v="1181"/>
    <x v="295"/>
    <n v="66.69"/>
    <n v="1006"/>
    <m/>
    <m/>
    <n v="93"/>
    <n v="1.01"/>
    <n v="315"/>
    <n v="0"/>
    <n v="1.27"/>
    <m/>
    <m/>
    <m/>
    <n v="90"/>
    <n v="501"/>
    <s v="Rain"/>
    <s v="moderate rain"/>
    <s v="10n"/>
  </r>
  <r>
    <n v="1599177600"/>
    <s v="2020-09-04 00:00:00 +0000 UTC"/>
    <s v="2020"/>
    <s v="09"/>
    <s v="04"/>
    <d v="2020-09-04T00:00:00"/>
    <x v="0"/>
    <x v="0"/>
    <n v="-14400"/>
    <s v="Acadia National Park Pond"/>
    <n v="44.378185000000002"/>
    <n v="-68.250243999999995"/>
    <x v="452"/>
    <x v="5"/>
    <x v="906"/>
    <x v="1181"/>
    <x v="295"/>
    <n v="66.69"/>
    <n v="1006"/>
    <m/>
    <m/>
    <n v="93"/>
    <n v="1.01"/>
    <n v="315"/>
    <n v="0"/>
    <n v="1.27"/>
    <m/>
    <m/>
    <m/>
    <n v="90"/>
    <n v="701"/>
    <s v="Mist"/>
    <s v="mist"/>
    <s v="50n"/>
  </r>
  <r>
    <n v="1599181200"/>
    <s v="2020-09-04 01:00:00 +0000 UTC"/>
    <s v="2020"/>
    <s v="09"/>
    <s v="04"/>
    <d v="2020-09-04T00:00:00"/>
    <x v="0"/>
    <x v="1"/>
    <n v="-14400"/>
    <s v="Acadia National Park Pond"/>
    <n v="44.378185000000002"/>
    <n v="-68.250243999999995"/>
    <x v="577"/>
    <x v="6"/>
    <x v="1463"/>
    <x v="1085"/>
    <x v="241"/>
    <n v="65.680000000000007"/>
    <n v="1006"/>
    <m/>
    <m/>
    <n v="93"/>
    <n v="1.99"/>
    <n v="90"/>
    <n v="0"/>
    <n v="1.02"/>
    <m/>
    <m/>
    <m/>
    <n v="90"/>
    <n v="701"/>
    <s v="Mist"/>
    <s v="mist"/>
    <s v="50n"/>
  </r>
  <r>
    <n v="1599181200"/>
    <s v="2020-09-04 01:00:00 +0000 UTC"/>
    <s v="2020"/>
    <s v="09"/>
    <s v="04"/>
    <d v="2020-09-04T00:00:00"/>
    <x v="0"/>
    <x v="1"/>
    <n v="-14400"/>
    <s v="Acadia National Park Pond"/>
    <n v="44.378185000000002"/>
    <n v="-68.250243999999995"/>
    <x v="577"/>
    <x v="6"/>
    <x v="1463"/>
    <x v="1085"/>
    <x v="241"/>
    <n v="65.680000000000007"/>
    <n v="1006"/>
    <m/>
    <m/>
    <n v="93"/>
    <n v="1.99"/>
    <n v="90"/>
    <n v="0"/>
    <n v="1.02"/>
    <m/>
    <m/>
    <m/>
    <n v="90"/>
    <n v="501"/>
    <s v="Rain"/>
    <s v="moderate rain"/>
    <s v="10n"/>
  </r>
  <r>
    <n v="1599184800"/>
    <s v="2020-09-04 02:00:00 +0000 UTC"/>
    <s v="2020"/>
    <s v="09"/>
    <s v="04"/>
    <d v="2020-09-04T00:00:00"/>
    <x v="0"/>
    <x v="2"/>
    <n v="-14400"/>
    <s v="Acadia National Park Pond"/>
    <n v="44.378185000000002"/>
    <n v="-68.250243999999995"/>
    <x v="872"/>
    <x v="2"/>
    <x v="1488"/>
    <x v="1476"/>
    <x v="448"/>
    <n v="65.680000000000007"/>
    <n v="1005"/>
    <m/>
    <m/>
    <n v="93"/>
    <n v="5.01"/>
    <n v="122"/>
    <n v="0"/>
    <m/>
    <m/>
    <m/>
    <m/>
    <n v="90"/>
    <n v="701"/>
    <s v="Mist"/>
    <s v="mist"/>
    <s v="50n"/>
  </r>
  <r>
    <n v="1599188400"/>
    <s v="2020-09-04 03:00:00 +0000 UTC"/>
    <s v="2020"/>
    <s v="09"/>
    <s v="04"/>
    <d v="2020-09-04T00:00:00"/>
    <x v="0"/>
    <x v="3"/>
    <n v="-14400"/>
    <s v="Acadia National Park Pond"/>
    <n v="44.378185000000002"/>
    <n v="-68.250243999999995"/>
    <x v="1560"/>
    <x v="0"/>
    <x v="1613"/>
    <x v="1204"/>
    <x v="206"/>
    <n v="65.680000000000007"/>
    <n v="1005"/>
    <m/>
    <m/>
    <n v="94"/>
    <n v="1.99"/>
    <n v="203"/>
    <n v="0"/>
    <n v="0.51"/>
    <m/>
    <m/>
    <m/>
    <n v="90"/>
    <n v="500"/>
    <s v="Rain"/>
    <s v="light rain"/>
    <s v="10n"/>
  </r>
  <r>
    <n v="1599192000"/>
    <s v="2020-09-04 04:00:00 +0000 UTC"/>
    <s v="2020"/>
    <s v="09"/>
    <s v="04"/>
    <d v="2020-09-04T00:00:00"/>
    <x v="0"/>
    <x v="4"/>
    <n v="-14400"/>
    <s v="Acadia National Park Pond"/>
    <n v="44.378185000000002"/>
    <n v="-68.250243999999995"/>
    <x v="1124"/>
    <x v="0"/>
    <x v="1015"/>
    <x v="1737"/>
    <x v="206"/>
    <n v="64.69"/>
    <n v="1005"/>
    <m/>
    <m/>
    <n v="94"/>
    <n v="5.01"/>
    <n v="279"/>
    <n v="0"/>
    <m/>
    <m/>
    <m/>
    <m/>
    <n v="90"/>
    <n v="804"/>
    <s v="Clouds"/>
    <s v="overcast clouds"/>
    <s v="04n"/>
  </r>
  <r>
    <n v="1599195600"/>
    <s v="2020-09-04 05:00:00 +0000 UTC"/>
    <s v="2020"/>
    <s v="09"/>
    <s v="04"/>
    <d v="2020-09-04T00:00:00"/>
    <x v="0"/>
    <x v="5"/>
    <n v="-14400"/>
    <s v="Acadia National Park Pond"/>
    <n v="44.378185000000002"/>
    <n v="-68.250243999999995"/>
    <x v="599"/>
    <x v="0"/>
    <x v="696"/>
    <x v="1203"/>
    <x v="206"/>
    <n v="64.31"/>
    <n v="1006"/>
    <m/>
    <m/>
    <n v="95"/>
    <n v="13"/>
    <n v="253"/>
    <n v="0"/>
    <m/>
    <m/>
    <m/>
    <m/>
    <n v="20"/>
    <n v="801"/>
    <s v="Clouds"/>
    <s v="few clouds"/>
    <s v="02n"/>
  </r>
  <r>
    <n v="1599199200"/>
    <s v="2020-09-04 06:00:00 +0000 UTC"/>
    <s v="2020"/>
    <s v="09"/>
    <s v="04"/>
    <d v="2020-09-04T00:00:00"/>
    <x v="0"/>
    <x v="6"/>
    <n v="-14400"/>
    <s v="Acadia National Park Pond"/>
    <n v="44.378185000000002"/>
    <n v="-68.250243999999995"/>
    <x v="697"/>
    <x v="8"/>
    <x v="897"/>
    <x v="1060"/>
    <x v="421"/>
    <n v="64.38"/>
    <n v="1006"/>
    <m/>
    <m/>
    <n v="93"/>
    <n v="8.99"/>
    <n v="265"/>
    <n v="0"/>
    <m/>
    <m/>
    <m/>
    <m/>
    <n v="90"/>
    <n v="701"/>
    <s v="Mist"/>
    <s v="mist"/>
    <s v="50n"/>
  </r>
  <r>
    <n v="1599202800"/>
    <s v="2020-09-04 07:00:00 +0000 UTC"/>
    <s v="2020"/>
    <s v="09"/>
    <s v="04"/>
    <d v="2020-09-04T00:00:00"/>
    <x v="0"/>
    <x v="7"/>
    <n v="-14400"/>
    <s v="Acadia National Park Pond"/>
    <n v="44.378185000000002"/>
    <n v="-68.250243999999995"/>
    <x v="1027"/>
    <x v="0"/>
    <x v="1157"/>
    <x v="1345"/>
    <x v="421"/>
    <n v="64.42"/>
    <n v="1006"/>
    <m/>
    <m/>
    <n v="97"/>
    <n v="10.29"/>
    <n v="270"/>
    <n v="0"/>
    <m/>
    <m/>
    <m/>
    <m/>
    <n v="1"/>
    <n v="800"/>
    <s v="Clear"/>
    <s v="sky is clear"/>
    <s v="01n"/>
  </r>
  <r>
    <n v="1599206400"/>
    <s v="2020-09-04 08:00:00 +0000 UTC"/>
    <s v="2020"/>
    <s v="09"/>
    <s v="04"/>
    <d v="2020-09-04T00:00:00"/>
    <x v="0"/>
    <x v="8"/>
    <n v="-14400"/>
    <s v="Acadia National Park Pond"/>
    <n v="44.378185000000002"/>
    <n v="-68.250243999999995"/>
    <x v="591"/>
    <x v="0"/>
    <x v="1132"/>
    <x v="295"/>
    <x v="369"/>
    <n v="62.08"/>
    <n v="1006"/>
    <m/>
    <m/>
    <n v="97"/>
    <n v="3.36"/>
    <n v="220"/>
    <m/>
    <m/>
    <m/>
    <m/>
    <m/>
    <n v="1"/>
    <n v="800"/>
    <s v="Clear"/>
    <s v="sky is clear"/>
    <s v="01n"/>
  </r>
  <r>
    <n v="1599210000"/>
    <s v="2020-09-04 09:00:00 +0000 UTC"/>
    <s v="2020"/>
    <s v="09"/>
    <s v="04"/>
    <d v="2020-09-04T00:00:00"/>
    <x v="0"/>
    <x v="9"/>
    <n v="-14400"/>
    <s v="Acadia National Park Pond"/>
    <n v="44.378185000000002"/>
    <n v="-68.250243999999995"/>
    <x v="781"/>
    <x v="0"/>
    <x v="923"/>
    <x v="972"/>
    <x v="369"/>
    <n v="63.09"/>
    <n v="1006"/>
    <m/>
    <m/>
    <n v="97"/>
    <n v="5.82"/>
    <n v="210"/>
    <m/>
    <m/>
    <m/>
    <m/>
    <m/>
    <n v="90"/>
    <n v="804"/>
    <s v="Clouds"/>
    <s v="overcast clouds"/>
    <s v="04n"/>
  </r>
  <r>
    <n v="1599213600"/>
    <s v="2020-09-04 10:00:00 +0000 UTC"/>
    <s v="2020"/>
    <s v="09"/>
    <s v="04"/>
    <d v="2020-09-04T00:00:00"/>
    <x v="0"/>
    <x v="10"/>
    <n v="-14400"/>
    <s v="Acadia National Park Pond"/>
    <n v="44.378185000000002"/>
    <n v="-68.250243999999995"/>
    <x v="366"/>
    <x v="12"/>
    <x v="548"/>
    <x v="797"/>
    <x v="307"/>
    <n v="62.1"/>
    <n v="1007"/>
    <m/>
    <m/>
    <n v="96"/>
    <n v="2.2400000000000002"/>
    <n v="80"/>
    <n v="0"/>
    <m/>
    <m/>
    <m/>
    <m/>
    <n v="90"/>
    <n v="741"/>
    <s v="Fog"/>
    <s v="fog"/>
    <s v="50d"/>
  </r>
  <r>
    <n v="1599217200"/>
    <s v="2020-09-04 11:00:00 +0000 UTC"/>
    <s v="2020"/>
    <s v="09"/>
    <s v="04"/>
    <d v="2020-09-04T00:00:00"/>
    <x v="0"/>
    <x v="11"/>
    <n v="-14400"/>
    <s v="Acadia National Park Pond"/>
    <n v="44.378185000000002"/>
    <n v="-68.250243999999995"/>
    <x v="579"/>
    <x v="12"/>
    <x v="569"/>
    <x v="1738"/>
    <x v="154"/>
    <n v="63.09"/>
    <n v="1007"/>
    <m/>
    <m/>
    <n v="97"/>
    <n v="6.93"/>
    <n v="210"/>
    <m/>
    <m/>
    <m/>
    <m/>
    <m/>
    <n v="90"/>
    <n v="741"/>
    <s v="Fog"/>
    <s v="fog"/>
    <s v="50d"/>
  </r>
  <r>
    <n v="1599220800"/>
    <s v="2020-09-04 12:00:00 +0000 UTC"/>
    <s v="2020"/>
    <s v="09"/>
    <s v="04"/>
    <d v="2020-09-04T00:00:00"/>
    <x v="0"/>
    <x v="12"/>
    <n v="-14400"/>
    <s v="Acadia National Park Pond"/>
    <n v="44.378185000000002"/>
    <n v="-68.250243999999995"/>
    <x v="1146"/>
    <x v="14"/>
    <x v="1166"/>
    <x v="428"/>
    <x v="206"/>
    <n v="65.08"/>
    <n v="1007"/>
    <m/>
    <m/>
    <n v="96"/>
    <n v="2.2400000000000002"/>
    <n v="340"/>
    <n v="0"/>
    <m/>
    <m/>
    <m/>
    <m/>
    <n v="90"/>
    <n v="701"/>
    <s v="Mist"/>
    <s v="mist"/>
    <s v="50d"/>
  </r>
  <r>
    <n v="1599224400"/>
    <s v="2020-09-04 13:00:00 +0000 UTC"/>
    <s v="2020"/>
    <s v="09"/>
    <s v="04"/>
    <d v="2020-09-04T00:00:00"/>
    <x v="0"/>
    <x v="13"/>
    <n v="-14400"/>
    <s v="Acadia National Park Pond"/>
    <n v="44.378185000000002"/>
    <n v="-68.250243999999995"/>
    <x v="1612"/>
    <x v="5"/>
    <x v="1182"/>
    <x v="1023"/>
    <x v="156"/>
    <n v="67.78"/>
    <n v="1008"/>
    <m/>
    <m/>
    <n v="97"/>
    <n v="8.0500000000000007"/>
    <n v="200"/>
    <m/>
    <m/>
    <m/>
    <m/>
    <m/>
    <n v="90"/>
    <n v="701"/>
    <s v="Mist"/>
    <s v="mist"/>
    <s v="50d"/>
  </r>
  <r>
    <n v="1599228000"/>
    <s v="2020-09-04 14:00:00 +0000 UTC"/>
    <s v="2020"/>
    <s v="09"/>
    <s v="04"/>
    <d v="2020-09-04T00:00:00"/>
    <x v="0"/>
    <x v="14"/>
    <n v="-14400"/>
    <s v="Acadia National Park Pond"/>
    <n v="44.378185000000002"/>
    <n v="-68.250243999999995"/>
    <x v="1659"/>
    <x v="0"/>
    <x v="1181"/>
    <x v="1739"/>
    <x v="322"/>
    <n v="73.69"/>
    <n v="1008"/>
    <m/>
    <m/>
    <n v="83"/>
    <n v="5.99"/>
    <n v="247"/>
    <n v="0"/>
    <m/>
    <m/>
    <m/>
    <m/>
    <n v="75"/>
    <n v="803"/>
    <s v="Clouds"/>
    <s v="broken clouds"/>
    <s v="04d"/>
  </r>
  <r>
    <n v="1599231600"/>
    <s v="2020-09-04 15:00:00 +0000 UTC"/>
    <s v="2020"/>
    <s v="09"/>
    <s v="04"/>
    <d v="2020-09-04T00:00:00"/>
    <x v="0"/>
    <x v="15"/>
    <n v="-14400"/>
    <s v="Acadia National Park Pond"/>
    <n v="44.378185000000002"/>
    <n v="-68.250243999999995"/>
    <x v="1660"/>
    <x v="0"/>
    <x v="1256"/>
    <x v="1740"/>
    <x v="343"/>
    <n v="77.680000000000007"/>
    <n v="1008"/>
    <m/>
    <m/>
    <n v="77"/>
    <n v="5.99"/>
    <n v="257"/>
    <n v="0"/>
    <m/>
    <m/>
    <m/>
    <m/>
    <n v="1"/>
    <n v="800"/>
    <s v="Clear"/>
    <s v="sky is clear"/>
    <s v="01d"/>
  </r>
  <r>
    <n v="1599235200"/>
    <s v="2020-09-04 16:00:00 +0000 UTC"/>
    <s v="2020"/>
    <s v="09"/>
    <s v="04"/>
    <d v="2020-09-04T00:00:00"/>
    <x v="0"/>
    <x v="16"/>
    <n v="-14400"/>
    <s v="Acadia National Park Pond"/>
    <n v="44.378185000000002"/>
    <n v="-68.250243999999995"/>
    <x v="1661"/>
    <x v="0"/>
    <x v="1614"/>
    <x v="1741"/>
    <x v="387"/>
    <n v="80.69"/>
    <n v="1008"/>
    <m/>
    <m/>
    <n v="74"/>
    <n v="8.99"/>
    <n v="291"/>
    <n v="0"/>
    <m/>
    <m/>
    <m/>
    <m/>
    <n v="1"/>
    <n v="800"/>
    <s v="Clear"/>
    <s v="sky is clear"/>
    <s v="01d"/>
  </r>
  <r>
    <n v="1599238800"/>
    <s v="2020-09-04 17:00:00 +0000 UTC"/>
    <s v="2020"/>
    <s v="09"/>
    <s v="04"/>
    <d v="2020-09-04T00:00:00"/>
    <x v="0"/>
    <x v="17"/>
    <n v="-14400"/>
    <s v="Acadia National Park Pond"/>
    <n v="44.378185000000002"/>
    <n v="-68.250243999999995"/>
    <x v="1245"/>
    <x v="0"/>
    <x v="1084"/>
    <x v="1573"/>
    <x v="539"/>
    <n v="82.69"/>
    <n v="1008"/>
    <m/>
    <m/>
    <n v="70"/>
    <n v="5.01"/>
    <n v="89"/>
    <n v="0"/>
    <m/>
    <m/>
    <m/>
    <m/>
    <n v="1"/>
    <n v="800"/>
    <s v="Clear"/>
    <s v="sky is clear"/>
    <s v="01d"/>
  </r>
  <r>
    <n v="1599242400"/>
    <s v="2020-09-04 18:00:00 +0000 UTC"/>
    <s v="2020"/>
    <s v="09"/>
    <s v="04"/>
    <d v="2020-09-04T00:00:00"/>
    <x v="0"/>
    <x v="18"/>
    <n v="-14400"/>
    <s v="Acadia National Park Pond"/>
    <n v="44.378185000000002"/>
    <n v="-68.250243999999995"/>
    <x v="1662"/>
    <x v="0"/>
    <x v="1454"/>
    <x v="1406"/>
    <x v="536"/>
    <n v="83.68"/>
    <n v="1008"/>
    <m/>
    <m/>
    <n v="69"/>
    <n v="5.01"/>
    <n v="67"/>
    <n v="0"/>
    <m/>
    <m/>
    <m/>
    <m/>
    <n v="1"/>
    <n v="800"/>
    <s v="Clear"/>
    <s v="sky is clear"/>
    <s v="01d"/>
  </r>
  <r>
    <n v="1599246000"/>
    <s v="2020-09-04 19:00:00 +0000 UTC"/>
    <s v="2020"/>
    <s v="09"/>
    <s v="04"/>
    <d v="2020-09-04T00:00:00"/>
    <x v="0"/>
    <x v="19"/>
    <n v="-14400"/>
    <s v="Acadia National Park Pond"/>
    <n v="44.378185000000002"/>
    <n v="-68.250243999999995"/>
    <x v="1178"/>
    <x v="0"/>
    <x v="1615"/>
    <x v="1618"/>
    <x v="387"/>
    <n v="83.68"/>
    <n v="1008"/>
    <m/>
    <m/>
    <n v="69"/>
    <n v="5.01"/>
    <n v="61"/>
    <n v="0"/>
    <m/>
    <m/>
    <m/>
    <m/>
    <n v="1"/>
    <n v="800"/>
    <s v="Clear"/>
    <s v="sky is clear"/>
    <s v="01d"/>
  </r>
  <r>
    <n v="1599249600"/>
    <s v="2020-09-04 20:00:00 +0000 UTC"/>
    <s v="2020"/>
    <s v="09"/>
    <s v="04"/>
    <d v="2020-09-04T00:00:00"/>
    <x v="0"/>
    <x v="20"/>
    <n v="-14400"/>
    <s v="Acadia National Park Pond"/>
    <n v="44.378185000000002"/>
    <n v="-68.250243999999995"/>
    <x v="1335"/>
    <x v="0"/>
    <x v="1188"/>
    <x v="1742"/>
    <x v="505"/>
    <n v="83.68"/>
    <n v="1008"/>
    <m/>
    <m/>
    <n v="68"/>
    <n v="7"/>
    <n v="249"/>
    <n v="0"/>
    <m/>
    <m/>
    <m/>
    <m/>
    <n v="20"/>
    <n v="801"/>
    <s v="Clouds"/>
    <s v="few clouds"/>
    <s v="02d"/>
  </r>
  <r>
    <n v="1599253200"/>
    <s v="2020-09-04 21:00:00 +0000 UTC"/>
    <s v="2020"/>
    <s v="09"/>
    <s v="04"/>
    <d v="2020-09-04T00:00:00"/>
    <x v="0"/>
    <x v="21"/>
    <n v="-14400"/>
    <s v="Acadia National Park Pond"/>
    <n v="44.378185000000002"/>
    <n v="-68.250243999999995"/>
    <x v="1663"/>
    <x v="0"/>
    <x v="806"/>
    <x v="1743"/>
    <x v="505"/>
    <n v="81.680000000000007"/>
    <n v="1009"/>
    <m/>
    <m/>
    <n v="60"/>
    <n v="5.99"/>
    <n v="253"/>
    <n v="0"/>
    <m/>
    <m/>
    <m/>
    <m/>
    <n v="1"/>
    <n v="800"/>
    <s v="Clear"/>
    <s v="sky is clear"/>
    <s v="01d"/>
  </r>
  <r>
    <n v="1599256800"/>
    <s v="2020-09-04 22:00:00 +0000 UTC"/>
    <s v="2020"/>
    <s v="09"/>
    <s v="04"/>
    <d v="2020-09-04T00:00:00"/>
    <x v="0"/>
    <x v="22"/>
    <n v="-14400"/>
    <s v="Acadia National Park Pond"/>
    <n v="44.378185000000002"/>
    <n v="-68.250243999999995"/>
    <x v="901"/>
    <x v="0"/>
    <x v="703"/>
    <x v="1744"/>
    <x v="503"/>
    <n v="77.400000000000006"/>
    <n v="1009"/>
    <m/>
    <m/>
    <n v="54"/>
    <n v="7"/>
    <n v="247"/>
    <n v="0"/>
    <m/>
    <m/>
    <m/>
    <m/>
    <n v="1"/>
    <n v="800"/>
    <s v="Clear"/>
    <s v="sky is clear"/>
    <s v="01d"/>
  </r>
  <r>
    <n v="1599260400"/>
    <s v="2020-09-04 23:00:00 +0000 UTC"/>
    <s v="2020"/>
    <s v="09"/>
    <s v="04"/>
    <d v="2020-09-04T00:00:00"/>
    <x v="0"/>
    <x v="23"/>
    <n v="-14400"/>
    <s v="Acadia National Park Pond"/>
    <n v="44.378185000000002"/>
    <n v="-68.250243999999995"/>
    <x v="1363"/>
    <x v="0"/>
    <x v="1494"/>
    <x v="756"/>
    <x v="394"/>
    <n v="73.08"/>
    <n v="1010"/>
    <m/>
    <m/>
    <n v="62"/>
    <n v="4"/>
    <n v="270"/>
    <n v="0"/>
    <m/>
    <m/>
    <m/>
    <m/>
    <n v="1"/>
    <n v="800"/>
    <s v="Clear"/>
    <s v="sky is clear"/>
    <s v="01d"/>
  </r>
  <r>
    <n v="1599264000"/>
    <s v="2020-09-05 00:00:00 +0000 UTC"/>
    <s v="2020"/>
    <s v="09"/>
    <s v="05"/>
    <d v="2020-09-05T00:00:00"/>
    <x v="1"/>
    <x v="0"/>
    <n v="-14400"/>
    <s v="Acadia National Park Pond"/>
    <n v="44.378185000000002"/>
    <n v="-68.250243999999995"/>
    <x v="1143"/>
    <x v="0"/>
    <x v="1616"/>
    <x v="1112"/>
    <x v="421"/>
    <n v="70.09"/>
    <n v="1011"/>
    <m/>
    <m/>
    <n v="63"/>
    <n v="8.01"/>
    <n v="270"/>
    <n v="0"/>
    <m/>
    <m/>
    <m/>
    <m/>
    <n v="1"/>
    <n v="800"/>
    <s v="Clear"/>
    <s v="sky is clear"/>
    <s v="01n"/>
  </r>
  <r>
    <n v="1599267600"/>
    <s v="2020-09-05 01:00:00 +0000 UTC"/>
    <s v="2020"/>
    <s v="09"/>
    <s v="05"/>
    <d v="2020-09-05T00:00:00"/>
    <x v="1"/>
    <x v="1"/>
    <n v="-14400"/>
    <s v="Acadia National Park Pond"/>
    <n v="44.378185000000002"/>
    <n v="-68.250243999999995"/>
    <x v="1281"/>
    <x v="0"/>
    <x v="1228"/>
    <x v="1076"/>
    <x v="424"/>
    <n v="68.38"/>
    <n v="1012"/>
    <m/>
    <m/>
    <n v="58"/>
    <n v="8.99"/>
    <n v="274"/>
    <n v="0"/>
    <m/>
    <m/>
    <m/>
    <m/>
    <n v="1"/>
    <n v="800"/>
    <s v="Clear"/>
    <s v="sky is clear"/>
    <s v="01n"/>
  </r>
  <r>
    <n v="1599271200"/>
    <s v="2020-09-05 02:00:00 +0000 UTC"/>
    <s v="2020"/>
    <s v="09"/>
    <s v="05"/>
    <d v="2020-09-05T00:00:00"/>
    <x v="1"/>
    <x v="2"/>
    <n v="-14400"/>
    <s v="Acadia National Park Pond"/>
    <n v="44.378185000000002"/>
    <n v="-68.250243999999995"/>
    <x v="1131"/>
    <x v="0"/>
    <x v="1234"/>
    <x v="1164"/>
    <x v="525"/>
    <n v="66.760000000000005"/>
    <n v="1013"/>
    <m/>
    <m/>
    <n v="64"/>
    <n v="0"/>
    <n v="0"/>
    <n v="0"/>
    <m/>
    <m/>
    <m/>
    <m/>
    <n v="40"/>
    <n v="802"/>
    <s v="Clouds"/>
    <s v="scattered clouds"/>
    <s v="03n"/>
  </r>
  <r>
    <n v="1599274800"/>
    <s v="2020-09-05 03:00:00 +0000 UTC"/>
    <s v="2020"/>
    <s v="09"/>
    <s v="05"/>
    <d v="2020-09-05T00:00:00"/>
    <x v="1"/>
    <x v="3"/>
    <n v="-14400"/>
    <s v="Acadia National Park Pond"/>
    <n v="44.378185000000002"/>
    <n v="-68.250243999999995"/>
    <x v="351"/>
    <x v="0"/>
    <x v="509"/>
    <x v="763"/>
    <x v="530"/>
    <n v="66.180000000000007"/>
    <n v="1014"/>
    <m/>
    <m/>
    <n v="74"/>
    <n v="3.36"/>
    <n v="280"/>
    <n v="0"/>
    <m/>
    <m/>
    <m/>
    <m/>
    <n v="1"/>
    <n v="800"/>
    <s v="Clear"/>
    <s v="sky is clear"/>
    <s v="01n"/>
  </r>
  <r>
    <n v="1599278400"/>
    <s v="2020-09-05 04:00:00 +0000 UTC"/>
    <s v="2020"/>
    <s v="09"/>
    <s v="05"/>
    <d v="2020-09-05T00:00:00"/>
    <x v="1"/>
    <x v="4"/>
    <n v="-14400"/>
    <s v="Acadia National Park Pond"/>
    <n v="44.378185000000002"/>
    <n v="-68.250243999999995"/>
    <x v="929"/>
    <x v="0"/>
    <x v="889"/>
    <x v="1142"/>
    <x v="256"/>
    <n v="62.8"/>
    <n v="1014"/>
    <m/>
    <m/>
    <n v="82"/>
    <n v="1.1200000000000001"/>
    <n v="260"/>
    <n v="0"/>
    <m/>
    <m/>
    <m/>
    <m/>
    <n v="20"/>
    <n v="801"/>
    <s v="Clouds"/>
    <s v="few clouds"/>
    <s v="02n"/>
  </r>
  <r>
    <n v="1599282000"/>
    <s v="2020-09-05 05:00:00 +0000 UTC"/>
    <s v="2020"/>
    <s v="09"/>
    <s v="05"/>
    <d v="2020-09-05T00:00:00"/>
    <x v="1"/>
    <x v="5"/>
    <n v="-14400"/>
    <s v="Acadia National Park Pond"/>
    <n v="44.378185000000002"/>
    <n v="-68.250243999999995"/>
    <x v="828"/>
    <x v="0"/>
    <x v="511"/>
    <x v="421"/>
    <x v="255"/>
    <n v="60.69"/>
    <n v="1014"/>
    <m/>
    <m/>
    <n v="87"/>
    <n v="2.2400000000000002"/>
    <n v="320"/>
    <n v="0"/>
    <m/>
    <m/>
    <m/>
    <m/>
    <n v="1"/>
    <n v="800"/>
    <s v="Clear"/>
    <s v="sky is clear"/>
    <s v="01n"/>
  </r>
  <r>
    <n v="1599285600"/>
    <s v="2020-09-05 06:00:00 +0000 UTC"/>
    <s v="2020"/>
    <s v="09"/>
    <s v="05"/>
    <d v="2020-09-05T00:00:00"/>
    <x v="1"/>
    <x v="6"/>
    <n v="-14400"/>
    <s v="Acadia National Park Pond"/>
    <n v="44.378185000000002"/>
    <n v="-68.250243999999995"/>
    <x v="867"/>
    <x v="0"/>
    <x v="1227"/>
    <x v="530"/>
    <x v="31"/>
    <n v="60.69"/>
    <n v="1015"/>
    <m/>
    <m/>
    <n v="90"/>
    <n v="0"/>
    <n v="0"/>
    <n v="0"/>
    <m/>
    <m/>
    <m/>
    <m/>
    <n v="1"/>
    <n v="800"/>
    <s v="Clear"/>
    <s v="sky is clear"/>
    <s v="01n"/>
  </r>
  <r>
    <n v="1599289200"/>
    <s v="2020-09-05 07:00:00 +0000 UTC"/>
    <s v="2020"/>
    <s v="09"/>
    <s v="05"/>
    <d v="2020-09-05T00:00:00"/>
    <x v="1"/>
    <x v="7"/>
    <n v="-14400"/>
    <s v="Acadia National Park Pond"/>
    <n v="44.378185000000002"/>
    <n v="-68.250243999999995"/>
    <x v="391"/>
    <x v="0"/>
    <x v="1617"/>
    <x v="1137"/>
    <x v="31"/>
    <n v="61.39"/>
    <n v="1015"/>
    <m/>
    <m/>
    <n v="78"/>
    <n v="11.01"/>
    <n v="266"/>
    <n v="0"/>
    <m/>
    <m/>
    <m/>
    <m/>
    <n v="1"/>
    <n v="800"/>
    <s v="Clear"/>
    <s v="sky is clear"/>
    <s v="01n"/>
  </r>
  <r>
    <n v="1599292800"/>
    <s v="2020-09-05 08:00:00 +0000 UTC"/>
    <s v="2020"/>
    <s v="09"/>
    <s v="05"/>
    <d v="2020-09-05T00:00:00"/>
    <x v="1"/>
    <x v="8"/>
    <n v="-14400"/>
    <s v="Acadia National Park Pond"/>
    <n v="44.378185000000002"/>
    <n v="-68.250243999999995"/>
    <x v="410"/>
    <x v="0"/>
    <x v="492"/>
    <x v="1168"/>
    <x v="293"/>
    <n v="58.6"/>
    <n v="1016"/>
    <m/>
    <m/>
    <n v="89"/>
    <n v="0"/>
    <n v="0"/>
    <m/>
    <m/>
    <m/>
    <m/>
    <m/>
    <n v="90"/>
    <n v="804"/>
    <s v="Clouds"/>
    <s v="overcast clouds"/>
    <s v="04n"/>
  </r>
  <r>
    <n v="1599296400"/>
    <s v="2020-09-05 09:00:00 +0000 UTC"/>
    <s v="2020"/>
    <s v="09"/>
    <s v="05"/>
    <d v="2020-09-05T00:00:00"/>
    <x v="1"/>
    <x v="9"/>
    <n v="-14400"/>
    <s v="Acadia National Park Pond"/>
    <n v="44.378185000000002"/>
    <n v="-68.250243999999995"/>
    <x v="1620"/>
    <x v="0"/>
    <x v="1244"/>
    <x v="1745"/>
    <x v="293"/>
    <n v="59.2"/>
    <n v="1016"/>
    <m/>
    <m/>
    <n v="87"/>
    <n v="0"/>
    <n v="0"/>
    <m/>
    <m/>
    <m/>
    <m/>
    <m/>
    <n v="90"/>
    <n v="804"/>
    <s v="Clouds"/>
    <s v="overcast clouds"/>
    <s v="04n"/>
  </r>
  <r>
    <n v="1599300000"/>
    <s v="2020-09-05 10:00:00 +0000 UTC"/>
    <s v="2020"/>
    <s v="09"/>
    <s v="05"/>
    <d v="2020-09-05T00:00:00"/>
    <x v="1"/>
    <x v="10"/>
    <n v="-14400"/>
    <s v="Acadia National Park Pond"/>
    <n v="44.378185000000002"/>
    <n v="-68.250243999999995"/>
    <x v="496"/>
    <x v="0"/>
    <x v="1618"/>
    <x v="123"/>
    <x v="254"/>
    <n v="58.19"/>
    <n v="1017"/>
    <m/>
    <m/>
    <n v="88"/>
    <n v="0"/>
    <n v="0"/>
    <m/>
    <m/>
    <m/>
    <m/>
    <m/>
    <n v="20"/>
    <n v="801"/>
    <s v="Clouds"/>
    <s v="few clouds"/>
    <s v="02n"/>
  </r>
  <r>
    <n v="1599303600"/>
    <s v="2020-09-05 11:00:00 +0000 UTC"/>
    <s v="2020"/>
    <s v="09"/>
    <s v="05"/>
    <d v="2020-09-05T00:00:00"/>
    <x v="1"/>
    <x v="11"/>
    <n v="-14400"/>
    <s v="Acadia National Park Pond"/>
    <n v="44.378185000000002"/>
    <n v="-68.250243999999995"/>
    <x v="634"/>
    <x v="0"/>
    <x v="1244"/>
    <x v="890"/>
    <x v="31"/>
    <n v="61.09"/>
    <n v="1017"/>
    <m/>
    <m/>
    <n v="80"/>
    <n v="8.99"/>
    <n v="265"/>
    <n v="0"/>
    <m/>
    <m/>
    <m/>
    <m/>
    <n v="1"/>
    <n v="800"/>
    <s v="Clear"/>
    <s v="sky is clear"/>
    <s v="01d"/>
  </r>
  <r>
    <n v="1599307200"/>
    <s v="2020-09-05 12:00:00 +0000 UTC"/>
    <s v="2020"/>
    <s v="09"/>
    <s v="05"/>
    <d v="2020-09-05T00:00:00"/>
    <x v="1"/>
    <x v="12"/>
    <n v="-14400"/>
    <s v="Acadia National Park Pond"/>
    <n v="44.378185000000002"/>
    <n v="-68.250243999999995"/>
    <x v="407"/>
    <x v="0"/>
    <x v="1619"/>
    <x v="1746"/>
    <x v="568"/>
    <n v="63.09"/>
    <n v="1018"/>
    <m/>
    <m/>
    <n v="72"/>
    <n v="11.01"/>
    <n v="261"/>
    <n v="0"/>
    <m/>
    <m/>
    <m/>
    <m/>
    <n v="1"/>
    <n v="800"/>
    <s v="Clear"/>
    <s v="sky is clear"/>
    <s v="01d"/>
  </r>
  <r>
    <n v="1599310800"/>
    <s v="2020-09-05 13:00:00 +0000 UTC"/>
    <s v="2020"/>
    <s v="09"/>
    <s v="05"/>
    <d v="2020-09-05T00:00:00"/>
    <x v="1"/>
    <x v="13"/>
    <n v="-14400"/>
    <s v="Acadia National Park Pond"/>
    <n v="44.378185000000002"/>
    <n v="-68.250243999999995"/>
    <x v="850"/>
    <x v="0"/>
    <x v="1620"/>
    <x v="1281"/>
    <x v="275"/>
    <n v="63.79"/>
    <n v="1018"/>
    <m/>
    <m/>
    <n v="62"/>
    <n v="8.01"/>
    <n v="279"/>
    <n v="0"/>
    <m/>
    <m/>
    <m/>
    <m/>
    <n v="1"/>
    <n v="800"/>
    <s v="Clear"/>
    <s v="sky is clear"/>
    <s v="01d"/>
  </r>
  <r>
    <n v="1599314400"/>
    <s v="2020-09-05 14:00:00 +0000 UTC"/>
    <s v="2020"/>
    <s v="09"/>
    <s v="05"/>
    <d v="2020-09-05T00:00:00"/>
    <x v="1"/>
    <x v="14"/>
    <n v="-14400"/>
    <s v="Acadia National Park Pond"/>
    <n v="44.378185000000002"/>
    <n v="-68.250243999999995"/>
    <x v="1664"/>
    <x v="0"/>
    <x v="864"/>
    <x v="1348"/>
    <x v="248"/>
    <n v="68.290000000000006"/>
    <n v="1018"/>
    <m/>
    <m/>
    <n v="55"/>
    <n v="7"/>
    <n v="287"/>
    <n v="0"/>
    <m/>
    <m/>
    <m/>
    <m/>
    <n v="1"/>
    <n v="800"/>
    <s v="Clear"/>
    <s v="sky is clear"/>
    <s v="01d"/>
  </r>
  <r>
    <n v="1599318000"/>
    <s v="2020-09-05 15:00:00 +0000 UTC"/>
    <s v="2020"/>
    <s v="09"/>
    <s v="05"/>
    <d v="2020-09-05T00:00:00"/>
    <x v="1"/>
    <x v="15"/>
    <n v="-14400"/>
    <s v="Acadia National Park Pond"/>
    <n v="44.378185000000002"/>
    <n v="-68.250243999999995"/>
    <x v="1054"/>
    <x v="0"/>
    <x v="769"/>
    <x v="1747"/>
    <x v="548"/>
    <n v="70.680000000000007"/>
    <n v="1018"/>
    <m/>
    <m/>
    <n v="50"/>
    <n v="10"/>
    <n v="254"/>
    <n v="0"/>
    <m/>
    <m/>
    <m/>
    <m/>
    <n v="1"/>
    <n v="800"/>
    <s v="Clear"/>
    <s v="sky is clear"/>
    <s v="01d"/>
  </r>
  <r>
    <n v="1599321600"/>
    <s v="2020-09-05 16:00:00 +0000 UTC"/>
    <s v="2020"/>
    <s v="09"/>
    <s v="05"/>
    <d v="2020-09-05T00:00:00"/>
    <x v="1"/>
    <x v="16"/>
    <n v="-14400"/>
    <s v="Acadia National Park Pond"/>
    <n v="44.378185000000002"/>
    <n v="-68.250243999999995"/>
    <x v="942"/>
    <x v="0"/>
    <x v="1621"/>
    <x v="1093"/>
    <x v="524"/>
    <n v="72.680000000000007"/>
    <n v="1018"/>
    <m/>
    <m/>
    <n v="47"/>
    <n v="8.01"/>
    <n v="263"/>
    <n v="0"/>
    <m/>
    <m/>
    <m/>
    <m/>
    <n v="40"/>
    <n v="802"/>
    <s v="Clouds"/>
    <s v="scattered clouds"/>
    <s v="03d"/>
  </r>
  <r>
    <n v="1599325200"/>
    <s v="2020-09-05 17:00:00 +0000 UTC"/>
    <s v="2020"/>
    <s v="09"/>
    <s v="05"/>
    <d v="2020-09-05T00:00:00"/>
    <x v="1"/>
    <x v="17"/>
    <n v="-14400"/>
    <s v="Acadia National Park Pond"/>
    <n v="44.378185000000002"/>
    <n v="-68.250243999999995"/>
    <x v="875"/>
    <x v="0"/>
    <x v="1622"/>
    <x v="1034"/>
    <x v="375"/>
    <n v="72.61"/>
    <n v="1018"/>
    <m/>
    <m/>
    <n v="41"/>
    <n v="11.99"/>
    <n v="246"/>
    <n v="0"/>
    <m/>
    <m/>
    <m/>
    <m/>
    <n v="20"/>
    <n v="801"/>
    <s v="Clouds"/>
    <s v="few clouds"/>
    <s v="02d"/>
  </r>
  <r>
    <n v="1599328800"/>
    <s v="2020-09-05 18:00:00 +0000 UTC"/>
    <s v="2020"/>
    <s v="09"/>
    <s v="05"/>
    <d v="2020-09-05T00:00:00"/>
    <x v="1"/>
    <x v="18"/>
    <n v="-14400"/>
    <s v="Acadia National Park Pond"/>
    <n v="44.378185000000002"/>
    <n v="-68.250243999999995"/>
    <x v="1665"/>
    <x v="0"/>
    <x v="1593"/>
    <x v="1231"/>
    <x v="349"/>
    <n v="73.69"/>
    <n v="1018"/>
    <m/>
    <m/>
    <n v="41"/>
    <n v="8.99"/>
    <n v="220"/>
    <n v="0"/>
    <m/>
    <m/>
    <m/>
    <m/>
    <n v="20"/>
    <n v="801"/>
    <s v="Clouds"/>
    <s v="few clouds"/>
    <s v="02d"/>
  </r>
  <r>
    <n v="1599332400"/>
    <s v="2020-09-05 19:00:00 +0000 UTC"/>
    <s v="2020"/>
    <s v="09"/>
    <s v="05"/>
    <d v="2020-09-05T00:00:00"/>
    <x v="1"/>
    <x v="19"/>
    <n v="-14400"/>
    <s v="Acadia National Park Pond"/>
    <n v="44.378185000000002"/>
    <n v="-68.250243999999995"/>
    <x v="1666"/>
    <x v="0"/>
    <x v="339"/>
    <x v="1748"/>
    <x v="349"/>
    <n v="75.69"/>
    <n v="1018"/>
    <m/>
    <m/>
    <n v="41"/>
    <n v="11.01"/>
    <n v="223"/>
    <n v="0"/>
    <m/>
    <m/>
    <m/>
    <m/>
    <n v="40"/>
    <n v="802"/>
    <s v="Clouds"/>
    <s v="scattered clouds"/>
    <s v="03d"/>
  </r>
  <r>
    <n v="1599336000"/>
    <s v="2020-09-05 20:00:00 +0000 UTC"/>
    <s v="2020"/>
    <s v="09"/>
    <s v="05"/>
    <d v="2020-09-05T00:00:00"/>
    <x v="1"/>
    <x v="20"/>
    <n v="-14400"/>
    <s v="Acadia National Park Pond"/>
    <n v="44.378185000000002"/>
    <n v="-68.250243999999995"/>
    <x v="1667"/>
    <x v="0"/>
    <x v="1623"/>
    <x v="1749"/>
    <x v="343"/>
    <n v="72.61"/>
    <n v="1018"/>
    <m/>
    <m/>
    <n v="52"/>
    <n v="5.99"/>
    <n v="238"/>
    <n v="0"/>
    <m/>
    <m/>
    <m/>
    <m/>
    <n v="20"/>
    <n v="801"/>
    <s v="Clouds"/>
    <s v="few clouds"/>
    <s v="02d"/>
  </r>
  <r>
    <n v="1599339600"/>
    <s v="2020-09-05 21:00:00 +0000 UTC"/>
    <s v="2020"/>
    <s v="09"/>
    <s v="05"/>
    <d v="2020-09-05T00:00:00"/>
    <x v="1"/>
    <x v="21"/>
    <n v="-14400"/>
    <s v="Acadia National Park Pond"/>
    <n v="44.378185000000002"/>
    <n v="-68.250243999999995"/>
    <x v="425"/>
    <x v="0"/>
    <x v="878"/>
    <x v="1186"/>
    <x v="323"/>
    <n v="71.38"/>
    <n v="1018"/>
    <m/>
    <m/>
    <n v="60"/>
    <n v="8.01"/>
    <n v="228"/>
    <n v="0"/>
    <m/>
    <m/>
    <m/>
    <m/>
    <n v="20"/>
    <n v="801"/>
    <s v="Clouds"/>
    <s v="few clouds"/>
    <s v="02d"/>
  </r>
  <r>
    <n v="1599343200"/>
    <s v="2020-09-05 22:00:00 +0000 UTC"/>
    <s v="2020"/>
    <s v="09"/>
    <s v="05"/>
    <d v="2020-09-05T00:00:00"/>
    <x v="1"/>
    <x v="22"/>
    <n v="-14400"/>
    <s v="Acadia National Park Pond"/>
    <n v="44.378185000000002"/>
    <n v="-68.250243999999995"/>
    <x v="1159"/>
    <x v="0"/>
    <x v="1624"/>
    <x v="1379"/>
    <x v="156"/>
    <n v="68.09"/>
    <n v="1018"/>
    <m/>
    <m/>
    <n v="65"/>
    <n v="8.01"/>
    <n v="226"/>
    <n v="0"/>
    <m/>
    <m/>
    <m/>
    <m/>
    <n v="1"/>
    <n v="800"/>
    <s v="Clear"/>
    <s v="sky is clear"/>
    <s v="01d"/>
  </r>
  <r>
    <n v="1599346800"/>
    <s v="2020-09-05 23:00:00 +0000 UTC"/>
    <s v="2020"/>
    <s v="09"/>
    <s v="05"/>
    <d v="2020-09-05T00:00:00"/>
    <x v="1"/>
    <x v="23"/>
    <n v="-14400"/>
    <s v="Acadia National Park Pond"/>
    <n v="44.378185000000002"/>
    <n v="-68.250243999999995"/>
    <x v="453"/>
    <x v="0"/>
    <x v="1607"/>
    <x v="655"/>
    <x v="154"/>
    <n v="64.42"/>
    <n v="1019"/>
    <m/>
    <m/>
    <n v="70"/>
    <n v="10"/>
    <n v="229"/>
    <n v="0"/>
    <m/>
    <m/>
    <m/>
    <m/>
    <n v="1"/>
    <n v="800"/>
    <s v="Clear"/>
    <s v="sky is clear"/>
    <s v="01d"/>
  </r>
  <r>
    <n v="1599350400"/>
    <s v="2020-09-06 00:00:00 +0000 UTC"/>
    <s v="2020"/>
    <s v="09"/>
    <s v="06"/>
    <d v="2020-09-06T00:00:00"/>
    <x v="2"/>
    <x v="0"/>
    <n v="-14400"/>
    <s v="Acadia National Park Pond"/>
    <n v="44.378185000000002"/>
    <n v="-68.250243999999995"/>
    <x v="429"/>
    <x v="0"/>
    <x v="1625"/>
    <x v="698"/>
    <x v="393"/>
    <n v="63.39"/>
    <n v="1019"/>
    <m/>
    <m/>
    <n v="72"/>
    <n v="11.99"/>
    <n v="232"/>
    <n v="0"/>
    <m/>
    <m/>
    <m/>
    <m/>
    <n v="1"/>
    <n v="800"/>
    <s v="Clear"/>
    <s v="sky is clear"/>
    <s v="01n"/>
  </r>
  <r>
    <n v="1599354000"/>
    <s v="2020-09-06 01:00:00 +0000 UTC"/>
    <s v="2020"/>
    <s v="09"/>
    <s v="06"/>
    <d v="2020-09-06T00:00:00"/>
    <x v="2"/>
    <x v="1"/>
    <n v="-14400"/>
    <s v="Acadia National Park Pond"/>
    <n v="44.378185000000002"/>
    <n v="-68.250243999999995"/>
    <x v="617"/>
    <x v="0"/>
    <x v="1626"/>
    <x v="1727"/>
    <x v="357"/>
    <n v="61.09"/>
    <n v="1020"/>
    <m/>
    <m/>
    <n v="78"/>
    <n v="5.82"/>
    <n v="200"/>
    <m/>
    <m/>
    <m/>
    <m/>
    <m/>
    <n v="1"/>
    <n v="800"/>
    <s v="Clear"/>
    <s v="sky is clear"/>
    <s v="01n"/>
  </r>
  <r>
    <n v="1599357600"/>
    <s v="2020-09-06 02:00:00 +0000 UTC"/>
    <s v="2020"/>
    <s v="09"/>
    <s v="06"/>
    <d v="2020-09-06T00:00:00"/>
    <x v="2"/>
    <x v="2"/>
    <n v="-14400"/>
    <s v="Acadia National Park Pond"/>
    <n v="44.378185000000002"/>
    <n v="-68.250243999999995"/>
    <x v="544"/>
    <x v="0"/>
    <x v="1627"/>
    <x v="461"/>
    <x v="279"/>
    <n v="60.08"/>
    <n v="1020"/>
    <m/>
    <m/>
    <n v="84"/>
    <n v="0"/>
    <n v="0"/>
    <m/>
    <m/>
    <m/>
    <m/>
    <m/>
    <n v="1"/>
    <n v="800"/>
    <s v="Clear"/>
    <s v="sky is clear"/>
    <s v="01n"/>
  </r>
  <r>
    <n v="1599361200"/>
    <s v="2020-09-06 03:00:00 +0000 UTC"/>
    <s v="2020"/>
    <s v="09"/>
    <s v="06"/>
    <d v="2020-09-06T00:00:00"/>
    <x v="2"/>
    <x v="3"/>
    <n v="-14400"/>
    <s v="Acadia National Park Pond"/>
    <n v="44.378185000000002"/>
    <n v="-68.250243999999995"/>
    <x v="89"/>
    <x v="0"/>
    <x v="1517"/>
    <x v="519"/>
    <x v="252"/>
    <n v="61.09"/>
    <n v="1021"/>
    <m/>
    <m/>
    <n v="86"/>
    <n v="0"/>
    <n v="0"/>
    <m/>
    <m/>
    <m/>
    <m/>
    <m/>
    <n v="1"/>
    <n v="800"/>
    <s v="Clear"/>
    <s v="sky is clear"/>
    <s v="01n"/>
  </r>
  <r>
    <n v="1599364800"/>
    <s v="2020-09-06 04:00:00 +0000 UTC"/>
    <s v="2020"/>
    <s v="09"/>
    <s v="06"/>
    <d v="2020-09-06T00:00:00"/>
    <x v="2"/>
    <x v="4"/>
    <n v="-14400"/>
    <s v="Acadia National Park Pond"/>
    <n v="44.378185000000002"/>
    <n v="-68.250243999999995"/>
    <x v="1615"/>
    <x v="0"/>
    <x v="858"/>
    <x v="518"/>
    <x v="255"/>
    <n v="59.2"/>
    <n v="1020"/>
    <m/>
    <m/>
    <n v="89"/>
    <n v="0"/>
    <n v="0"/>
    <m/>
    <m/>
    <m/>
    <m/>
    <m/>
    <n v="1"/>
    <n v="800"/>
    <s v="Clear"/>
    <s v="sky is clear"/>
    <s v="01n"/>
  </r>
  <r>
    <n v="1599368400"/>
    <s v="2020-09-06 05:00:00 +0000 UTC"/>
    <s v="2020"/>
    <s v="09"/>
    <s v="06"/>
    <d v="2020-09-06T00:00:00"/>
    <x v="2"/>
    <x v="5"/>
    <n v="-14400"/>
    <s v="Acadia National Park Pond"/>
    <n v="44.378185000000002"/>
    <n v="-68.250243999999995"/>
    <x v="467"/>
    <x v="0"/>
    <x v="1230"/>
    <x v="229"/>
    <x v="253"/>
    <n v="59.09"/>
    <n v="1020"/>
    <m/>
    <m/>
    <n v="86"/>
    <n v="7"/>
    <n v="98"/>
    <n v="0"/>
    <m/>
    <m/>
    <m/>
    <m/>
    <n v="1"/>
    <n v="800"/>
    <s v="Clear"/>
    <s v="sky is clear"/>
    <s v="01n"/>
  </r>
  <r>
    <n v="1599372000"/>
    <s v="2020-09-06 06:00:00 +0000 UTC"/>
    <s v="2020"/>
    <s v="09"/>
    <s v="06"/>
    <d v="2020-09-06T00:00:00"/>
    <x v="2"/>
    <x v="6"/>
    <n v="-14400"/>
    <s v="Acadia National Park Pond"/>
    <n v="44.378185000000002"/>
    <n v="-68.250243999999995"/>
    <x v="1668"/>
    <x v="0"/>
    <x v="871"/>
    <x v="1274"/>
    <x v="254"/>
    <n v="57.07"/>
    <n v="1020"/>
    <m/>
    <m/>
    <n v="89"/>
    <n v="4"/>
    <n v="202"/>
    <n v="0"/>
    <m/>
    <m/>
    <m/>
    <m/>
    <n v="1"/>
    <n v="800"/>
    <s v="Clear"/>
    <s v="sky is clear"/>
    <s v="01n"/>
  </r>
  <r>
    <n v="1599375600"/>
    <s v="2020-09-06 07:00:00 +0000 UTC"/>
    <s v="2020"/>
    <s v="09"/>
    <s v="06"/>
    <d v="2020-09-06T00:00:00"/>
    <x v="2"/>
    <x v="7"/>
    <n v="-14400"/>
    <s v="Acadia National Park Pond"/>
    <n v="44.378185000000002"/>
    <n v="-68.250243999999995"/>
    <x v="1669"/>
    <x v="0"/>
    <x v="853"/>
    <x v="63"/>
    <x v="302"/>
    <n v="57.38"/>
    <n v="1019"/>
    <m/>
    <m/>
    <n v="87"/>
    <n v="1.99"/>
    <n v="101"/>
    <n v="0"/>
    <m/>
    <m/>
    <m/>
    <m/>
    <n v="1"/>
    <n v="800"/>
    <s v="Clear"/>
    <s v="sky is clear"/>
    <s v="01n"/>
  </r>
  <r>
    <n v="1599379200"/>
    <s v="2020-09-06 08:00:00 +0000 UTC"/>
    <s v="2020"/>
    <s v="09"/>
    <s v="06"/>
    <d v="2020-09-06T00:00:00"/>
    <x v="2"/>
    <x v="8"/>
    <n v="-14400"/>
    <s v="Acadia National Park Pond"/>
    <n v="44.378185000000002"/>
    <n v="-68.250243999999995"/>
    <x v="755"/>
    <x v="0"/>
    <x v="851"/>
    <x v="1750"/>
    <x v="273"/>
    <n v="57.38"/>
    <n v="1020"/>
    <m/>
    <m/>
    <n v="89"/>
    <n v="1.1200000000000001"/>
    <n v="310"/>
    <n v="0"/>
    <m/>
    <m/>
    <m/>
    <m/>
    <n v="1"/>
    <n v="800"/>
    <s v="Clear"/>
    <s v="sky is clear"/>
    <s v="01n"/>
  </r>
  <r>
    <n v="1599382800"/>
    <s v="2020-09-06 09:00:00 +0000 UTC"/>
    <s v="2020"/>
    <s v="09"/>
    <s v="06"/>
    <d v="2020-09-06T00:00:00"/>
    <x v="2"/>
    <x v="9"/>
    <n v="-14400"/>
    <s v="Acadia National Park Pond"/>
    <n v="44.378185000000002"/>
    <n v="-68.250243999999995"/>
    <x v="312"/>
    <x v="0"/>
    <x v="670"/>
    <x v="433"/>
    <x v="197"/>
    <n v="57.99"/>
    <n v="1020"/>
    <m/>
    <m/>
    <n v="90"/>
    <n v="0"/>
    <n v="0"/>
    <n v="0"/>
    <m/>
    <m/>
    <m/>
    <m/>
    <n v="75"/>
    <n v="803"/>
    <s v="Clouds"/>
    <s v="broken clouds"/>
    <s v="04n"/>
  </r>
  <r>
    <n v="1599386400"/>
    <s v="2020-09-06 10:00:00 +0000 UTC"/>
    <s v="2020"/>
    <s v="09"/>
    <s v="06"/>
    <d v="2020-09-06T00:00:00"/>
    <x v="2"/>
    <x v="10"/>
    <n v="-14400"/>
    <s v="Acadia National Park Pond"/>
    <n v="44.378185000000002"/>
    <n v="-68.250243999999995"/>
    <x v="603"/>
    <x v="0"/>
    <x v="432"/>
    <x v="473"/>
    <x v="43"/>
    <n v="56.19"/>
    <n v="1021"/>
    <m/>
    <m/>
    <n v="91"/>
    <n v="1.01"/>
    <n v="315"/>
    <n v="0"/>
    <m/>
    <m/>
    <m/>
    <m/>
    <n v="75"/>
    <n v="803"/>
    <s v="Clouds"/>
    <s v="broken clouds"/>
    <s v="04n"/>
  </r>
  <r>
    <n v="1599390000"/>
    <s v="2020-09-06 11:00:00 +0000 UTC"/>
    <s v="2020"/>
    <s v="09"/>
    <s v="06"/>
    <d v="2020-09-06T00:00:00"/>
    <x v="2"/>
    <x v="11"/>
    <n v="-14400"/>
    <s v="Acadia National Park Pond"/>
    <n v="44.378185000000002"/>
    <n v="-68.250243999999995"/>
    <x v="630"/>
    <x v="0"/>
    <x v="657"/>
    <x v="837"/>
    <x v="253"/>
    <n v="58.68"/>
    <n v="1021"/>
    <m/>
    <m/>
    <n v="89"/>
    <n v="3.36"/>
    <n v="320"/>
    <n v="0"/>
    <m/>
    <m/>
    <m/>
    <m/>
    <n v="1"/>
    <n v="800"/>
    <s v="Clear"/>
    <s v="sky is clear"/>
    <s v="01d"/>
  </r>
  <r>
    <n v="1599393600"/>
    <s v="2020-09-06 12:00:00 +0000 UTC"/>
    <s v="2020"/>
    <s v="09"/>
    <s v="06"/>
    <d v="2020-09-06T00:00:00"/>
    <x v="2"/>
    <x v="12"/>
    <n v="-14400"/>
    <s v="Acadia National Park Pond"/>
    <n v="44.378185000000002"/>
    <n v="-68.250243999999995"/>
    <x v="715"/>
    <x v="0"/>
    <x v="1221"/>
    <x v="1146"/>
    <x v="328"/>
    <n v="63.39"/>
    <n v="1021"/>
    <m/>
    <m/>
    <n v="86"/>
    <n v="3"/>
    <n v="360"/>
    <n v="0"/>
    <m/>
    <m/>
    <m/>
    <m/>
    <n v="1"/>
    <n v="800"/>
    <s v="Clear"/>
    <s v="sky is clear"/>
    <s v="01d"/>
  </r>
  <r>
    <n v="1599397200"/>
    <s v="2020-09-06 13:00:00 +0000 UTC"/>
    <s v="2020"/>
    <s v="09"/>
    <s v="06"/>
    <d v="2020-09-06T00:00:00"/>
    <x v="2"/>
    <x v="13"/>
    <n v="-14400"/>
    <s v="Acadia National Park Pond"/>
    <n v="44.378185000000002"/>
    <n v="-68.250243999999995"/>
    <x v="1587"/>
    <x v="0"/>
    <x v="940"/>
    <x v="458"/>
    <x v="474"/>
    <n v="64.400000000000006"/>
    <n v="1021"/>
    <m/>
    <m/>
    <n v="81"/>
    <n v="4"/>
    <n v="360"/>
    <n v="0"/>
    <m/>
    <m/>
    <m/>
    <m/>
    <n v="1"/>
    <n v="800"/>
    <s v="Clear"/>
    <s v="sky is clear"/>
    <s v="01d"/>
  </r>
  <r>
    <n v="1599400800"/>
    <s v="2020-09-06 14:00:00 +0000 UTC"/>
    <s v="2020"/>
    <s v="09"/>
    <s v="06"/>
    <d v="2020-09-06T00:00:00"/>
    <x v="2"/>
    <x v="14"/>
    <n v="-14400"/>
    <s v="Acadia National Park Pond"/>
    <n v="44.378185000000002"/>
    <n v="-68.250243999999995"/>
    <x v="1154"/>
    <x v="0"/>
    <x v="1135"/>
    <x v="818"/>
    <x v="377"/>
    <n v="68.680000000000007"/>
    <n v="1021"/>
    <m/>
    <m/>
    <n v="65"/>
    <n v="3"/>
    <n v="45"/>
    <n v="0"/>
    <m/>
    <m/>
    <m/>
    <m/>
    <n v="1"/>
    <n v="800"/>
    <s v="Clear"/>
    <s v="sky is clear"/>
    <s v="01d"/>
  </r>
  <r>
    <n v="1599404400"/>
    <s v="2020-09-06 15:00:00 +0000 UTC"/>
    <s v="2020"/>
    <s v="09"/>
    <s v="06"/>
    <d v="2020-09-06T00:00:00"/>
    <x v="2"/>
    <x v="15"/>
    <n v="-14400"/>
    <s v="Acadia National Park Pond"/>
    <n v="44.378185000000002"/>
    <n v="-68.250243999999995"/>
    <x v="695"/>
    <x v="0"/>
    <x v="1628"/>
    <x v="1218"/>
    <x v="341"/>
    <n v="72.319999999999993"/>
    <n v="1021"/>
    <m/>
    <m/>
    <n v="49"/>
    <n v="3"/>
    <n v="59"/>
    <n v="0"/>
    <m/>
    <m/>
    <m/>
    <m/>
    <n v="1"/>
    <n v="800"/>
    <s v="Clear"/>
    <s v="sky is clear"/>
    <s v="01d"/>
  </r>
  <r>
    <n v="1599408000"/>
    <s v="2020-09-06 16:00:00 +0000 UTC"/>
    <s v="2020"/>
    <s v="09"/>
    <s v="06"/>
    <d v="2020-09-06T00:00:00"/>
    <x v="2"/>
    <x v="16"/>
    <n v="-14400"/>
    <s v="Acadia National Park Pond"/>
    <n v="44.378185000000002"/>
    <n v="-68.250243999999995"/>
    <x v="1670"/>
    <x v="0"/>
    <x v="1618"/>
    <x v="1309"/>
    <x v="523"/>
    <n v="73.69"/>
    <n v="1021"/>
    <m/>
    <m/>
    <n v="47"/>
    <n v="5.99"/>
    <n v="94"/>
    <n v="0"/>
    <m/>
    <m/>
    <m/>
    <m/>
    <n v="1"/>
    <n v="800"/>
    <s v="Clear"/>
    <s v="sky is clear"/>
    <s v="01d"/>
  </r>
  <r>
    <n v="1599411600"/>
    <s v="2020-09-06 17:00:00 +0000 UTC"/>
    <s v="2020"/>
    <s v="09"/>
    <s v="06"/>
    <d v="2020-09-06T00:00:00"/>
    <x v="2"/>
    <x v="17"/>
    <n v="-14400"/>
    <s v="Acadia National Park Pond"/>
    <n v="44.378185000000002"/>
    <n v="-68.250243999999995"/>
    <x v="1573"/>
    <x v="0"/>
    <x v="1618"/>
    <x v="1132"/>
    <x v="349"/>
    <n v="74.680000000000007"/>
    <n v="1021"/>
    <m/>
    <m/>
    <n v="45"/>
    <n v="5.01"/>
    <n v="115"/>
    <n v="0"/>
    <m/>
    <m/>
    <m/>
    <m/>
    <n v="1"/>
    <n v="800"/>
    <s v="Clear"/>
    <s v="sky is clear"/>
    <s v="01d"/>
  </r>
  <r>
    <n v="1599415200"/>
    <s v="2020-09-06 18:00:00 +0000 UTC"/>
    <s v="2020"/>
    <s v="09"/>
    <s v="06"/>
    <d v="2020-09-06T00:00:00"/>
    <x v="2"/>
    <x v="18"/>
    <n v="-14400"/>
    <s v="Acadia National Park Pond"/>
    <n v="44.378185000000002"/>
    <n v="-68.250243999999995"/>
    <x v="1409"/>
    <x v="0"/>
    <x v="587"/>
    <x v="1751"/>
    <x v="349"/>
    <n v="75.78"/>
    <n v="1022"/>
    <m/>
    <m/>
    <n v="48"/>
    <n v="3"/>
    <n v="160"/>
    <n v="0"/>
    <m/>
    <m/>
    <m/>
    <m/>
    <n v="40"/>
    <n v="802"/>
    <s v="Clouds"/>
    <s v="scattered clouds"/>
    <s v="03d"/>
  </r>
  <r>
    <n v="1599418800"/>
    <s v="2020-09-06 19:00:00 +0000 UTC"/>
    <s v="2020"/>
    <s v="09"/>
    <s v="06"/>
    <d v="2020-09-06T00:00:00"/>
    <x v="2"/>
    <x v="19"/>
    <n v="-14400"/>
    <s v="Acadia National Park Pond"/>
    <n v="44.378185000000002"/>
    <n v="-68.250243999999995"/>
    <x v="1227"/>
    <x v="0"/>
    <x v="588"/>
    <x v="1752"/>
    <x v="508"/>
    <n v="75.69"/>
    <n v="1021"/>
    <m/>
    <m/>
    <n v="49"/>
    <n v="8.01"/>
    <n v="233"/>
    <n v="0"/>
    <m/>
    <m/>
    <m/>
    <m/>
    <n v="1"/>
    <n v="800"/>
    <s v="Clear"/>
    <s v="sky is clear"/>
    <s v="01d"/>
  </r>
  <r>
    <n v="1599422400"/>
    <s v="2020-09-06 20:00:00 +0000 UTC"/>
    <s v="2020"/>
    <s v="09"/>
    <s v="06"/>
    <d v="2020-09-06T00:00:00"/>
    <x v="2"/>
    <x v="20"/>
    <n v="-14400"/>
    <s v="Acadia National Park Pond"/>
    <n v="44.378185000000002"/>
    <n v="-68.250243999999995"/>
    <x v="1671"/>
    <x v="0"/>
    <x v="1236"/>
    <x v="1753"/>
    <x v="198"/>
    <n v="73.62"/>
    <n v="1021"/>
    <m/>
    <m/>
    <n v="53"/>
    <n v="8.99"/>
    <n v="205"/>
    <n v="0"/>
    <m/>
    <m/>
    <m/>
    <m/>
    <n v="1"/>
    <n v="800"/>
    <s v="Clear"/>
    <s v="sky is clear"/>
    <s v="01d"/>
  </r>
  <r>
    <n v="1599426000"/>
    <s v="2020-09-06 21:00:00 +0000 UTC"/>
    <s v="2020"/>
    <s v="09"/>
    <s v="06"/>
    <d v="2020-09-06T00:00:00"/>
    <x v="2"/>
    <x v="21"/>
    <n v="-14400"/>
    <s v="Acadia National Park Pond"/>
    <n v="44.378185000000002"/>
    <n v="-68.250243999999995"/>
    <x v="1448"/>
    <x v="0"/>
    <x v="1239"/>
    <x v="1246"/>
    <x v="306"/>
    <n v="72.430000000000007"/>
    <n v="1021"/>
    <m/>
    <m/>
    <n v="55"/>
    <n v="8.01"/>
    <n v="223"/>
    <n v="0"/>
    <m/>
    <m/>
    <m/>
    <m/>
    <n v="75"/>
    <n v="803"/>
    <s v="Clouds"/>
    <s v="broken clouds"/>
    <s v="04d"/>
  </r>
  <r>
    <n v="1599429600"/>
    <s v="2020-09-06 22:00:00 +0000 UTC"/>
    <s v="2020"/>
    <s v="09"/>
    <s v="06"/>
    <d v="2020-09-06T00:00:00"/>
    <x v="2"/>
    <x v="22"/>
    <n v="-14400"/>
    <s v="Acadia National Park Pond"/>
    <n v="44.378185000000002"/>
    <n v="-68.250243999999995"/>
    <x v="1284"/>
    <x v="0"/>
    <x v="1518"/>
    <x v="525"/>
    <x v="241"/>
    <n v="70.680000000000007"/>
    <n v="1022"/>
    <m/>
    <m/>
    <n v="59"/>
    <n v="7"/>
    <n v="219"/>
    <n v="0"/>
    <m/>
    <m/>
    <m/>
    <m/>
    <n v="1"/>
    <n v="800"/>
    <s v="Clear"/>
    <s v="sky is clear"/>
    <s v="01d"/>
  </r>
  <r>
    <n v="1599433200"/>
    <s v="2020-09-06 23:00:00 +0000 UTC"/>
    <s v="2020"/>
    <s v="09"/>
    <s v="06"/>
    <d v="2020-09-06T00:00:00"/>
    <x v="2"/>
    <x v="23"/>
    <n v="-14400"/>
    <s v="Acadia National Park Pond"/>
    <n v="44.378185000000002"/>
    <n v="-68.250243999999995"/>
    <x v="1130"/>
    <x v="0"/>
    <x v="1600"/>
    <x v="1706"/>
    <x v="193"/>
    <n v="64.69"/>
    <n v="1022"/>
    <m/>
    <m/>
    <n v="68"/>
    <n v="5.01"/>
    <n v="235"/>
    <n v="0"/>
    <m/>
    <m/>
    <m/>
    <m/>
    <n v="1"/>
    <n v="800"/>
    <s v="Clear"/>
    <s v="sky is clear"/>
    <s v="01d"/>
  </r>
  <r>
    <n v="1599436800"/>
    <s v="2020-09-07 00:00:00 +0000 UTC"/>
    <s v="2020"/>
    <s v="09"/>
    <s v="07"/>
    <d v="2020-09-07T00:00:00"/>
    <x v="3"/>
    <x v="0"/>
    <n v="-14400"/>
    <s v="Acadia National Park Pond"/>
    <n v="44.378185000000002"/>
    <n v="-68.250243999999995"/>
    <x v="1220"/>
    <x v="0"/>
    <x v="515"/>
    <x v="1754"/>
    <x v="158"/>
    <n v="62.38"/>
    <n v="1023"/>
    <m/>
    <m/>
    <n v="75"/>
    <n v="4"/>
    <n v="58"/>
    <n v="0"/>
    <m/>
    <m/>
    <m/>
    <m/>
    <n v="1"/>
    <n v="800"/>
    <s v="Clear"/>
    <s v="sky is clear"/>
    <s v="01n"/>
  </r>
  <r>
    <n v="1599440400"/>
    <s v="2020-09-07 01:00:00 +0000 UTC"/>
    <s v="2020"/>
    <s v="09"/>
    <s v="07"/>
    <d v="2020-09-07T00:00:00"/>
    <x v="3"/>
    <x v="1"/>
    <n v="-14400"/>
    <s v="Acadia National Park Pond"/>
    <n v="44.378185000000002"/>
    <n v="-68.250243999999995"/>
    <x v="932"/>
    <x v="0"/>
    <x v="657"/>
    <x v="1263"/>
    <x v="530"/>
    <n v="61.39"/>
    <n v="1023"/>
    <m/>
    <m/>
    <n v="77"/>
    <n v="1.99"/>
    <n v="67"/>
    <n v="0"/>
    <m/>
    <m/>
    <m/>
    <m/>
    <n v="1"/>
    <n v="800"/>
    <s v="Clear"/>
    <s v="sky is clear"/>
    <s v="01n"/>
  </r>
  <r>
    <n v="1599444000"/>
    <s v="2020-09-07 02:00:00 +0000 UTC"/>
    <s v="2020"/>
    <s v="09"/>
    <s v="07"/>
    <d v="2020-09-07T00:00:00"/>
    <x v="3"/>
    <x v="2"/>
    <n v="-14400"/>
    <s v="Acadia National Park Pond"/>
    <n v="44.378185000000002"/>
    <n v="-68.250243999999995"/>
    <x v="544"/>
    <x v="0"/>
    <x v="1242"/>
    <x v="506"/>
    <x v="350"/>
    <n v="60.39"/>
    <n v="1023"/>
    <m/>
    <m/>
    <n v="80"/>
    <n v="4"/>
    <n v="67"/>
    <n v="0"/>
    <m/>
    <m/>
    <m/>
    <m/>
    <n v="1"/>
    <n v="800"/>
    <s v="Clear"/>
    <s v="sky is clear"/>
    <s v="01n"/>
  </r>
  <r>
    <n v="1599447600"/>
    <s v="2020-09-07 03:00:00 +0000 UTC"/>
    <s v="2020"/>
    <s v="09"/>
    <s v="07"/>
    <d v="2020-09-07T00:00:00"/>
    <x v="3"/>
    <x v="3"/>
    <n v="-14400"/>
    <s v="Acadia National Park Pond"/>
    <n v="44.378185000000002"/>
    <n v="-68.250243999999995"/>
    <x v="525"/>
    <x v="0"/>
    <x v="1243"/>
    <x v="736"/>
    <x v="255"/>
    <n v="59.4"/>
    <n v="1023"/>
    <m/>
    <m/>
    <n v="83"/>
    <n v="1.01"/>
    <n v="225"/>
    <n v="0"/>
    <m/>
    <m/>
    <m/>
    <m/>
    <n v="1"/>
    <n v="800"/>
    <s v="Clear"/>
    <s v="sky is clear"/>
    <s v="01n"/>
  </r>
  <r>
    <n v="1599451200"/>
    <s v="2020-09-07 04:00:00 +0000 UTC"/>
    <s v="2020"/>
    <s v="09"/>
    <s v="07"/>
    <d v="2020-09-07T00:00:00"/>
    <x v="3"/>
    <x v="4"/>
    <n v="-14400"/>
    <s v="Acadia National Park Pond"/>
    <n v="44.378185000000002"/>
    <n v="-68.250243999999995"/>
    <x v="665"/>
    <x v="0"/>
    <x v="1629"/>
    <x v="531"/>
    <x v="253"/>
    <n v="58.6"/>
    <n v="1023"/>
    <m/>
    <m/>
    <n v="87"/>
    <n v="3"/>
    <n v="90"/>
    <n v="0"/>
    <m/>
    <m/>
    <m/>
    <m/>
    <n v="1"/>
    <n v="800"/>
    <s v="Clear"/>
    <s v="sky is clear"/>
    <s v="01n"/>
  </r>
  <r>
    <n v="1599454800"/>
    <s v="2020-09-07 05:00:00 +0000 UTC"/>
    <s v="2020"/>
    <s v="09"/>
    <s v="07"/>
    <d v="2020-09-07T00:00:00"/>
    <x v="3"/>
    <x v="5"/>
    <n v="-14400"/>
    <s v="Acadia National Park Pond"/>
    <n v="44.378185000000002"/>
    <n v="-68.250243999999995"/>
    <x v="63"/>
    <x v="0"/>
    <x v="724"/>
    <x v="1755"/>
    <x v="346"/>
    <n v="57.99"/>
    <n v="1023"/>
    <m/>
    <m/>
    <n v="87"/>
    <n v="1.99"/>
    <n v="5"/>
    <n v="0"/>
    <m/>
    <m/>
    <m/>
    <m/>
    <n v="1"/>
    <n v="800"/>
    <s v="Clear"/>
    <s v="sky is clear"/>
    <s v="01n"/>
  </r>
  <r>
    <n v="1599458400"/>
    <s v="2020-09-07 06:00:00 +0000 UTC"/>
    <s v="2020"/>
    <s v="09"/>
    <s v="07"/>
    <d v="2020-09-07T00:00:00"/>
    <x v="3"/>
    <x v="6"/>
    <n v="-14400"/>
    <s v="Acadia National Park Pond"/>
    <n v="44.378185000000002"/>
    <n v="-68.250243999999995"/>
    <x v="234"/>
    <x v="0"/>
    <x v="663"/>
    <x v="1756"/>
    <x v="302"/>
    <n v="58.19"/>
    <n v="1023"/>
    <m/>
    <m/>
    <n v="89"/>
    <n v="3"/>
    <n v="315"/>
    <n v="0"/>
    <m/>
    <m/>
    <m/>
    <m/>
    <n v="1"/>
    <n v="800"/>
    <s v="Clear"/>
    <s v="sky is clear"/>
    <s v="01n"/>
  </r>
  <r>
    <n v="1599462000"/>
    <s v="2020-09-07 07:00:00 +0000 UTC"/>
    <s v="2020"/>
    <s v="09"/>
    <s v="07"/>
    <d v="2020-09-07T00:00:00"/>
    <x v="3"/>
    <x v="7"/>
    <n v="-14400"/>
    <s v="Acadia National Park Pond"/>
    <n v="44.378185000000002"/>
    <n v="-68.250243999999995"/>
    <x v="604"/>
    <x v="0"/>
    <x v="1630"/>
    <x v="787"/>
    <x v="197"/>
    <n v="56.19"/>
    <n v="1023"/>
    <m/>
    <m/>
    <n v="91"/>
    <n v="1.01"/>
    <n v="161"/>
    <n v="0"/>
    <m/>
    <m/>
    <m/>
    <m/>
    <n v="1"/>
    <n v="800"/>
    <s v="Clear"/>
    <s v="sky is clear"/>
    <s v="01n"/>
  </r>
  <r>
    <n v="1599465600"/>
    <s v="2020-09-07 08:00:00 +0000 UTC"/>
    <s v="2020"/>
    <s v="09"/>
    <s v="07"/>
    <d v="2020-09-07T00:00:00"/>
    <x v="3"/>
    <x v="8"/>
    <n v="-14400"/>
    <s v="Acadia National Park Pond"/>
    <n v="44.378185000000002"/>
    <n v="-68.250243999999995"/>
    <x v="651"/>
    <x v="0"/>
    <x v="658"/>
    <x v="233"/>
    <x v="329"/>
    <n v="56.08"/>
    <n v="1023"/>
    <m/>
    <m/>
    <n v="92"/>
    <n v="4"/>
    <n v="122"/>
    <n v="0"/>
    <m/>
    <m/>
    <m/>
    <m/>
    <n v="1"/>
    <n v="800"/>
    <s v="Clear"/>
    <s v="sky is clear"/>
    <s v="01n"/>
  </r>
  <r>
    <n v="1599469200"/>
    <s v="2020-09-07 09:00:00 +0000 UTC"/>
    <s v="2020"/>
    <s v="09"/>
    <s v="07"/>
    <d v="2020-09-07T00:00:00"/>
    <x v="3"/>
    <x v="9"/>
    <n v="-14400"/>
    <s v="Acadia National Park Pond"/>
    <n v="44.378185000000002"/>
    <n v="-68.250243999999995"/>
    <x v="1672"/>
    <x v="0"/>
    <x v="1513"/>
    <x v="40"/>
    <x v="43"/>
    <n v="58.08"/>
    <n v="1022"/>
    <m/>
    <m/>
    <n v="92"/>
    <n v="4"/>
    <n v="169"/>
    <n v="0"/>
    <m/>
    <m/>
    <m/>
    <m/>
    <n v="1"/>
    <n v="800"/>
    <s v="Clear"/>
    <s v="sky is clear"/>
    <s v="01n"/>
  </r>
  <r>
    <n v="1599472800"/>
    <s v="2020-09-07 10:00:00 +0000 UTC"/>
    <s v="2020"/>
    <s v="09"/>
    <s v="07"/>
    <d v="2020-09-07T00:00:00"/>
    <x v="3"/>
    <x v="10"/>
    <n v="-14400"/>
    <s v="Acadia National Park Pond"/>
    <n v="44.378185000000002"/>
    <n v="-68.250243999999995"/>
    <x v="1673"/>
    <x v="1"/>
    <x v="1515"/>
    <x v="1757"/>
    <x v="61"/>
    <n v="59.09"/>
    <n v="1022"/>
    <m/>
    <m/>
    <n v="89"/>
    <n v="5.01"/>
    <n v="119"/>
    <n v="0"/>
    <m/>
    <m/>
    <m/>
    <m/>
    <n v="94"/>
    <n v="804"/>
    <s v="Clouds"/>
    <s v="overcast clouds"/>
    <s v="04n"/>
  </r>
  <r>
    <n v="1599476400"/>
    <s v="2020-09-07 11:00:00 +0000 UTC"/>
    <s v="2020"/>
    <s v="09"/>
    <s v="07"/>
    <d v="2020-09-07T00:00:00"/>
    <x v="3"/>
    <x v="11"/>
    <n v="-14400"/>
    <s v="Acadia National Park Pond"/>
    <n v="44.378185000000002"/>
    <n v="-68.250243999999995"/>
    <x v="720"/>
    <x v="12"/>
    <x v="1247"/>
    <x v="1134"/>
    <x v="24"/>
    <n v="61.09"/>
    <n v="1023"/>
    <m/>
    <m/>
    <n v="93"/>
    <n v="3"/>
    <n v="188"/>
    <n v="0"/>
    <m/>
    <m/>
    <m/>
    <m/>
    <n v="90"/>
    <n v="741"/>
    <s v="Fog"/>
    <s v="fog"/>
    <s v="50d"/>
  </r>
  <r>
    <n v="1599480000"/>
    <s v="2020-09-07 12:00:00 +0000 UTC"/>
    <s v="2020"/>
    <s v="09"/>
    <s v="07"/>
    <d v="2020-09-07T00:00:00"/>
    <x v="3"/>
    <x v="12"/>
    <n v="-14400"/>
    <s v="Acadia National Park Pond"/>
    <n v="44.378185000000002"/>
    <n v="-68.250243999999995"/>
    <x v="389"/>
    <x v="10"/>
    <x v="1134"/>
    <x v="725"/>
    <x v="569"/>
    <n v="60.51"/>
    <n v="1023"/>
    <m/>
    <m/>
    <n v="94"/>
    <n v="4"/>
    <n v="187"/>
    <n v="0"/>
    <m/>
    <m/>
    <m/>
    <m/>
    <n v="90"/>
    <n v="701"/>
    <s v="Mist"/>
    <s v="mist"/>
    <s v="50d"/>
  </r>
  <r>
    <n v="1599483600"/>
    <s v="2020-09-07 13:00:00 +0000 UTC"/>
    <s v="2020"/>
    <s v="09"/>
    <s v="07"/>
    <d v="2020-09-07T00:00:00"/>
    <x v="3"/>
    <x v="13"/>
    <n v="-14400"/>
    <s v="Acadia National Park Pond"/>
    <n v="44.378185000000002"/>
    <n v="-68.250243999999995"/>
    <x v="706"/>
    <x v="0"/>
    <x v="791"/>
    <x v="1758"/>
    <x v="570"/>
    <n v="62.51"/>
    <n v="1023"/>
    <m/>
    <m/>
    <n v="95"/>
    <n v="5.99"/>
    <n v="155"/>
    <n v="0"/>
    <m/>
    <m/>
    <m/>
    <m/>
    <n v="90"/>
    <n v="804"/>
    <s v="Clouds"/>
    <s v="overcast clouds"/>
    <s v="04d"/>
  </r>
  <r>
    <n v="1599487200"/>
    <s v="2020-09-07 14:00:00 +0000 UTC"/>
    <s v="2020"/>
    <s v="09"/>
    <s v="07"/>
    <d v="2020-09-07T00:00:00"/>
    <x v="3"/>
    <x v="14"/>
    <n v="-14400"/>
    <s v="Acadia National Park Pond"/>
    <n v="44.378185000000002"/>
    <n v="-68.250243999999995"/>
    <x v="540"/>
    <x v="0"/>
    <x v="1031"/>
    <x v="1042"/>
    <x v="154"/>
    <n v="67.08"/>
    <n v="1023"/>
    <m/>
    <m/>
    <n v="92"/>
    <n v="5.99"/>
    <n v="170"/>
    <n v="0"/>
    <m/>
    <m/>
    <m/>
    <m/>
    <n v="40"/>
    <n v="802"/>
    <s v="Clouds"/>
    <s v="scattered clouds"/>
    <s v="03d"/>
  </r>
  <r>
    <n v="1599490800"/>
    <s v="2020-09-07 15:00:00 +0000 UTC"/>
    <s v="2020"/>
    <s v="09"/>
    <s v="07"/>
    <d v="2020-09-07T00:00:00"/>
    <x v="3"/>
    <x v="15"/>
    <n v="-14400"/>
    <s v="Acadia National Park Pond"/>
    <n v="44.378185000000002"/>
    <n v="-68.250243999999995"/>
    <x v="1164"/>
    <x v="0"/>
    <x v="1325"/>
    <x v="1759"/>
    <x v="318"/>
    <n v="72.61"/>
    <n v="1023"/>
    <m/>
    <m/>
    <n v="79"/>
    <n v="7"/>
    <n v="167"/>
    <n v="0"/>
    <m/>
    <m/>
    <m/>
    <m/>
    <n v="1"/>
    <n v="800"/>
    <s v="Clear"/>
    <s v="sky is clear"/>
    <s v="01d"/>
  </r>
  <r>
    <n v="1599494400"/>
    <s v="2020-09-07 16:00:00 +0000 UTC"/>
    <s v="2020"/>
    <s v="09"/>
    <s v="07"/>
    <d v="2020-09-07T00:00:00"/>
    <x v="3"/>
    <x v="16"/>
    <n v="-14400"/>
    <s v="Acadia National Park Pond"/>
    <n v="44.378185000000002"/>
    <n v="-68.250243999999995"/>
    <x v="955"/>
    <x v="0"/>
    <x v="1009"/>
    <x v="1050"/>
    <x v="198"/>
    <n v="73.62"/>
    <n v="1022"/>
    <m/>
    <m/>
    <n v="72"/>
    <n v="8.99"/>
    <n v="163"/>
    <n v="0"/>
    <m/>
    <m/>
    <m/>
    <m/>
    <n v="1"/>
    <n v="800"/>
    <s v="Clear"/>
    <s v="sky is clear"/>
    <s v="01d"/>
  </r>
  <r>
    <n v="1599498000"/>
    <s v="2020-09-07 17:00:00 +0000 UTC"/>
    <s v="2020"/>
    <s v="09"/>
    <s v="07"/>
    <d v="2020-09-07T00:00:00"/>
    <x v="3"/>
    <x v="17"/>
    <n v="-14400"/>
    <s v="Acadia National Park Pond"/>
    <n v="44.378185000000002"/>
    <n v="-68.250243999999995"/>
    <x v="731"/>
    <x v="0"/>
    <x v="1522"/>
    <x v="1065"/>
    <x v="508"/>
    <n v="74.61"/>
    <n v="1022"/>
    <m/>
    <m/>
    <n v="63"/>
    <n v="8.01"/>
    <n v="197"/>
    <n v="0"/>
    <m/>
    <m/>
    <m/>
    <m/>
    <n v="40"/>
    <n v="802"/>
    <s v="Clouds"/>
    <s v="scattered clouds"/>
    <s v="03d"/>
  </r>
  <r>
    <n v="1599501600"/>
    <s v="2020-09-07 18:00:00 +0000 UTC"/>
    <s v="2020"/>
    <s v="09"/>
    <s v="07"/>
    <d v="2020-09-07T00:00:00"/>
    <x v="3"/>
    <x v="18"/>
    <n v="-14400"/>
    <s v="Acadia National Park Pond"/>
    <n v="44.378185000000002"/>
    <n v="-68.250243999999995"/>
    <x v="1529"/>
    <x v="0"/>
    <x v="675"/>
    <x v="1311"/>
    <x v="538"/>
    <n v="74.61"/>
    <n v="1021"/>
    <m/>
    <m/>
    <n v="58"/>
    <n v="11.99"/>
    <n v="195"/>
    <n v="0"/>
    <m/>
    <m/>
    <m/>
    <m/>
    <n v="1"/>
    <n v="800"/>
    <s v="Clear"/>
    <s v="sky is clear"/>
    <s v="01d"/>
  </r>
  <r>
    <n v="1599505200"/>
    <s v="2020-09-07 19:00:00 +0000 UTC"/>
    <s v="2020"/>
    <s v="09"/>
    <s v="07"/>
    <d v="2020-09-07T00:00:00"/>
    <x v="3"/>
    <x v="19"/>
    <n v="-14400"/>
    <s v="Acadia National Park Pond"/>
    <n v="44.378185000000002"/>
    <n v="-68.250243999999995"/>
    <x v="998"/>
    <x v="0"/>
    <x v="1447"/>
    <x v="1760"/>
    <x v="342"/>
    <n v="74.08"/>
    <n v="1021"/>
    <m/>
    <m/>
    <n v="65"/>
    <n v="5.01"/>
    <n v="201"/>
    <n v="0"/>
    <m/>
    <m/>
    <m/>
    <m/>
    <n v="1"/>
    <n v="800"/>
    <s v="Clear"/>
    <s v="sky is clear"/>
    <s v="01d"/>
  </r>
  <r>
    <n v="1599508800"/>
    <s v="2020-09-07 20:00:00 +0000 UTC"/>
    <s v="2020"/>
    <s v="09"/>
    <s v="07"/>
    <d v="2020-09-07T00:00:00"/>
    <x v="3"/>
    <x v="20"/>
    <n v="-14400"/>
    <s v="Acadia National Park Pond"/>
    <n v="44.378185000000002"/>
    <n v="-68.250243999999995"/>
    <x v="1348"/>
    <x v="0"/>
    <x v="898"/>
    <x v="1761"/>
    <x v="207"/>
    <n v="72.09"/>
    <n v="1020"/>
    <m/>
    <m/>
    <n v="70"/>
    <n v="10"/>
    <n v="202"/>
    <n v="0"/>
    <m/>
    <m/>
    <m/>
    <m/>
    <n v="1"/>
    <n v="800"/>
    <s v="Clear"/>
    <s v="sky is clear"/>
    <s v="01d"/>
  </r>
  <r>
    <n v="1599512400"/>
    <s v="2020-09-07 21:00:00 +0000 UTC"/>
    <s v="2020"/>
    <s v="09"/>
    <s v="07"/>
    <d v="2020-09-07T00:00:00"/>
    <x v="3"/>
    <x v="21"/>
    <n v="-14400"/>
    <s v="Acadia National Park Pond"/>
    <n v="44.378185000000002"/>
    <n v="-68.250243999999995"/>
    <x v="1143"/>
    <x v="0"/>
    <x v="536"/>
    <x v="1361"/>
    <x v="404"/>
    <n v="70.09"/>
    <n v="1020"/>
    <m/>
    <m/>
    <n v="69"/>
    <n v="11.01"/>
    <n v="202"/>
    <n v="0"/>
    <m/>
    <m/>
    <m/>
    <m/>
    <n v="1"/>
    <n v="800"/>
    <s v="Clear"/>
    <s v="sky is clear"/>
    <s v="01d"/>
  </r>
  <r>
    <n v="1599516000"/>
    <s v="2020-09-07 22:00:00 +0000 UTC"/>
    <s v="2020"/>
    <s v="09"/>
    <s v="07"/>
    <d v="2020-09-07T00:00:00"/>
    <x v="3"/>
    <x v="22"/>
    <n v="-14400"/>
    <s v="Acadia National Park Pond"/>
    <n v="44.378185000000002"/>
    <n v="-68.250243999999995"/>
    <x v="1439"/>
    <x v="0"/>
    <x v="1222"/>
    <x v="1081"/>
    <x v="318"/>
    <n v="68.430000000000007"/>
    <n v="1021"/>
    <m/>
    <m/>
    <n v="66"/>
    <n v="10"/>
    <n v="201"/>
    <n v="0"/>
    <m/>
    <m/>
    <m/>
    <m/>
    <n v="1"/>
    <n v="800"/>
    <s v="Clear"/>
    <s v="sky is clear"/>
    <s v="01d"/>
  </r>
  <r>
    <n v="1599519600"/>
    <s v="2020-09-07 23:00:00 +0000 UTC"/>
    <s v="2020"/>
    <s v="09"/>
    <s v="07"/>
    <d v="2020-09-07T00:00:00"/>
    <x v="3"/>
    <x v="23"/>
    <n v="-14400"/>
    <s v="Acadia National Park Pond"/>
    <n v="44.378185000000002"/>
    <n v="-68.250243999999995"/>
    <x v="748"/>
    <x v="0"/>
    <x v="532"/>
    <x v="577"/>
    <x v="155"/>
    <n v="65.430000000000007"/>
    <n v="1020"/>
    <m/>
    <m/>
    <n v="75"/>
    <n v="7"/>
    <n v="181"/>
    <n v="0"/>
    <m/>
    <m/>
    <m/>
    <m/>
    <n v="1"/>
    <n v="800"/>
    <s v="Clear"/>
    <s v="sky is clear"/>
    <s v="01n"/>
  </r>
  <r>
    <n v="1599523200"/>
    <s v="2020-09-08 00:00:00 +0000 UTC"/>
    <s v="2020"/>
    <s v="09"/>
    <s v="08"/>
    <d v="2020-09-08T00:00:00"/>
    <x v="4"/>
    <x v="0"/>
    <n v="-14400"/>
    <s v="Acadia National Park Pond"/>
    <n v="44.378185000000002"/>
    <n v="-68.250243999999995"/>
    <x v="1674"/>
    <x v="0"/>
    <x v="1631"/>
    <x v="1127"/>
    <x v="240"/>
    <n v="64.38"/>
    <n v="1021"/>
    <m/>
    <m/>
    <n v="81"/>
    <n v="8.99"/>
    <n v="197"/>
    <n v="0"/>
    <m/>
    <m/>
    <m/>
    <m/>
    <n v="1"/>
    <n v="800"/>
    <s v="Clear"/>
    <s v="sky is clear"/>
    <s v="01n"/>
  </r>
  <r>
    <n v="1599526800"/>
    <s v="2020-09-08 01:00:00 +0000 UTC"/>
    <s v="2020"/>
    <s v="09"/>
    <s v="08"/>
    <d v="2020-09-08T00:00:00"/>
    <x v="4"/>
    <x v="1"/>
    <n v="-14400"/>
    <s v="Acadia National Park Pond"/>
    <n v="44.378185000000002"/>
    <n v="-68.250243999999995"/>
    <x v="1618"/>
    <x v="0"/>
    <x v="938"/>
    <x v="603"/>
    <x v="157"/>
    <n v="63.39"/>
    <n v="1021"/>
    <m/>
    <m/>
    <n v="85"/>
    <n v="7"/>
    <n v="186"/>
    <n v="0"/>
    <m/>
    <m/>
    <m/>
    <m/>
    <n v="1"/>
    <n v="800"/>
    <s v="Clear"/>
    <s v="sky is clear"/>
    <s v="01n"/>
  </r>
  <r>
    <n v="1599530400"/>
    <s v="2020-09-08 02:00:00 +0000 UTC"/>
    <s v="2020"/>
    <s v="09"/>
    <s v="08"/>
    <d v="2020-09-08T00:00:00"/>
    <x v="4"/>
    <x v="2"/>
    <n v="-14400"/>
    <s v="Acadia National Park Pond"/>
    <n v="44.378185000000002"/>
    <n v="-68.250243999999995"/>
    <x v="570"/>
    <x v="0"/>
    <x v="1304"/>
    <x v="578"/>
    <x v="154"/>
    <n v="62.42"/>
    <n v="1021"/>
    <m/>
    <m/>
    <n v="87"/>
    <n v="8.01"/>
    <n v="181"/>
    <n v="0"/>
    <m/>
    <m/>
    <m/>
    <m/>
    <n v="1"/>
    <n v="800"/>
    <s v="Clear"/>
    <s v="sky is clear"/>
    <s v="01n"/>
  </r>
  <r>
    <n v="1599534000"/>
    <s v="2020-09-08 03:00:00 +0000 UTC"/>
    <s v="2020"/>
    <s v="09"/>
    <s v="08"/>
    <d v="2020-09-08T00:00:00"/>
    <x v="4"/>
    <x v="3"/>
    <n v="-14400"/>
    <s v="Acadia National Park Pond"/>
    <n v="44.378185000000002"/>
    <n v="-68.250243999999995"/>
    <x v="1563"/>
    <x v="0"/>
    <x v="679"/>
    <x v="557"/>
    <x v="154"/>
    <n v="62.38"/>
    <n v="1020"/>
    <m/>
    <m/>
    <n v="89"/>
    <n v="8.99"/>
    <n v="194"/>
    <n v="0"/>
    <m/>
    <m/>
    <m/>
    <m/>
    <n v="1"/>
    <n v="800"/>
    <s v="Clear"/>
    <s v="sky is clear"/>
    <s v="01n"/>
  </r>
  <r>
    <n v="1599537600"/>
    <s v="2020-09-08 04:00:00 +0000 UTC"/>
    <s v="2020"/>
    <s v="09"/>
    <s v="08"/>
    <d v="2020-09-08T00:00:00"/>
    <x v="4"/>
    <x v="4"/>
    <n v="-14400"/>
    <s v="Acadia National Park Pond"/>
    <n v="44.378185000000002"/>
    <n v="-68.250243999999995"/>
    <x v="689"/>
    <x v="0"/>
    <x v="898"/>
    <x v="422"/>
    <x v="29"/>
    <n v="62.1"/>
    <n v="1021"/>
    <m/>
    <m/>
    <n v="91"/>
    <n v="8.99"/>
    <n v="200"/>
    <n v="0"/>
    <m/>
    <m/>
    <m/>
    <m/>
    <n v="1"/>
    <n v="800"/>
    <s v="Clear"/>
    <s v="sky is clear"/>
    <s v="01n"/>
  </r>
  <r>
    <n v="1599541200"/>
    <s v="2020-09-08 05:00:00 +0000 UTC"/>
    <s v="2020"/>
    <s v="09"/>
    <s v="08"/>
    <d v="2020-09-08T00:00:00"/>
    <x v="4"/>
    <x v="5"/>
    <n v="-14400"/>
    <s v="Acadia National Park Pond"/>
    <n v="44.378185000000002"/>
    <n v="-68.250243999999995"/>
    <x v="770"/>
    <x v="0"/>
    <x v="785"/>
    <x v="795"/>
    <x v="154"/>
    <n v="62.38"/>
    <n v="1020"/>
    <m/>
    <m/>
    <n v="90"/>
    <n v="7"/>
    <n v="180"/>
    <n v="0"/>
    <m/>
    <m/>
    <m/>
    <m/>
    <n v="1"/>
    <n v="800"/>
    <s v="Clear"/>
    <s v="sky is clear"/>
    <s v="01n"/>
  </r>
  <r>
    <n v="1599544800"/>
    <s v="2020-09-08 06:00:00 +0000 UTC"/>
    <s v="2020"/>
    <s v="09"/>
    <s v="08"/>
    <d v="2020-09-08T00:00:00"/>
    <x v="4"/>
    <x v="6"/>
    <n v="-14400"/>
    <s v="Acadia National Park Pond"/>
    <n v="44.378185000000002"/>
    <n v="-68.250243999999995"/>
    <x v="793"/>
    <x v="0"/>
    <x v="713"/>
    <x v="1762"/>
    <x v="29"/>
    <n v="62.1"/>
    <n v="1020"/>
    <m/>
    <m/>
    <n v="93"/>
    <n v="5.01"/>
    <n v="195"/>
    <n v="0"/>
    <m/>
    <m/>
    <m/>
    <m/>
    <n v="1"/>
    <n v="800"/>
    <s v="Clear"/>
    <s v="sky is clear"/>
    <s v="01n"/>
  </r>
  <r>
    <n v="1599548400"/>
    <s v="2020-09-08 07:00:00 +0000 UTC"/>
    <s v="2020"/>
    <s v="09"/>
    <s v="08"/>
    <d v="2020-09-08T00:00:00"/>
    <x v="4"/>
    <x v="7"/>
    <n v="-14400"/>
    <s v="Acadia National Park Pond"/>
    <n v="44.378185000000002"/>
    <n v="-68.250243999999995"/>
    <x v="951"/>
    <x v="0"/>
    <x v="967"/>
    <x v="862"/>
    <x v="400"/>
    <n v="63.09"/>
    <n v="1020"/>
    <m/>
    <m/>
    <n v="94"/>
    <n v="8.01"/>
    <n v="182"/>
    <n v="0"/>
    <m/>
    <m/>
    <m/>
    <m/>
    <n v="20"/>
    <n v="701"/>
    <s v="Mist"/>
    <s v="mist"/>
    <s v="50n"/>
  </r>
  <r>
    <n v="1599552000"/>
    <s v="2020-09-08 08:00:00 +0000 UTC"/>
    <s v="2020"/>
    <s v="09"/>
    <s v="08"/>
    <d v="2020-09-08T00:00:00"/>
    <x v="4"/>
    <x v="8"/>
    <n v="-14400"/>
    <s v="Acadia National Park Pond"/>
    <n v="44.378185000000002"/>
    <n v="-68.250243999999995"/>
    <x v="87"/>
    <x v="4"/>
    <x v="966"/>
    <x v="820"/>
    <x v="173"/>
    <n v="62.51"/>
    <n v="1020"/>
    <m/>
    <m/>
    <n v="93"/>
    <n v="5.01"/>
    <n v="185"/>
    <n v="0"/>
    <m/>
    <m/>
    <m/>
    <m/>
    <n v="90"/>
    <n v="701"/>
    <s v="Mist"/>
    <s v="mist"/>
    <s v="50n"/>
  </r>
  <r>
    <n v="1599555600"/>
    <s v="2020-09-08 09:00:00 +0000 UTC"/>
    <s v="2020"/>
    <s v="09"/>
    <s v="08"/>
    <d v="2020-09-08T00:00:00"/>
    <x v="4"/>
    <x v="9"/>
    <n v="-14400"/>
    <s v="Acadia National Park Pond"/>
    <n v="44.378185000000002"/>
    <n v="-68.250243999999995"/>
    <x v="612"/>
    <x v="0"/>
    <x v="997"/>
    <x v="995"/>
    <x v="157"/>
    <n v="62.62"/>
    <n v="1020"/>
    <m/>
    <m/>
    <n v="92"/>
    <n v="4"/>
    <n v="128"/>
    <n v="0"/>
    <m/>
    <m/>
    <m/>
    <m/>
    <n v="90"/>
    <n v="804"/>
    <s v="Clouds"/>
    <s v="overcast clouds"/>
    <s v="04n"/>
  </r>
  <r>
    <n v="1599559200"/>
    <s v="2020-09-08 10:00:00 +0000 UTC"/>
    <s v="2020"/>
    <s v="09"/>
    <s v="08"/>
    <d v="2020-09-08T00:00:00"/>
    <x v="4"/>
    <x v="10"/>
    <n v="-14400"/>
    <s v="Acadia National Park Pond"/>
    <n v="44.378185000000002"/>
    <n v="-68.250243999999995"/>
    <x v="711"/>
    <x v="0"/>
    <x v="1498"/>
    <x v="1647"/>
    <x v="157"/>
    <n v="63.61"/>
    <n v="1020"/>
    <m/>
    <m/>
    <n v="93"/>
    <n v="1.99"/>
    <n v="166"/>
    <n v="0"/>
    <m/>
    <m/>
    <m/>
    <m/>
    <n v="90"/>
    <n v="804"/>
    <s v="Clouds"/>
    <s v="overcast clouds"/>
    <s v="04n"/>
  </r>
  <r>
    <n v="1599562800"/>
    <s v="2020-09-08 11:00:00 +0000 UTC"/>
    <s v="2020"/>
    <s v="09"/>
    <s v="08"/>
    <d v="2020-09-08T00:00:00"/>
    <x v="4"/>
    <x v="11"/>
    <n v="-14400"/>
    <s v="Acadia National Park Pond"/>
    <n v="44.378185000000002"/>
    <n v="-68.250243999999995"/>
    <x v="1603"/>
    <x v="0"/>
    <x v="558"/>
    <x v="722"/>
    <x v="235"/>
    <n v="64.09"/>
    <n v="1020"/>
    <m/>
    <m/>
    <n v="93"/>
    <n v="1.99"/>
    <n v="244"/>
    <n v="0"/>
    <m/>
    <m/>
    <m/>
    <m/>
    <n v="90"/>
    <n v="804"/>
    <s v="Clouds"/>
    <s v="overcast clouds"/>
    <s v="04d"/>
  </r>
  <r>
    <n v="1599566400"/>
    <s v="2020-09-08 12:00:00 +0000 UTC"/>
    <s v="2020"/>
    <s v="09"/>
    <s v="08"/>
    <d v="2020-09-08T00:00:00"/>
    <x v="4"/>
    <x v="12"/>
    <n v="-14400"/>
    <s v="Acadia National Park Pond"/>
    <n v="44.378185000000002"/>
    <n v="-68.250243999999995"/>
    <x v="1560"/>
    <x v="3"/>
    <x v="1008"/>
    <x v="723"/>
    <x v="433"/>
    <n v="65.39"/>
    <n v="1021"/>
    <m/>
    <m/>
    <n v="93"/>
    <n v="8.99"/>
    <n v="233"/>
    <n v="0"/>
    <m/>
    <m/>
    <m/>
    <m/>
    <n v="90"/>
    <n v="701"/>
    <s v="Mist"/>
    <s v="mist"/>
    <s v="50d"/>
  </r>
  <r>
    <n v="1599570000"/>
    <s v="2020-09-08 13:00:00 +0000 UTC"/>
    <s v="2020"/>
    <s v="09"/>
    <s v="08"/>
    <d v="2020-09-08T00:00:00"/>
    <x v="4"/>
    <x v="13"/>
    <n v="-14400"/>
    <s v="Acadia National Park Pond"/>
    <n v="44.378185000000002"/>
    <n v="-68.250243999999995"/>
    <x v="369"/>
    <x v="0"/>
    <x v="1324"/>
    <x v="834"/>
    <x v="432"/>
    <n v="67.39"/>
    <n v="1022"/>
    <m/>
    <m/>
    <n v="90"/>
    <n v="3"/>
    <n v="292"/>
    <n v="0"/>
    <m/>
    <m/>
    <m/>
    <m/>
    <n v="90"/>
    <n v="804"/>
    <s v="Clouds"/>
    <s v="overcast clouds"/>
    <s v="04d"/>
  </r>
  <r>
    <n v="1599573600"/>
    <s v="2020-09-08 14:00:00 +0000 UTC"/>
    <s v="2020"/>
    <s v="09"/>
    <s v="08"/>
    <d v="2020-09-08T00:00:00"/>
    <x v="4"/>
    <x v="14"/>
    <n v="-14400"/>
    <s v="Acadia National Park Pond"/>
    <n v="44.378185000000002"/>
    <n v="-68.250243999999995"/>
    <x v="1039"/>
    <x v="0"/>
    <x v="912"/>
    <x v="1448"/>
    <x v="404"/>
    <n v="70.39"/>
    <n v="1022"/>
    <m/>
    <m/>
    <n v="89"/>
    <n v="8.01"/>
    <n v="271"/>
    <n v="0"/>
    <m/>
    <m/>
    <m/>
    <m/>
    <n v="90"/>
    <n v="804"/>
    <s v="Clouds"/>
    <s v="overcast clouds"/>
    <s v="04d"/>
  </r>
  <r>
    <n v="1599577200"/>
    <s v="2020-09-08 15:00:00 +0000 UTC"/>
    <s v="2020"/>
    <s v="09"/>
    <s v="08"/>
    <d v="2020-09-08T00:00:00"/>
    <x v="4"/>
    <x v="15"/>
    <n v="-14400"/>
    <s v="Acadia National Park Pond"/>
    <n v="44.378185000000002"/>
    <n v="-68.250243999999995"/>
    <x v="1518"/>
    <x v="0"/>
    <x v="1053"/>
    <x v="1598"/>
    <x v="396"/>
    <n v="73.62"/>
    <n v="1022"/>
    <m/>
    <m/>
    <n v="81"/>
    <n v="11.01"/>
    <n v="234"/>
    <n v="0"/>
    <m/>
    <m/>
    <m/>
    <m/>
    <n v="90"/>
    <n v="804"/>
    <s v="Clouds"/>
    <s v="overcast clouds"/>
    <s v="04d"/>
  </r>
  <r>
    <n v="1599580800"/>
    <s v="2020-09-08 16:00:00 +0000 UTC"/>
    <s v="2020"/>
    <s v="09"/>
    <s v="08"/>
    <d v="2020-09-08T00:00:00"/>
    <x v="4"/>
    <x v="16"/>
    <n v="-14400"/>
    <s v="Acadia National Park Pond"/>
    <n v="44.378185000000002"/>
    <n v="-68.250243999999995"/>
    <x v="1495"/>
    <x v="0"/>
    <x v="1054"/>
    <x v="1763"/>
    <x v="407"/>
    <n v="75.69"/>
    <n v="1022"/>
    <m/>
    <m/>
    <n v="76"/>
    <n v="1.99"/>
    <n v="214"/>
    <n v="0"/>
    <m/>
    <m/>
    <m/>
    <m/>
    <n v="20"/>
    <n v="801"/>
    <s v="Clouds"/>
    <s v="few clouds"/>
    <s v="02d"/>
  </r>
  <r>
    <n v="1599584400"/>
    <s v="2020-09-08 17:00:00 +0000 UTC"/>
    <s v="2020"/>
    <s v="09"/>
    <s v="08"/>
    <d v="2020-09-08T00:00:00"/>
    <x v="4"/>
    <x v="17"/>
    <n v="-14400"/>
    <s v="Acadia National Park Pond"/>
    <n v="44.378185000000002"/>
    <n v="-68.250243999999995"/>
    <x v="1675"/>
    <x v="0"/>
    <x v="1056"/>
    <x v="1764"/>
    <x v="317"/>
    <n v="77.680000000000007"/>
    <n v="1022"/>
    <m/>
    <m/>
    <n v="73"/>
    <n v="5.99"/>
    <n v="245"/>
    <n v="0"/>
    <m/>
    <m/>
    <m/>
    <m/>
    <n v="1"/>
    <n v="800"/>
    <s v="Clear"/>
    <s v="sky is clear"/>
    <s v="01d"/>
  </r>
  <r>
    <n v="1599588000"/>
    <s v="2020-09-08 18:00:00 +0000 UTC"/>
    <s v="2020"/>
    <s v="09"/>
    <s v="08"/>
    <d v="2020-09-08T00:00:00"/>
    <x v="4"/>
    <x v="18"/>
    <n v="-14400"/>
    <s v="Acadia National Park Pond"/>
    <n v="44.378185000000002"/>
    <n v="-68.250243999999995"/>
    <x v="1657"/>
    <x v="0"/>
    <x v="1317"/>
    <x v="1735"/>
    <x v="475"/>
    <n v="79.680000000000007"/>
    <n v="1022"/>
    <m/>
    <m/>
    <n v="72"/>
    <n v="8.99"/>
    <n v="233"/>
    <n v="0"/>
    <m/>
    <m/>
    <m/>
    <m/>
    <n v="1"/>
    <n v="800"/>
    <s v="Clear"/>
    <s v="sky is clear"/>
    <s v="01d"/>
  </r>
  <r>
    <n v="1599591600"/>
    <s v="2020-09-08 19:00:00 +0000 UTC"/>
    <s v="2020"/>
    <s v="09"/>
    <s v="08"/>
    <d v="2020-09-08T00:00:00"/>
    <x v="4"/>
    <x v="19"/>
    <n v="-14400"/>
    <s v="Acadia National Park Pond"/>
    <n v="44.378185000000002"/>
    <n v="-68.250243999999995"/>
    <x v="1661"/>
    <x v="0"/>
    <x v="1056"/>
    <x v="1744"/>
    <x v="407"/>
    <n v="80.69"/>
    <n v="1021"/>
    <m/>
    <m/>
    <n v="71"/>
    <n v="8.01"/>
    <n v="227"/>
    <n v="0"/>
    <m/>
    <m/>
    <m/>
    <m/>
    <n v="1"/>
    <n v="800"/>
    <s v="Clear"/>
    <s v="sky is clear"/>
    <s v="01d"/>
  </r>
  <r>
    <n v="1599595200"/>
    <s v="2020-09-08 20:00:00 +0000 UTC"/>
    <s v="2020"/>
    <s v="09"/>
    <s v="08"/>
    <d v="2020-09-08T00:00:00"/>
    <x v="4"/>
    <x v="20"/>
    <n v="-14400"/>
    <s v="Acadia National Park Pond"/>
    <n v="44.378185000000002"/>
    <n v="-68.250243999999995"/>
    <x v="1378"/>
    <x v="0"/>
    <x v="1046"/>
    <x v="1607"/>
    <x v="306"/>
    <n v="78.099999999999994"/>
    <n v="1022"/>
    <m/>
    <m/>
    <n v="73"/>
    <n v="6.93"/>
    <n v="280"/>
    <n v="0"/>
    <m/>
    <m/>
    <m/>
    <m/>
    <n v="1"/>
    <n v="800"/>
    <s v="Clear"/>
    <s v="sky is clear"/>
    <s v="01d"/>
  </r>
  <r>
    <n v="1599598800"/>
    <s v="2020-09-08 21:00:00 +0000 UTC"/>
    <s v="2020"/>
    <s v="09"/>
    <s v="08"/>
    <d v="2020-09-08T00:00:00"/>
    <x v="4"/>
    <x v="21"/>
    <n v="-14400"/>
    <s v="Acadia National Park Pond"/>
    <n v="44.378185000000002"/>
    <n v="-68.250243999999995"/>
    <x v="960"/>
    <x v="0"/>
    <x v="545"/>
    <x v="1609"/>
    <x v="323"/>
    <n v="75.61"/>
    <n v="1022"/>
    <m/>
    <m/>
    <n v="80"/>
    <n v="4"/>
    <n v="185"/>
    <n v="0"/>
    <m/>
    <m/>
    <m/>
    <m/>
    <n v="1"/>
    <n v="800"/>
    <s v="Clear"/>
    <s v="sky is clear"/>
    <s v="01d"/>
  </r>
  <r>
    <n v="1599602400"/>
    <s v="2020-09-08 22:00:00 +0000 UTC"/>
    <s v="2020"/>
    <s v="09"/>
    <s v="08"/>
    <d v="2020-09-08T00:00:00"/>
    <x v="4"/>
    <x v="22"/>
    <n v="-14400"/>
    <s v="Acadia National Park Pond"/>
    <n v="44.378185000000002"/>
    <n v="-68.250243999999995"/>
    <x v="1376"/>
    <x v="13"/>
    <x v="562"/>
    <x v="1209"/>
    <x v="324"/>
    <n v="71.62"/>
    <n v="1022"/>
    <m/>
    <m/>
    <n v="87"/>
    <n v="3"/>
    <n v="185"/>
    <n v="0"/>
    <m/>
    <m/>
    <m/>
    <m/>
    <n v="75"/>
    <n v="701"/>
    <s v="Mist"/>
    <s v="mist"/>
    <s v="50d"/>
  </r>
  <r>
    <n v="1599606000"/>
    <s v="2020-09-08 23:00:00 +0000 UTC"/>
    <s v="2020"/>
    <s v="09"/>
    <s v="08"/>
    <d v="2020-09-08T00:00:00"/>
    <x v="4"/>
    <x v="23"/>
    <n v="-14400"/>
    <s v="Acadia National Park Pond"/>
    <n v="44.378185000000002"/>
    <n v="-68.250243999999995"/>
    <x v="562"/>
    <x v="4"/>
    <x v="697"/>
    <x v="1078"/>
    <x v="156"/>
    <n v="66.61"/>
    <n v="1022"/>
    <m/>
    <m/>
    <n v="91"/>
    <n v="1.99"/>
    <n v="228"/>
    <n v="0"/>
    <m/>
    <m/>
    <m/>
    <m/>
    <n v="90"/>
    <n v="701"/>
    <s v="Mist"/>
    <s v="mist"/>
    <s v="50n"/>
  </r>
  <r>
    <n v="1599609600"/>
    <s v="2020-09-09 00:00:00 +0000 UTC"/>
    <s v="2020"/>
    <s v="09"/>
    <s v="09"/>
    <d v="2020-09-09T00:00:00"/>
    <x v="5"/>
    <x v="0"/>
    <n v="-14400"/>
    <s v="Acadia National Park Pond"/>
    <n v="44.378185000000002"/>
    <n v="-68.250243999999995"/>
    <x v="1034"/>
    <x v="7"/>
    <x v="1030"/>
    <x v="568"/>
    <x v="275"/>
    <n v="65.430000000000007"/>
    <n v="1023"/>
    <m/>
    <m/>
    <n v="91"/>
    <n v="5.01"/>
    <n v="188"/>
    <n v="0"/>
    <m/>
    <m/>
    <m/>
    <m/>
    <n v="90"/>
    <n v="701"/>
    <s v="Mist"/>
    <s v="mist"/>
    <s v="50n"/>
  </r>
  <r>
    <n v="1599613200"/>
    <s v="2020-09-09 01:00:00 +0000 UTC"/>
    <s v="2020"/>
    <s v="09"/>
    <s v="09"/>
    <d v="2020-09-09T00:00:00"/>
    <x v="5"/>
    <x v="1"/>
    <n v="-14400"/>
    <s v="Acadia National Park Pond"/>
    <n v="44.378185000000002"/>
    <n v="-68.250243999999995"/>
    <x v="1676"/>
    <x v="10"/>
    <x v="990"/>
    <x v="1765"/>
    <x v="422"/>
    <n v="65.430000000000007"/>
    <n v="1024"/>
    <m/>
    <m/>
    <n v="91"/>
    <n v="1.99"/>
    <n v="67"/>
    <n v="0"/>
    <m/>
    <m/>
    <m/>
    <m/>
    <n v="90"/>
    <n v="701"/>
    <s v="Mist"/>
    <s v="mist"/>
    <s v="50n"/>
  </r>
  <r>
    <n v="1599616800"/>
    <s v="2020-09-09 02:00:00 +0000 UTC"/>
    <s v="2020"/>
    <s v="09"/>
    <s v="09"/>
    <d v="2020-09-09T00:00:00"/>
    <x v="5"/>
    <x v="2"/>
    <n v="-14400"/>
    <s v="Acadia National Park Pond"/>
    <n v="44.378185000000002"/>
    <n v="-68.250243999999995"/>
    <x v="517"/>
    <x v="10"/>
    <x v="802"/>
    <x v="1766"/>
    <x v="156"/>
    <n v="65.430000000000007"/>
    <n v="1024"/>
    <m/>
    <m/>
    <n v="93"/>
    <n v="5.01"/>
    <n v="45"/>
    <n v="0"/>
    <m/>
    <m/>
    <m/>
    <m/>
    <n v="90"/>
    <n v="701"/>
    <s v="Mist"/>
    <s v="mist"/>
    <s v="50n"/>
  </r>
  <r>
    <n v="1599620400"/>
    <s v="2020-09-09 03:00:00 +0000 UTC"/>
    <s v="2020"/>
    <s v="09"/>
    <s v="09"/>
    <d v="2020-09-09T00:00:00"/>
    <x v="5"/>
    <x v="3"/>
    <n v="-14400"/>
    <s v="Acadia National Park Pond"/>
    <n v="44.378185000000002"/>
    <n v="-68.250243999999995"/>
    <x v="970"/>
    <x v="8"/>
    <x v="1393"/>
    <x v="457"/>
    <x v="156"/>
    <n v="64.42"/>
    <n v="1024"/>
    <m/>
    <m/>
    <n v="93"/>
    <n v="3"/>
    <n v="106"/>
    <n v="0"/>
    <m/>
    <m/>
    <m/>
    <m/>
    <n v="90"/>
    <n v="701"/>
    <s v="Mist"/>
    <s v="mist"/>
    <s v="50n"/>
  </r>
  <r>
    <n v="1599624000"/>
    <s v="2020-09-09 04:00:00 +0000 UTC"/>
    <s v="2020"/>
    <s v="09"/>
    <s v="09"/>
    <d v="2020-09-09T00:00:00"/>
    <x v="5"/>
    <x v="4"/>
    <n v="-14400"/>
    <s v="Acadia National Park Pond"/>
    <n v="44.378185000000002"/>
    <n v="-68.250243999999995"/>
    <x v="567"/>
    <x v="9"/>
    <x v="1041"/>
    <x v="998"/>
    <x v="156"/>
    <n v="65.430000000000007"/>
    <n v="1024"/>
    <m/>
    <m/>
    <n v="94"/>
    <n v="5.82"/>
    <n v="190"/>
    <m/>
    <m/>
    <m/>
    <m/>
    <m/>
    <n v="90"/>
    <n v="741"/>
    <s v="Fog"/>
    <s v="fog"/>
    <s v="50n"/>
  </r>
  <r>
    <n v="1599627600"/>
    <s v="2020-09-09 05:00:00 +0000 UTC"/>
    <s v="2020"/>
    <s v="09"/>
    <s v="09"/>
    <d v="2020-09-09T00:00:00"/>
    <x v="5"/>
    <x v="5"/>
    <n v="-14400"/>
    <s v="Acadia National Park Pond"/>
    <n v="44.378185000000002"/>
    <n v="-68.250243999999995"/>
    <x v="1016"/>
    <x v="9"/>
    <x v="1375"/>
    <x v="428"/>
    <x v="156"/>
    <n v="65.430000000000007"/>
    <n v="1025"/>
    <m/>
    <m/>
    <n v="93"/>
    <n v="4.7"/>
    <n v="190"/>
    <m/>
    <m/>
    <m/>
    <m/>
    <m/>
    <n v="90"/>
    <n v="741"/>
    <s v="Fog"/>
    <s v="fog"/>
    <s v="50n"/>
  </r>
  <r>
    <n v="1599631200"/>
    <s v="2020-09-09 06:00:00 +0000 UTC"/>
    <s v="2020"/>
    <s v="09"/>
    <s v="09"/>
    <d v="2020-09-09T00:00:00"/>
    <x v="5"/>
    <x v="6"/>
    <n v="-14400"/>
    <s v="Acadia National Park Pond"/>
    <n v="44.378185000000002"/>
    <n v="-68.250243999999995"/>
    <x v="1413"/>
    <x v="9"/>
    <x v="1397"/>
    <x v="765"/>
    <x v="155"/>
    <n v="65.430000000000007"/>
    <n v="1025"/>
    <m/>
    <m/>
    <n v="94"/>
    <n v="1.01"/>
    <n v="332"/>
    <n v="0"/>
    <m/>
    <m/>
    <m/>
    <m/>
    <n v="90"/>
    <n v="741"/>
    <s v="Fog"/>
    <s v="fog"/>
    <s v="50n"/>
  </r>
  <r>
    <n v="1599634800"/>
    <s v="2020-09-09 07:00:00 +0000 UTC"/>
    <s v="2020"/>
    <s v="09"/>
    <s v="09"/>
    <d v="2020-09-09T00:00:00"/>
    <x v="5"/>
    <x v="7"/>
    <n v="-14400"/>
    <s v="Acadia National Park Pond"/>
    <n v="44.378185000000002"/>
    <n v="-68.250243999999995"/>
    <x v="578"/>
    <x v="11"/>
    <x v="1325"/>
    <x v="575"/>
    <x v="155"/>
    <n v="65.430000000000007"/>
    <n v="1025"/>
    <m/>
    <m/>
    <n v="94"/>
    <n v="1.01"/>
    <n v="153"/>
    <n v="0"/>
    <m/>
    <m/>
    <m/>
    <m/>
    <n v="90"/>
    <n v="701"/>
    <s v="Mist"/>
    <s v="mist"/>
    <s v="50n"/>
  </r>
  <r>
    <n v="1599638400"/>
    <s v="2020-09-09 08:00:00 +0000 UTC"/>
    <s v="2020"/>
    <s v="09"/>
    <s v="09"/>
    <d v="2020-09-09T00:00:00"/>
    <x v="5"/>
    <x v="8"/>
    <n v="-14400"/>
    <s v="Acadia National Park Pond"/>
    <n v="44.378185000000002"/>
    <n v="-68.250243999999995"/>
    <x v="698"/>
    <x v="4"/>
    <x v="552"/>
    <x v="1071"/>
    <x v="402"/>
    <n v="64.62"/>
    <n v="1024"/>
    <m/>
    <m/>
    <n v="94"/>
    <n v="1.01"/>
    <n v="156"/>
    <n v="0"/>
    <m/>
    <m/>
    <m/>
    <m/>
    <n v="90"/>
    <n v="701"/>
    <s v="Mist"/>
    <s v="mist"/>
    <s v="50n"/>
  </r>
  <r>
    <n v="1599642000"/>
    <s v="2020-09-09 09:00:00 +0000 UTC"/>
    <s v="2020"/>
    <s v="09"/>
    <s v="09"/>
    <d v="2020-09-09T00:00:00"/>
    <x v="5"/>
    <x v="9"/>
    <n v="-14400"/>
    <s v="Acadia National Park Pond"/>
    <n v="44.378185000000002"/>
    <n v="-68.250243999999995"/>
    <x v="428"/>
    <x v="0"/>
    <x v="583"/>
    <x v="1113"/>
    <x v="155"/>
    <n v="65.08"/>
    <n v="1025"/>
    <m/>
    <m/>
    <n v="93"/>
    <n v="5.01"/>
    <n v="65"/>
    <n v="0"/>
    <m/>
    <m/>
    <m/>
    <m/>
    <n v="90"/>
    <n v="804"/>
    <s v="Clouds"/>
    <s v="overcast clouds"/>
    <s v="04n"/>
  </r>
  <r>
    <n v="1599645600"/>
    <s v="2020-09-09 10:00:00 +0000 UTC"/>
    <s v="2020"/>
    <s v="09"/>
    <s v="09"/>
    <d v="2020-09-09T00:00:00"/>
    <x v="5"/>
    <x v="10"/>
    <n v="-14400"/>
    <s v="Acadia National Park Pond"/>
    <n v="44.378185000000002"/>
    <n v="-68.250243999999995"/>
    <x v="421"/>
    <x v="12"/>
    <x v="1311"/>
    <x v="929"/>
    <x v="332"/>
    <n v="64.62"/>
    <n v="1026"/>
    <m/>
    <m/>
    <n v="95"/>
    <n v="1.99"/>
    <n v="22"/>
    <n v="0"/>
    <m/>
    <m/>
    <m/>
    <m/>
    <n v="90"/>
    <n v="741"/>
    <s v="Fog"/>
    <s v="fog"/>
    <s v="50n"/>
  </r>
  <r>
    <n v="1599649200"/>
    <s v="2020-09-09 11:00:00 +0000 UTC"/>
    <s v="2020"/>
    <s v="09"/>
    <s v="09"/>
    <d v="2020-09-09T00:00:00"/>
    <x v="5"/>
    <x v="11"/>
    <n v="-14400"/>
    <s v="Acadia National Park Pond"/>
    <n v="44.378185000000002"/>
    <n v="-68.250243999999995"/>
    <x v="347"/>
    <x v="8"/>
    <x v="561"/>
    <x v="685"/>
    <x v="155"/>
    <n v="64.62"/>
    <n v="1026"/>
    <m/>
    <m/>
    <n v="95"/>
    <n v="1.01"/>
    <n v="110"/>
    <n v="0"/>
    <m/>
    <m/>
    <m/>
    <m/>
    <n v="90"/>
    <n v="701"/>
    <s v="Mist"/>
    <s v="mist"/>
    <s v="50d"/>
  </r>
  <r>
    <n v="1599652800"/>
    <s v="2020-09-09 12:00:00 +0000 UTC"/>
    <s v="2020"/>
    <s v="09"/>
    <s v="09"/>
    <d v="2020-09-09T00:00:00"/>
    <x v="5"/>
    <x v="12"/>
    <n v="-14400"/>
    <s v="Acadia National Park Pond"/>
    <n v="44.378185000000002"/>
    <n v="-68.250243999999995"/>
    <x v="1273"/>
    <x v="12"/>
    <x v="1613"/>
    <x v="1737"/>
    <x v="155"/>
    <n v="65.61"/>
    <n v="1026"/>
    <m/>
    <m/>
    <n v="95"/>
    <n v="4.7"/>
    <n v="180"/>
    <m/>
    <m/>
    <m/>
    <m/>
    <m/>
    <n v="90"/>
    <n v="741"/>
    <s v="Fog"/>
    <s v="fog"/>
    <s v="50d"/>
  </r>
  <r>
    <n v="1599656400"/>
    <s v="2020-09-09 13:00:00 +0000 UTC"/>
    <s v="2020"/>
    <s v="09"/>
    <s v="09"/>
    <d v="2020-09-09T00:00:00"/>
    <x v="5"/>
    <x v="13"/>
    <n v="-14400"/>
    <s v="Acadia National Park Pond"/>
    <n v="44.378185000000002"/>
    <n v="-68.250243999999995"/>
    <x v="1035"/>
    <x v="14"/>
    <x v="1184"/>
    <x v="1099"/>
    <x v="156"/>
    <n v="68.09"/>
    <n v="1027"/>
    <m/>
    <m/>
    <n v="96"/>
    <n v="3.36"/>
    <n v="0"/>
    <m/>
    <m/>
    <m/>
    <m/>
    <m/>
    <n v="90"/>
    <n v="701"/>
    <s v="Mist"/>
    <s v="mist"/>
    <s v="50d"/>
  </r>
  <r>
    <n v="1599660000"/>
    <s v="2020-09-09 14:00:00 +0000 UTC"/>
    <s v="2020"/>
    <s v="09"/>
    <s v="09"/>
    <d v="2020-09-09T00:00:00"/>
    <x v="5"/>
    <x v="14"/>
    <n v="-14400"/>
    <s v="Acadia National Park Pond"/>
    <n v="44.378185000000002"/>
    <n v="-68.250243999999995"/>
    <x v="817"/>
    <x v="0"/>
    <x v="1425"/>
    <x v="1216"/>
    <x v="156"/>
    <n v="67.680000000000007"/>
    <n v="1027"/>
    <m/>
    <m/>
    <n v="94"/>
    <n v="5.82"/>
    <n v="270"/>
    <m/>
    <m/>
    <m/>
    <m/>
    <m/>
    <n v="90"/>
    <n v="804"/>
    <s v="Clouds"/>
    <s v="overcast clouds"/>
    <s v="04d"/>
  </r>
  <r>
    <n v="1599663600"/>
    <s v="2020-09-09 15:00:00 +0000 UTC"/>
    <s v="2020"/>
    <s v="09"/>
    <s v="09"/>
    <d v="2020-09-09T00:00:00"/>
    <x v="5"/>
    <x v="15"/>
    <n v="-14400"/>
    <s v="Acadia National Park Pond"/>
    <n v="44.378185000000002"/>
    <n v="-68.250243999999995"/>
    <x v="1187"/>
    <x v="0"/>
    <x v="896"/>
    <x v="1475"/>
    <x v="377"/>
    <n v="72.680000000000007"/>
    <n v="1027"/>
    <m/>
    <m/>
    <n v="88"/>
    <n v="3"/>
    <n v="347"/>
    <n v="0"/>
    <m/>
    <m/>
    <m/>
    <m/>
    <n v="90"/>
    <n v="804"/>
    <s v="Clouds"/>
    <s v="overcast clouds"/>
    <s v="04d"/>
  </r>
  <r>
    <n v="1599667200"/>
    <s v="2020-09-09 16:00:00 +0000 UTC"/>
    <s v="2020"/>
    <s v="09"/>
    <s v="09"/>
    <d v="2020-09-09T00:00:00"/>
    <x v="5"/>
    <x v="16"/>
    <n v="-14400"/>
    <s v="Acadia National Park Pond"/>
    <n v="44.378185000000002"/>
    <n v="-68.250243999999995"/>
    <x v="1154"/>
    <x v="0"/>
    <x v="1063"/>
    <x v="1111"/>
    <x v="406"/>
    <n v="74.08"/>
    <n v="1027"/>
    <m/>
    <m/>
    <n v="86"/>
    <n v="5.01"/>
    <n v="163"/>
    <n v="0"/>
    <m/>
    <m/>
    <m/>
    <m/>
    <n v="90"/>
    <n v="804"/>
    <s v="Clouds"/>
    <s v="overcast clouds"/>
    <s v="04d"/>
  </r>
  <r>
    <n v="1599670800"/>
    <s v="2020-09-09 17:00:00 +0000 UTC"/>
    <s v="2020"/>
    <s v="09"/>
    <s v="09"/>
    <d v="2020-09-09T00:00:00"/>
    <x v="5"/>
    <x v="17"/>
    <n v="-14400"/>
    <s v="Acadia National Park Pond"/>
    <n v="44.378185000000002"/>
    <n v="-68.250243999999995"/>
    <x v="1677"/>
    <x v="0"/>
    <x v="935"/>
    <x v="1767"/>
    <x v="294"/>
    <n v="75.09"/>
    <n v="1027"/>
    <m/>
    <m/>
    <n v="84"/>
    <n v="7"/>
    <n v="138"/>
    <n v="0"/>
    <m/>
    <m/>
    <m/>
    <m/>
    <n v="90"/>
    <n v="804"/>
    <s v="Clouds"/>
    <s v="overcast clouds"/>
    <s v="04d"/>
  </r>
  <r>
    <n v="1599674400"/>
    <s v="2020-09-09 18:00:00 +0000 UTC"/>
    <s v="2020"/>
    <s v="09"/>
    <s v="09"/>
    <d v="2020-09-09T00:00:00"/>
    <x v="5"/>
    <x v="18"/>
    <n v="-14400"/>
    <s v="Acadia National Park Pond"/>
    <n v="44.378185000000002"/>
    <n v="-68.250243999999995"/>
    <x v="1678"/>
    <x v="0"/>
    <x v="1007"/>
    <x v="1089"/>
    <x v="155"/>
    <n v="76.08"/>
    <n v="1027"/>
    <m/>
    <m/>
    <n v="83"/>
    <n v="5.01"/>
    <n v="171"/>
    <n v="0"/>
    <m/>
    <m/>
    <m/>
    <m/>
    <n v="90"/>
    <n v="804"/>
    <s v="Clouds"/>
    <s v="overcast clouds"/>
    <s v="04d"/>
  </r>
  <r>
    <n v="1599678000"/>
    <s v="2020-09-09 19:00:00 +0000 UTC"/>
    <s v="2020"/>
    <s v="09"/>
    <s v="09"/>
    <d v="2020-09-09T00:00:00"/>
    <x v="5"/>
    <x v="19"/>
    <n v="-14400"/>
    <s v="Acadia National Park Pond"/>
    <n v="44.378185000000002"/>
    <n v="-68.250243999999995"/>
    <x v="1184"/>
    <x v="0"/>
    <x v="1632"/>
    <x v="1090"/>
    <x v="359"/>
    <n v="77.09"/>
    <n v="1027"/>
    <m/>
    <m/>
    <n v="83"/>
    <n v="4"/>
    <n v="198"/>
    <n v="0"/>
    <m/>
    <m/>
    <m/>
    <m/>
    <n v="90"/>
    <n v="804"/>
    <s v="Clouds"/>
    <s v="overcast clouds"/>
    <s v="04d"/>
  </r>
  <r>
    <n v="1599681600"/>
    <s v="2020-09-09 20:00:00 +0000 UTC"/>
    <s v="2020"/>
    <s v="09"/>
    <s v="09"/>
    <d v="2020-09-09T00:00:00"/>
    <x v="5"/>
    <x v="20"/>
    <n v="-14400"/>
    <s v="Acadia National Park Pond"/>
    <n v="44.378185000000002"/>
    <n v="-68.250243999999995"/>
    <x v="1425"/>
    <x v="0"/>
    <x v="1062"/>
    <x v="758"/>
    <x v="324"/>
    <n v="73.69"/>
    <n v="1027"/>
    <m/>
    <m/>
    <n v="84"/>
    <n v="5.01"/>
    <n v="209"/>
    <n v="0"/>
    <m/>
    <m/>
    <m/>
    <m/>
    <n v="75"/>
    <n v="803"/>
    <s v="Clouds"/>
    <s v="broken clouds"/>
    <s v="04d"/>
  </r>
  <r>
    <n v="1599685200"/>
    <s v="2020-09-09 21:00:00 +0000 UTC"/>
    <s v="2020"/>
    <s v="09"/>
    <s v="09"/>
    <d v="2020-09-09T00:00:00"/>
    <x v="5"/>
    <x v="21"/>
    <n v="-14400"/>
    <s v="Acadia National Park Pond"/>
    <n v="44.378185000000002"/>
    <n v="-68.250243999999995"/>
    <x v="807"/>
    <x v="0"/>
    <x v="1049"/>
    <x v="1200"/>
    <x v="324"/>
    <n v="72.680000000000007"/>
    <n v="1027"/>
    <m/>
    <m/>
    <n v="85"/>
    <n v="5.01"/>
    <n v="223"/>
    <n v="0"/>
    <m/>
    <m/>
    <m/>
    <m/>
    <n v="90"/>
    <n v="804"/>
    <s v="Clouds"/>
    <s v="overcast clouds"/>
    <s v="04d"/>
  </r>
  <r>
    <n v="1599688800"/>
    <s v="2020-09-09 22:00:00 +0000 UTC"/>
    <s v="2020"/>
    <s v="09"/>
    <s v="09"/>
    <d v="2020-09-09T00:00:00"/>
    <x v="5"/>
    <x v="22"/>
    <n v="-14400"/>
    <s v="Acadia National Park Pond"/>
    <n v="44.378185000000002"/>
    <n v="-68.250243999999995"/>
    <x v="1577"/>
    <x v="0"/>
    <x v="1488"/>
    <x v="1211"/>
    <x v="242"/>
    <n v="68.680000000000007"/>
    <n v="1027"/>
    <m/>
    <m/>
    <n v="86"/>
    <n v="1.99"/>
    <n v="139"/>
    <n v="0"/>
    <m/>
    <m/>
    <m/>
    <m/>
    <n v="90"/>
    <n v="804"/>
    <s v="Clouds"/>
    <s v="overcast clouds"/>
    <s v="04d"/>
  </r>
  <r>
    <n v="1599692400"/>
    <s v="2020-09-09 23:00:00 +0000 UTC"/>
    <s v="2020"/>
    <s v="09"/>
    <s v="09"/>
    <d v="2020-09-09T00:00:00"/>
    <x v="5"/>
    <x v="23"/>
    <n v="-14400"/>
    <s v="Acadia National Park Pond"/>
    <n v="44.378185000000002"/>
    <n v="-68.250243999999995"/>
    <x v="1208"/>
    <x v="0"/>
    <x v="1065"/>
    <x v="1464"/>
    <x v="359"/>
    <n v="67.42"/>
    <n v="1027"/>
    <m/>
    <m/>
    <n v="90"/>
    <n v="3"/>
    <n v="191"/>
    <n v="0"/>
    <m/>
    <m/>
    <m/>
    <m/>
    <n v="90"/>
    <n v="804"/>
    <s v="Clouds"/>
    <s v="overcast clouds"/>
    <s v="04n"/>
  </r>
  <r>
    <n v="1599696000"/>
    <s v="2020-09-10 00:00:00 +0000 UTC"/>
    <s v="2020"/>
    <s v="09"/>
    <s v="10"/>
    <d v="2020-09-10T00:00:00"/>
    <x v="6"/>
    <x v="0"/>
    <n v="-14400"/>
    <s v="Acadia National Park Pond"/>
    <n v="44.378185000000002"/>
    <n v="-68.250243999999995"/>
    <x v="1679"/>
    <x v="7"/>
    <x v="1166"/>
    <x v="1100"/>
    <x v="377"/>
    <n v="66.42"/>
    <n v="1027"/>
    <m/>
    <m/>
    <n v="93"/>
    <n v="5.01"/>
    <n v="90"/>
    <n v="0"/>
    <m/>
    <m/>
    <m/>
    <m/>
    <n v="90"/>
    <n v="701"/>
    <s v="Mist"/>
    <s v="mist"/>
    <s v="50n"/>
  </r>
  <r>
    <n v="1599699600"/>
    <s v="2020-09-10 01:00:00 +0000 UTC"/>
    <s v="2020"/>
    <s v="09"/>
    <s v="10"/>
    <d v="2020-09-10T00:00:00"/>
    <x v="6"/>
    <x v="1"/>
    <n v="-14400"/>
    <s v="Acadia National Park Pond"/>
    <n v="44.378185000000002"/>
    <n v="-68.250243999999995"/>
    <x v="1548"/>
    <x v="7"/>
    <x v="1633"/>
    <x v="1768"/>
    <x v="321"/>
    <n v="66.42"/>
    <n v="1027"/>
    <m/>
    <m/>
    <n v="94"/>
    <n v="0"/>
    <n v="0"/>
    <m/>
    <m/>
    <m/>
    <m/>
    <m/>
    <n v="90"/>
    <n v="701"/>
    <s v="Mist"/>
    <s v="mist"/>
    <s v="50n"/>
  </r>
  <r>
    <n v="1599703200"/>
    <s v="2020-09-10 02:00:00 +0000 UTC"/>
    <s v="2020"/>
    <s v="09"/>
    <s v="10"/>
    <d v="2020-09-10T00:00:00"/>
    <x v="6"/>
    <x v="2"/>
    <n v="-14400"/>
    <s v="Acadia National Park Pond"/>
    <n v="44.378185000000002"/>
    <n v="-68.250243999999995"/>
    <x v="566"/>
    <x v="9"/>
    <x v="1143"/>
    <x v="723"/>
    <x v="324"/>
    <n v="64.69"/>
    <n v="1027"/>
    <m/>
    <m/>
    <n v="94"/>
    <n v="3.36"/>
    <n v="160"/>
    <m/>
    <m/>
    <m/>
    <m/>
    <m/>
    <n v="90"/>
    <n v="741"/>
    <s v="Fog"/>
    <s v="fog"/>
    <s v="50n"/>
  </r>
  <r>
    <n v="1599706800"/>
    <s v="2020-09-10 03:00:00 +0000 UTC"/>
    <s v="2020"/>
    <s v="09"/>
    <s v="10"/>
    <d v="2020-09-10T00:00:00"/>
    <x v="6"/>
    <x v="3"/>
    <n v="-14400"/>
    <s v="Acadia National Park Pond"/>
    <n v="44.378185000000002"/>
    <n v="-68.250243999999995"/>
    <x v="567"/>
    <x v="10"/>
    <x v="1041"/>
    <x v="998"/>
    <x v="156"/>
    <n v="65.430000000000007"/>
    <n v="1028"/>
    <m/>
    <m/>
    <n v="94"/>
    <n v="1.99"/>
    <n v="180"/>
    <n v="0"/>
    <m/>
    <m/>
    <m/>
    <m/>
    <n v="90"/>
    <n v="701"/>
    <s v="Mist"/>
    <s v="mist"/>
    <s v="50n"/>
  </r>
  <r>
    <n v="1599710400"/>
    <s v="2020-09-10 04:00:00 +0000 UTC"/>
    <s v="2020"/>
    <s v="09"/>
    <s v="10"/>
    <d v="2020-09-10T00:00:00"/>
    <x v="6"/>
    <x v="4"/>
    <n v="-14400"/>
    <s v="Acadia National Park Pond"/>
    <n v="44.378185000000002"/>
    <n v="-68.250243999999995"/>
    <x v="1230"/>
    <x v="7"/>
    <x v="1008"/>
    <x v="1183"/>
    <x v="316"/>
    <n v="64.69"/>
    <n v="1028"/>
    <m/>
    <m/>
    <n v="94"/>
    <n v="1.01"/>
    <n v="202"/>
    <n v="0"/>
    <m/>
    <m/>
    <m/>
    <m/>
    <n v="90"/>
    <n v="701"/>
    <s v="Mist"/>
    <s v="mist"/>
    <s v="50n"/>
  </r>
  <r>
    <n v="1599714000"/>
    <s v="2020-09-10 05:00:00 +0000 UTC"/>
    <s v="2020"/>
    <s v="09"/>
    <s v="10"/>
    <d v="2020-09-10T00:00:00"/>
    <x v="6"/>
    <x v="5"/>
    <n v="-14400"/>
    <s v="Acadia National Park Pond"/>
    <n v="44.378185000000002"/>
    <n v="-68.250243999999995"/>
    <x v="565"/>
    <x v="7"/>
    <x v="1158"/>
    <x v="1769"/>
    <x v="316"/>
    <n v="65.08"/>
    <n v="1028"/>
    <m/>
    <m/>
    <n v="94"/>
    <n v="3"/>
    <n v="145"/>
    <n v="0"/>
    <m/>
    <m/>
    <m/>
    <m/>
    <n v="90"/>
    <n v="701"/>
    <s v="Mist"/>
    <s v="mist"/>
    <s v="50n"/>
  </r>
  <r>
    <n v="1599717600"/>
    <s v="2020-09-10 06:00:00 +0000 UTC"/>
    <s v="2020"/>
    <s v="09"/>
    <s v="10"/>
    <d v="2020-09-10T00:00:00"/>
    <x v="6"/>
    <x v="6"/>
    <n v="-14400"/>
    <s v="Acadia National Park Pond"/>
    <n v="44.378185000000002"/>
    <n v="-68.250243999999995"/>
    <x v="599"/>
    <x v="11"/>
    <x v="920"/>
    <x v="1705"/>
    <x v="247"/>
    <n v="64.69"/>
    <n v="1027"/>
    <m/>
    <m/>
    <n v="94"/>
    <n v="1.99"/>
    <n v="172"/>
    <n v="0"/>
    <m/>
    <m/>
    <m/>
    <m/>
    <n v="90"/>
    <n v="701"/>
    <s v="Mist"/>
    <s v="mist"/>
    <s v="50n"/>
  </r>
  <r>
    <n v="1599721200"/>
    <s v="2020-09-10 07:00:00 +0000 UTC"/>
    <s v="2020"/>
    <s v="09"/>
    <s v="10"/>
    <d v="2020-09-10T00:00:00"/>
    <x v="6"/>
    <x v="7"/>
    <n v="-14400"/>
    <s v="Acadia National Park Pond"/>
    <n v="44.378185000000002"/>
    <n v="-68.250243999999995"/>
    <x v="428"/>
    <x v="9"/>
    <x v="1634"/>
    <x v="1486"/>
    <x v="282"/>
    <n v="64.69"/>
    <n v="1026"/>
    <m/>
    <m/>
    <n v="96"/>
    <n v="1.99"/>
    <n v="180"/>
    <n v="0"/>
    <m/>
    <m/>
    <m/>
    <m/>
    <n v="90"/>
    <n v="741"/>
    <s v="Fog"/>
    <s v="fog"/>
    <s v="50n"/>
  </r>
  <r>
    <n v="1599724800"/>
    <s v="2020-09-10 08:00:00 +0000 UTC"/>
    <s v="2020"/>
    <s v="09"/>
    <s v="10"/>
    <d v="2020-09-10T00:00:00"/>
    <x v="6"/>
    <x v="8"/>
    <n v="-14400"/>
    <s v="Acadia National Park Pond"/>
    <n v="44.378185000000002"/>
    <n v="-68.250243999999995"/>
    <x v="1026"/>
    <x v="8"/>
    <x v="1311"/>
    <x v="987"/>
    <x v="155"/>
    <n v="64.69"/>
    <n v="1026"/>
    <m/>
    <m/>
    <n v="94"/>
    <n v="1.01"/>
    <n v="157"/>
    <n v="0"/>
    <m/>
    <m/>
    <m/>
    <m/>
    <n v="90"/>
    <n v="701"/>
    <s v="Mist"/>
    <s v="mist"/>
    <s v="50n"/>
  </r>
  <r>
    <n v="1599728400"/>
    <s v="2020-09-10 09:00:00 +0000 UTC"/>
    <s v="2020"/>
    <s v="09"/>
    <s v="10"/>
    <d v="2020-09-10T00:00:00"/>
    <x v="6"/>
    <x v="9"/>
    <n v="-14400"/>
    <s v="Acadia National Park Pond"/>
    <n v="44.378185000000002"/>
    <n v="-68.250243999999995"/>
    <x v="1186"/>
    <x v="8"/>
    <x v="1156"/>
    <x v="1060"/>
    <x v="282"/>
    <n v="64.69"/>
    <n v="1026"/>
    <m/>
    <m/>
    <n v="94"/>
    <n v="5.01"/>
    <n v="153"/>
    <n v="0"/>
    <m/>
    <m/>
    <m/>
    <m/>
    <n v="90"/>
    <n v="701"/>
    <s v="Mist"/>
    <s v="mist"/>
    <s v="50n"/>
  </r>
  <r>
    <n v="1599732000"/>
    <s v="2020-09-10 10:00:00 +0000 UTC"/>
    <s v="2020"/>
    <s v="09"/>
    <s v="10"/>
    <d v="2020-09-10T00:00:00"/>
    <x v="6"/>
    <x v="10"/>
    <n v="-14400"/>
    <s v="Acadia National Park Pond"/>
    <n v="44.378185000000002"/>
    <n v="-68.250243999999995"/>
    <x v="782"/>
    <x v="11"/>
    <x v="1017"/>
    <x v="1000"/>
    <x v="208"/>
    <n v="65.08"/>
    <n v="1025"/>
    <m/>
    <m/>
    <n v="94"/>
    <n v="4"/>
    <n v="109"/>
    <n v="0"/>
    <m/>
    <m/>
    <m/>
    <m/>
    <n v="90"/>
    <n v="701"/>
    <s v="Mist"/>
    <s v="mist"/>
    <s v="50n"/>
  </r>
  <r>
    <n v="1599735600"/>
    <s v="2020-09-10 11:00:00 +0000 UTC"/>
    <s v="2020"/>
    <s v="09"/>
    <s v="10"/>
    <d v="2020-09-10T00:00:00"/>
    <x v="6"/>
    <x v="11"/>
    <n v="-14400"/>
    <s v="Acadia National Park Pond"/>
    <n v="44.378185000000002"/>
    <n v="-68.250243999999995"/>
    <x v="1061"/>
    <x v="12"/>
    <x v="1067"/>
    <x v="809"/>
    <x v="208"/>
    <n v="65.08"/>
    <n v="1025"/>
    <m/>
    <m/>
    <n v="94"/>
    <n v="1.99"/>
    <n v="90"/>
    <n v="0"/>
    <n v="0.11"/>
    <m/>
    <m/>
    <m/>
    <n v="100"/>
    <n v="500"/>
    <s v="Rain"/>
    <s v="light rain"/>
    <s v="10d"/>
  </r>
  <r>
    <n v="1599739200"/>
    <s v="2020-09-10 12:00:00 +0000 UTC"/>
    <s v="2020"/>
    <s v="09"/>
    <s v="10"/>
    <d v="2020-09-10T00:00:00"/>
    <x v="6"/>
    <x v="12"/>
    <n v="-14400"/>
    <s v="Acadia National Park Pond"/>
    <n v="44.378185000000002"/>
    <n v="-68.250243999999995"/>
    <x v="1273"/>
    <x v="9"/>
    <x v="696"/>
    <x v="1450"/>
    <x v="241"/>
    <n v="66.09"/>
    <n v="1025"/>
    <m/>
    <m/>
    <n v="94"/>
    <n v="1.01"/>
    <n v="90"/>
    <n v="0"/>
    <n v="0.11"/>
    <m/>
    <m/>
    <m/>
    <n v="100"/>
    <n v="500"/>
    <s v="Rain"/>
    <s v="light rain"/>
    <s v="10d"/>
  </r>
  <r>
    <n v="1599742800"/>
    <s v="2020-09-10 13:00:00 +0000 UTC"/>
    <s v="2020"/>
    <s v="09"/>
    <s v="10"/>
    <d v="2020-09-10T00:00:00"/>
    <x v="6"/>
    <x v="13"/>
    <n v="-14400"/>
    <s v="Acadia National Park Pond"/>
    <n v="44.378185000000002"/>
    <n v="-68.250243999999995"/>
    <x v="691"/>
    <x v="9"/>
    <x v="1046"/>
    <x v="1080"/>
    <x v="239"/>
    <n v="67.08"/>
    <n v="1025"/>
    <m/>
    <m/>
    <n v="95"/>
    <n v="1.99"/>
    <n v="229"/>
    <n v="0"/>
    <m/>
    <m/>
    <m/>
    <m/>
    <n v="90"/>
    <n v="741"/>
    <s v="Fog"/>
    <s v="fog"/>
    <s v="50d"/>
  </r>
  <r>
    <n v="1599746400"/>
    <s v="2020-09-10 14:00:00 +0000 UTC"/>
    <s v="2020"/>
    <s v="09"/>
    <s v="10"/>
    <d v="2020-09-10T00:00:00"/>
    <x v="6"/>
    <x v="14"/>
    <n v="-14400"/>
    <s v="Acadia National Park Pond"/>
    <n v="44.378185000000002"/>
    <n v="-68.250243999999995"/>
    <x v="802"/>
    <x v="5"/>
    <x v="1159"/>
    <x v="1747"/>
    <x v="323"/>
    <n v="69.099999999999994"/>
    <n v="1025"/>
    <m/>
    <m/>
    <n v="94"/>
    <n v="4"/>
    <n v="24"/>
    <n v="0"/>
    <m/>
    <m/>
    <m/>
    <m/>
    <n v="90"/>
    <n v="701"/>
    <s v="Mist"/>
    <s v="mist"/>
    <s v="50d"/>
  </r>
  <r>
    <n v="1599750000"/>
    <s v="2020-09-10 15:00:00 +0000 UTC"/>
    <s v="2020"/>
    <s v="09"/>
    <s v="10"/>
    <d v="2020-09-10T00:00:00"/>
    <x v="6"/>
    <x v="15"/>
    <n v="-14400"/>
    <s v="Acadia National Park Pond"/>
    <n v="44.378185000000002"/>
    <n v="-68.250243999999995"/>
    <x v="1348"/>
    <x v="3"/>
    <x v="1257"/>
    <x v="1770"/>
    <x v="405"/>
    <n v="70.680000000000007"/>
    <n v="1024"/>
    <m/>
    <m/>
    <n v="93"/>
    <n v="5.01"/>
    <n v="302"/>
    <n v="0"/>
    <m/>
    <m/>
    <m/>
    <m/>
    <n v="90"/>
    <n v="701"/>
    <s v="Mist"/>
    <s v="mist"/>
    <s v="50d"/>
  </r>
  <r>
    <n v="1599753600"/>
    <s v="2020-09-10 16:00:00 +0000 UTC"/>
    <s v="2020"/>
    <s v="09"/>
    <s v="10"/>
    <d v="2020-09-10T00:00:00"/>
    <x v="6"/>
    <x v="16"/>
    <n v="-14400"/>
    <s v="Acadia National Park Pond"/>
    <n v="44.378185000000002"/>
    <n v="-68.250243999999995"/>
    <x v="1559"/>
    <x v="0"/>
    <x v="1178"/>
    <x v="1752"/>
    <x v="571"/>
    <n v="76.680000000000007"/>
    <n v="1024"/>
    <m/>
    <m/>
    <n v="87"/>
    <n v="5.99"/>
    <n v="258"/>
    <n v="0"/>
    <m/>
    <m/>
    <m/>
    <m/>
    <n v="90"/>
    <n v="804"/>
    <s v="Clouds"/>
    <s v="overcast clouds"/>
    <s v="04d"/>
  </r>
  <r>
    <n v="1599757200"/>
    <s v="2020-09-10 17:00:00 +0000 UTC"/>
    <s v="2020"/>
    <s v="09"/>
    <s v="10"/>
    <d v="2020-09-10T00:00:00"/>
    <x v="6"/>
    <x v="17"/>
    <n v="-14400"/>
    <s v="Acadia National Park Pond"/>
    <n v="44.378185000000002"/>
    <n v="-68.250243999999995"/>
    <x v="1516"/>
    <x v="0"/>
    <x v="1469"/>
    <x v="1532"/>
    <x v="503"/>
    <n v="78.39"/>
    <n v="1023"/>
    <m/>
    <m/>
    <n v="81"/>
    <n v="5.01"/>
    <n v="253"/>
    <n v="0"/>
    <m/>
    <m/>
    <m/>
    <m/>
    <n v="90"/>
    <n v="804"/>
    <s v="Clouds"/>
    <s v="overcast clouds"/>
    <s v="04d"/>
  </r>
  <r>
    <n v="1599760800"/>
    <s v="2020-09-10 18:00:00 +0000 UTC"/>
    <s v="2020"/>
    <s v="09"/>
    <s v="10"/>
    <d v="2020-09-10T00:00:00"/>
    <x v="6"/>
    <x v="18"/>
    <n v="-14400"/>
    <s v="Acadia National Park Pond"/>
    <n v="44.378185000000002"/>
    <n v="-68.250243999999995"/>
    <x v="1680"/>
    <x v="0"/>
    <x v="1486"/>
    <x v="1771"/>
    <x v="355"/>
    <n v="81.680000000000007"/>
    <n v="1021"/>
    <m/>
    <m/>
    <n v="78"/>
    <n v="8.99"/>
    <n v="228"/>
    <n v="0"/>
    <m/>
    <m/>
    <m/>
    <m/>
    <n v="1"/>
    <n v="800"/>
    <s v="Clear"/>
    <s v="sky is clear"/>
    <s v="01d"/>
  </r>
  <r>
    <n v="1599764400"/>
    <s v="2020-09-10 19:00:00 +0000 UTC"/>
    <s v="2020"/>
    <s v="09"/>
    <s v="10"/>
    <d v="2020-09-10T00:00:00"/>
    <x v="6"/>
    <x v="19"/>
    <n v="-14400"/>
    <s v="Acadia National Park Pond"/>
    <n v="44.378185000000002"/>
    <n v="-68.250243999999995"/>
    <x v="1245"/>
    <x v="0"/>
    <x v="1635"/>
    <x v="1566"/>
    <x v="522"/>
    <n v="81.680000000000007"/>
    <n v="1021"/>
    <m/>
    <m/>
    <n v="83"/>
    <n v="8.99"/>
    <n v="230"/>
    <n v="0"/>
    <m/>
    <m/>
    <m/>
    <m/>
    <n v="40"/>
    <n v="802"/>
    <s v="Clouds"/>
    <s v="scattered clouds"/>
    <s v="03d"/>
  </r>
  <r>
    <n v="1599768000"/>
    <s v="2020-09-10 20:00:00 +0000 UTC"/>
    <s v="2020"/>
    <s v="09"/>
    <s v="10"/>
    <d v="2020-09-10T00:00:00"/>
    <x v="6"/>
    <x v="20"/>
    <n v="-14400"/>
    <s v="Acadia National Park Pond"/>
    <n v="44.378185000000002"/>
    <n v="-68.250243999999995"/>
    <x v="1350"/>
    <x v="0"/>
    <x v="1485"/>
    <x v="1586"/>
    <x v="306"/>
    <n v="81.09"/>
    <n v="1020"/>
    <m/>
    <m/>
    <n v="86"/>
    <n v="15.99"/>
    <n v="209"/>
    <n v="0"/>
    <m/>
    <m/>
    <m/>
    <m/>
    <n v="90"/>
    <n v="804"/>
    <s v="Clouds"/>
    <s v="overcast clouds"/>
    <s v="04d"/>
  </r>
  <r>
    <n v="1599771600"/>
    <s v="2020-09-10 21:00:00 +0000 UTC"/>
    <s v="2020"/>
    <s v="09"/>
    <s v="10"/>
    <d v="2020-09-10T00:00:00"/>
    <x v="6"/>
    <x v="21"/>
    <n v="-14400"/>
    <s v="Acadia National Park Pond"/>
    <n v="44.378185000000002"/>
    <n v="-68.250243999999995"/>
    <x v="675"/>
    <x v="3"/>
    <x v="1205"/>
    <x v="1772"/>
    <x v="323"/>
    <n v="75.69"/>
    <n v="1020"/>
    <m/>
    <m/>
    <n v="90"/>
    <n v="11.99"/>
    <n v="252"/>
    <n v="0"/>
    <m/>
    <m/>
    <m/>
    <m/>
    <n v="90"/>
    <n v="701"/>
    <s v="Mist"/>
    <s v="mist"/>
    <s v="50d"/>
  </r>
  <r>
    <n v="1599775200"/>
    <s v="2020-09-10 22:00:00 +0000 UTC"/>
    <s v="2020"/>
    <s v="09"/>
    <s v="10"/>
    <d v="2020-09-10T00:00:00"/>
    <x v="6"/>
    <x v="22"/>
    <n v="-14400"/>
    <s v="Acadia National Park Pond"/>
    <n v="44.378185000000002"/>
    <n v="-68.250243999999995"/>
    <x v="732"/>
    <x v="9"/>
    <x v="1636"/>
    <x v="1773"/>
    <x v="306"/>
    <n v="76.39"/>
    <n v="1019"/>
    <m/>
    <m/>
    <n v="91"/>
    <n v="10"/>
    <n v="231"/>
    <n v="0"/>
    <m/>
    <m/>
    <m/>
    <m/>
    <n v="90"/>
    <n v="500"/>
    <s v="Rain"/>
    <s v="light rain"/>
    <s v="10d"/>
  </r>
  <r>
    <n v="1599775200"/>
    <s v="2020-09-10 22:00:00 +0000 UTC"/>
    <s v="2020"/>
    <s v="09"/>
    <s v="10"/>
    <d v="2020-09-10T00:00:00"/>
    <x v="6"/>
    <x v="22"/>
    <n v="-14400"/>
    <s v="Acadia National Park Pond"/>
    <n v="44.378185000000002"/>
    <n v="-68.250243999999995"/>
    <x v="732"/>
    <x v="9"/>
    <x v="1636"/>
    <x v="1773"/>
    <x v="306"/>
    <n v="76.39"/>
    <n v="1019"/>
    <m/>
    <m/>
    <n v="91"/>
    <n v="10"/>
    <n v="231"/>
    <n v="0"/>
    <m/>
    <m/>
    <m/>
    <m/>
    <n v="90"/>
    <n v="741"/>
    <s v="Fog"/>
    <s v="fog"/>
    <s v="50d"/>
  </r>
  <r>
    <n v="1599778800"/>
    <s v="2020-09-10 23:00:00 +0000 UTC"/>
    <s v="2020"/>
    <s v="09"/>
    <s v="10"/>
    <d v="2020-09-10T00:00:00"/>
    <x v="6"/>
    <x v="23"/>
    <n v="-14400"/>
    <s v="Acadia National Park Pond"/>
    <n v="44.378185000000002"/>
    <n v="-68.250243999999995"/>
    <x v="1659"/>
    <x v="11"/>
    <x v="1264"/>
    <x v="1690"/>
    <x v="232"/>
    <n v="74.39"/>
    <n v="1019"/>
    <m/>
    <m/>
    <n v="91"/>
    <n v="18.989999999999998"/>
    <n v="230"/>
    <n v="0"/>
    <n v="0.1"/>
    <m/>
    <m/>
    <m/>
    <n v="90"/>
    <n v="500"/>
    <s v="Rain"/>
    <s v="light rain"/>
    <s v="10n"/>
  </r>
  <r>
    <n v="1599778800"/>
    <s v="2020-09-10 23:00:00 +0000 UTC"/>
    <s v="2020"/>
    <s v="09"/>
    <s v="10"/>
    <d v="2020-09-10T00:00:00"/>
    <x v="6"/>
    <x v="23"/>
    <n v="-14400"/>
    <s v="Acadia National Park Pond"/>
    <n v="44.378185000000002"/>
    <n v="-68.250243999999995"/>
    <x v="1659"/>
    <x v="11"/>
    <x v="1264"/>
    <x v="1690"/>
    <x v="232"/>
    <n v="74.39"/>
    <n v="1019"/>
    <m/>
    <m/>
    <n v="91"/>
    <n v="18.989999999999998"/>
    <n v="230"/>
    <n v="0"/>
    <n v="0.1"/>
    <m/>
    <m/>
    <m/>
    <n v="90"/>
    <n v="701"/>
    <s v="Mist"/>
    <s v="mist"/>
    <s v="50n"/>
  </r>
  <r>
    <n v="1599782400"/>
    <s v="2020-09-11 00:00:00 +0000 UTC"/>
    <s v="2020"/>
    <s v="09"/>
    <s v="11"/>
    <d v="2020-09-11T00:00:00"/>
    <x v="0"/>
    <x v="0"/>
    <n v="-14400"/>
    <s v="Acadia National Park Pond"/>
    <n v="44.378185000000002"/>
    <n v="-68.250243999999995"/>
    <x v="783"/>
    <x v="2"/>
    <x v="1332"/>
    <x v="1774"/>
    <x v="522"/>
    <n v="74.39"/>
    <n v="1019"/>
    <m/>
    <m/>
    <n v="96"/>
    <n v="8.0500000000000007"/>
    <n v="280"/>
    <n v="0"/>
    <m/>
    <m/>
    <m/>
    <m/>
    <n v="90"/>
    <n v="701"/>
    <s v="Mist"/>
    <s v="mist"/>
    <s v="50n"/>
  </r>
  <r>
    <n v="1599786000"/>
    <s v="2020-09-11 01:00:00 +0000 UTC"/>
    <s v="2020"/>
    <s v="09"/>
    <s v="11"/>
    <d v="2020-09-11T00:00:00"/>
    <x v="0"/>
    <x v="1"/>
    <n v="-14400"/>
    <s v="Acadia National Park Pond"/>
    <n v="44.378185000000002"/>
    <n v="-68.250243999999995"/>
    <x v="924"/>
    <x v="0"/>
    <x v="1637"/>
    <x v="1650"/>
    <x v="522"/>
    <n v="72.52"/>
    <n v="1019"/>
    <m/>
    <m/>
    <n v="96"/>
    <n v="0"/>
    <n v="0"/>
    <n v="0"/>
    <n v="0.91"/>
    <m/>
    <m/>
    <m/>
    <n v="90"/>
    <n v="500"/>
    <s v="Rain"/>
    <s v="light rain"/>
    <s v="10n"/>
  </r>
  <r>
    <n v="1599789600"/>
    <s v="2020-09-11 02:00:00 +0000 UTC"/>
    <s v="2020"/>
    <s v="09"/>
    <s v="11"/>
    <d v="2020-09-11T00:00:00"/>
    <x v="0"/>
    <x v="2"/>
    <n v="-14400"/>
    <s v="Acadia National Park Pond"/>
    <n v="44.378185000000002"/>
    <n v="-68.250243999999995"/>
    <x v="1667"/>
    <x v="5"/>
    <x v="1422"/>
    <x v="1773"/>
    <x v="538"/>
    <n v="70.680000000000007"/>
    <n v="1019"/>
    <m/>
    <m/>
    <n v="93"/>
    <n v="14"/>
    <n v="232"/>
    <n v="0"/>
    <m/>
    <m/>
    <m/>
    <m/>
    <n v="90"/>
    <n v="701"/>
    <s v="Mist"/>
    <s v="mist"/>
    <s v="50n"/>
  </r>
  <r>
    <n v="1599793200"/>
    <s v="2020-09-11 03:00:00 +0000 UTC"/>
    <s v="2020"/>
    <s v="09"/>
    <s v="11"/>
    <d v="2020-09-11T00:00:00"/>
    <x v="0"/>
    <x v="3"/>
    <n v="-14400"/>
    <s v="Acadia National Park Pond"/>
    <n v="44.378185000000002"/>
    <n v="-68.250243999999995"/>
    <x v="874"/>
    <x v="0"/>
    <x v="1638"/>
    <x v="1024"/>
    <x v="522"/>
    <n v="71.38"/>
    <n v="1018"/>
    <m/>
    <m/>
    <n v="94"/>
    <n v="8.99"/>
    <n v="255"/>
    <n v="0"/>
    <n v="4.68"/>
    <m/>
    <m/>
    <m/>
    <n v="90"/>
    <n v="502"/>
    <s v="Rain"/>
    <s v="heavy intensity rain"/>
    <s v="10n"/>
  </r>
  <r>
    <n v="1599796800"/>
    <s v="2020-09-11 04:00:00 +0000 UTC"/>
    <s v="2020"/>
    <s v="09"/>
    <s v="11"/>
    <d v="2020-09-11T00:00:00"/>
    <x v="0"/>
    <x v="4"/>
    <n v="-14400"/>
    <s v="Acadia National Park Pond"/>
    <n v="44.378185000000002"/>
    <n v="-68.250243999999995"/>
    <x v="1053"/>
    <x v="0"/>
    <x v="1072"/>
    <x v="810"/>
    <x v="572"/>
    <n v="67.66"/>
    <n v="1019"/>
    <m/>
    <m/>
    <n v="90"/>
    <n v="11.01"/>
    <n v="332"/>
    <n v="0"/>
    <n v="2.63"/>
    <m/>
    <m/>
    <m/>
    <n v="90"/>
    <n v="501"/>
    <s v="Rain"/>
    <s v="moderate rain"/>
    <s v="10n"/>
  </r>
  <r>
    <n v="1599800400"/>
    <s v="2020-09-11 05:00:00 +0000 UTC"/>
    <s v="2020"/>
    <s v="09"/>
    <s v="11"/>
    <d v="2020-09-11T00:00:00"/>
    <x v="0"/>
    <x v="5"/>
    <n v="-14400"/>
    <s v="Acadia National Park Pond"/>
    <n v="44.378185000000002"/>
    <n v="-68.250243999999995"/>
    <x v="1216"/>
    <x v="0"/>
    <x v="808"/>
    <x v="1180"/>
    <x v="275"/>
    <n v="64.42"/>
    <n v="1018"/>
    <m/>
    <m/>
    <n v="86"/>
    <n v="15.01"/>
    <n v="342"/>
    <n v="0"/>
    <n v="0.14000000000000001"/>
    <m/>
    <m/>
    <m/>
    <n v="90"/>
    <n v="500"/>
    <s v="Rain"/>
    <s v="light rain"/>
    <s v="10n"/>
  </r>
  <r>
    <n v="1599804000"/>
    <s v="2020-09-11 06:00:00 +0000 UTC"/>
    <s v="2020"/>
    <s v="09"/>
    <s v="11"/>
    <d v="2020-09-11T00:00:00"/>
    <x v="0"/>
    <x v="6"/>
    <n v="-14400"/>
    <s v="Acadia National Park Pond"/>
    <n v="44.378185000000002"/>
    <n v="-68.250243999999995"/>
    <x v="770"/>
    <x v="0"/>
    <x v="1511"/>
    <x v="764"/>
    <x v="440"/>
    <n v="61.52"/>
    <n v="1018"/>
    <m/>
    <m/>
    <n v="82"/>
    <n v="15.01"/>
    <n v="335"/>
    <n v="0"/>
    <m/>
    <m/>
    <m/>
    <m/>
    <n v="90"/>
    <n v="804"/>
    <s v="Clouds"/>
    <s v="overcast clouds"/>
    <s v="04n"/>
  </r>
  <r>
    <n v="1599807600"/>
    <s v="2020-09-11 07:00:00 +0000 UTC"/>
    <s v="2020"/>
    <s v="09"/>
    <s v="11"/>
    <d v="2020-09-11T00:00:00"/>
    <x v="0"/>
    <x v="7"/>
    <n v="-14400"/>
    <s v="Acadia National Park Pond"/>
    <n v="44.378185000000002"/>
    <n v="-68.250243999999995"/>
    <x v="43"/>
    <x v="0"/>
    <x v="1639"/>
    <x v="674"/>
    <x v="573"/>
    <n v="59.43"/>
    <n v="1019"/>
    <m/>
    <m/>
    <n v="77"/>
    <n v="17"/>
    <n v="343"/>
    <n v="0"/>
    <m/>
    <m/>
    <m/>
    <m/>
    <n v="90"/>
    <n v="804"/>
    <s v="Clouds"/>
    <s v="overcast clouds"/>
    <s v="04n"/>
  </r>
  <r>
    <n v="1599811200"/>
    <s v="2020-09-11 08:00:00 +0000 UTC"/>
    <s v="2020"/>
    <s v="09"/>
    <s v="11"/>
    <d v="2020-09-11T00:00:00"/>
    <x v="0"/>
    <x v="8"/>
    <n v="-14400"/>
    <s v="Acadia National Park Pond"/>
    <n v="44.378185000000002"/>
    <n v="-68.250243999999995"/>
    <x v="606"/>
    <x v="0"/>
    <x v="735"/>
    <x v="1156"/>
    <x v="211"/>
    <n v="57.15"/>
    <n v="1020"/>
    <m/>
    <m/>
    <n v="74"/>
    <n v="10"/>
    <n v="351"/>
    <n v="0"/>
    <m/>
    <m/>
    <m/>
    <m/>
    <n v="90"/>
    <n v="804"/>
    <s v="Clouds"/>
    <s v="overcast clouds"/>
    <s v="04n"/>
  </r>
  <r>
    <n v="1599814800"/>
    <s v="2020-09-11 09:00:00 +0000 UTC"/>
    <s v="2020"/>
    <s v="09"/>
    <s v="11"/>
    <d v="2020-09-11T00:00:00"/>
    <x v="0"/>
    <x v="9"/>
    <n v="-14400"/>
    <s v="Acadia National Park Pond"/>
    <n v="44.378185000000002"/>
    <n v="-68.250243999999995"/>
    <x v="1681"/>
    <x v="0"/>
    <x v="821"/>
    <x v="863"/>
    <x v="261"/>
    <n v="56.16"/>
    <n v="1020"/>
    <m/>
    <m/>
    <n v="73"/>
    <n v="11.01"/>
    <n v="2"/>
    <n v="0"/>
    <m/>
    <m/>
    <m/>
    <m/>
    <n v="1"/>
    <n v="800"/>
    <s v="Clear"/>
    <s v="sky is clear"/>
    <s v="01n"/>
  </r>
  <r>
    <n v="1599818400"/>
    <s v="2020-09-11 10:00:00 +0000 UTC"/>
    <s v="2020"/>
    <s v="09"/>
    <s v="11"/>
    <d v="2020-09-11T00:00:00"/>
    <x v="0"/>
    <x v="10"/>
    <n v="-14400"/>
    <s v="Acadia National Park Pond"/>
    <n v="44.378185000000002"/>
    <n v="-68.250243999999995"/>
    <x v="1682"/>
    <x v="0"/>
    <x v="1640"/>
    <x v="838"/>
    <x v="101"/>
    <n v="54.43"/>
    <n v="1021"/>
    <m/>
    <m/>
    <n v="73"/>
    <n v="8.99"/>
    <n v="333"/>
    <n v="0"/>
    <m/>
    <m/>
    <m/>
    <m/>
    <n v="75"/>
    <n v="803"/>
    <s v="Clouds"/>
    <s v="broken clouds"/>
    <s v="04n"/>
  </r>
  <r>
    <n v="1599822000"/>
    <s v="2020-09-11 11:00:00 +0000 UTC"/>
    <s v="2020"/>
    <s v="09"/>
    <s v="11"/>
    <d v="2020-09-11T00:00:00"/>
    <x v="0"/>
    <x v="11"/>
    <n v="-14400"/>
    <s v="Acadia National Park Pond"/>
    <n v="44.378185000000002"/>
    <n v="-68.250243999999995"/>
    <x v="636"/>
    <x v="0"/>
    <x v="1641"/>
    <x v="745"/>
    <x v="290"/>
    <n v="54.43"/>
    <n v="1022"/>
    <m/>
    <m/>
    <n v="74"/>
    <n v="13"/>
    <n v="349"/>
    <n v="0"/>
    <m/>
    <m/>
    <m/>
    <m/>
    <n v="90"/>
    <n v="804"/>
    <s v="Clouds"/>
    <s v="overcast clouds"/>
    <s v="04d"/>
  </r>
  <r>
    <n v="1599825600"/>
    <s v="2020-09-11 12:00:00 +0000 UTC"/>
    <s v="2020"/>
    <s v="09"/>
    <s v="11"/>
    <d v="2020-09-11T00:00:00"/>
    <x v="0"/>
    <x v="12"/>
    <n v="-14400"/>
    <s v="Acadia National Park Pond"/>
    <n v="44.378185000000002"/>
    <n v="-68.250243999999995"/>
    <x v="656"/>
    <x v="0"/>
    <x v="1642"/>
    <x v="1775"/>
    <x v="269"/>
    <n v="53.42"/>
    <n v="1022"/>
    <m/>
    <m/>
    <n v="74"/>
    <n v="14"/>
    <n v="351"/>
    <n v="0"/>
    <m/>
    <m/>
    <m/>
    <m/>
    <n v="1"/>
    <n v="800"/>
    <s v="Clear"/>
    <s v="sky is clear"/>
    <s v="01d"/>
  </r>
  <r>
    <n v="1599829200"/>
    <s v="2020-09-11 13:00:00 +0000 UTC"/>
    <s v="2020"/>
    <s v="09"/>
    <s v="11"/>
    <d v="2020-09-11T00:00:00"/>
    <x v="0"/>
    <x v="13"/>
    <n v="-14400"/>
    <s v="Acadia National Park Pond"/>
    <n v="44.378185000000002"/>
    <n v="-68.250243999999995"/>
    <x v="759"/>
    <x v="0"/>
    <x v="1588"/>
    <x v="661"/>
    <x v="23"/>
    <n v="54.09"/>
    <n v="1023"/>
    <m/>
    <m/>
    <n v="76"/>
    <n v="11.41"/>
    <n v="10"/>
    <n v="0"/>
    <m/>
    <m/>
    <m/>
    <m/>
    <n v="40"/>
    <n v="802"/>
    <s v="Clouds"/>
    <s v="scattered clouds"/>
    <s v="03d"/>
  </r>
  <r>
    <n v="1599832800"/>
    <s v="2020-09-11 14:00:00 +0000 UTC"/>
    <s v="2020"/>
    <s v="09"/>
    <s v="11"/>
    <d v="2020-09-11T00:00:00"/>
    <x v="0"/>
    <x v="14"/>
    <n v="-14400"/>
    <s v="Acadia National Park Pond"/>
    <n v="44.378185000000002"/>
    <n v="-68.250243999999995"/>
    <x v="665"/>
    <x v="0"/>
    <x v="79"/>
    <x v="1265"/>
    <x v="258"/>
    <n v="57.78"/>
    <n v="1023"/>
    <m/>
    <m/>
    <n v="72"/>
    <n v="15.99"/>
    <n v="1"/>
    <n v="0"/>
    <m/>
    <m/>
    <m/>
    <m/>
    <n v="40"/>
    <n v="802"/>
    <s v="Clouds"/>
    <s v="scattered clouds"/>
    <s v="03d"/>
  </r>
  <r>
    <n v="1599836400"/>
    <s v="2020-09-11 15:00:00 +0000 UTC"/>
    <s v="2020"/>
    <s v="09"/>
    <s v="11"/>
    <d v="2020-09-11T00:00:00"/>
    <x v="0"/>
    <x v="15"/>
    <n v="-14400"/>
    <s v="Acadia National Park Pond"/>
    <n v="44.378185000000002"/>
    <n v="-68.250243999999995"/>
    <x v="1617"/>
    <x v="0"/>
    <x v="650"/>
    <x v="387"/>
    <x v="30"/>
    <n v="59.52"/>
    <n v="1023"/>
    <m/>
    <m/>
    <n v="70"/>
    <n v="13.87"/>
    <n v="360"/>
    <n v="19.690000000000001"/>
    <m/>
    <m/>
    <m/>
    <m/>
    <n v="1"/>
    <n v="800"/>
    <s v="Clear"/>
    <s v="sky is clear"/>
    <s v="01d"/>
  </r>
  <r>
    <n v="1599840000"/>
    <s v="2020-09-11 16:00:00 +0000 UTC"/>
    <s v="2020"/>
    <s v="09"/>
    <s v="11"/>
    <d v="2020-09-11T00:00:00"/>
    <x v="0"/>
    <x v="16"/>
    <n v="-14400"/>
    <s v="Acadia National Park Pond"/>
    <n v="44.378185000000002"/>
    <n v="-68.250243999999995"/>
    <x v="1485"/>
    <x v="0"/>
    <x v="1604"/>
    <x v="351"/>
    <x v="238"/>
    <n v="61.52"/>
    <n v="1023"/>
    <m/>
    <m/>
    <n v="65"/>
    <n v="12.75"/>
    <n v="360"/>
    <n v="18.34"/>
    <m/>
    <m/>
    <m/>
    <m/>
    <n v="1"/>
    <n v="800"/>
    <s v="Clear"/>
    <s v="sky is clear"/>
    <s v="01d"/>
  </r>
  <r>
    <n v="1599843600"/>
    <s v="2020-09-11 17:00:00 +0000 UTC"/>
    <s v="2020"/>
    <s v="09"/>
    <s v="11"/>
    <d v="2020-09-11T00:00:00"/>
    <x v="0"/>
    <x v="17"/>
    <n v="-14400"/>
    <s v="Acadia National Park Pond"/>
    <n v="44.378185000000002"/>
    <n v="-68.250243999999995"/>
    <x v="421"/>
    <x v="0"/>
    <x v="1564"/>
    <x v="952"/>
    <x v="157"/>
    <n v="63.41"/>
    <n v="1023"/>
    <m/>
    <m/>
    <n v="61"/>
    <n v="11.41"/>
    <n v="340"/>
    <n v="21.92"/>
    <m/>
    <m/>
    <m/>
    <m/>
    <n v="1"/>
    <n v="800"/>
    <s v="Clear"/>
    <s v="sky is clear"/>
    <s v="01d"/>
  </r>
  <r>
    <n v="1599847200"/>
    <s v="2020-09-11 18:00:00 +0000 UTC"/>
    <s v="2020"/>
    <s v="09"/>
    <s v="11"/>
    <d v="2020-09-11T00:00:00"/>
    <x v="0"/>
    <x v="18"/>
    <n v="-14400"/>
    <s v="Acadia National Park Pond"/>
    <n v="44.378185000000002"/>
    <n v="-68.250243999999995"/>
    <x v="748"/>
    <x v="0"/>
    <x v="1643"/>
    <x v="1055"/>
    <x v="240"/>
    <n v="64.78"/>
    <n v="1023"/>
    <m/>
    <m/>
    <n v="54"/>
    <n v="10"/>
    <n v="1"/>
    <n v="0"/>
    <m/>
    <m/>
    <m/>
    <m/>
    <n v="1"/>
    <n v="800"/>
    <s v="Clear"/>
    <s v="sky is clear"/>
    <s v="01d"/>
  </r>
  <r>
    <n v="1599850800"/>
    <s v="2020-09-11 19:00:00 +0000 UTC"/>
    <s v="2020"/>
    <s v="09"/>
    <s v="11"/>
    <d v="2020-09-11T00:00:00"/>
    <x v="0"/>
    <x v="19"/>
    <n v="-14400"/>
    <s v="Acadia National Park Pond"/>
    <n v="44.378185000000002"/>
    <n v="-68.250243999999995"/>
    <x v="926"/>
    <x v="0"/>
    <x v="1644"/>
    <x v="1114"/>
    <x v="275"/>
    <n v="65.790000000000006"/>
    <n v="1023"/>
    <m/>
    <m/>
    <n v="51"/>
    <n v="7"/>
    <n v="344"/>
    <n v="0"/>
    <m/>
    <m/>
    <m/>
    <m/>
    <n v="1"/>
    <n v="800"/>
    <s v="Clear"/>
    <s v="sky is clear"/>
    <s v="01d"/>
  </r>
  <r>
    <n v="1599854400"/>
    <s v="2020-09-11 20:00:00 +0000 UTC"/>
    <s v="2020"/>
    <s v="09"/>
    <s v="11"/>
    <d v="2020-09-11T00:00:00"/>
    <x v="0"/>
    <x v="20"/>
    <n v="-14400"/>
    <s v="Acadia National Park Pond"/>
    <n v="44.378185000000002"/>
    <n v="-68.250243999999995"/>
    <x v="872"/>
    <x v="3"/>
    <x v="766"/>
    <x v="594"/>
    <x v="275"/>
    <n v="65.430000000000007"/>
    <n v="1023"/>
    <m/>
    <m/>
    <n v="49"/>
    <n v="11.99"/>
    <n v="350"/>
    <n v="0"/>
    <m/>
    <m/>
    <m/>
    <m/>
    <n v="1"/>
    <n v="721"/>
    <s v="Haze"/>
    <s v="haze"/>
    <s v="50d"/>
  </r>
  <r>
    <n v="1599858000"/>
    <s v="2020-09-11 21:00:00 +0000 UTC"/>
    <s v="2020"/>
    <s v="09"/>
    <s v="11"/>
    <d v="2020-09-11T00:00:00"/>
    <x v="0"/>
    <x v="21"/>
    <n v="-14400"/>
    <s v="Acadia National Park Pond"/>
    <n v="44.378185000000002"/>
    <n v="-68.250243999999995"/>
    <x v="983"/>
    <x v="0"/>
    <x v="63"/>
    <x v="1072"/>
    <x v="378"/>
    <n v="65.08"/>
    <n v="1023"/>
    <m/>
    <m/>
    <n v="48"/>
    <n v="7"/>
    <n v="9"/>
    <n v="0"/>
    <m/>
    <m/>
    <m/>
    <m/>
    <n v="1"/>
    <n v="800"/>
    <s v="Clear"/>
    <s v="sky is clear"/>
    <s v="01d"/>
  </r>
  <r>
    <n v="1599861600"/>
    <s v="2020-09-11 22:00:00 +0000 UTC"/>
    <s v="2020"/>
    <s v="09"/>
    <s v="11"/>
    <d v="2020-09-11T00:00:00"/>
    <x v="0"/>
    <x v="22"/>
    <n v="-14400"/>
    <s v="Acadia National Park Pond"/>
    <n v="44.378185000000002"/>
    <n v="-68.250243999999995"/>
    <x v="421"/>
    <x v="0"/>
    <x v="348"/>
    <x v="422"/>
    <x v="344"/>
    <n v="64.38"/>
    <n v="1024"/>
    <m/>
    <m/>
    <n v="51"/>
    <n v="7"/>
    <n v="22"/>
    <n v="0"/>
    <m/>
    <m/>
    <m/>
    <m/>
    <n v="1"/>
    <n v="800"/>
    <s v="Clear"/>
    <s v="sky is clear"/>
    <s v="01d"/>
  </r>
  <r>
    <n v="1599865200"/>
    <s v="2020-09-11 23:00:00 +0000 UTC"/>
    <s v="2020"/>
    <s v="09"/>
    <s v="11"/>
    <d v="2020-09-11T00:00:00"/>
    <x v="0"/>
    <x v="23"/>
    <n v="-14400"/>
    <s v="Acadia National Park Pond"/>
    <n v="44.378185000000002"/>
    <n v="-68.250243999999995"/>
    <x v="768"/>
    <x v="0"/>
    <x v="1645"/>
    <x v="613"/>
    <x v="292"/>
    <n v="62.08"/>
    <n v="1024"/>
    <m/>
    <m/>
    <n v="61"/>
    <n v="3"/>
    <n v="4"/>
    <n v="0"/>
    <m/>
    <m/>
    <m/>
    <m/>
    <n v="1"/>
    <n v="800"/>
    <s v="Clear"/>
    <s v="sky is clear"/>
    <s v="01n"/>
  </r>
  <r>
    <n v="1599868800"/>
    <s v="2020-09-12 00:00:00 +0000 UTC"/>
    <s v="2020"/>
    <s v="09"/>
    <s v="12"/>
    <d v="2020-09-12T00:00:00"/>
    <x v="1"/>
    <x v="0"/>
    <n v="-14400"/>
    <s v="Acadia National Park Pond"/>
    <n v="44.378185000000002"/>
    <n v="-68.250243999999995"/>
    <x v="766"/>
    <x v="0"/>
    <x v="856"/>
    <x v="1776"/>
    <x v="195"/>
    <n v="58.3"/>
    <n v="1025"/>
    <m/>
    <m/>
    <n v="72"/>
    <n v="3"/>
    <n v="292"/>
    <n v="0"/>
    <m/>
    <m/>
    <m/>
    <m/>
    <n v="1"/>
    <n v="800"/>
    <s v="Clear"/>
    <s v="sky is clear"/>
    <s v="01n"/>
  </r>
  <r>
    <n v="1599872400"/>
    <s v="2020-09-12 01:00:00 +0000 UTC"/>
    <s v="2020"/>
    <s v="09"/>
    <s v="12"/>
    <d v="2020-09-12T00:00:00"/>
    <x v="1"/>
    <x v="1"/>
    <n v="-14400"/>
    <s v="Acadia National Park Pond"/>
    <n v="44.378185000000002"/>
    <n v="-68.250243999999995"/>
    <x v="736"/>
    <x v="0"/>
    <x v="840"/>
    <x v="787"/>
    <x v="329"/>
    <n v="56.39"/>
    <n v="1025"/>
    <m/>
    <m/>
    <n v="76"/>
    <n v="1.99"/>
    <n v="265"/>
    <n v="0"/>
    <m/>
    <m/>
    <m/>
    <m/>
    <n v="1"/>
    <n v="800"/>
    <s v="Clear"/>
    <s v="sky is clear"/>
    <s v="01n"/>
  </r>
  <r>
    <n v="1599876000"/>
    <s v="2020-09-12 02:00:00 +0000 UTC"/>
    <s v="2020"/>
    <s v="09"/>
    <s v="12"/>
    <d v="2020-09-12T00:00:00"/>
    <x v="1"/>
    <x v="2"/>
    <n v="-14400"/>
    <s v="Acadia National Park Pond"/>
    <n v="44.378185000000002"/>
    <n v="-68.250243999999995"/>
    <x v="512"/>
    <x v="0"/>
    <x v="24"/>
    <x v="1266"/>
    <x v="264"/>
    <n v="55.38"/>
    <n v="1026"/>
    <m/>
    <m/>
    <n v="80"/>
    <n v="4"/>
    <n v="255"/>
    <n v="0"/>
    <m/>
    <m/>
    <m/>
    <m/>
    <n v="1"/>
    <n v="800"/>
    <s v="Clear"/>
    <s v="sky is clear"/>
    <s v="01n"/>
  </r>
  <r>
    <n v="1599879600"/>
    <s v="2020-09-12 03:00:00 +0000 UTC"/>
    <s v="2020"/>
    <s v="09"/>
    <s v="12"/>
    <d v="2020-09-12T00:00:00"/>
    <x v="1"/>
    <x v="3"/>
    <n v="-14400"/>
    <s v="Acadia National Park Pond"/>
    <n v="44.378185000000002"/>
    <n v="-68.250243999999995"/>
    <x v="170"/>
    <x v="0"/>
    <x v="320"/>
    <x v="865"/>
    <x v="177"/>
    <n v="54.19"/>
    <n v="1026"/>
    <m/>
    <m/>
    <n v="81"/>
    <n v="4"/>
    <n v="270"/>
    <n v="0"/>
    <m/>
    <m/>
    <m/>
    <m/>
    <n v="1"/>
    <n v="800"/>
    <s v="Clear"/>
    <s v="sky is clear"/>
    <s v="01n"/>
  </r>
  <r>
    <n v="1599883200"/>
    <s v="2020-09-12 04:00:00 +0000 UTC"/>
    <s v="2020"/>
    <s v="09"/>
    <s v="12"/>
    <d v="2020-09-12T00:00:00"/>
    <x v="1"/>
    <x v="4"/>
    <n v="-14400"/>
    <s v="Acadia National Park Pond"/>
    <n v="44.378185000000002"/>
    <n v="-68.250243999999995"/>
    <x v="177"/>
    <x v="0"/>
    <x v="741"/>
    <x v="271"/>
    <x v="17"/>
    <n v="54.39"/>
    <n v="1026"/>
    <m/>
    <m/>
    <n v="80"/>
    <n v="3"/>
    <n v="247"/>
    <n v="0"/>
    <m/>
    <m/>
    <m/>
    <m/>
    <n v="1"/>
    <n v="800"/>
    <s v="Clear"/>
    <s v="sky is clear"/>
    <s v="01n"/>
  </r>
  <r>
    <n v="1599886800"/>
    <s v="2020-09-12 05:00:00 +0000 UTC"/>
    <s v="2020"/>
    <s v="09"/>
    <s v="12"/>
    <d v="2020-09-12T00:00:00"/>
    <x v="1"/>
    <x v="5"/>
    <n v="-14400"/>
    <s v="Acadia National Park Pond"/>
    <n v="44.378185000000002"/>
    <n v="-68.250243999999995"/>
    <x v="1683"/>
    <x v="0"/>
    <x v="64"/>
    <x v="1777"/>
    <x v="98"/>
    <n v="53.38"/>
    <n v="1026"/>
    <m/>
    <m/>
    <n v="82"/>
    <n v="4"/>
    <n v="292"/>
    <n v="0"/>
    <m/>
    <m/>
    <m/>
    <m/>
    <n v="1"/>
    <n v="800"/>
    <s v="Clear"/>
    <s v="sky is clear"/>
    <s v="01n"/>
  </r>
  <r>
    <n v="1599890400"/>
    <s v="2020-09-12 06:00:00 +0000 UTC"/>
    <s v="2020"/>
    <s v="09"/>
    <s v="12"/>
    <d v="2020-09-12T00:00:00"/>
    <x v="1"/>
    <x v="6"/>
    <n v="-14400"/>
    <s v="Acadia National Park Pond"/>
    <n v="44.378185000000002"/>
    <n v="-68.250243999999995"/>
    <x v="1684"/>
    <x v="0"/>
    <x v="1646"/>
    <x v="1778"/>
    <x v="76"/>
    <n v="52.36"/>
    <n v="1027"/>
    <m/>
    <m/>
    <n v="89"/>
    <n v="0"/>
    <n v="0"/>
    <n v="0"/>
    <m/>
    <m/>
    <m/>
    <m/>
    <n v="1"/>
    <n v="800"/>
    <s v="Clear"/>
    <s v="sky is clear"/>
    <s v="01n"/>
  </r>
  <r>
    <n v="1599894000"/>
    <s v="2020-09-12 07:00:00 +0000 UTC"/>
    <s v="2020"/>
    <s v="09"/>
    <s v="12"/>
    <d v="2020-09-12T00:00:00"/>
    <x v="1"/>
    <x v="7"/>
    <n v="-14400"/>
    <s v="Acadia National Park Pond"/>
    <n v="44.378185000000002"/>
    <n v="-68.250243999999995"/>
    <x v="1685"/>
    <x v="0"/>
    <x v="231"/>
    <x v="1779"/>
    <x v="183"/>
    <n v="52.09"/>
    <n v="1027"/>
    <m/>
    <m/>
    <n v="85"/>
    <n v="5.01"/>
    <n v="315"/>
    <n v="0"/>
    <m/>
    <m/>
    <m/>
    <m/>
    <n v="1"/>
    <n v="800"/>
    <s v="Clear"/>
    <s v="sky is clear"/>
    <s v="01n"/>
  </r>
  <r>
    <n v="1599897600"/>
    <s v="2020-09-12 08:00:00 +0000 UTC"/>
    <s v="2020"/>
    <s v="09"/>
    <s v="12"/>
    <d v="2020-09-12T00:00:00"/>
    <x v="1"/>
    <x v="8"/>
    <n v="-14400"/>
    <s v="Acadia National Park Pond"/>
    <n v="44.378185000000002"/>
    <n v="-68.250243999999995"/>
    <x v="1686"/>
    <x v="0"/>
    <x v="438"/>
    <x v="378"/>
    <x v="183"/>
    <n v="52.09"/>
    <n v="1027"/>
    <m/>
    <m/>
    <n v="85"/>
    <n v="5.01"/>
    <n v="292"/>
    <n v="0"/>
    <m/>
    <m/>
    <m/>
    <m/>
    <n v="1"/>
    <n v="800"/>
    <s v="Clear"/>
    <s v="sky is clear"/>
    <s v="01n"/>
  </r>
  <r>
    <n v="1599901200"/>
    <s v="2020-09-12 09:00:00 +0000 UTC"/>
    <s v="2020"/>
    <s v="09"/>
    <s v="12"/>
    <d v="2020-09-12T00:00:00"/>
    <x v="1"/>
    <x v="9"/>
    <n v="-14400"/>
    <s v="Acadia National Park Pond"/>
    <n v="44.378185000000002"/>
    <n v="-68.250243999999995"/>
    <x v="219"/>
    <x v="0"/>
    <x v="69"/>
    <x v="288"/>
    <x v="70"/>
    <n v="51.08"/>
    <n v="1028"/>
    <m/>
    <m/>
    <n v="86"/>
    <n v="5.01"/>
    <n v="270"/>
    <n v="0"/>
    <m/>
    <m/>
    <m/>
    <m/>
    <n v="1"/>
    <n v="800"/>
    <s v="Clear"/>
    <s v="sky is clear"/>
    <s v="01n"/>
  </r>
  <r>
    <n v="1599904800"/>
    <s v="2020-09-12 10:00:00 +0000 UTC"/>
    <s v="2020"/>
    <s v="09"/>
    <s v="12"/>
    <d v="2020-09-12T00:00:00"/>
    <x v="1"/>
    <x v="10"/>
    <n v="-14400"/>
    <s v="Acadia National Park Pond"/>
    <n v="44.378185000000002"/>
    <n v="-68.250243999999995"/>
    <x v="1687"/>
    <x v="0"/>
    <x v="1647"/>
    <x v="107"/>
    <x v="574"/>
    <n v="51.08"/>
    <n v="1028"/>
    <m/>
    <m/>
    <n v="84"/>
    <n v="4"/>
    <n v="270"/>
    <n v="0"/>
    <m/>
    <m/>
    <m/>
    <m/>
    <n v="1"/>
    <n v="800"/>
    <s v="Clear"/>
    <s v="sky is clear"/>
    <s v="01n"/>
  </r>
  <r>
    <n v="1599908400"/>
    <s v="2020-09-12 11:00:00 +0000 UTC"/>
    <s v="2020"/>
    <s v="09"/>
    <s v="12"/>
    <d v="2020-09-12T00:00:00"/>
    <x v="1"/>
    <x v="11"/>
    <n v="-14400"/>
    <s v="Acadia National Park Pond"/>
    <n v="44.378185000000002"/>
    <n v="-68.250243999999995"/>
    <x v="418"/>
    <x v="0"/>
    <x v="1648"/>
    <x v="1780"/>
    <x v="146"/>
    <n v="51.39"/>
    <n v="1029"/>
    <m/>
    <m/>
    <n v="85"/>
    <n v="3"/>
    <n v="270"/>
    <n v="0"/>
    <m/>
    <m/>
    <m/>
    <m/>
    <n v="1"/>
    <n v="800"/>
    <s v="Clear"/>
    <s v="sky is clear"/>
    <s v="01d"/>
  </r>
  <r>
    <n v="1599912000"/>
    <s v="2020-09-12 12:00:00 +0000 UTC"/>
    <s v="2020"/>
    <s v="09"/>
    <s v="12"/>
    <d v="2020-09-12T00:00:00"/>
    <x v="1"/>
    <x v="12"/>
    <n v="-14400"/>
    <s v="Acadia National Park Pond"/>
    <n v="44.378185000000002"/>
    <n v="-68.250243999999995"/>
    <x v="514"/>
    <x v="0"/>
    <x v="1649"/>
    <x v="312"/>
    <x v="319"/>
    <n v="57.15"/>
    <n v="1029"/>
    <m/>
    <m/>
    <n v="83"/>
    <n v="3"/>
    <n v="292"/>
    <n v="0"/>
    <m/>
    <m/>
    <m/>
    <m/>
    <n v="1"/>
    <n v="800"/>
    <s v="Clear"/>
    <s v="sky is clear"/>
    <s v="01d"/>
  </r>
  <r>
    <n v="1599915600"/>
    <s v="2020-09-12 13:00:00 +0000 UTC"/>
    <s v="2020"/>
    <s v="09"/>
    <s v="12"/>
    <d v="2020-09-12T00:00:00"/>
    <x v="1"/>
    <x v="13"/>
    <n v="-14400"/>
    <s v="Acadia National Park Pond"/>
    <n v="44.378185000000002"/>
    <n v="-68.250243999999995"/>
    <x v="549"/>
    <x v="0"/>
    <x v="431"/>
    <x v="1155"/>
    <x v="25"/>
    <n v="59"/>
    <n v="1029"/>
    <m/>
    <m/>
    <n v="73"/>
    <n v="3"/>
    <n v="334"/>
    <n v="0"/>
    <m/>
    <m/>
    <m/>
    <m/>
    <n v="1"/>
    <n v="800"/>
    <s v="Clear"/>
    <s v="sky is clear"/>
    <s v="01d"/>
  </r>
  <r>
    <n v="1599919200"/>
    <s v="2020-09-12 14:00:00 +0000 UTC"/>
    <s v="2020"/>
    <s v="09"/>
    <s v="12"/>
    <d v="2020-09-12T00:00:00"/>
    <x v="1"/>
    <x v="14"/>
    <n v="-14400"/>
    <s v="Acadia National Park Pond"/>
    <n v="44.378185000000002"/>
    <n v="-68.250243999999995"/>
    <x v="83"/>
    <x v="0"/>
    <x v="1650"/>
    <x v="1020"/>
    <x v="268"/>
    <n v="62.62"/>
    <n v="1029"/>
    <m/>
    <m/>
    <n v="67"/>
    <n v="1.99"/>
    <n v="339"/>
    <n v="0"/>
    <m/>
    <m/>
    <m/>
    <m/>
    <n v="1"/>
    <n v="800"/>
    <s v="Clear"/>
    <s v="sky is clear"/>
    <s v="01d"/>
  </r>
  <r>
    <n v="1599922800"/>
    <s v="2020-09-12 15:00:00 +0000 UTC"/>
    <s v="2020"/>
    <s v="09"/>
    <s v="12"/>
    <d v="2020-09-12T00:00:00"/>
    <x v="1"/>
    <x v="15"/>
    <n v="-14400"/>
    <s v="Acadia National Park Pond"/>
    <n v="44.378185000000002"/>
    <n v="-68.250243999999995"/>
    <x v="1688"/>
    <x v="0"/>
    <x v="1651"/>
    <x v="1105"/>
    <x v="155"/>
    <n v="65.08"/>
    <n v="1029"/>
    <m/>
    <m/>
    <n v="57"/>
    <n v="4"/>
    <n v="24"/>
    <n v="0"/>
    <m/>
    <m/>
    <m/>
    <m/>
    <n v="1"/>
    <n v="800"/>
    <s v="Clear"/>
    <s v="sky is clear"/>
    <s v="01d"/>
  </r>
  <r>
    <n v="1599926400"/>
    <s v="2020-09-12 16:00:00 +0000 UTC"/>
    <s v="2020"/>
    <s v="09"/>
    <s v="12"/>
    <d v="2020-09-12T00:00:00"/>
    <x v="1"/>
    <x v="16"/>
    <n v="-14400"/>
    <s v="Acadia National Park Pond"/>
    <n v="44.378185000000002"/>
    <n v="-68.250243999999995"/>
    <x v="1191"/>
    <x v="0"/>
    <x v="737"/>
    <x v="954"/>
    <x v="155"/>
    <n v="67.680000000000007"/>
    <n v="1028"/>
    <m/>
    <m/>
    <n v="53"/>
    <n v="1.99"/>
    <n v="61"/>
    <n v="0"/>
    <m/>
    <m/>
    <m/>
    <m/>
    <n v="20"/>
    <n v="801"/>
    <s v="Clouds"/>
    <s v="few clouds"/>
    <s v="02d"/>
  </r>
  <r>
    <n v="1599930000"/>
    <s v="2020-09-12 17:00:00 +0000 UTC"/>
    <s v="2020"/>
    <s v="09"/>
    <s v="12"/>
    <d v="2020-09-12T00:00:00"/>
    <x v="1"/>
    <x v="17"/>
    <n v="-14400"/>
    <s v="Acadia National Park Pond"/>
    <n v="44.378185000000002"/>
    <n v="-68.250243999999995"/>
    <x v="834"/>
    <x v="0"/>
    <x v="872"/>
    <x v="575"/>
    <x v="156"/>
    <n v="68.61"/>
    <n v="1028"/>
    <m/>
    <m/>
    <n v="54"/>
    <n v="5.99"/>
    <n v="194"/>
    <n v="0"/>
    <m/>
    <m/>
    <m/>
    <m/>
    <n v="20"/>
    <n v="801"/>
    <s v="Clouds"/>
    <s v="few clouds"/>
    <s v="02d"/>
  </r>
  <r>
    <n v="1599933600"/>
    <s v="2020-09-12 18:00:00 +0000 UTC"/>
    <s v="2020"/>
    <s v="09"/>
    <s v="12"/>
    <d v="2020-09-12T00:00:00"/>
    <x v="1"/>
    <x v="18"/>
    <n v="-14400"/>
    <s v="Acadia National Park Pond"/>
    <n v="44.378185000000002"/>
    <n v="-68.250243999999995"/>
    <x v="574"/>
    <x v="0"/>
    <x v="1622"/>
    <x v="1450"/>
    <x v="422"/>
    <n v="68.61"/>
    <n v="1027"/>
    <m/>
    <m/>
    <n v="50"/>
    <n v="5.99"/>
    <n v="187"/>
    <n v="0"/>
    <m/>
    <m/>
    <m/>
    <m/>
    <n v="1"/>
    <n v="800"/>
    <s v="Clear"/>
    <s v="sky is clear"/>
    <s v="01d"/>
  </r>
  <r>
    <n v="1599937200"/>
    <s v="2020-09-12 19:00:00 +0000 UTC"/>
    <s v="2020"/>
    <s v="09"/>
    <s v="12"/>
    <d v="2020-09-12T00:00:00"/>
    <x v="1"/>
    <x v="19"/>
    <n v="-14400"/>
    <s v="Acadia National Park Pond"/>
    <n v="44.378185000000002"/>
    <n v="-68.250243999999995"/>
    <x v="801"/>
    <x v="0"/>
    <x v="873"/>
    <x v="573"/>
    <x v="318"/>
    <n v="68.61"/>
    <n v="1027"/>
    <m/>
    <m/>
    <n v="52"/>
    <n v="5.99"/>
    <n v="185"/>
    <n v="0"/>
    <m/>
    <m/>
    <m/>
    <m/>
    <n v="1"/>
    <n v="800"/>
    <s v="Clear"/>
    <s v="sky is clear"/>
    <s v="01d"/>
  </r>
  <r>
    <n v="1599940800"/>
    <s v="2020-09-12 20:00:00 +0000 UTC"/>
    <s v="2020"/>
    <s v="09"/>
    <s v="12"/>
    <d v="2020-09-12T00:00:00"/>
    <x v="1"/>
    <x v="20"/>
    <n v="-14400"/>
    <s v="Acadia National Park Pond"/>
    <n v="44.378185000000002"/>
    <n v="-68.250243999999995"/>
    <x v="577"/>
    <x v="0"/>
    <x v="18"/>
    <x v="1281"/>
    <x v="156"/>
    <n v="68.09"/>
    <n v="1027"/>
    <m/>
    <m/>
    <n v="54"/>
    <n v="5.01"/>
    <n v="217"/>
    <n v="0"/>
    <m/>
    <m/>
    <m/>
    <m/>
    <n v="1"/>
    <n v="800"/>
    <s v="Clear"/>
    <s v="sky is clear"/>
    <s v="01d"/>
  </r>
  <r>
    <n v="1599944400"/>
    <s v="2020-09-12 21:00:00 +0000 UTC"/>
    <s v="2020"/>
    <s v="09"/>
    <s v="12"/>
    <d v="2020-09-12T00:00:00"/>
    <x v="1"/>
    <x v="21"/>
    <n v="-14400"/>
    <s v="Acadia National Park Pond"/>
    <n v="44.378185000000002"/>
    <n v="-68.250243999999995"/>
    <x v="967"/>
    <x v="0"/>
    <x v="1594"/>
    <x v="1280"/>
    <x v="235"/>
    <n v="66.69"/>
    <n v="1027"/>
    <m/>
    <m/>
    <n v="57"/>
    <n v="7"/>
    <n v="202"/>
    <n v="0"/>
    <m/>
    <m/>
    <m/>
    <m/>
    <n v="1"/>
    <n v="800"/>
    <s v="Clear"/>
    <s v="sky is clear"/>
    <s v="01d"/>
  </r>
  <r>
    <n v="1599948000"/>
    <s v="2020-09-12 22:00:00 +0000 UTC"/>
    <s v="2020"/>
    <s v="09"/>
    <s v="12"/>
    <d v="2020-09-12T00:00:00"/>
    <x v="1"/>
    <x v="22"/>
    <n v="-14400"/>
    <s v="Acadia National Park Pond"/>
    <n v="44.378185000000002"/>
    <n v="-68.250243999999995"/>
    <x v="569"/>
    <x v="0"/>
    <x v="15"/>
    <x v="1058"/>
    <x v="236"/>
    <n v="63.43"/>
    <n v="1027"/>
    <m/>
    <m/>
    <n v="58"/>
    <n v="1.99"/>
    <n v="228"/>
    <n v="0"/>
    <m/>
    <m/>
    <m/>
    <m/>
    <n v="1"/>
    <n v="800"/>
    <s v="Clear"/>
    <s v="sky is clear"/>
    <s v="01d"/>
  </r>
  <r>
    <n v="1599951600"/>
    <s v="2020-09-12 23:00:00 +0000 UTC"/>
    <s v="2020"/>
    <s v="09"/>
    <s v="12"/>
    <d v="2020-09-12T00:00:00"/>
    <x v="1"/>
    <x v="23"/>
    <n v="-14400"/>
    <s v="Acadia National Park Pond"/>
    <n v="44.378185000000002"/>
    <n v="-68.250243999999995"/>
    <x v="720"/>
    <x v="0"/>
    <x v="1652"/>
    <x v="1781"/>
    <x v="292"/>
    <n v="61.09"/>
    <n v="1027"/>
    <m/>
    <m/>
    <n v="66"/>
    <n v="5.01"/>
    <n v="209"/>
    <n v="0"/>
    <m/>
    <m/>
    <m/>
    <m/>
    <n v="1"/>
    <n v="800"/>
    <s v="Clear"/>
    <s v="sky is clear"/>
    <s v="01n"/>
  </r>
  <r>
    <n v="1599955200"/>
    <s v="2020-09-13 00:00:00 +0000 UTC"/>
    <s v="2020"/>
    <s v="09"/>
    <s v="13"/>
    <d v="2020-09-13T00:00:00"/>
    <x v="2"/>
    <x v="0"/>
    <n v="-14400"/>
    <s v="Acadia National Park Pond"/>
    <n v="44.378185000000002"/>
    <n v="-68.250243999999995"/>
    <x v="1214"/>
    <x v="0"/>
    <x v="322"/>
    <x v="345"/>
    <x v="144"/>
    <n v="58.08"/>
    <n v="1027"/>
    <m/>
    <m/>
    <n v="71"/>
    <n v="4"/>
    <n v="169"/>
    <n v="0"/>
    <m/>
    <m/>
    <m/>
    <m/>
    <n v="1"/>
    <n v="800"/>
    <s v="Clear"/>
    <s v="sky is clear"/>
    <s v="01n"/>
  </r>
  <r>
    <n v="1599958800"/>
    <s v="2020-09-13 01:00:00 +0000 UTC"/>
    <s v="2020"/>
    <s v="09"/>
    <s v="13"/>
    <d v="2020-09-13T00:00:00"/>
    <x v="2"/>
    <x v="1"/>
    <n v="-14400"/>
    <s v="Acadia National Park Pond"/>
    <n v="44.378185000000002"/>
    <n v="-68.250243999999995"/>
    <x v="1689"/>
    <x v="0"/>
    <x v="666"/>
    <x v="1782"/>
    <x v="213"/>
    <n v="57.22"/>
    <n v="1027"/>
    <m/>
    <m/>
    <n v="83"/>
    <n v="2.2400000000000002"/>
    <n v="120"/>
    <n v="0"/>
    <m/>
    <m/>
    <m/>
    <m/>
    <n v="1"/>
    <n v="800"/>
    <s v="Clear"/>
    <s v="sky is clear"/>
    <s v="01n"/>
  </r>
  <r>
    <n v="1599962400"/>
    <s v="2020-09-13 02:00:00 +0000 UTC"/>
    <s v="2020"/>
    <s v="09"/>
    <s v="13"/>
    <d v="2020-09-13T00:00:00"/>
    <x v="2"/>
    <x v="2"/>
    <n v="-14400"/>
    <s v="Acadia National Park Pond"/>
    <n v="44.378185000000002"/>
    <n v="-68.250243999999995"/>
    <x v="512"/>
    <x v="0"/>
    <x v="1653"/>
    <x v="665"/>
    <x v="273"/>
    <n v="55.18"/>
    <n v="1027"/>
    <m/>
    <m/>
    <n v="87"/>
    <n v="0"/>
    <n v="0"/>
    <m/>
    <m/>
    <m/>
    <m/>
    <m/>
    <n v="1"/>
    <n v="800"/>
    <s v="Clear"/>
    <s v="sky is clear"/>
    <s v="01n"/>
  </r>
  <r>
    <n v="1599966000"/>
    <s v="2020-09-13 03:00:00 +0000 UTC"/>
    <s v="2020"/>
    <s v="09"/>
    <s v="13"/>
    <d v="2020-09-13T00:00:00"/>
    <x v="2"/>
    <x v="3"/>
    <n v="-14400"/>
    <s v="Acadia National Park Pond"/>
    <n v="44.378185000000002"/>
    <n v="-68.250243999999995"/>
    <x v="1690"/>
    <x v="0"/>
    <x v="832"/>
    <x v="791"/>
    <x v="274"/>
    <n v="55.18"/>
    <n v="1027"/>
    <m/>
    <m/>
    <n v="91"/>
    <n v="0"/>
    <n v="0"/>
    <m/>
    <m/>
    <m/>
    <m/>
    <m/>
    <n v="1"/>
    <n v="800"/>
    <s v="Clear"/>
    <s v="sky is clear"/>
    <s v="01n"/>
  </r>
  <r>
    <n v="1599969600"/>
    <s v="2020-09-13 04:00:00 +0000 UTC"/>
    <s v="2020"/>
    <s v="09"/>
    <s v="13"/>
    <d v="2020-09-13T00:00:00"/>
    <x v="2"/>
    <x v="4"/>
    <n v="-14400"/>
    <s v="Acadia National Park Pond"/>
    <n v="44.378185000000002"/>
    <n v="-68.250243999999995"/>
    <x v="1643"/>
    <x v="0"/>
    <x v="486"/>
    <x v="330"/>
    <x v="32"/>
    <n v="56.86"/>
    <n v="1026"/>
    <m/>
    <m/>
    <n v="92"/>
    <n v="3.36"/>
    <n v="250"/>
    <n v="0"/>
    <m/>
    <m/>
    <m/>
    <m/>
    <n v="1"/>
    <n v="800"/>
    <s v="Clear"/>
    <s v="sky is clear"/>
    <s v="01n"/>
  </r>
  <r>
    <n v="1599973200"/>
    <s v="2020-09-13 05:00:00 +0000 UTC"/>
    <s v="2020"/>
    <s v="09"/>
    <s v="13"/>
    <d v="2020-09-13T00:00:00"/>
    <x v="2"/>
    <x v="5"/>
    <n v="-14400"/>
    <s v="Acadia National Park Pond"/>
    <n v="44.378185000000002"/>
    <n v="-68.250243999999995"/>
    <x v="35"/>
    <x v="0"/>
    <x v="1654"/>
    <x v="333"/>
    <x v="260"/>
    <n v="57.22"/>
    <n v="1026"/>
    <m/>
    <m/>
    <n v="86"/>
    <n v="3"/>
    <n v="184"/>
    <n v="0"/>
    <m/>
    <m/>
    <m/>
    <m/>
    <n v="1"/>
    <n v="800"/>
    <s v="Clear"/>
    <s v="sky is clear"/>
    <s v="01n"/>
  </r>
  <r>
    <n v="1599976800"/>
    <s v="2020-09-13 06:00:00 +0000 UTC"/>
    <s v="2020"/>
    <s v="09"/>
    <s v="13"/>
    <d v="2020-09-13T00:00:00"/>
    <x v="2"/>
    <x v="6"/>
    <n v="-14400"/>
    <s v="Acadia National Park Pond"/>
    <n v="44.378185000000002"/>
    <n v="-68.250243999999995"/>
    <x v="1691"/>
    <x v="0"/>
    <x v="472"/>
    <x v="1783"/>
    <x v="334"/>
    <n v="56.68"/>
    <n v="1026"/>
    <m/>
    <m/>
    <n v="86"/>
    <n v="1.99"/>
    <n v="45"/>
    <n v="0"/>
    <m/>
    <m/>
    <m/>
    <m/>
    <n v="1"/>
    <n v="800"/>
    <s v="Clear"/>
    <s v="sky is clear"/>
    <s v="01n"/>
  </r>
  <r>
    <n v="1599980400"/>
    <s v="2020-09-13 07:00:00 +0000 UTC"/>
    <s v="2020"/>
    <s v="09"/>
    <s v="13"/>
    <d v="2020-09-13T00:00:00"/>
    <x v="2"/>
    <x v="7"/>
    <n v="-14400"/>
    <s v="Acadia National Park Pond"/>
    <n v="44.378185000000002"/>
    <n v="-68.250243999999995"/>
    <x v="242"/>
    <x v="0"/>
    <x v="20"/>
    <x v="790"/>
    <x v="33"/>
    <n v="55.18"/>
    <n v="1026"/>
    <m/>
    <m/>
    <n v="88"/>
    <n v="0"/>
    <n v="0"/>
    <n v="0"/>
    <m/>
    <m/>
    <m/>
    <m/>
    <n v="1"/>
    <n v="800"/>
    <s v="Clear"/>
    <s v="sky is clear"/>
    <s v="01n"/>
  </r>
  <r>
    <n v="1599984000"/>
    <s v="2020-09-13 08:00:00 +0000 UTC"/>
    <s v="2020"/>
    <s v="09"/>
    <s v="13"/>
    <d v="2020-09-13T00:00:00"/>
    <x v="2"/>
    <x v="8"/>
    <n v="-14400"/>
    <s v="Acadia National Park Pond"/>
    <n v="44.378185000000002"/>
    <n v="-68.250243999999995"/>
    <x v="1692"/>
    <x v="0"/>
    <x v="14"/>
    <x v="439"/>
    <x v="54"/>
    <n v="55.24"/>
    <n v="1025"/>
    <m/>
    <m/>
    <n v="86"/>
    <n v="5.82"/>
    <n v="160"/>
    <n v="0"/>
    <m/>
    <m/>
    <m/>
    <m/>
    <n v="1"/>
    <n v="800"/>
    <s v="Clear"/>
    <s v="sky is clear"/>
    <s v="01n"/>
  </r>
  <r>
    <n v="1599987600"/>
    <s v="2020-09-13 09:00:00 +0000 UTC"/>
    <s v="2020"/>
    <s v="09"/>
    <s v="13"/>
    <d v="2020-09-13T00:00:00"/>
    <x v="2"/>
    <x v="9"/>
    <n v="-14400"/>
    <s v="Acadia National Park Pond"/>
    <n v="44.378185000000002"/>
    <n v="-68.250243999999995"/>
    <x v="1693"/>
    <x v="0"/>
    <x v="17"/>
    <x v="1784"/>
    <x v="54"/>
    <n v="55.18"/>
    <n v="1025"/>
    <m/>
    <m/>
    <n v="88"/>
    <n v="5.99"/>
    <n v="194"/>
    <n v="0"/>
    <m/>
    <m/>
    <m/>
    <m/>
    <n v="1"/>
    <n v="800"/>
    <s v="Clear"/>
    <s v="sky is clear"/>
    <s v="01n"/>
  </r>
  <r>
    <n v="1599991200"/>
    <s v="2020-09-13 10:00:00 +0000 UTC"/>
    <s v="2020"/>
    <s v="09"/>
    <s v="13"/>
    <d v="2020-09-13T00:00:00"/>
    <x v="2"/>
    <x v="10"/>
    <n v="-14400"/>
    <s v="Acadia National Park Pond"/>
    <n v="44.378185000000002"/>
    <n v="-68.250243999999995"/>
    <x v="1694"/>
    <x v="0"/>
    <x v="777"/>
    <x v="1785"/>
    <x v="72"/>
    <n v="52.39"/>
    <n v="1025"/>
    <m/>
    <m/>
    <n v="89"/>
    <n v="4"/>
    <n v="160"/>
    <n v="0"/>
    <m/>
    <m/>
    <m/>
    <m/>
    <n v="1"/>
    <n v="800"/>
    <s v="Clear"/>
    <s v="sky is clear"/>
    <s v="01n"/>
  </r>
  <r>
    <n v="1599994800"/>
    <s v="2020-09-13 11:00:00 +0000 UTC"/>
    <s v="2020"/>
    <s v="09"/>
    <s v="13"/>
    <d v="2020-09-13T00:00:00"/>
    <x v="2"/>
    <x v="11"/>
    <n v="-14400"/>
    <s v="Acadia National Park Pond"/>
    <n v="44.378185000000002"/>
    <n v="-68.250243999999995"/>
    <x v="1695"/>
    <x v="0"/>
    <x v="336"/>
    <x v="864"/>
    <x v="72"/>
    <n v="56.19"/>
    <n v="1025"/>
    <m/>
    <m/>
    <n v="91"/>
    <n v="1.99"/>
    <n v="260"/>
    <n v="0"/>
    <m/>
    <m/>
    <m/>
    <m/>
    <n v="1"/>
    <n v="800"/>
    <s v="Clear"/>
    <s v="sky is clear"/>
    <s v="01d"/>
  </r>
  <r>
    <n v="1599998400"/>
    <s v="2020-09-13 12:00:00 +0000 UTC"/>
    <s v="2020"/>
    <s v="09"/>
    <s v="13"/>
    <d v="2020-09-13T00:00:00"/>
    <x v="2"/>
    <x v="12"/>
    <n v="-14400"/>
    <s v="Acadia National Park Pond"/>
    <n v="44.378185000000002"/>
    <n v="-68.250243999999995"/>
    <x v="1212"/>
    <x v="0"/>
    <x v="1574"/>
    <x v="1786"/>
    <x v="99"/>
    <n v="59.16"/>
    <n v="1025"/>
    <m/>
    <m/>
    <n v="88"/>
    <n v="4"/>
    <n v="197"/>
    <n v="0"/>
    <m/>
    <m/>
    <m/>
    <m/>
    <n v="1"/>
    <n v="800"/>
    <s v="Clear"/>
    <s v="sky is clear"/>
    <s v="01d"/>
  </r>
  <r>
    <n v="1600002000"/>
    <s v="2020-09-13 13:00:00 +0000 UTC"/>
    <s v="2020"/>
    <s v="09"/>
    <s v="13"/>
    <d v="2020-09-13T00:00:00"/>
    <x v="2"/>
    <x v="13"/>
    <n v="-14400"/>
    <s v="Acadia National Park Pond"/>
    <n v="44.378185000000002"/>
    <n v="-68.250243999999995"/>
    <x v="408"/>
    <x v="0"/>
    <x v="1655"/>
    <x v="405"/>
    <x v="570"/>
    <n v="61.16"/>
    <n v="1024"/>
    <m/>
    <m/>
    <n v="81"/>
    <n v="5.99"/>
    <n v="197"/>
    <n v="0"/>
    <m/>
    <m/>
    <m/>
    <m/>
    <n v="20"/>
    <n v="801"/>
    <s v="Clouds"/>
    <s v="few clouds"/>
    <s v="02d"/>
  </r>
  <r>
    <n v="1600005600"/>
    <s v="2020-09-13 14:00:00 +0000 UTC"/>
    <s v="2020"/>
    <s v="09"/>
    <s v="13"/>
    <d v="2020-09-13T00:00:00"/>
    <x v="2"/>
    <x v="14"/>
    <n v="-14400"/>
    <s v="Acadia National Park Pond"/>
    <n v="44.378185000000002"/>
    <n v="-68.250243999999995"/>
    <x v="821"/>
    <x v="0"/>
    <x v="597"/>
    <x v="458"/>
    <x v="423"/>
    <n v="63.79"/>
    <n v="1024"/>
    <m/>
    <m/>
    <n v="73"/>
    <n v="8.99"/>
    <n v="198"/>
    <n v="0"/>
    <m/>
    <m/>
    <m/>
    <m/>
    <n v="75"/>
    <n v="803"/>
    <s v="Clouds"/>
    <s v="broken clouds"/>
    <s v="04d"/>
  </r>
  <r>
    <n v="1600009200"/>
    <s v="2020-09-13 15:00:00 +0000 UTC"/>
    <s v="2020"/>
    <s v="09"/>
    <s v="13"/>
    <d v="2020-09-13T00:00:00"/>
    <x v="2"/>
    <x v="15"/>
    <n v="-14400"/>
    <s v="Acadia National Park Pond"/>
    <n v="44.378185000000002"/>
    <n v="-68.250243999999995"/>
    <x v="936"/>
    <x v="0"/>
    <x v="1624"/>
    <x v="1105"/>
    <x v="321"/>
    <n v="64.69"/>
    <n v="1023"/>
    <m/>
    <m/>
    <n v="71"/>
    <n v="4"/>
    <n v="172"/>
    <n v="0"/>
    <m/>
    <m/>
    <m/>
    <m/>
    <n v="40"/>
    <n v="802"/>
    <s v="Clouds"/>
    <s v="scattered clouds"/>
    <s v="03d"/>
  </r>
  <r>
    <n v="1600012800"/>
    <s v="2020-09-13 16:00:00 +0000 UTC"/>
    <s v="2020"/>
    <s v="09"/>
    <s v="13"/>
    <d v="2020-09-13T00:00:00"/>
    <x v="2"/>
    <x v="16"/>
    <n v="-14400"/>
    <s v="Acadia National Park Pond"/>
    <n v="44.378185000000002"/>
    <n v="-68.250243999999995"/>
    <x v="708"/>
    <x v="0"/>
    <x v="1005"/>
    <x v="1477"/>
    <x v="321"/>
    <n v="66.09"/>
    <n v="1022"/>
    <m/>
    <m/>
    <n v="69"/>
    <n v="8.99"/>
    <n v="197"/>
    <n v="0"/>
    <m/>
    <m/>
    <m/>
    <m/>
    <n v="20"/>
    <n v="801"/>
    <s v="Clouds"/>
    <s v="few clouds"/>
    <s v="02d"/>
  </r>
  <r>
    <n v="1600016400"/>
    <s v="2020-09-13 17:00:00 +0000 UTC"/>
    <s v="2020"/>
    <s v="09"/>
    <s v="13"/>
    <d v="2020-09-13T00:00:00"/>
    <x v="2"/>
    <x v="17"/>
    <n v="-14400"/>
    <s v="Acadia National Park Pond"/>
    <n v="44.378185000000002"/>
    <n v="-68.250243999999995"/>
    <x v="1034"/>
    <x v="0"/>
    <x v="1111"/>
    <x v="1183"/>
    <x v="156"/>
    <n v="66.69"/>
    <n v="1021"/>
    <m/>
    <m/>
    <n v="71"/>
    <n v="8.99"/>
    <n v="183"/>
    <n v="0"/>
    <m/>
    <m/>
    <m/>
    <m/>
    <n v="40"/>
    <n v="802"/>
    <s v="Clouds"/>
    <s v="scattered clouds"/>
    <s v="03d"/>
  </r>
  <r>
    <n v="1600020000"/>
    <s v="2020-09-13 18:00:00 +0000 UTC"/>
    <s v="2020"/>
    <s v="09"/>
    <s v="13"/>
    <d v="2020-09-13T00:00:00"/>
    <x v="2"/>
    <x v="18"/>
    <n v="-14400"/>
    <s v="Acadia National Park Pond"/>
    <n v="44.378185000000002"/>
    <n v="-68.250243999999995"/>
    <x v="1231"/>
    <x v="0"/>
    <x v="1656"/>
    <x v="573"/>
    <x v="275"/>
    <n v="66.69"/>
    <n v="1020"/>
    <m/>
    <m/>
    <n v="71"/>
    <n v="10"/>
    <n v="173"/>
    <n v="0"/>
    <m/>
    <m/>
    <m/>
    <m/>
    <n v="90"/>
    <n v="804"/>
    <s v="Clouds"/>
    <s v="overcast clouds"/>
    <s v="04d"/>
  </r>
  <r>
    <n v="1600023600"/>
    <s v="2020-09-13 19:00:00 +0000 UTC"/>
    <s v="2020"/>
    <s v="09"/>
    <s v="13"/>
    <d v="2020-09-13T00:00:00"/>
    <x v="2"/>
    <x v="19"/>
    <n v="-14400"/>
    <s v="Acadia National Park Pond"/>
    <n v="44.378185000000002"/>
    <n v="-68.250243999999995"/>
    <x v="578"/>
    <x v="0"/>
    <x v="1124"/>
    <x v="1241"/>
    <x v="240"/>
    <n v="65.52"/>
    <n v="1019"/>
    <m/>
    <m/>
    <n v="75"/>
    <n v="11.01"/>
    <n v="174"/>
    <n v="0"/>
    <m/>
    <m/>
    <m/>
    <m/>
    <n v="90"/>
    <n v="804"/>
    <s v="Clouds"/>
    <s v="overcast clouds"/>
    <s v="04d"/>
  </r>
  <r>
    <n v="1600027200"/>
    <s v="2020-09-13 20:00:00 +0000 UTC"/>
    <s v="2020"/>
    <s v="09"/>
    <s v="13"/>
    <d v="2020-09-13T00:00:00"/>
    <x v="2"/>
    <x v="20"/>
    <n v="-14400"/>
    <s v="Acadia National Park Pond"/>
    <n v="44.378185000000002"/>
    <n v="-68.250243999999995"/>
    <x v="599"/>
    <x v="0"/>
    <x v="671"/>
    <x v="1103"/>
    <x v="359"/>
    <n v="64.69"/>
    <n v="1018"/>
    <m/>
    <m/>
    <n v="76"/>
    <n v="8.99"/>
    <n v="210"/>
    <n v="0"/>
    <m/>
    <m/>
    <m/>
    <m/>
    <n v="40"/>
    <n v="802"/>
    <s v="Clouds"/>
    <s v="scattered clouds"/>
    <s v="03d"/>
  </r>
  <r>
    <n v="1600030800"/>
    <s v="2020-09-13 21:00:00 +0000 UTC"/>
    <s v="2020"/>
    <s v="09"/>
    <s v="13"/>
    <d v="2020-09-13T00:00:00"/>
    <x v="2"/>
    <x v="21"/>
    <n v="-14400"/>
    <s v="Acadia National Park Pond"/>
    <n v="44.378185000000002"/>
    <n v="-68.250243999999995"/>
    <x v="1186"/>
    <x v="0"/>
    <x v="798"/>
    <x v="1706"/>
    <x v="155"/>
    <n v="64.42"/>
    <n v="1018"/>
    <m/>
    <m/>
    <n v="77"/>
    <n v="5.99"/>
    <n v="213"/>
    <n v="0"/>
    <m/>
    <m/>
    <m/>
    <m/>
    <n v="75"/>
    <n v="803"/>
    <s v="Clouds"/>
    <s v="broken clouds"/>
    <s v="04d"/>
  </r>
  <r>
    <n v="1600034400"/>
    <s v="2020-09-13 22:00:00 +0000 UTC"/>
    <s v="2020"/>
    <s v="09"/>
    <s v="13"/>
    <d v="2020-09-13T00:00:00"/>
    <x v="2"/>
    <x v="22"/>
    <n v="-14400"/>
    <s v="Acadia National Park Pond"/>
    <n v="44.378185000000002"/>
    <n v="-68.250243999999995"/>
    <x v="964"/>
    <x v="0"/>
    <x v="1657"/>
    <x v="348"/>
    <x v="154"/>
    <n v="62.42"/>
    <n v="1017"/>
    <m/>
    <m/>
    <n v="81"/>
    <n v="8.99"/>
    <n v="196"/>
    <n v="0"/>
    <m/>
    <m/>
    <m/>
    <m/>
    <n v="90"/>
    <n v="804"/>
    <s v="Clouds"/>
    <s v="overcast clouds"/>
    <s v="04d"/>
  </r>
  <r>
    <n v="1600038000"/>
    <s v="2020-09-13 23:00:00 +0000 UTC"/>
    <s v="2020"/>
    <s v="09"/>
    <s v="13"/>
    <d v="2020-09-13T00:00:00"/>
    <x v="2"/>
    <x v="23"/>
    <n v="-14400"/>
    <s v="Acadia National Park Pond"/>
    <n v="44.378185000000002"/>
    <n v="-68.250243999999995"/>
    <x v="910"/>
    <x v="0"/>
    <x v="1525"/>
    <x v="597"/>
    <x v="157"/>
    <n v="61.61"/>
    <n v="1017"/>
    <m/>
    <m/>
    <n v="85"/>
    <n v="10"/>
    <n v="196"/>
    <n v="0"/>
    <m/>
    <m/>
    <m/>
    <m/>
    <n v="90"/>
    <n v="804"/>
    <s v="Clouds"/>
    <s v="overcast clouds"/>
    <s v="04n"/>
  </r>
  <r>
    <n v="1600041600"/>
    <s v="2020-09-14 00:00:00 +0000 UTC"/>
    <s v="2020"/>
    <s v="09"/>
    <s v="14"/>
    <d v="2020-09-14T00:00:00"/>
    <x v="3"/>
    <x v="0"/>
    <n v="-14400"/>
    <s v="Acadia National Park Pond"/>
    <n v="44.378185000000002"/>
    <n v="-68.250243999999995"/>
    <x v="1272"/>
    <x v="0"/>
    <x v="1522"/>
    <x v="1019"/>
    <x v="157"/>
    <n v="62.42"/>
    <n v="1016"/>
    <m/>
    <m/>
    <n v="87"/>
    <n v="11.01"/>
    <n v="202"/>
    <n v="0"/>
    <m/>
    <m/>
    <m/>
    <m/>
    <n v="90"/>
    <n v="804"/>
    <s v="Clouds"/>
    <s v="overcast clouds"/>
    <s v="04n"/>
  </r>
  <r>
    <n v="1600045200"/>
    <s v="2020-09-14 01:00:00 +0000 UTC"/>
    <s v="2020"/>
    <s v="09"/>
    <s v="14"/>
    <d v="2020-09-14T00:00:00"/>
    <x v="3"/>
    <x v="1"/>
    <n v="-14400"/>
    <s v="Acadia National Park Pond"/>
    <n v="44.378185000000002"/>
    <n v="-68.250243999999995"/>
    <x v="571"/>
    <x v="0"/>
    <x v="804"/>
    <x v="656"/>
    <x v="240"/>
    <n v="62.42"/>
    <n v="1015"/>
    <m/>
    <m/>
    <n v="90"/>
    <n v="8.01"/>
    <n v="192"/>
    <n v="0"/>
    <m/>
    <m/>
    <m/>
    <m/>
    <n v="90"/>
    <n v="804"/>
    <s v="Clouds"/>
    <s v="overcast clouds"/>
    <s v="04n"/>
  </r>
  <r>
    <n v="1600048800"/>
    <s v="2020-09-14 02:00:00 +0000 UTC"/>
    <s v="2020"/>
    <s v="09"/>
    <s v="14"/>
    <d v="2020-09-14T00:00:00"/>
    <x v="3"/>
    <x v="2"/>
    <n v="-14400"/>
    <s v="Acadia National Park Pond"/>
    <n v="44.378185000000002"/>
    <n v="-68.250243999999995"/>
    <x v="1696"/>
    <x v="0"/>
    <x v="717"/>
    <x v="593"/>
    <x v="439"/>
    <n v="63.52"/>
    <n v="1015"/>
    <m/>
    <m/>
    <n v="89"/>
    <n v="8.01"/>
    <n v="220"/>
    <n v="0"/>
    <m/>
    <m/>
    <m/>
    <m/>
    <n v="90"/>
    <n v="804"/>
    <s v="Clouds"/>
    <s v="overcast clouds"/>
    <s v="04n"/>
  </r>
  <r>
    <n v="1600052400"/>
    <s v="2020-09-14 03:00:00 +0000 UTC"/>
    <s v="2020"/>
    <s v="09"/>
    <s v="14"/>
    <d v="2020-09-14T00:00:00"/>
    <x v="3"/>
    <x v="3"/>
    <n v="-14400"/>
    <s v="Acadia National Park Pond"/>
    <n v="44.378185000000002"/>
    <n v="-68.250243999999995"/>
    <x v="967"/>
    <x v="0"/>
    <x v="524"/>
    <x v="955"/>
    <x v="439"/>
    <n v="63.43"/>
    <n v="1014"/>
    <m/>
    <m/>
    <n v="88"/>
    <n v="13"/>
    <n v="225"/>
    <n v="0"/>
    <n v="0.41"/>
    <m/>
    <m/>
    <m/>
    <n v="90"/>
    <n v="500"/>
    <s v="Rain"/>
    <s v="light rain"/>
    <s v="10n"/>
  </r>
  <r>
    <n v="1600056000"/>
    <s v="2020-09-14 04:00:00 +0000 UTC"/>
    <s v="2020"/>
    <s v="09"/>
    <s v="14"/>
    <d v="2020-09-14T00:00:00"/>
    <x v="3"/>
    <x v="4"/>
    <n v="-14400"/>
    <s v="Acadia National Park Pond"/>
    <n v="44.378185000000002"/>
    <n v="-68.250243999999995"/>
    <x v="1051"/>
    <x v="0"/>
    <x v="555"/>
    <x v="765"/>
    <x v="439"/>
    <n v="64.959999999999994"/>
    <n v="1013"/>
    <m/>
    <m/>
    <n v="88"/>
    <n v="18.010000000000002"/>
    <n v="232"/>
    <n v="0"/>
    <n v="0.25"/>
    <m/>
    <m/>
    <m/>
    <n v="75"/>
    <n v="500"/>
    <s v="Rain"/>
    <s v="light rain"/>
    <s v="10n"/>
  </r>
  <r>
    <n v="1600059600"/>
    <s v="2020-09-14 05:00:00 +0000 UTC"/>
    <s v="2020"/>
    <s v="09"/>
    <s v="14"/>
    <d v="2020-09-14T00:00:00"/>
    <x v="3"/>
    <x v="5"/>
    <n v="-14400"/>
    <s v="Acadia National Park Pond"/>
    <n v="44.378185000000002"/>
    <n v="-68.250243999999995"/>
    <x v="810"/>
    <x v="0"/>
    <x v="988"/>
    <x v="1297"/>
    <x v="275"/>
    <n v="65.14"/>
    <n v="1013"/>
    <m/>
    <m/>
    <n v="87"/>
    <n v="14"/>
    <n v="236"/>
    <n v="0"/>
    <m/>
    <m/>
    <m/>
    <m/>
    <n v="20"/>
    <n v="801"/>
    <s v="Clouds"/>
    <s v="few clouds"/>
    <s v="02n"/>
  </r>
  <r>
    <n v="1600063200"/>
    <s v="2020-09-14 06:00:00 +0000 UTC"/>
    <s v="2020"/>
    <s v="09"/>
    <s v="14"/>
    <d v="2020-09-14T00:00:00"/>
    <x v="3"/>
    <x v="6"/>
    <n v="-14400"/>
    <s v="Acadia National Park Pond"/>
    <n v="44.378185000000002"/>
    <n v="-68.250243999999995"/>
    <x v="1230"/>
    <x v="0"/>
    <x v="541"/>
    <x v="575"/>
    <x v="206"/>
    <n v="64.42"/>
    <n v="1012"/>
    <m/>
    <m/>
    <n v="86"/>
    <n v="14"/>
    <n v="244"/>
    <n v="0"/>
    <m/>
    <m/>
    <m/>
    <m/>
    <n v="1"/>
    <n v="800"/>
    <s v="Clear"/>
    <s v="sky is clear"/>
    <s v="01n"/>
  </r>
  <r>
    <n v="1600066800"/>
    <s v="2020-09-14 07:00:00 +0000 UTC"/>
    <s v="2020"/>
    <s v="09"/>
    <s v="14"/>
    <d v="2020-09-14T00:00:00"/>
    <x v="3"/>
    <x v="7"/>
    <n v="-14400"/>
    <s v="Acadia National Park Pond"/>
    <n v="44.378185000000002"/>
    <n v="-68.250243999999995"/>
    <x v="296"/>
    <x v="0"/>
    <x v="968"/>
    <x v="457"/>
    <x v="206"/>
    <n v="64.42"/>
    <n v="1012"/>
    <m/>
    <m/>
    <n v="86"/>
    <n v="13"/>
    <n v="248"/>
    <n v="0"/>
    <m/>
    <m/>
    <m/>
    <m/>
    <n v="1"/>
    <n v="800"/>
    <s v="Clear"/>
    <s v="sky is clear"/>
    <s v="01n"/>
  </r>
  <r>
    <n v="1600070400"/>
    <s v="2020-09-14 08:00:00 +0000 UTC"/>
    <s v="2020"/>
    <s v="09"/>
    <s v="14"/>
    <d v="2020-09-14T00:00:00"/>
    <x v="3"/>
    <x v="8"/>
    <n v="-14400"/>
    <s v="Acadia National Park Pond"/>
    <n v="44.378185000000002"/>
    <n v="-68.250243999999995"/>
    <x v="1026"/>
    <x v="0"/>
    <x v="789"/>
    <x v="1356"/>
    <x v="439"/>
    <n v="63.39"/>
    <n v="1012"/>
    <m/>
    <m/>
    <n v="88"/>
    <n v="14"/>
    <n v="255"/>
    <n v="0"/>
    <m/>
    <m/>
    <m/>
    <m/>
    <n v="20"/>
    <n v="801"/>
    <s v="Clouds"/>
    <s v="few clouds"/>
    <s v="02n"/>
  </r>
  <r>
    <n v="1600074000"/>
    <s v="2020-09-14 09:00:00 +0000 UTC"/>
    <s v="2020"/>
    <s v="09"/>
    <s v="14"/>
    <d v="2020-09-14T00:00:00"/>
    <x v="3"/>
    <x v="9"/>
    <n v="-14400"/>
    <s v="Acadia National Park Pond"/>
    <n v="44.378185000000002"/>
    <n v="-68.250243999999995"/>
    <x v="971"/>
    <x v="0"/>
    <x v="997"/>
    <x v="372"/>
    <x v="423"/>
    <n v="63.39"/>
    <n v="1011"/>
    <m/>
    <m/>
    <n v="89"/>
    <n v="18.989999999999998"/>
    <n v="253"/>
    <n v="0"/>
    <m/>
    <m/>
    <m/>
    <m/>
    <n v="20"/>
    <n v="801"/>
    <s v="Clouds"/>
    <s v="few clouds"/>
    <s v="02n"/>
  </r>
  <r>
    <n v="1600077600"/>
    <s v="2020-09-14 10:00:00 +0000 UTC"/>
    <s v="2020"/>
    <s v="09"/>
    <s v="14"/>
    <d v="2020-09-14T00:00:00"/>
    <x v="3"/>
    <x v="10"/>
    <n v="-14400"/>
    <s v="Acadia National Park Pond"/>
    <n v="44.378185000000002"/>
    <n v="-68.250243999999995"/>
    <x v="948"/>
    <x v="0"/>
    <x v="1374"/>
    <x v="1005"/>
    <x v="389"/>
    <n v="62.62"/>
    <n v="1012"/>
    <m/>
    <m/>
    <n v="89"/>
    <n v="14"/>
    <n v="238"/>
    <n v="0"/>
    <m/>
    <m/>
    <m/>
    <m/>
    <n v="1"/>
    <n v="800"/>
    <s v="Clear"/>
    <s v="sky is clear"/>
    <s v="01n"/>
  </r>
  <r>
    <n v="1600081200"/>
    <s v="2020-09-14 11:00:00 +0000 UTC"/>
    <s v="2020"/>
    <s v="09"/>
    <s v="14"/>
    <d v="2020-09-14T00:00:00"/>
    <x v="3"/>
    <x v="11"/>
    <n v="-14400"/>
    <s v="Acadia National Park Pond"/>
    <n v="44.378185000000002"/>
    <n v="-68.250243999999995"/>
    <x v="1078"/>
    <x v="0"/>
    <x v="1658"/>
    <x v="1178"/>
    <x v="257"/>
    <n v="64.06"/>
    <n v="1013"/>
    <m/>
    <m/>
    <n v="89"/>
    <n v="11.99"/>
    <n v="240"/>
    <n v="0"/>
    <m/>
    <m/>
    <m/>
    <m/>
    <n v="1"/>
    <n v="800"/>
    <s v="Clear"/>
    <s v="sky is clear"/>
    <s v="01d"/>
  </r>
  <r>
    <n v="1600084800"/>
    <s v="2020-09-14 12:00:00 +0000 UTC"/>
    <s v="2020"/>
    <s v="09"/>
    <s v="14"/>
    <d v="2020-09-14T00:00:00"/>
    <x v="3"/>
    <x v="12"/>
    <n v="-14400"/>
    <s v="Acadia National Park Pond"/>
    <n v="44.378185000000002"/>
    <n v="-68.250243999999995"/>
    <x v="830"/>
    <x v="0"/>
    <x v="548"/>
    <x v="1075"/>
    <x v="275"/>
    <n v="64.239999999999995"/>
    <n v="1013"/>
    <m/>
    <m/>
    <n v="87"/>
    <n v="11.01"/>
    <n v="263"/>
    <n v="0"/>
    <m/>
    <m/>
    <m/>
    <m/>
    <n v="1"/>
    <n v="800"/>
    <s v="Clear"/>
    <s v="sky is clear"/>
    <s v="01d"/>
  </r>
  <r>
    <n v="1600088400"/>
    <s v="2020-09-14 13:00:00 +0000 UTC"/>
    <s v="2020"/>
    <s v="09"/>
    <s v="14"/>
    <d v="2020-09-14T00:00:00"/>
    <x v="3"/>
    <x v="13"/>
    <n v="-14400"/>
    <s v="Acadia National Park Pond"/>
    <n v="44.378185000000002"/>
    <n v="-68.250243999999995"/>
    <x v="1281"/>
    <x v="0"/>
    <x v="699"/>
    <x v="426"/>
    <x v="571"/>
    <n v="66.78"/>
    <n v="1014"/>
    <m/>
    <m/>
    <n v="77"/>
    <n v="13"/>
    <n v="285"/>
    <n v="0"/>
    <m/>
    <m/>
    <m/>
    <m/>
    <n v="1"/>
    <n v="800"/>
    <s v="Clear"/>
    <s v="sky is clear"/>
    <s v="01d"/>
  </r>
  <r>
    <n v="1600092000"/>
    <s v="2020-09-14 14:00:00 +0000 UTC"/>
    <s v="2020"/>
    <s v="09"/>
    <s v="14"/>
    <d v="2020-09-14T00:00:00"/>
    <x v="3"/>
    <x v="14"/>
    <n v="-14400"/>
    <s v="Acadia National Park Pond"/>
    <n v="44.378185000000002"/>
    <n v="-68.250243999999995"/>
    <x v="555"/>
    <x v="0"/>
    <x v="673"/>
    <x v="1787"/>
    <x v="572"/>
    <n v="68.290000000000006"/>
    <n v="1015"/>
    <m/>
    <m/>
    <n v="68"/>
    <n v="15.01"/>
    <n v="287"/>
    <n v="0"/>
    <m/>
    <m/>
    <m/>
    <m/>
    <n v="40"/>
    <n v="802"/>
    <s v="Clouds"/>
    <s v="scattered clouds"/>
    <s v="03d"/>
  </r>
  <r>
    <n v="1600095600"/>
    <s v="2020-09-14 15:00:00 +0000 UTC"/>
    <s v="2020"/>
    <s v="09"/>
    <s v="14"/>
    <d v="2020-09-14T00:00:00"/>
    <x v="3"/>
    <x v="15"/>
    <n v="-14400"/>
    <s v="Acadia National Park Pond"/>
    <n v="44.378185000000002"/>
    <n v="-68.250243999999995"/>
    <x v="1270"/>
    <x v="0"/>
    <x v="1104"/>
    <x v="710"/>
    <x v="551"/>
    <n v="69.28"/>
    <n v="1015"/>
    <m/>
    <m/>
    <n v="61"/>
    <n v="11.01"/>
    <n v="341"/>
    <n v="0"/>
    <m/>
    <m/>
    <m/>
    <m/>
    <n v="90"/>
    <n v="804"/>
    <s v="Clouds"/>
    <s v="overcast clouds"/>
    <s v="04d"/>
  </r>
  <r>
    <n v="1600099200"/>
    <s v="2020-09-14 16:00:00 +0000 UTC"/>
    <s v="2020"/>
    <s v="09"/>
    <s v="14"/>
    <d v="2020-09-14T00:00:00"/>
    <x v="3"/>
    <x v="16"/>
    <n v="-14400"/>
    <s v="Acadia National Park Pond"/>
    <n v="44.378185000000002"/>
    <n v="-68.250243999999995"/>
    <x v="1552"/>
    <x v="0"/>
    <x v="1607"/>
    <x v="1092"/>
    <x v="342"/>
    <n v="71.78"/>
    <n v="1015"/>
    <m/>
    <m/>
    <n v="55"/>
    <n v="18.989999999999998"/>
    <n v="306"/>
    <n v="0"/>
    <m/>
    <m/>
    <m/>
    <m/>
    <n v="75"/>
    <n v="803"/>
    <s v="Clouds"/>
    <s v="broken clouds"/>
    <s v="04d"/>
  </r>
  <r>
    <n v="1600102800"/>
    <s v="2020-09-14 17:00:00 +0000 UTC"/>
    <s v="2020"/>
    <s v="09"/>
    <s v="14"/>
    <d v="2020-09-14T00:00:00"/>
    <x v="3"/>
    <x v="17"/>
    <n v="-14400"/>
    <s v="Acadia National Park Pond"/>
    <n v="44.378185000000002"/>
    <n v="-68.250243999999995"/>
    <x v="924"/>
    <x v="0"/>
    <x v="1659"/>
    <x v="768"/>
    <x v="575"/>
    <n v="72.790000000000006"/>
    <n v="1015"/>
    <m/>
    <m/>
    <n v="49"/>
    <n v="10"/>
    <n v="323"/>
    <n v="0"/>
    <m/>
    <m/>
    <m/>
    <m/>
    <n v="20"/>
    <n v="801"/>
    <s v="Clouds"/>
    <s v="few clouds"/>
    <s v="02d"/>
  </r>
  <r>
    <n v="1600106400"/>
    <s v="2020-09-14 18:00:00 +0000 UTC"/>
    <s v="2020"/>
    <s v="09"/>
    <s v="14"/>
    <d v="2020-09-14T00:00:00"/>
    <x v="3"/>
    <x v="18"/>
    <n v="-14400"/>
    <s v="Acadia National Park Pond"/>
    <n v="44.378185000000002"/>
    <n v="-68.250243999999995"/>
    <x v="1330"/>
    <x v="0"/>
    <x v="647"/>
    <x v="1375"/>
    <x v="391"/>
    <n v="73.27"/>
    <n v="1015"/>
    <m/>
    <m/>
    <n v="43"/>
    <n v="13"/>
    <n v="302"/>
    <n v="0"/>
    <m/>
    <m/>
    <m/>
    <m/>
    <n v="1"/>
    <n v="800"/>
    <s v="Clear"/>
    <s v="sky is clear"/>
    <s v="01d"/>
  </r>
  <r>
    <n v="1600110000"/>
    <s v="2020-09-14 19:00:00 +0000 UTC"/>
    <s v="2020"/>
    <s v="09"/>
    <s v="14"/>
    <d v="2020-09-14T00:00:00"/>
    <x v="3"/>
    <x v="19"/>
    <n v="-14400"/>
    <s v="Acadia National Park Pond"/>
    <n v="44.378185000000002"/>
    <n v="-68.250243999999995"/>
    <x v="440"/>
    <x v="0"/>
    <x v="847"/>
    <x v="1546"/>
    <x v="575"/>
    <n v="70.430000000000007"/>
    <n v="1015"/>
    <m/>
    <m/>
    <n v="42"/>
    <n v="13"/>
    <n v="322"/>
    <n v="0"/>
    <m/>
    <m/>
    <m/>
    <m/>
    <n v="1"/>
    <n v="800"/>
    <s v="Clear"/>
    <s v="sky is clear"/>
    <s v="01d"/>
  </r>
  <r>
    <n v="1600113600"/>
    <s v="2020-09-14 20:00:00 +0000 UTC"/>
    <s v="2020"/>
    <s v="09"/>
    <s v="14"/>
    <d v="2020-09-14T00:00:00"/>
    <x v="3"/>
    <x v="20"/>
    <n v="-14400"/>
    <s v="Acadia National Park Pond"/>
    <n v="44.378185000000002"/>
    <n v="-68.250243999999995"/>
    <x v="1062"/>
    <x v="0"/>
    <x v="1660"/>
    <x v="1001"/>
    <x v="278"/>
    <n v="67.42"/>
    <n v="1016"/>
    <m/>
    <m/>
    <n v="40"/>
    <n v="14"/>
    <n v="319"/>
    <n v="0"/>
    <m/>
    <m/>
    <m/>
    <m/>
    <n v="1"/>
    <n v="800"/>
    <s v="Clear"/>
    <s v="sky is clear"/>
    <s v="01d"/>
  </r>
  <r>
    <n v="1600117200"/>
    <s v="2020-09-14 21:00:00 +0000 UTC"/>
    <s v="2020"/>
    <s v="09"/>
    <s v="14"/>
    <d v="2020-09-14T00:00:00"/>
    <x v="3"/>
    <x v="21"/>
    <n v="-14400"/>
    <s v="Acadia National Park Pond"/>
    <n v="44.378185000000002"/>
    <n v="-68.250243999999995"/>
    <x v="1548"/>
    <x v="0"/>
    <x v="392"/>
    <x v="1478"/>
    <x v="239"/>
    <n v="64.42"/>
    <n v="1017"/>
    <m/>
    <m/>
    <n v="41"/>
    <n v="11.01"/>
    <n v="332"/>
    <n v="0"/>
    <m/>
    <m/>
    <m/>
    <m/>
    <n v="1"/>
    <n v="800"/>
    <s v="Clear"/>
    <s v="sky is clear"/>
    <s v="01d"/>
  </r>
  <r>
    <n v="1600120800"/>
    <s v="2020-09-14 22:00:00 +0000 UTC"/>
    <s v="2020"/>
    <s v="09"/>
    <s v="14"/>
    <d v="2020-09-14T00:00:00"/>
    <x v="3"/>
    <x v="22"/>
    <n v="-14400"/>
    <s v="Acadia National Park Pond"/>
    <n v="44.378185000000002"/>
    <n v="-68.250243999999995"/>
    <x v="773"/>
    <x v="0"/>
    <x v="1661"/>
    <x v="548"/>
    <x v="529"/>
    <n v="61.43"/>
    <n v="1018"/>
    <m/>
    <m/>
    <n v="46"/>
    <n v="11.99"/>
    <n v="318"/>
    <n v="0"/>
    <m/>
    <m/>
    <m/>
    <m/>
    <n v="1"/>
    <n v="800"/>
    <s v="Clear"/>
    <s v="sky is clear"/>
    <s v="01d"/>
  </r>
  <r>
    <n v="1600124400"/>
    <s v="2020-09-14 23:00:00 +0000 UTC"/>
    <s v="2020"/>
    <s v="09"/>
    <s v="14"/>
    <d v="2020-09-14T00:00:00"/>
    <x v="3"/>
    <x v="23"/>
    <n v="-14400"/>
    <s v="Acadia National Park Pond"/>
    <n v="44.378185000000002"/>
    <n v="-68.250243999999995"/>
    <x v="43"/>
    <x v="0"/>
    <x v="773"/>
    <x v="1140"/>
    <x v="561"/>
    <n v="59.2"/>
    <n v="1018"/>
    <m/>
    <m/>
    <n v="50"/>
    <n v="8.99"/>
    <n v="312"/>
    <n v="0"/>
    <m/>
    <m/>
    <m/>
    <m/>
    <n v="1"/>
    <n v="800"/>
    <s v="Clear"/>
    <s v="sky is clear"/>
    <s v="01n"/>
  </r>
  <r>
    <n v="1600128000"/>
    <s v="2020-09-15 00:00:00 +0000 UTC"/>
    <s v="2020"/>
    <s v="09"/>
    <s v="15"/>
    <d v="2020-09-15T00:00:00"/>
    <x v="4"/>
    <x v="0"/>
    <n v="-14400"/>
    <s v="Acadia National Park Pond"/>
    <n v="44.378185000000002"/>
    <n v="-68.250243999999995"/>
    <x v="721"/>
    <x v="0"/>
    <x v="1662"/>
    <x v="1788"/>
    <x v="530"/>
    <n v="58.08"/>
    <n v="1020"/>
    <m/>
    <m/>
    <n v="51"/>
    <n v="14"/>
    <n v="318"/>
    <n v="0"/>
    <m/>
    <m/>
    <m/>
    <m/>
    <n v="1"/>
    <n v="800"/>
    <s v="Clear"/>
    <s v="sky is clear"/>
    <s v="01n"/>
  </r>
  <r>
    <n v="1600131600"/>
    <s v="2020-09-15 01:00:00 +0000 UTC"/>
    <s v="2020"/>
    <s v="09"/>
    <s v="15"/>
    <d v="2020-09-15T00:00:00"/>
    <x v="4"/>
    <x v="1"/>
    <n v="-14400"/>
    <s v="Acadia National Park Pond"/>
    <n v="44.378185000000002"/>
    <n v="-68.250243999999995"/>
    <x v="1697"/>
    <x v="0"/>
    <x v="1663"/>
    <x v="62"/>
    <x v="328"/>
    <n v="57.07"/>
    <n v="1021"/>
    <m/>
    <m/>
    <n v="56"/>
    <n v="8.99"/>
    <n v="302"/>
    <n v="0"/>
    <m/>
    <m/>
    <m/>
    <m/>
    <n v="1"/>
    <n v="800"/>
    <s v="Clear"/>
    <s v="sky is clear"/>
    <s v="01n"/>
  </r>
  <r>
    <n v="1600135200"/>
    <s v="2020-09-15 02:00:00 +0000 UTC"/>
    <s v="2020"/>
    <s v="09"/>
    <s v="15"/>
    <d v="2020-09-15T00:00:00"/>
    <x v="4"/>
    <x v="2"/>
    <n v="-14400"/>
    <s v="Acadia National Park Pond"/>
    <n v="44.378185000000002"/>
    <n v="-68.250243999999995"/>
    <x v="737"/>
    <x v="0"/>
    <x v="1664"/>
    <x v="125"/>
    <x v="346"/>
    <n v="56.08"/>
    <n v="1021"/>
    <m/>
    <m/>
    <n v="59"/>
    <n v="8.99"/>
    <n v="299"/>
    <n v="0"/>
    <m/>
    <m/>
    <m/>
    <m/>
    <n v="1"/>
    <n v="800"/>
    <s v="Clear"/>
    <s v="sky is clear"/>
    <s v="01n"/>
  </r>
  <r>
    <n v="1600138800"/>
    <s v="2020-09-15 03:00:00 +0000 UTC"/>
    <s v="2020"/>
    <s v="09"/>
    <s v="15"/>
    <d v="2020-09-15T00:00:00"/>
    <x v="4"/>
    <x v="3"/>
    <n v="-14400"/>
    <s v="Acadia National Park Pond"/>
    <n v="44.378185000000002"/>
    <n v="-68.250243999999995"/>
    <x v="1691"/>
    <x v="0"/>
    <x v="1665"/>
    <x v="1266"/>
    <x v="254"/>
    <n v="55.08"/>
    <n v="1021"/>
    <m/>
    <m/>
    <n v="63"/>
    <n v="8.01"/>
    <n v="297"/>
    <n v="0"/>
    <m/>
    <m/>
    <m/>
    <m/>
    <n v="1"/>
    <n v="800"/>
    <s v="Clear"/>
    <s v="sky is clear"/>
    <s v="01n"/>
  </r>
  <r>
    <n v="1600142400"/>
    <s v="2020-09-15 04:00:00 +0000 UTC"/>
    <s v="2020"/>
    <s v="09"/>
    <s v="15"/>
    <d v="2020-09-15T00:00:00"/>
    <x v="4"/>
    <x v="4"/>
    <n v="-14400"/>
    <s v="Acadia National Park Pond"/>
    <n v="44.378185000000002"/>
    <n v="-68.250243999999995"/>
    <x v="1698"/>
    <x v="0"/>
    <x v="1666"/>
    <x v="1789"/>
    <x v="99"/>
    <n v="54.09"/>
    <n v="1022"/>
    <m/>
    <m/>
    <n v="66"/>
    <n v="7"/>
    <n v="296"/>
    <n v="0"/>
    <m/>
    <m/>
    <m/>
    <m/>
    <n v="1"/>
    <n v="800"/>
    <s v="Clear"/>
    <s v="sky is clear"/>
    <s v="01n"/>
  </r>
  <r>
    <n v="1600146000"/>
    <s v="2020-09-15 05:00:00 +0000 UTC"/>
    <s v="2020"/>
    <s v="09"/>
    <s v="15"/>
    <d v="2020-09-15T00:00:00"/>
    <x v="4"/>
    <x v="5"/>
    <n v="-14400"/>
    <s v="Acadia National Park Pond"/>
    <n v="44.378185000000002"/>
    <n v="-68.250243999999995"/>
    <x v="1699"/>
    <x v="0"/>
    <x v="1667"/>
    <x v="275"/>
    <x v="76"/>
    <n v="54.09"/>
    <n v="1023"/>
    <m/>
    <m/>
    <n v="67"/>
    <n v="5.99"/>
    <n v="285"/>
    <n v="0"/>
    <m/>
    <m/>
    <m/>
    <m/>
    <n v="1"/>
    <n v="800"/>
    <s v="Clear"/>
    <s v="sky is clear"/>
    <s v="01n"/>
  </r>
  <r>
    <n v="1600149600"/>
    <s v="2020-09-15 06:00:00 +0000 UTC"/>
    <s v="2020"/>
    <s v="09"/>
    <s v="15"/>
    <d v="2020-09-15T00:00:00"/>
    <x v="4"/>
    <x v="6"/>
    <n v="-14400"/>
    <s v="Acadia National Park Pond"/>
    <n v="44.378185000000002"/>
    <n v="-68.250243999999995"/>
    <x v="1700"/>
    <x v="0"/>
    <x v="92"/>
    <x v="133"/>
    <x v="34"/>
    <n v="53.08"/>
    <n v="1023"/>
    <m/>
    <m/>
    <n v="76"/>
    <n v="7"/>
    <n v="284"/>
    <n v="0"/>
    <m/>
    <m/>
    <m/>
    <m/>
    <n v="1"/>
    <n v="800"/>
    <s v="Clear"/>
    <s v="sky is clear"/>
    <s v="01n"/>
  </r>
  <r>
    <n v="1600153200"/>
    <s v="2020-09-15 07:00:00 +0000 UTC"/>
    <s v="2020"/>
    <s v="09"/>
    <s v="15"/>
    <d v="2020-09-15T00:00:00"/>
    <x v="4"/>
    <x v="7"/>
    <n v="-14400"/>
    <s v="Acadia National Park Pond"/>
    <n v="44.378185000000002"/>
    <n v="-68.250243999999995"/>
    <x v="1701"/>
    <x v="0"/>
    <x v="1668"/>
    <x v="1790"/>
    <x v="37"/>
    <n v="50.56"/>
    <n v="1023"/>
    <m/>
    <m/>
    <n v="76"/>
    <n v="5.99"/>
    <n v="315"/>
    <n v="0"/>
    <m/>
    <m/>
    <m/>
    <m/>
    <n v="1"/>
    <n v="800"/>
    <s v="Clear"/>
    <s v="sky is clear"/>
    <s v="01n"/>
  </r>
  <r>
    <n v="1600156800"/>
    <s v="2020-09-15 08:00:00 +0000 UTC"/>
    <s v="2020"/>
    <s v="09"/>
    <s v="15"/>
    <d v="2020-09-15T00:00:00"/>
    <x v="4"/>
    <x v="8"/>
    <n v="-14400"/>
    <s v="Acadia National Park Pond"/>
    <n v="44.378185000000002"/>
    <n v="-68.250243999999995"/>
    <x v="1702"/>
    <x v="0"/>
    <x v="1669"/>
    <x v="1791"/>
    <x v="265"/>
    <n v="50.56"/>
    <n v="1023"/>
    <m/>
    <m/>
    <n v="73"/>
    <n v="5.01"/>
    <n v="288"/>
    <n v="0"/>
    <m/>
    <m/>
    <m/>
    <m/>
    <n v="1"/>
    <n v="800"/>
    <s v="Clear"/>
    <s v="sky is clear"/>
    <s v="01n"/>
  </r>
  <r>
    <n v="1600160400"/>
    <s v="2020-09-15 09:00:00 +0000 UTC"/>
    <s v="2020"/>
    <s v="09"/>
    <s v="15"/>
    <d v="2020-09-15T00:00:00"/>
    <x v="4"/>
    <x v="9"/>
    <n v="-14400"/>
    <s v="Acadia National Park Pond"/>
    <n v="44.378185000000002"/>
    <n v="-68.250243999999995"/>
    <x v="1703"/>
    <x v="0"/>
    <x v="1670"/>
    <x v="1792"/>
    <x v="104"/>
    <n v="47.68"/>
    <n v="1025"/>
    <m/>
    <m/>
    <n v="80"/>
    <n v="5.01"/>
    <n v="292"/>
    <n v="0"/>
    <m/>
    <m/>
    <m/>
    <m/>
    <n v="1"/>
    <n v="800"/>
    <s v="Clear"/>
    <s v="sky is clear"/>
    <s v="01n"/>
  </r>
  <r>
    <n v="1600164000"/>
    <s v="2020-09-15 10:00:00 +0000 UTC"/>
    <s v="2020"/>
    <s v="09"/>
    <s v="15"/>
    <d v="2020-09-15T00:00:00"/>
    <x v="4"/>
    <x v="10"/>
    <n v="-14400"/>
    <s v="Acadia National Park Pond"/>
    <n v="44.378185000000002"/>
    <n v="-68.250243999999995"/>
    <x v="488"/>
    <x v="0"/>
    <x v="393"/>
    <x v="1793"/>
    <x v="266"/>
    <n v="50.09"/>
    <n v="1025"/>
    <m/>
    <m/>
    <n v="83"/>
    <n v="5.01"/>
    <n v="292"/>
    <n v="0"/>
    <m/>
    <m/>
    <m/>
    <m/>
    <n v="1"/>
    <n v="800"/>
    <s v="Clear"/>
    <s v="sky is clear"/>
    <s v="01n"/>
  </r>
  <r>
    <n v="1600167600"/>
    <s v="2020-09-15 11:00:00 +0000 UTC"/>
    <s v="2020"/>
    <s v="09"/>
    <s v="15"/>
    <d v="2020-09-15T00:00:00"/>
    <x v="4"/>
    <x v="11"/>
    <n v="-14400"/>
    <s v="Acadia National Park Pond"/>
    <n v="44.378185000000002"/>
    <n v="-68.250243999999995"/>
    <x v="158"/>
    <x v="0"/>
    <x v="89"/>
    <x v="1794"/>
    <x v="576"/>
    <n v="47.86"/>
    <n v="1025"/>
    <m/>
    <m/>
    <n v="80"/>
    <n v="5.99"/>
    <n v="298"/>
    <n v="0"/>
    <m/>
    <m/>
    <m/>
    <m/>
    <n v="1"/>
    <n v="800"/>
    <s v="Clear"/>
    <s v="sky is clear"/>
    <s v="01d"/>
  </r>
  <r>
    <n v="1600171200"/>
    <s v="2020-09-15 12:00:00 +0000 UTC"/>
    <s v="2020"/>
    <s v="09"/>
    <s v="15"/>
    <d v="2020-09-15T00:00:00"/>
    <x v="4"/>
    <x v="12"/>
    <n v="-14400"/>
    <s v="Acadia National Park Pond"/>
    <n v="44.378185000000002"/>
    <n v="-68.250243999999995"/>
    <x v="1704"/>
    <x v="0"/>
    <x v="1671"/>
    <x v="26"/>
    <x v="264"/>
    <n v="48.58"/>
    <n v="1026"/>
    <m/>
    <m/>
    <n v="78"/>
    <n v="7"/>
    <n v="299"/>
    <n v="0"/>
    <m/>
    <m/>
    <m/>
    <m/>
    <n v="1"/>
    <n v="800"/>
    <s v="Clear"/>
    <s v="sky is clear"/>
    <s v="01d"/>
  </r>
  <r>
    <n v="1600174800"/>
    <s v="2020-09-15 13:00:00 +0000 UTC"/>
    <s v="2020"/>
    <s v="09"/>
    <s v="15"/>
    <d v="2020-09-15T00:00:00"/>
    <x v="4"/>
    <x v="13"/>
    <n v="-14400"/>
    <s v="Acadia National Park Pond"/>
    <n v="44.378185000000002"/>
    <n v="-68.250243999999995"/>
    <x v="45"/>
    <x v="0"/>
    <x v="226"/>
    <x v="777"/>
    <x v="124"/>
    <n v="51.69"/>
    <n v="1026"/>
    <m/>
    <m/>
    <n v="71"/>
    <n v="5.99"/>
    <n v="323"/>
    <n v="0"/>
    <m/>
    <m/>
    <m/>
    <m/>
    <n v="1"/>
    <n v="800"/>
    <s v="Clear"/>
    <s v="sky is clear"/>
    <s v="01d"/>
  </r>
  <r>
    <n v="1600178400"/>
    <s v="2020-09-15 14:00:00 +0000 UTC"/>
    <s v="2020"/>
    <s v="09"/>
    <s v="15"/>
    <d v="2020-09-15T00:00:00"/>
    <x v="4"/>
    <x v="14"/>
    <n v="-14400"/>
    <s v="Acadia National Park Pond"/>
    <n v="44.378185000000002"/>
    <n v="-68.250243999999995"/>
    <x v="63"/>
    <x v="0"/>
    <x v="1543"/>
    <x v="1795"/>
    <x v="178"/>
    <n v="55.78"/>
    <n v="1026"/>
    <m/>
    <m/>
    <n v="59"/>
    <n v="10"/>
    <n v="323"/>
    <n v="0"/>
    <m/>
    <m/>
    <m/>
    <m/>
    <n v="1"/>
    <n v="800"/>
    <s v="Clear"/>
    <s v="sky is clear"/>
    <s v="01d"/>
  </r>
  <r>
    <n v="1600182000"/>
    <s v="2020-09-15 15:00:00 +0000 UTC"/>
    <s v="2020"/>
    <s v="09"/>
    <s v="15"/>
    <d v="2020-09-15T00:00:00"/>
    <x v="4"/>
    <x v="15"/>
    <n v="-14400"/>
    <s v="Acadia National Park Pond"/>
    <n v="44.378185000000002"/>
    <n v="-68.250243999999995"/>
    <x v="703"/>
    <x v="0"/>
    <x v="387"/>
    <x v="677"/>
    <x v="314"/>
    <n v="57.42"/>
    <n v="1026"/>
    <m/>
    <m/>
    <n v="56"/>
    <n v="5.99"/>
    <n v="340"/>
    <n v="0"/>
    <m/>
    <m/>
    <m/>
    <m/>
    <n v="1"/>
    <n v="800"/>
    <s v="Clear"/>
    <s v="sky is clear"/>
    <s v="01d"/>
  </r>
  <r>
    <n v="1600185600"/>
    <s v="2020-09-15 16:00:00 +0000 UTC"/>
    <s v="2020"/>
    <s v="09"/>
    <s v="15"/>
    <d v="2020-09-15T00:00:00"/>
    <x v="4"/>
    <x v="16"/>
    <n v="-14400"/>
    <s v="Acadia National Park Pond"/>
    <n v="44.378185000000002"/>
    <n v="-68.250243999999995"/>
    <x v="1705"/>
    <x v="0"/>
    <x v="1672"/>
    <x v="1156"/>
    <x v="288"/>
    <n v="58.42"/>
    <n v="1025"/>
    <m/>
    <m/>
    <n v="53"/>
    <n v="10"/>
    <n v="11"/>
    <n v="0"/>
    <m/>
    <m/>
    <m/>
    <m/>
    <n v="1"/>
    <n v="800"/>
    <s v="Clear"/>
    <s v="sky is clear"/>
    <s v="01d"/>
  </r>
  <r>
    <n v="1600189200"/>
    <s v="2020-09-15 17:00:00 +0000 UTC"/>
    <s v="2020"/>
    <s v="09"/>
    <s v="15"/>
    <d v="2020-09-15T00:00:00"/>
    <x v="4"/>
    <x v="17"/>
    <n v="-14400"/>
    <s v="Acadia National Park Pond"/>
    <n v="44.378185000000002"/>
    <n v="-68.250243999999995"/>
    <x v="1706"/>
    <x v="0"/>
    <x v="1673"/>
    <x v="1796"/>
    <x v="209"/>
    <n v="61.29"/>
    <n v="1025"/>
    <m/>
    <m/>
    <n v="49"/>
    <n v="7"/>
    <n v="290"/>
    <n v="0"/>
    <m/>
    <m/>
    <m/>
    <m/>
    <n v="1"/>
    <n v="800"/>
    <s v="Clear"/>
    <s v="sky is clear"/>
    <s v="01d"/>
  </r>
  <r>
    <n v="1600192800"/>
    <s v="2020-09-15 18:00:00 +0000 UTC"/>
    <s v="2020"/>
    <s v="09"/>
    <s v="15"/>
    <d v="2020-09-15T00:00:00"/>
    <x v="4"/>
    <x v="18"/>
    <n v="-14400"/>
    <s v="Acadia National Park Pond"/>
    <n v="44.378185000000002"/>
    <n v="-68.250243999999995"/>
    <x v="40"/>
    <x v="0"/>
    <x v="1550"/>
    <x v="538"/>
    <x v="29"/>
    <n v="62.6"/>
    <n v="1024"/>
    <m/>
    <m/>
    <n v="47"/>
    <n v="4"/>
    <n v="351"/>
    <n v="0"/>
    <m/>
    <m/>
    <m/>
    <m/>
    <n v="1"/>
    <n v="800"/>
    <s v="Clear"/>
    <s v="sky is clear"/>
    <s v="01d"/>
  </r>
  <r>
    <n v="1600196400"/>
    <s v="2020-09-15 19:00:00 +0000 UTC"/>
    <s v="2020"/>
    <s v="09"/>
    <s v="15"/>
    <d v="2020-09-15T00:00:00"/>
    <x v="4"/>
    <x v="19"/>
    <n v="-14400"/>
    <s v="Acadia National Park Pond"/>
    <n v="44.378185000000002"/>
    <n v="-68.250243999999995"/>
    <x v="776"/>
    <x v="0"/>
    <x v="388"/>
    <x v="351"/>
    <x v="268"/>
    <n v="63.68"/>
    <n v="1023"/>
    <m/>
    <m/>
    <n v="45"/>
    <n v="5.82"/>
    <n v="30"/>
    <n v="0"/>
    <m/>
    <m/>
    <m/>
    <m/>
    <n v="1"/>
    <n v="800"/>
    <s v="Clear"/>
    <s v="sky is clear"/>
    <s v="01d"/>
  </r>
  <r>
    <n v="1600200000"/>
    <s v="2020-09-15 20:00:00 +0000 UTC"/>
    <s v="2020"/>
    <s v="09"/>
    <s v="15"/>
    <d v="2020-09-15T00:00:00"/>
    <x v="4"/>
    <x v="20"/>
    <n v="-14400"/>
    <s v="Acadia National Park Pond"/>
    <n v="44.378185000000002"/>
    <n v="-68.250243999999995"/>
    <x v="351"/>
    <x v="0"/>
    <x v="33"/>
    <x v="346"/>
    <x v="209"/>
    <n v="61.68"/>
    <n v="1023"/>
    <m/>
    <m/>
    <n v="47"/>
    <n v="8.01"/>
    <n v="250"/>
    <n v="0"/>
    <m/>
    <m/>
    <m/>
    <m/>
    <n v="1"/>
    <n v="800"/>
    <s v="Clear"/>
    <s v="sky is clear"/>
    <s v="01d"/>
  </r>
  <r>
    <n v="1600203600"/>
    <s v="2020-09-15 21:00:00 +0000 UTC"/>
    <s v="2020"/>
    <s v="09"/>
    <s v="15"/>
    <d v="2020-09-15T00:00:00"/>
    <x v="4"/>
    <x v="21"/>
    <n v="-14400"/>
    <s v="Acadia National Park Pond"/>
    <n v="44.378185000000002"/>
    <n v="-68.250243999999995"/>
    <x v="385"/>
    <x v="0"/>
    <x v="1674"/>
    <x v="717"/>
    <x v="390"/>
    <n v="61.39"/>
    <n v="1023"/>
    <m/>
    <m/>
    <n v="51"/>
    <n v="5.99"/>
    <n v="258"/>
    <n v="0"/>
    <m/>
    <m/>
    <m/>
    <m/>
    <n v="1"/>
    <n v="800"/>
    <s v="Clear"/>
    <s v="sky is clear"/>
    <s v="01d"/>
  </r>
  <r>
    <n v="1600207200"/>
    <s v="2020-09-15 22:00:00 +0000 UTC"/>
    <s v="2020"/>
    <s v="09"/>
    <s v="15"/>
    <d v="2020-09-15T00:00:00"/>
    <x v="4"/>
    <x v="22"/>
    <n v="-14400"/>
    <s v="Acadia National Park Pond"/>
    <n v="44.378185000000002"/>
    <n v="-68.250243999999995"/>
    <x v="499"/>
    <x v="0"/>
    <x v="1675"/>
    <x v="1166"/>
    <x v="309"/>
    <n v="58.08"/>
    <n v="1024"/>
    <m/>
    <m/>
    <n v="59"/>
    <n v="7"/>
    <n v="247"/>
    <n v="0"/>
    <m/>
    <m/>
    <m/>
    <m/>
    <n v="1"/>
    <n v="800"/>
    <s v="Clear"/>
    <s v="sky is clear"/>
    <s v="01d"/>
  </r>
  <r>
    <n v="1600210800"/>
    <s v="2020-09-15 23:00:00 +0000 UTC"/>
    <s v="2020"/>
    <s v="09"/>
    <s v="15"/>
    <d v="2020-09-15T00:00:00"/>
    <x v="4"/>
    <x v="23"/>
    <n v="-14400"/>
    <s v="Acadia National Park Pond"/>
    <n v="44.378185000000002"/>
    <n v="-68.250243999999995"/>
    <x v="59"/>
    <x v="0"/>
    <x v="1676"/>
    <x v="472"/>
    <x v="270"/>
    <n v="56.39"/>
    <n v="1024"/>
    <m/>
    <m/>
    <n v="69"/>
    <n v="8.01"/>
    <n v="228"/>
    <n v="0"/>
    <m/>
    <m/>
    <m/>
    <m/>
    <n v="1"/>
    <n v="800"/>
    <s v="Clear"/>
    <s v="sky is clear"/>
    <s v="01n"/>
  </r>
  <r>
    <n v="1600214400"/>
    <s v="2020-09-16 00:00:00 +0000 UTC"/>
    <s v="2020"/>
    <s v="09"/>
    <s v="16"/>
    <d v="2020-09-16T00:00:00"/>
    <x v="5"/>
    <x v="0"/>
    <n v="-14400"/>
    <s v="Acadia National Park Pond"/>
    <n v="44.378185000000002"/>
    <n v="-68.250243999999995"/>
    <x v="153"/>
    <x v="0"/>
    <x v="1676"/>
    <x v="442"/>
    <x v="334"/>
    <n v="54.7"/>
    <n v="1024"/>
    <m/>
    <m/>
    <n v="73"/>
    <n v="8.99"/>
    <n v="230"/>
    <n v="0"/>
    <m/>
    <m/>
    <m/>
    <m/>
    <n v="1"/>
    <n v="800"/>
    <s v="Clear"/>
    <s v="sky is clear"/>
    <s v="01n"/>
  </r>
  <r>
    <n v="1600218000"/>
    <s v="2020-09-16 01:00:00 +0000 UTC"/>
    <s v="2020"/>
    <s v="09"/>
    <s v="16"/>
    <d v="2020-09-16T00:00:00"/>
    <x v="5"/>
    <x v="1"/>
    <n v="-14400"/>
    <s v="Acadia National Park Pond"/>
    <n v="44.378185000000002"/>
    <n v="-68.250243999999995"/>
    <x v="1707"/>
    <x v="0"/>
    <x v="1677"/>
    <x v="1267"/>
    <x v="274"/>
    <n v="54.16"/>
    <n v="1024"/>
    <m/>
    <m/>
    <n v="78"/>
    <n v="7"/>
    <n v="233"/>
    <n v="0"/>
    <m/>
    <m/>
    <m/>
    <m/>
    <n v="40"/>
    <n v="802"/>
    <s v="Clouds"/>
    <s v="scattered clouds"/>
    <s v="03n"/>
  </r>
  <r>
    <n v="1600221600"/>
    <s v="2020-09-16 02:00:00 +0000 UTC"/>
    <s v="2020"/>
    <s v="09"/>
    <s v="16"/>
    <d v="2020-09-16T00:00:00"/>
    <x v="5"/>
    <x v="2"/>
    <n v="-14400"/>
    <s v="Acadia National Park Pond"/>
    <n v="44.378185000000002"/>
    <n v="-68.250243999999995"/>
    <x v="1708"/>
    <x v="0"/>
    <x v="1678"/>
    <x v="1797"/>
    <x v="264"/>
    <n v="54.34"/>
    <n v="1024"/>
    <m/>
    <m/>
    <n v="81"/>
    <n v="5.01"/>
    <n v="225"/>
    <n v="0"/>
    <m/>
    <m/>
    <m/>
    <m/>
    <n v="75"/>
    <n v="803"/>
    <s v="Clouds"/>
    <s v="broken clouds"/>
    <s v="04n"/>
  </r>
  <r>
    <n v="1600225200"/>
    <s v="2020-09-16 03:00:00 +0000 UTC"/>
    <s v="2020"/>
    <s v="09"/>
    <s v="16"/>
    <d v="2020-09-16T00:00:00"/>
    <x v="5"/>
    <x v="3"/>
    <n v="-14400"/>
    <s v="Acadia National Park Pond"/>
    <n v="44.378185000000002"/>
    <n v="-68.250243999999995"/>
    <x v="509"/>
    <x v="0"/>
    <x v="667"/>
    <x v="166"/>
    <x v="331"/>
    <n v="55.08"/>
    <n v="1025"/>
    <m/>
    <m/>
    <n v="88"/>
    <n v="2.2400000000000002"/>
    <n v="190"/>
    <n v="0"/>
    <m/>
    <m/>
    <m/>
    <m/>
    <n v="90"/>
    <n v="804"/>
    <s v="Clouds"/>
    <s v="overcast clouds"/>
    <s v="04n"/>
  </r>
  <r>
    <n v="1600228800"/>
    <s v="2020-09-16 04:00:00 +0000 UTC"/>
    <s v="2020"/>
    <s v="09"/>
    <s v="16"/>
    <d v="2020-09-16T00:00:00"/>
    <x v="5"/>
    <x v="4"/>
    <n v="-14400"/>
    <s v="Acadia National Park Pond"/>
    <n v="44.378185000000002"/>
    <n v="-68.250243999999995"/>
    <x v="797"/>
    <x v="0"/>
    <x v="1679"/>
    <x v="660"/>
    <x v="302"/>
    <n v="54.34"/>
    <n v="1024"/>
    <m/>
    <m/>
    <n v="88"/>
    <n v="1.1200000000000001"/>
    <n v="220"/>
    <n v="0"/>
    <m/>
    <m/>
    <m/>
    <m/>
    <n v="90"/>
    <n v="804"/>
    <s v="Clouds"/>
    <s v="overcast clouds"/>
    <s v="04n"/>
  </r>
  <r>
    <n v="1600232400"/>
    <s v="2020-09-16 05:00:00 +0000 UTC"/>
    <s v="2020"/>
    <s v="09"/>
    <s v="16"/>
    <d v="2020-09-16T00:00:00"/>
    <x v="5"/>
    <x v="5"/>
    <n v="-14400"/>
    <s v="Acadia National Park Pond"/>
    <n v="44.378185000000002"/>
    <n v="-68.250243999999995"/>
    <x v="173"/>
    <x v="0"/>
    <x v="757"/>
    <x v="762"/>
    <x v="293"/>
    <n v="55.08"/>
    <n v="1024"/>
    <m/>
    <m/>
    <n v="79"/>
    <n v="1.01"/>
    <n v="115"/>
    <n v="0"/>
    <m/>
    <m/>
    <m/>
    <m/>
    <n v="90"/>
    <n v="804"/>
    <s v="Clouds"/>
    <s v="overcast clouds"/>
    <s v="04n"/>
  </r>
  <r>
    <n v="1600236000"/>
    <s v="2020-09-16 06:00:00 +0000 UTC"/>
    <s v="2020"/>
    <s v="09"/>
    <s v="16"/>
    <d v="2020-09-16T00:00:00"/>
    <x v="5"/>
    <x v="6"/>
    <n v="-14400"/>
    <s v="Acadia National Park Pond"/>
    <n v="44.378185000000002"/>
    <n v="-68.250243999999995"/>
    <x v="604"/>
    <x v="0"/>
    <x v="1232"/>
    <x v="1798"/>
    <x v="293"/>
    <n v="55.24"/>
    <n v="1023"/>
    <m/>
    <m/>
    <n v="88"/>
    <n v="0"/>
    <n v="0"/>
    <n v="0"/>
    <m/>
    <m/>
    <m/>
    <m/>
    <n v="90"/>
    <n v="804"/>
    <s v="Clouds"/>
    <s v="overcast clouds"/>
    <s v="04n"/>
  </r>
  <r>
    <n v="1600239600"/>
    <s v="2020-09-16 07:00:00 +0000 UTC"/>
    <s v="2020"/>
    <s v="09"/>
    <s v="16"/>
    <d v="2020-09-16T00:00:00"/>
    <x v="5"/>
    <x v="7"/>
    <n v="-14400"/>
    <s v="Acadia National Park Pond"/>
    <n v="44.378185000000002"/>
    <n v="-68.250243999999995"/>
    <x v="90"/>
    <x v="0"/>
    <x v="734"/>
    <x v="1799"/>
    <x v="195"/>
    <n v="54.19"/>
    <n v="1023"/>
    <m/>
    <m/>
    <n v="84"/>
    <n v="5.82"/>
    <n v="200"/>
    <m/>
    <m/>
    <m/>
    <m/>
    <m/>
    <n v="90"/>
    <n v="804"/>
    <s v="Clouds"/>
    <s v="overcast clouds"/>
    <s v="04n"/>
  </r>
  <r>
    <n v="1600243200"/>
    <s v="2020-09-16 08:00:00 +0000 UTC"/>
    <s v="2020"/>
    <s v="09"/>
    <s v="16"/>
    <d v="2020-09-16T00:00:00"/>
    <x v="5"/>
    <x v="8"/>
    <n v="-14400"/>
    <s v="Acadia National Park Pond"/>
    <n v="44.378185000000002"/>
    <n v="-68.250243999999995"/>
    <x v="480"/>
    <x v="0"/>
    <x v="645"/>
    <x v="472"/>
    <x v="150"/>
    <n v="55.96"/>
    <n v="1023"/>
    <m/>
    <m/>
    <n v="81"/>
    <n v="8.99"/>
    <n v="214"/>
    <n v="0"/>
    <m/>
    <m/>
    <m/>
    <m/>
    <n v="40"/>
    <n v="802"/>
    <s v="Clouds"/>
    <s v="scattered clouds"/>
    <s v="03n"/>
  </r>
  <r>
    <n v="1600246800"/>
    <s v="2020-09-16 09:00:00 +0000 UTC"/>
    <s v="2020"/>
    <s v="09"/>
    <s v="16"/>
    <d v="2020-09-16T00:00:00"/>
    <x v="5"/>
    <x v="9"/>
    <n v="-14400"/>
    <s v="Acadia National Park Pond"/>
    <n v="44.378185000000002"/>
    <n v="-68.250243999999995"/>
    <x v="1709"/>
    <x v="0"/>
    <x v="336"/>
    <x v="1750"/>
    <x v="99"/>
    <n v="55.6"/>
    <n v="1023"/>
    <m/>
    <m/>
    <n v="82"/>
    <n v="10"/>
    <n v="210"/>
    <n v="0"/>
    <m/>
    <m/>
    <m/>
    <m/>
    <n v="1"/>
    <n v="800"/>
    <s v="Clear"/>
    <s v="sky is clear"/>
    <s v="01n"/>
  </r>
  <r>
    <n v="1600250400"/>
    <s v="2020-09-16 10:00:00 +0000 UTC"/>
    <s v="2020"/>
    <s v="09"/>
    <s v="16"/>
    <d v="2020-09-16T00:00:00"/>
    <x v="5"/>
    <x v="10"/>
    <n v="-14400"/>
    <s v="Acadia National Park Pond"/>
    <n v="44.378185000000002"/>
    <n v="-68.250243999999995"/>
    <x v="1710"/>
    <x v="0"/>
    <x v="1680"/>
    <x v="434"/>
    <x v="346"/>
    <n v="56.08"/>
    <n v="1022"/>
    <m/>
    <m/>
    <n v="83"/>
    <n v="8.99"/>
    <n v="204"/>
    <n v="0"/>
    <m/>
    <m/>
    <m/>
    <m/>
    <n v="1"/>
    <n v="800"/>
    <s v="Clear"/>
    <s v="sky is clear"/>
    <s v="01n"/>
  </r>
  <r>
    <n v="1600254000"/>
    <s v="2020-09-16 11:00:00 +0000 UTC"/>
    <s v="2020"/>
    <s v="09"/>
    <s v="16"/>
    <d v="2020-09-16T00:00:00"/>
    <x v="5"/>
    <x v="11"/>
    <n v="-14400"/>
    <s v="Acadia National Park Pond"/>
    <n v="44.378185000000002"/>
    <n v="-68.250243999999995"/>
    <x v="1579"/>
    <x v="0"/>
    <x v="655"/>
    <x v="889"/>
    <x v="346"/>
    <n v="58.08"/>
    <n v="1022"/>
    <m/>
    <m/>
    <n v="83"/>
    <n v="14"/>
    <n v="198"/>
    <n v="0"/>
    <m/>
    <m/>
    <m/>
    <m/>
    <n v="1"/>
    <n v="800"/>
    <s v="Clear"/>
    <s v="sky is clear"/>
    <s v="01d"/>
  </r>
  <r>
    <n v="1600257600"/>
    <s v="2020-09-16 12:00:00 +0000 UTC"/>
    <s v="2020"/>
    <s v="09"/>
    <s v="16"/>
    <d v="2020-09-16T00:00:00"/>
    <x v="5"/>
    <x v="12"/>
    <n v="-14400"/>
    <s v="Acadia National Park Pond"/>
    <n v="44.378185000000002"/>
    <n v="-68.250243999999995"/>
    <x v="1600"/>
    <x v="0"/>
    <x v="1238"/>
    <x v="1021"/>
    <x v="291"/>
    <n v="59.16"/>
    <n v="1022"/>
    <m/>
    <m/>
    <n v="81"/>
    <n v="10"/>
    <n v="187"/>
    <n v="0"/>
    <m/>
    <m/>
    <m/>
    <m/>
    <n v="1"/>
    <n v="800"/>
    <s v="Clear"/>
    <s v="sky is clear"/>
    <s v="01d"/>
  </r>
  <r>
    <n v="1600261200"/>
    <s v="2020-09-16 13:00:00 +0000 UTC"/>
    <s v="2020"/>
    <s v="09"/>
    <s v="16"/>
    <d v="2020-09-16T00:00:00"/>
    <x v="5"/>
    <x v="13"/>
    <n v="-14400"/>
    <s v="Acadia National Park Pond"/>
    <n v="44.378185000000002"/>
    <n v="-68.250243999999995"/>
    <x v="615"/>
    <x v="0"/>
    <x v="1516"/>
    <x v="294"/>
    <x v="550"/>
    <n v="61.43"/>
    <n v="1021"/>
    <m/>
    <m/>
    <n v="71"/>
    <n v="5.99"/>
    <n v="187"/>
    <n v="0"/>
    <m/>
    <m/>
    <m/>
    <m/>
    <n v="1"/>
    <n v="800"/>
    <s v="Clear"/>
    <s v="sky is clear"/>
    <s v="01d"/>
  </r>
  <r>
    <n v="1600264800"/>
    <s v="2020-09-16 14:00:00 +0000 UTC"/>
    <s v="2020"/>
    <s v="09"/>
    <s v="16"/>
    <d v="2020-09-16T00:00:00"/>
    <x v="5"/>
    <x v="14"/>
    <n v="-14400"/>
    <s v="Acadia National Park Pond"/>
    <n v="44.378185000000002"/>
    <n v="-68.250243999999995"/>
    <x v="1061"/>
    <x v="0"/>
    <x v="1681"/>
    <x v="928"/>
    <x v="240"/>
    <n v="63.39"/>
    <n v="1021"/>
    <m/>
    <m/>
    <n v="66"/>
    <n v="14"/>
    <n v="245"/>
    <n v="0"/>
    <m/>
    <m/>
    <m/>
    <m/>
    <n v="1"/>
    <n v="800"/>
    <s v="Clear"/>
    <s v="sky is clear"/>
    <s v="01d"/>
  </r>
  <r>
    <n v="1600268400"/>
    <s v="2020-09-16 15:00:00 +0000 UTC"/>
    <s v="2020"/>
    <s v="09"/>
    <s v="16"/>
    <d v="2020-09-16T00:00:00"/>
    <x v="5"/>
    <x v="15"/>
    <n v="-14400"/>
    <s v="Acadia National Park Pond"/>
    <n v="44.378185000000002"/>
    <n v="-68.250243999999995"/>
    <x v="1207"/>
    <x v="0"/>
    <x v="597"/>
    <x v="929"/>
    <x v="155"/>
    <n v="65.39"/>
    <n v="1021"/>
    <m/>
    <m/>
    <n v="70"/>
    <n v="13"/>
    <n v="216"/>
    <n v="0"/>
    <n v="0.51"/>
    <m/>
    <m/>
    <m/>
    <n v="1"/>
    <n v="500"/>
    <s v="Rain"/>
    <s v="light rain"/>
    <s v="10d"/>
  </r>
  <r>
    <n v="1600272000"/>
    <s v="2020-09-16 16:00:00 +0000 UTC"/>
    <s v="2020"/>
    <s v="09"/>
    <s v="16"/>
    <d v="2020-09-16T00:00:00"/>
    <x v="5"/>
    <x v="16"/>
    <n v="-14400"/>
    <s v="Acadia National Park Pond"/>
    <n v="44.378185000000002"/>
    <n v="-68.250243999999995"/>
    <x v="1080"/>
    <x v="0"/>
    <x v="596"/>
    <x v="999"/>
    <x v="206"/>
    <n v="65.39"/>
    <n v="1020"/>
    <m/>
    <m/>
    <n v="67"/>
    <n v="27"/>
    <n v="231"/>
    <n v="0"/>
    <m/>
    <m/>
    <m/>
    <m/>
    <n v="1"/>
    <n v="800"/>
    <s v="Clear"/>
    <s v="sky is clear"/>
    <s v="01d"/>
  </r>
  <r>
    <n v="1600275600"/>
    <s v="2020-09-16 17:00:00 +0000 UTC"/>
    <s v="2020"/>
    <s v="09"/>
    <s v="16"/>
    <d v="2020-09-16T00:00:00"/>
    <x v="5"/>
    <x v="17"/>
    <n v="-14400"/>
    <s v="Acadia National Park Pond"/>
    <n v="44.378185000000002"/>
    <n v="-68.250243999999995"/>
    <x v="709"/>
    <x v="0"/>
    <x v="1682"/>
    <x v="1633"/>
    <x v="275"/>
    <n v="65.680000000000007"/>
    <n v="1019"/>
    <m/>
    <m/>
    <n v="67"/>
    <n v="14"/>
    <n v="229"/>
    <n v="0"/>
    <n v="7.87"/>
    <m/>
    <m/>
    <m/>
    <n v="1"/>
    <n v="502"/>
    <s v="Rain"/>
    <s v="heavy intensity rain"/>
    <s v="10d"/>
  </r>
  <r>
    <n v="1600279200"/>
    <s v="2020-09-16 18:00:00 +0000 UTC"/>
    <s v="2020"/>
    <s v="09"/>
    <s v="16"/>
    <d v="2020-09-16T00:00:00"/>
    <x v="5"/>
    <x v="18"/>
    <n v="-14400"/>
    <s v="Acadia National Park Pond"/>
    <n v="44.378185000000002"/>
    <n v="-68.250243999999995"/>
    <x v="439"/>
    <x v="0"/>
    <x v="1683"/>
    <x v="1102"/>
    <x v="275"/>
    <n v="65.680000000000007"/>
    <n v="1019"/>
    <m/>
    <m/>
    <n v="69"/>
    <n v="23"/>
    <n v="237"/>
    <n v="0"/>
    <n v="1.78"/>
    <m/>
    <m/>
    <m/>
    <n v="1"/>
    <n v="501"/>
    <s v="Rain"/>
    <s v="moderate rain"/>
    <s v="10d"/>
  </r>
  <r>
    <n v="1600282800"/>
    <s v="2020-09-16 19:00:00 +0000 UTC"/>
    <s v="2020"/>
    <s v="09"/>
    <s v="16"/>
    <d v="2020-09-16T00:00:00"/>
    <x v="5"/>
    <x v="19"/>
    <n v="-14400"/>
    <s v="Acadia National Park Pond"/>
    <n v="44.378185000000002"/>
    <n v="-68.250243999999995"/>
    <x v="1231"/>
    <x v="0"/>
    <x v="495"/>
    <x v="1633"/>
    <x v="206"/>
    <n v="66.42"/>
    <n v="1018"/>
    <m/>
    <m/>
    <n v="72"/>
    <n v="24"/>
    <n v="238"/>
    <n v="0"/>
    <n v="5.59"/>
    <m/>
    <m/>
    <m/>
    <n v="1"/>
    <n v="502"/>
    <s v="Rain"/>
    <s v="heavy intensity rain"/>
    <s v="10d"/>
  </r>
  <r>
    <n v="1600286400"/>
    <s v="2020-09-16 20:00:00 +0000 UTC"/>
    <s v="2020"/>
    <s v="09"/>
    <s v="16"/>
    <d v="2020-09-16T00:00:00"/>
    <x v="5"/>
    <x v="20"/>
    <n v="-14400"/>
    <s v="Acadia National Park Pond"/>
    <n v="44.378185000000002"/>
    <n v="-68.250243999999995"/>
    <x v="792"/>
    <x v="0"/>
    <x v="1507"/>
    <x v="1633"/>
    <x v="378"/>
    <n v="64.69"/>
    <n v="1018"/>
    <m/>
    <m/>
    <n v="70"/>
    <n v="18.989999999999998"/>
    <n v="224"/>
    <n v="0"/>
    <n v="3.05"/>
    <m/>
    <m/>
    <m/>
    <n v="20"/>
    <n v="501"/>
    <s v="Rain"/>
    <s v="moderate rain"/>
    <s v="10d"/>
  </r>
  <r>
    <n v="1600290000"/>
    <s v="2020-09-16 21:00:00 +0000 UTC"/>
    <s v="2020"/>
    <s v="09"/>
    <s v="16"/>
    <d v="2020-09-16T00:00:00"/>
    <x v="5"/>
    <x v="21"/>
    <n v="-14400"/>
    <s v="Acadia National Park Pond"/>
    <n v="44.378185000000002"/>
    <n v="-68.250243999999995"/>
    <x v="566"/>
    <x v="0"/>
    <x v="1656"/>
    <x v="589"/>
    <x v="416"/>
    <n v="65.39"/>
    <n v="1017"/>
    <m/>
    <m/>
    <n v="72"/>
    <n v="32.01"/>
    <n v="231"/>
    <n v="0"/>
    <n v="4.57"/>
    <m/>
    <m/>
    <m/>
    <n v="1"/>
    <n v="502"/>
    <s v="Rain"/>
    <s v="heavy intensity rain"/>
    <s v="10d"/>
  </r>
  <r>
    <n v="1600293600"/>
    <s v="2020-09-16 22:00:00 +0000 UTC"/>
    <s v="2020"/>
    <s v="09"/>
    <s v="16"/>
    <d v="2020-09-16T00:00:00"/>
    <x v="5"/>
    <x v="22"/>
    <n v="-14400"/>
    <s v="Acadia National Park Pond"/>
    <n v="44.378185000000002"/>
    <n v="-68.250243999999995"/>
    <x v="564"/>
    <x v="0"/>
    <x v="1092"/>
    <x v="1005"/>
    <x v="240"/>
    <n v="63.43"/>
    <n v="1017"/>
    <m/>
    <m/>
    <n v="76"/>
    <n v="21"/>
    <n v="234"/>
    <n v="0"/>
    <n v="3.05"/>
    <m/>
    <m/>
    <m/>
    <n v="1"/>
    <n v="501"/>
    <s v="Rain"/>
    <s v="moderate rain"/>
    <s v="10d"/>
  </r>
  <r>
    <n v="1600297200"/>
    <s v="2020-09-16 23:00:00 +0000 UTC"/>
    <s v="2020"/>
    <s v="09"/>
    <s v="16"/>
    <d v="2020-09-16T00:00:00"/>
    <x v="5"/>
    <x v="23"/>
    <n v="-14400"/>
    <s v="Acadia National Park Pond"/>
    <n v="44.378185000000002"/>
    <n v="-68.250243999999995"/>
    <x v="1017"/>
    <x v="0"/>
    <x v="527"/>
    <x v="1041"/>
    <x v="154"/>
    <n v="63.43"/>
    <n v="1016"/>
    <m/>
    <m/>
    <n v="81"/>
    <n v="25.01"/>
    <n v="228"/>
    <n v="0"/>
    <m/>
    <m/>
    <m/>
    <m/>
    <n v="1"/>
    <n v="800"/>
    <s v="Clear"/>
    <s v="sky is clear"/>
    <s v="01n"/>
  </r>
  <r>
    <n v="1600300800"/>
    <s v="2020-09-17 00:00:00 +0000 UTC"/>
    <s v="2020"/>
    <s v="09"/>
    <s v="17"/>
    <d v="2020-09-17T00:00:00"/>
    <x v="6"/>
    <x v="0"/>
    <n v="-14400"/>
    <s v="Acadia National Park Pond"/>
    <n v="44.378185000000002"/>
    <n v="-68.250243999999995"/>
    <x v="1466"/>
    <x v="0"/>
    <x v="1440"/>
    <x v="803"/>
    <x v="154"/>
    <n v="61.9"/>
    <n v="1016"/>
    <m/>
    <m/>
    <n v="82"/>
    <n v="18.010000000000002"/>
    <n v="223"/>
    <n v="0"/>
    <m/>
    <m/>
    <m/>
    <m/>
    <n v="1"/>
    <n v="800"/>
    <s v="Clear"/>
    <s v="sky is clear"/>
    <s v="01n"/>
  </r>
  <r>
    <n v="1600304400"/>
    <s v="2020-09-17 01:00:00 +0000 UTC"/>
    <s v="2020"/>
    <s v="09"/>
    <s v="17"/>
    <d v="2020-09-17T00:00:00"/>
    <x v="6"/>
    <x v="1"/>
    <n v="-14400"/>
    <s v="Acadia National Park Pond"/>
    <n v="44.378185000000002"/>
    <n v="-68.250243999999995"/>
    <x v="1674"/>
    <x v="0"/>
    <x v="1631"/>
    <x v="1127"/>
    <x v="154"/>
    <n v="63.43"/>
    <n v="1016"/>
    <m/>
    <m/>
    <n v="81"/>
    <n v="21"/>
    <n v="232"/>
    <n v="0"/>
    <n v="1.78"/>
    <m/>
    <m/>
    <m/>
    <n v="1"/>
    <n v="501"/>
    <s v="Rain"/>
    <s v="moderate rain"/>
    <s v="10n"/>
  </r>
  <r>
    <n v="1600308000"/>
    <s v="2020-09-17 02:00:00 +0000 UTC"/>
    <s v="2020"/>
    <s v="09"/>
    <s v="17"/>
    <d v="2020-09-17T00:00:00"/>
    <x v="6"/>
    <x v="2"/>
    <n v="-14400"/>
    <s v="Acadia National Park Pond"/>
    <n v="44.378185000000002"/>
    <n v="-68.250243999999995"/>
    <x v="583"/>
    <x v="0"/>
    <x v="1684"/>
    <x v="1005"/>
    <x v="154"/>
    <n v="63.43"/>
    <n v="1016"/>
    <m/>
    <m/>
    <n v="81"/>
    <n v="28.99"/>
    <n v="227"/>
    <n v="0"/>
    <n v="3.56"/>
    <m/>
    <m/>
    <m/>
    <n v="1"/>
    <n v="501"/>
    <s v="Rain"/>
    <s v="moderate rain"/>
    <s v="10n"/>
  </r>
  <r>
    <n v="1600311600"/>
    <s v="2020-09-17 03:00:00 +0000 UTC"/>
    <s v="2020"/>
    <s v="09"/>
    <s v="17"/>
    <d v="2020-09-17T00:00:00"/>
    <x v="6"/>
    <x v="3"/>
    <n v="-14400"/>
    <s v="Acadia National Park Pond"/>
    <n v="44.378185000000002"/>
    <n v="-68.250243999999995"/>
    <x v="581"/>
    <x v="0"/>
    <x v="998"/>
    <x v="995"/>
    <x v="154"/>
    <n v="62.98"/>
    <n v="1016"/>
    <m/>
    <m/>
    <n v="80"/>
    <n v="25.01"/>
    <n v="225"/>
    <n v="0"/>
    <n v="3.05"/>
    <m/>
    <m/>
    <m/>
    <n v="1"/>
    <n v="501"/>
    <s v="Rain"/>
    <s v="moderate rain"/>
    <s v="10n"/>
  </r>
  <r>
    <n v="1600315200"/>
    <s v="2020-09-17 04:00:00 +0000 UTC"/>
    <s v="2020"/>
    <s v="09"/>
    <s v="17"/>
    <d v="2020-09-17T00:00:00"/>
    <x v="6"/>
    <x v="4"/>
    <n v="-14400"/>
    <s v="Acadia National Park Pond"/>
    <n v="44.378185000000002"/>
    <n v="-68.250243999999995"/>
    <x v="581"/>
    <x v="0"/>
    <x v="533"/>
    <x v="1724"/>
    <x v="154"/>
    <n v="63.43"/>
    <n v="1016"/>
    <m/>
    <m/>
    <n v="79"/>
    <n v="24"/>
    <n v="234"/>
    <n v="0"/>
    <n v="1.02"/>
    <m/>
    <m/>
    <m/>
    <n v="1"/>
    <n v="501"/>
    <s v="Rain"/>
    <s v="moderate rain"/>
    <s v="10n"/>
  </r>
  <r>
    <n v="1600318800"/>
    <s v="2020-09-17 05:00:00 +0000 UTC"/>
    <s v="2020"/>
    <s v="09"/>
    <s v="17"/>
    <d v="2020-09-17T00:00:00"/>
    <x v="6"/>
    <x v="5"/>
    <n v="-14400"/>
    <s v="Acadia National Park Pond"/>
    <n v="44.378185000000002"/>
    <n v="-68.250243999999995"/>
    <x v="966"/>
    <x v="0"/>
    <x v="533"/>
    <x v="1800"/>
    <x v="154"/>
    <n v="62.8"/>
    <n v="1015"/>
    <m/>
    <m/>
    <n v="80"/>
    <n v="15.01"/>
    <n v="235"/>
    <n v="0"/>
    <n v="4.57"/>
    <m/>
    <m/>
    <m/>
    <n v="1"/>
    <n v="502"/>
    <s v="Rain"/>
    <s v="heavy intensity rain"/>
    <s v="10n"/>
  </r>
  <r>
    <n v="1600322400"/>
    <s v="2020-09-17 06:00:00 +0000 UTC"/>
    <s v="2020"/>
    <s v="09"/>
    <s v="17"/>
    <d v="2020-09-17T00:00:00"/>
    <x v="6"/>
    <x v="6"/>
    <n v="-14400"/>
    <s v="Acadia National Park Pond"/>
    <n v="44.378185000000002"/>
    <n v="-68.250243999999995"/>
    <x v="1004"/>
    <x v="0"/>
    <x v="1002"/>
    <x v="557"/>
    <x v="154"/>
    <n v="61.9"/>
    <n v="1015"/>
    <m/>
    <m/>
    <n v="79"/>
    <n v="21"/>
    <n v="231"/>
    <n v="0"/>
    <n v="1.02"/>
    <m/>
    <m/>
    <m/>
    <n v="90"/>
    <n v="501"/>
    <s v="Rain"/>
    <s v="moderate rain"/>
    <s v="10n"/>
  </r>
  <r>
    <n v="1600326000"/>
    <s v="2020-09-17 07:00:00 +0000 UTC"/>
    <s v="2020"/>
    <s v="09"/>
    <s v="17"/>
    <d v="2020-09-17T00:00:00"/>
    <x v="6"/>
    <x v="7"/>
    <n v="-14400"/>
    <s v="Acadia National Park Pond"/>
    <n v="44.378185000000002"/>
    <n v="-68.250243999999995"/>
    <x v="40"/>
    <x v="0"/>
    <x v="1523"/>
    <x v="297"/>
    <x v="577"/>
    <n v="61.72"/>
    <n v="1015"/>
    <m/>
    <m/>
    <n v="82"/>
    <n v="21"/>
    <n v="234"/>
    <n v="0"/>
    <n v="1.27"/>
    <m/>
    <m/>
    <m/>
    <n v="90"/>
    <n v="501"/>
    <s v="Rain"/>
    <s v="moderate rain"/>
    <s v="10n"/>
  </r>
  <r>
    <n v="1600329600"/>
    <s v="2020-09-17 08:00:00 +0000 UTC"/>
    <s v="2020"/>
    <s v="09"/>
    <s v="17"/>
    <d v="2020-09-17T00:00:00"/>
    <x v="6"/>
    <x v="8"/>
    <n v="-14400"/>
    <s v="Acadia National Park Pond"/>
    <n v="44.378185000000002"/>
    <n v="-68.250243999999995"/>
    <x v="771"/>
    <x v="0"/>
    <x v="517"/>
    <x v="728"/>
    <x v="369"/>
    <n v="61"/>
    <n v="1014"/>
    <m/>
    <m/>
    <n v="83"/>
    <n v="27"/>
    <n v="233"/>
    <n v="0"/>
    <n v="2.54"/>
    <m/>
    <m/>
    <m/>
    <n v="90"/>
    <n v="501"/>
    <s v="Rain"/>
    <s v="moderate rain"/>
    <s v="10n"/>
  </r>
  <r>
    <n v="1600333200"/>
    <s v="2020-09-17 09:00:00 +0000 UTC"/>
    <s v="2020"/>
    <s v="09"/>
    <s v="17"/>
    <d v="2020-09-17T00:00:00"/>
    <x v="6"/>
    <x v="9"/>
    <n v="-14400"/>
    <s v="Acadia National Park Pond"/>
    <n v="44.378185000000002"/>
    <n v="-68.250243999999995"/>
    <x v="949"/>
    <x v="0"/>
    <x v="706"/>
    <x v="991"/>
    <x v="474"/>
    <n v="60.82"/>
    <n v="1015"/>
    <m/>
    <m/>
    <n v="83"/>
    <n v="20"/>
    <n v="249"/>
    <n v="0"/>
    <n v="2.0299999999999998"/>
    <m/>
    <m/>
    <m/>
    <n v="90"/>
    <n v="501"/>
    <s v="Rain"/>
    <s v="moderate rain"/>
    <s v="10n"/>
  </r>
  <r>
    <n v="1600336800"/>
    <s v="2020-09-17 10:00:00 +0000 UTC"/>
    <s v="2020"/>
    <s v="09"/>
    <s v="17"/>
    <d v="2020-09-17T00:00:00"/>
    <x v="6"/>
    <x v="10"/>
    <n v="-14400"/>
    <s v="Acadia National Park Pond"/>
    <n v="44.378185000000002"/>
    <n v="-68.250243999999995"/>
    <x v="600"/>
    <x v="0"/>
    <x v="686"/>
    <x v="600"/>
    <x v="291"/>
    <n v="60.46"/>
    <n v="1015"/>
    <m/>
    <m/>
    <n v="83"/>
    <n v="21"/>
    <n v="245"/>
    <n v="0"/>
    <m/>
    <m/>
    <m/>
    <m/>
    <n v="90"/>
    <n v="804"/>
    <s v="Clouds"/>
    <s v="overcast clouds"/>
    <s v="04n"/>
  </r>
  <r>
    <n v="1600340400"/>
    <s v="2020-09-17 11:00:00 +0000 UTC"/>
    <s v="2020"/>
    <s v="09"/>
    <s v="17"/>
    <d v="2020-09-17T00:00:00"/>
    <x v="6"/>
    <x v="11"/>
    <n v="-14400"/>
    <s v="Acadia National Park Pond"/>
    <n v="44.378185000000002"/>
    <n v="-68.250243999999995"/>
    <x v="1472"/>
    <x v="0"/>
    <x v="1442"/>
    <x v="407"/>
    <x v="291"/>
    <n v="59.43"/>
    <n v="1015"/>
    <m/>
    <m/>
    <n v="84"/>
    <n v="21"/>
    <n v="237"/>
    <n v="0"/>
    <m/>
    <m/>
    <m/>
    <m/>
    <n v="1"/>
    <n v="800"/>
    <s v="Clear"/>
    <s v="sky is clear"/>
    <s v="01d"/>
  </r>
  <r>
    <n v="1600344000"/>
    <s v="2020-09-17 12:00:00 +0000 UTC"/>
    <s v="2020"/>
    <s v="09"/>
    <s v="17"/>
    <d v="2020-09-17T00:00:00"/>
    <x v="6"/>
    <x v="12"/>
    <n v="-14400"/>
    <s v="Acadia National Park Pond"/>
    <n v="44.378185000000002"/>
    <n v="-68.250243999999995"/>
    <x v="775"/>
    <x v="0"/>
    <x v="715"/>
    <x v="976"/>
    <x v="307"/>
    <n v="61.72"/>
    <n v="1015"/>
    <m/>
    <m/>
    <n v="81"/>
    <n v="18.989999999999998"/>
    <n v="242"/>
    <n v="0"/>
    <m/>
    <m/>
    <m/>
    <m/>
    <n v="1"/>
    <n v="800"/>
    <s v="Clear"/>
    <s v="sky is clear"/>
    <s v="01d"/>
  </r>
  <r>
    <n v="1600347600"/>
    <s v="2020-09-17 13:00:00 +0000 UTC"/>
    <s v="2020"/>
    <s v="09"/>
    <s v="17"/>
    <d v="2020-09-17T00:00:00"/>
    <x v="6"/>
    <x v="13"/>
    <n v="-14400"/>
    <s v="Acadia National Park Pond"/>
    <n v="44.378185000000002"/>
    <n v="-68.250243999999995"/>
    <x v="800"/>
    <x v="0"/>
    <x v="518"/>
    <x v="559"/>
    <x v="240"/>
    <n v="63.34"/>
    <n v="1015"/>
    <m/>
    <m/>
    <n v="78"/>
    <n v="11.99"/>
    <n v="247"/>
    <n v="0"/>
    <m/>
    <m/>
    <m/>
    <m/>
    <n v="1"/>
    <n v="800"/>
    <s v="Clear"/>
    <s v="sky is clear"/>
    <s v="01d"/>
  </r>
  <r>
    <n v="1600351200"/>
    <s v="2020-09-17 14:00:00 +0000 UTC"/>
    <s v="2020"/>
    <s v="09"/>
    <s v="17"/>
    <d v="2020-09-17T00:00:00"/>
    <x v="6"/>
    <x v="14"/>
    <n v="-14400"/>
    <s v="Acadia National Park Pond"/>
    <n v="44.378185000000002"/>
    <n v="-68.250243999999995"/>
    <x v="422"/>
    <x v="0"/>
    <x v="709"/>
    <x v="526"/>
    <x v="275"/>
    <n v="66.069999999999993"/>
    <n v="1015"/>
    <m/>
    <m/>
    <n v="72"/>
    <n v="7"/>
    <n v="54"/>
    <n v="0"/>
    <m/>
    <m/>
    <m/>
    <m/>
    <n v="1"/>
    <n v="800"/>
    <s v="Clear"/>
    <s v="sky is clear"/>
    <s v="01d"/>
  </r>
  <r>
    <n v="1600354800"/>
    <s v="2020-09-17 15:00:00 +0000 UTC"/>
    <s v="2020"/>
    <s v="09"/>
    <s v="17"/>
    <d v="2020-09-17T00:00:00"/>
    <x v="6"/>
    <x v="15"/>
    <n v="-14400"/>
    <s v="Acadia National Park Pond"/>
    <n v="44.378185000000002"/>
    <n v="-68.250243999999995"/>
    <x v="1259"/>
    <x v="0"/>
    <x v="1305"/>
    <x v="1379"/>
    <x v="156"/>
    <n v="67.599999999999994"/>
    <n v="1015"/>
    <m/>
    <m/>
    <n v="73"/>
    <n v="3"/>
    <n v="42"/>
    <n v="0"/>
    <m/>
    <m/>
    <m/>
    <m/>
    <n v="1"/>
    <n v="800"/>
    <s v="Clear"/>
    <s v="sky is clear"/>
    <s v="01d"/>
  </r>
  <r>
    <n v="1600358400"/>
    <s v="2020-09-17 16:00:00 +0000 UTC"/>
    <s v="2020"/>
    <s v="09"/>
    <s v="17"/>
    <d v="2020-09-17T00:00:00"/>
    <x v="6"/>
    <x v="16"/>
    <n v="-14400"/>
    <s v="Acadia National Park Pond"/>
    <n v="44.378185000000002"/>
    <n v="-68.250243999999995"/>
    <x v="1174"/>
    <x v="0"/>
    <x v="1580"/>
    <x v="1395"/>
    <x v="206"/>
    <n v="72.680000000000007"/>
    <n v="1015"/>
    <m/>
    <m/>
    <n v="70"/>
    <n v="4"/>
    <n v="294"/>
    <n v="0"/>
    <m/>
    <m/>
    <m/>
    <m/>
    <n v="1"/>
    <n v="800"/>
    <s v="Clear"/>
    <s v="sky is clear"/>
    <s v="01d"/>
  </r>
  <r>
    <n v="1600362000"/>
    <s v="2020-09-17 17:00:00 +0000 UTC"/>
    <s v="2020"/>
    <s v="09"/>
    <s v="17"/>
    <d v="2020-09-17T00:00:00"/>
    <x v="6"/>
    <x v="17"/>
    <n v="-14400"/>
    <s v="Acadia National Park Pond"/>
    <n v="44.378185000000002"/>
    <n v="-68.250243999999995"/>
    <x v="1613"/>
    <x v="0"/>
    <x v="1218"/>
    <x v="879"/>
    <x v="206"/>
    <n v="71.62"/>
    <n v="1015"/>
    <m/>
    <m/>
    <n v="71"/>
    <n v="8.01"/>
    <n v="246"/>
    <n v="0"/>
    <m/>
    <m/>
    <m/>
    <m/>
    <n v="1"/>
    <n v="800"/>
    <s v="Clear"/>
    <s v="sky is clear"/>
    <s v="01d"/>
  </r>
  <r>
    <n v="1600365600"/>
    <s v="2020-09-17 18:00:00 +0000 UTC"/>
    <s v="2020"/>
    <s v="09"/>
    <s v="17"/>
    <d v="2020-09-17T00:00:00"/>
    <x v="6"/>
    <x v="18"/>
    <n v="-14400"/>
    <s v="Acadia National Park Pond"/>
    <n v="44.378185000000002"/>
    <n v="-68.250243999999995"/>
    <x v="1257"/>
    <x v="0"/>
    <x v="677"/>
    <x v="1643"/>
    <x v="232"/>
    <n v="72.61"/>
    <n v="1015"/>
    <m/>
    <m/>
    <n v="63"/>
    <n v="1.99"/>
    <n v="251"/>
    <n v="0"/>
    <m/>
    <m/>
    <m/>
    <m/>
    <n v="1"/>
    <n v="800"/>
    <s v="Clear"/>
    <s v="sky is clear"/>
    <s v="01d"/>
  </r>
  <r>
    <n v="1600369200"/>
    <s v="2020-09-17 19:00:00 +0000 UTC"/>
    <s v="2020"/>
    <s v="09"/>
    <s v="17"/>
    <d v="2020-09-17T00:00:00"/>
    <x v="6"/>
    <x v="19"/>
    <n v="-14400"/>
    <s v="Acadia National Park Pond"/>
    <n v="44.378185000000002"/>
    <n v="-68.250243999999995"/>
    <x v="956"/>
    <x v="0"/>
    <x v="1497"/>
    <x v="543"/>
    <x v="248"/>
    <n v="73.69"/>
    <n v="1014"/>
    <m/>
    <m/>
    <n v="62"/>
    <n v="5.01"/>
    <n v="85"/>
    <n v="0"/>
    <m/>
    <m/>
    <m/>
    <m/>
    <n v="1"/>
    <n v="800"/>
    <s v="Clear"/>
    <s v="sky is clear"/>
    <s v="01d"/>
  </r>
  <r>
    <n v="1600372800"/>
    <s v="2020-09-17 20:00:00 +0000 UTC"/>
    <s v="2020"/>
    <s v="09"/>
    <s v="17"/>
    <d v="2020-09-17T00:00:00"/>
    <x v="6"/>
    <x v="20"/>
    <n v="-14400"/>
    <s v="Acadia National Park Pond"/>
    <n v="44.378185000000002"/>
    <n v="-68.250243999999995"/>
    <x v="1240"/>
    <x v="0"/>
    <x v="1117"/>
    <x v="1089"/>
    <x v="239"/>
    <n v="70.39"/>
    <n v="1015"/>
    <m/>
    <m/>
    <n v="58"/>
    <n v="5.01"/>
    <n v="67"/>
    <n v="0"/>
    <m/>
    <m/>
    <m/>
    <m/>
    <n v="90"/>
    <n v="804"/>
    <s v="Clouds"/>
    <s v="overcast clouds"/>
    <s v="04d"/>
  </r>
  <r>
    <n v="1600376400"/>
    <s v="2020-09-17 21:00:00 +0000 UTC"/>
    <s v="2020"/>
    <s v="09"/>
    <s v="17"/>
    <d v="2020-09-17T00:00:00"/>
    <x v="6"/>
    <x v="21"/>
    <n v="-14400"/>
    <s v="Acadia National Park Pond"/>
    <n v="44.378185000000002"/>
    <n v="-68.250243999999995"/>
    <x v="691"/>
    <x v="0"/>
    <x v="749"/>
    <x v="1113"/>
    <x v="275"/>
    <n v="65.430000000000007"/>
    <n v="1016"/>
    <m/>
    <m/>
    <n v="52"/>
    <n v="11.99"/>
    <n v="322"/>
    <n v="0"/>
    <m/>
    <m/>
    <m/>
    <m/>
    <n v="90"/>
    <n v="804"/>
    <s v="Clouds"/>
    <s v="overcast clouds"/>
    <s v="04d"/>
  </r>
  <r>
    <n v="1600380000"/>
    <s v="2020-09-17 22:00:00 +0000 UTC"/>
    <s v="2020"/>
    <s v="09"/>
    <s v="17"/>
    <d v="2020-09-17T00:00:00"/>
    <x v="6"/>
    <x v="22"/>
    <n v="-14400"/>
    <s v="Acadia National Park Pond"/>
    <n v="44.378185000000002"/>
    <n v="-68.250243999999995"/>
    <x v="800"/>
    <x v="0"/>
    <x v="764"/>
    <x v="1564"/>
    <x v="424"/>
    <n v="62.51"/>
    <n v="1016"/>
    <m/>
    <m/>
    <n v="58"/>
    <n v="5.99"/>
    <n v="315"/>
    <n v="0"/>
    <m/>
    <m/>
    <m/>
    <m/>
    <n v="75"/>
    <n v="803"/>
    <s v="Clouds"/>
    <s v="broken clouds"/>
    <s v="04d"/>
  </r>
  <r>
    <n v="1600383600"/>
    <s v="2020-09-17 23:00:00 +0000 UTC"/>
    <s v="2020"/>
    <s v="09"/>
    <s v="17"/>
    <d v="2020-09-17T00:00:00"/>
    <x v="6"/>
    <x v="23"/>
    <n v="-14400"/>
    <s v="Acadia National Park Pond"/>
    <n v="44.378185000000002"/>
    <n v="-68.250243999999995"/>
    <x v="84"/>
    <x v="0"/>
    <x v="1685"/>
    <x v="975"/>
    <x v="550"/>
    <n v="62.42"/>
    <n v="1016"/>
    <m/>
    <m/>
    <n v="63"/>
    <n v="4"/>
    <n v="293"/>
    <n v="0"/>
    <m/>
    <m/>
    <m/>
    <m/>
    <n v="90"/>
    <n v="804"/>
    <s v="Clouds"/>
    <s v="overcast clouds"/>
    <s v="04n"/>
  </r>
  <r>
    <n v="1600387200"/>
    <s v="2020-09-18 00:00:00 +0000 UTC"/>
    <s v="2020"/>
    <s v="09"/>
    <s v="18"/>
    <d v="2020-09-18T00:00:00"/>
    <x v="0"/>
    <x v="0"/>
    <n v="-14400"/>
    <s v="Acadia National Park Pond"/>
    <n v="44.378185000000002"/>
    <n v="-68.250243999999995"/>
    <x v="407"/>
    <x v="0"/>
    <x v="1603"/>
    <x v="1165"/>
    <x v="440"/>
    <n v="60.82"/>
    <n v="1017"/>
    <m/>
    <m/>
    <n v="66"/>
    <n v="3"/>
    <n v="292"/>
    <n v="0"/>
    <m/>
    <m/>
    <m/>
    <m/>
    <n v="90"/>
    <n v="804"/>
    <s v="Clouds"/>
    <s v="overcast clouds"/>
    <s v="04n"/>
  </r>
  <r>
    <n v="1600390800"/>
    <s v="2020-09-18 01:00:00 +0000 UTC"/>
    <s v="2020"/>
    <s v="09"/>
    <s v="18"/>
    <d v="2020-09-18T00:00:00"/>
    <x v="0"/>
    <x v="1"/>
    <n v="-14400"/>
    <s v="Acadia National Park Pond"/>
    <n v="44.378185000000002"/>
    <n v="-68.250243999999995"/>
    <x v="590"/>
    <x v="0"/>
    <x v="1129"/>
    <x v="1277"/>
    <x v="29"/>
    <n v="60.28"/>
    <n v="1017"/>
    <m/>
    <m/>
    <n v="69"/>
    <n v="3.36"/>
    <n v="310"/>
    <n v="0"/>
    <m/>
    <m/>
    <m/>
    <m/>
    <n v="90"/>
    <n v="804"/>
    <s v="Clouds"/>
    <s v="overcast clouds"/>
    <s v="04n"/>
  </r>
  <r>
    <n v="1600394400"/>
    <s v="2020-09-18 02:00:00 +0000 UTC"/>
    <s v="2020"/>
    <s v="09"/>
    <s v="18"/>
    <d v="2020-09-18T00:00:00"/>
    <x v="0"/>
    <x v="2"/>
    <n v="-14400"/>
    <s v="Acadia National Park Pond"/>
    <n v="44.378185000000002"/>
    <n v="-68.250243999999995"/>
    <x v="851"/>
    <x v="0"/>
    <x v="1630"/>
    <x v="1174"/>
    <x v="173"/>
    <n v="60.28"/>
    <n v="1017"/>
    <m/>
    <m/>
    <n v="70"/>
    <n v="1.99"/>
    <n v="292"/>
    <n v="0"/>
    <m/>
    <m/>
    <m/>
    <m/>
    <n v="90"/>
    <n v="804"/>
    <s v="Clouds"/>
    <s v="overcast clouds"/>
    <s v="04n"/>
  </r>
  <r>
    <n v="1600398000"/>
    <s v="2020-09-18 03:00:00 +0000 UTC"/>
    <s v="2020"/>
    <s v="09"/>
    <s v="18"/>
    <d v="2020-09-18T00:00:00"/>
    <x v="0"/>
    <x v="3"/>
    <n v="-14400"/>
    <s v="Acadia National Park Pond"/>
    <n v="44.378185000000002"/>
    <n v="-68.250243999999995"/>
    <x v="609"/>
    <x v="0"/>
    <x v="655"/>
    <x v="782"/>
    <x v="60"/>
    <n v="60.42"/>
    <n v="1017"/>
    <m/>
    <m/>
    <n v="70"/>
    <n v="4"/>
    <n v="292"/>
    <n v="0"/>
    <m/>
    <m/>
    <m/>
    <m/>
    <n v="90"/>
    <n v="804"/>
    <s v="Clouds"/>
    <s v="overcast clouds"/>
    <s v="04n"/>
  </r>
  <r>
    <n v="1600401600"/>
    <s v="2020-09-18 04:00:00 +0000 UTC"/>
    <s v="2020"/>
    <s v="09"/>
    <s v="18"/>
    <d v="2020-09-18T00:00:00"/>
    <x v="0"/>
    <x v="4"/>
    <n v="-14400"/>
    <s v="Acadia National Park Pond"/>
    <n v="44.378185000000002"/>
    <n v="-68.250243999999995"/>
    <x v="1711"/>
    <x v="0"/>
    <x v="754"/>
    <x v="1661"/>
    <x v="173"/>
    <n v="60.42"/>
    <n v="1017"/>
    <m/>
    <m/>
    <n v="60"/>
    <n v="3"/>
    <n v="328"/>
    <n v="0"/>
    <m/>
    <m/>
    <m/>
    <m/>
    <n v="90"/>
    <n v="804"/>
    <s v="Clouds"/>
    <s v="overcast clouds"/>
    <s v="04n"/>
  </r>
  <r>
    <n v="1600405200"/>
    <s v="2020-09-18 05:00:00 +0000 UTC"/>
    <s v="2020"/>
    <s v="09"/>
    <s v="18"/>
    <d v="2020-09-18T00:00:00"/>
    <x v="0"/>
    <x v="5"/>
    <n v="-14400"/>
    <s v="Acadia National Park Pond"/>
    <n v="44.378185000000002"/>
    <n v="-68.250243999999995"/>
    <x v="1635"/>
    <x v="0"/>
    <x v="313"/>
    <x v="1022"/>
    <x v="393"/>
    <n v="59.2"/>
    <n v="1017"/>
    <m/>
    <m/>
    <n v="58"/>
    <n v="5.99"/>
    <n v="311"/>
    <n v="0"/>
    <m/>
    <m/>
    <m/>
    <m/>
    <n v="90"/>
    <n v="804"/>
    <s v="Clouds"/>
    <s v="overcast clouds"/>
    <s v="04n"/>
  </r>
  <r>
    <n v="1600408800"/>
    <s v="2020-09-18 06:00:00 +0000 UTC"/>
    <s v="2020"/>
    <s v="09"/>
    <s v="18"/>
    <d v="2020-09-18T00:00:00"/>
    <x v="0"/>
    <x v="6"/>
    <n v="-14400"/>
    <s v="Acadia National Park Pond"/>
    <n v="44.378185000000002"/>
    <n v="-68.250243999999995"/>
    <x v="499"/>
    <x v="0"/>
    <x v="1686"/>
    <x v="658"/>
    <x v="263"/>
    <n v="58.19"/>
    <n v="1017"/>
    <m/>
    <m/>
    <n v="63"/>
    <n v="8.99"/>
    <n v="317"/>
    <n v="0"/>
    <m/>
    <m/>
    <m/>
    <m/>
    <n v="90"/>
    <n v="804"/>
    <s v="Clouds"/>
    <s v="overcast clouds"/>
    <s v="04n"/>
  </r>
  <r>
    <n v="1600412400"/>
    <s v="2020-09-18 07:00:00 +0000 UTC"/>
    <s v="2020"/>
    <s v="09"/>
    <s v="18"/>
    <d v="2020-09-18T00:00:00"/>
    <x v="0"/>
    <x v="7"/>
    <n v="-14400"/>
    <s v="Acadia National Park Pond"/>
    <n v="44.378185000000002"/>
    <n v="-68.250243999999995"/>
    <x v="1102"/>
    <x v="0"/>
    <x v="1687"/>
    <x v="669"/>
    <x v="151"/>
    <n v="56.28"/>
    <n v="1017"/>
    <m/>
    <m/>
    <n v="69"/>
    <n v="10"/>
    <n v="344"/>
    <n v="0"/>
    <m/>
    <m/>
    <m/>
    <m/>
    <n v="90"/>
    <n v="804"/>
    <s v="Clouds"/>
    <s v="overcast clouds"/>
    <s v="04n"/>
  </r>
  <r>
    <n v="1600416000"/>
    <s v="2020-09-18 08:00:00 +0000 UTC"/>
    <s v="2020"/>
    <s v="09"/>
    <s v="18"/>
    <d v="2020-09-18T00:00:00"/>
    <x v="0"/>
    <x v="8"/>
    <n v="-14400"/>
    <s v="Acadia National Park Pond"/>
    <n v="44.378185000000002"/>
    <n v="-68.250243999999995"/>
    <x v="129"/>
    <x v="0"/>
    <x v="322"/>
    <x v="659"/>
    <x v="290"/>
    <n v="55.6"/>
    <n v="1017"/>
    <m/>
    <m/>
    <n v="73"/>
    <n v="7"/>
    <n v="14"/>
    <n v="0"/>
    <m/>
    <m/>
    <m/>
    <m/>
    <n v="90"/>
    <n v="804"/>
    <s v="Clouds"/>
    <s v="overcast clouds"/>
    <s v="04n"/>
  </r>
  <r>
    <n v="1600419600"/>
    <s v="2020-09-18 09:00:00 +0000 UTC"/>
    <s v="2020"/>
    <s v="09"/>
    <s v="18"/>
    <d v="2020-09-18T00:00:00"/>
    <x v="0"/>
    <x v="9"/>
    <n v="-14400"/>
    <s v="Acadia National Park Pond"/>
    <n v="44.378185000000002"/>
    <n v="-68.250243999999995"/>
    <x v="1712"/>
    <x v="0"/>
    <x v="313"/>
    <x v="1801"/>
    <x v="578"/>
    <n v="55.27"/>
    <n v="1017"/>
    <m/>
    <m/>
    <n v="72"/>
    <n v="5.99"/>
    <n v="353"/>
    <n v="0"/>
    <m/>
    <m/>
    <m/>
    <m/>
    <n v="90"/>
    <n v="804"/>
    <s v="Clouds"/>
    <s v="overcast clouds"/>
    <s v="04n"/>
  </r>
  <r>
    <n v="1600423200"/>
    <s v="2020-09-18 10:00:00 +0000 UTC"/>
    <s v="2020"/>
    <s v="09"/>
    <s v="18"/>
    <d v="2020-09-18T00:00:00"/>
    <x v="0"/>
    <x v="10"/>
    <n v="-14400"/>
    <s v="Acadia National Park Pond"/>
    <n v="44.378185000000002"/>
    <n v="-68.250243999999995"/>
    <x v="1713"/>
    <x v="0"/>
    <x v="776"/>
    <x v="1802"/>
    <x v="331"/>
    <n v="53.28"/>
    <n v="1017"/>
    <m/>
    <m/>
    <n v="78"/>
    <n v="5.01"/>
    <n v="17"/>
    <n v="0"/>
    <m/>
    <m/>
    <m/>
    <m/>
    <n v="90"/>
    <n v="500"/>
    <s v="Rain"/>
    <s v="light rain"/>
    <s v="10n"/>
  </r>
  <r>
    <n v="1600426800"/>
    <s v="2020-09-18 11:00:00 +0000 UTC"/>
    <s v="2020"/>
    <s v="09"/>
    <s v="18"/>
    <d v="2020-09-18T00:00:00"/>
    <x v="0"/>
    <x v="11"/>
    <n v="-14400"/>
    <s v="Acadia National Park Pond"/>
    <n v="44.378185000000002"/>
    <n v="-68.250243999999995"/>
    <x v="1714"/>
    <x v="0"/>
    <x v="311"/>
    <x v="1803"/>
    <x v="163"/>
    <n v="51.28"/>
    <n v="1017"/>
    <m/>
    <m/>
    <n v="83"/>
    <n v="5.99"/>
    <n v="311"/>
    <n v="0"/>
    <m/>
    <m/>
    <m/>
    <m/>
    <n v="90"/>
    <n v="804"/>
    <s v="Clouds"/>
    <s v="overcast clouds"/>
    <s v="04d"/>
  </r>
  <r>
    <n v="1600430400"/>
    <s v="2020-09-18 12:00:00 +0000 UTC"/>
    <s v="2020"/>
    <s v="09"/>
    <s v="18"/>
    <d v="2020-09-18T00:00:00"/>
    <x v="0"/>
    <x v="12"/>
    <n v="-14400"/>
    <s v="Acadia National Park Pond"/>
    <n v="44.378185000000002"/>
    <n v="-68.250243999999995"/>
    <x v="1694"/>
    <x v="0"/>
    <x v="1688"/>
    <x v="20"/>
    <x v="331"/>
    <n v="49.28"/>
    <n v="1017"/>
    <m/>
    <m/>
    <n v="80"/>
    <n v="7"/>
    <n v="319"/>
    <n v="0"/>
    <m/>
    <m/>
    <m/>
    <m/>
    <n v="90"/>
    <n v="500"/>
    <s v="Rain"/>
    <s v="light rain"/>
    <s v="10d"/>
  </r>
  <r>
    <n v="1600434000"/>
    <s v="2020-09-18 13:00:00 +0000 UTC"/>
    <s v="2020"/>
    <s v="09"/>
    <s v="18"/>
    <d v="2020-09-18T00:00:00"/>
    <x v="0"/>
    <x v="13"/>
    <n v="-14400"/>
    <s v="Acadia National Park Pond"/>
    <n v="44.378185000000002"/>
    <n v="-68.250243999999995"/>
    <x v="232"/>
    <x v="0"/>
    <x v="327"/>
    <x v="382"/>
    <x v="260"/>
    <n v="50.29"/>
    <n v="1017"/>
    <m/>
    <m/>
    <n v="76"/>
    <n v="8.99"/>
    <n v="332"/>
    <n v="0"/>
    <m/>
    <m/>
    <m/>
    <m/>
    <n v="90"/>
    <n v="804"/>
    <s v="Clouds"/>
    <s v="overcast clouds"/>
    <s v="04d"/>
  </r>
  <r>
    <n v="1600437600"/>
    <s v="2020-09-18 14:00:00 +0000 UTC"/>
    <s v="2020"/>
    <s v="09"/>
    <s v="18"/>
    <d v="2020-09-18T00:00:00"/>
    <x v="0"/>
    <x v="14"/>
    <n v="-14400"/>
    <s v="Acadia National Park Pond"/>
    <n v="44.378185000000002"/>
    <n v="-68.250243999999995"/>
    <x v="1621"/>
    <x v="0"/>
    <x v="72"/>
    <x v="1804"/>
    <x v="579"/>
    <n v="51.42"/>
    <n v="1017"/>
    <m/>
    <m/>
    <n v="75"/>
    <n v="5.01"/>
    <n v="340"/>
    <n v="0"/>
    <m/>
    <m/>
    <m/>
    <m/>
    <n v="90"/>
    <n v="804"/>
    <s v="Clouds"/>
    <s v="overcast clouds"/>
    <s v="04d"/>
  </r>
  <r>
    <n v="1600441200"/>
    <s v="2020-09-18 15:00:00 +0000 UTC"/>
    <s v="2020"/>
    <s v="09"/>
    <s v="18"/>
    <d v="2020-09-18T00:00:00"/>
    <x v="0"/>
    <x v="15"/>
    <n v="-14400"/>
    <s v="Acadia National Park Pond"/>
    <n v="44.378185000000002"/>
    <n v="-68.250243999999995"/>
    <x v="1650"/>
    <x v="0"/>
    <x v="1590"/>
    <x v="1805"/>
    <x v="578"/>
    <n v="52.52"/>
    <n v="1017"/>
    <m/>
    <m/>
    <n v="78"/>
    <n v="7"/>
    <n v="354"/>
    <n v="0"/>
    <m/>
    <m/>
    <m/>
    <m/>
    <n v="90"/>
    <n v="804"/>
    <s v="Clouds"/>
    <s v="overcast clouds"/>
    <s v="04d"/>
  </r>
  <r>
    <n v="1600444800"/>
    <s v="2020-09-18 16:00:00 +0000 UTC"/>
    <s v="2020"/>
    <s v="09"/>
    <s v="18"/>
    <d v="2020-09-18T00:00:00"/>
    <x v="0"/>
    <x v="16"/>
    <n v="-14400"/>
    <s v="Acadia National Park Pond"/>
    <n v="44.378185000000002"/>
    <n v="-68.250243999999995"/>
    <x v="1715"/>
    <x v="0"/>
    <x v="421"/>
    <x v="289"/>
    <x v="302"/>
    <n v="53.4"/>
    <n v="1017"/>
    <m/>
    <m/>
    <n v="74"/>
    <n v="8.99"/>
    <n v="337"/>
    <n v="0"/>
    <m/>
    <m/>
    <m/>
    <m/>
    <n v="90"/>
    <n v="804"/>
    <s v="Clouds"/>
    <s v="overcast clouds"/>
    <s v="04d"/>
  </r>
  <r>
    <n v="1600448400"/>
    <s v="2020-09-18 17:00:00 +0000 UTC"/>
    <s v="2020"/>
    <s v="09"/>
    <s v="18"/>
    <d v="2020-09-18T00:00:00"/>
    <x v="0"/>
    <x v="17"/>
    <n v="-14400"/>
    <s v="Acadia National Park Pond"/>
    <n v="44.378185000000002"/>
    <n v="-68.250243999999995"/>
    <x v="755"/>
    <x v="0"/>
    <x v="1589"/>
    <x v="514"/>
    <x v="310"/>
    <n v="54.39"/>
    <n v="1016"/>
    <m/>
    <m/>
    <n v="74"/>
    <n v="7"/>
    <n v="358"/>
    <n v="0"/>
    <m/>
    <m/>
    <m/>
    <m/>
    <n v="90"/>
    <n v="804"/>
    <s v="Clouds"/>
    <s v="overcast clouds"/>
    <s v="04d"/>
  </r>
  <r>
    <n v="1600452000"/>
    <s v="2020-09-18 18:00:00 +0000 UTC"/>
    <s v="2020"/>
    <s v="09"/>
    <s v="18"/>
    <d v="2020-09-18T00:00:00"/>
    <x v="0"/>
    <x v="18"/>
    <n v="-14400"/>
    <s v="Acadia National Park Pond"/>
    <n v="44.378185000000002"/>
    <n v="-68.250243999999995"/>
    <x v="383"/>
    <x v="0"/>
    <x v="16"/>
    <x v="469"/>
    <x v="178"/>
    <n v="56.28"/>
    <n v="1016"/>
    <m/>
    <m/>
    <n v="76"/>
    <n v="8.99"/>
    <n v="357"/>
    <n v="0"/>
    <m/>
    <m/>
    <m/>
    <m/>
    <n v="90"/>
    <n v="804"/>
    <s v="Clouds"/>
    <s v="overcast clouds"/>
    <s v="04d"/>
  </r>
  <r>
    <n v="1600455600"/>
    <s v="2020-09-18 19:00:00 +0000 UTC"/>
    <s v="2020"/>
    <s v="09"/>
    <s v="18"/>
    <d v="2020-09-18T00:00:00"/>
    <x v="0"/>
    <x v="19"/>
    <n v="-14400"/>
    <s v="Acadia National Park Pond"/>
    <n v="44.378185000000002"/>
    <n v="-68.250243999999995"/>
    <x v="1716"/>
    <x v="0"/>
    <x v="777"/>
    <x v="854"/>
    <x v="309"/>
    <n v="56.43"/>
    <n v="1015"/>
    <m/>
    <m/>
    <n v="69"/>
    <n v="8.01"/>
    <n v="343"/>
    <n v="0"/>
    <m/>
    <m/>
    <m/>
    <m/>
    <n v="90"/>
    <n v="804"/>
    <s v="Clouds"/>
    <s v="overcast clouds"/>
    <s v="04d"/>
  </r>
  <r>
    <n v="1600459200"/>
    <s v="2020-09-18 20:00:00 +0000 UTC"/>
    <s v="2020"/>
    <s v="09"/>
    <s v="18"/>
    <d v="2020-09-18T00:00:00"/>
    <x v="0"/>
    <x v="20"/>
    <n v="-14400"/>
    <s v="Acadia National Park Pond"/>
    <n v="44.378185000000002"/>
    <n v="-68.250243999999995"/>
    <x v="664"/>
    <x v="0"/>
    <x v="1622"/>
    <x v="748"/>
    <x v="263"/>
    <n v="60.62"/>
    <n v="1015"/>
    <m/>
    <m/>
    <n v="69"/>
    <n v="8.99"/>
    <n v="20"/>
    <n v="0"/>
    <m/>
    <m/>
    <m/>
    <m/>
    <n v="90"/>
    <n v="804"/>
    <s v="Clouds"/>
    <s v="overcast clouds"/>
    <s v="04d"/>
  </r>
  <r>
    <n v="1600462800"/>
    <s v="2020-09-18 21:00:00 +0000 UTC"/>
    <s v="2020"/>
    <s v="09"/>
    <s v="18"/>
    <d v="2020-09-18T00:00:00"/>
    <x v="0"/>
    <x v="21"/>
    <n v="-14400"/>
    <s v="Acadia National Park Pond"/>
    <n v="44.378185000000002"/>
    <n v="-68.250243999999995"/>
    <x v="829"/>
    <x v="0"/>
    <x v="81"/>
    <x v="1169"/>
    <x v="287"/>
    <n v="61.39"/>
    <n v="1015"/>
    <m/>
    <m/>
    <n v="67"/>
    <n v="11.41"/>
    <n v="70"/>
    <n v="0"/>
    <m/>
    <m/>
    <m/>
    <m/>
    <n v="75"/>
    <n v="803"/>
    <s v="Clouds"/>
    <s v="broken clouds"/>
    <s v="04d"/>
  </r>
  <r>
    <n v="1600466400"/>
    <s v="2020-09-18 22:00:00 +0000 UTC"/>
    <s v="2020"/>
    <s v="09"/>
    <s v="18"/>
    <d v="2020-09-18T00:00:00"/>
    <x v="0"/>
    <x v="22"/>
    <n v="-14400"/>
    <s v="Acadia National Park Pond"/>
    <n v="44.378185000000002"/>
    <n v="-68.250243999999995"/>
    <x v="1717"/>
    <x v="0"/>
    <x v="739"/>
    <x v="1136"/>
    <x v="246"/>
    <n v="60.08"/>
    <n v="1016"/>
    <m/>
    <m/>
    <n v="69"/>
    <n v="8.99"/>
    <n v="63"/>
    <n v="0"/>
    <m/>
    <m/>
    <m/>
    <m/>
    <n v="20"/>
    <n v="801"/>
    <s v="Clouds"/>
    <s v="few clouds"/>
    <s v="02d"/>
  </r>
  <r>
    <n v="1600470000"/>
    <s v="2020-09-18 23:00:00 +0000 UTC"/>
    <s v="2020"/>
    <s v="09"/>
    <s v="18"/>
    <d v="2020-09-18T00:00:00"/>
    <x v="0"/>
    <x v="23"/>
    <n v="-14400"/>
    <s v="Acadia National Park Pond"/>
    <n v="44.378185000000002"/>
    <n v="-68.250243999999995"/>
    <x v="649"/>
    <x v="0"/>
    <x v="428"/>
    <x v="660"/>
    <x v="212"/>
    <n v="56.08"/>
    <n v="1016"/>
    <m/>
    <m/>
    <n v="76"/>
    <n v="5.01"/>
    <n v="48"/>
    <n v="0"/>
    <m/>
    <m/>
    <m/>
    <m/>
    <n v="1"/>
    <n v="800"/>
    <s v="Clear"/>
    <s v="sky is clear"/>
    <s v="01n"/>
  </r>
  <r>
    <n v="1600473600"/>
    <s v="2020-09-19 00:00:00 +0000 UTC"/>
    <s v="2020"/>
    <s v="09"/>
    <s v="19"/>
    <d v="2020-09-19T00:00:00"/>
    <x v="1"/>
    <x v="0"/>
    <n v="-14400"/>
    <s v="Acadia National Park Pond"/>
    <n v="44.378185000000002"/>
    <n v="-68.250243999999995"/>
    <x v="355"/>
    <x v="0"/>
    <x v="1645"/>
    <x v="849"/>
    <x v="274"/>
    <n v="53.62"/>
    <n v="1017"/>
    <m/>
    <m/>
    <n v="82"/>
    <n v="3"/>
    <n v="90"/>
    <n v="0"/>
    <m/>
    <m/>
    <m/>
    <m/>
    <n v="1"/>
    <n v="800"/>
    <s v="Clear"/>
    <s v="sky is clear"/>
    <s v="01n"/>
  </r>
  <r>
    <n v="1600477200"/>
    <s v="2020-09-19 01:00:00 +0000 UTC"/>
    <s v="2020"/>
    <s v="09"/>
    <s v="19"/>
    <d v="2020-09-19T00:00:00"/>
    <x v="1"/>
    <x v="1"/>
    <n v="-14400"/>
    <s v="Acadia National Park Pond"/>
    <n v="44.378185000000002"/>
    <n v="-68.250243999999995"/>
    <x v="1718"/>
    <x v="0"/>
    <x v="828"/>
    <x v="1806"/>
    <x v="160"/>
    <n v="52.61"/>
    <n v="1017"/>
    <m/>
    <m/>
    <n v="83"/>
    <n v="3.36"/>
    <n v="340"/>
    <n v="0"/>
    <m/>
    <m/>
    <m/>
    <m/>
    <n v="1"/>
    <n v="800"/>
    <s v="Clear"/>
    <s v="sky is clear"/>
    <s v="01n"/>
  </r>
  <r>
    <n v="1600480800"/>
    <s v="2020-09-19 02:00:00 +0000 UTC"/>
    <s v="2020"/>
    <s v="09"/>
    <s v="19"/>
    <d v="2020-09-19T00:00:00"/>
    <x v="1"/>
    <x v="2"/>
    <n v="-14400"/>
    <s v="Acadia National Park Pond"/>
    <n v="44.378185000000002"/>
    <n v="-68.250243999999995"/>
    <x v="1719"/>
    <x v="0"/>
    <x v="776"/>
    <x v="1807"/>
    <x v="71"/>
    <n v="54.09"/>
    <n v="1018"/>
    <m/>
    <m/>
    <n v="85"/>
    <n v="1.99"/>
    <n v="3"/>
    <n v="0"/>
    <m/>
    <m/>
    <m/>
    <m/>
    <n v="1"/>
    <n v="800"/>
    <s v="Clear"/>
    <s v="sky is clear"/>
    <s v="01n"/>
  </r>
  <r>
    <n v="1600484400"/>
    <s v="2020-09-19 03:00:00 +0000 UTC"/>
    <s v="2020"/>
    <s v="09"/>
    <s v="19"/>
    <d v="2020-09-19T00:00:00"/>
    <x v="1"/>
    <x v="3"/>
    <n v="-14400"/>
    <s v="Acadia National Park Pond"/>
    <n v="44.378185000000002"/>
    <n v="-68.250243999999995"/>
    <x v="1719"/>
    <x v="0"/>
    <x v="1689"/>
    <x v="1808"/>
    <x v="189"/>
    <n v="52.09"/>
    <n v="1019"/>
    <m/>
    <m/>
    <n v="77"/>
    <n v="7"/>
    <n v="313"/>
    <n v="0"/>
    <m/>
    <m/>
    <m/>
    <m/>
    <n v="1"/>
    <n v="800"/>
    <s v="Clear"/>
    <s v="sky is clear"/>
    <s v="01n"/>
  </r>
  <r>
    <n v="1600488000"/>
    <s v="2020-09-19 04:00:00 +0000 UTC"/>
    <s v="2020"/>
    <s v="09"/>
    <s v="19"/>
    <d v="2020-09-19T00:00:00"/>
    <x v="1"/>
    <x v="4"/>
    <n v="-14400"/>
    <s v="Acadia National Park Pond"/>
    <n v="44.378185000000002"/>
    <n v="-68.250243999999995"/>
    <x v="826"/>
    <x v="0"/>
    <x v="112"/>
    <x v="239"/>
    <x v="214"/>
    <n v="50.16"/>
    <n v="1019"/>
    <m/>
    <m/>
    <n v="63"/>
    <n v="7"/>
    <n v="324"/>
    <n v="0"/>
    <m/>
    <m/>
    <m/>
    <m/>
    <n v="1"/>
    <n v="800"/>
    <s v="Clear"/>
    <s v="sky is clear"/>
    <s v="01n"/>
  </r>
  <r>
    <n v="1600491600"/>
    <s v="2020-09-19 05:00:00 +0000 UTC"/>
    <s v="2020"/>
    <s v="09"/>
    <s v="19"/>
    <d v="2020-09-19T00:00:00"/>
    <x v="1"/>
    <x v="5"/>
    <n v="-14400"/>
    <s v="Acadia National Park Pond"/>
    <n v="44.378185000000002"/>
    <n v="-68.250243999999995"/>
    <x v="1700"/>
    <x v="0"/>
    <x v="1690"/>
    <x v="175"/>
    <x v="16"/>
    <n v="50.16"/>
    <n v="1020"/>
    <m/>
    <m/>
    <n v="65"/>
    <n v="10"/>
    <n v="335"/>
    <n v="0"/>
    <m/>
    <m/>
    <m/>
    <m/>
    <n v="1"/>
    <n v="800"/>
    <s v="Clear"/>
    <s v="sky is clear"/>
    <s v="01n"/>
  </r>
  <r>
    <n v="1600495200"/>
    <s v="2020-09-19 06:00:00 +0000 UTC"/>
    <s v="2020"/>
    <s v="09"/>
    <s v="19"/>
    <d v="2020-09-19T00:00:00"/>
    <x v="1"/>
    <x v="6"/>
    <n v="-14400"/>
    <s v="Acadia National Park Pond"/>
    <n v="44.378185000000002"/>
    <n v="-68.250243999999995"/>
    <x v="1720"/>
    <x v="0"/>
    <x v="134"/>
    <x v="379"/>
    <x v="574"/>
    <n v="49.15"/>
    <n v="1020"/>
    <m/>
    <m/>
    <n v="67"/>
    <n v="4"/>
    <n v="293"/>
    <n v="0"/>
    <m/>
    <m/>
    <m/>
    <m/>
    <n v="1"/>
    <n v="800"/>
    <s v="Clear"/>
    <s v="sky is clear"/>
    <s v="01n"/>
  </r>
  <r>
    <n v="1600498800"/>
    <s v="2020-09-19 07:00:00 +0000 UTC"/>
    <s v="2020"/>
    <s v="09"/>
    <s v="19"/>
    <d v="2020-09-19T00:00:00"/>
    <x v="1"/>
    <x v="7"/>
    <n v="-14400"/>
    <s v="Acadia National Park Pond"/>
    <n v="44.378185000000002"/>
    <n v="-68.250243999999995"/>
    <x v="136"/>
    <x v="0"/>
    <x v="1691"/>
    <x v="495"/>
    <x v="68"/>
    <n v="48.07"/>
    <n v="1020"/>
    <m/>
    <m/>
    <n v="68"/>
    <n v="11.01"/>
    <n v="332"/>
    <n v="0"/>
    <m/>
    <m/>
    <m/>
    <m/>
    <n v="1"/>
    <n v="800"/>
    <s v="Clear"/>
    <s v="sky is clear"/>
    <s v="01n"/>
  </r>
  <r>
    <n v="1600502400"/>
    <s v="2020-09-19 08:00:00 +0000 UTC"/>
    <s v="2020"/>
    <s v="09"/>
    <s v="19"/>
    <d v="2020-09-19T00:00:00"/>
    <x v="1"/>
    <x v="8"/>
    <n v="-14400"/>
    <s v="Acadia National Park Pond"/>
    <n v="44.378185000000002"/>
    <n v="-68.250243999999995"/>
    <x v="1703"/>
    <x v="0"/>
    <x v="442"/>
    <x v="1809"/>
    <x v="41"/>
    <n v="47.16"/>
    <n v="1021"/>
    <m/>
    <m/>
    <n v="65"/>
    <n v="7"/>
    <n v="315"/>
    <n v="0"/>
    <m/>
    <m/>
    <m/>
    <m/>
    <n v="1"/>
    <n v="800"/>
    <s v="Clear"/>
    <s v="sky is clear"/>
    <s v="01n"/>
  </r>
  <r>
    <n v="1600506000"/>
    <s v="2020-09-19 09:00:00 +0000 UTC"/>
    <s v="2020"/>
    <s v="09"/>
    <s v="19"/>
    <d v="2020-09-19T00:00:00"/>
    <x v="1"/>
    <x v="9"/>
    <n v="-14400"/>
    <s v="Acadia National Park Pond"/>
    <n v="44.378185000000002"/>
    <n v="-68.250243999999995"/>
    <x v="97"/>
    <x v="0"/>
    <x v="182"/>
    <x v="1810"/>
    <x v="147"/>
    <n v="45.52"/>
    <n v="1021"/>
    <m/>
    <m/>
    <n v="66"/>
    <n v="5.01"/>
    <n v="295"/>
    <n v="0"/>
    <m/>
    <m/>
    <m/>
    <m/>
    <n v="1"/>
    <n v="800"/>
    <s v="Clear"/>
    <s v="sky is clear"/>
    <s v="01n"/>
  </r>
  <r>
    <n v="1600509600"/>
    <s v="2020-09-19 10:00:00 +0000 UTC"/>
    <s v="2020"/>
    <s v="09"/>
    <s v="19"/>
    <d v="2020-09-19T00:00:00"/>
    <x v="1"/>
    <x v="10"/>
    <n v="-14400"/>
    <s v="Acadia National Park Pond"/>
    <n v="44.378185000000002"/>
    <n v="-68.250243999999995"/>
    <x v="283"/>
    <x v="0"/>
    <x v="1692"/>
    <x v="1811"/>
    <x v="93"/>
    <n v="43.54"/>
    <n v="1022"/>
    <m/>
    <m/>
    <n v="72"/>
    <n v="5.01"/>
    <n v="299"/>
    <n v="0"/>
    <m/>
    <m/>
    <m/>
    <m/>
    <n v="1"/>
    <n v="800"/>
    <s v="Clear"/>
    <s v="sky is clear"/>
    <s v="01n"/>
  </r>
  <r>
    <n v="1600513200"/>
    <s v="2020-09-19 11:00:00 +0000 UTC"/>
    <s v="2020"/>
    <s v="09"/>
    <s v="19"/>
    <d v="2020-09-19T00:00:00"/>
    <x v="1"/>
    <x v="11"/>
    <n v="-14400"/>
    <s v="Acadia National Park Pond"/>
    <n v="44.378185000000002"/>
    <n v="-68.250243999999995"/>
    <x v="1721"/>
    <x v="0"/>
    <x v="304"/>
    <x v="1812"/>
    <x v="104"/>
    <n v="45.09"/>
    <n v="1023"/>
    <m/>
    <m/>
    <n v="71"/>
    <n v="3"/>
    <n v="285"/>
    <n v="0"/>
    <m/>
    <m/>
    <m/>
    <m/>
    <n v="1"/>
    <n v="800"/>
    <s v="Clear"/>
    <s v="sky is clear"/>
    <s v="01d"/>
  </r>
  <r>
    <n v="1600516800"/>
    <s v="2020-09-19 12:00:00 +0000 UTC"/>
    <s v="2020"/>
    <s v="09"/>
    <s v="19"/>
    <d v="2020-09-19T00:00:00"/>
    <x v="1"/>
    <x v="12"/>
    <n v="-14400"/>
    <s v="Acadia National Park Pond"/>
    <n v="44.378185000000002"/>
    <n v="-68.250243999999995"/>
    <x v="1722"/>
    <x v="0"/>
    <x v="1693"/>
    <x v="1813"/>
    <x v="76"/>
    <n v="46.08"/>
    <n v="1023"/>
    <m/>
    <m/>
    <n v="67"/>
    <n v="7"/>
    <n v="315"/>
    <n v="0"/>
    <m/>
    <m/>
    <m/>
    <m/>
    <n v="1"/>
    <n v="800"/>
    <s v="Clear"/>
    <s v="sky is clear"/>
    <s v="01d"/>
  </r>
  <r>
    <n v="1600520400"/>
    <s v="2020-09-19 13:00:00 +0000 UTC"/>
    <s v="2020"/>
    <s v="09"/>
    <s v="19"/>
    <d v="2020-09-19T00:00:00"/>
    <x v="1"/>
    <x v="13"/>
    <n v="-14400"/>
    <s v="Acadia National Park Pond"/>
    <n v="44.378185000000002"/>
    <n v="-68.250243999999995"/>
    <x v="1723"/>
    <x v="0"/>
    <x v="169"/>
    <x v="1814"/>
    <x v="20"/>
    <n v="48.69"/>
    <n v="1024"/>
    <m/>
    <m/>
    <n v="61"/>
    <n v="11.41"/>
    <n v="340"/>
    <n v="0"/>
    <m/>
    <m/>
    <m/>
    <m/>
    <n v="1"/>
    <n v="800"/>
    <s v="Clear"/>
    <s v="sky is clear"/>
    <s v="01d"/>
  </r>
  <r>
    <n v="1600524000"/>
    <s v="2020-09-19 14:00:00 +0000 UTC"/>
    <s v="2020"/>
    <s v="09"/>
    <s v="19"/>
    <d v="2020-09-19T00:00:00"/>
    <x v="1"/>
    <x v="14"/>
    <n v="-14400"/>
    <s v="Acadia National Park Pond"/>
    <n v="44.378185000000002"/>
    <n v="-68.250243999999995"/>
    <x v="764"/>
    <x v="0"/>
    <x v="240"/>
    <x v="400"/>
    <x v="84"/>
    <n v="54.16"/>
    <n v="1025"/>
    <m/>
    <m/>
    <n v="56"/>
    <n v="9.17"/>
    <n v="340"/>
    <n v="0"/>
    <m/>
    <m/>
    <m/>
    <m/>
    <n v="1"/>
    <n v="800"/>
    <s v="Clear"/>
    <s v="sky is clear"/>
    <s v="01d"/>
  </r>
  <r>
    <n v="1600527600"/>
    <s v="2020-09-19 15:00:00 +0000 UTC"/>
    <s v="2020"/>
    <s v="09"/>
    <s v="19"/>
    <d v="2020-09-19T00:00:00"/>
    <x v="1"/>
    <x v="15"/>
    <n v="-14400"/>
    <s v="Acadia National Park Pond"/>
    <n v="44.378185000000002"/>
    <n v="-68.250243999999995"/>
    <x v="289"/>
    <x v="0"/>
    <x v="378"/>
    <x v="746"/>
    <x v="23"/>
    <n v="55.78"/>
    <n v="1025"/>
    <m/>
    <m/>
    <n v="53"/>
    <n v="10"/>
    <n v="342"/>
    <n v="0"/>
    <m/>
    <m/>
    <m/>
    <m/>
    <n v="1"/>
    <n v="800"/>
    <s v="Clear"/>
    <s v="sky is clear"/>
    <s v="01d"/>
  </r>
  <r>
    <n v="1600531200"/>
    <s v="2020-09-19 16:00:00 +0000 UTC"/>
    <s v="2020"/>
    <s v="09"/>
    <s v="19"/>
    <d v="2020-09-19T00:00:00"/>
    <x v="1"/>
    <x v="16"/>
    <n v="-14400"/>
    <s v="Acadia National Park Pond"/>
    <n v="44.378185000000002"/>
    <n v="-68.250243999999995"/>
    <x v="703"/>
    <x v="0"/>
    <x v="1694"/>
    <x v="683"/>
    <x v="151"/>
    <n v="58.28"/>
    <n v="1025"/>
    <m/>
    <m/>
    <n v="43"/>
    <n v="11.99"/>
    <n v="346"/>
    <n v="0"/>
    <m/>
    <m/>
    <m/>
    <m/>
    <n v="1"/>
    <n v="800"/>
    <s v="Clear"/>
    <s v="sky is clear"/>
    <s v="01d"/>
  </r>
  <r>
    <n v="1600534800"/>
    <s v="2020-09-19 17:00:00 +0000 UTC"/>
    <s v="2020"/>
    <s v="09"/>
    <s v="19"/>
    <d v="2020-09-19T00:00:00"/>
    <x v="1"/>
    <x v="17"/>
    <n v="-14400"/>
    <s v="Acadia National Park Pond"/>
    <n v="44.378185000000002"/>
    <n v="-68.250243999999995"/>
    <x v="419"/>
    <x v="0"/>
    <x v="451"/>
    <x v="1815"/>
    <x v="25"/>
    <n v="58.78"/>
    <n v="1024"/>
    <m/>
    <m/>
    <n v="43"/>
    <n v="5.99"/>
    <n v="321"/>
    <n v="0"/>
    <m/>
    <m/>
    <m/>
    <m/>
    <n v="20"/>
    <n v="801"/>
    <s v="Clouds"/>
    <s v="few clouds"/>
    <s v="02d"/>
  </r>
  <r>
    <n v="1600538400"/>
    <s v="2020-09-19 18:00:00 +0000 UTC"/>
    <s v="2020"/>
    <s v="09"/>
    <s v="19"/>
    <d v="2020-09-19T00:00:00"/>
    <x v="1"/>
    <x v="18"/>
    <n v="-14400"/>
    <s v="Acadia National Park Pond"/>
    <n v="44.378185000000002"/>
    <n v="-68.250243999999995"/>
    <x v="1724"/>
    <x v="0"/>
    <x v="1695"/>
    <x v="1138"/>
    <x v="58"/>
    <n v="60.78"/>
    <n v="1024"/>
    <m/>
    <m/>
    <n v="39"/>
    <n v="8.01"/>
    <n v="327"/>
    <n v="0"/>
    <m/>
    <m/>
    <m/>
    <m/>
    <n v="1"/>
    <n v="800"/>
    <s v="Clear"/>
    <s v="sky is clear"/>
    <s v="01d"/>
  </r>
  <r>
    <n v="1600542000"/>
    <s v="2020-09-19 19:00:00 +0000 UTC"/>
    <s v="2020"/>
    <s v="09"/>
    <s v="19"/>
    <d v="2020-09-19T00:00:00"/>
    <x v="1"/>
    <x v="19"/>
    <n v="-14400"/>
    <s v="Acadia National Park Pond"/>
    <n v="44.378185000000002"/>
    <n v="-68.250243999999995"/>
    <x v="712"/>
    <x v="0"/>
    <x v="1696"/>
    <x v="1271"/>
    <x v="158"/>
    <n v="60.78"/>
    <n v="1024"/>
    <m/>
    <m/>
    <n v="38"/>
    <n v="11.99"/>
    <n v="293"/>
    <n v="0"/>
    <m/>
    <m/>
    <m/>
    <m/>
    <n v="20"/>
    <n v="801"/>
    <s v="Clouds"/>
    <s v="few clouds"/>
    <s v="02d"/>
  </r>
  <r>
    <n v="1600545600"/>
    <s v="2020-09-19 20:00:00 +0000 UTC"/>
    <s v="2020"/>
    <s v="09"/>
    <s v="19"/>
    <d v="2020-09-19T00:00:00"/>
    <x v="1"/>
    <x v="20"/>
    <n v="-14400"/>
    <s v="Acadia National Park Pond"/>
    <n v="44.378185000000002"/>
    <n v="-68.250243999999995"/>
    <x v="589"/>
    <x v="0"/>
    <x v="43"/>
    <x v="888"/>
    <x v="60"/>
    <n v="59.68"/>
    <n v="1024"/>
    <m/>
    <m/>
    <n v="37"/>
    <n v="7"/>
    <n v="360"/>
    <n v="0"/>
    <m/>
    <m/>
    <m/>
    <m/>
    <n v="1"/>
    <n v="800"/>
    <s v="Clear"/>
    <s v="sky is clear"/>
    <s v="01d"/>
  </r>
  <r>
    <n v="1600549200"/>
    <s v="2020-09-19 21:00:00 +0000 UTC"/>
    <s v="2020"/>
    <s v="09"/>
    <s v="19"/>
    <d v="2020-09-19T00:00:00"/>
    <x v="1"/>
    <x v="21"/>
    <n v="-14400"/>
    <s v="Acadia National Park Pond"/>
    <n v="44.378185000000002"/>
    <n v="-68.250243999999995"/>
    <x v="768"/>
    <x v="0"/>
    <x v="44"/>
    <x v="41"/>
    <x v="580"/>
    <n v="58.68"/>
    <n v="1024"/>
    <m/>
    <m/>
    <n v="39"/>
    <n v="5.01"/>
    <n v="342"/>
    <n v="0"/>
    <m/>
    <m/>
    <m/>
    <m/>
    <n v="1"/>
    <n v="800"/>
    <s v="Clear"/>
    <s v="sky is clear"/>
    <s v="01d"/>
  </r>
  <r>
    <n v="1600552800"/>
    <s v="2020-09-19 22:00:00 +0000 UTC"/>
    <s v="2020"/>
    <s v="09"/>
    <s v="19"/>
    <d v="2020-09-19T00:00:00"/>
    <x v="1"/>
    <x v="22"/>
    <n v="-14400"/>
    <s v="Acadia National Park Pond"/>
    <n v="44.378185000000002"/>
    <n v="-68.250243999999995"/>
    <x v="1717"/>
    <x v="0"/>
    <x v="639"/>
    <x v="863"/>
    <x v="151"/>
    <n v="57.38"/>
    <n v="1025"/>
    <m/>
    <m/>
    <n v="41"/>
    <n v="5.99"/>
    <n v="296"/>
    <n v="0"/>
    <m/>
    <m/>
    <m/>
    <m/>
    <n v="75"/>
    <n v="803"/>
    <s v="Clouds"/>
    <s v="broken clouds"/>
    <s v="04d"/>
  </r>
  <r>
    <n v="1600556400"/>
    <s v="2020-09-19 23:00:00 +0000 UTC"/>
    <s v="2020"/>
    <s v="09"/>
    <s v="19"/>
    <d v="2020-09-19T00:00:00"/>
    <x v="1"/>
    <x v="23"/>
    <n v="-14400"/>
    <s v="Acadia National Park Pond"/>
    <n v="44.378185000000002"/>
    <n v="-68.250243999999995"/>
    <x v="309"/>
    <x v="0"/>
    <x v="1697"/>
    <x v="1816"/>
    <x v="334"/>
    <n v="55.08"/>
    <n v="1026"/>
    <m/>
    <m/>
    <n v="49"/>
    <n v="5.01"/>
    <n v="292"/>
    <n v="0"/>
    <m/>
    <m/>
    <m/>
    <m/>
    <n v="1"/>
    <n v="800"/>
    <s v="Clear"/>
    <s v="sky is clear"/>
    <s v="01n"/>
  </r>
  <r>
    <n v="1600560000"/>
    <s v="2020-09-20 00:00:00 +0000 UTC"/>
    <s v="2020"/>
    <s v="09"/>
    <s v="20"/>
    <d v="2020-09-20T00:00:00"/>
    <x v="2"/>
    <x v="0"/>
    <n v="-14400"/>
    <s v="Acadia National Park Pond"/>
    <n v="44.378185000000002"/>
    <n v="-68.250243999999995"/>
    <x v="169"/>
    <x v="0"/>
    <x v="371"/>
    <x v="1817"/>
    <x v="33"/>
    <n v="52"/>
    <n v="1027"/>
    <m/>
    <m/>
    <n v="59"/>
    <n v="4"/>
    <n v="292"/>
    <n v="0"/>
    <m/>
    <m/>
    <m/>
    <m/>
    <n v="1"/>
    <n v="800"/>
    <s v="Clear"/>
    <s v="sky is clear"/>
    <s v="01n"/>
  </r>
  <r>
    <n v="1600563600"/>
    <s v="2020-09-20 01:00:00 +0000 UTC"/>
    <s v="2020"/>
    <s v="09"/>
    <s v="20"/>
    <d v="2020-09-20T00:00:00"/>
    <x v="2"/>
    <x v="1"/>
    <n v="-14400"/>
    <s v="Acadia National Park Pond"/>
    <n v="44.378185000000002"/>
    <n v="-68.250243999999995"/>
    <x v="1699"/>
    <x v="0"/>
    <x v="180"/>
    <x v="79"/>
    <x v="160"/>
    <n v="53.08"/>
    <n v="1027"/>
    <m/>
    <m/>
    <n v="56"/>
    <n v="5.01"/>
    <n v="292"/>
    <n v="0"/>
    <m/>
    <m/>
    <m/>
    <m/>
    <n v="1"/>
    <n v="800"/>
    <s v="Clear"/>
    <s v="sky is clear"/>
    <s v="01n"/>
  </r>
  <r>
    <n v="1600567200"/>
    <s v="2020-09-20 02:00:00 +0000 UTC"/>
    <s v="2020"/>
    <s v="09"/>
    <s v="20"/>
    <d v="2020-09-20T00:00:00"/>
    <x v="2"/>
    <x v="2"/>
    <n v="-14400"/>
    <s v="Acadia National Park Pond"/>
    <n v="44.378185000000002"/>
    <n v="-68.250243999999995"/>
    <x v="1725"/>
    <x v="0"/>
    <x v="44"/>
    <x v="1818"/>
    <x v="77"/>
    <n v="51.08"/>
    <n v="1028"/>
    <m/>
    <m/>
    <n v="59"/>
    <n v="7"/>
    <n v="309"/>
    <n v="0"/>
    <m/>
    <m/>
    <m/>
    <m/>
    <n v="1"/>
    <n v="800"/>
    <s v="Clear"/>
    <s v="sky is clear"/>
    <s v="01n"/>
  </r>
  <r>
    <n v="1600570800"/>
    <s v="2020-09-20 03:00:00 +0000 UTC"/>
    <s v="2020"/>
    <s v="09"/>
    <s v="20"/>
    <d v="2020-09-20T00:00:00"/>
    <x v="2"/>
    <x v="3"/>
    <n v="-14400"/>
    <s v="Acadia National Park Pond"/>
    <n v="44.378185000000002"/>
    <n v="-68.250243999999995"/>
    <x v="67"/>
    <x v="0"/>
    <x v="116"/>
    <x v="1819"/>
    <x v="335"/>
    <n v="50.09"/>
    <n v="1028"/>
    <m/>
    <m/>
    <n v="58"/>
    <n v="5.99"/>
    <n v="284"/>
    <n v="0"/>
    <m/>
    <m/>
    <m/>
    <m/>
    <n v="1"/>
    <n v="800"/>
    <s v="Clear"/>
    <s v="sky is clear"/>
    <s v="01n"/>
  </r>
  <r>
    <n v="1600574400"/>
    <s v="2020-09-20 04:00:00 +0000 UTC"/>
    <s v="2020"/>
    <s v="09"/>
    <s v="20"/>
    <d v="2020-09-20T00:00:00"/>
    <x v="2"/>
    <x v="4"/>
    <n v="-14400"/>
    <s v="Acadia National Park Pond"/>
    <n v="44.378185000000002"/>
    <n v="-68.250243999999995"/>
    <x v="1726"/>
    <x v="0"/>
    <x v="1698"/>
    <x v="92"/>
    <x v="71"/>
    <n v="47.68"/>
    <n v="1029"/>
    <m/>
    <m/>
    <n v="59"/>
    <n v="8.01"/>
    <n v="287"/>
    <n v="0"/>
    <m/>
    <m/>
    <m/>
    <m/>
    <n v="1"/>
    <n v="800"/>
    <s v="Clear"/>
    <s v="sky is clear"/>
    <s v="01n"/>
  </r>
  <r>
    <n v="1600578000"/>
    <s v="2020-09-20 05:00:00 +0000 UTC"/>
    <s v="2020"/>
    <s v="09"/>
    <s v="20"/>
    <d v="2020-09-20T00:00:00"/>
    <x v="2"/>
    <x v="5"/>
    <n v="-14400"/>
    <s v="Acadia National Park Pond"/>
    <n v="44.378185000000002"/>
    <n v="-68.250243999999995"/>
    <x v="639"/>
    <x v="0"/>
    <x v="178"/>
    <x v="1820"/>
    <x v="576"/>
    <n v="49.08"/>
    <n v="1029"/>
    <m/>
    <m/>
    <n v="60"/>
    <n v="7"/>
    <n v="298"/>
    <n v="0"/>
    <m/>
    <m/>
    <m/>
    <m/>
    <n v="1"/>
    <n v="800"/>
    <s v="Clear"/>
    <s v="sky is clear"/>
    <s v="01n"/>
  </r>
  <r>
    <n v="1600581600"/>
    <s v="2020-09-20 06:00:00 +0000 UTC"/>
    <s v="2020"/>
    <s v="09"/>
    <s v="20"/>
    <d v="2020-09-20T00:00:00"/>
    <x v="2"/>
    <x v="6"/>
    <n v="-14400"/>
    <s v="Acadia National Park Pond"/>
    <n v="44.378185000000002"/>
    <n v="-68.250243999999995"/>
    <x v="304"/>
    <x v="0"/>
    <x v="1699"/>
    <x v="1821"/>
    <x v="581"/>
    <n v="46.08"/>
    <n v="1030"/>
    <m/>
    <m/>
    <n v="65"/>
    <n v="5.99"/>
    <n v="292"/>
    <n v="0"/>
    <m/>
    <m/>
    <m/>
    <m/>
    <n v="1"/>
    <n v="800"/>
    <s v="Clear"/>
    <s v="sky is clear"/>
    <s v="01n"/>
  </r>
  <r>
    <n v="1600585200"/>
    <s v="2020-09-20 07:00:00 +0000 UTC"/>
    <s v="2020"/>
    <s v="09"/>
    <s v="20"/>
    <d v="2020-09-20T00:00:00"/>
    <x v="2"/>
    <x v="7"/>
    <n v="-14400"/>
    <s v="Acadia National Park Pond"/>
    <n v="44.378185000000002"/>
    <n v="-68.250243999999995"/>
    <x v="1727"/>
    <x v="0"/>
    <x v="640"/>
    <x v="1822"/>
    <x v="92"/>
    <n v="48.07"/>
    <n v="1030"/>
    <m/>
    <m/>
    <n v="68"/>
    <n v="7"/>
    <n v="292"/>
    <n v="0"/>
    <m/>
    <m/>
    <m/>
    <m/>
    <n v="1"/>
    <n v="800"/>
    <s v="Clear"/>
    <s v="sky is clear"/>
    <s v="01n"/>
  </r>
  <r>
    <n v="1600588800"/>
    <s v="2020-09-20 08:00:00 +0000 UTC"/>
    <s v="2020"/>
    <s v="09"/>
    <s v="20"/>
    <d v="2020-09-20T00:00:00"/>
    <x v="2"/>
    <x v="8"/>
    <n v="-14400"/>
    <s v="Acadia National Park Pond"/>
    <n v="44.378185000000002"/>
    <n v="-68.250243999999995"/>
    <x v="1728"/>
    <x v="0"/>
    <x v="218"/>
    <x v="478"/>
    <x v="93"/>
    <n v="46.15"/>
    <n v="1030"/>
    <m/>
    <m/>
    <n v="73"/>
    <n v="7"/>
    <n v="312"/>
    <n v="0"/>
    <m/>
    <m/>
    <m/>
    <m/>
    <n v="1"/>
    <n v="800"/>
    <s v="Clear"/>
    <s v="sky is clear"/>
    <s v="01n"/>
  </r>
  <r>
    <n v="1600592400"/>
    <s v="2020-09-20 09:00:00 +0000 UTC"/>
    <s v="2020"/>
    <s v="09"/>
    <s v="20"/>
    <d v="2020-09-20T00:00:00"/>
    <x v="2"/>
    <x v="9"/>
    <n v="-14400"/>
    <s v="Acadia National Park Pond"/>
    <n v="44.378185000000002"/>
    <n v="-68.250243999999995"/>
    <x v="1729"/>
    <x v="0"/>
    <x v="1700"/>
    <x v="268"/>
    <x v="582"/>
    <n v="45.16"/>
    <n v="1031"/>
    <m/>
    <m/>
    <n v="73"/>
    <n v="5.99"/>
    <n v="292"/>
    <n v="0"/>
    <m/>
    <m/>
    <m/>
    <m/>
    <n v="1"/>
    <n v="800"/>
    <s v="Clear"/>
    <s v="sky is clear"/>
    <s v="01n"/>
  </r>
  <r>
    <n v="1600596000"/>
    <s v="2020-09-20 10:00:00 +0000 UTC"/>
    <s v="2020"/>
    <s v="09"/>
    <s v="20"/>
    <d v="2020-09-20T00:00:00"/>
    <x v="2"/>
    <x v="10"/>
    <n v="-14400"/>
    <s v="Acadia National Park Pond"/>
    <n v="44.378185000000002"/>
    <n v="-68.250243999999995"/>
    <x v="1730"/>
    <x v="0"/>
    <x v="1701"/>
    <x v="1823"/>
    <x v="582"/>
    <n v="44.15"/>
    <n v="1031"/>
    <m/>
    <m/>
    <n v="72"/>
    <n v="4"/>
    <n v="298"/>
    <n v="0"/>
    <m/>
    <m/>
    <m/>
    <m/>
    <n v="1"/>
    <n v="800"/>
    <s v="Clear"/>
    <s v="sky is clear"/>
    <s v="01n"/>
  </r>
  <r>
    <n v="1600599600"/>
    <s v="2020-09-20 11:00:00 +0000 UTC"/>
    <s v="2020"/>
    <s v="09"/>
    <s v="20"/>
    <d v="2020-09-20T00:00:00"/>
    <x v="2"/>
    <x v="11"/>
    <n v="-14400"/>
    <s v="Acadia National Park Pond"/>
    <n v="44.378185000000002"/>
    <n v="-68.250243999999995"/>
    <x v="98"/>
    <x v="0"/>
    <x v="98"/>
    <x v="1824"/>
    <x v="37"/>
    <n v="42.46"/>
    <n v="1032"/>
    <m/>
    <m/>
    <n v="72"/>
    <n v="5.99"/>
    <n v="309"/>
    <n v="0"/>
    <m/>
    <m/>
    <m/>
    <m/>
    <n v="1"/>
    <n v="800"/>
    <s v="Clear"/>
    <s v="sky is clear"/>
    <s v="01d"/>
  </r>
  <r>
    <n v="1600603200"/>
    <s v="2020-09-20 12:00:00 +0000 UTC"/>
    <s v="2020"/>
    <s v="09"/>
    <s v="20"/>
    <d v="2020-09-20T00:00:00"/>
    <x v="2"/>
    <x v="12"/>
    <n v="-14400"/>
    <s v="Acadia National Park Pond"/>
    <n v="44.378185000000002"/>
    <n v="-68.250243999999995"/>
    <x v="71"/>
    <x v="0"/>
    <x v="1702"/>
    <x v="1825"/>
    <x v="72"/>
    <n v="45.79"/>
    <n v="1033"/>
    <m/>
    <m/>
    <n v="63"/>
    <n v="5.01"/>
    <n v="337"/>
    <n v="0"/>
    <m/>
    <m/>
    <m/>
    <m/>
    <n v="1"/>
    <n v="800"/>
    <s v="Clear"/>
    <s v="sky is clear"/>
    <s v="01d"/>
  </r>
  <r>
    <n v="1600606800"/>
    <s v="2020-09-20 13:00:00 +0000 UTC"/>
    <s v="2020"/>
    <s v="09"/>
    <s v="20"/>
    <d v="2020-09-20T00:00:00"/>
    <x v="2"/>
    <x v="13"/>
    <n v="-14400"/>
    <s v="Acadia National Park Pond"/>
    <n v="44.378185000000002"/>
    <n v="-68.250243999999995"/>
    <x v="103"/>
    <x v="0"/>
    <x v="1703"/>
    <x v="339"/>
    <x v="133"/>
    <n v="49.19"/>
    <n v="1033"/>
    <m/>
    <m/>
    <n v="53"/>
    <n v="8.99"/>
    <n v="330"/>
    <n v="0"/>
    <m/>
    <m/>
    <m/>
    <m/>
    <n v="1"/>
    <n v="800"/>
    <s v="Clear"/>
    <s v="sky is clear"/>
    <s v="01d"/>
  </r>
  <r>
    <n v="1600610400"/>
    <s v="2020-09-20 14:00:00 +0000 UTC"/>
    <s v="2020"/>
    <s v="09"/>
    <s v="20"/>
    <d v="2020-09-20T00:00:00"/>
    <x v="2"/>
    <x v="14"/>
    <n v="-14400"/>
    <s v="Acadia National Park Pond"/>
    <n v="44.378185000000002"/>
    <n v="-68.250243999999995"/>
    <x v="1731"/>
    <x v="0"/>
    <x v="1704"/>
    <x v="1826"/>
    <x v="43"/>
    <n v="53.15"/>
    <n v="1034"/>
    <m/>
    <m/>
    <n v="46"/>
    <n v="8.99"/>
    <n v="2"/>
    <n v="0"/>
    <m/>
    <m/>
    <m/>
    <m/>
    <n v="1"/>
    <n v="800"/>
    <s v="Clear"/>
    <s v="sky is clear"/>
    <s v="01d"/>
  </r>
  <r>
    <n v="1600614000"/>
    <s v="2020-09-20 15:00:00 +0000 UTC"/>
    <s v="2020"/>
    <s v="09"/>
    <s v="20"/>
    <d v="2020-09-20T00:00:00"/>
    <x v="2"/>
    <x v="15"/>
    <n v="-14400"/>
    <s v="Acadia National Park Pond"/>
    <n v="44.378185000000002"/>
    <n v="-68.250243999999995"/>
    <x v="1710"/>
    <x v="0"/>
    <x v="1705"/>
    <x v="1775"/>
    <x v="61"/>
    <n v="55.27"/>
    <n v="1033"/>
    <m/>
    <m/>
    <n v="40"/>
    <n v="8.99"/>
    <n v="347"/>
    <n v="0"/>
    <m/>
    <m/>
    <m/>
    <m/>
    <n v="1"/>
    <n v="800"/>
    <s v="Clear"/>
    <s v="sky is clear"/>
    <s v="01d"/>
  </r>
  <r>
    <n v="1600617600"/>
    <s v="2020-09-20 16:00:00 +0000 UTC"/>
    <s v="2020"/>
    <s v="09"/>
    <s v="20"/>
    <d v="2020-09-20T00:00:00"/>
    <x v="2"/>
    <x v="16"/>
    <n v="-14400"/>
    <s v="Acadia National Park Pond"/>
    <n v="44.378185000000002"/>
    <n v="-68.250243999999995"/>
    <x v="482"/>
    <x v="0"/>
    <x v="1706"/>
    <x v="433"/>
    <x v="261"/>
    <n v="57.4"/>
    <n v="1033"/>
    <m/>
    <m/>
    <n v="42"/>
    <n v="8.99"/>
    <n v="357"/>
    <n v="0"/>
    <m/>
    <m/>
    <m/>
    <m/>
    <n v="1"/>
    <n v="800"/>
    <s v="Clear"/>
    <s v="sky is clear"/>
    <s v="01d"/>
  </r>
  <r>
    <n v="1600621200"/>
    <s v="2020-09-20 17:00:00 +0000 UTC"/>
    <s v="2020"/>
    <s v="09"/>
    <s v="20"/>
    <d v="2020-09-20T00:00:00"/>
    <x v="2"/>
    <x v="17"/>
    <n v="-14400"/>
    <s v="Acadia National Park Pond"/>
    <n v="44.378185000000002"/>
    <n v="-68.250243999999995"/>
    <x v="683"/>
    <x v="0"/>
    <x v="1707"/>
    <x v="232"/>
    <x v="263"/>
    <n v="59.29"/>
    <n v="1033"/>
    <m/>
    <m/>
    <n v="37"/>
    <n v="10"/>
    <n v="3"/>
    <n v="0"/>
    <m/>
    <m/>
    <m/>
    <m/>
    <n v="1"/>
    <n v="800"/>
    <s v="Clear"/>
    <s v="sky is clear"/>
    <s v="01d"/>
  </r>
  <r>
    <n v="1600624800"/>
    <s v="2020-09-20 18:00:00 +0000 UTC"/>
    <s v="2020"/>
    <s v="09"/>
    <s v="20"/>
    <d v="2020-09-20T00:00:00"/>
    <x v="2"/>
    <x v="18"/>
    <n v="-14400"/>
    <s v="Acadia National Park Pond"/>
    <n v="44.378185000000002"/>
    <n v="-68.250243999999995"/>
    <x v="409"/>
    <x v="0"/>
    <x v="1708"/>
    <x v="1159"/>
    <x v="289"/>
    <n v="61.29"/>
    <n v="1033"/>
    <m/>
    <m/>
    <n v="36"/>
    <n v="8.99"/>
    <n v="27"/>
    <n v="0"/>
    <m/>
    <m/>
    <m/>
    <m/>
    <n v="1"/>
    <n v="800"/>
    <s v="Clear"/>
    <s v="sky is clear"/>
    <s v="01d"/>
  </r>
  <r>
    <n v="1600628400"/>
    <s v="2020-09-20 19:00:00 +0000 UTC"/>
    <s v="2020"/>
    <s v="09"/>
    <s v="20"/>
    <d v="2020-09-20T00:00:00"/>
    <x v="2"/>
    <x v="19"/>
    <n v="-14400"/>
    <s v="Acadia National Park Pond"/>
    <n v="44.378185000000002"/>
    <n v="-68.250243999999995"/>
    <x v="719"/>
    <x v="0"/>
    <x v="1709"/>
    <x v="507"/>
    <x v="210"/>
    <n v="60.6"/>
    <n v="1033"/>
    <m/>
    <m/>
    <n v="34"/>
    <n v="11.01"/>
    <n v="6"/>
    <n v="0"/>
    <m/>
    <m/>
    <m/>
    <m/>
    <n v="1"/>
    <n v="800"/>
    <s v="Clear"/>
    <s v="sky is clear"/>
    <s v="01d"/>
  </r>
  <r>
    <n v="1600632000"/>
    <s v="2020-09-20 20:00:00 +0000 UTC"/>
    <s v="2020"/>
    <s v="09"/>
    <s v="20"/>
    <d v="2020-09-20T00:00:00"/>
    <x v="2"/>
    <x v="20"/>
    <n v="-14400"/>
    <s v="Acadia National Park Pond"/>
    <n v="44.378185000000002"/>
    <n v="-68.250243999999995"/>
    <x v="688"/>
    <x v="0"/>
    <x v="1710"/>
    <x v="463"/>
    <x v="60"/>
    <n v="59.79"/>
    <n v="1033"/>
    <m/>
    <m/>
    <n v="33"/>
    <n v="8.01"/>
    <n v="12"/>
    <n v="0"/>
    <m/>
    <m/>
    <m/>
    <m/>
    <n v="1"/>
    <n v="800"/>
    <s v="Clear"/>
    <s v="sky is clear"/>
    <s v="01d"/>
  </r>
  <r>
    <n v="1600635600"/>
    <s v="2020-09-20 21:00:00 +0000 UTC"/>
    <s v="2020"/>
    <s v="09"/>
    <s v="20"/>
    <d v="2020-09-20T00:00:00"/>
    <x v="2"/>
    <x v="21"/>
    <n v="-14400"/>
    <s v="Acadia National Park Pond"/>
    <n v="44.378185000000002"/>
    <n v="-68.250243999999995"/>
    <x v="1609"/>
    <x v="0"/>
    <x v="1711"/>
    <x v="1781"/>
    <x v="580"/>
    <n v="58.68"/>
    <n v="1033"/>
    <m/>
    <m/>
    <n v="34"/>
    <n v="8.99"/>
    <n v="352"/>
    <n v="0"/>
    <m/>
    <m/>
    <m/>
    <m/>
    <n v="1"/>
    <n v="800"/>
    <s v="Clear"/>
    <s v="sky is clear"/>
    <s v="01d"/>
  </r>
  <r>
    <n v="1600639200"/>
    <s v="2020-09-20 22:00:00 +0000 UTC"/>
    <s v="2020"/>
    <s v="09"/>
    <s v="20"/>
    <d v="2020-09-20T00:00:00"/>
    <x v="2"/>
    <x v="22"/>
    <n v="-14400"/>
    <s v="Acadia National Park Pond"/>
    <n v="44.378185000000002"/>
    <n v="-68.250243999999995"/>
    <x v="1732"/>
    <x v="0"/>
    <x v="1712"/>
    <x v="637"/>
    <x v="151"/>
    <n v="57.38"/>
    <n v="1033"/>
    <m/>
    <m/>
    <n v="36"/>
    <n v="7"/>
    <n v="26"/>
    <n v="0"/>
    <m/>
    <m/>
    <m/>
    <m/>
    <n v="1"/>
    <n v="800"/>
    <s v="Clear"/>
    <s v="sky is clear"/>
    <s v="01d"/>
  </r>
  <r>
    <n v="1600642800"/>
    <s v="2020-09-20 23:00:00 +0000 UTC"/>
    <s v="2020"/>
    <s v="09"/>
    <s v="20"/>
    <d v="2020-09-20T00:00:00"/>
    <x v="2"/>
    <x v="23"/>
    <n v="-14400"/>
    <s v="Acadia National Park Pond"/>
    <n v="44.378185000000002"/>
    <n v="-68.250243999999995"/>
    <x v="1733"/>
    <x v="0"/>
    <x v="1713"/>
    <x v="774"/>
    <x v="32"/>
    <n v="54.19"/>
    <n v="1034"/>
    <m/>
    <m/>
    <n v="46"/>
    <n v="3"/>
    <n v="5"/>
    <n v="0"/>
    <m/>
    <m/>
    <m/>
    <m/>
    <n v="1"/>
    <n v="800"/>
    <s v="Clear"/>
    <s v="sky is clear"/>
    <s v="01n"/>
  </r>
  <r>
    <n v="1600646400"/>
    <s v="2020-09-21 00:00:00 +0000 UTC"/>
    <s v="2020"/>
    <s v="09"/>
    <s v="21"/>
    <d v="2020-09-21T00:00:00"/>
    <x v="3"/>
    <x v="0"/>
    <n v="-14400"/>
    <s v="Acadia National Park Pond"/>
    <n v="44.378185000000002"/>
    <n v="-68.250243999999995"/>
    <x v="270"/>
    <x v="0"/>
    <x v="1714"/>
    <x v="1827"/>
    <x v="34"/>
    <n v="53.19"/>
    <n v="1034"/>
    <m/>
    <m/>
    <n v="54"/>
    <n v="4"/>
    <n v="270"/>
    <n v="0"/>
    <m/>
    <m/>
    <m/>
    <m/>
    <n v="1"/>
    <n v="800"/>
    <s v="Clear"/>
    <s v="sky is clear"/>
    <s v="01n"/>
  </r>
  <r>
    <n v="1600650000"/>
    <s v="2020-09-21 01:00:00 +0000 UTC"/>
    <s v="2020"/>
    <s v="09"/>
    <s v="21"/>
    <d v="2020-09-21T00:00:00"/>
    <x v="3"/>
    <x v="1"/>
    <n v="-14400"/>
    <s v="Acadia National Park Pond"/>
    <n v="44.378185000000002"/>
    <n v="-68.250243999999995"/>
    <x v="1734"/>
    <x v="0"/>
    <x v="359"/>
    <x v="67"/>
    <x v="78"/>
    <n v="52.2"/>
    <n v="1035"/>
    <m/>
    <m/>
    <n v="58"/>
    <n v="3"/>
    <n v="292"/>
    <n v="0"/>
    <m/>
    <m/>
    <m/>
    <m/>
    <n v="1"/>
    <n v="800"/>
    <s v="Clear"/>
    <s v="sky is clear"/>
    <s v="01n"/>
  </r>
  <r>
    <n v="1600653600"/>
    <s v="2020-09-21 02:00:00 +0000 UTC"/>
    <s v="2020"/>
    <s v="09"/>
    <s v="21"/>
    <d v="2020-09-21T00:00:00"/>
    <x v="3"/>
    <x v="2"/>
    <n v="-14400"/>
    <s v="Acadia National Park Pond"/>
    <n v="44.378185000000002"/>
    <n v="-68.250243999999995"/>
    <x v="101"/>
    <x v="0"/>
    <x v="1715"/>
    <x v="9"/>
    <x v="148"/>
    <n v="52.2"/>
    <n v="1035"/>
    <m/>
    <m/>
    <n v="52"/>
    <n v="3"/>
    <n v="292"/>
    <n v="0"/>
    <m/>
    <m/>
    <m/>
    <m/>
    <n v="1"/>
    <n v="800"/>
    <s v="Clear"/>
    <s v="sky is clear"/>
    <s v="01n"/>
  </r>
  <r>
    <n v="1600657200"/>
    <s v="2020-09-21 03:00:00 +0000 UTC"/>
    <s v="2020"/>
    <s v="09"/>
    <s v="21"/>
    <d v="2020-09-21T00:00:00"/>
    <x v="3"/>
    <x v="3"/>
    <n v="-14400"/>
    <s v="Acadia National Park Pond"/>
    <n v="44.378185000000002"/>
    <n v="-68.250243999999995"/>
    <x v="1721"/>
    <x v="0"/>
    <x v="1716"/>
    <x v="324"/>
    <x v="267"/>
    <n v="48"/>
    <n v="1035"/>
    <m/>
    <m/>
    <n v="75"/>
    <n v="2.2400000000000002"/>
    <n v="290"/>
    <n v="0"/>
    <m/>
    <m/>
    <m/>
    <m/>
    <n v="1"/>
    <n v="800"/>
    <s v="Clear"/>
    <s v="sky is clear"/>
    <s v="01n"/>
  </r>
  <r>
    <n v="1600660800"/>
    <s v="2020-09-21 04:00:00 +0000 UTC"/>
    <s v="2020"/>
    <s v="09"/>
    <s v="21"/>
    <d v="2020-09-21T00:00:00"/>
    <x v="3"/>
    <x v="4"/>
    <n v="-14400"/>
    <s v="Acadia National Park Pond"/>
    <n v="44.378185000000002"/>
    <n v="-68.250243999999995"/>
    <x v="1728"/>
    <x v="0"/>
    <x v="366"/>
    <x v="1828"/>
    <x v="96"/>
    <n v="46.99"/>
    <n v="1036"/>
    <m/>
    <m/>
    <n v="74"/>
    <n v="3.36"/>
    <n v="310"/>
    <n v="0"/>
    <m/>
    <m/>
    <m/>
    <m/>
    <n v="1"/>
    <n v="800"/>
    <s v="Clear"/>
    <s v="sky is clear"/>
    <s v="01n"/>
  </r>
  <r>
    <n v="1600664400"/>
    <s v="2020-09-21 05:00:00 +0000 UTC"/>
    <s v="2020"/>
    <s v="09"/>
    <s v="21"/>
    <d v="2020-09-21T00:00:00"/>
    <x v="3"/>
    <x v="5"/>
    <n v="-14400"/>
    <s v="Acadia National Park Pond"/>
    <n v="44.378185000000002"/>
    <n v="-68.250243999999995"/>
    <x v="1735"/>
    <x v="0"/>
    <x v="1692"/>
    <x v="1829"/>
    <x v="141"/>
    <n v="46.99"/>
    <n v="1035"/>
    <m/>
    <m/>
    <n v="69"/>
    <n v="3"/>
    <n v="333"/>
    <n v="0"/>
    <m/>
    <m/>
    <m/>
    <m/>
    <n v="1"/>
    <n v="800"/>
    <s v="Clear"/>
    <s v="sky is clear"/>
    <s v="01n"/>
  </r>
  <r>
    <n v="1600668000"/>
    <s v="2020-09-21 06:00:00 +0000 UTC"/>
    <s v="2020"/>
    <s v="09"/>
    <s v="21"/>
    <d v="2020-09-21T00:00:00"/>
    <x v="3"/>
    <x v="6"/>
    <n v="-14400"/>
    <s v="Acadia National Park Pond"/>
    <n v="44.378185000000002"/>
    <n v="-68.250243999999995"/>
    <x v="1736"/>
    <x v="0"/>
    <x v="1717"/>
    <x v="214"/>
    <x v="95"/>
    <n v="45.39"/>
    <n v="1036"/>
    <m/>
    <m/>
    <n v="71"/>
    <n v="1.99"/>
    <n v="292"/>
    <n v="0"/>
    <m/>
    <m/>
    <m/>
    <m/>
    <n v="1"/>
    <n v="800"/>
    <s v="Clear"/>
    <s v="sky is clear"/>
    <s v="01n"/>
  </r>
  <r>
    <n v="1600671600"/>
    <s v="2020-09-21 07:00:00 +0000 UTC"/>
    <s v="2020"/>
    <s v="09"/>
    <s v="21"/>
    <d v="2020-09-21T00:00:00"/>
    <x v="3"/>
    <x v="7"/>
    <n v="-14400"/>
    <s v="Acadia National Park Pond"/>
    <n v="44.378185000000002"/>
    <n v="-68.250243999999995"/>
    <x v="1736"/>
    <x v="0"/>
    <x v="216"/>
    <x v="1830"/>
    <x v="110"/>
    <n v="48.18"/>
    <n v="1036"/>
    <m/>
    <m/>
    <n v="69"/>
    <n v="3"/>
    <n v="270"/>
    <n v="0"/>
    <m/>
    <m/>
    <m/>
    <m/>
    <n v="1"/>
    <n v="800"/>
    <s v="Clear"/>
    <s v="sky is clear"/>
    <s v="01n"/>
  </r>
  <r>
    <n v="1600675200"/>
    <s v="2020-09-21 08:00:00 +0000 UTC"/>
    <s v="2020"/>
    <s v="09"/>
    <s v="21"/>
    <d v="2020-09-21T00:00:00"/>
    <x v="3"/>
    <x v="8"/>
    <n v="-14400"/>
    <s v="Acadia National Park Pond"/>
    <n v="44.378185000000002"/>
    <n v="-68.250243999999995"/>
    <x v="1730"/>
    <x v="0"/>
    <x v="1718"/>
    <x v="1831"/>
    <x v="141"/>
    <n v="47.19"/>
    <n v="1036"/>
    <m/>
    <m/>
    <n v="59"/>
    <n v="1.99"/>
    <n v="247"/>
    <n v="0"/>
    <m/>
    <m/>
    <m/>
    <m/>
    <n v="1"/>
    <n v="800"/>
    <s v="Clear"/>
    <s v="sky is clear"/>
    <s v="01n"/>
  </r>
  <r>
    <n v="1600678800"/>
    <s v="2020-09-21 09:00:00 +0000 UTC"/>
    <s v="2020"/>
    <s v="09"/>
    <s v="21"/>
    <d v="2020-09-21T00:00:00"/>
    <x v="3"/>
    <x v="9"/>
    <n v="-14400"/>
    <s v="Acadia National Park Pond"/>
    <n v="44.378185000000002"/>
    <n v="-68.250243999999995"/>
    <x v="490"/>
    <x v="0"/>
    <x v="1719"/>
    <x v="496"/>
    <x v="583"/>
    <n v="47.19"/>
    <n v="1036"/>
    <m/>
    <m/>
    <n v="66"/>
    <n v="0"/>
    <n v="0"/>
    <n v="0"/>
    <m/>
    <m/>
    <m/>
    <m/>
    <n v="1"/>
    <n v="800"/>
    <s v="Clear"/>
    <s v="sky is clear"/>
    <s v="01n"/>
  </r>
  <r>
    <n v="1600682400"/>
    <s v="2020-09-21 10:00:00 +0000 UTC"/>
    <s v="2020"/>
    <s v="09"/>
    <s v="21"/>
    <d v="2020-09-21T00:00:00"/>
    <x v="3"/>
    <x v="10"/>
    <n v="-14400"/>
    <s v="Acadia National Park Pond"/>
    <n v="44.378185000000002"/>
    <n v="-68.250243999999995"/>
    <x v="162"/>
    <x v="0"/>
    <x v="1720"/>
    <x v="1832"/>
    <x v="216"/>
    <n v="45.19"/>
    <n v="1037"/>
    <m/>
    <m/>
    <n v="73"/>
    <n v="3.36"/>
    <n v="310"/>
    <n v="0"/>
    <m/>
    <m/>
    <m/>
    <m/>
    <n v="1"/>
    <n v="800"/>
    <s v="Clear"/>
    <s v="sky is clear"/>
    <s v="01n"/>
  </r>
  <r>
    <n v="1600686000"/>
    <s v="2020-09-21 11:00:00 +0000 UTC"/>
    <s v="2020"/>
    <s v="09"/>
    <s v="21"/>
    <d v="2020-09-21T00:00:00"/>
    <x v="3"/>
    <x v="11"/>
    <n v="-14400"/>
    <s v="Acadia National Park Pond"/>
    <n v="44.378185000000002"/>
    <n v="-68.250243999999995"/>
    <x v="1737"/>
    <x v="0"/>
    <x v="1721"/>
    <x v="223"/>
    <x v="584"/>
    <n v="47.16"/>
    <n v="1037"/>
    <m/>
    <m/>
    <n v="63"/>
    <n v="3"/>
    <n v="292"/>
    <n v="0"/>
    <m/>
    <m/>
    <m/>
    <m/>
    <n v="1"/>
    <n v="800"/>
    <s v="Clear"/>
    <s v="sky is clear"/>
    <s v="01d"/>
  </r>
  <r>
    <n v="1600689600"/>
    <s v="2020-09-21 12:00:00 +0000 UTC"/>
    <s v="2020"/>
    <s v="09"/>
    <s v="21"/>
    <d v="2020-09-21T00:00:00"/>
    <x v="3"/>
    <x v="12"/>
    <n v="-14400"/>
    <s v="Acadia National Park Pond"/>
    <n v="44.378185000000002"/>
    <n v="-68.250243999999995"/>
    <x v="1738"/>
    <x v="2"/>
    <x v="369"/>
    <x v="10"/>
    <x v="118"/>
    <n v="48.18"/>
    <n v="1037"/>
    <m/>
    <m/>
    <n v="65"/>
    <n v="0"/>
    <n v="0"/>
    <n v="0"/>
    <m/>
    <m/>
    <m/>
    <m/>
    <n v="1"/>
    <n v="721"/>
    <s v="Haze"/>
    <s v="haze"/>
    <s v="50d"/>
  </r>
  <r>
    <n v="1600693200"/>
    <s v="2020-09-21 13:00:00 +0000 UTC"/>
    <s v="2020"/>
    <s v="09"/>
    <s v="21"/>
    <d v="2020-09-21T00:00:00"/>
    <x v="3"/>
    <x v="13"/>
    <n v="-14400"/>
    <s v="Acadia National Park Pond"/>
    <n v="44.378185000000002"/>
    <n v="-68.250243999999995"/>
    <x v="381"/>
    <x v="3"/>
    <x v="374"/>
    <x v="1833"/>
    <x v="133"/>
    <n v="52.16"/>
    <n v="1037"/>
    <m/>
    <m/>
    <n v="64"/>
    <n v="3.36"/>
    <n v="320"/>
    <n v="0"/>
    <m/>
    <m/>
    <m/>
    <m/>
    <n v="1"/>
    <n v="721"/>
    <s v="Haze"/>
    <s v="haze"/>
    <s v="50d"/>
  </r>
  <r>
    <n v="1600696800"/>
    <s v="2020-09-21 14:00:00 +0000 UTC"/>
    <s v="2020"/>
    <s v="09"/>
    <s v="21"/>
    <d v="2020-09-21T00:00:00"/>
    <x v="3"/>
    <x v="14"/>
    <n v="-14400"/>
    <s v="Acadia National Park Pond"/>
    <n v="44.378185000000002"/>
    <n v="-68.250243999999995"/>
    <x v="36"/>
    <x v="3"/>
    <x v="38"/>
    <x v="39"/>
    <x v="124"/>
    <n v="57.69"/>
    <n v="1037"/>
    <m/>
    <m/>
    <n v="52"/>
    <n v="3"/>
    <n v="54"/>
    <n v="0"/>
    <m/>
    <m/>
    <m/>
    <m/>
    <n v="1"/>
    <n v="721"/>
    <s v="Haze"/>
    <s v="haze"/>
    <s v="50d"/>
  </r>
  <r>
    <n v="1600700400"/>
    <s v="2020-09-21 15:00:00 +0000 UTC"/>
    <s v="2020"/>
    <s v="09"/>
    <s v="21"/>
    <d v="2020-09-21T00:00:00"/>
    <x v="3"/>
    <x v="15"/>
    <n v="-14400"/>
    <s v="Acadia National Park Pond"/>
    <n v="44.378185000000002"/>
    <n v="-68.250243999999995"/>
    <x v="1739"/>
    <x v="4"/>
    <x v="1667"/>
    <x v="1663"/>
    <x v="151"/>
    <n v="59.68"/>
    <n v="1037"/>
    <m/>
    <m/>
    <n v="48"/>
    <n v="5.99"/>
    <n v="58"/>
    <n v="0"/>
    <m/>
    <m/>
    <m/>
    <m/>
    <n v="1"/>
    <n v="721"/>
    <s v="Haze"/>
    <s v="haze"/>
    <s v="50d"/>
  </r>
  <r>
    <n v="1600704000"/>
    <s v="2020-09-21 16:00:00 +0000 UTC"/>
    <s v="2020"/>
    <s v="09"/>
    <s v="21"/>
    <d v="2020-09-21T00:00:00"/>
    <x v="3"/>
    <x v="16"/>
    <n v="-14400"/>
    <s v="Acadia National Park Pond"/>
    <n v="44.378185000000002"/>
    <n v="-68.250243999999995"/>
    <x v="404"/>
    <x v="2"/>
    <x v="1722"/>
    <x v="827"/>
    <x v="287"/>
    <n v="62.28"/>
    <n v="1036"/>
    <m/>
    <m/>
    <n v="40"/>
    <n v="4"/>
    <n v="342"/>
    <n v="0"/>
    <m/>
    <m/>
    <m/>
    <m/>
    <n v="1"/>
    <n v="721"/>
    <s v="Haze"/>
    <s v="haze"/>
    <s v="50d"/>
  </r>
  <r>
    <n v="1600707600"/>
    <s v="2020-09-21 17:00:00 +0000 UTC"/>
    <s v="2020"/>
    <s v="09"/>
    <s v="21"/>
    <d v="2020-09-21T00:00:00"/>
    <x v="3"/>
    <x v="17"/>
    <n v="-14400"/>
    <s v="Acadia National Park Pond"/>
    <n v="44.378185000000002"/>
    <n v="-68.250243999999995"/>
    <x v="1271"/>
    <x v="5"/>
    <x v="1723"/>
    <x v="731"/>
    <x v="403"/>
    <n v="61.68"/>
    <n v="1035"/>
    <m/>
    <m/>
    <n v="34"/>
    <n v="7"/>
    <n v="333"/>
    <n v="0"/>
    <m/>
    <m/>
    <m/>
    <m/>
    <n v="1"/>
    <n v="721"/>
    <s v="Haze"/>
    <s v="haze"/>
    <s v="50d"/>
  </r>
  <r>
    <n v="1600711200"/>
    <s v="2020-09-21 18:00:00 +0000 UTC"/>
    <s v="2020"/>
    <s v="09"/>
    <s v="21"/>
    <d v="2020-09-21T00:00:00"/>
    <x v="3"/>
    <x v="18"/>
    <n v="-14400"/>
    <s v="Acadia National Park Pond"/>
    <n v="44.378185000000002"/>
    <n v="-68.250243999999995"/>
    <x v="1587"/>
    <x v="4"/>
    <x v="369"/>
    <x v="600"/>
    <x v="29"/>
    <n v="64.69"/>
    <n v="1034"/>
    <m/>
    <m/>
    <n v="34"/>
    <n v="4"/>
    <n v="18"/>
    <n v="0"/>
    <m/>
    <m/>
    <m/>
    <m/>
    <n v="1"/>
    <n v="721"/>
    <s v="Haze"/>
    <s v="haze"/>
    <s v="50d"/>
  </r>
  <r>
    <n v="1600714800"/>
    <s v="2020-09-21 19:00:00 +0000 UTC"/>
    <s v="2020"/>
    <s v="09"/>
    <s v="21"/>
    <d v="2020-09-21T00:00:00"/>
    <x v="3"/>
    <x v="19"/>
    <n v="-14400"/>
    <s v="Acadia National Park Pond"/>
    <n v="44.378185000000002"/>
    <n v="-68.250243999999995"/>
    <x v="1093"/>
    <x v="2"/>
    <x v="1724"/>
    <x v="1834"/>
    <x v="243"/>
    <n v="65.680000000000007"/>
    <n v="1033"/>
    <m/>
    <m/>
    <n v="38"/>
    <n v="4"/>
    <n v="135"/>
    <n v="0"/>
    <m/>
    <m/>
    <m/>
    <m/>
    <n v="1"/>
    <n v="721"/>
    <s v="Haze"/>
    <s v="haze"/>
    <s v="50d"/>
  </r>
  <r>
    <n v="1600718400"/>
    <s v="2020-09-21 20:00:00 +0000 UTC"/>
    <s v="2020"/>
    <s v="09"/>
    <s v="21"/>
    <d v="2020-09-21T00:00:00"/>
    <x v="3"/>
    <x v="20"/>
    <n v="-14400"/>
    <s v="Acadia National Park Pond"/>
    <n v="44.378185000000002"/>
    <n v="-68.250243999999995"/>
    <x v="609"/>
    <x v="0"/>
    <x v="1725"/>
    <x v="1835"/>
    <x v="288"/>
    <n v="63.61"/>
    <n v="1033"/>
    <m/>
    <m/>
    <n v="42"/>
    <n v="4"/>
    <n v="141"/>
    <n v="0"/>
    <m/>
    <m/>
    <m/>
    <m/>
    <n v="1"/>
    <n v="800"/>
    <s v="Clear"/>
    <s v="sky is clear"/>
    <s v="01d"/>
  </r>
  <r>
    <n v="1600722000"/>
    <s v="2020-09-21 21:00:00 +0000 UTC"/>
    <s v="2020"/>
    <s v="09"/>
    <s v="21"/>
    <d v="2020-09-21T00:00:00"/>
    <x v="3"/>
    <x v="21"/>
    <n v="-14400"/>
    <s v="Acadia National Park Pond"/>
    <n v="44.378185000000002"/>
    <n v="-68.250243999999995"/>
    <x v="987"/>
    <x v="0"/>
    <x v="1726"/>
    <x v="822"/>
    <x v="288"/>
    <n v="61.61"/>
    <n v="1032"/>
    <m/>
    <m/>
    <n v="51"/>
    <n v="4"/>
    <n v="171"/>
    <n v="0"/>
    <m/>
    <m/>
    <m/>
    <m/>
    <n v="1"/>
    <n v="800"/>
    <s v="Clear"/>
    <s v="sky is clear"/>
    <s v="01d"/>
  </r>
  <r>
    <n v="1600725600"/>
    <s v="2020-09-21 22:00:00 +0000 UTC"/>
    <s v="2020"/>
    <s v="09"/>
    <s v="21"/>
    <d v="2020-09-21T00:00:00"/>
    <x v="3"/>
    <x v="22"/>
    <n v="-14400"/>
    <s v="Acadia National Park Pond"/>
    <n v="44.378185000000002"/>
    <n v="-68.250243999999995"/>
    <x v="1740"/>
    <x v="0"/>
    <x v="1727"/>
    <x v="39"/>
    <x v="126"/>
    <n v="57.42"/>
    <n v="1032"/>
    <m/>
    <m/>
    <n v="59"/>
    <n v="3"/>
    <n v="181"/>
    <n v="0"/>
    <m/>
    <m/>
    <m/>
    <m/>
    <n v="1"/>
    <n v="800"/>
    <s v="Clear"/>
    <s v="sky is clear"/>
    <s v="01d"/>
  </r>
  <r>
    <n v="1600729200"/>
    <s v="2020-09-21 23:00:00 +0000 UTC"/>
    <s v="2020"/>
    <s v="09"/>
    <s v="21"/>
    <d v="2020-09-21T00:00:00"/>
    <x v="3"/>
    <x v="23"/>
    <n v="-14400"/>
    <s v="Acadia National Park Pond"/>
    <n v="44.378185000000002"/>
    <n v="-68.250243999999995"/>
    <x v="1741"/>
    <x v="0"/>
    <x v="1728"/>
    <x v="384"/>
    <x v="330"/>
    <n v="53.08"/>
    <n v="1032"/>
    <m/>
    <m/>
    <n v="65"/>
    <n v="3"/>
    <n v="195"/>
    <n v="0"/>
    <m/>
    <m/>
    <m/>
    <m/>
    <n v="1"/>
    <n v="800"/>
    <s v="Clear"/>
    <s v="sky is clear"/>
    <s v="01n"/>
  </r>
  <r>
    <n v="1600732800"/>
    <s v="2020-09-22 00:00:00 +0000 UTC"/>
    <s v="2020"/>
    <s v="09"/>
    <s v="22"/>
    <d v="2020-09-22T00:00:00"/>
    <x v="4"/>
    <x v="0"/>
    <n v="-14400"/>
    <s v="Acadia National Park Pond"/>
    <n v="44.378185000000002"/>
    <n v="-68.250243999999995"/>
    <x v="1742"/>
    <x v="0"/>
    <x v="1729"/>
    <x v="37"/>
    <x v="71"/>
    <n v="51.19"/>
    <n v="1031"/>
    <m/>
    <m/>
    <n v="73"/>
    <n v="5.99"/>
    <n v="180"/>
    <n v="0"/>
    <m/>
    <m/>
    <m/>
    <m/>
    <n v="1"/>
    <n v="800"/>
    <s v="Clear"/>
    <s v="sky is clear"/>
    <s v="01n"/>
  </r>
  <r>
    <n v="1600736400"/>
    <s v="2020-09-22 01:00:00 +0000 UTC"/>
    <s v="2020"/>
    <s v="09"/>
    <s v="22"/>
    <d v="2020-09-22T00:00:00"/>
    <x v="4"/>
    <x v="1"/>
    <n v="-14400"/>
    <s v="Acadia National Park Pond"/>
    <n v="44.378185000000002"/>
    <n v="-68.250243999999995"/>
    <x v="1743"/>
    <x v="0"/>
    <x v="222"/>
    <x v="67"/>
    <x v="36"/>
    <n v="50.2"/>
    <n v="1031"/>
    <m/>
    <m/>
    <n v="77"/>
    <n v="1.99"/>
    <n v="292"/>
    <n v="0"/>
    <m/>
    <m/>
    <m/>
    <m/>
    <n v="1"/>
    <n v="800"/>
    <s v="Clear"/>
    <s v="sky is clear"/>
    <s v="01n"/>
  </r>
  <r>
    <n v="1600740000"/>
    <s v="2020-09-22 02:00:00 +0000 UTC"/>
    <s v="2020"/>
    <s v="09"/>
    <s v="22"/>
    <d v="2020-09-22T00:00:00"/>
    <x v="4"/>
    <x v="2"/>
    <n v="-14400"/>
    <s v="Acadia National Park Pond"/>
    <n v="44.378185000000002"/>
    <n v="-68.250243999999995"/>
    <x v="341"/>
    <x v="0"/>
    <x v="1730"/>
    <x v="1836"/>
    <x v="147"/>
    <n v="50.2"/>
    <n v="1030"/>
    <m/>
    <m/>
    <n v="83"/>
    <n v="3.36"/>
    <n v="310"/>
    <n v="0"/>
    <m/>
    <m/>
    <m/>
    <m/>
    <n v="1"/>
    <n v="800"/>
    <s v="Clear"/>
    <s v="sky is clear"/>
    <s v="01n"/>
  </r>
  <r>
    <n v="1600743600"/>
    <s v="2020-09-22 03:00:00 +0000 UTC"/>
    <s v="2020"/>
    <s v="09"/>
    <s v="22"/>
    <d v="2020-09-22T00:00:00"/>
    <x v="4"/>
    <x v="3"/>
    <n v="-14400"/>
    <s v="Acadia National Park Pond"/>
    <n v="44.378185000000002"/>
    <n v="-68.250243999999995"/>
    <x v="1744"/>
    <x v="0"/>
    <x v="40"/>
    <x v="1837"/>
    <x v="104"/>
    <n v="48.18"/>
    <n v="1029"/>
    <m/>
    <m/>
    <n v="80"/>
    <n v="1.01"/>
    <n v="337"/>
    <n v="0"/>
    <m/>
    <m/>
    <m/>
    <m/>
    <n v="1"/>
    <n v="800"/>
    <s v="Clear"/>
    <s v="sky is clear"/>
    <s v="01n"/>
  </r>
  <r>
    <n v="1600747200"/>
    <s v="2020-09-22 04:00:00 +0000 UTC"/>
    <s v="2020"/>
    <s v="09"/>
    <s v="22"/>
    <d v="2020-09-22T00:00:00"/>
    <x v="4"/>
    <x v="4"/>
    <n v="-14400"/>
    <s v="Acadia National Park Pond"/>
    <n v="44.378185000000002"/>
    <n v="-68.250243999999995"/>
    <x v="1745"/>
    <x v="0"/>
    <x v="1731"/>
    <x v="1838"/>
    <x v="96"/>
    <n v="48.18"/>
    <n v="1028"/>
    <m/>
    <m/>
    <n v="82"/>
    <n v="4"/>
    <n v="337"/>
    <n v="0"/>
    <m/>
    <m/>
    <m/>
    <m/>
    <n v="1"/>
    <n v="800"/>
    <s v="Clear"/>
    <s v="sky is clear"/>
    <s v="01n"/>
  </r>
  <r>
    <n v="1600750800"/>
    <s v="2020-09-22 05:00:00 +0000 UTC"/>
    <s v="2020"/>
    <s v="09"/>
    <s v="22"/>
    <d v="2020-09-22T00:00:00"/>
    <x v="4"/>
    <x v="5"/>
    <n v="-14400"/>
    <s v="Acadia National Park Pond"/>
    <n v="44.378185000000002"/>
    <n v="-68.250243999999995"/>
    <x v="1727"/>
    <x v="0"/>
    <x v="1732"/>
    <x v="214"/>
    <x v="38"/>
    <n v="47.68"/>
    <n v="1027"/>
    <m/>
    <m/>
    <n v="83"/>
    <n v="3"/>
    <n v="315"/>
    <n v="0"/>
    <m/>
    <m/>
    <m/>
    <m/>
    <n v="1"/>
    <n v="800"/>
    <s v="Clear"/>
    <s v="sky is clear"/>
    <s v="01n"/>
  </r>
  <r>
    <n v="1600754400"/>
    <s v="2020-09-22 06:00:00 +0000 UTC"/>
    <s v="2020"/>
    <s v="09"/>
    <s v="22"/>
    <d v="2020-09-22T00:00:00"/>
    <x v="4"/>
    <x v="6"/>
    <n v="-14400"/>
    <s v="Acadia National Park Pond"/>
    <n v="44.378185000000002"/>
    <n v="-68.250243999999995"/>
    <x v="487"/>
    <x v="0"/>
    <x v="1662"/>
    <x v="493"/>
    <x v="96"/>
    <n v="47.39"/>
    <n v="1026"/>
    <m/>
    <m/>
    <n v="84"/>
    <n v="3"/>
    <n v="300"/>
    <n v="0"/>
    <m/>
    <m/>
    <m/>
    <m/>
    <n v="1"/>
    <n v="800"/>
    <s v="Clear"/>
    <s v="sky is clear"/>
    <s v="01n"/>
  </r>
  <r>
    <n v="1600758000"/>
    <s v="2020-09-22 07:00:00 +0000 UTC"/>
    <s v="2020"/>
    <s v="09"/>
    <s v="22"/>
    <d v="2020-09-22T00:00:00"/>
    <x v="4"/>
    <x v="7"/>
    <n v="-14400"/>
    <s v="Acadia National Park Pond"/>
    <n v="44.378185000000002"/>
    <n v="-68.250243999999995"/>
    <x v="1746"/>
    <x v="0"/>
    <x v="1733"/>
    <x v="1839"/>
    <x v="96"/>
    <n v="50.2"/>
    <n v="1026"/>
    <m/>
    <m/>
    <n v="76"/>
    <n v="4"/>
    <n v="314"/>
    <n v="0"/>
    <m/>
    <m/>
    <m/>
    <m/>
    <n v="1"/>
    <n v="800"/>
    <s v="Clear"/>
    <s v="sky is clear"/>
    <s v="01n"/>
  </r>
  <r>
    <n v="1600761600"/>
    <s v="2020-09-22 08:00:00 +0000 UTC"/>
    <s v="2020"/>
    <s v="09"/>
    <s v="22"/>
    <d v="2020-09-22T00:00:00"/>
    <x v="4"/>
    <x v="8"/>
    <n v="-14400"/>
    <s v="Acadia National Park Pond"/>
    <n v="44.378185000000002"/>
    <n v="-68.250243999999995"/>
    <x v="49"/>
    <x v="0"/>
    <x v="134"/>
    <x v="1840"/>
    <x v="92"/>
    <n v="49.19"/>
    <n v="1024"/>
    <m/>
    <m/>
    <n v="73"/>
    <n v="5.99"/>
    <n v="292"/>
    <n v="0"/>
    <m/>
    <m/>
    <m/>
    <m/>
    <n v="1"/>
    <n v="800"/>
    <s v="Clear"/>
    <s v="sky is clear"/>
    <s v="01n"/>
  </r>
  <r>
    <n v="1600765200"/>
    <s v="2020-09-22 09:00:00 +0000 UTC"/>
    <s v="2020"/>
    <s v="09"/>
    <s v="22"/>
    <d v="2020-09-22T00:00:00"/>
    <x v="4"/>
    <x v="9"/>
    <n v="-14400"/>
    <s v="Acadia National Park Pond"/>
    <n v="44.378185000000002"/>
    <n v="-68.250243999999995"/>
    <x v="1747"/>
    <x v="0"/>
    <x v="631"/>
    <x v="286"/>
    <x v="147"/>
    <n v="48.18"/>
    <n v="1023"/>
    <m/>
    <m/>
    <n v="69"/>
    <n v="5.99"/>
    <n v="291"/>
    <n v="0"/>
    <m/>
    <m/>
    <m/>
    <m/>
    <n v="1"/>
    <n v="800"/>
    <s v="Clear"/>
    <s v="sky is clear"/>
    <s v="01n"/>
  </r>
  <r>
    <n v="1600768800"/>
    <s v="2020-09-22 10:00:00 +0000 UTC"/>
    <s v="2020"/>
    <s v="09"/>
    <s v="22"/>
    <d v="2020-09-22T00:00:00"/>
    <x v="4"/>
    <x v="10"/>
    <n v="-14400"/>
    <s v="Acadia National Park Pond"/>
    <n v="44.378185000000002"/>
    <n v="-68.250243999999995"/>
    <x v="54"/>
    <x v="0"/>
    <x v="443"/>
    <x v="175"/>
    <x v="147"/>
    <n v="48.18"/>
    <n v="1023"/>
    <m/>
    <m/>
    <n v="68"/>
    <n v="5.01"/>
    <n v="309"/>
    <n v="0"/>
    <m/>
    <m/>
    <m/>
    <m/>
    <n v="1"/>
    <n v="800"/>
    <s v="Clear"/>
    <s v="sky is clear"/>
    <s v="01n"/>
  </r>
  <r>
    <n v="1600772400"/>
    <s v="2020-09-22 11:00:00 +0000 UTC"/>
    <s v="2020"/>
    <s v="09"/>
    <s v="22"/>
    <d v="2020-09-22T00:00:00"/>
    <x v="4"/>
    <x v="11"/>
    <n v="-14400"/>
    <s v="Acadia National Park Pond"/>
    <n v="44.378185000000002"/>
    <n v="-68.250243999999995"/>
    <x v="1748"/>
    <x v="0"/>
    <x v="157"/>
    <x v="8"/>
    <x v="68"/>
    <n v="50.2"/>
    <n v="1022"/>
    <m/>
    <m/>
    <n v="66"/>
    <n v="5.99"/>
    <n v="306"/>
    <n v="0"/>
    <m/>
    <m/>
    <m/>
    <m/>
    <n v="1"/>
    <n v="800"/>
    <s v="Clear"/>
    <s v="sky is clear"/>
    <s v="01d"/>
  </r>
  <r>
    <n v="1600776000"/>
    <s v="2020-09-22 12:00:00 +0000 UTC"/>
    <s v="2020"/>
    <s v="09"/>
    <s v="22"/>
    <d v="2020-09-22T00:00:00"/>
    <x v="4"/>
    <x v="12"/>
    <n v="-14400"/>
    <s v="Acadia National Park Pond"/>
    <n v="44.378185000000002"/>
    <n v="-68.250243999999995"/>
    <x v="329"/>
    <x v="0"/>
    <x v="357"/>
    <x v="1841"/>
    <x v="6"/>
    <n v="48.42"/>
    <n v="1021"/>
    <m/>
    <m/>
    <n v="63"/>
    <n v="5.99"/>
    <n v="339"/>
    <n v="0"/>
    <m/>
    <m/>
    <m/>
    <m/>
    <n v="1"/>
    <n v="800"/>
    <s v="Clear"/>
    <s v="sky is clear"/>
    <s v="01d"/>
  </r>
  <r>
    <n v="1600779600"/>
    <s v="2020-09-22 13:00:00 +0000 UTC"/>
    <s v="2020"/>
    <s v="09"/>
    <s v="22"/>
    <d v="2020-09-22T00:00:00"/>
    <x v="4"/>
    <x v="13"/>
    <n v="-14400"/>
    <s v="Acadia National Park Pond"/>
    <n v="44.378185000000002"/>
    <n v="-68.250243999999995"/>
    <x v="629"/>
    <x v="0"/>
    <x v="176"/>
    <x v="1842"/>
    <x v="10"/>
    <n v="50.16"/>
    <n v="1020"/>
    <m/>
    <m/>
    <n v="61"/>
    <n v="8.99"/>
    <n v="315"/>
    <n v="0"/>
    <m/>
    <m/>
    <m/>
    <m/>
    <n v="1"/>
    <n v="800"/>
    <s v="Clear"/>
    <s v="sky is clear"/>
    <s v="01d"/>
  </r>
  <r>
    <n v="1600783200"/>
    <s v="2020-09-22 14:00:00 +0000 UTC"/>
    <s v="2020"/>
    <s v="09"/>
    <s v="22"/>
    <d v="2020-09-22T00:00:00"/>
    <x v="4"/>
    <x v="14"/>
    <n v="-14400"/>
    <s v="Acadia National Park Pond"/>
    <n v="44.378185000000002"/>
    <n v="-68.250243999999995"/>
    <x v="1749"/>
    <x v="0"/>
    <x v="59"/>
    <x v="1805"/>
    <x v="43"/>
    <n v="53.38"/>
    <n v="1018"/>
    <m/>
    <m/>
    <n v="57"/>
    <n v="8.01"/>
    <n v="346"/>
    <n v="0"/>
    <m/>
    <m/>
    <m/>
    <m/>
    <n v="1"/>
    <n v="800"/>
    <s v="Clear"/>
    <s v="sky is clear"/>
    <s v="01d"/>
  </r>
  <r>
    <n v="1600786800"/>
    <s v="2020-09-22 15:00:00 +0000 UTC"/>
    <s v="2020"/>
    <s v="09"/>
    <s v="22"/>
    <d v="2020-09-22T00:00:00"/>
    <x v="4"/>
    <x v="15"/>
    <n v="-14400"/>
    <s v="Acadia National Park Pond"/>
    <n v="44.378185000000002"/>
    <n v="-68.250243999999995"/>
    <x v="1616"/>
    <x v="0"/>
    <x v="383"/>
    <x v="125"/>
    <x v="24"/>
    <n v="54.43"/>
    <n v="1017"/>
    <m/>
    <m/>
    <n v="50"/>
    <n v="8.01"/>
    <n v="360"/>
    <n v="0"/>
    <m/>
    <m/>
    <m/>
    <m/>
    <n v="1"/>
    <n v="800"/>
    <s v="Clear"/>
    <s v="sky is clear"/>
    <s v="01d"/>
  </r>
  <r>
    <n v="1600790400"/>
    <s v="2020-09-22 16:00:00 +0000 UTC"/>
    <s v="2020"/>
    <s v="09"/>
    <s v="22"/>
    <d v="2020-09-22T00:00:00"/>
    <x v="4"/>
    <x v="16"/>
    <n v="-14400"/>
    <s v="Acadia National Park Pond"/>
    <n v="44.378185000000002"/>
    <n v="-68.250243999999995"/>
    <x v="605"/>
    <x v="0"/>
    <x v="1734"/>
    <x v="651"/>
    <x v="358"/>
    <n v="56.61"/>
    <n v="1015"/>
    <m/>
    <m/>
    <n v="47"/>
    <n v="10"/>
    <n v="18"/>
    <n v="0"/>
    <m/>
    <m/>
    <m/>
    <m/>
    <n v="1"/>
    <n v="800"/>
    <s v="Clear"/>
    <s v="sky is clear"/>
    <s v="01d"/>
  </r>
  <r>
    <n v="1600794000"/>
    <s v="2020-09-22 17:00:00 +0000 UTC"/>
    <s v="2020"/>
    <s v="09"/>
    <s v="22"/>
    <d v="2020-09-22T00:00:00"/>
    <x v="4"/>
    <x v="17"/>
    <n v="-14400"/>
    <s v="Acadia National Park Pond"/>
    <n v="44.378185000000002"/>
    <n v="-68.250243999999995"/>
    <x v="502"/>
    <x v="14"/>
    <x v="457"/>
    <x v="231"/>
    <x v="180"/>
    <n v="58.42"/>
    <n v="1013"/>
    <m/>
    <m/>
    <n v="42"/>
    <n v="14"/>
    <n v="17"/>
    <n v="0"/>
    <m/>
    <m/>
    <m/>
    <m/>
    <n v="1"/>
    <n v="721"/>
    <s v="Haze"/>
    <s v="haze"/>
    <s v="50d"/>
  </r>
  <r>
    <n v="1600797600"/>
    <s v="2020-09-22 18:00:00 +0000 UTC"/>
    <s v="2020"/>
    <s v="09"/>
    <s v="22"/>
    <d v="2020-09-22T00:00:00"/>
    <x v="4"/>
    <x v="18"/>
    <n v="-14400"/>
    <s v="Acadia National Park Pond"/>
    <n v="44.378185000000002"/>
    <n v="-68.250243999999995"/>
    <x v="502"/>
    <x v="14"/>
    <x v="457"/>
    <x v="231"/>
    <x v="243"/>
    <n v="58.42"/>
    <n v="1011"/>
    <m/>
    <m/>
    <n v="42"/>
    <n v="15.01"/>
    <n v="12"/>
    <n v="0"/>
    <m/>
    <m/>
    <m/>
    <m/>
    <n v="1"/>
    <n v="721"/>
    <s v="Haze"/>
    <s v="haze"/>
    <s v="50d"/>
  </r>
  <r>
    <n v="1600801200"/>
    <s v="2020-09-22 19:00:00 +0000 UTC"/>
    <s v="2020"/>
    <s v="09"/>
    <s v="22"/>
    <d v="2020-09-22T00:00:00"/>
    <x v="4"/>
    <x v="19"/>
    <n v="-14400"/>
    <s v="Acadia National Park Pond"/>
    <n v="44.378185000000002"/>
    <n v="-68.250243999999995"/>
    <x v="1609"/>
    <x v="4"/>
    <x v="1735"/>
    <x v="1843"/>
    <x v="580"/>
    <n v="58.39"/>
    <n v="1009"/>
    <m/>
    <m/>
    <n v="39"/>
    <n v="13"/>
    <n v="12"/>
    <n v="0"/>
    <m/>
    <m/>
    <m/>
    <m/>
    <n v="1"/>
    <n v="721"/>
    <s v="Haze"/>
    <s v="haze"/>
    <s v="50d"/>
  </r>
  <r>
    <n v="1600804800"/>
    <s v="2020-09-22 20:00:00 +0000 UTC"/>
    <s v="2020"/>
    <s v="09"/>
    <s v="22"/>
    <d v="2020-09-22T00:00:00"/>
    <x v="4"/>
    <x v="20"/>
    <n v="-14400"/>
    <s v="Acadia National Park Pond"/>
    <n v="44.378185000000002"/>
    <n v="-68.250243999999995"/>
    <x v="1639"/>
    <x v="4"/>
    <x v="1736"/>
    <x v="550"/>
    <x v="224"/>
    <n v="59.61"/>
    <n v="1008"/>
    <m/>
    <m/>
    <n v="43"/>
    <n v="12.75"/>
    <n v="30"/>
    <n v="0"/>
    <m/>
    <m/>
    <m/>
    <m/>
    <n v="20"/>
    <n v="721"/>
    <s v="Haze"/>
    <s v="haze"/>
    <s v="50d"/>
  </r>
  <r>
    <n v="1600808400"/>
    <s v="2020-09-22 21:00:00 +0000 UTC"/>
    <s v="2020"/>
    <s v="09"/>
    <s v="22"/>
    <d v="2020-09-22T00:00:00"/>
    <x v="4"/>
    <x v="21"/>
    <n v="-14400"/>
    <s v="Acadia National Park Pond"/>
    <n v="44.378185000000002"/>
    <n v="-68.250243999999995"/>
    <x v="1750"/>
    <x v="6"/>
    <x v="169"/>
    <x v="552"/>
    <x v="173"/>
    <n v="59.4"/>
    <n v="1007"/>
    <m/>
    <m/>
    <n v="42"/>
    <n v="9.17"/>
    <n v="20"/>
    <n v="0"/>
    <m/>
    <m/>
    <m/>
    <m/>
    <n v="20"/>
    <n v="721"/>
    <s v="Haze"/>
    <s v="haze"/>
    <s v="50d"/>
  </r>
  <r>
    <n v="1600812000"/>
    <s v="2020-09-22 22:00:00 +0000 UTC"/>
    <s v="2020"/>
    <s v="09"/>
    <s v="22"/>
    <d v="2020-09-22T00:00:00"/>
    <x v="4"/>
    <x v="22"/>
    <n v="-14400"/>
    <s v="Acadia National Park Pond"/>
    <n v="44.378185000000002"/>
    <n v="-68.250243999999995"/>
    <x v="389"/>
    <x v="11"/>
    <x v="1737"/>
    <x v="719"/>
    <x v="173"/>
    <n v="59.4"/>
    <n v="1005"/>
    <m/>
    <m/>
    <n v="46"/>
    <n v="0"/>
    <n v="0"/>
    <n v="0"/>
    <m/>
    <m/>
    <m/>
    <m/>
    <n v="40"/>
    <n v="721"/>
    <s v="Haze"/>
    <s v="haze"/>
    <s v="50d"/>
  </r>
  <r>
    <n v="1600815600"/>
    <s v="2020-09-22 23:00:00 +0000 UTC"/>
    <s v="2020"/>
    <s v="09"/>
    <s v="22"/>
    <d v="2020-09-22T00:00:00"/>
    <x v="4"/>
    <x v="23"/>
    <n v="-14400"/>
    <s v="Acadia National Park Pond"/>
    <n v="44.378185000000002"/>
    <n v="-68.250243999999995"/>
    <x v="298"/>
    <x v="2"/>
    <x v="464"/>
    <x v="1844"/>
    <x v="263"/>
    <n v="60.39"/>
    <n v="1005"/>
    <m/>
    <m/>
    <n v="47"/>
    <n v="17"/>
    <n v="40"/>
    <n v="0"/>
    <m/>
    <m/>
    <m/>
    <m/>
    <n v="1"/>
    <n v="721"/>
    <s v="Haze"/>
    <s v="haze"/>
    <s v="50n"/>
  </r>
  <r>
    <n v="1600819200"/>
    <s v="2020-09-23 00:00:00 +0000 UTC"/>
    <s v="2020"/>
    <s v="09"/>
    <s v="23"/>
    <d v="2020-09-23T00:00:00"/>
    <x v="5"/>
    <x v="0"/>
    <n v="-14400"/>
    <s v="Acadia National Park Pond"/>
    <n v="44.378185000000002"/>
    <n v="-68.250243999999995"/>
    <x v="239"/>
    <x v="2"/>
    <x v="457"/>
    <x v="1845"/>
    <x v="185"/>
    <n v="60.39"/>
    <n v="1005"/>
    <m/>
    <m/>
    <n v="44"/>
    <n v="26.4"/>
    <n v="50"/>
    <n v="0"/>
    <m/>
    <m/>
    <m/>
    <m/>
    <n v="40"/>
    <n v="721"/>
    <s v="Haze"/>
    <s v="haze"/>
    <s v="50n"/>
  </r>
  <r>
    <n v="1600822800"/>
    <s v="2020-09-23 01:00:00 +0000 UTC"/>
    <s v="2020"/>
    <s v="09"/>
    <s v="23"/>
    <d v="2020-09-23T00:00:00"/>
    <x v="5"/>
    <x v="1"/>
    <n v="-14400"/>
    <s v="Acadia National Park Pond"/>
    <n v="44.378185000000002"/>
    <n v="-68.250243999999995"/>
    <x v="176"/>
    <x v="4"/>
    <x v="1738"/>
    <x v="1723"/>
    <x v="47"/>
    <n v="59.4"/>
    <n v="1005"/>
    <m/>
    <m/>
    <n v="68"/>
    <n v="17"/>
    <n v="354"/>
    <n v="0"/>
    <n v="0.25"/>
    <m/>
    <m/>
    <m/>
    <n v="90"/>
    <n v="501"/>
    <s v="Rain"/>
    <s v="moderate rain"/>
    <s v="10n"/>
  </r>
  <r>
    <n v="1600826400"/>
    <s v="2020-09-23 02:00:00 +0000 UTC"/>
    <s v="2020"/>
    <s v="09"/>
    <s v="23"/>
    <d v="2020-09-23T00:00:00"/>
    <x v="5"/>
    <x v="2"/>
    <n v="-14400"/>
    <s v="Acadia National Park Pond"/>
    <n v="44.378185000000002"/>
    <n v="-68.250243999999995"/>
    <x v="91"/>
    <x v="0"/>
    <x v="1739"/>
    <x v="1846"/>
    <x v="46"/>
    <n v="59.4"/>
    <n v="1004"/>
    <m/>
    <m/>
    <n v="77"/>
    <n v="15.01"/>
    <n v="2"/>
    <n v="0"/>
    <n v="0.25"/>
    <m/>
    <m/>
    <m/>
    <n v="90"/>
    <n v="500"/>
    <s v="Rain"/>
    <s v="light rain"/>
    <s v="10n"/>
  </r>
  <r>
    <n v="1600830000"/>
    <s v="2020-09-23 03:00:00 +0000 UTC"/>
    <s v="2020"/>
    <s v="09"/>
    <s v="23"/>
    <d v="2020-09-23T00:00:00"/>
    <x v="5"/>
    <x v="3"/>
    <n v="-14400"/>
    <s v="Acadia National Park Pond"/>
    <n v="44.378185000000002"/>
    <n v="-68.250243999999995"/>
    <x v="1206"/>
    <x v="0"/>
    <x v="427"/>
    <x v="357"/>
    <x v="46"/>
    <n v="57.61"/>
    <n v="1003"/>
    <m/>
    <m/>
    <n v="78"/>
    <n v="15.99"/>
    <n v="332"/>
    <n v="0"/>
    <n v="0.43"/>
    <m/>
    <m/>
    <m/>
    <n v="90"/>
    <n v="500"/>
    <s v="Rain"/>
    <s v="light rain"/>
    <s v="10n"/>
  </r>
  <r>
    <n v="1600833600"/>
    <s v="2020-09-23 04:00:00 +0000 UTC"/>
    <s v="2020"/>
    <s v="09"/>
    <s v="23"/>
    <d v="2020-09-23T00:00:00"/>
    <x v="5"/>
    <x v="4"/>
    <n v="-14400"/>
    <s v="Acadia National Park Pond"/>
    <n v="44.378185000000002"/>
    <n v="-68.250243999999995"/>
    <x v="815"/>
    <x v="0"/>
    <x v="71"/>
    <x v="1847"/>
    <x v="46"/>
    <n v="58.08"/>
    <n v="1001"/>
    <m/>
    <m/>
    <n v="76"/>
    <n v="18.010000000000002"/>
    <n v="337"/>
    <n v="0"/>
    <n v="0.25"/>
    <m/>
    <m/>
    <m/>
    <n v="90"/>
    <n v="500"/>
    <s v="Rain"/>
    <s v="light rain"/>
    <s v="10n"/>
  </r>
  <r>
    <n v="1600837200"/>
    <s v="2020-09-23 05:00:00 +0000 UTC"/>
    <s v="2020"/>
    <s v="09"/>
    <s v="23"/>
    <d v="2020-09-23T00:00:00"/>
    <x v="5"/>
    <x v="5"/>
    <n v="-14400"/>
    <s v="Acadia National Park Pond"/>
    <n v="44.378185000000002"/>
    <n v="-68.250243999999995"/>
    <x v="1751"/>
    <x v="0"/>
    <x v="349"/>
    <x v="484"/>
    <x v="46"/>
    <n v="57.38"/>
    <n v="1001"/>
    <m/>
    <m/>
    <n v="75"/>
    <n v="13"/>
    <n v="335"/>
    <n v="0"/>
    <n v="0.25"/>
    <m/>
    <m/>
    <m/>
    <n v="90"/>
    <n v="501"/>
    <s v="Rain"/>
    <s v="moderate rain"/>
    <s v="10n"/>
  </r>
  <r>
    <n v="1600840800"/>
    <s v="2020-09-23 06:00:00 +0000 UTC"/>
    <s v="2020"/>
    <s v="09"/>
    <s v="23"/>
    <d v="2020-09-23T00:00:00"/>
    <x v="5"/>
    <x v="6"/>
    <n v="-14400"/>
    <s v="Acadia National Park Pond"/>
    <n v="44.378185000000002"/>
    <n v="-68.250243999999995"/>
    <x v="529"/>
    <x v="0"/>
    <x v="842"/>
    <x v="311"/>
    <x v="45"/>
    <n v="58.08"/>
    <n v="1000"/>
    <m/>
    <m/>
    <n v="76"/>
    <n v="15.01"/>
    <n v="317"/>
    <n v="0"/>
    <n v="0.33"/>
    <m/>
    <m/>
    <m/>
    <n v="90"/>
    <n v="500"/>
    <s v="Rain"/>
    <s v="light rain"/>
    <s v="10n"/>
  </r>
  <r>
    <n v="1600844400"/>
    <s v="2020-09-23 07:00:00 +0000 UTC"/>
    <s v="2020"/>
    <s v="09"/>
    <s v="23"/>
    <d v="2020-09-23T00:00:00"/>
    <x v="5"/>
    <x v="7"/>
    <n v="-14400"/>
    <s v="Acadia National Park Pond"/>
    <n v="44.378185000000002"/>
    <n v="-68.250243999999995"/>
    <x v="1669"/>
    <x v="0"/>
    <x v="1675"/>
    <x v="401"/>
    <x v="57"/>
    <n v="57.07"/>
    <n v="1000"/>
    <m/>
    <m/>
    <n v="68"/>
    <n v="14"/>
    <n v="322"/>
    <n v="0"/>
    <m/>
    <m/>
    <m/>
    <m/>
    <n v="90"/>
    <n v="500"/>
    <s v="Rain"/>
    <s v="light rain"/>
    <s v="10n"/>
  </r>
  <r>
    <n v="1600848000"/>
    <s v="2020-09-23 08:00:00 +0000 UTC"/>
    <s v="2020"/>
    <s v="09"/>
    <s v="23"/>
    <d v="2020-09-23T00:00:00"/>
    <x v="5"/>
    <x v="8"/>
    <n v="-14400"/>
    <s v="Acadia National Park Pond"/>
    <n v="44.378185000000002"/>
    <n v="-68.250243999999995"/>
    <x v="129"/>
    <x v="5"/>
    <x v="389"/>
    <x v="470"/>
    <x v="258"/>
    <n v="57.07"/>
    <n v="999"/>
    <m/>
    <m/>
    <n v="59"/>
    <n v="8.99"/>
    <n v="313"/>
    <n v="0"/>
    <m/>
    <m/>
    <m/>
    <m/>
    <n v="1"/>
    <n v="721"/>
    <s v="Haze"/>
    <s v="haze"/>
    <s v="50n"/>
  </r>
  <r>
    <n v="1600851600"/>
    <s v="2020-09-23 09:00:00 +0000 UTC"/>
    <s v="2020"/>
    <s v="09"/>
    <s v="23"/>
    <d v="2020-09-23T00:00:00"/>
    <x v="5"/>
    <x v="9"/>
    <n v="-14400"/>
    <s v="Acadia National Park Pond"/>
    <n v="44.378185000000002"/>
    <n v="-68.250243999999995"/>
    <x v="81"/>
    <x v="13"/>
    <x v="1740"/>
    <x v="537"/>
    <x v="231"/>
    <n v="57.07"/>
    <n v="999"/>
    <m/>
    <m/>
    <n v="64"/>
    <n v="13"/>
    <n v="295"/>
    <n v="0"/>
    <m/>
    <m/>
    <m/>
    <m/>
    <n v="1"/>
    <n v="721"/>
    <s v="Haze"/>
    <s v="haze"/>
    <s v="50n"/>
  </r>
  <r>
    <n v="1600855200"/>
    <s v="2020-09-23 10:00:00 +0000 UTC"/>
    <s v="2020"/>
    <s v="09"/>
    <s v="23"/>
    <d v="2020-09-23T00:00:00"/>
    <x v="5"/>
    <x v="10"/>
    <n v="-14400"/>
    <s v="Acadia National Park Pond"/>
    <n v="44.378185000000002"/>
    <n v="-68.250243999999995"/>
    <x v="1106"/>
    <x v="0"/>
    <x v="1739"/>
    <x v="1848"/>
    <x v="25"/>
    <n v="57.07"/>
    <n v="999"/>
    <m/>
    <m/>
    <n v="65"/>
    <n v="8.99"/>
    <n v="308"/>
    <n v="0"/>
    <m/>
    <m/>
    <m/>
    <m/>
    <n v="1"/>
    <n v="800"/>
    <s v="Clear"/>
    <s v="sky is clear"/>
    <s v="01n"/>
  </r>
  <r>
    <n v="1600858800"/>
    <s v="2020-09-23 11:00:00 +0000 UTC"/>
    <s v="2020"/>
    <s v="09"/>
    <s v="23"/>
    <d v="2020-09-23T00:00:00"/>
    <x v="5"/>
    <x v="11"/>
    <n v="-14400"/>
    <s v="Acadia National Park Pond"/>
    <n v="44.378185000000002"/>
    <n v="-68.250243999999995"/>
    <x v="1108"/>
    <x v="5"/>
    <x v="312"/>
    <x v="531"/>
    <x v="263"/>
    <n v="57.07"/>
    <n v="1000"/>
    <m/>
    <m/>
    <n v="64"/>
    <n v="13"/>
    <n v="293"/>
    <n v="0"/>
    <m/>
    <m/>
    <m/>
    <m/>
    <n v="1"/>
    <n v="721"/>
    <s v="Haze"/>
    <s v="haze"/>
    <s v="50d"/>
  </r>
  <r>
    <n v="1600862400"/>
    <s v="2020-09-23 12:00:00 +0000 UTC"/>
    <s v="2020"/>
    <s v="09"/>
    <s v="23"/>
    <d v="2020-09-23T00:00:00"/>
    <x v="5"/>
    <x v="12"/>
    <n v="-14400"/>
    <s v="Acadia National Park Pond"/>
    <n v="44.378185000000002"/>
    <n v="-68.250243999999995"/>
    <x v="1705"/>
    <x v="5"/>
    <x v="762"/>
    <x v="46"/>
    <x v="30"/>
    <n v="57.61"/>
    <n v="1000"/>
    <m/>
    <m/>
    <n v="68"/>
    <n v="13.87"/>
    <n v="320"/>
    <n v="0"/>
    <m/>
    <m/>
    <m/>
    <m/>
    <n v="1"/>
    <n v="721"/>
    <s v="Haze"/>
    <s v="haze"/>
    <s v="50d"/>
  </r>
  <r>
    <n v="1600866000"/>
    <s v="2020-09-23 13:00:00 +0000 UTC"/>
    <s v="2020"/>
    <s v="09"/>
    <s v="23"/>
    <d v="2020-09-23T00:00:00"/>
    <x v="5"/>
    <x v="13"/>
    <n v="-14400"/>
    <s v="Acadia National Park Pond"/>
    <n v="44.378185000000002"/>
    <n v="-68.250243999999995"/>
    <x v="600"/>
    <x v="3"/>
    <x v="848"/>
    <x v="1699"/>
    <x v="307"/>
    <n v="60.15"/>
    <n v="1001"/>
    <m/>
    <m/>
    <n v="61"/>
    <n v="15.01"/>
    <n v="306"/>
    <n v="0"/>
    <m/>
    <m/>
    <m/>
    <m/>
    <n v="1"/>
    <n v="721"/>
    <s v="Haze"/>
    <s v="haze"/>
    <s v="50d"/>
  </r>
  <r>
    <n v="1600869600"/>
    <s v="2020-09-23 14:00:00 +0000 UTC"/>
    <s v="2020"/>
    <s v="09"/>
    <s v="23"/>
    <d v="2020-09-23T00:00:00"/>
    <x v="5"/>
    <x v="14"/>
    <n v="-14400"/>
    <s v="Acadia National Park Pond"/>
    <n v="44.378185000000002"/>
    <n v="-68.250243999999995"/>
    <x v="584"/>
    <x v="0"/>
    <x v="646"/>
    <x v="801"/>
    <x v="240"/>
    <n v="62.78"/>
    <n v="1000"/>
    <m/>
    <m/>
    <n v="58"/>
    <n v="11.01"/>
    <n v="299"/>
    <n v="0"/>
    <m/>
    <m/>
    <m/>
    <m/>
    <n v="1"/>
    <n v="800"/>
    <s v="Clear"/>
    <s v="sky is clear"/>
    <s v="01d"/>
  </r>
  <r>
    <n v="1600873200"/>
    <s v="2020-09-23 15:00:00 +0000 UTC"/>
    <s v="2020"/>
    <s v="09"/>
    <s v="23"/>
    <d v="2020-09-23T00:00:00"/>
    <x v="5"/>
    <x v="15"/>
    <n v="-14400"/>
    <s v="Acadia National Park Pond"/>
    <n v="44.378185000000002"/>
    <n v="-68.250243999999995"/>
    <x v="1113"/>
    <x v="13"/>
    <x v="336"/>
    <x v="1297"/>
    <x v="448"/>
    <n v="66.78"/>
    <n v="1000"/>
    <m/>
    <m/>
    <n v="52"/>
    <n v="20"/>
    <n v="303"/>
    <n v="0"/>
    <m/>
    <m/>
    <m/>
    <m/>
    <n v="1"/>
    <n v="721"/>
    <s v="Haze"/>
    <s v="haze"/>
    <s v="50d"/>
  </r>
  <r>
    <n v="1600876800"/>
    <s v="2020-09-23 16:00:00 +0000 UTC"/>
    <s v="2020"/>
    <s v="09"/>
    <s v="23"/>
    <d v="2020-09-23T00:00:00"/>
    <x v="5"/>
    <x v="16"/>
    <n v="-14400"/>
    <s v="Acadia National Park Pond"/>
    <n v="44.378185000000002"/>
    <n v="-68.250243999999995"/>
    <x v="1154"/>
    <x v="0"/>
    <x v="762"/>
    <x v="1688"/>
    <x v="303"/>
    <n v="68.790000000000006"/>
    <n v="1000"/>
    <m/>
    <m/>
    <n v="48"/>
    <n v="8.01"/>
    <n v="287"/>
    <n v="0"/>
    <m/>
    <m/>
    <m/>
    <m/>
    <n v="1"/>
    <n v="800"/>
    <s v="Clear"/>
    <s v="sky is clear"/>
    <s v="01d"/>
  </r>
  <r>
    <n v="1600880400"/>
    <s v="2020-09-23 17:00:00 +0000 UTC"/>
    <s v="2020"/>
    <s v="09"/>
    <s v="23"/>
    <d v="2020-09-23T00:00:00"/>
    <x v="5"/>
    <x v="17"/>
    <n v="-14400"/>
    <s v="Acadia National Park Pond"/>
    <n v="44.378185000000002"/>
    <n v="-68.250243999999995"/>
    <x v="1449"/>
    <x v="3"/>
    <x v="479"/>
    <x v="564"/>
    <x v="278"/>
    <n v="72.790000000000006"/>
    <n v="1001"/>
    <m/>
    <m/>
    <n v="44"/>
    <n v="11.01"/>
    <n v="299"/>
    <n v="0"/>
    <m/>
    <m/>
    <m/>
    <m/>
    <n v="1"/>
    <n v="721"/>
    <s v="Haze"/>
    <s v="haze"/>
    <s v="50d"/>
  </r>
  <r>
    <n v="1600884000"/>
    <s v="2020-09-23 18:00:00 +0000 UTC"/>
    <s v="2020"/>
    <s v="09"/>
    <s v="23"/>
    <d v="2020-09-23T00:00:00"/>
    <x v="5"/>
    <x v="18"/>
    <n v="-14400"/>
    <s v="Acadia National Park Pond"/>
    <n v="44.378185000000002"/>
    <n v="-68.250243999999995"/>
    <x v="1752"/>
    <x v="0"/>
    <x v="1741"/>
    <x v="1239"/>
    <x v="343"/>
    <n v="74.790000000000006"/>
    <n v="1001"/>
    <m/>
    <m/>
    <n v="41"/>
    <n v="11.01"/>
    <n v="282"/>
    <n v="0"/>
    <m/>
    <m/>
    <m/>
    <m/>
    <n v="1"/>
    <n v="800"/>
    <s v="Clear"/>
    <s v="sky is clear"/>
    <s v="01d"/>
  </r>
  <r>
    <n v="1600887600"/>
    <s v="2020-09-23 19:00:00 +0000 UTC"/>
    <s v="2020"/>
    <s v="09"/>
    <s v="23"/>
    <d v="2020-09-23T00:00:00"/>
    <x v="5"/>
    <x v="19"/>
    <n v="-14400"/>
    <s v="Acadia National Park Pond"/>
    <n v="44.378185000000002"/>
    <n v="-68.250243999999995"/>
    <x v="1239"/>
    <x v="0"/>
    <x v="822"/>
    <x v="1462"/>
    <x v="585"/>
    <n v="75.78"/>
    <n v="1000"/>
    <m/>
    <m/>
    <n v="37"/>
    <n v="18.989999999999998"/>
    <n v="302"/>
    <n v="0"/>
    <m/>
    <m/>
    <m/>
    <m/>
    <n v="1"/>
    <n v="800"/>
    <s v="Clear"/>
    <s v="sky is clear"/>
    <s v="01d"/>
  </r>
  <r>
    <n v="1600891200"/>
    <s v="2020-09-23 20:00:00 +0000 UTC"/>
    <s v="2020"/>
    <s v="09"/>
    <s v="23"/>
    <d v="2020-09-23T00:00:00"/>
    <x v="5"/>
    <x v="20"/>
    <n v="-14400"/>
    <s v="Acadia National Park Pond"/>
    <n v="44.378185000000002"/>
    <n v="-68.250243999999995"/>
    <x v="991"/>
    <x v="0"/>
    <x v="1595"/>
    <x v="1849"/>
    <x v="512"/>
    <n v="76.78"/>
    <n v="1001"/>
    <m/>
    <m/>
    <n v="41"/>
    <n v="11.99"/>
    <n v="288"/>
    <n v="0"/>
    <m/>
    <m/>
    <m/>
    <m/>
    <n v="1"/>
    <n v="800"/>
    <s v="Clear"/>
    <s v="sky is clear"/>
    <s v="01d"/>
  </r>
  <r>
    <n v="1600894800"/>
    <s v="2020-09-23 21:00:00 +0000 UTC"/>
    <s v="2020"/>
    <s v="09"/>
    <s v="23"/>
    <d v="2020-09-23T00:00:00"/>
    <x v="5"/>
    <x v="21"/>
    <n v="-14400"/>
    <s v="Acadia National Park Pond"/>
    <n v="44.378185000000002"/>
    <n v="-68.250243999999995"/>
    <x v="1008"/>
    <x v="13"/>
    <x v="592"/>
    <x v="1397"/>
    <x v="362"/>
    <n v="73.42"/>
    <n v="1001"/>
    <m/>
    <m/>
    <n v="46"/>
    <n v="8.01"/>
    <n v="279"/>
    <n v="0"/>
    <m/>
    <m/>
    <m/>
    <m/>
    <n v="1"/>
    <n v="721"/>
    <s v="Haze"/>
    <s v="haze"/>
    <s v="50d"/>
  </r>
  <r>
    <n v="1600898400"/>
    <s v="2020-09-23 22:00:00 +0000 UTC"/>
    <s v="2020"/>
    <s v="09"/>
    <s v="23"/>
    <d v="2020-09-23T00:00:00"/>
    <x v="5"/>
    <x v="22"/>
    <n v="-14400"/>
    <s v="Acadia National Park Pond"/>
    <n v="44.378185000000002"/>
    <n v="-68.250243999999995"/>
    <x v="1753"/>
    <x v="5"/>
    <x v="1434"/>
    <x v="690"/>
    <x v="355"/>
    <n v="71.42"/>
    <n v="1002"/>
    <m/>
    <m/>
    <n v="49"/>
    <n v="8.99"/>
    <n v="291"/>
    <n v="0"/>
    <m/>
    <m/>
    <m/>
    <m/>
    <n v="1"/>
    <n v="721"/>
    <s v="Haze"/>
    <s v="haze"/>
    <s v="50d"/>
  </r>
  <r>
    <n v="1600902000"/>
    <s v="2020-09-23 23:00:00 +0000 UTC"/>
    <s v="2020"/>
    <s v="09"/>
    <s v="23"/>
    <d v="2020-09-23T00:00:00"/>
    <x v="5"/>
    <x v="23"/>
    <n v="-14400"/>
    <s v="Acadia National Park Pond"/>
    <n v="44.378185000000002"/>
    <n v="-68.250243999999995"/>
    <x v="1754"/>
    <x v="0"/>
    <x v="864"/>
    <x v="1098"/>
    <x v="285"/>
    <n v="68.61"/>
    <n v="1003"/>
    <m/>
    <m/>
    <n v="53"/>
    <n v="10"/>
    <n v="270"/>
    <n v="0"/>
    <m/>
    <m/>
    <m/>
    <m/>
    <n v="1"/>
    <n v="800"/>
    <s v="Clear"/>
    <s v="sky is clear"/>
    <s v="01n"/>
  </r>
  <r>
    <n v="1600905600"/>
    <s v="2020-09-24 00:00:00 +0000 UTC"/>
    <s v="2020"/>
    <s v="09"/>
    <s v="24"/>
    <d v="2020-09-24T00:00:00"/>
    <x v="6"/>
    <x v="0"/>
    <n v="-14400"/>
    <s v="Acadia National Park Pond"/>
    <n v="44.378185000000002"/>
    <n v="-68.250243999999995"/>
    <x v="521"/>
    <x v="0"/>
    <x v="1742"/>
    <x v="1076"/>
    <x v="394"/>
    <n v="67.12"/>
    <n v="1005"/>
    <m/>
    <m/>
    <n v="57"/>
    <n v="11.01"/>
    <n v="274"/>
    <n v="0"/>
    <m/>
    <m/>
    <m/>
    <m/>
    <n v="1"/>
    <n v="800"/>
    <s v="Clear"/>
    <s v="sky is clear"/>
    <s v="01n"/>
  </r>
  <r>
    <n v="1600909200"/>
    <s v="2020-09-24 01:00:00 +0000 UTC"/>
    <s v="2020"/>
    <s v="09"/>
    <s v="24"/>
    <d v="2020-09-24T00:00:00"/>
    <x v="6"/>
    <x v="1"/>
    <n v="-14400"/>
    <s v="Acadia National Park Pond"/>
    <n v="44.378185000000002"/>
    <n v="-68.250243999999995"/>
    <x v="708"/>
    <x v="0"/>
    <x v="432"/>
    <x v="1184"/>
    <x v="439"/>
    <n v="65.86"/>
    <n v="1005"/>
    <m/>
    <m/>
    <n v="61"/>
    <n v="15.99"/>
    <n v="265"/>
    <n v="0"/>
    <m/>
    <m/>
    <m/>
    <m/>
    <n v="1"/>
    <n v="800"/>
    <s v="Clear"/>
    <s v="sky is clear"/>
    <s v="01n"/>
  </r>
  <r>
    <n v="1600912800"/>
    <s v="2020-09-24 02:00:00 +0000 UTC"/>
    <s v="2020"/>
    <s v="09"/>
    <s v="24"/>
    <d v="2020-09-24T00:00:00"/>
    <x v="6"/>
    <x v="2"/>
    <n v="-14400"/>
    <s v="Acadia National Park Pond"/>
    <n v="44.378185000000002"/>
    <n v="-68.250243999999995"/>
    <x v="800"/>
    <x v="0"/>
    <x v="890"/>
    <x v="655"/>
    <x v="356"/>
    <n v="64.599999999999994"/>
    <n v="1006"/>
    <m/>
    <m/>
    <n v="65"/>
    <n v="13"/>
    <n v="267"/>
    <n v="0"/>
    <m/>
    <m/>
    <m/>
    <m/>
    <n v="1"/>
    <n v="800"/>
    <s v="Clear"/>
    <s v="sky is clear"/>
    <s v="01n"/>
  </r>
  <r>
    <n v="1600916400"/>
    <s v="2020-09-24 03:00:00 +0000 UTC"/>
    <s v="2020"/>
    <s v="09"/>
    <s v="24"/>
    <d v="2020-09-24T00:00:00"/>
    <x v="6"/>
    <x v="3"/>
    <n v="-14400"/>
    <s v="Acadia National Park Pond"/>
    <n v="44.378185000000002"/>
    <n v="-68.250243999999995"/>
    <x v="1755"/>
    <x v="0"/>
    <x v="731"/>
    <x v="1641"/>
    <x v="390"/>
    <n v="63.39"/>
    <n v="1006"/>
    <m/>
    <m/>
    <n v="69"/>
    <n v="15.01"/>
    <n v="257"/>
    <n v="0"/>
    <m/>
    <m/>
    <m/>
    <m/>
    <n v="1"/>
    <n v="800"/>
    <s v="Clear"/>
    <s v="sky is clear"/>
    <s v="01n"/>
  </r>
  <r>
    <n v="1600920000"/>
    <s v="2020-09-24 04:00:00 +0000 UTC"/>
    <s v="2020"/>
    <s v="09"/>
    <s v="24"/>
    <d v="2020-09-24T00:00:00"/>
    <x v="6"/>
    <x v="4"/>
    <n v="-14400"/>
    <s v="Acadia National Park Pond"/>
    <n v="44.378185000000002"/>
    <n v="-68.250243999999995"/>
    <x v="1126"/>
    <x v="0"/>
    <x v="884"/>
    <x v="947"/>
    <x v="286"/>
    <n v="62.38"/>
    <n v="1006"/>
    <m/>
    <m/>
    <n v="73"/>
    <n v="11.99"/>
    <n v="241"/>
    <n v="0"/>
    <m/>
    <m/>
    <m/>
    <m/>
    <n v="1"/>
    <n v="800"/>
    <s v="Clear"/>
    <s v="sky is clear"/>
    <s v="01n"/>
  </r>
  <r>
    <n v="1600923600"/>
    <s v="2020-09-24 05:00:00 +0000 UTC"/>
    <s v="2020"/>
    <s v="09"/>
    <s v="24"/>
    <d v="2020-09-24T00:00:00"/>
    <x v="6"/>
    <x v="5"/>
    <n v="-14400"/>
    <s v="Acadia National Park Pond"/>
    <n v="44.378185000000002"/>
    <n v="-68.250243999999995"/>
    <x v="715"/>
    <x v="0"/>
    <x v="1241"/>
    <x v="1850"/>
    <x v="211"/>
    <n v="61.2"/>
    <n v="1007"/>
    <m/>
    <m/>
    <n v="77"/>
    <n v="5.82"/>
    <n v="260"/>
    <m/>
    <m/>
    <m/>
    <m/>
    <m/>
    <n v="75"/>
    <n v="803"/>
    <s v="Clouds"/>
    <s v="broken clouds"/>
    <s v="04n"/>
  </r>
  <r>
    <n v="1600927200"/>
    <s v="2020-09-24 06:00:00 +0000 UTC"/>
    <s v="2020"/>
    <s v="09"/>
    <s v="24"/>
    <d v="2020-09-24T00:00:00"/>
    <x v="6"/>
    <x v="6"/>
    <n v="-14400"/>
    <s v="Acadia National Park Pond"/>
    <n v="44.378185000000002"/>
    <n v="-68.250243999999995"/>
    <x v="701"/>
    <x v="0"/>
    <x v="1619"/>
    <x v="42"/>
    <x v="256"/>
    <n v="61.36"/>
    <n v="1007"/>
    <m/>
    <m/>
    <n v="79"/>
    <n v="11.41"/>
    <n v="270"/>
    <n v="0"/>
    <m/>
    <m/>
    <m/>
    <m/>
    <n v="1"/>
    <n v="800"/>
    <s v="Clear"/>
    <s v="sky is clear"/>
    <s v="01n"/>
  </r>
  <r>
    <n v="1600930800"/>
    <s v="2020-09-24 07:00:00 +0000 UTC"/>
    <s v="2020"/>
    <s v="09"/>
    <s v="24"/>
    <d v="2020-09-24T00:00:00"/>
    <x v="6"/>
    <x v="7"/>
    <n v="-14400"/>
    <s v="Acadia National Park Pond"/>
    <n v="44.378185000000002"/>
    <n v="-68.250243999999995"/>
    <x v="419"/>
    <x v="0"/>
    <x v="1629"/>
    <x v="794"/>
    <x v="256"/>
    <n v="57.61"/>
    <n v="1007"/>
    <m/>
    <m/>
    <n v="81"/>
    <n v="4.7"/>
    <n v="230"/>
    <m/>
    <m/>
    <m/>
    <m/>
    <m/>
    <n v="20"/>
    <n v="801"/>
    <s v="Clouds"/>
    <s v="few clouds"/>
    <s v="02n"/>
  </r>
  <r>
    <n v="1600934400"/>
    <s v="2020-09-24 08:00:00 +0000 UTC"/>
    <s v="2020"/>
    <s v="09"/>
    <s v="24"/>
    <d v="2020-09-24T00:00:00"/>
    <x v="6"/>
    <x v="8"/>
    <n v="-14400"/>
    <s v="Acadia National Park Pond"/>
    <n v="44.378185000000002"/>
    <n v="-68.250243999999995"/>
    <x v="633"/>
    <x v="0"/>
    <x v="1743"/>
    <x v="1157"/>
    <x v="328"/>
    <n v="60.19"/>
    <n v="1008"/>
    <m/>
    <m/>
    <n v="83"/>
    <n v="3.36"/>
    <n v="230"/>
    <m/>
    <m/>
    <m/>
    <m/>
    <m/>
    <n v="1"/>
    <n v="800"/>
    <s v="Clear"/>
    <s v="sky is clear"/>
    <s v="01n"/>
  </r>
  <r>
    <n v="1600938000"/>
    <s v="2020-09-24 09:00:00 +0000 UTC"/>
    <s v="2020"/>
    <s v="09"/>
    <s v="24"/>
    <d v="2020-09-24T00:00:00"/>
    <x v="6"/>
    <x v="9"/>
    <n v="-14400"/>
    <s v="Acadia National Park Pond"/>
    <n v="44.378185000000002"/>
    <n v="-68.250243999999995"/>
    <x v="1108"/>
    <x v="0"/>
    <x v="511"/>
    <x v="1156"/>
    <x v="252"/>
    <n v="59.09"/>
    <n v="1008"/>
    <m/>
    <m/>
    <n v="86"/>
    <n v="4.7"/>
    <n v="230"/>
    <m/>
    <m/>
    <m/>
    <m/>
    <m/>
    <n v="1"/>
    <n v="800"/>
    <s v="Clear"/>
    <s v="sky is clear"/>
    <s v="01n"/>
  </r>
  <r>
    <n v="1600941600"/>
    <s v="2020-09-24 10:00:00 +0000 UTC"/>
    <s v="2020"/>
    <s v="09"/>
    <s v="24"/>
    <d v="2020-09-24T00:00:00"/>
    <x v="6"/>
    <x v="10"/>
    <n v="-14400"/>
    <s v="Acadia National Park Pond"/>
    <n v="44.378185000000002"/>
    <n v="-68.250243999999995"/>
    <x v="1215"/>
    <x v="0"/>
    <x v="515"/>
    <x v="1851"/>
    <x v="24"/>
    <n v="59.38"/>
    <n v="1009"/>
    <m/>
    <m/>
    <n v="85"/>
    <n v="10.29"/>
    <n v="280"/>
    <n v="0"/>
    <m/>
    <m/>
    <m/>
    <m/>
    <n v="1"/>
    <n v="800"/>
    <s v="Clear"/>
    <s v="sky is clear"/>
    <s v="01n"/>
  </r>
  <r>
    <n v="1600945200"/>
    <s v="2020-09-24 11:00:00 +0000 UTC"/>
    <s v="2020"/>
    <s v="09"/>
    <s v="24"/>
    <d v="2020-09-24T00:00:00"/>
    <x v="6"/>
    <x v="11"/>
    <n v="-14400"/>
    <s v="Acadia National Park Pond"/>
    <n v="44.378185000000002"/>
    <n v="-68.250243999999995"/>
    <x v="1103"/>
    <x v="0"/>
    <x v="1517"/>
    <x v="461"/>
    <x v="61"/>
    <n v="59.56"/>
    <n v="1009"/>
    <m/>
    <m/>
    <n v="82"/>
    <n v="13"/>
    <n v="260"/>
    <n v="0"/>
    <m/>
    <m/>
    <m/>
    <m/>
    <n v="1"/>
    <n v="800"/>
    <s v="Clear"/>
    <s v="sky is clear"/>
    <s v="01d"/>
  </r>
  <r>
    <n v="1600948800"/>
    <s v="2020-09-24 12:00:00 +0000 UTC"/>
    <s v="2020"/>
    <s v="09"/>
    <s v="24"/>
    <d v="2020-09-24T00:00:00"/>
    <x v="6"/>
    <x v="12"/>
    <n v="-14400"/>
    <s v="Acadia National Park Pond"/>
    <n v="44.378185000000002"/>
    <n v="-68.250243999999995"/>
    <x v="963"/>
    <x v="0"/>
    <x v="889"/>
    <x v="1657"/>
    <x v="59"/>
    <n v="60.82"/>
    <n v="1010"/>
    <m/>
    <m/>
    <n v="77"/>
    <n v="14"/>
    <n v="270"/>
    <n v="0"/>
    <m/>
    <m/>
    <m/>
    <m/>
    <n v="1"/>
    <n v="800"/>
    <s v="Clear"/>
    <s v="sky is clear"/>
    <s v="01d"/>
  </r>
  <r>
    <n v="1600952400"/>
    <s v="2020-09-24 13:00:00 +0000 UTC"/>
    <s v="2020"/>
    <s v="09"/>
    <s v="24"/>
    <d v="2020-09-24T00:00:00"/>
    <x v="6"/>
    <x v="13"/>
    <n v="-14400"/>
    <s v="Acadia National Park Pond"/>
    <n v="44.378185000000002"/>
    <n v="-68.250243999999995"/>
    <x v="568"/>
    <x v="0"/>
    <x v="1626"/>
    <x v="1178"/>
    <x v="433"/>
    <n v="62.62"/>
    <n v="1011"/>
    <m/>
    <m/>
    <n v="67"/>
    <n v="10"/>
    <n v="270"/>
    <n v="0"/>
    <m/>
    <m/>
    <m/>
    <m/>
    <n v="1"/>
    <n v="800"/>
    <s v="Clear"/>
    <s v="sky is clear"/>
    <s v="01d"/>
  </r>
  <r>
    <n v="1600956000"/>
    <s v="2020-09-24 14:00:00 +0000 UTC"/>
    <s v="2020"/>
    <s v="09"/>
    <s v="24"/>
    <d v="2020-09-24T00:00:00"/>
    <x v="6"/>
    <x v="14"/>
    <n v="-14400"/>
    <s v="Acadia National Park Pond"/>
    <n v="44.378185000000002"/>
    <n v="-68.250243999999995"/>
    <x v="1042"/>
    <x v="0"/>
    <x v="1626"/>
    <x v="1852"/>
    <x v="248"/>
    <n v="68.290000000000006"/>
    <n v="1011"/>
    <m/>
    <m/>
    <n v="59"/>
    <n v="8.99"/>
    <n v="273"/>
    <n v="0"/>
    <m/>
    <m/>
    <m/>
    <m/>
    <n v="1"/>
    <n v="800"/>
    <s v="Clear"/>
    <s v="sky is clear"/>
    <s v="01d"/>
  </r>
  <r>
    <n v="1600959600"/>
    <s v="2020-09-24 15:00:00 +0000 UTC"/>
    <s v="2020"/>
    <s v="09"/>
    <s v="24"/>
    <d v="2020-09-24T00:00:00"/>
    <x v="6"/>
    <x v="15"/>
    <n v="-14400"/>
    <s v="Acadia National Park Pond"/>
    <n v="44.378185000000002"/>
    <n v="-68.250243999999995"/>
    <x v="1552"/>
    <x v="0"/>
    <x v="1744"/>
    <x v="982"/>
    <x v="342"/>
    <n v="71.78"/>
    <n v="1011"/>
    <m/>
    <m/>
    <n v="53"/>
    <n v="7"/>
    <n v="265"/>
    <n v="0"/>
    <m/>
    <m/>
    <m/>
    <m/>
    <n v="1"/>
    <n v="800"/>
    <s v="Clear"/>
    <s v="sky is clear"/>
    <s v="01d"/>
  </r>
  <r>
    <n v="1600963200"/>
    <s v="2020-09-24 16:00:00 +0000 UTC"/>
    <s v="2020"/>
    <s v="09"/>
    <s v="24"/>
    <d v="2020-09-24T00:00:00"/>
    <x v="6"/>
    <x v="16"/>
    <n v="-14400"/>
    <s v="Acadia National Park Pond"/>
    <n v="44.378185000000002"/>
    <n v="-68.250243999999995"/>
    <x v="859"/>
    <x v="0"/>
    <x v="1437"/>
    <x v="1446"/>
    <x v="317"/>
    <n v="74.680000000000007"/>
    <n v="1011"/>
    <m/>
    <m/>
    <n v="50"/>
    <n v="11.01"/>
    <n v="266"/>
    <n v="0"/>
    <m/>
    <m/>
    <m/>
    <m/>
    <n v="1"/>
    <n v="800"/>
    <s v="Clear"/>
    <s v="sky is clear"/>
    <s v="01d"/>
  </r>
  <r>
    <n v="1600966800"/>
    <s v="2020-09-24 17:00:00 +0000 UTC"/>
    <s v="2020"/>
    <s v="09"/>
    <s v="24"/>
    <d v="2020-09-24T00:00:00"/>
    <x v="6"/>
    <x v="17"/>
    <n v="-14400"/>
    <s v="Acadia National Park Pond"/>
    <n v="44.378185000000002"/>
    <n v="-68.250243999999995"/>
    <x v="1756"/>
    <x v="0"/>
    <x v="1745"/>
    <x v="1645"/>
    <x v="355"/>
    <n v="76.680000000000007"/>
    <n v="1011"/>
    <m/>
    <m/>
    <n v="46"/>
    <n v="7"/>
    <n v="240"/>
    <n v="0"/>
    <m/>
    <m/>
    <m/>
    <m/>
    <n v="40"/>
    <n v="802"/>
    <s v="Clouds"/>
    <s v="scattered clouds"/>
    <s v="03d"/>
  </r>
  <r>
    <n v="1600970400"/>
    <s v="2020-09-24 18:00:00 +0000 UTC"/>
    <s v="2020"/>
    <s v="09"/>
    <s v="24"/>
    <d v="2020-09-24T00:00:00"/>
    <x v="6"/>
    <x v="18"/>
    <n v="-14400"/>
    <s v="Acadia National Park Pond"/>
    <n v="44.378185000000002"/>
    <n v="-68.250243999999995"/>
    <x v="943"/>
    <x v="0"/>
    <x v="1746"/>
    <x v="1668"/>
    <x v="387"/>
    <n v="77.680000000000007"/>
    <n v="1010"/>
    <m/>
    <m/>
    <n v="49"/>
    <n v="5.01"/>
    <n v="232"/>
    <n v="0"/>
    <m/>
    <m/>
    <m/>
    <m/>
    <n v="75"/>
    <n v="803"/>
    <s v="Clouds"/>
    <s v="broken clouds"/>
    <s v="04d"/>
  </r>
  <r>
    <n v="1600974000"/>
    <s v="2020-09-24 19:00:00 +0000 UTC"/>
    <s v="2020"/>
    <s v="09"/>
    <s v="24"/>
    <d v="2020-09-24T00:00:00"/>
    <x v="6"/>
    <x v="19"/>
    <n v="-14400"/>
    <s v="Acadia National Park Pond"/>
    <n v="44.378185000000002"/>
    <n v="-68.250243999999995"/>
    <x v="1557"/>
    <x v="0"/>
    <x v="1438"/>
    <x v="875"/>
    <x v="349"/>
    <n v="76.39"/>
    <n v="1010"/>
    <m/>
    <m/>
    <n v="52"/>
    <n v="5.01"/>
    <n v="200"/>
    <n v="0"/>
    <m/>
    <m/>
    <m/>
    <m/>
    <n v="40"/>
    <n v="802"/>
    <s v="Clouds"/>
    <s v="scattered clouds"/>
    <s v="03d"/>
  </r>
  <r>
    <n v="1600977600"/>
    <s v="2020-09-24 20:00:00 +0000 UTC"/>
    <s v="2020"/>
    <s v="09"/>
    <s v="24"/>
    <d v="2020-09-24T00:00:00"/>
    <x v="6"/>
    <x v="20"/>
    <n v="-14400"/>
    <s v="Acadia National Park Pond"/>
    <n v="44.378185000000002"/>
    <n v="-68.250243999999995"/>
    <x v="1670"/>
    <x v="0"/>
    <x v="955"/>
    <x v="1739"/>
    <x v="513"/>
    <n v="76.599999999999994"/>
    <n v="1011"/>
    <m/>
    <m/>
    <n v="56"/>
    <n v="11.99"/>
    <n v="225"/>
    <n v="0"/>
    <m/>
    <m/>
    <m/>
    <m/>
    <n v="75"/>
    <n v="803"/>
    <s v="Clouds"/>
    <s v="broken clouds"/>
    <s v="04d"/>
  </r>
  <r>
    <n v="1600981200"/>
    <s v="2020-09-24 21:00:00 +0000 UTC"/>
    <s v="2020"/>
    <s v="09"/>
    <s v="24"/>
    <d v="2020-09-24T00:00:00"/>
    <x v="6"/>
    <x v="21"/>
    <n v="-14400"/>
    <s v="Acadia National Park Pond"/>
    <n v="44.378185000000002"/>
    <n v="-68.250243999999995"/>
    <x v="732"/>
    <x v="0"/>
    <x v="1438"/>
    <x v="986"/>
    <x v="251"/>
    <n v="73.42"/>
    <n v="1011"/>
    <m/>
    <m/>
    <n v="57"/>
    <n v="10"/>
    <n v="229"/>
    <n v="0"/>
    <m/>
    <m/>
    <m/>
    <m/>
    <n v="75"/>
    <n v="803"/>
    <s v="Clouds"/>
    <s v="broken clouds"/>
    <s v="04d"/>
  </r>
  <r>
    <n v="1600984800"/>
    <s v="2020-09-24 22:00:00 +0000 UTC"/>
    <s v="2020"/>
    <s v="09"/>
    <s v="24"/>
    <d v="2020-09-24T00:00:00"/>
    <x v="6"/>
    <x v="22"/>
    <n v="-14400"/>
    <s v="Acadia National Park Pond"/>
    <n v="44.378185000000002"/>
    <n v="-68.250243999999995"/>
    <x v="747"/>
    <x v="0"/>
    <x v="1108"/>
    <x v="1009"/>
    <x v="306"/>
    <n v="70.09"/>
    <n v="1012"/>
    <m/>
    <m/>
    <n v="60"/>
    <n v="8.99"/>
    <n v="230"/>
    <n v="0"/>
    <m/>
    <m/>
    <m/>
    <m/>
    <n v="20"/>
    <n v="801"/>
    <s v="Clouds"/>
    <s v="few clouds"/>
    <s v="02d"/>
  </r>
  <r>
    <n v="1600988400"/>
    <s v="2020-09-24 23:00:00 +0000 UTC"/>
    <s v="2020"/>
    <s v="09"/>
    <s v="24"/>
    <d v="2020-09-24T00:00:00"/>
    <x v="6"/>
    <x v="23"/>
    <n v="-14400"/>
    <s v="Acadia National Park Pond"/>
    <n v="44.378185000000002"/>
    <n v="-68.250243999999995"/>
    <x v="452"/>
    <x v="0"/>
    <x v="1105"/>
    <x v="1106"/>
    <x v="206"/>
    <n v="66.760000000000005"/>
    <n v="1012"/>
    <m/>
    <m/>
    <n v="69"/>
    <n v="9.17"/>
    <n v="270"/>
    <n v="0"/>
    <m/>
    <m/>
    <m/>
    <m/>
    <n v="1"/>
    <n v="800"/>
    <s v="Clear"/>
    <s v="sky is clear"/>
    <s v="01n"/>
  </r>
  <r>
    <n v="1600992000"/>
    <s v="2020-09-25 00:00:00 +0000 UTC"/>
    <s v="2020"/>
    <s v="09"/>
    <s v="25"/>
    <d v="2020-09-25T00:00:00"/>
    <x v="0"/>
    <x v="0"/>
    <n v="-14400"/>
    <s v="Acadia National Park Pond"/>
    <n v="44.378185000000002"/>
    <n v="-68.250243999999995"/>
    <x v="1061"/>
    <x v="0"/>
    <x v="860"/>
    <x v="855"/>
    <x v="155"/>
    <n v="65.08"/>
    <n v="1013"/>
    <m/>
    <m/>
    <n v="72"/>
    <n v="5.82"/>
    <n v="240"/>
    <m/>
    <m/>
    <m/>
    <m/>
    <m/>
    <n v="75"/>
    <n v="803"/>
    <s v="Clouds"/>
    <s v="broken clouds"/>
    <s v="04n"/>
  </r>
  <r>
    <n v="1600995600"/>
    <s v="2020-09-25 01:00:00 +0000 UTC"/>
    <s v="2020"/>
    <s v="09"/>
    <s v="25"/>
    <d v="2020-09-25T00:00:00"/>
    <x v="0"/>
    <x v="1"/>
    <n v="-14400"/>
    <s v="Acadia National Park Pond"/>
    <n v="44.378185000000002"/>
    <n v="-68.250243999999995"/>
    <x v="1674"/>
    <x v="0"/>
    <x v="1509"/>
    <x v="988"/>
    <x v="157"/>
    <n v="64.08"/>
    <n v="1014"/>
    <m/>
    <m/>
    <n v="74"/>
    <n v="5.82"/>
    <n v="260"/>
    <m/>
    <m/>
    <m/>
    <m/>
    <m/>
    <n v="75"/>
    <n v="803"/>
    <s v="Clouds"/>
    <s v="broken clouds"/>
    <s v="04n"/>
  </r>
  <r>
    <n v="1600999200"/>
    <s v="2020-09-25 02:00:00 +0000 UTC"/>
    <s v="2020"/>
    <s v="09"/>
    <s v="25"/>
    <d v="2020-09-25T00:00:00"/>
    <x v="0"/>
    <x v="2"/>
    <n v="-14400"/>
    <s v="Acadia National Park Pond"/>
    <n v="44.378185000000002"/>
    <n v="-68.250243999999995"/>
    <x v="1219"/>
    <x v="0"/>
    <x v="1438"/>
    <x v="1660"/>
    <x v="474"/>
    <n v="64.08"/>
    <n v="1014"/>
    <m/>
    <m/>
    <n v="80"/>
    <n v="0"/>
    <n v="0"/>
    <m/>
    <m/>
    <m/>
    <m/>
    <m/>
    <n v="90"/>
    <n v="804"/>
    <s v="Clouds"/>
    <s v="overcast clouds"/>
    <s v="04n"/>
  </r>
  <r>
    <n v="1601002800"/>
    <s v="2020-09-25 03:00:00 +0000 UTC"/>
    <s v="2020"/>
    <s v="09"/>
    <s v="25"/>
    <d v="2020-09-25T00:00:00"/>
    <x v="0"/>
    <x v="3"/>
    <n v="-14400"/>
    <s v="Acadia National Park Pond"/>
    <n v="44.378185000000002"/>
    <n v="-68.250243999999995"/>
    <x v="1093"/>
    <x v="0"/>
    <x v="596"/>
    <x v="1670"/>
    <x v="291"/>
    <n v="66.040000000000006"/>
    <n v="1015"/>
    <m/>
    <m/>
    <n v="74"/>
    <n v="0"/>
    <n v="0"/>
    <n v="0"/>
    <m/>
    <m/>
    <m/>
    <m/>
    <n v="90"/>
    <n v="804"/>
    <s v="Clouds"/>
    <s v="overcast clouds"/>
    <s v="04n"/>
  </r>
  <r>
    <n v="1601006400"/>
    <s v="2020-09-25 04:00:00 +0000 UTC"/>
    <s v="2020"/>
    <s v="09"/>
    <s v="25"/>
    <d v="2020-09-25T00:00:00"/>
    <x v="0"/>
    <x v="4"/>
    <n v="-14400"/>
    <s v="Acadia National Park Pond"/>
    <n v="44.378185000000002"/>
    <n v="-68.250243999999995"/>
    <x v="738"/>
    <x v="0"/>
    <x v="1747"/>
    <x v="706"/>
    <x v="30"/>
    <n v="62.62"/>
    <n v="1015"/>
    <m/>
    <m/>
    <n v="80"/>
    <n v="4.7"/>
    <n v="330"/>
    <n v="0"/>
    <m/>
    <m/>
    <m/>
    <m/>
    <n v="90"/>
    <n v="804"/>
    <s v="Clouds"/>
    <s v="overcast clouds"/>
    <s v="04n"/>
  </r>
  <r>
    <n v="1601010000"/>
    <s v="2020-09-25 05:00:00 +0000 UTC"/>
    <s v="2020"/>
    <s v="09"/>
    <s v="25"/>
    <d v="2020-09-25T00:00:00"/>
    <x v="0"/>
    <x v="5"/>
    <n v="-14400"/>
    <s v="Acadia National Park Pond"/>
    <n v="44.378185000000002"/>
    <n v="-68.250243999999995"/>
    <x v="386"/>
    <x v="0"/>
    <x v="1748"/>
    <x v="957"/>
    <x v="30"/>
    <n v="61.09"/>
    <n v="1016"/>
    <m/>
    <m/>
    <n v="76"/>
    <n v="8.0500000000000007"/>
    <n v="330"/>
    <n v="0"/>
    <m/>
    <m/>
    <m/>
    <m/>
    <n v="90"/>
    <n v="804"/>
    <s v="Clouds"/>
    <s v="overcast clouds"/>
    <s v="04n"/>
  </r>
  <r>
    <n v="1601013600"/>
    <s v="2020-09-25 06:00:00 +0000 UTC"/>
    <s v="2020"/>
    <s v="09"/>
    <s v="25"/>
    <d v="2020-09-25T00:00:00"/>
    <x v="0"/>
    <x v="6"/>
    <n v="-14400"/>
    <s v="Acadia National Park Pond"/>
    <n v="44.378185000000002"/>
    <n v="-68.250243999999995"/>
    <x v="705"/>
    <x v="0"/>
    <x v="1586"/>
    <x v="555"/>
    <x v="358"/>
    <n v="60.28"/>
    <n v="1016"/>
    <m/>
    <m/>
    <n v="71"/>
    <n v="4"/>
    <n v="319"/>
    <n v="0"/>
    <m/>
    <m/>
    <m/>
    <m/>
    <n v="90"/>
    <n v="804"/>
    <s v="Clouds"/>
    <s v="overcast clouds"/>
    <s v="04n"/>
  </r>
  <r>
    <n v="1601017200"/>
    <s v="2020-09-25 07:00:00 +0000 UTC"/>
    <s v="2020"/>
    <s v="09"/>
    <s v="25"/>
    <d v="2020-09-25T00:00:00"/>
    <x v="0"/>
    <x v="7"/>
    <n v="-14400"/>
    <s v="Acadia National Park Pond"/>
    <n v="44.378185000000002"/>
    <n v="-68.250243999999995"/>
    <x v="1757"/>
    <x v="0"/>
    <x v="1749"/>
    <x v="652"/>
    <x v="25"/>
    <n v="58.28"/>
    <n v="1017"/>
    <m/>
    <m/>
    <n v="70"/>
    <n v="3"/>
    <n v="292"/>
    <n v="0"/>
    <m/>
    <m/>
    <m/>
    <m/>
    <n v="90"/>
    <n v="804"/>
    <s v="Clouds"/>
    <s v="overcast clouds"/>
    <s v="04n"/>
  </r>
  <r>
    <n v="1601020800"/>
    <s v="2020-09-25 08:00:00 +0000 UTC"/>
    <s v="2020"/>
    <s v="09"/>
    <s v="25"/>
    <d v="2020-09-25T00:00:00"/>
    <x v="0"/>
    <x v="8"/>
    <n v="-14400"/>
    <s v="Acadia National Park Pond"/>
    <n v="44.378185000000002"/>
    <n v="-68.250243999999995"/>
    <x v="1105"/>
    <x v="0"/>
    <x v="1750"/>
    <x v="1853"/>
    <x v="24"/>
    <n v="58.08"/>
    <n v="1017"/>
    <m/>
    <m/>
    <n v="70"/>
    <n v="3.36"/>
    <n v="320"/>
    <n v="0"/>
    <m/>
    <m/>
    <m/>
    <m/>
    <n v="75"/>
    <n v="803"/>
    <s v="Clouds"/>
    <s v="broken clouds"/>
    <s v="04n"/>
  </r>
  <r>
    <n v="1601024400"/>
    <s v="2020-09-25 09:00:00 +0000 UTC"/>
    <s v="2020"/>
    <s v="09"/>
    <s v="25"/>
    <d v="2020-09-25T00:00:00"/>
    <x v="0"/>
    <x v="9"/>
    <n v="-14400"/>
    <s v="Acadia National Park Pond"/>
    <n v="44.378185000000002"/>
    <n v="-68.250243999999995"/>
    <x v="1758"/>
    <x v="0"/>
    <x v="428"/>
    <x v="1274"/>
    <x v="24"/>
    <n v="57.15"/>
    <n v="1018"/>
    <m/>
    <m/>
    <n v="71"/>
    <n v="5.82"/>
    <n v="110"/>
    <n v="0"/>
    <m/>
    <m/>
    <m/>
    <m/>
    <n v="90"/>
    <n v="804"/>
    <s v="Clouds"/>
    <s v="overcast clouds"/>
    <s v="04n"/>
  </r>
  <r>
    <n v="1601028000"/>
    <s v="2020-09-25 10:00:00 +0000 UTC"/>
    <s v="2020"/>
    <s v="09"/>
    <s v="25"/>
    <d v="2020-09-25T00:00:00"/>
    <x v="0"/>
    <x v="10"/>
    <n v="-14400"/>
    <s v="Acadia National Park Pond"/>
    <n v="44.378185000000002"/>
    <n v="-68.250243999999995"/>
    <x v="468"/>
    <x v="0"/>
    <x v="348"/>
    <x v="503"/>
    <x v="61"/>
    <n v="56.16"/>
    <n v="1019"/>
    <m/>
    <m/>
    <n v="70"/>
    <n v="3.36"/>
    <n v="60"/>
    <n v="0"/>
    <m/>
    <m/>
    <m/>
    <m/>
    <n v="40"/>
    <n v="802"/>
    <s v="Clouds"/>
    <s v="scattered clouds"/>
    <s v="03n"/>
  </r>
  <r>
    <n v="1601031600"/>
    <s v="2020-09-25 11:00:00 +0000 UTC"/>
    <s v="2020"/>
    <s v="09"/>
    <s v="25"/>
    <d v="2020-09-25T00:00:00"/>
    <x v="0"/>
    <x v="11"/>
    <n v="-14400"/>
    <s v="Acadia National Park Pond"/>
    <n v="44.378185000000002"/>
    <n v="-68.250243999999995"/>
    <x v="529"/>
    <x v="0"/>
    <x v="230"/>
    <x v="272"/>
    <x v="586"/>
    <n v="53.42"/>
    <n v="1020"/>
    <m/>
    <m/>
    <n v="69"/>
    <n v="1.99"/>
    <n v="22"/>
    <n v="0"/>
    <m/>
    <m/>
    <m/>
    <m/>
    <n v="75"/>
    <n v="803"/>
    <s v="Clouds"/>
    <s v="broken clouds"/>
    <s v="04d"/>
  </r>
  <r>
    <n v="1601035200"/>
    <s v="2020-09-25 12:00:00 +0000 UTC"/>
    <s v="2020"/>
    <s v="09"/>
    <s v="25"/>
    <d v="2020-09-25T00:00:00"/>
    <x v="0"/>
    <x v="12"/>
    <n v="-14400"/>
    <s v="Acadia National Park Pond"/>
    <n v="44.378185000000002"/>
    <n v="-68.250243999999995"/>
    <x v="724"/>
    <x v="0"/>
    <x v="773"/>
    <x v="1854"/>
    <x v="269"/>
    <n v="54.28"/>
    <n v="1020"/>
    <m/>
    <m/>
    <n v="61"/>
    <n v="1.99"/>
    <n v="341"/>
    <n v="0"/>
    <m/>
    <m/>
    <m/>
    <m/>
    <n v="1"/>
    <n v="800"/>
    <s v="Clear"/>
    <s v="sky is clear"/>
    <s v="01d"/>
  </r>
  <r>
    <n v="1601038800"/>
    <s v="2020-09-25 13:00:00 +0000 UTC"/>
    <s v="2020"/>
    <s v="09"/>
    <s v="25"/>
    <d v="2020-09-25T00:00:00"/>
    <x v="0"/>
    <x v="13"/>
    <n v="-14400"/>
    <s v="Acadia National Park Pond"/>
    <n v="44.378185000000002"/>
    <n v="-68.250243999999995"/>
    <x v="659"/>
    <x v="0"/>
    <x v="1751"/>
    <x v="1718"/>
    <x v="211"/>
    <n v="57.15"/>
    <n v="1021"/>
    <m/>
    <m/>
    <n v="56"/>
    <n v="3.36"/>
    <n v="30"/>
    <m/>
    <m/>
    <m/>
    <m/>
    <m/>
    <n v="1"/>
    <n v="800"/>
    <s v="Clear"/>
    <s v="sky is clear"/>
    <s v="01d"/>
  </r>
  <r>
    <n v="1601042400"/>
    <s v="2020-09-25 14:00:00 +0000 UTC"/>
    <s v="2020"/>
    <s v="09"/>
    <s v="25"/>
    <d v="2020-09-25T00:00:00"/>
    <x v="0"/>
    <x v="14"/>
    <n v="-14400"/>
    <s v="Acadia National Park Pond"/>
    <n v="44.378185000000002"/>
    <n v="-68.250243999999995"/>
    <x v="386"/>
    <x v="0"/>
    <x v="1752"/>
    <x v="1697"/>
    <x v="180"/>
    <n v="60.51"/>
    <n v="1021"/>
    <m/>
    <m/>
    <n v="53"/>
    <n v="4.7"/>
    <n v="120"/>
    <m/>
    <m/>
    <m/>
    <m/>
    <m/>
    <n v="1"/>
    <n v="800"/>
    <s v="Clear"/>
    <s v="sky is clear"/>
    <s v="01d"/>
  </r>
  <r>
    <n v="1601046000"/>
    <s v="2020-09-25 15:00:00 +0000 UTC"/>
    <s v="2020"/>
    <s v="09"/>
    <s v="25"/>
    <d v="2020-09-25T00:00:00"/>
    <x v="0"/>
    <x v="15"/>
    <n v="-14400"/>
    <s v="Acadia National Park Pond"/>
    <n v="44.378185000000002"/>
    <n v="-68.250243999999995"/>
    <x v="615"/>
    <x v="0"/>
    <x v="1647"/>
    <x v="1020"/>
    <x v="60"/>
    <n v="64.69"/>
    <n v="1021"/>
    <m/>
    <m/>
    <n v="49"/>
    <n v="5.99"/>
    <n v="67"/>
    <n v="0"/>
    <m/>
    <m/>
    <m/>
    <m/>
    <n v="20"/>
    <n v="801"/>
    <s v="Clouds"/>
    <s v="few clouds"/>
    <s v="02d"/>
  </r>
  <r>
    <n v="1601049600"/>
    <s v="2020-09-25 16:00:00 +0000 UTC"/>
    <s v="2020"/>
    <s v="09"/>
    <s v="25"/>
    <d v="2020-09-25T00:00:00"/>
    <x v="0"/>
    <x v="16"/>
    <n v="-14400"/>
    <s v="Acadia National Park Pond"/>
    <n v="44.378185000000002"/>
    <n v="-68.250243999999995"/>
    <x v="568"/>
    <x v="0"/>
    <x v="1738"/>
    <x v="952"/>
    <x v="417"/>
    <n v="66.69"/>
    <n v="1021"/>
    <m/>
    <m/>
    <n v="46"/>
    <n v="7"/>
    <n v="87"/>
    <n v="0"/>
    <m/>
    <m/>
    <m/>
    <m/>
    <n v="1"/>
    <n v="800"/>
    <s v="Clear"/>
    <s v="sky is clear"/>
    <s v="01d"/>
  </r>
  <r>
    <n v="1601053200"/>
    <s v="2020-09-25 17:00:00 +0000 UTC"/>
    <s v="2020"/>
    <s v="09"/>
    <s v="25"/>
    <d v="2020-09-25T00:00:00"/>
    <x v="0"/>
    <x v="17"/>
    <n v="-14400"/>
    <s v="Acadia National Park Pond"/>
    <n v="44.378185000000002"/>
    <n v="-68.250243999999995"/>
    <x v="1283"/>
    <x v="13"/>
    <x v="1753"/>
    <x v="1073"/>
    <x v="154"/>
    <n v="68.680000000000007"/>
    <n v="1021"/>
    <m/>
    <m/>
    <n v="47"/>
    <n v="1.99"/>
    <n v="93"/>
    <n v="0"/>
    <m/>
    <m/>
    <m/>
    <m/>
    <n v="40"/>
    <n v="721"/>
    <s v="Haze"/>
    <s v="haze"/>
    <s v="50d"/>
  </r>
  <r>
    <n v="1601056800"/>
    <s v="2020-09-25 18:00:00 +0000 UTC"/>
    <s v="2020"/>
    <s v="09"/>
    <s v="25"/>
    <d v="2020-09-25T00:00:00"/>
    <x v="0"/>
    <x v="18"/>
    <n v="-14400"/>
    <s v="Acadia National Park Pond"/>
    <n v="44.378185000000002"/>
    <n v="-68.250243999999995"/>
    <x v="1759"/>
    <x v="0"/>
    <x v="848"/>
    <x v="819"/>
    <x v="209"/>
    <n v="72.680000000000007"/>
    <n v="1020"/>
    <m/>
    <m/>
    <n v="50"/>
    <n v="1.01"/>
    <n v="84"/>
    <n v="0"/>
    <m/>
    <m/>
    <m/>
    <m/>
    <n v="1"/>
    <n v="800"/>
    <s v="Clear"/>
    <s v="sky is clear"/>
    <s v="01d"/>
  </r>
  <r>
    <n v="1601060400"/>
    <s v="2020-09-25 19:00:00 +0000 UTC"/>
    <s v="2020"/>
    <s v="09"/>
    <s v="25"/>
    <d v="2020-09-25T00:00:00"/>
    <x v="0"/>
    <x v="19"/>
    <n v="-14400"/>
    <s v="Acadia National Park Pond"/>
    <n v="44.378185000000002"/>
    <n v="-68.250243999999995"/>
    <x v="1688"/>
    <x v="0"/>
    <x v="419"/>
    <x v="861"/>
    <x v="209"/>
    <n v="69.62"/>
    <n v="1020"/>
    <m/>
    <m/>
    <n v="49"/>
    <n v="4"/>
    <n v="168"/>
    <n v="0"/>
    <m/>
    <m/>
    <m/>
    <m/>
    <n v="1"/>
    <n v="800"/>
    <s v="Clear"/>
    <s v="sky is clear"/>
    <s v="01d"/>
  </r>
  <r>
    <n v="1601064000"/>
    <s v="2020-09-25 20:00:00 +0000 UTC"/>
    <s v="2020"/>
    <s v="09"/>
    <s v="25"/>
    <d v="2020-09-25T00:00:00"/>
    <x v="0"/>
    <x v="20"/>
    <n v="-14400"/>
    <s v="Acadia National Park Pond"/>
    <n v="44.378185000000002"/>
    <n v="-68.250243999999995"/>
    <x v="707"/>
    <x v="0"/>
    <x v="1652"/>
    <x v="1855"/>
    <x v="307"/>
    <n v="68.61"/>
    <n v="1020"/>
    <m/>
    <m/>
    <n v="54"/>
    <n v="1.99"/>
    <n v="142"/>
    <n v="0"/>
    <m/>
    <m/>
    <m/>
    <m/>
    <n v="1"/>
    <n v="800"/>
    <s v="Clear"/>
    <s v="sky is clear"/>
    <s v="01d"/>
  </r>
  <r>
    <n v="1601067600"/>
    <s v="2020-09-25 21:00:00 +0000 UTC"/>
    <s v="2020"/>
    <s v="09"/>
    <s v="25"/>
    <d v="2020-09-25T00:00:00"/>
    <x v="0"/>
    <x v="21"/>
    <n v="-14400"/>
    <s v="Acadia National Park Pond"/>
    <n v="44.378185000000002"/>
    <n v="-68.250243999999995"/>
    <x v="611"/>
    <x v="0"/>
    <x v="23"/>
    <x v="1058"/>
    <x v="209"/>
    <n v="62.42"/>
    <n v="1020"/>
    <m/>
    <m/>
    <n v="57"/>
    <n v="4"/>
    <n v="177"/>
    <n v="0"/>
    <m/>
    <m/>
    <m/>
    <m/>
    <n v="90"/>
    <n v="804"/>
    <s v="Clouds"/>
    <s v="overcast clouds"/>
    <s v="04d"/>
  </r>
  <r>
    <n v="1601071200"/>
    <s v="2020-09-25 22:00:00 +0000 UTC"/>
    <s v="2020"/>
    <s v="09"/>
    <s v="25"/>
    <d v="2020-09-25T00:00:00"/>
    <x v="0"/>
    <x v="22"/>
    <n v="-14400"/>
    <s v="Acadia National Park Pond"/>
    <n v="44.378185000000002"/>
    <n v="-68.250243999999995"/>
    <x v="587"/>
    <x v="0"/>
    <x v="1754"/>
    <x v="625"/>
    <x v="210"/>
    <n v="61.61"/>
    <n v="1020"/>
    <m/>
    <m/>
    <n v="60"/>
    <n v="5.01"/>
    <n v="124"/>
    <n v="0"/>
    <m/>
    <m/>
    <m/>
    <m/>
    <n v="90"/>
    <n v="804"/>
    <s v="Clouds"/>
    <s v="overcast clouds"/>
    <s v="04d"/>
  </r>
  <r>
    <n v="1601074800"/>
    <s v="2020-09-25 23:00:00 +0000 UTC"/>
    <s v="2020"/>
    <s v="09"/>
    <s v="25"/>
    <d v="2020-09-25T00:00:00"/>
    <x v="0"/>
    <x v="23"/>
    <n v="-14400"/>
    <s v="Acadia National Park Pond"/>
    <n v="44.378185000000002"/>
    <n v="-68.250243999999995"/>
    <x v="544"/>
    <x v="0"/>
    <x v="827"/>
    <x v="748"/>
    <x v="567"/>
    <n v="58.6"/>
    <n v="1020"/>
    <m/>
    <m/>
    <n v="62"/>
    <n v="3"/>
    <n v="202"/>
    <n v="0"/>
    <m/>
    <m/>
    <m/>
    <m/>
    <n v="40"/>
    <n v="802"/>
    <s v="Clouds"/>
    <s v="scattered clouds"/>
    <s v="03n"/>
  </r>
  <r>
    <n v="1601078400"/>
    <s v="2020-09-26 00:00:00 +0000 UTC"/>
    <s v="2020"/>
    <s v="09"/>
    <s v="26"/>
    <d v="2020-09-26T00:00:00"/>
    <x v="1"/>
    <x v="0"/>
    <n v="-14400"/>
    <s v="Acadia National Park Pond"/>
    <n v="44.378185000000002"/>
    <n v="-68.250243999999995"/>
    <x v="852"/>
    <x v="0"/>
    <x v="410"/>
    <x v="1856"/>
    <x v="125"/>
    <n v="57.38"/>
    <n v="1021"/>
    <m/>
    <m/>
    <n v="67"/>
    <n v="1.99"/>
    <n v="225"/>
    <n v="0"/>
    <m/>
    <m/>
    <m/>
    <m/>
    <n v="90"/>
    <n v="804"/>
    <s v="Clouds"/>
    <s v="overcast clouds"/>
    <s v="04n"/>
  </r>
  <r>
    <n v="1601082000"/>
    <s v="2020-09-26 01:00:00 +0000 UTC"/>
    <s v="2020"/>
    <s v="09"/>
    <s v="26"/>
    <d v="2020-09-26T00:00:00"/>
    <x v="1"/>
    <x v="1"/>
    <n v="-14400"/>
    <s v="Acadia National Park Pond"/>
    <n v="44.378185000000002"/>
    <n v="-68.250243999999995"/>
    <x v="1681"/>
    <x v="0"/>
    <x v="1755"/>
    <x v="1857"/>
    <x v="125"/>
    <n v="56.32"/>
    <n v="1021"/>
    <m/>
    <m/>
    <n v="70"/>
    <n v="7"/>
    <n v="194"/>
    <n v="0"/>
    <m/>
    <m/>
    <m/>
    <m/>
    <n v="40"/>
    <n v="802"/>
    <s v="Clouds"/>
    <s v="scattered clouds"/>
    <s v="03n"/>
  </r>
  <r>
    <n v="1601085600"/>
    <s v="2020-09-26 02:00:00 +0000 UTC"/>
    <s v="2020"/>
    <s v="09"/>
    <s v="26"/>
    <d v="2020-09-26T00:00:00"/>
    <x v="1"/>
    <x v="2"/>
    <n v="-14400"/>
    <s v="Acadia National Park Pond"/>
    <n v="44.378185000000002"/>
    <n v="-68.250243999999995"/>
    <x v="765"/>
    <x v="0"/>
    <x v="1687"/>
    <x v="1708"/>
    <x v="145"/>
    <n v="56.08"/>
    <n v="1021"/>
    <m/>
    <m/>
    <n v="77"/>
    <n v="4"/>
    <n v="336"/>
    <n v="0"/>
    <m/>
    <m/>
    <m/>
    <m/>
    <n v="1"/>
    <n v="800"/>
    <s v="Clear"/>
    <s v="sky is clear"/>
    <s v="01n"/>
  </r>
  <r>
    <n v="1601089200"/>
    <s v="2020-09-26 03:00:00 +0000 UTC"/>
    <s v="2020"/>
    <s v="09"/>
    <s v="26"/>
    <d v="2020-09-26T00:00:00"/>
    <x v="1"/>
    <x v="3"/>
    <n v="-14400"/>
    <s v="Acadia National Park Pond"/>
    <n v="44.378185000000002"/>
    <n v="-68.250243999999995"/>
    <x v="1760"/>
    <x v="0"/>
    <x v="16"/>
    <x v="536"/>
    <x v="195"/>
    <n v="55.38"/>
    <n v="1021"/>
    <m/>
    <m/>
    <n v="79"/>
    <n v="2.2400000000000002"/>
    <n v="340"/>
    <n v="0"/>
    <m/>
    <m/>
    <m/>
    <m/>
    <n v="90"/>
    <n v="804"/>
    <s v="Clouds"/>
    <s v="overcast clouds"/>
    <s v="04n"/>
  </r>
  <r>
    <n v="1601092800"/>
    <s v="2020-09-26 04:00:00 +0000 UTC"/>
    <s v="2020"/>
    <s v="09"/>
    <s v="26"/>
    <d v="2020-09-26T00:00:00"/>
    <x v="1"/>
    <x v="4"/>
    <n v="-14400"/>
    <s v="Acadia National Park Pond"/>
    <n v="44.378185000000002"/>
    <n v="-68.250243999999995"/>
    <x v="35"/>
    <x v="0"/>
    <x v="1756"/>
    <x v="839"/>
    <x v="195"/>
    <n v="56.19"/>
    <n v="1021"/>
    <m/>
    <m/>
    <n v="85"/>
    <n v="2.2400000000000002"/>
    <n v="40"/>
    <n v="0"/>
    <m/>
    <m/>
    <m/>
    <m/>
    <n v="90"/>
    <n v="804"/>
    <s v="Clouds"/>
    <s v="overcast clouds"/>
    <s v="04n"/>
  </r>
  <r>
    <n v="1601096400"/>
    <s v="2020-09-26 05:00:00 +0000 UTC"/>
    <s v="2020"/>
    <s v="09"/>
    <s v="26"/>
    <d v="2020-09-26T00:00:00"/>
    <x v="1"/>
    <x v="5"/>
    <n v="-14400"/>
    <s v="Acadia National Park Pond"/>
    <n v="44.378185000000002"/>
    <n v="-68.250243999999995"/>
    <x v="650"/>
    <x v="0"/>
    <x v="476"/>
    <x v="401"/>
    <x v="346"/>
    <n v="55.18"/>
    <n v="1021"/>
    <m/>
    <m/>
    <n v="86"/>
    <n v="3.36"/>
    <n v="320"/>
    <n v="0"/>
    <m/>
    <m/>
    <m/>
    <m/>
    <n v="90"/>
    <n v="804"/>
    <s v="Clouds"/>
    <s v="overcast clouds"/>
    <s v="04n"/>
  </r>
  <r>
    <n v="1601100000"/>
    <s v="2020-09-26 06:00:00 +0000 UTC"/>
    <s v="2020"/>
    <s v="09"/>
    <s v="26"/>
    <d v="2020-09-26T00:00:00"/>
    <x v="1"/>
    <x v="6"/>
    <n v="-14400"/>
    <s v="Acadia National Park Pond"/>
    <n v="44.378185000000002"/>
    <n v="-68.250243999999995"/>
    <x v="636"/>
    <x v="0"/>
    <x v="470"/>
    <x v="1858"/>
    <x v="255"/>
    <n v="55.38"/>
    <n v="1021"/>
    <m/>
    <m/>
    <n v="79"/>
    <n v="1.01"/>
    <n v="135"/>
    <n v="0"/>
    <m/>
    <m/>
    <m/>
    <m/>
    <n v="90"/>
    <n v="804"/>
    <s v="Clouds"/>
    <s v="overcast clouds"/>
    <s v="04n"/>
  </r>
  <r>
    <n v="1601103600"/>
    <s v="2020-09-26 07:00:00 +0000 UTC"/>
    <s v="2020"/>
    <s v="09"/>
    <s v="26"/>
    <d v="2020-09-26T00:00:00"/>
    <x v="1"/>
    <x v="7"/>
    <n v="-14400"/>
    <s v="Acadia National Park Pond"/>
    <n v="44.378185000000002"/>
    <n v="-68.250243999999995"/>
    <x v="1761"/>
    <x v="0"/>
    <x v="21"/>
    <x v="122"/>
    <x v="195"/>
    <n v="54.68"/>
    <n v="1021"/>
    <m/>
    <m/>
    <n v="81"/>
    <n v="1.99"/>
    <n v="225"/>
    <n v="0"/>
    <m/>
    <m/>
    <m/>
    <m/>
    <n v="90"/>
    <n v="804"/>
    <s v="Clouds"/>
    <s v="overcast clouds"/>
    <s v="04n"/>
  </r>
  <r>
    <n v="1601107200"/>
    <s v="2020-09-26 08:00:00 +0000 UTC"/>
    <s v="2020"/>
    <s v="09"/>
    <s v="26"/>
    <d v="2020-09-26T00:00:00"/>
    <x v="1"/>
    <x v="8"/>
    <n v="-14400"/>
    <s v="Acadia National Park Pond"/>
    <n v="44.378185000000002"/>
    <n v="-68.250243999999995"/>
    <x v="309"/>
    <x v="0"/>
    <x v="819"/>
    <x v="791"/>
    <x v="213"/>
    <n v="54.19"/>
    <n v="1021"/>
    <m/>
    <m/>
    <n v="84"/>
    <n v="3"/>
    <n v="337"/>
    <n v="0"/>
    <m/>
    <m/>
    <m/>
    <m/>
    <n v="1"/>
    <n v="800"/>
    <s v="Clear"/>
    <s v="sky is clear"/>
    <s v="01n"/>
  </r>
  <r>
    <n v="1601110800"/>
    <s v="2020-09-26 09:00:00 +0000 UTC"/>
    <s v="2020"/>
    <s v="09"/>
    <s v="26"/>
    <d v="2020-09-26T00:00:00"/>
    <x v="1"/>
    <x v="9"/>
    <n v="-14400"/>
    <s v="Acadia National Park Pond"/>
    <n v="44.378185000000002"/>
    <n v="-68.250243999999995"/>
    <x v="1715"/>
    <x v="0"/>
    <x v="1757"/>
    <x v="1859"/>
    <x v="254"/>
    <n v="53.62"/>
    <n v="1020"/>
    <m/>
    <m/>
    <n v="87"/>
    <n v="5.01"/>
    <n v="131"/>
    <n v="0"/>
    <m/>
    <m/>
    <m/>
    <m/>
    <n v="1"/>
    <n v="800"/>
    <s v="Clear"/>
    <s v="sky is clear"/>
    <s v="01n"/>
  </r>
  <r>
    <n v="1601114400"/>
    <s v="2020-09-26 10:00:00 +0000 UTC"/>
    <s v="2020"/>
    <s v="09"/>
    <s v="26"/>
    <d v="2020-09-26T00:00:00"/>
    <x v="1"/>
    <x v="10"/>
    <n v="-14400"/>
    <s v="Acadia National Park Pond"/>
    <n v="44.378185000000002"/>
    <n v="-68.250243999999995"/>
    <x v="272"/>
    <x v="0"/>
    <x v="733"/>
    <x v="60"/>
    <x v="273"/>
    <n v="55.08"/>
    <n v="1021"/>
    <m/>
    <m/>
    <n v="90"/>
    <n v="1.99"/>
    <n v="315"/>
    <n v="0"/>
    <m/>
    <m/>
    <m/>
    <m/>
    <n v="20"/>
    <n v="801"/>
    <s v="Clouds"/>
    <s v="few clouds"/>
    <s v="02n"/>
  </r>
  <r>
    <n v="1601118000"/>
    <s v="2020-09-26 11:00:00 +0000 UTC"/>
    <s v="2020"/>
    <s v="09"/>
    <s v="26"/>
    <d v="2020-09-26T00:00:00"/>
    <x v="1"/>
    <x v="11"/>
    <n v="-14400"/>
    <s v="Acadia National Park Pond"/>
    <n v="44.378185000000002"/>
    <n v="-68.250243999999995"/>
    <x v="759"/>
    <x v="0"/>
    <x v="1605"/>
    <x v="47"/>
    <x v="43"/>
    <n v="54.43"/>
    <n v="1021"/>
    <m/>
    <m/>
    <n v="89"/>
    <n v="1.99"/>
    <n v="158"/>
    <n v="0"/>
    <m/>
    <m/>
    <m/>
    <m/>
    <n v="90"/>
    <n v="804"/>
    <s v="Clouds"/>
    <s v="overcast clouds"/>
    <s v="04d"/>
  </r>
  <r>
    <n v="1601121600"/>
    <s v="2020-09-26 12:00:00 +0000 UTC"/>
    <s v="2020"/>
    <s v="09"/>
    <s v="26"/>
    <d v="2020-09-26T00:00:00"/>
    <x v="1"/>
    <x v="12"/>
    <n v="-14400"/>
    <s v="Acadia National Park Pond"/>
    <n v="44.378185000000002"/>
    <n v="-68.250243999999995"/>
    <x v="1672"/>
    <x v="0"/>
    <x v="1758"/>
    <x v="837"/>
    <x v="412"/>
    <n v="55.42"/>
    <n v="1021"/>
    <m/>
    <m/>
    <n v="90"/>
    <n v="2.2400000000000002"/>
    <n v="360"/>
    <n v="0"/>
    <m/>
    <m/>
    <m/>
    <m/>
    <n v="90"/>
    <n v="804"/>
    <s v="Clouds"/>
    <s v="overcast clouds"/>
    <s v="04d"/>
  </r>
  <r>
    <n v="1601125200"/>
    <s v="2020-09-26 13:00:00 +0000 UTC"/>
    <s v="2020"/>
    <s v="09"/>
    <s v="26"/>
    <d v="2020-09-26T00:00:00"/>
    <x v="1"/>
    <x v="13"/>
    <n v="-14400"/>
    <s v="Acadia National Park Pond"/>
    <n v="44.378185000000002"/>
    <n v="-68.250243999999995"/>
    <x v="1102"/>
    <x v="10"/>
    <x v="1759"/>
    <x v="890"/>
    <x v="263"/>
    <n v="57.07"/>
    <n v="1021"/>
    <m/>
    <m/>
    <n v="93"/>
    <n v="0"/>
    <n v="0"/>
    <n v="0"/>
    <m/>
    <m/>
    <m/>
    <m/>
    <n v="90"/>
    <n v="701"/>
    <s v="Mist"/>
    <s v="mist"/>
    <s v="50d"/>
  </r>
  <r>
    <n v="1601128800"/>
    <s v="2020-09-26 14:00:00 +0000 UTC"/>
    <s v="2020"/>
    <s v="09"/>
    <s v="26"/>
    <d v="2020-09-26T00:00:00"/>
    <x v="1"/>
    <x v="14"/>
    <n v="-14400"/>
    <s v="Acadia National Park Pond"/>
    <n v="44.378185000000002"/>
    <n v="-68.250243999999995"/>
    <x v="605"/>
    <x v="0"/>
    <x v="1105"/>
    <x v="1148"/>
    <x v="246"/>
    <n v="58.08"/>
    <n v="1021"/>
    <m/>
    <m/>
    <n v="94"/>
    <n v="3.36"/>
    <n v="130"/>
    <n v="0"/>
    <m/>
    <m/>
    <m/>
    <m/>
    <n v="90"/>
    <n v="804"/>
    <s v="Clouds"/>
    <s v="overcast clouds"/>
    <s v="04d"/>
  </r>
  <r>
    <n v="1601132400"/>
    <s v="2020-09-26 15:00:00 +0000 UTC"/>
    <s v="2020"/>
    <s v="09"/>
    <s v="26"/>
    <d v="2020-09-26T00:00:00"/>
    <x v="1"/>
    <x v="15"/>
    <n v="-14400"/>
    <s v="Acadia National Park Pond"/>
    <n v="44.378185000000002"/>
    <n v="-68.250243999999995"/>
    <x v="524"/>
    <x v="0"/>
    <x v="874"/>
    <x v="1754"/>
    <x v="244"/>
    <n v="61.39"/>
    <n v="1021"/>
    <m/>
    <m/>
    <n v="82"/>
    <n v="3"/>
    <n v="174"/>
    <n v="0"/>
    <m/>
    <m/>
    <m/>
    <m/>
    <n v="1"/>
    <n v="800"/>
    <s v="Clear"/>
    <s v="sky is clear"/>
    <s v="01d"/>
  </r>
  <r>
    <n v="1601136000"/>
    <s v="2020-09-26 16:00:00 +0000 UTC"/>
    <s v="2020"/>
    <s v="09"/>
    <s v="26"/>
    <d v="2020-09-26T00:00:00"/>
    <x v="1"/>
    <x v="16"/>
    <n v="-14400"/>
    <s v="Acadia National Park Pond"/>
    <n v="44.378185000000002"/>
    <n v="-68.250243999999995"/>
    <x v="41"/>
    <x v="0"/>
    <x v="517"/>
    <x v="1670"/>
    <x v="243"/>
    <n v="64.62"/>
    <n v="1021"/>
    <m/>
    <m/>
    <n v="81"/>
    <n v="1.01"/>
    <n v="244"/>
    <n v="0"/>
    <m/>
    <m/>
    <m/>
    <m/>
    <n v="20"/>
    <n v="801"/>
    <s v="Clouds"/>
    <s v="few clouds"/>
    <s v="02d"/>
  </r>
  <r>
    <n v="1601139600"/>
    <s v="2020-09-26 17:00:00 +0000 UTC"/>
    <s v="2020"/>
    <s v="09"/>
    <s v="26"/>
    <d v="2020-09-26T00:00:00"/>
    <x v="1"/>
    <x v="17"/>
    <n v="-14400"/>
    <s v="Acadia National Park Pond"/>
    <n v="44.378185000000002"/>
    <n v="-68.250243999999995"/>
    <x v="1121"/>
    <x v="0"/>
    <x v="705"/>
    <x v="996"/>
    <x v="307"/>
    <n v="65.39"/>
    <n v="1020"/>
    <m/>
    <m/>
    <n v="80"/>
    <n v="5.01"/>
    <n v="194"/>
    <n v="0"/>
    <m/>
    <m/>
    <m/>
    <m/>
    <n v="1"/>
    <n v="800"/>
    <s v="Clear"/>
    <s v="sky is clear"/>
    <s v="01d"/>
  </r>
  <r>
    <n v="1601143200"/>
    <s v="2020-09-26 18:00:00 +0000 UTC"/>
    <s v="2020"/>
    <s v="09"/>
    <s v="26"/>
    <d v="2020-09-26T00:00:00"/>
    <x v="1"/>
    <x v="18"/>
    <n v="-14400"/>
    <s v="Acadia National Park Pond"/>
    <n v="44.378185000000002"/>
    <n v="-68.250243999999995"/>
    <x v="1016"/>
    <x v="0"/>
    <x v="1014"/>
    <x v="1054"/>
    <x v="307"/>
    <n v="69.69"/>
    <n v="1019"/>
    <m/>
    <m/>
    <n v="81"/>
    <n v="1.99"/>
    <n v="243"/>
    <n v="0"/>
    <m/>
    <m/>
    <m/>
    <m/>
    <n v="1"/>
    <n v="800"/>
    <s v="Clear"/>
    <s v="sky is clear"/>
    <s v="01d"/>
  </r>
  <r>
    <n v="1601146800"/>
    <s v="2020-09-26 19:00:00 +0000 UTC"/>
    <s v="2020"/>
    <s v="09"/>
    <s v="26"/>
    <d v="2020-09-26T00:00:00"/>
    <x v="1"/>
    <x v="19"/>
    <n v="-14400"/>
    <s v="Acadia National Park Pond"/>
    <n v="44.378185000000002"/>
    <n v="-68.250243999999995"/>
    <x v="577"/>
    <x v="0"/>
    <x v="713"/>
    <x v="944"/>
    <x v="307"/>
    <n v="69.69"/>
    <n v="1019"/>
    <m/>
    <m/>
    <n v="81"/>
    <n v="8.01"/>
    <n v="194"/>
    <n v="0"/>
    <m/>
    <m/>
    <m/>
    <m/>
    <n v="75"/>
    <n v="803"/>
    <s v="Clouds"/>
    <s v="broken clouds"/>
    <s v="04d"/>
  </r>
  <r>
    <n v="1601150400"/>
    <s v="2020-09-26 20:00:00 +0000 UTC"/>
    <s v="2020"/>
    <s v="09"/>
    <s v="26"/>
    <d v="2020-09-26T00:00:00"/>
    <x v="1"/>
    <x v="20"/>
    <n v="-14400"/>
    <s v="Acadia National Park Pond"/>
    <n v="44.378185000000002"/>
    <n v="-68.250243999999995"/>
    <x v="646"/>
    <x v="0"/>
    <x v="786"/>
    <x v="1356"/>
    <x v="209"/>
    <n v="66.040000000000006"/>
    <n v="1019"/>
    <m/>
    <m/>
    <n v="85"/>
    <n v="3"/>
    <n v="191"/>
    <n v="0"/>
    <m/>
    <m/>
    <m/>
    <m/>
    <n v="75"/>
    <n v="803"/>
    <s v="Clouds"/>
    <s v="broken clouds"/>
    <s v="04d"/>
  </r>
  <r>
    <n v="1601154000"/>
    <s v="2020-09-26 21:00:00 +0000 UTC"/>
    <s v="2020"/>
    <s v="09"/>
    <s v="26"/>
    <d v="2020-09-26T00:00:00"/>
    <x v="1"/>
    <x v="21"/>
    <n v="-14400"/>
    <s v="Acadia National Park Pond"/>
    <n v="44.378185000000002"/>
    <n v="-68.250243999999995"/>
    <x v="1629"/>
    <x v="13"/>
    <x v="1502"/>
    <x v="1040"/>
    <x v="209"/>
    <n v="63.16"/>
    <n v="1019"/>
    <m/>
    <m/>
    <n v="85"/>
    <n v="5.01"/>
    <n v="169"/>
    <n v="0"/>
    <m/>
    <m/>
    <m/>
    <m/>
    <n v="90"/>
    <n v="701"/>
    <s v="Mist"/>
    <s v="mist"/>
    <s v="50d"/>
  </r>
  <r>
    <n v="1601157600"/>
    <s v="2020-09-26 22:00:00 +0000 UTC"/>
    <s v="2020"/>
    <s v="09"/>
    <s v="26"/>
    <d v="2020-09-26T00:00:00"/>
    <x v="1"/>
    <x v="22"/>
    <n v="-14400"/>
    <s v="Acadia National Park Pond"/>
    <n v="44.378185000000002"/>
    <n v="-68.250243999999995"/>
    <x v="88"/>
    <x v="13"/>
    <x v="529"/>
    <x v="1727"/>
    <x v="243"/>
    <n v="59.09"/>
    <n v="1019"/>
    <m/>
    <m/>
    <n v="90"/>
    <n v="4"/>
    <n v="163"/>
    <n v="0"/>
    <m/>
    <m/>
    <m/>
    <m/>
    <n v="90"/>
    <n v="701"/>
    <s v="Mist"/>
    <s v="mist"/>
    <s v="50d"/>
  </r>
  <r>
    <n v="1601161200"/>
    <s v="2020-09-26 23:00:00 +0000 UTC"/>
    <s v="2020"/>
    <s v="09"/>
    <s v="26"/>
    <d v="2020-09-26T00:00:00"/>
    <x v="1"/>
    <x v="23"/>
    <n v="-14400"/>
    <s v="Acadia National Park Pond"/>
    <n v="44.378185000000002"/>
    <n v="-68.250243999999995"/>
    <x v="373"/>
    <x v="0"/>
    <x v="875"/>
    <x v="1134"/>
    <x v="561"/>
    <n v="58.42"/>
    <n v="1019"/>
    <m/>
    <m/>
    <n v="89"/>
    <n v="8.99"/>
    <n v="191"/>
    <n v="0"/>
    <m/>
    <m/>
    <m/>
    <m/>
    <n v="90"/>
    <n v="804"/>
    <s v="Clouds"/>
    <s v="overcast clouds"/>
    <s v="04n"/>
  </r>
  <r>
    <n v="1601164800"/>
    <s v="2020-09-27 00:00:00 +0000 UTC"/>
    <s v="2020"/>
    <s v="09"/>
    <s v="27"/>
    <d v="2020-09-27T00:00:00"/>
    <x v="2"/>
    <x v="0"/>
    <n v="-14400"/>
    <s v="Acadia National Park Pond"/>
    <n v="44.378185000000002"/>
    <n v="-68.250243999999995"/>
    <x v="865"/>
    <x v="0"/>
    <x v="1116"/>
    <x v="1860"/>
    <x v="244"/>
    <n v="57.42"/>
    <n v="1020"/>
    <m/>
    <m/>
    <n v="88"/>
    <n v="3"/>
    <n v="90"/>
    <n v="0"/>
    <m/>
    <m/>
    <m/>
    <m/>
    <n v="90"/>
    <n v="804"/>
    <s v="Clouds"/>
    <s v="overcast clouds"/>
    <s v="04n"/>
  </r>
  <r>
    <n v="1601168400"/>
    <s v="2020-09-27 01:00:00 +0000 UTC"/>
    <s v="2020"/>
    <s v="09"/>
    <s v="27"/>
    <d v="2020-09-27T00:00:00"/>
    <x v="2"/>
    <x v="1"/>
    <n v="-14400"/>
    <s v="Acadia National Park Pond"/>
    <n v="44.378185000000002"/>
    <n v="-68.250243999999995"/>
    <x v="1096"/>
    <x v="0"/>
    <x v="1106"/>
    <x v="83"/>
    <x v="244"/>
    <n v="57.42"/>
    <n v="1020"/>
    <m/>
    <m/>
    <n v="92"/>
    <n v="5.82"/>
    <n v="160"/>
    <n v="0"/>
    <m/>
    <m/>
    <m/>
    <m/>
    <n v="90"/>
    <n v="804"/>
    <s v="Clouds"/>
    <s v="overcast clouds"/>
    <s v="04n"/>
  </r>
  <r>
    <n v="1601172000"/>
    <s v="2020-09-27 02:00:00 +0000 UTC"/>
    <s v="2020"/>
    <s v="09"/>
    <s v="27"/>
    <d v="2020-09-27T00:00:00"/>
    <x v="2"/>
    <x v="2"/>
    <n v="-14400"/>
    <s v="Acadia National Park Pond"/>
    <n v="44.378185000000002"/>
    <n v="-68.250243999999995"/>
    <x v="941"/>
    <x v="0"/>
    <x v="1760"/>
    <x v="1264"/>
    <x v="561"/>
    <n v="57.38"/>
    <n v="1020"/>
    <m/>
    <m/>
    <n v="92"/>
    <n v="4.7"/>
    <n v="100"/>
    <n v="0"/>
    <m/>
    <m/>
    <m/>
    <m/>
    <n v="90"/>
    <n v="804"/>
    <s v="Clouds"/>
    <s v="overcast clouds"/>
    <s v="04n"/>
  </r>
  <r>
    <n v="1601175600"/>
    <s v="2020-09-27 03:00:00 +0000 UTC"/>
    <s v="2020"/>
    <s v="09"/>
    <s v="27"/>
    <d v="2020-09-27T00:00:00"/>
    <x v="2"/>
    <x v="3"/>
    <n v="-14400"/>
    <s v="Acadia National Park Pond"/>
    <n v="44.378185000000002"/>
    <n v="-68.250243999999995"/>
    <x v="824"/>
    <x v="13"/>
    <x v="1683"/>
    <x v="390"/>
    <x v="58"/>
    <n v="57.61"/>
    <n v="1019"/>
    <m/>
    <m/>
    <n v="92"/>
    <n v="3"/>
    <n v="47"/>
    <n v="0"/>
    <m/>
    <m/>
    <m/>
    <m/>
    <n v="90"/>
    <n v="701"/>
    <s v="Mist"/>
    <s v="mist"/>
    <s v="50n"/>
  </r>
  <r>
    <n v="1601179200"/>
    <s v="2020-09-27 04:00:00 +0000 UTC"/>
    <s v="2020"/>
    <s v="09"/>
    <s v="27"/>
    <d v="2020-09-27T00:00:00"/>
    <x v="2"/>
    <x v="4"/>
    <n v="-14400"/>
    <s v="Acadia National Park Pond"/>
    <n v="44.378185000000002"/>
    <n v="-68.250243999999995"/>
    <x v="1104"/>
    <x v="8"/>
    <x v="1440"/>
    <x v="352"/>
    <x v="561"/>
    <n v="57.42"/>
    <n v="1019"/>
    <m/>
    <m/>
    <n v="95"/>
    <n v="5.82"/>
    <n v="80"/>
    <n v="0"/>
    <m/>
    <m/>
    <m/>
    <m/>
    <n v="90"/>
    <n v="701"/>
    <s v="Mist"/>
    <s v="mist"/>
    <s v="50n"/>
  </r>
  <r>
    <n v="1601182800"/>
    <s v="2020-09-27 05:00:00 +0000 UTC"/>
    <s v="2020"/>
    <s v="09"/>
    <s v="27"/>
    <d v="2020-09-27T00:00:00"/>
    <x v="2"/>
    <x v="5"/>
    <n v="-14400"/>
    <s v="Acadia National Park Pond"/>
    <n v="44.378185000000002"/>
    <n v="-68.250243999999995"/>
    <x v="238"/>
    <x v="9"/>
    <x v="1099"/>
    <x v="352"/>
    <x v="226"/>
    <n v="57.42"/>
    <n v="1018"/>
    <m/>
    <m/>
    <n v="93"/>
    <n v="3"/>
    <n v="138"/>
    <n v="0"/>
    <m/>
    <m/>
    <m/>
    <m/>
    <n v="90"/>
    <n v="741"/>
    <s v="Fog"/>
    <s v="fog"/>
    <s v="50n"/>
  </r>
  <r>
    <n v="1601186400"/>
    <s v="2020-09-27 06:00:00 +0000 UTC"/>
    <s v="2020"/>
    <s v="09"/>
    <s v="27"/>
    <d v="2020-09-27T00:00:00"/>
    <x v="2"/>
    <x v="6"/>
    <n v="-14400"/>
    <s v="Acadia National Park Pond"/>
    <n v="44.378185000000002"/>
    <n v="-68.250243999999995"/>
    <x v="704"/>
    <x v="8"/>
    <x v="672"/>
    <x v="556"/>
    <x v="226"/>
    <n v="58.42"/>
    <n v="1018"/>
    <m/>
    <m/>
    <n v="94"/>
    <n v="1.01"/>
    <n v="216"/>
    <n v="0"/>
    <m/>
    <m/>
    <m/>
    <m/>
    <n v="90"/>
    <n v="701"/>
    <s v="Mist"/>
    <s v="mist"/>
    <s v="50n"/>
  </r>
  <r>
    <n v="1601190000"/>
    <s v="2020-09-27 07:00:00 +0000 UTC"/>
    <s v="2020"/>
    <s v="09"/>
    <s v="27"/>
    <d v="2020-09-27T00:00:00"/>
    <x v="2"/>
    <x v="7"/>
    <n v="-14400"/>
    <s v="Acadia National Park Pond"/>
    <n v="44.378185000000002"/>
    <n v="-68.250243999999995"/>
    <x v="1762"/>
    <x v="9"/>
    <x v="1302"/>
    <x v="1861"/>
    <x v="226"/>
    <n v="58.6"/>
    <n v="1018"/>
    <m/>
    <m/>
    <n v="94"/>
    <n v="1.01"/>
    <n v="254"/>
    <n v="0"/>
    <m/>
    <m/>
    <m/>
    <m/>
    <n v="90"/>
    <n v="741"/>
    <s v="Fog"/>
    <s v="fog"/>
    <s v="50n"/>
  </r>
  <r>
    <n v="1601193600"/>
    <s v="2020-09-27 08:00:00 +0000 UTC"/>
    <s v="2020"/>
    <s v="09"/>
    <s v="27"/>
    <d v="2020-09-27T00:00:00"/>
    <x v="2"/>
    <x v="8"/>
    <n v="-14400"/>
    <s v="Acadia National Park Pond"/>
    <n v="44.378185000000002"/>
    <n v="-68.250243999999995"/>
    <x v="716"/>
    <x v="12"/>
    <x v="720"/>
    <x v="1655"/>
    <x v="226"/>
    <n v="59.61"/>
    <n v="1017"/>
    <m/>
    <m/>
    <n v="96"/>
    <n v="5.82"/>
    <n v="160"/>
    <n v="0"/>
    <m/>
    <m/>
    <m/>
    <m/>
    <n v="90"/>
    <n v="741"/>
    <s v="Fog"/>
    <s v="fog"/>
    <s v="50n"/>
  </r>
  <r>
    <n v="1601197200"/>
    <s v="2020-09-27 09:00:00 +0000 UTC"/>
    <s v="2020"/>
    <s v="09"/>
    <s v="27"/>
    <d v="2020-09-27T00:00:00"/>
    <x v="2"/>
    <x v="9"/>
    <n v="-14400"/>
    <s v="Acadia National Park Pond"/>
    <n v="44.378185000000002"/>
    <n v="-68.250243999999995"/>
    <x v="660"/>
    <x v="10"/>
    <x v="1130"/>
    <x v="779"/>
    <x v="243"/>
    <n v="60.08"/>
    <n v="1018"/>
    <m/>
    <m/>
    <n v="97"/>
    <n v="6.93"/>
    <n v="160"/>
    <n v="0"/>
    <m/>
    <m/>
    <m/>
    <m/>
    <n v="90"/>
    <n v="701"/>
    <s v="Mist"/>
    <s v="mist"/>
    <s v="50n"/>
  </r>
  <r>
    <n v="1601200800"/>
    <s v="2020-09-27 10:00:00 +0000 UTC"/>
    <s v="2020"/>
    <s v="09"/>
    <s v="27"/>
    <d v="2020-09-27T00:00:00"/>
    <x v="2"/>
    <x v="10"/>
    <n v="-14400"/>
    <s v="Acadia National Park Pond"/>
    <n v="44.378185000000002"/>
    <n v="-68.250243999999995"/>
    <x v="1193"/>
    <x v="8"/>
    <x v="1449"/>
    <x v="600"/>
    <x v="226"/>
    <n v="61.09"/>
    <n v="1017"/>
    <m/>
    <m/>
    <n v="97"/>
    <n v="8.0500000000000007"/>
    <n v="160"/>
    <n v="0"/>
    <m/>
    <m/>
    <m/>
    <m/>
    <n v="90"/>
    <n v="701"/>
    <s v="Mist"/>
    <s v="mist"/>
    <s v="50n"/>
  </r>
  <r>
    <n v="1601204400"/>
    <s v="2020-09-27 11:00:00 +0000 UTC"/>
    <s v="2020"/>
    <s v="09"/>
    <s v="27"/>
    <d v="2020-09-27T00:00:00"/>
    <x v="2"/>
    <x v="11"/>
    <n v="-14400"/>
    <s v="Acadia National Park Pond"/>
    <n v="44.378185000000002"/>
    <n v="-68.250243999999995"/>
    <x v="933"/>
    <x v="12"/>
    <x v="575"/>
    <x v="1038"/>
    <x v="226"/>
    <n v="62.42"/>
    <n v="1017"/>
    <m/>
    <m/>
    <n v="94"/>
    <n v="4"/>
    <n v="90"/>
    <n v="0"/>
    <m/>
    <m/>
    <m/>
    <m/>
    <n v="90"/>
    <n v="741"/>
    <s v="Fog"/>
    <s v="fog"/>
    <s v="50d"/>
  </r>
  <r>
    <n v="1601208000"/>
    <s v="2020-09-27 12:00:00 +0000 UTC"/>
    <s v="2020"/>
    <s v="09"/>
    <s v="27"/>
    <d v="2020-09-27T00:00:00"/>
    <x v="2"/>
    <x v="12"/>
    <n v="-14400"/>
    <s v="Acadia National Park Pond"/>
    <n v="44.378185000000002"/>
    <n v="-68.250243999999995"/>
    <x v="553"/>
    <x v="12"/>
    <x v="790"/>
    <x v="800"/>
    <x v="224"/>
    <n v="62.42"/>
    <n v="1017"/>
    <m/>
    <m/>
    <n v="94"/>
    <n v="3"/>
    <n v="107"/>
    <n v="0"/>
    <m/>
    <m/>
    <m/>
    <m/>
    <n v="90"/>
    <n v="741"/>
    <s v="Fog"/>
    <s v="fog"/>
    <s v="50d"/>
  </r>
  <r>
    <n v="1601211600"/>
    <s v="2020-09-27 13:00:00 +0000 UTC"/>
    <s v="2020"/>
    <s v="09"/>
    <s v="27"/>
    <d v="2020-09-27T00:00:00"/>
    <x v="2"/>
    <x v="13"/>
    <n v="-14400"/>
    <s v="Acadia National Park Pond"/>
    <n v="44.378185000000002"/>
    <n v="-68.250243999999995"/>
    <x v="388"/>
    <x v="12"/>
    <x v="963"/>
    <x v="656"/>
    <x v="401"/>
    <n v="62.42"/>
    <n v="1018"/>
    <m/>
    <m/>
    <n v="96"/>
    <n v="4.7"/>
    <n v="160"/>
    <n v="0"/>
    <m/>
    <m/>
    <m/>
    <m/>
    <n v="90"/>
    <n v="741"/>
    <s v="Fog"/>
    <s v="fog"/>
    <s v="50d"/>
  </r>
  <r>
    <n v="1601215200"/>
    <s v="2020-09-27 14:00:00 +0000 UTC"/>
    <s v="2020"/>
    <s v="09"/>
    <s v="27"/>
    <d v="2020-09-27T00:00:00"/>
    <x v="2"/>
    <x v="14"/>
    <n v="-14400"/>
    <s v="Acadia National Park Pond"/>
    <n v="44.378185000000002"/>
    <n v="-68.250243999999995"/>
    <x v="1763"/>
    <x v="11"/>
    <x v="1167"/>
    <x v="1129"/>
    <x v="225"/>
    <n v="64.09"/>
    <n v="1018"/>
    <m/>
    <m/>
    <n v="97"/>
    <n v="5.82"/>
    <n v="100"/>
    <n v="0"/>
    <m/>
    <m/>
    <m/>
    <m/>
    <n v="90"/>
    <n v="701"/>
    <s v="Mist"/>
    <s v="mist"/>
    <s v="50d"/>
  </r>
  <r>
    <n v="1601218800"/>
    <s v="2020-09-27 15:00:00 +0000 UTC"/>
    <s v="2020"/>
    <s v="09"/>
    <s v="27"/>
    <d v="2020-09-27T00:00:00"/>
    <x v="2"/>
    <x v="15"/>
    <n v="-14400"/>
    <s v="Acadia National Park Pond"/>
    <n v="44.378185000000002"/>
    <n v="-68.250243999999995"/>
    <x v="970"/>
    <x v="13"/>
    <x v="1140"/>
    <x v="583"/>
    <x v="307"/>
    <n v="67.08"/>
    <n v="1018"/>
    <m/>
    <m/>
    <n v="92"/>
    <n v="10"/>
    <n v="215"/>
    <n v="0"/>
    <m/>
    <m/>
    <m/>
    <m/>
    <n v="90"/>
    <n v="701"/>
    <s v="Mist"/>
    <s v="mist"/>
    <s v="50d"/>
  </r>
  <r>
    <n v="1601222400"/>
    <s v="2020-09-27 16:00:00 +0000 UTC"/>
    <s v="2020"/>
    <s v="09"/>
    <s v="27"/>
    <d v="2020-09-27T00:00:00"/>
    <x v="2"/>
    <x v="16"/>
    <n v="-14400"/>
    <s v="Acadia National Park Pond"/>
    <n v="44.378185000000002"/>
    <n v="-68.250243999999995"/>
    <x v="1209"/>
    <x v="6"/>
    <x v="1016"/>
    <x v="1079"/>
    <x v="154"/>
    <n v="71.099999999999994"/>
    <n v="1017"/>
    <m/>
    <m/>
    <n v="90"/>
    <n v="8.99"/>
    <n v="215"/>
    <n v="0"/>
    <m/>
    <m/>
    <m/>
    <m/>
    <n v="90"/>
    <n v="701"/>
    <s v="Mist"/>
    <s v="mist"/>
    <s v="50d"/>
  </r>
  <r>
    <n v="1601226000"/>
    <s v="2020-09-27 17:00:00 +0000 UTC"/>
    <s v="2020"/>
    <s v="09"/>
    <s v="27"/>
    <d v="2020-09-27T00:00:00"/>
    <x v="2"/>
    <x v="17"/>
    <n v="-14400"/>
    <s v="Acadia National Park Pond"/>
    <n v="44.378185000000002"/>
    <n v="-68.250243999999995"/>
    <x v="1040"/>
    <x v="0"/>
    <x v="972"/>
    <x v="1862"/>
    <x v="241"/>
    <n v="73.62"/>
    <n v="1017"/>
    <m/>
    <m/>
    <n v="86"/>
    <n v="13"/>
    <n v="208"/>
    <n v="0"/>
    <m/>
    <m/>
    <m/>
    <m/>
    <n v="75"/>
    <n v="803"/>
    <s v="Clouds"/>
    <s v="broken clouds"/>
    <s v="04d"/>
  </r>
  <r>
    <n v="1601229600"/>
    <s v="2020-09-27 18:00:00 +0000 UTC"/>
    <s v="2020"/>
    <s v="09"/>
    <s v="27"/>
    <d v="2020-09-27T00:00:00"/>
    <x v="2"/>
    <x v="18"/>
    <n v="-14400"/>
    <s v="Acadia National Park Pond"/>
    <n v="44.378185000000002"/>
    <n v="-68.250243999999995"/>
    <x v="1764"/>
    <x v="0"/>
    <x v="1761"/>
    <x v="1110"/>
    <x v="284"/>
    <n v="73.38"/>
    <n v="1016"/>
    <m/>
    <m/>
    <n v="82"/>
    <n v="7"/>
    <n v="202"/>
    <n v="0"/>
    <m/>
    <m/>
    <m/>
    <m/>
    <n v="90"/>
    <n v="804"/>
    <s v="Clouds"/>
    <s v="overcast clouds"/>
    <s v="04d"/>
  </r>
  <r>
    <n v="1601233200"/>
    <s v="2020-09-27 19:00:00 +0000 UTC"/>
    <s v="2020"/>
    <s v="09"/>
    <s v="27"/>
    <d v="2020-09-27T00:00:00"/>
    <x v="2"/>
    <x v="19"/>
    <n v="-14400"/>
    <s v="Acadia National Park Pond"/>
    <n v="44.378185000000002"/>
    <n v="-68.250243999999995"/>
    <x v="521"/>
    <x v="0"/>
    <x v="1010"/>
    <x v="524"/>
    <x v="307"/>
    <n v="73.38"/>
    <n v="1016"/>
    <m/>
    <m/>
    <n v="86"/>
    <n v="8.01"/>
    <n v="218"/>
    <n v="0"/>
    <m/>
    <m/>
    <m/>
    <m/>
    <n v="90"/>
    <n v="804"/>
    <s v="Clouds"/>
    <s v="overcast clouds"/>
    <s v="04d"/>
  </r>
  <r>
    <n v="1601236800"/>
    <s v="2020-09-27 20:00:00 +0000 UTC"/>
    <s v="2020"/>
    <s v="09"/>
    <s v="27"/>
    <d v="2020-09-27T00:00:00"/>
    <x v="2"/>
    <x v="20"/>
    <n v="-14400"/>
    <s v="Acadia National Park Pond"/>
    <n v="44.378185000000002"/>
    <n v="-68.250243999999995"/>
    <x v="1439"/>
    <x v="4"/>
    <x v="563"/>
    <x v="1249"/>
    <x v="247"/>
    <n v="68.680000000000007"/>
    <n v="1016"/>
    <m/>
    <m/>
    <n v="86"/>
    <n v="7"/>
    <n v="221"/>
    <n v="0"/>
    <m/>
    <m/>
    <m/>
    <m/>
    <n v="90"/>
    <n v="701"/>
    <s v="Mist"/>
    <s v="mist"/>
    <s v="50d"/>
  </r>
  <r>
    <n v="1601240400"/>
    <s v="2020-09-27 21:00:00 +0000 UTC"/>
    <s v="2020"/>
    <s v="09"/>
    <s v="27"/>
    <d v="2020-09-27T00:00:00"/>
    <x v="2"/>
    <x v="21"/>
    <n v="-14400"/>
    <s v="Acadia National Park Pond"/>
    <n v="44.378185000000002"/>
    <n v="-68.250243999999995"/>
    <x v="1047"/>
    <x v="9"/>
    <x v="1420"/>
    <x v="1671"/>
    <x v="235"/>
    <n v="65.680000000000007"/>
    <n v="1016"/>
    <m/>
    <m/>
    <n v="88"/>
    <n v="7"/>
    <n v="219"/>
    <n v="0"/>
    <m/>
    <m/>
    <m/>
    <m/>
    <n v="90"/>
    <n v="741"/>
    <s v="Fog"/>
    <s v="fog"/>
    <s v="50d"/>
  </r>
  <r>
    <n v="1601244000"/>
    <s v="2020-09-27 22:00:00 +0000 UTC"/>
    <s v="2020"/>
    <s v="09"/>
    <s v="27"/>
    <d v="2020-09-27T00:00:00"/>
    <x v="2"/>
    <x v="22"/>
    <n v="-14400"/>
    <s v="Acadia National Park Pond"/>
    <n v="44.378185000000002"/>
    <n v="-68.250243999999995"/>
    <x v="1051"/>
    <x v="0"/>
    <x v="1527"/>
    <x v="1766"/>
    <x v="235"/>
    <n v="65.39"/>
    <n v="1016"/>
    <m/>
    <m/>
    <n v="90"/>
    <n v="13"/>
    <n v="212"/>
    <n v="0"/>
    <m/>
    <m/>
    <m/>
    <m/>
    <n v="90"/>
    <n v="804"/>
    <s v="Clouds"/>
    <s v="overcast clouds"/>
    <s v="04d"/>
  </r>
  <r>
    <n v="1601247600"/>
    <s v="2020-09-27 23:00:00 +0000 UTC"/>
    <s v="2020"/>
    <s v="09"/>
    <s v="27"/>
    <d v="2020-09-27T00:00:00"/>
    <x v="2"/>
    <x v="23"/>
    <n v="-14400"/>
    <s v="Acadia National Park Pond"/>
    <n v="44.378185000000002"/>
    <n v="-68.250243999999995"/>
    <x v="885"/>
    <x v="13"/>
    <x v="1167"/>
    <x v="583"/>
    <x v="235"/>
    <n v="64.42"/>
    <n v="1016"/>
    <m/>
    <m/>
    <n v="94"/>
    <n v="11.99"/>
    <n v="210"/>
    <n v="0"/>
    <m/>
    <m/>
    <m/>
    <m/>
    <n v="90"/>
    <n v="701"/>
    <s v="Mist"/>
    <s v="mist"/>
    <s v="50n"/>
  </r>
  <r>
    <n v="1601251200"/>
    <s v="2020-09-28 00:00:00 +0000 UTC"/>
    <s v="2020"/>
    <s v="09"/>
    <s v="28"/>
    <d v="2020-09-28T00:00:00"/>
    <x v="3"/>
    <x v="0"/>
    <n v="-14400"/>
    <s v="Acadia National Park Pond"/>
    <n v="44.378185000000002"/>
    <n v="-68.250243999999995"/>
    <x v="1674"/>
    <x v="9"/>
    <x v="1394"/>
    <x v="581"/>
    <x v="225"/>
    <n v="63.61"/>
    <n v="1016"/>
    <m/>
    <m/>
    <n v="93"/>
    <n v="11.99"/>
    <n v="207"/>
    <n v="0"/>
    <m/>
    <m/>
    <m/>
    <m/>
    <n v="90"/>
    <n v="741"/>
    <s v="Fog"/>
    <s v="fog"/>
    <s v="50n"/>
  </r>
  <r>
    <n v="1601254800"/>
    <s v="2020-09-28 01:00:00 +0000 UTC"/>
    <s v="2020"/>
    <s v="09"/>
    <s v="28"/>
    <d v="2020-09-28T00:00:00"/>
    <x v="3"/>
    <x v="1"/>
    <n v="-14400"/>
    <s v="Acadia National Park Pond"/>
    <n v="44.378185000000002"/>
    <n v="-68.250243999999995"/>
    <x v="1048"/>
    <x v="9"/>
    <x v="982"/>
    <x v="444"/>
    <x v="154"/>
    <n v="65.08"/>
    <n v="1017"/>
    <m/>
    <m/>
    <n v="94"/>
    <n v="11.99"/>
    <n v="217"/>
    <n v="0"/>
    <m/>
    <m/>
    <m/>
    <m/>
    <n v="90"/>
    <n v="741"/>
    <s v="Fog"/>
    <s v="fog"/>
    <s v="50n"/>
  </r>
  <r>
    <n v="1601258400"/>
    <s v="2020-09-28 02:00:00 +0000 UTC"/>
    <s v="2020"/>
    <s v="09"/>
    <s v="28"/>
    <d v="2020-09-28T00:00:00"/>
    <x v="3"/>
    <x v="2"/>
    <n v="-14400"/>
    <s v="Acadia National Park Pond"/>
    <n v="44.378185000000002"/>
    <n v="-68.250243999999995"/>
    <x v="348"/>
    <x v="11"/>
    <x v="897"/>
    <x v="582"/>
    <x v="154"/>
    <n v="64.38"/>
    <n v="1017"/>
    <m/>
    <m/>
    <n v="94"/>
    <n v="15.99"/>
    <n v="230"/>
    <n v="0"/>
    <m/>
    <m/>
    <m/>
    <m/>
    <n v="90"/>
    <n v="701"/>
    <s v="Mist"/>
    <s v="mist"/>
    <s v="50n"/>
  </r>
  <r>
    <n v="1601262000"/>
    <s v="2020-09-28 03:00:00 +0000 UTC"/>
    <s v="2020"/>
    <s v="09"/>
    <s v="28"/>
    <d v="2020-09-28T00:00:00"/>
    <x v="3"/>
    <x v="3"/>
    <n v="-14400"/>
    <s v="Acadia National Park Pond"/>
    <n v="44.378185000000002"/>
    <n v="-68.250243999999995"/>
    <x v="885"/>
    <x v="3"/>
    <x v="1167"/>
    <x v="583"/>
    <x v="154"/>
    <n v="66.38"/>
    <n v="1017"/>
    <m/>
    <m/>
    <n v="94"/>
    <n v="15.99"/>
    <n v="224"/>
    <n v="0"/>
    <m/>
    <m/>
    <m/>
    <m/>
    <n v="90"/>
    <n v="701"/>
    <s v="Mist"/>
    <s v="mist"/>
    <s v="50n"/>
  </r>
  <r>
    <n v="1601265600"/>
    <s v="2020-09-28 04:00:00 +0000 UTC"/>
    <s v="2020"/>
    <s v="09"/>
    <s v="28"/>
    <d v="2020-09-28T00:00:00"/>
    <x v="3"/>
    <x v="4"/>
    <n v="-14400"/>
    <s v="Acadia National Park Pond"/>
    <n v="44.378185000000002"/>
    <n v="-68.250243999999995"/>
    <x v="85"/>
    <x v="13"/>
    <x v="1007"/>
    <x v="585"/>
    <x v="439"/>
    <n v="66.09"/>
    <n v="1017"/>
    <m/>
    <m/>
    <n v="96"/>
    <n v="8.0500000000000007"/>
    <n v="200"/>
    <m/>
    <m/>
    <m/>
    <m/>
    <m/>
    <n v="90"/>
    <n v="701"/>
    <s v="Mist"/>
    <s v="mist"/>
    <s v="50n"/>
  </r>
  <r>
    <n v="1601269200"/>
    <s v="2020-09-28 05:00:00 +0000 UTC"/>
    <s v="2020"/>
    <s v="09"/>
    <s v="28"/>
    <d v="2020-09-28T00:00:00"/>
    <x v="3"/>
    <x v="5"/>
    <n v="-14400"/>
    <s v="Acadia National Park Pond"/>
    <n v="44.378185000000002"/>
    <n v="-68.250243999999995"/>
    <x v="967"/>
    <x v="4"/>
    <x v="1087"/>
    <x v="1689"/>
    <x v="437"/>
    <n v="66.09"/>
    <n v="1017"/>
    <m/>
    <m/>
    <n v="97"/>
    <n v="8.0500000000000007"/>
    <n v="200"/>
    <m/>
    <m/>
    <m/>
    <m/>
    <m/>
    <n v="90"/>
    <n v="701"/>
    <s v="Mist"/>
    <s v="mist"/>
    <s v="50n"/>
  </r>
  <r>
    <n v="1601272800"/>
    <s v="2020-09-28 06:00:00 +0000 UTC"/>
    <s v="2020"/>
    <s v="09"/>
    <s v="28"/>
    <d v="2020-09-28T00:00:00"/>
    <x v="3"/>
    <x v="6"/>
    <n v="-14400"/>
    <s v="Acadia National Park Pond"/>
    <n v="44.378185000000002"/>
    <n v="-68.250243999999995"/>
    <x v="830"/>
    <x v="5"/>
    <x v="1399"/>
    <x v="998"/>
    <x v="155"/>
    <n v="66.09"/>
    <n v="1017"/>
    <m/>
    <m/>
    <n v="93"/>
    <n v="8.99"/>
    <n v="227"/>
    <n v="0"/>
    <m/>
    <m/>
    <m/>
    <m/>
    <n v="90"/>
    <n v="701"/>
    <s v="Mist"/>
    <s v="mist"/>
    <s v="50n"/>
  </r>
  <r>
    <n v="1601276400"/>
    <s v="2020-09-28 07:00:00 +0000 UTC"/>
    <s v="2020"/>
    <s v="09"/>
    <s v="28"/>
    <d v="2020-09-28T00:00:00"/>
    <x v="3"/>
    <x v="7"/>
    <n v="-14400"/>
    <s v="Acadia National Park Pond"/>
    <n v="44.378185000000002"/>
    <n v="-68.250243999999995"/>
    <x v="646"/>
    <x v="10"/>
    <x v="1158"/>
    <x v="1000"/>
    <x v="155"/>
    <n v="66.09"/>
    <n v="1017"/>
    <m/>
    <m/>
    <n v="97"/>
    <n v="8.0500000000000007"/>
    <n v="200"/>
    <m/>
    <m/>
    <m/>
    <m/>
    <m/>
    <n v="90"/>
    <n v="701"/>
    <s v="Mist"/>
    <s v="mist"/>
    <s v="50n"/>
  </r>
  <r>
    <n v="1601280000"/>
    <s v="2020-09-28 08:00:00 +0000 UTC"/>
    <s v="2020"/>
    <s v="09"/>
    <s v="28"/>
    <d v="2020-09-28T00:00:00"/>
    <x v="3"/>
    <x v="8"/>
    <n v="-14400"/>
    <s v="Acadia National Park Pond"/>
    <n v="44.378185000000002"/>
    <n v="-68.250243999999995"/>
    <x v="564"/>
    <x v="9"/>
    <x v="1399"/>
    <x v="1863"/>
    <x v="235"/>
    <n v="64.62"/>
    <n v="1017"/>
    <m/>
    <m/>
    <n v="97"/>
    <n v="5.82"/>
    <n v="230"/>
    <m/>
    <m/>
    <m/>
    <m/>
    <m/>
    <n v="90"/>
    <n v="741"/>
    <s v="Fog"/>
    <s v="fog"/>
    <s v="50n"/>
  </r>
  <r>
    <n v="1601283600"/>
    <s v="2020-09-28 09:00:00 +0000 UTC"/>
    <s v="2020"/>
    <s v="09"/>
    <s v="28"/>
    <d v="2020-09-28T00:00:00"/>
    <x v="3"/>
    <x v="9"/>
    <n v="-14400"/>
    <s v="Acadia National Park Pond"/>
    <n v="44.378185000000002"/>
    <n v="-68.250243999999995"/>
    <x v="835"/>
    <x v="12"/>
    <x v="1762"/>
    <x v="1193"/>
    <x v="193"/>
    <n v="66.040000000000006"/>
    <n v="1017"/>
    <m/>
    <m/>
    <n v="94"/>
    <n v="7"/>
    <n v="226"/>
    <n v="0"/>
    <m/>
    <m/>
    <m/>
    <m/>
    <n v="90"/>
    <n v="741"/>
    <s v="Fog"/>
    <s v="fog"/>
    <s v="50n"/>
  </r>
  <r>
    <n v="1601287200"/>
    <s v="2020-09-28 10:00:00 +0000 UTC"/>
    <s v="2020"/>
    <s v="09"/>
    <s v="28"/>
    <d v="2020-09-28T00:00:00"/>
    <x v="3"/>
    <x v="10"/>
    <n v="-14400"/>
    <s v="Acadia National Park Pond"/>
    <n v="44.378185000000002"/>
    <n v="-68.250243999999995"/>
    <x v="1027"/>
    <x v="12"/>
    <x v="1520"/>
    <x v="595"/>
    <x v="154"/>
    <n v="64.62"/>
    <n v="1017"/>
    <m/>
    <m/>
    <n v="94"/>
    <n v="3"/>
    <n v="114"/>
    <n v="0"/>
    <m/>
    <m/>
    <m/>
    <m/>
    <n v="90"/>
    <n v="741"/>
    <s v="Fog"/>
    <s v="fog"/>
    <s v="50n"/>
  </r>
  <r>
    <n v="1601290800"/>
    <s v="2020-09-28 11:00:00 +0000 UTC"/>
    <s v="2020"/>
    <s v="09"/>
    <s v="28"/>
    <d v="2020-09-28T00:00:00"/>
    <x v="3"/>
    <x v="11"/>
    <n v="-14400"/>
    <s v="Acadia National Park Pond"/>
    <n v="44.378185000000002"/>
    <n v="-68.250243999999995"/>
    <x v="406"/>
    <x v="12"/>
    <x v="1763"/>
    <x v="656"/>
    <x v="332"/>
    <n v="64.09"/>
    <n v="1017"/>
    <m/>
    <m/>
    <n v="95"/>
    <n v="7"/>
    <n v="190"/>
    <n v="0"/>
    <m/>
    <m/>
    <m/>
    <m/>
    <n v="90"/>
    <n v="741"/>
    <s v="Fog"/>
    <s v="fog"/>
    <s v="50d"/>
  </r>
  <r>
    <n v="1601294400"/>
    <s v="2020-09-28 12:00:00 +0000 UTC"/>
    <s v="2020"/>
    <s v="09"/>
    <s v="28"/>
    <d v="2020-09-28T00:00:00"/>
    <x v="3"/>
    <x v="12"/>
    <n v="-14400"/>
    <s v="Acadia National Park Pond"/>
    <n v="44.378185000000002"/>
    <n v="-68.250243999999995"/>
    <x v="564"/>
    <x v="12"/>
    <x v="897"/>
    <x v="877"/>
    <x v="550"/>
    <n v="64.09"/>
    <n v="1017"/>
    <m/>
    <m/>
    <n v="95"/>
    <n v="8.01"/>
    <n v="181"/>
    <n v="0"/>
    <m/>
    <m/>
    <m/>
    <m/>
    <n v="90"/>
    <n v="741"/>
    <s v="Fog"/>
    <s v="fog"/>
    <s v="50d"/>
  </r>
  <r>
    <n v="1601298000"/>
    <s v="2020-09-28 13:00:00 +0000 UTC"/>
    <s v="2020"/>
    <s v="09"/>
    <s v="28"/>
    <d v="2020-09-28T00:00:00"/>
    <x v="3"/>
    <x v="13"/>
    <n v="-14400"/>
    <s v="Acadia National Park Pond"/>
    <n v="44.378185000000002"/>
    <n v="-68.250243999999995"/>
    <x v="1603"/>
    <x v="5"/>
    <x v="1141"/>
    <x v="1646"/>
    <x v="181"/>
    <n v="65.08"/>
    <n v="1017"/>
    <m/>
    <m/>
    <n v="95"/>
    <n v="11.01"/>
    <n v="183"/>
    <n v="0"/>
    <m/>
    <m/>
    <m/>
    <m/>
    <n v="90"/>
    <n v="701"/>
    <s v="Mist"/>
    <s v="mist"/>
    <s v="50d"/>
  </r>
  <r>
    <n v="1601301600"/>
    <s v="2020-09-28 14:00:00 +0000 UTC"/>
    <s v="2020"/>
    <s v="09"/>
    <s v="28"/>
    <d v="2020-09-28T00:00:00"/>
    <x v="3"/>
    <x v="14"/>
    <n v="-14400"/>
    <s v="Acadia National Park Pond"/>
    <n v="44.378185000000002"/>
    <n v="-68.250243999999995"/>
    <x v="1132"/>
    <x v="0"/>
    <x v="1168"/>
    <x v="1202"/>
    <x v="154"/>
    <n v="66.09"/>
    <n v="1017"/>
    <m/>
    <m/>
    <n v="95"/>
    <n v="11.99"/>
    <n v="191"/>
    <n v="0"/>
    <n v="0.76"/>
    <m/>
    <m/>
    <m/>
    <n v="90"/>
    <n v="500"/>
    <s v="Rain"/>
    <s v="light rain"/>
    <s v="10d"/>
  </r>
  <r>
    <n v="1601305200"/>
    <s v="2020-09-28 15:00:00 +0000 UTC"/>
    <s v="2020"/>
    <s v="09"/>
    <s v="28"/>
    <d v="2020-09-28T00:00:00"/>
    <x v="3"/>
    <x v="15"/>
    <n v="-14400"/>
    <s v="Acadia National Park Pond"/>
    <n v="44.378185000000002"/>
    <n v="-68.250243999999995"/>
    <x v="517"/>
    <x v="4"/>
    <x v="580"/>
    <x v="1270"/>
    <x v="155"/>
    <n v="66.09"/>
    <n v="1017"/>
    <m/>
    <m/>
    <n v="95"/>
    <n v="8.99"/>
    <n v="199"/>
    <n v="0"/>
    <n v="0.66"/>
    <m/>
    <m/>
    <m/>
    <n v="90"/>
    <n v="500"/>
    <s v="Rain"/>
    <s v="light rain"/>
    <s v="10d"/>
  </r>
  <r>
    <n v="1601305200"/>
    <s v="2020-09-28 15:00:00 +0000 UTC"/>
    <s v="2020"/>
    <s v="09"/>
    <s v="28"/>
    <d v="2020-09-28T00:00:00"/>
    <x v="3"/>
    <x v="15"/>
    <n v="-14400"/>
    <s v="Acadia National Park Pond"/>
    <n v="44.378185000000002"/>
    <n v="-68.250243999999995"/>
    <x v="517"/>
    <x v="4"/>
    <x v="580"/>
    <x v="1270"/>
    <x v="155"/>
    <n v="66.09"/>
    <n v="1017"/>
    <m/>
    <m/>
    <n v="95"/>
    <n v="8.99"/>
    <n v="199"/>
    <n v="0"/>
    <n v="0.66"/>
    <m/>
    <m/>
    <m/>
    <n v="90"/>
    <n v="701"/>
    <s v="Mist"/>
    <s v="mist"/>
    <s v="50d"/>
  </r>
  <r>
    <n v="1601308800"/>
    <s v="2020-09-28 16:00:00 +0000 UTC"/>
    <s v="2020"/>
    <s v="09"/>
    <s v="28"/>
    <d v="2020-09-28T00:00:00"/>
    <x v="3"/>
    <x v="16"/>
    <n v="-14400"/>
    <s v="Acadia National Park Pond"/>
    <n v="44.378185000000002"/>
    <n v="-68.250243999999995"/>
    <x v="708"/>
    <x v="0"/>
    <x v="1063"/>
    <x v="1100"/>
    <x v="155"/>
    <n v="66.09"/>
    <n v="1017"/>
    <m/>
    <m/>
    <n v="95"/>
    <n v="10"/>
    <n v="200"/>
    <n v="0"/>
    <n v="0.59"/>
    <m/>
    <m/>
    <m/>
    <n v="90"/>
    <n v="500"/>
    <s v="Rain"/>
    <s v="light rain"/>
    <s v="10d"/>
  </r>
  <r>
    <n v="1601312400"/>
    <s v="2020-09-28 17:00:00 +0000 UTC"/>
    <s v="2020"/>
    <s v="09"/>
    <s v="28"/>
    <d v="2020-09-28T00:00:00"/>
    <x v="3"/>
    <x v="17"/>
    <n v="-14400"/>
    <s v="Acadia National Park Pond"/>
    <n v="44.378185000000002"/>
    <n v="-68.250243999999995"/>
    <x v="423"/>
    <x v="3"/>
    <x v="1529"/>
    <x v="1229"/>
    <x v="155"/>
    <n v="67.84"/>
    <n v="1016"/>
    <m/>
    <m/>
    <n v="95"/>
    <n v="15.99"/>
    <n v="202"/>
    <n v="0"/>
    <m/>
    <m/>
    <m/>
    <m/>
    <n v="90"/>
    <n v="701"/>
    <s v="Mist"/>
    <s v="mist"/>
    <s v="50d"/>
  </r>
  <r>
    <n v="1601316000"/>
    <s v="2020-09-28 18:00:00 +0000 UTC"/>
    <s v="2020"/>
    <s v="09"/>
    <s v="28"/>
    <d v="2020-09-28T00:00:00"/>
    <x v="3"/>
    <x v="18"/>
    <n v="-14400"/>
    <s v="Acadia National Park Pond"/>
    <n v="44.378185000000002"/>
    <n v="-68.250243999999995"/>
    <x v="741"/>
    <x v="0"/>
    <x v="1378"/>
    <x v="1112"/>
    <x v="155"/>
    <n v="68.56"/>
    <n v="1016"/>
    <m/>
    <m/>
    <n v="95"/>
    <n v="17"/>
    <n v="204"/>
    <n v="0"/>
    <n v="0.25"/>
    <m/>
    <m/>
    <m/>
    <n v="90"/>
    <n v="500"/>
    <s v="Rain"/>
    <s v="light rain"/>
    <s v="10d"/>
  </r>
  <r>
    <n v="1601319600"/>
    <s v="2020-09-28 19:00:00 +0000 UTC"/>
    <s v="2020"/>
    <s v="09"/>
    <s v="28"/>
    <d v="2020-09-28T00:00:00"/>
    <x v="3"/>
    <x v="19"/>
    <n v="-14400"/>
    <s v="Acadia National Park Pond"/>
    <n v="44.378185000000002"/>
    <n v="-68.250243999999995"/>
    <x v="1628"/>
    <x v="0"/>
    <x v="1764"/>
    <x v="858"/>
    <x v="239"/>
    <n v="68.09"/>
    <n v="1016"/>
    <m/>
    <m/>
    <n v="95"/>
    <n v="14"/>
    <n v="199"/>
    <n v="0"/>
    <n v="0.25"/>
    <m/>
    <m/>
    <m/>
    <n v="90"/>
    <n v="500"/>
    <s v="Rain"/>
    <s v="light rain"/>
    <s v="10d"/>
  </r>
  <r>
    <n v="1601323200"/>
    <s v="2020-09-28 20:00:00 +0000 UTC"/>
    <s v="2020"/>
    <s v="09"/>
    <s v="28"/>
    <d v="2020-09-28T00:00:00"/>
    <x v="3"/>
    <x v="20"/>
    <n v="-14400"/>
    <s v="Acadia National Park Pond"/>
    <n v="44.378185000000002"/>
    <n v="-68.250243999999995"/>
    <x v="801"/>
    <x v="0"/>
    <x v="908"/>
    <x v="1079"/>
    <x v="208"/>
    <n v="67.680000000000007"/>
    <n v="1016"/>
    <m/>
    <m/>
    <n v="94"/>
    <n v="10"/>
    <n v="205"/>
    <n v="0"/>
    <n v="0.25"/>
    <m/>
    <m/>
    <m/>
    <n v="90"/>
    <n v="500"/>
    <s v="Rain"/>
    <s v="light rain"/>
    <s v="10d"/>
  </r>
  <r>
    <n v="1601326800"/>
    <s v="2020-09-28 21:00:00 +0000 UTC"/>
    <s v="2020"/>
    <s v="09"/>
    <s v="28"/>
    <d v="2020-09-28T00:00:00"/>
    <x v="3"/>
    <x v="21"/>
    <n v="-14400"/>
    <s v="Acadia National Park Pond"/>
    <n v="44.378185000000002"/>
    <n v="-68.250243999999995"/>
    <x v="968"/>
    <x v="3"/>
    <x v="1488"/>
    <x v="1042"/>
    <x v="155"/>
    <n v="67.08"/>
    <n v="1016"/>
    <m/>
    <m/>
    <n v="94"/>
    <n v="13"/>
    <n v="211"/>
    <n v="0"/>
    <m/>
    <m/>
    <m/>
    <m/>
    <n v="90"/>
    <n v="701"/>
    <s v="Mist"/>
    <s v="mist"/>
    <s v="50d"/>
  </r>
  <r>
    <n v="1601330400"/>
    <s v="2020-09-28 22:00:00 +0000 UTC"/>
    <s v="2020"/>
    <s v="09"/>
    <s v="28"/>
    <d v="2020-09-28T00:00:00"/>
    <x v="3"/>
    <x v="22"/>
    <n v="-14400"/>
    <s v="Acadia National Park Pond"/>
    <n v="44.378185000000002"/>
    <n v="-68.250243999999995"/>
    <x v="1465"/>
    <x v="8"/>
    <x v="962"/>
    <x v="844"/>
    <x v="425"/>
    <n v="66.09"/>
    <n v="1016"/>
    <m/>
    <m/>
    <n v="95"/>
    <n v="14"/>
    <n v="194"/>
    <n v="0"/>
    <m/>
    <m/>
    <m/>
    <m/>
    <n v="90"/>
    <n v="701"/>
    <s v="Mist"/>
    <s v="mist"/>
    <s v="50d"/>
  </r>
  <r>
    <n v="1601334000"/>
    <s v="2020-09-28 23:00:00 +0000 UTC"/>
    <s v="2020"/>
    <s v="09"/>
    <s v="28"/>
    <d v="2020-09-28T00:00:00"/>
    <x v="3"/>
    <x v="23"/>
    <n v="-14400"/>
    <s v="Acadia National Park Pond"/>
    <n v="44.378185000000002"/>
    <n v="-68.250243999999995"/>
    <x v="453"/>
    <x v="9"/>
    <x v="1017"/>
    <x v="987"/>
    <x v="154"/>
    <n v="65.08"/>
    <n v="1016"/>
    <m/>
    <m/>
    <n v="95"/>
    <n v="11.99"/>
    <n v="187"/>
    <n v="0"/>
    <m/>
    <m/>
    <m/>
    <m/>
    <n v="90"/>
    <n v="741"/>
    <s v="Fog"/>
    <s v="fog"/>
    <s v="50n"/>
  </r>
  <r>
    <n v="1601337600"/>
    <s v="2020-09-29 00:00:00 +0000 UTC"/>
    <s v="2020"/>
    <s v="09"/>
    <s v="29"/>
    <d v="2020-09-29T00:00:00"/>
    <x v="4"/>
    <x v="0"/>
    <n v="-14400"/>
    <s v="Acadia National Park Pond"/>
    <n v="44.378185000000002"/>
    <n v="-68.250243999999995"/>
    <x v="1146"/>
    <x v="6"/>
    <x v="1030"/>
    <x v="860"/>
    <x v="154"/>
    <n v="65.86"/>
    <n v="1016"/>
    <m/>
    <m/>
    <n v="95"/>
    <n v="13"/>
    <n v="212"/>
    <n v="0"/>
    <m/>
    <m/>
    <m/>
    <m/>
    <n v="90"/>
    <n v="701"/>
    <s v="Mist"/>
    <s v="mist"/>
    <s v="50n"/>
  </r>
  <r>
    <n v="1601341200"/>
    <s v="2020-09-29 01:00:00 +0000 UTC"/>
    <s v="2020"/>
    <s v="09"/>
    <s v="29"/>
    <d v="2020-09-29T00:00:00"/>
    <x v="4"/>
    <x v="1"/>
    <n v="-14400"/>
    <s v="Acadia National Park Pond"/>
    <n v="44.378185000000002"/>
    <n v="-68.250243999999995"/>
    <x v="969"/>
    <x v="5"/>
    <x v="959"/>
    <x v="1181"/>
    <x v="208"/>
    <n v="66.040000000000006"/>
    <n v="1015"/>
    <m/>
    <m/>
    <n v="95"/>
    <n v="11.01"/>
    <n v="197"/>
    <n v="0"/>
    <m/>
    <m/>
    <m/>
    <m/>
    <n v="90"/>
    <n v="701"/>
    <s v="Mist"/>
    <s v="mist"/>
    <s v="50n"/>
  </r>
  <r>
    <n v="1601344800"/>
    <s v="2020-09-29 02:00:00 +0000 UTC"/>
    <s v="2020"/>
    <s v="09"/>
    <s v="29"/>
    <d v="2020-09-29T00:00:00"/>
    <x v="4"/>
    <x v="2"/>
    <n v="-14400"/>
    <s v="Acadia National Park Pond"/>
    <n v="44.378185000000002"/>
    <n v="-68.250243999999995"/>
    <x v="1291"/>
    <x v="3"/>
    <x v="1372"/>
    <x v="1864"/>
    <x v="247"/>
    <n v="66.61"/>
    <n v="1015"/>
    <m/>
    <m/>
    <n v="96"/>
    <n v="14"/>
    <n v="210"/>
    <n v="0"/>
    <m/>
    <m/>
    <m/>
    <m/>
    <n v="90"/>
    <n v="701"/>
    <s v="Mist"/>
    <s v="mist"/>
    <s v="50n"/>
  </r>
  <r>
    <n v="1601348400"/>
    <s v="2020-09-29 03:00:00 +0000 UTC"/>
    <s v="2020"/>
    <s v="09"/>
    <s v="29"/>
    <d v="2020-09-29T00:00:00"/>
    <x v="4"/>
    <x v="3"/>
    <n v="-14400"/>
    <s v="Acadia National Park Pond"/>
    <n v="44.378185000000002"/>
    <n v="-68.250243999999995"/>
    <x v="1157"/>
    <x v="5"/>
    <x v="1377"/>
    <x v="1589"/>
    <x v="155"/>
    <n v="66.61"/>
    <n v="1015"/>
    <m/>
    <m/>
    <n v="95"/>
    <n v="14"/>
    <n v="208"/>
    <n v="0"/>
    <m/>
    <m/>
    <m/>
    <m/>
    <n v="90"/>
    <n v="701"/>
    <s v="Mist"/>
    <s v="mist"/>
    <s v="50n"/>
  </r>
  <r>
    <n v="1601352000"/>
    <s v="2020-09-29 04:00:00 +0000 UTC"/>
    <s v="2020"/>
    <s v="09"/>
    <s v="29"/>
    <d v="2020-09-29T00:00:00"/>
    <x v="4"/>
    <x v="4"/>
    <n v="-14400"/>
    <s v="Acadia National Park Pond"/>
    <n v="44.378185000000002"/>
    <n v="-68.250243999999995"/>
    <x v="1116"/>
    <x v="5"/>
    <x v="1199"/>
    <x v="1078"/>
    <x v="208"/>
    <n v="66.09"/>
    <n v="1015"/>
    <m/>
    <m/>
    <n v="94"/>
    <n v="15.01"/>
    <n v="208"/>
    <n v="0"/>
    <n v="0.25"/>
    <m/>
    <m/>
    <m/>
    <n v="90"/>
    <n v="500"/>
    <s v="Rain"/>
    <s v="light rain"/>
    <s v="10n"/>
  </r>
  <r>
    <n v="1601352000"/>
    <s v="2020-09-29 04:00:00 +0000 UTC"/>
    <s v="2020"/>
    <s v="09"/>
    <s v="29"/>
    <d v="2020-09-29T00:00:00"/>
    <x v="4"/>
    <x v="4"/>
    <n v="-14400"/>
    <s v="Acadia National Park Pond"/>
    <n v="44.378185000000002"/>
    <n v="-68.250243999999995"/>
    <x v="1116"/>
    <x v="5"/>
    <x v="1199"/>
    <x v="1078"/>
    <x v="208"/>
    <n v="66.09"/>
    <n v="1015"/>
    <m/>
    <m/>
    <n v="94"/>
    <n v="15.01"/>
    <n v="208"/>
    <n v="0"/>
    <n v="0.25"/>
    <m/>
    <m/>
    <m/>
    <n v="90"/>
    <n v="701"/>
    <s v="Mist"/>
    <s v="mist"/>
    <s v="50n"/>
  </r>
  <r>
    <n v="1601355600"/>
    <s v="2020-09-29 05:00:00 +0000 UTC"/>
    <s v="2020"/>
    <s v="09"/>
    <s v="29"/>
    <d v="2020-09-29T00:00:00"/>
    <x v="4"/>
    <x v="5"/>
    <n v="-14400"/>
    <s v="Acadia National Park Pond"/>
    <n v="44.378185000000002"/>
    <n v="-68.250243999999995"/>
    <x v="1080"/>
    <x v="14"/>
    <x v="1395"/>
    <x v="1001"/>
    <x v="155"/>
    <n v="66.09"/>
    <n v="1015"/>
    <m/>
    <m/>
    <n v="95"/>
    <n v="14"/>
    <n v="208"/>
    <n v="0"/>
    <n v="0.71"/>
    <m/>
    <m/>
    <m/>
    <n v="90"/>
    <n v="500"/>
    <s v="Rain"/>
    <s v="light rain"/>
    <s v="10n"/>
  </r>
  <r>
    <n v="1601355600"/>
    <s v="2020-09-29 05:00:00 +0000 UTC"/>
    <s v="2020"/>
    <s v="09"/>
    <s v="29"/>
    <d v="2020-09-29T00:00:00"/>
    <x v="4"/>
    <x v="5"/>
    <n v="-14400"/>
    <s v="Acadia National Park Pond"/>
    <n v="44.378185000000002"/>
    <n v="-68.250243999999995"/>
    <x v="1080"/>
    <x v="14"/>
    <x v="1395"/>
    <x v="1001"/>
    <x v="155"/>
    <n v="66.09"/>
    <n v="1015"/>
    <m/>
    <m/>
    <n v="95"/>
    <n v="14"/>
    <n v="208"/>
    <n v="0"/>
    <n v="0.71"/>
    <m/>
    <m/>
    <m/>
    <n v="90"/>
    <n v="701"/>
    <s v="Mist"/>
    <s v="mist"/>
    <s v="50n"/>
  </r>
  <r>
    <n v="1601359200"/>
    <s v="2020-09-29 06:00:00 +0000 UTC"/>
    <s v="2020"/>
    <s v="09"/>
    <s v="29"/>
    <d v="2020-09-29T00:00:00"/>
    <x v="4"/>
    <x v="6"/>
    <n v="-14400"/>
    <s v="Acadia National Park Pond"/>
    <n v="44.378185000000002"/>
    <n v="-68.250243999999995"/>
    <x v="1208"/>
    <x v="8"/>
    <x v="1074"/>
    <x v="1076"/>
    <x v="206"/>
    <n v="66.42"/>
    <n v="1015"/>
    <m/>
    <m/>
    <n v="97"/>
    <n v="15.99"/>
    <n v="198"/>
    <n v="0"/>
    <m/>
    <m/>
    <m/>
    <m/>
    <n v="90"/>
    <n v="701"/>
    <s v="Mist"/>
    <s v="mist"/>
    <s v="50n"/>
  </r>
  <r>
    <n v="1601362800"/>
    <s v="2020-09-29 07:00:00 +0000 UTC"/>
    <s v="2020"/>
    <s v="09"/>
    <s v="29"/>
    <d v="2020-09-29T00:00:00"/>
    <x v="4"/>
    <x v="7"/>
    <n v="-14400"/>
    <s v="Acadia National Park Pond"/>
    <n v="44.378185000000002"/>
    <n v="-68.250243999999995"/>
    <x v="1765"/>
    <x v="9"/>
    <x v="919"/>
    <x v="724"/>
    <x v="208"/>
    <n v="66.09"/>
    <n v="1014"/>
    <m/>
    <m/>
    <n v="95"/>
    <n v="15.01"/>
    <n v="216"/>
    <n v="0"/>
    <n v="0.25"/>
    <m/>
    <m/>
    <m/>
    <n v="90"/>
    <n v="741"/>
    <s v="Fog"/>
    <s v="fog"/>
    <s v="50n"/>
  </r>
  <r>
    <n v="1601362800"/>
    <s v="2020-09-29 07:00:00 +0000 UTC"/>
    <s v="2020"/>
    <s v="09"/>
    <s v="29"/>
    <d v="2020-09-29T00:00:00"/>
    <x v="4"/>
    <x v="7"/>
    <n v="-14400"/>
    <s v="Acadia National Park Pond"/>
    <n v="44.378185000000002"/>
    <n v="-68.250243999999995"/>
    <x v="1765"/>
    <x v="9"/>
    <x v="919"/>
    <x v="724"/>
    <x v="208"/>
    <n v="66.09"/>
    <n v="1014"/>
    <m/>
    <m/>
    <n v="95"/>
    <n v="15.01"/>
    <n v="216"/>
    <n v="0"/>
    <n v="0.25"/>
    <m/>
    <m/>
    <m/>
    <n v="90"/>
    <n v="500"/>
    <s v="Rain"/>
    <s v="light rain"/>
    <s v="10n"/>
  </r>
  <r>
    <n v="1601366400"/>
    <s v="2020-09-29 08:00:00 +0000 UTC"/>
    <s v="2020"/>
    <s v="09"/>
    <s v="29"/>
    <d v="2020-09-29T00:00:00"/>
    <x v="4"/>
    <x v="8"/>
    <n v="-14400"/>
    <s v="Acadia National Park Pond"/>
    <n v="44.378185000000002"/>
    <n v="-68.250243999999995"/>
    <x v="740"/>
    <x v="11"/>
    <x v="991"/>
    <x v="1007"/>
    <x v="247"/>
    <n v="66.22"/>
    <n v="1014"/>
    <m/>
    <m/>
    <n v="95"/>
    <n v="15.01"/>
    <n v="220"/>
    <n v="0"/>
    <n v="0.32"/>
    <m/>
    <m/>
    <m/>
    <n v="90"/>
    <n v="500"/>
    <s v="Rain"/>
    <s v="light rain"/>
    <s v="10n"/>
  </r>
  <r>
    <n v="1601366400"/>
    <s v="2020-09-29 08:00:00 +0000 UTC"/>
    <s v="2020"/>
    <s v="09"/>
    <s v="29"/>
    <d v="2020-09-29T00:00:00"/>
    <x v="4"/>
    <x v="8"/>
    <n v="-14400"/>
    <s v="Acadia National Park Pond"/>
    <n v="44.378185000000002"/>
    <n v="-68.250243999999995"/>
    <x v="740"/>
    <x v="11"/>
    <x v="991"/>
    <x v="1007"/>
    <x v="247"/>
    <n v="66.22"/>
    <n v="1014"/>
    <m/>
    <m/>
    <n v="95"/>
    <n v="15.01"/>
    <n v="220"/>
    <n v="0"/>
    <n v="0.32"/>
    <m/>
    <m/>
    <m/>
    <n v="90"/>
    <n v="701"/>
    <s v="Mist"/>
    <s v="mist"/>
    <s v="50n"/>
  </r>
  <r>
    <n v="1601370000"/>
    <s v="2020-09-29 09:00:00 +0000 UTC"/>
    <s v="2020"/>
    <s v="09"/>
    <s v="29"/>
    <d v="2020-09-29T00:00:00"/>
    <x v="4"/>
    <x v="9"/>
    <n v="-14400"/>
    <s v="Acadia National Park Pond"/>
    <n v="44.378185000000002"/>
    <n v="-68.250243999999995"/>
    <x v="1210"/>
    <x v="8"/>
    <x v="1028"/>
    <x v="1865"/>
    <x v="439"/>
    <n v="65.5"/>
    <n v="1015"/>
    <m/>
    <m/>
    <n v="95"/>
    <n v="11.01"/>
    <n v="218"/>
    <n v="0"/>
    <m/>
    <m/>
    <m/>
    <m/>
    <n v="90"/>
    <n v="701"/>
    <s v="Mist"/>
    <s v="mist"/>
    <s v="50n"/>
  </r>
  <r>
    <n v="1601373600"/>
    <s v="2020-09-29 10:00:00 +0000 UTC"/>
    <s v="2020"/>
    <s v="09"/>
    <s v="29"/>
    <d v="2020-09-29T00:00:00"/>
    <x v="4"/>
    <x v="10"/>
    <n v="-14400"/>
    <s v="Acadia National Park Pond"/>
    <n v="44.378185000000002"/>
    <n v="-68.250243999999995"/>
    <x v="830"/>
    <x v="8"/>
    <x v="1007"/>
    <x v="927"/>
    <x v="235"/>
    <n v="66.09"/>
    <n v="1015"/>
    <m/>
    <m/>
    <n v="95"/>
    <n v="10"/>
    <n v="215"/>
    <n v="0"/>
    <m/>
    <m/>
    <m/>
    <m/>
    <n v="90"/>
    <n v="701"/>
    <s v="Mist"/>
    <s v="mist"/>
    <s v="50n"/>
  </r>
  <r>
    <n v="1601377200"/>
    <s v="2020-09-29 11:00:00 +0000 UTC"/>
    <s v="2020"/>
    <s v="09"/>
    <s v="29"/>
    <d v="2020-09-29T00:00:00"/>
    <x v="4"/>
    <x v="11"/>
    <n v="-14400"/>
    <s v="Acadia National Park Pond"/>
    <n v="44.378185000000002"/>
    <n v="-68.250243999999995"/>
    <x v="367"/>
    <x v="9"/>
    <x v="542"/>
    <x v="1074"/>
    <x v="235"/>
    <n v="64.69"/>
    <n v="1015"/>
    <m/>
    <m/>
    <n v="95"/>
    <n v="3"/>
    <n v="337"/>
    <n v="0"/>
    <n v="0.23"/>
    <m/>
    <m/>
    <m/>
    <n v="90"/>
    <n v="500"/>
    <s v="Rain"/>
    <s v="light rain"/>
    <s v="10d"/>
  </r>
  <r>
    <n v="1601377200"/>
    <s v="2020-09-29 11:00:00 +0000 UTC"/>
    <s v="2020"/>
    <s v="09"/>
    <s v="29"/>
    <d v="2020-09-29T00:00:00"/>
    <x v="4"/>
    <x v="11"/>
    <n v="-14400"/>
    <s v="Acadia National Park Pond"/>
    <n v="44.378185000000002"/>
    <n v="-68.250243999999995"/>
    <x v="367"/>
    <x v="9"/>
    <x v="542"/>
    <x v="1074"/>
    <x v="235"/>
    <n v="64.69"/>
    <n v="1015"/>
    <m/>
    <m/>
    <n v="95"/>
    <n v="3"/>
    <n v="337"/>
    <n v="0"/>
    <n v="0.23"/>
    <m/>
    <m/>
    <m/>
    <n v="90"/>
    <n v="741"/>
    <s v="Fog"/>
    <s v="fog"/>
    <s v="50d"/>
  </r>
  <r>
    <n v="1601380800"/>
    <s v="2020-09-29 12:00:00 +0000 UTC"/>
    <s v="2020"/>
    <s v="09"/>
    <s v="29"/>
    <d v="2020-09-29T00:00:00"/>
    <x v="4"/>
    <x v="12"/>
    <n v="-14400"/>
    <s v="Acadia National Park Pond"/>
    <n v="44.378185000000002"/>
    <n v="-68.250243999999995"/>
    <x v="1696"/>
    <x v="9"/>
    <x v="1077"/>
    <x v="1863"/>
    <x v="154"/>
    <n v="63.68"/>
    <n v="1015"/>
    <m/>
    <m/>
    <n v="95"/>
    <n v="8.0500000000000007"/>
    <n v="200"/>
    <m/>
    <m/>
    <m/>
    <m/>
    <m/>
    <n v="90"/>
    <n v="741"/>
    <s v="Fog"/>
    <s v="fog"/>
    <s v="50d"/>
  </r>
  <r>
    <n v="1601384400"/>
    <s v="2020-09-29 13:00:00 +0000 UTC"/>
    <s v="2020"/>
    <s v="09"/>
    <s v="29"/>
    <d v="2020-09-29T00:00:00"/>
    <x v="4"/>
    <x v="13"/>
    <n v="-14400"/>
    <s v="Acadia National Park Pond"/>
    <n v="44.378185000000002"/>
    <n v="-68.250243999999995"/>
    <x v="1131"/>
    <x v="9"/>
    <x v="544"/>
    <x v="428"/>
    <x v="155"/>
    <n v="66.09"/>
    <n v="1015"/>
    <m/>
    <m/>
    <n v="95"/>
    <n v="5.01"/>
    <n v="201"/>
    <n v="0"/>
    <m/>
    <m/>
    <m/>
    <m/>
    <n v="90"/>
    <n v="741"/>
    <s v="Fog"/>
    <s v="fog"/>
    <s v="50d"/>
  </r>
  <r>
    <n v="1601388000"/>
    <s v="2020-09-29 14:00:00 +0000 UTC"/>
    <s v="2020"/>
    <s v="09"/>
    <s v="29"/>
    <d v="2020-09-29T00:00:00"/>
    <x v="4"/>
    <x v="14"/>
    <n v="-14400"/>
    <s v="Acadia National Park Pond"/>
    <n v="44.378185000000002"/>
    <n v="-68.250243999999995"/>
    <x v="1005"/>
    <x v="14"/>
    <x v="1152"/>
    <x v="696"/>
    <x v="316"/>
    <n v="66.09"/>
    <n v="1015"/>
    <m/>
    <m/>
    <n v="94"/>
    <n v="10"/>
    <n v="208"/>
    <n v="0"/>
    <m/>
    <m/>
    <m/>
    <m/>
    <n v="90"/>
    <n v="701"/>
    <s v="Mist"/>
    <s v="mist"/>
    <s v="50d"/>
  </r>
  <r>
    <n v="1601391600"/>
    <s v="2020-09-29 15:00:00 +0000 UTC"/>
    <s v="2020"/>
    <s v="09"/>
    <s v="29"/>
    <d v="2020-09-29T00:00:00"/>
    <x v="4"/>
    <x v="15"/>
    <n v="-14400"/>
    <s v="Acadia National Park Pond"/>
    <n v="44.378185000000002"/>
    <n v="-68.250243999999995"/>
    <x v="1047"/>
    <x v="14"/>
    <x v="1064"/>
    <x v="1101"/>
    <x v="208"/>
    <n v="67.08"/>
    <n v="1015"/>
    <m/>
    <m/>
    <n v="95"/>
    <n v="10"/>
    <n v="205"/>
    <n v="0"/>
    <n v="0.51"/>
    <m/>
    <m/>
    <m/>
    <n v="90"/>
    <n v="500"/>
    <s v="Rain"/>
    <s v="light rain"/>
    <s v="10d"/>
  </r>
  <r>
    <n v="1601391600"/>
    <s v="2020-09-29 15:00:00 +0000 UTC"/>
    <s v="2020"/>
    <s v="09"/>
    <s v="29"/>
    <d v="2020-09-29T00:00:00"/>
    <x v="4"/>
    <x v="15"/>
    <n v="-14400"/>
    <s v="Acadia National Park Pond"/>
    <n v="44.378185000000002"/>
    <n v="-68.250243999999995"/>
    <x v="1047"/>
    <x v="14"/>
    <x v="1064"/>
    <x v="1101"/>
    <x v="208"/>
    <n v="67.08"/>
    <n v="1015"/>
    <m/>
    <m/>
    <n v="95"/>
    <n v="10"/>
    <n v="205"/>
    <n v="0"/>
    <n v="0.51"/>
    <m/>
    <m/>
    <m/>
    <n v="90"/>
    <n v="701"/>
    <s v="Mist"/>
    <s v="mist"/>
    <s v="50d"/>
  </r>
  <r>
    <n v="1601395200"/>
    <s v="2020-09-29 16:00:00 +0000 UTC"/>
    <s v="2020"/>
    <s v="09"/>
    <s v="29"/>
    <d v="2020-09-29T00:00:00"/>
    <x v="4"/>
    <x v="16"/>
    <n v="-14400"/>
    <s v="Acadia National Park Pond"/>
    <n v="44.378185000000002"/>
    <n v="-68.250243999999995"/>
    <x v="1031"/>
    <x v="11"/>
    <x v="1534"/>
    <x v="1632"/>
    <x v="155"/>
    <n v="68.09"/>
    <n v="1015"/>
    <m/>
    <m/>
    <n v="95"/>
    <n v="11.01"/>
    <n v="214"/>
    <n v="0"/>
    <n v="0.27"/>
    <m/>
    <m/>
    <m/>
    <n v="90"/>
    <n v="500"/>
    <s v="Rain"/>
    <s v="light rain"/>
    <s v="10d"/>
  </r>
  <r>
    <n v="1601395200"/>
    <s v="2020-09-29 16:00:00 +0000 UTC"/>
    <s v="2020"/>
    <s v="09"/>
    <s v="29"/>
    <d v="2020-09-29T00:00:00"/>
    <x v="4"/>
    <x v="16"/>
    <n v="-14400"/>
    <s v="Acadia National Park Pond"/>
    <n v="44.378185000000002"/>
    <n v="-68.250243999999995"/>
    <x v="1031"/>
    <x v="11"/>
    <x v="1534"/>
    <x v="1632"/>
    <x v="155"/>
    <n v="68.09"/>
    <n v="1015"/>
    <m/>
    <m/>
    <n v="95"/>
    <n v="11.01"/>
    <n v="214"/>
    <n v="0"/>
    <n v="0.27"/>
    <m/>
    <m/>
    <m/>
    <n v="90"/>
    <n v="701"/>
    <s v="Mist"/>
    <s v="mist"/>
    <s v="50d"/>
  </r>
  <r>
    <n v="1601398800"/>
    <s v="2020-09-29 17:00:00 +0000 UTC"/>
    <s v="2020"/>
    <s v="09"/>
    <s v="29"/>
    <d v="2020-09-29T00:00:00"/>
    <x v="4"/>
    <x v="17"/>
    <n v="-14400"/>
    <s v="Acadia National Park Pond"/>
    <n v="44.378185000000002"/>
    <n v="-68.250243999999995"/>
    <x v="1024"/>
    <x v="7"/>
    <x v="1042"/>
    <x v="568"/>
    <x v="316"/>
    <n v="68.09"/>
    <n v="1014"/>
    <m/>
    <m/>
    <n v="94"/>
    <n v="7"/>
    <n v="199"/>
    <n v="0"/>
    <n v="0.51"/>
    <m/>
    <m/>
    <m/>
    <n v="90"/>
    <n v="500"/>
    <s v="Rain"/>
    <s v="light rain"/>
    <s v="10d"/>
  </r>
  <r>
    <n v="1601398800"/>
    <s v="2020-09-29 17:00:00 +0000 UTC"/>
    <s v="2020"/>
    <s v="09"/>
    <s v="29"/>
    <d v="2020-09-29T00:00:00"/>
    <x v="4"/>
    <x v="17"/>
    <n v="-14400"/>
    <s v="Acadia National Park Pond"/>
    <n v="44.378185000000002"/>
    <n v="-68.250243999999995"/>
    <x v="1024"/>
    <x v="7"/>
    <x v="1042"/>
    <x v="568"/>
    <x v="316"/>
    <n v="68.09"/>
    <n v="1014"/>
    <m/>
    <m/>
    <n v="94"/>
    <n v="7"/>
    <n v="199"/>
    <n v="0"/>
    <n v="0.51"/>
    <m/>
    <m/>
    <m/>
    <n v="90"/>
    <n v="701"/>
    <s v="Mist"/>
    <s v="mist"/>
    <s v="50d"/>
  </r>
  <r>
    <n v="1601402400"/>
    <s v="2020-09-29 18:00:00 +0000 UTC"/>
    <s v="2020"/>
    <s v="09"/>
    <s v="29"/>
    <d v="2020-09-29T00:00:00"/>
    <x v="4"/>
    <x v="18"/>
    <n v="-14400"/>
    <s v="Acadia National Park Pond"/>
    <n v="44.378185000000002"/>
    <n v="-68.250243999999995"/>
    <x v="1509"/>
    <x v="4"/>
    <x v="973"/>
    <x v="1527"/>
    <x v="316"/>
    <n v="67.680000000000007"/>
    <n v="1013"/>
    <m/>
    <m/>
    <n v="93"/>
    <n v="1.01"/>
    <n v="228"/>
    <n v="0"/>
    <n v="0.25"/>
    <m/>
    <m/>
    <m/>
    <n v="90"/>
    <n v="701"/>
    <s v="Mist"/>
    <s v="mist"/>
    <s v="50d"/>
  </r>
  <r>
    <n v="1601402400"/>
    <s v="2020-09-29 18:00:00 +0000 UTC"/>
    <s v="2020"/>
    <s v="09"/>
    <s v="29"/>
    <d v="2020-09-29T00:00:00"/>
    <x v="4"/>
    <x v="18"/>
    <n v="-14400"/>
    <s v="Acadia National Park Pond"/>
    <n v="44.378185000000002"/>
    <n v="-68.250243999999995"/>
    <x v="1509"/>
    <x v="4"/>
    <x v="973"/>
    <x v="1527"/>
    <x v="316"/>
    <n v="67.680000000000007"/>
    <n v="1013"/>
    <m/>
    <m/>
    <n v="93"/>
    <n v="1.01"/>
    <n v="228"/>
    <n v="0"/>
    <n v="0.25"/>
    <m/>
    <m/>
    <m/>
    <n v="90"/>
    <n v="500"/>
    <s v="Rain"/>
    <s v="light rain"/>
    <s v="10d"/>
  </r>
  <r>
    <n v="1601406000"/>
    <s v="2020-09-29 19:00:00 +0000 UTC"/>
    <s v="2020"/>
    <s v="09"/>
    <s v="29"/>
    <d v="2020-09-29T00:00:00"/>
    <x v="4"/>
    <x v="19"/>
    <n v="-14400"/>
    <s v="Acadia National Park Pond"/>
    <n v="44.378185000000002"/>
    <n v="-68.250243999999995"/>
    <x v="1124"/>
    <x v="5"/>
    <x v="1015"/>
    <x v="1737"/>
    <x v="154"/>
    <n v="67.680000000000007"/>
    <n v="1013"/>
    <m/>
    <m/>
    <n v="94"/>
    <n v="5.99"/>
    <n v="197"/>
    <n v="0"/>
    <m/>
    <m/>
    <m/>
    <m/>
    <n v="90"/>
    <n v="701"/>
    <s v="Mist"/>
    <s v="mist"/>
    <s v="50d"/>
  </r>
  <r>
    <n v="1601409600"/>
    <s v="2020-09-29 20:00:00 +0000 UTC"/>
    <s v="2020"/>
    <s v="09"/>
    <s v="29"/>
    <d v="2020-09-29T00:00:00"/>
    <x v="4"/>
    <x v="20"/>
    <n v="-14400"/>
    <s v="Acadia National Park Pond"/>
    <n v="44.378185000000002"/>
    <n v="-68.250243999999995"/>
    <x v="1548"/>
    <x v="9"/>
    <x v="1007"/>
    <x v="970"/>
    <x v="247"/>
    <n v="66.69"/>
    <n v="1013"/>
    <m/>
    <m/>
    <n v="93"/>
    <n v="5.99"/>
    <n v="187"/>
    <n v="0"/>
    <m/>
    <m/>
    <m/>
    <m/>
    <n v="90"/>
    <n v="741"/>
    <s v="Fog"/>
    <s v="fog"/>
    <s v="50d"/>
  </r>
  <r>
    <n v="1601413200"/>
    <s v="2020-09-29 21:00:00 +0000 UTC"/>
    <s v="2020"/>
    <s v="09"/>
    <s v="29"/>
    <d v="2020-09-29T00:00:00"/>
    <x v="4"/>
    <x v="21"/>
    <n v="-14400"/>
    <s v="Acadia National Park Pond"/>
    <n v="44.378185000000002"/>
    <n v="-68.250243999999995"/>
    <x v="367"/>
    <x v="8"/>
    <x v="1141"/>
    <x v="521"/>
    <x v="208"/>
    <n v="65.61"/>
    <n v="1013"/>
    <m/>
    <m/>
    <n v="94"/>
    <n v="8.01"/>
    <n v="184"/>
    <n v="0"/>
    <m/>
    <m/>
    <m/>
    <m/>
    <n v="90"/>
    <n v="701"/>
    <s v="Mist"/>
    <s v="mist"/>
    <s v="50d"/>
  </r>
  <r>
    <n v="1601416800"/>
    <s v="2020-09-29 22:00:00 +0000 UTC"/>
    <s v="2020"/>
    <s v="09"/>
    <s v="29"/>
    <d v="2020-09-29T00:00:00"/>
    <x v="4"/>
    <x v="22"/>
    <n v="-14400"/>
    <s v="Acadia National Park Pond"/>
    <n v="44.378185000000002"/>
    <n v="-68.250243999999995"/>
    <x v="421"/>
    <x v="12"/>
    <x v="1311"/>
    <x v="929"/>
    <x v="154"/>
    <n v="65.680000000000007"/>
    <n v="1013"/>
    <m/>
    <m/>
    <n v="95"/>
    <n v="5.01"/>
    <n v="198"/>
    <n v="0"/>
    <m/>
    <m/>
    <m/>
    <m/>
    <n v="90"/>
    <n v="741"/>
    <s v="Fog"/>
    <s v="fog"/>
    <s v="50d"/>
  </r>
  <r>
    <n v="1601420400"/>
    <s v="2020-09-29 23:00:00 +0000 UTC"/>
    <s v="2020"/>
    <s v="09"/>
    <s v="29"/>
    <d v="2020-09-29T00:00:00"/>
    <x v="4"/>
    <x v="23"/>
    <n v="-14400"/>
    <s v="Acadia National Park Pond"/>
    <n v="44.378185000000002"/>
    <n v="-68.250243999999995"/>
    <x v="84"/>
    <x v="4"/>
    <x v="905"/>
    <x v="861"/>
    <x v="154"/>
    <n v="64.69"/>
    <n v="1013"/>
    <m/>
    <m/>
    <n v="95"/>
    <n v="5.99"/>
    <n v="203"/>
    <n v="0"/>
    <n v="0.21"/>
    <m/>
    <m/>
    <m/>
    <n v="90"/>
    <n v="500"/>
    <s v="Rain"/>
    <s v="light rain"/>
    <s v="10n"/>
  </r>
  <r>
    <n v="1601420400"/>
    <s v="2020-09-29 23:00:00 +0000 UTC"/>
    <s v="2020"/>
    <s v="09"/>
    <s v="29"/>
    <d v="2020-09-29T00:00:00"/>
    <x v="4"/>
    <x v="23"/>
    <n v="-14400"/>
    <s v="Acadia National Park Pond"/>
    <n v="44.378185000000002"/>
    <n v="-68.250243999999995"/>
    <x v="84"/>
    <x v="4"/>
    <x v="905"/>
    <x v="861"/>
    <x v="154"/>
    <n v="64.69"/>
    <n v="1013"/>
    <m/>
    <m/>
    <n v="95"/>
    <n v="5.99"/>
    <n v="203"/>
    <n v="0"/>
    <n v="0.21"/>
    <m/>
    <m/>
    <m/>
    <n v="90"/>
    <n v="701"/>
    <s v="Mist"/>
    <s v="mist"/>
    <s v="50n"/>
  </r>
  <r>
    <n v="1601424000"/>
    <s v="2020-09-30 00:00:00 +0000 UTC"/>
    <s v="2020"/>
    <s v="09"/>
    <s v="30"/>
    <d v="2020-09-30T00:00:00"/>
    <x v="5"/>
    <x v="0"/>
    <n v="-14400"/>
    <s v="Acadia National Park Pond"/>
    <n v="44.378185000000002"/>
    <n v="-68.250243999999995"/>
    <x v="582"/>
    <x v="11"/>
    <x v="694"/>
    <x v="593"/>
    <x v="225"/>
    <n v="64.69"/>
    <n v="1013"/>
    <m/>
    <m/>
    <n v="94"/>
    <n v="5.99"/>
    <n v="199"/>
    <n v="0"/>
    <m/>
    <m/>
    <m/>
    <m/>
    <n v="90"/>
    <n v="701"/>
    <s v="Mist"/>
    <s v="mist"/>
    <s v="50n"/>
  </r>
  <r>
    <n v="1601427600"/>
    <s v="2020-09-30 01:00:00 +0000 UTC"/>
    <s v="2020"/>
    <s v="09"/>
    <s v="30"/>
    <d v="2020-09-30T00:00:00"/>
    <x v="5"/>
    <x v="1"/>
    <n v="-14400"/>
    <s v="Acadia National Park Pond"/>
    <n v="44.378185000000002"/>
    <n v="-68.250243999999995"/>
    <x v="948"/>
    <x v="8"/>
    <x v="985"/>
    <x v="1713"/>
    <x v="154"/>
    <n v="63.61"/>
    <n v="1013"/>
    <m/>
    <m/>
    <n v="95"/>
    <n v="5.99"/>
    <n v="164"/>
    <n v="0"/>
    <n v="0.25"/>
    <m/>
    <m/>
    <m/>
    <n v="90"/>
    <n v="701"/>
    <s v="Mist"/>
    <s v="mist"/>
    <s v="50n"/>
  </r>
  <r>
    <n v="1601427600"/>
    <s v="2020-09-30 01:00:00 +0000 UTC"/>
    <s v="2020"/>
    <s v="09"/>
    <s v="30"/>
    <d v="2020-09-30T00:00:00"/>
    <x v="5"/>
    <x v="1"/>
    <n v="-14400"/>
    <s v="Acadia National Park Pond"/>
    <n v="44.378185000000002"/>
    <n v="-68.250243999999995"/>
    <x v="948"/>
    <x v="8"/>
    <x v="985"/>
    <x v="1713"/>
    <x v="154"/>
    <n v="63.61"/>
    <n v="1013"/>
    <m/>
    <m/>
    <n v="95"/>
    <n v="5.99"/>
    <n v="164"/>
    <n v="0"/>
    <n v="0.25"/>
    <m/>
    <m/>
    <m/>
    <n v="90"/>
    <n v="500"/>
    <s v="Rain"/>
    <s v="light rain"/>
    <s v="10n"/>
  </r>
  <r>
    <n v="1601431200"/>
    <s v="2020-09-30 02:00:00 +0000 UTC"/>
    <s v="2020"/>
    <s v="09"/>
    <s v="30"/>
    <d v="2020-09-30T00:00:00"/>
    <x v="5"/>
    <x v="2"/>
    <n v="-14400"/>
    <s v="Acadia National Park Pond"/>
    <n v="44.378185000000002"/>
    <n v="-68.250243999999995"/>
    <x v="711"/>
    <x v="8"/>
    <x v="1451"/>
    <x v="1642"/>
    <x v="307"/>
    <n v="64.69"/>
    <n v="1013"/>
    <m/>
    <m/>
    <n v="95"/>
    <n v="5.01"/>
    <n v="213"/>
    <n v="0"/>
    <m/>
    <m/>
    <m/>
    <m/>
    <n v="90"/>
    <n v="701"/>
    <s v="Mist"/>
    <s v="mist"/>
    <s v="50n"/>
  </r>
  <r>
    <n v="1601434800"/>
    <s v="2020-09-30 03:00:00 +0000 UTC"/>
    <s v="2020"/>
    <s v="09"/>
    <s v="30"/>
    <d v="2020-09-30T00:00:00"/>
    <x v="5"/>
    <x v="3"/>
    <n v="-14400"/>
    <s v="Acadia National Park Pond"/>
    <n v="44.378185000000002"/>
    <n v="-68.250243999999995"/>
    <x v="962"/>
    <x v="5"/>
    <x v="571"/>
    <x v="1704"/>
    <x v="307"/>
    <n v="63.68"/>
    <n v="1012"/>
    <m/>
    <m/>
    <n v="95"/>
    <n v="8.01"/>
    <n v="190"/>
    <n v="0"/>
    <m/>
    <m/>
    <m/>
    <m/>
    <n v="90"/>
    <n v="701"/>
    <s v="Mist"/>
    <s v="mist"/>
    <s v="50n"/>
  </r>
  <r>
    <n v="1601438400"/>
    <s v="2020-09-30 04:00:00 +0000 UTC"/>
    <s v="2020"/>
    <s v="09"/>
    <s v="30"/>
    <d v="2020-09-30T00:00:00"/>
    <x v="5"/>
    <x v="4"/>
    <n v="-14400"/>
    <s v="Acadia National Park Pond"/>
    <n v="44.378185000000002"/>
    <n v="-68.250243999999995"/>
    <x v="966"/>
    <x v="3"/>
    <x v="922"/>
    <x v="1004"/>
    <x v="245"/>
    <n v="64.42"/>
    <n v="1012"/>
    <m/>
    <m/>
    <n v="95"/>
    <n v="11.01"/>
    <n v="198"/>
    <n v="0"/>
    <m/>
    <m/>
    <m/>
    <m/>
    <n v="90"/>
    <n v="701"/>
    <s v="Mist"/>
    <s v="mist"/>
    <s v="50n"/>
  </r>
  <r>
    <n v="1601442000"/>
    <s v="2020-09-30 05:00:00 +0000 UTC"/>
    <s v="2020"/>
    <s v="09"/>
    <s v="30"/>
    <d v="2020-09-30T00:00:00"/>
    <x v="5"/>
    <x v="5"/>
    <n v="-14400"/>
    <s v="Acadia National Park Pond"/>
    <n v="44.378185000000002"/>
    <n v="-68.250243999999995"/>
    <x v="711"/>
    <x v="0"/>
    <x v="1451"/>
    <x v="1642"/>
    <x v="154"/>
    <n v="65.08"/>
    <n v="1011"/>
    <m/>
    <m/>
    <n v="95"/>
    <n v="11.01"/>
    <n v="192"/>
    <n v="0"/>
    <n v="0.23"/>
    <m/>
    <m/>
    <m/>
    <n v="90"/>
    <n v="500"/>
    <s v="Rain"/>
    <s v="light rain"/>
    <s v="10n"/>
  </r>
  <r>
    <n v="1601445600"/>
    <s v="2020-09-30 06:00:00 +0000 UTC"/>
    <s v="2020"/>
    <s v="09"/>
    <s v="30"/>
    <d v="2020-09-30T00:00:00"/>
    <x v="5"/>
    <x v="6"/>
    <n v="-14400"/>
    <s v="Acadia National Park Pond"/>
    <n v="44.378185000000002"/>
    <n v="-68.250243999999995"/>
    <x v="1637"/>
    <x v="2"/>
    <x v="553"/>
    <x v="1570"/>
    <x v="307"/>
    <n v="65.08"/>
    <n v="1010"/>
    <m/>
    <m/>
    <n v="95"/>
    <n v="8.99"/>
    <n v="186"/>
    <n v="0"/>
    <m/>
    <m/>
    <m/>
    <m/>
    <n v="90"/>
    <n v="701"/>
    <s v="Mist"/>
    <s v="mist"/>
    <s v="50n"/>
  </r>
  <r>
    <n v="1601449200"/>
    <s v="2020-09-30 07:00:00 +0000 UTC"/>
    <s v="2020"/>
    <s v="09"/>
    <s v="30"/>
    <d v="2020-09-30T00:00:00"/>
    <x v="5"/>
    <x v="7"/>
    <n v="-14400"/>
    <s v="Acadia National Park Pond"/>
    <n v="44.378185000000002"/>
    <n v="-68.250243999999995"/>
    <x v="927"/>
    <x v="8"/>
    <x v="1527"/>
    <x v="657"/>
    <x v="154"/>
    <n v="65.08"/>
    <n v="1008"/>
    <m/>
    <m/>
    <n v="95"/>
    <n v="11.01"/>
    <n v="198"/>
    <n v="0"/>
    <m/>
    <m/>
    <m/>
    <m/>
    <n v="90"/>
    <n v="701"/>
    <s v="Mist"/>
    <s v="mist"/>
    <s v="50n"/>
  </r>
  <r>
    <n v="1601452800"/>
    <s v="2020-09-30 08:00:00 +0000 UTC"/>
    <s v="2020"/>
    <s v="09"/>
    <s v="30"/>
    <d v="2020-09-30T00:00:00"/>
    <x v="5"/>
    <x v="8"/>
    <n v="-14400"/>
    <s v="Acadia National Park Pond"/>
    <n v="44.378185000000002"/>
    <n v="-68.250243999999995"/>
    <x v="1049"/>
    <x v="3"/>
    <x v="996"/>
    <x v="1281"/>
    <x v="225"/>
    <n v="65.08"/>
    <n v="1007"/>
    <m/>
    <m/>
    <n v="94"/>
    <n v="8.99"/>
    <n v="192"/>
    <n v="0"/>
    <m/>
    <m/>
    <m/>
    <m/>
    <n v="90"/>
    <n v="701"/>
    <s v="Mist"/>
    <s v="mist"/>
    <s v="50n"/>
  </r>
  <r>
    <n v="1601456400"/>
    <s v="2020-09-30 09:00:00 +0000 UTC"/>
    <s v="2020"/>
    <s v="09"/>
    <s v="30"/>
    <d v="2020-09-30T00:00:00"/>
    <x v="5"/>
    <x v="9"/>
    <n v="-14400"/>
    <s v="Acadia National Park Pond"/>
    <n v="44.378185000000002"/>
    <n v="-68.250243999999995"/>
    <x v="1028"/>
    <x v="8"/>
    <x v="1068"/>
    <x v="1202"/>
    <x v="206"/>
    <n v="65.08"/>
    <n v="1005"/>
    <m/>
    <m/>
    <n v="94"/>
    <n v="10"/>
    <n v="207"/>
    <n v="0"/>
    <n v="0.25"/>
    <m/>
    <m/>
    <m/>
    <n v="90"/>
    <n v="500"/>
    <s v="Rain"/>
    <s v="light rain"/>
    <s v="10n"/>
  </r>
  <r>
    <n v="1601456400"/>
    <s v="2020-09-30 09:00:00 +0000 UTC"/>
    <s v="2020"/>
    <s v="09"/>
    <s v="30"/>
    <d v="2020-09-30T00:00:00"/>
    <x v="5"/>
    <x v="9"/>
    <n v="-14400"/>
    <s v="Acadia National Park Pond"/>
    <n v="44.378185000000002"/>
    <n v="-68.250243999999995"/>
    <x v="1028"/>
    <x v="8"/>
    <x v="1068"/>
    <x v="1202"/>
    <x v="206"/>
    <n v="65.08"/>
    <n v="1005"/>
    <m/>
    <m/>
    <n v="94"/>
    <n v="10"/>
    <n v="207"/>
    <n v="0"/>
    <n v="0.25"/>
    <m/>
    <m/>
    <m/>
    <n v="90"/>
    <n v="701"/>
    <s v="Mist"/>
    <s v="mist"/>
    <s v="50n"/>
  </r>
  <r>
    <n v="1601460000"/>
    <s v="2020-09-30 10:00:00 +0000 UTC"/>
    <s v="2020"/>
    <s v="09"/>
    <s v="30"/>
    <d v="2020-09-30T00:00:00"/>
    <x v="5"/>
    <x v="10"/>
    <n v="-14400"/>
    <s v="Acadia National Park Pond"/>
    <n v="44.378185000000002"/>
    <n v="-68.250243999999995"/>
    <x v="562"/>
    <x v="0"/>
    <x v="1061"/>
    <x v="925"/>
    <x v="156"/>
    <n v="68.680000000000007"/>
    <n v="1004"/>
    <m/>
    <m/>
    <n v="97"/>
    <n v="8.01"/>
    <n v="194"/>
    <n v="0"/>
    <n v="0.25"/>
    <m/>
    <m/>
    <m/>
    <n v="90"/>
    <n v="500"/>
    <s v="Rain"/>
    <s v="light rain"/>
    <s v="10n"/>
  </r>
  <r>
    <n v="1601463600"/>
    <s v="2020-09-30 11:00:00 +0000 UTC"/>
    <s v="2020"/>
    <s v="09"/>
    <s v="30"/>
    <d v="2020-09-30T00:00:00"/>
    <x v="5"/>
    <x v="11"/>
    <n v="-14400"/>
    <s v="Acadia National Park Pond"/>
    <n v="44.378185000000002"/>
    <n v="-68.250243999999995"/>
    <x v="1471"/>
    <x v="0"/>
    <x v="1387"/>
    <x v="1362"/>
    <x v="156"/>
    <n v="70.09"/>
    <n v="1003"/>
    <m/>
    <m/>
    <n v="95"/>
    <n v="8.01"/>
    <n v="203"/>
    <n v="0"/>
    <n v="0.3"/>
    <m/>
    <m/>
    <m/>
    <n v="90"/>
    <n v="500"/>
    <s v="Rain"/>
    <s v="light rain"/>
    <s v="10d"/>
  </r>
  <r>
    <n v="1601467200"/>
    <s v="2020-09-30 12:00:00 +0000 UTC"/>
    <s v="2020"/>
    <s v="09"/>
    <s v="30"/>
    <d v="2020-09-30T00:00:00"/>
    <x v="5"/>
    <x v="12"/>
    <n v="-14400"/>
    <s v="Acadia National Park Pond"/>
    <n v="44.378185000000002"/>
    <n v="-68.250243999999995"/>
    <x v="1190"/>
    <x v="0"/>
    <x v="1197"/>
    <x v="427"/>
    <x v="324"/>
    <n v="70.680000000000007"/>
    <n v="1003"/>
    <m/>
    <m/>
    <n v="95"/>
    <n v="15.99"/>
    <n v="205"/>
    <n v="0"/>
    <n v="0.25"/>
    <m/>
    <m/>
    <m/>
    <n v="90"/>
    <n v="500"/>
    <s v="Rain"/>
    <s v="light rain"/>
    <s v="10d"/>
  </r>
  <r>
    <n v="1601470800"/>
    <s v="2020-09-30 13:00:00 +0000 UTC"/>
    <s v="2020"/>
    <s v="09"/>
    <s v="30"/>
    <d v="2020-09-30T00:00:00"/>
    <x v="5"/>
    <x v="13"/>
    <n v="-14400"/>
    <s v="Acadia National Park Pond"/>
    <n v="44.378185000000002"/>
    <n v="-68.250243999999995"/>
    <x v="1174"/>
    <x v="0"/>
    <x v="1296"/>
    <x v="425"/>
    <x v="324"/>
    <n v="71.69"/>
    <n v="1001"/>
    <m/>
    <m/>
    <n v="93"/>
    <n v="17"/>
    <n v="198"/>
    <n v="0"/>
    <m/>
    <m/>
    <m/>
    <m/>
    <n v="90"/>
    <n v="804"/>
    <s v="Clouds"/>
    <s v="overcast clouds"/>
    <s v="04d"/>
  </r>
  <r>
    <n v="1601474400"/>
    <s v="2020-09-30 14:00:00 +0000 UTC"/>
    <s v="2020"/>
    <s v="09"/>
    <s v="30"/>
    <d v="2020-09-30T00:00:00"/>
    <x v="5"/>
    <x v="14"/>
    <n v="-14400"/>
    <s v="Acadia National Park Pond"/>
    <n v="44.378185000000002"/>
    <n v="-68.250243999999995"/>
    <x v="1194"/>
    <x v="0"/>
    <x v="1080"/>
    <x v="1866"/>
    <x v="323"/>
    <n v="72.09"/>
    <n v="1001"/>
    <m/>
    <m/>
    <n v="93"/>
    <n v="11.99"/>
    <n v="209"/>
    <n v="0"/>
    <n v="0.25"/>
    <m/>
    <m/>
    <m/>
    <n v="90"/>
    <n v="500"/>
    <s v="Rain"/>
    <s v="light rain"/>
    <s v="10d"/>
  </r>
  <r>
    <n v="1601478000"/>
    <s v="2020-09-30 15:00:00 +0000 UTC"/>
    <s v="2020"/>
    <s v="09"/>
    <s v="30"/>
    <d v="2020-09-30T00:00:00"/>
    <x v="5"/>
    <x v="15"/>
    <n v="-14400"/>
    <s v="Acadia National Park Pond"/>
    <n v="44.378185000000002"/>
    <n v="-68.250243999999995"/>
    <x v="1184"/>
    <x v="0"/>
    <x v="1528"/>
    <x v="984"/>
    <x v="207"/>
    <n v="72.09"/>
    <n v="999"/>
    <m/>
    <m/>
    <n v="93"/>
    <n v="15.01"/>
    <n v="207"/>
    <n v="0"/>
    <n v="2.0299999999999998"/>
    <m/>
    <m/>
    <m/>
    <n v="90"/>
    <n v="501"/>
    <s v="Rain"/>
    <s v="moderate rain"/>
    <s v="10d"/>
  </r>
  <r>
    <n v="1601481600"/>
    <s v="2020-09-30 16:00:00 +0000 UTC"/>
    <s v="2020"/>
    <s v="09"/>
    <s v="30"/>
    <d v="2020-09-30T00:00:00"/>
    <x v="5"/>
    <x v="16"/>
    <n v="-14400"/>
    <s v="Acadia National Park Pond"/>
    <n v="44.378185000000002"/>
    <n v="-68.250243999999995"/>
    <x v="818"/>
    <x v="13"/>
    <x v="1251"/>
    <x v="1867"/>
    <x v="323"/>
    <n v="71.69"/>
    <n v="999"/>
    <m/>
    <m/>
    <n v="93"/>
    <n v="23"/>
    <n v="200"/>
    <n v="0"/>
    <n v="0.51"/>
    <m/>
    <m/>
    <m/>
    <n v="90"/>
    <n v="701"/>
    <s v="Mist"/>
    <s v="mist"/>
    <s v="50d"/>
  </r>
  <r>
    <n v="1601481600"/>
    <s v="2020-09-30 16:00:00 +0000 UTC"/>
    <s v="2020"/>
    <s v="09"/>
    <s v="30"/>
    <d v="2020-09-30T00:00:00"/>
    <x v="5"/>
    <x v="16"/>
    <n v="-14400"/>
    <s v="Acadia National Park Pond"/>
    <n v="44.378185000000002"/>
    <n v="-68.250243999999995"/>
    <x v="818"/>
    <x v="13"/>
    <x v="1251"/>
    <x v="1867"/>
    <x v="323"/>
    <n v="71.69"/>
    <n v="999"/>
    <m/>
    <m/>
    <n v="93"/>
    <n v="23"/>
    <n v="200"/>
    <n v="0"/>
    <n v="0.51"/>
    <m/>
    <m/>
    <m/>
    <n v="90"/>
    <n v="500"/>
    <s v="Rain"/>
    <s v="light rain"/>
    <s v="10d"/>
  </r>
  <r>
    <n v="1601485200"/>
    <s v="2020-09-30 17:00:00 +0000 UTC"/>
    <s v="2020"/>
    <s v="09"/>
    <s v="30"/>
    <d v="2020-09-30T00:00:00"/>
    <x v="5"/>
    <x v="17"/>
    <n v="-14400"/>
    <s v="Acadia National Park Pond"/>
    <n v="44.378185000000002"/>
    <n v="-68.250243999999995"/>
    <x v="1062"/>
    <x v="0"/>
    <x v="918"/>
    <x v="1117"/>
    <x v="248"/>
    <n v="68.430000000000007"/>
    <n v="1000"/>
    <m/>
    <m/>
    <n v="89"/>
    <n v="24"/>
    <n v="203"/>
    <n v="0"/>
    <m/>
    <m/>
    <m/>
    <m/>
    <n v="90"/>
    <n v="701"/>
    <s v="Mist"/>
    <s v="mist"/>
    <s v="50d"/>
  </r>
  <r>
    <n v="1601488800"/>
    <s v="2020-09-30 18:00:00 +0000 UTC"/>
    <s v="2020"/>
    <s v="09"/>
    <s v="30"/>
    <d v="2020-09-30T00:00:00"/>
    <x v="5"/>
    <x v="18"/>
    <n v="-14400"/>
    <s v="Acadia National Park Pond"/>
    <n v="44.378185000000002"/>
    <n v="-68.250243999999995"/>
    <x v="1035"/>
    <x v="0"/>
    <x v="806"/>
    <x v="1868"/>
    <x v="156"/>
    <n v="66.42"/>
    <n v="999"/>
    <m/>
    <m/>
    <n v="91"/>
    <n v="11.99"/>
    <n v="209"/>
    <n v="0"/>
    <n v="0.25"/>
    <m/>
    <m/>
    <m/>
    <n v="90"/>
    <n v="500"/>
    <s v="Rain"/>
    <s v="light rain"/>
    <s v="10d"/>
  </r>
  <r>
    <n v="1601492400"/>
    <s v="2020-09-30 19:00:00 +0000 UTC"/>
    <s v="2020"/>
    <s v="09"/>
    <s v="30"/>
    <d v="2020-09-30T00:00:00"/>
    <x v="5"/>
    <x v="19"/>
    <n v="-14400"/>
    <s v="Acadia National Park Pond"/>
    <n v="44.378185000000002"/>
    <n v="-68.250243999999995"/>
    <x v="1412"/>
    <x v="0"/>
    <x v="563"/>
    <x v="1651"/>
    <x v="275"/>
    <n v="66.78"/>
    <n v="999"/>
    <m/>
    <m/>
    <n v="89"/>
    <n v="11.99"/>
    <n v="205"/>
    <n v="0"/>
    <n v="0.14000000000000001"/>
    <m/>
    <m/>
    <m/>
    <n v="90"/>
    <n v="500"/>
    <s v="Rain"/>
    <s v="light rain"/>
    <s v="10d"/>
  </r>
  <r>
    <n v="1601496000"/>
    <s v="2020-09-30 20:00:00 +0000 UTC"/>
    <s v="2020"/>
    <s v="09"/>
    <s v="30"/>
    <d v="2020-09-30T00:00:00"/>
    <x v="5"/>
    <x v="20"/>
    <n v="-14400"/>
    <s v="Acadia National Park Pond"/>
    <n v="44.378185000000002"/>
    <n v="-68.250243999999995"/>
    <x v="809"/>
    <x v="0"/>
    <x v="1078"/>
    <x v="1631"/>
    <x v="275"/>
    <n v="67.599999999999994"/>
    <n v="1001"/>
    <m/>
    <m/>
    <n v="81"/>
    <n v="15.01"/>
    <n v="220"/>
    <n v="0"/>
    <m/>
    <m/>
    <m/>
    <m/>
    <n v="1"/>
    <n v="800"/>
    <s v="Clear"/>
    <s v="sky is clear"/>
    <s v="01d"/>
  </r>
  <r>
    <n v="1601499600"/>
    <s v="2020-09-30 21:00:00 +0000 UTC"/>
    <s v="2020"/>
    <s v="09"/>
    <s v="30"/>
    <d v="2020-09-30T00:00:00"/>
    <x v="5"/>
    <x v="21"/>
    <n v="-14400"/>
    <s v="Acadia National Park Pond"/>
    <n v="44.378185000000002"/>
    <n v="-68.250243999999995"/>
    <x v="1560"/>
    <x v="0"/>
    <x v="524"/>
    <x v="572"/>
    <x v="154"/>
    <n v="67.680000000000007"/>
    <n v="1002"/>
    <m/>
    <m/>
    <n v="85"/>
    <n v="14"/>
    <n v="230"/>
    <n v="0"/>
    <m/>
    <m/>
    <m/>
    <m/>
    <n v="1"/>
    <n v="800"/>
    <s v="Clear"/>
    <s v="sky is clear"/>
    <s v="01d"/>
  </r>
  <r>
    <n v="1601503200"/>
    <s v="2020-09-30 22:00:00 +0000 UTC"/>
    <s v="2020"/>
    <s v="09"/>
    <s v="30"/>
    <d v="2020-09-30T00:00:00"/>
    <x v="5"/>
    <x v="22"/>
    <n v="-14400"/>
    <s v="Acadia National Park Pond"/>
    <n v="44.378185000000002"/>
    <n v="-68.250243999999995"/>
    <x v="1282"/>
    <x v="0"/>
    <x v="785"/>
    <x v="595"/>
    <x v="307"/>
    <n v="64.69"/>
    <n v="1003"/>
    <m/>
    <m/>
    <n v="85"/>
    <n v="15.01"/>
    <n v="242"/>
    <n v="0"/>
    <m/>
    <m/>
    <m/>
    <m/>
    <n v="1"/>
    <n v="800"/>
    <s v="Clear"/>
    <s v="sky is clear"/>
    <s v="01d"/>
  </r>
  <r>
    <n v="1601506800"/>
    <s v="2020-09-30 23:00:00 +0000 UTC"/>
    <s v="2020"/>
    <s v="09"/>
    <s v="30"/>
    <d v="2020-09-30T00:00:00"/>
    <x v="5"/>
    <x v="23"/>
    <n v="-14400"/>
    <s v="Acadia National Park Pond"/>
    <n v="44.378185000000002"/>
    <n v="-68.250243999999995"/>
    <x v="710"/>
    <x v="0"/>
    <x v="721"/>
    <x v="800"/>
    <x v="29"/>
    <n v="63.39"/>
    <n v="1005"/>
    <m/>
    <m/>
    <n v="84"/>
    <n v="15.99"/>
    <n v="231"/>
    <n v="0"/>
    <m/>
    <m/>
    <m/>
    <m/>
    <n v="75"/>
    <n v="803"/>
    <s v="Clouds"/>
    <s v="broken clouds"/>
    <s v="04n"/>
  </r>
  <r>
    <n v="1601510400"/>
    <s v="2020-10-01 00:00:00 +0000 UTC"/>
    <s v="2020"/>
    <s v="10"/>
    <s v="01"/>
    <d v="2020-10-01T00:00:00"/>
    <x v="6"/>
    <x v="0"/>
    <n v="-14400"/>
    <s v="Acadia National Park Pond"/>
    <n v="44.378185000000002"/>
    <n v="-68.250243999999995"/>
    <x v="1120"/>
    <x v="0"/>
    <x v="533"/>
    <x v="869"/>
    <x v="209"/>
    <n v="62.38"/>
    <n v="1006"/>
    <m/>
    <m/>
    <n v="85"/>
    <n v="10"/>
    <n v="253"/>
    <n v="0"/>
    <m/>
    <m/>
    <m/>
    <m/>
    <n v="75"/>
    <n v="803"/>
    <s v="Clouds"/>
    <s v="broken clouds"/>
    <s v="04n"/>
  </r>
  <r>
    <n v="1601514000"/>
    <s v="2020-10-01 01:00:00 +0000 UTC"/>
    <s v="2020"/>
    <s v="10"/>
    <s v="01"/>
    <d v="2020-10-01T00:00:00"/>
    <x v="6"/>
    <x v="1"/>
    <n v="-14400"/>
    <s v="Acadia National Park Pond"/>
    <n v="44.378185000000002"/>
    <n v="-68.250243999999995"/>
    <x v="928"/>
    <x v="0"/>
    <x v="678"/>
    <x v="430"/>
    <x v="30"/>
    <n v="61.36"/>
    <n v="1007"/>
    <m/>
    <m/>
    <n v="90"/>
    <n v="0"/>
    <n v="0"/>
    <n v="0"/>
    <m/>
    <m/>
    <m/>
    <m/>
    <n v="1"/>
    <n v="800"/>
    <s v="Clear"/>
    <s v="sky is clear"/>
    <s v="01n"/>
  </r>
  <r>
    <n v="1601517600"/>
    <s v="2020-10-01 02:00:00 +0000 UTC"/>
    <s v="2020"/>
    <s v="10"/>
    <s v="01"/>
    <d v="2020-10-01T00:00:00"/>
    <x v="6"/>
    <x v="2"/>
    <n v="-14400"/>
    <s v="Acadia National Park Pond"/>
    <n v="44.378185000000002"/>
    <n v="-68.250243999999995"/>
    <x v="1104"/>
    <x v="0"/>
    <x v="1097"/>
    <x v="443"/>
    <x v="59"/>
    <n v="58.6"/>
    <n v="1008"/>
    <m/>
    <m/>
    <n v="87"/>
    <n v="4.7"/>
    <n v="220"/>
    <m/>
    <m/>
    <m/>
    <m/>
    <m/>
    <n v="1"/>
    <n v="800"/>
    <s v="Clear"/>
    <s v="sky is clear"/>
    <s v="01n"/>
  </r>
  <r>
    <n v="1601521200"/>
    <s v="2020-10-01 03:00:00 +0000 UTC"/>
    <s v="2020"/>
    <s v="10"/>
    <s v="01"/>
    <d v="2020-10-01T00:00:00"/>
    <x v="6"/>
    <x v="3"/>
    <n v="-14400"/>
    <s v="Acadia National Park Pond"/>
    <n v="44.378185000000002"/>
    <n v="-68.250243999999995"/>
    <x v="702"/>
    <x v="0"/>
    <x v="1758"/>
    <x v="613"/>
    <x v="256"/>
    <n v="60.39"/>
    <n v="1009"/>
    <m/>
    <m/>
    <n v="80"/>
    <n v="11.01"/>
    <n v="253"/>
    <n v="0"/>
    <m/>
    <m/>
    <m/>
    <m/>
    <n v="1"/>
    <n v="800"/>
    <s v="Clear"/>
    <s v="sky is clear"/>
    <s v="01n"/>
  </r>
  <r>
    <n v="1601524800"/>
    <s v="2020-10-01 04:00:00 +0000 UTC"/>
    <s v="2020"/>
    <s v="10"/>
    <s v="01"/>
    <d v="2020-10-01T00:00:00"/>
    <x v="6"/>
    <x v="4"/>
    <n v="-14400"/>
    <s v="Acadia National Park Pond"/>
    <n v="44.378185000000002"/>
    <n v="-68.250243999999995"/>
    <x v="1766"/>
    <x v="0"/>
    <x v="1227"/>
    <x v="822"/>
    <x v="290"/>
    <n v="60.46"/>
    <n v="1009"/>
    <m/>
    <m/>
    <n v="87"/>
    <n v="5.82"/>
    <n v="270"/>
    <n v="0"/>
    <m/>
    <m/>
    <m/>
    <m/>
    <n v="1"/>
    <n v="800"/>
    <s v="Clear"/>
    <s v="sky is clear"/>
    <s v="01n"/>
  </r>
  <r>
    <n v="1601528400"/>
    <s v="2020-10-01 05:00:00 +0000 UTC"/>
    <s v="2020"/>
    <s v="10"/>
    <s v="01"/>
    <d v="2020-10-01T00:00:00"/>
    <x v="6"/>
    <x v="5"/>
    <n v="-14400"/>
    <s v="Acadia National Park Pond"/>
    <n v="44.378185000000002"/>
    <n v="-68.250243999999995"/>
    <x v="870"/>
    <x v="0"/>
    <x v="1231"/>
    <x v="1272"/>
    <x v="293"/>
    <n v="60.46"/>
    <n v="1010"/>
    <m/>
    <m/>
    <n v="80"/>
    <n v="11.99"/>
    <n v="231"/>
    <n v="0"/>
    <m/>
    <m/>
    <m/>
    <m/>
    <n v="1"/>
    <n v="800"/>
    <s v="Clear"/>
    <s v="sky is clear"/>
    <s v="01n"/>
  </r>
  <r>
    <n v="1601532000"/>
    <s v="2020-10-01 06:00:00 +0000 UTC"/>
    <s v="2020"/>
    <s v="10"/>
    <s v="01"/>
    <d v="2020-10-01T00:00:00"/>
    <x v="6"/>
    <x v="6"/>
    <n v="-14400"/>
    <s v="Acadia National Park Pond"/>
    <n v="44.378185000000002"/>
    <n v="-68.250243999999995"/>
    <x v="703"/>
    <x v="0"/>
    <x v="1745"/>
    <x v="836"/>
    <x v="61"/>
    <n v="60.1"/>
    <n v="1010"/>
    <m/>
    <m/>
    <n v="85"/>
    <n v="11.99"/>
    <n v="218"/>
    <n v="0"/>
    <m/>
    <m/>
    <m/>
    <m/>
    <n v="1"/>
    <n v="800"/>
    <s v="Clear"/>
    <s v="sky is clear"/>
    <s v="01n"/>
  </r>
  <r>
    <n v="1601535600"/>
    <s v="2020-10-01 07:00:00 +0000 UTC"/>
    <s v="2020"/>
    <s v="10"/>
    <s v="01"/>
    <d v="2020-10-01T00:00:00"/>
    <x v="6"/>
    <x v="7"/>
    <n v="-14400"/>
    <s v="Acadia National Park Pond"/>
    <n v="44.378185000000002"/>
    <n v="-68.250243999999995"/>
    <x v="1767"/>
    <x v="0"/>
    <x v="889"/>
    <x v="1869"/>
    <x v="308"/>
    <n v="59.92"/>
    <n v="1010"/>
    <m/>
    <m/>
    <n v="85"/>
    <n v="13"/>
    <n v="234"/>
    <n v="0"/>
    <m/>
    <m/>
    <m/>
    <m/>
    <n v="1"/>
    <n v="800"/>
    <s v="Clear"/>
    <s v="sky is clear"/>
    <s v="01n"/>
  </r>
  <r>
    <n v="1601539200"/>
    <s v="2020-10-01 08:00:00 +0000 UTC"/>
    <s v="2020"/>
    <s v="10"/>
    <s v="01"/>
    <d v="2020-10-01T00:00:00"/>
    <x v="6"/>
    <x v="8"/>
    <n v="-14400"/>
    <s v="Acadia National Park Pond"/>
    <n v="44.378185000000002"/>
    <n v="-68.250243999999995"/>
    <x v="685"/>
    <x v="0"/>
    <x v="1114"/>
    <x v="1138"/>
    <x v="269"/>
    <n v="59.92"/>
    <n v="1010"/>
    <m/>
    <m/>
    <n v="87"/>
    <n v="6.93"/>
    <n v="280"/>
    <n v="0"/>
    <m/>
    <m/>
    <m/>
    <m/>
    <n v="1"/>
    <n v="800"/>
    <s v="Clear"/>
    <s v="sky is clear"/>
    <s v="01n"/>
  </r>
  <r>
    <n v="1601542800"/>
    <s v="2020-10-01 09:00:00 +0000 UTC"/>
    <s v="2020"/>
    <s v="10"/>
    <s v="01"/>
    <d v="2020-10-01T00:00:00"/>
    <x v="6"/>
    <x v="9"/>
    <n v="-14400"/>
    <s v="Acadia National Park Pond"/>
    <n v="44.378185000000002"/>
    <n v="-68.250243999999995"/>
    <x v="37"/>
    <x v="0"/>
    <x v="1437"/>
    <x v="1150"/>
    <x v="262"/>
    <n v="57.69"/>
    <n v="1010"/>
    <m/>
    <m/>
    <n v="88"/>
    <n v="5.82"/>
    <n v="220"/>
    <m/>
    <m/>
    <m/>
    <m/>
    <m/>
    <n v="1"/>
    <n v="800"/>
    <s v="Clear"/>
    <s v="sky is clear"/>
    <s v="01n"/>
  </r>
  <r>
    <n v="1601546400"/>
    <s v="2020-10-01 10:00:00 +0000 UTC"/>
    <s v="2020"/>
    <s v="10"/>
    <s v="01"/>
    <d v="2020-10-01T00:00:00"/>
    <x v="6"/>
    <x v="10"/>
    <n v="-14400"/>
    <s v="Acadia National Park Pond"/>
    <n v="44.378185000000002"/>
    <n v="-68.250243999999995"/>
    <x v="1634"/>
    <x v="0"/>
    <x v="1237"/>
    <x v="827"/>
    <x v="151"/>
    <n v="59.4"/>
    <n v="1010"/>
    <m/>
    <m/>
    <n v="81"/>
    <n v="11.99"/>
    <n v="240"/>
    <n v="0"/>
    <m/>
    <m/>
    <m/>
    <m/>
    <n v="1"/>
    <n v="800"/>
    <s v="Clear"/>
    <s v="sky is clear"/>
    <s v="01n"/>
  </r>
  <r>
    <n v="1601550000"/>
    <s v="2020-10-01 11:00:00 +0000 UTC"/>
    <s v="2020"/>
    <s v="10"/>
    <s v="01"/>
    <d v="2020-10-01T00:00:00"/>
    <x v="6"/>
    <x v="11"/>
    <n v="-14400"/>
    <s v="Acadia National Park Pond"/>
    <n v="44.378185000000002"/>
    <n v="-68.250243999999995"/>
    <x v="634"/>
    <x v="0"/>
    <x v="1127"/>
    <x v="1781"/>
    <x v="24"/>
    <n v="59.4"/>
    <n v="1011"/>
    <m/>
    <m/>
    <n v="83"/>
    <n v="11.01"/>
    <n v="230"/>
    <n v="0"/>
    <m/>
    <m/>
    <m/>
    <m/>
    <n v="1"/>
    <n v="800"/>
    <s v="Clear"/>
    <s v="sky is clear"/>
    <s v="01d"/>
  </r>
  <r>
    <n v="1601553600"/>
    <s v="2020-10-01 12:00:00 +0000 UTC"/>
    <s v="2020"/>
    <s v="10"/>
    <s v="01"/>
    <d v="2020-10-01T00:00:00"/>
    <x v="6"/>
    <x v="12"/>
    <n v="-14400"/>
    <s v="Acadia National Park Pond"/>
    <n v="44.378185000000002"/>
    <n v="-68.250243999999995"/>
    <x v="607"/>
    <x v="0"/>
    <x v="1104"/>
    <x v="699"/>
    <x v="357"/>
    <n v="61"/>
    <n v="1011"/>
    <m/>
    <m/>
    <n v="83"/>
    <n v="11.01"/>
    <n v="237"/>
    <n v="0"/>
    <m/>
    <m/>
    <m/>
    <m/>
    <n v="1"/>
    <n v="800"/>
    <s v="Clear"/>
    <s v="sky is clear"/>
    <s v="01d"/>
  </r>
  <r>
    <n v="1601557200"/>
    <s v="2020-10-01 13:00:00 +0000 UTC"/>
    <s v="2020"/>
    <s v="10"/>
    <s v="01"/>
    <d v="2020-10-01T00:00:00"/>
    <x v="6"/>
    <x v="13"/>
    <n v="-14400"/>
    <s v="Acadia National Park Pond"/>
    <n v="44.378185000000002"/>
    <n v="-68.250243999999995"/>
    <x v="1059"/>
    <x v="0"/>
    <x v="999"/>
    <x v="697"/>
    <x v="240"/>
    <n v="62.62"/>
    <n v="1011"/>
    <m/>
    <m/>
    <n v="75"/>
    <n v="14"/>
    <n v="231"/>
    <n v="0"/>
    <m/>
    <m/>
    <m/>
    <m/>
    <n v="1"/>
    <n v="800"/>
    <s v="Clear"/>
    <s v="sky is clear"/>
    <s v="01d"/>
  </r>
  <r>
    <n v="1601560800"/>
    <s v="2020-10-01 14:00:00 +0000 UTC"/>
    <s v="2020"/>
    <s v="10"/>
    <s v="01"/>
    <d v="2020-10-01T00:00:00"/>
    <x v="6"/>
    <x v="14"/>
    <n v="-14400"/>
    <s v="Acadia National Park Pond"/>
    <n v="44.378185000000002"/>
    <n v="-68.250243999999995"/>
    <x v="1594"/>
    <x v="0"/>
    <x v="1765"/>
    <x v="724"/>
    <x v="275"/>
    <n v="66.69"/>
    <n v="1012"/>
    <m/>
    <m/>
    <n v="64"/>
    <n v="7"/>
    <n v="247"/>
    <n v="0"/>
    <m/>
    <m/>
    <m/>
    <m/>
    <n v="40"/>
    <n v="802"/>
    <s v="Clouds"/>
    <s v="scattered clouds"/>
    <s v="03d"/>
  </r>
  <r>
    <n v="1601564400"/>
    <s v="2020-10-01 15:00:00 +0000 UTC"/>
    <s v="2020"/>
    <s v="10"/>
    <s v="01"/>
    <d v="2020-10-01T00:00:00"/>
    <x v="6"/>
    <x v="15"/>
    <n v="-14400"/>
    <s v="Acadia National Park Pond"/>
    <n v="44.378185000000002"/>
    <n v="-68.250243999999995"/>
    <x v="1446"/>
    <x v="0"/>
    <x v="859"/>
    <x v="965"/>
    <x v="275"/>
    <n v="68.680000000000007"/>
    <n v="1012"/>
    <m/>
    <m/>
    <n v="63"/>
    <n v="7"/>
    <n v="225"/>
    <n v="0"/>
    <m/>
    <m/>
    <m/>
    <m/>
    <n v="40"/>
    <n v="802"/>
    <s v="Clouds"/>
    <s v="scattered clouds"/>
    <s v="03d"/>
  </r>
  <r>
    <n v="1601568000"/>
    <s v="2020-10-01 16:00:00 +0000 UTC"/>
    <s v="2020"/>
    <s v="10"/>
    <s v="01"/>
    <d v="2020-10-01T00:00:00"/>
    <x v="6"/>
    <x v="16"/>
    <n v="-14400"/>
    <s v="Acadia National Park Pond"/>
    <n v="44.378185000000002"/>
    <n v="-68.250243999999995"/>
    <x v="1547"/>
    <x v="0"/>
    <x v="689"/>
    <x v="1672"/>
    <x v="316"/>
    <n v="71.69"/>
    <n v="1012"/>
    <m/>
    <m/>
    <n v="61"/>
    <n v="8.99"/>
    <n v="206"/>
    <n v="0"/>
    <m/>
    <m/>
    <m/>
    <m/>
    <n v="1"/>
    <n v="800"/>
    <s v="Clear"/>
    <s v="sky is clear"/>
    <s v="01d"/>
  </r>
  <r>
    <n v="1601571600"/>
    <s v="2020-10-01 17:00:00 +0000 UTC"/>
    <s v="2020"/>
    <s v="10"/>
    <s v="01"/>
    <d v="2020-10-01T00:00:00"/>
    <x v="6"/>
    <x v="17"/>
    <n v="-14400"/>
    <s v="Acadia National Park Pond"/>
    <n v="44.378185000000002"/>
    <n v="-68.250243999999995"/>
    <x v="1115"/>
    <x v="0"/>
    <x v="683"/>
    <x v="1078"/>
    <x v="239"/>
    <n v="69.08"/>
    <n v="1012"/>
    <m/>
    <m/>
    <n v="69"/>
    <n v="11.99"/>
    <n v="219"/>
    <n v="0"/>
    <m/>
    <m/>
    <m/>
    <m/>
    <n v="90"/>
    <n v="804"/>
    <s v="Clouds"/>
    <s v="overcast clouds"/>
    <s v="04d"/>
  </r>
  <r>
    <n v="1601575200"/>
    <s v="2020-10-01 18:00:00 +0000 UTC"/>
    <s v="2020"/>
    <s v="10"/>
    <s v="01"/>
    <d v="2020-10-01T00:00:00"/>
    <x v="6"/>
    <x v="18"/>
    <n v="-14400"/>
    <s v="Acadia National Park Pond"/>
    <n v="44.378185000000002"/>
    <n v="-68.250243999999995"/>
    <x v="1201"/>
    <x v="0"/>
    <x v="948"/>
    <x v="1464"/>
    <x v="239"/>
    <n v="66.69"/>
    <n v="1012"/>
    <m/>
    <m/>
    <n v="74"/>
    <n v="10"/>
    <n v="230"/>
    <n v="0"/>
    <m/>
    <m/>
    <m/>
    <m/>
    <n v="90"/>
    <n v="804"/>
    <s v="Clouds"/>
    <s v="overcast clouds"/>
    <s v="04d"/>
  </r>
  <r>
    <n v="1601578800"/>
    <s v="2020-10-01 19:00:00 +0000 UTC"/>
    <s v="2020"/>
    <s v="10"/>
    <s v="01"/>
    <d v="2020-10-01T00:00:00"/>
    <x v="6"/>
    <x v="19"/>
    <n v="-14400"/>
    <s v="Acadia National Park Pond"/>
    <n v="44.378185000000002"/>
    <n v="-68.250243999999995"/>
    <x v="1033"/>
    <x v="0"/>
    <x v="673"/>
    <x v="1297"/>
    <x v="275"/>
    <n v="66.38"/>
    <n v="1012"/>
    <m/>
    <m/>
    <n v="76"/>
    <n v="20"/>
    <n v="225"/>
    <n v="0"/>
    <m/>
    <m/>
    <m/>
    <m/>
    <n v="75"/>
    <n v="803"/>
    <s v="Clouds"/>
    <s v="broken clouds"/>
    <s v="04d"/>
  </r>
  <r>
    <n v="1601582400"/>
    <s v="2020-10-01 20:00:00 +0000 UTC"/>
    <s v="2020"/>
    <s v="10"/>
    <s v="01"/>
    <d v="2020-10-01T00:00:00"/>
    <x v="6"/>
    <x v="20"/>
    <n v="-14400"/>
    <s v="Acadia National Park Pond"/>
    <n v="44.378185000000002"/>
    <n v="-68.250243999999995"/>
    <x v="691"/>
    <x v="0"/>
    <x v="701"/>
    <x v="1476"/>
    <x v="275"/>
    <n v="65.680000000000007"/>
    <n v="1012"/>
    <m/>
    <m/>
    <n v="78"/>
    <n v="8.99"/>
    <n v="223"/>
    <n v="0"/>
    <m/>
    <m/>
    <m/>
    <m/>
    <n v="90"/>
    <n v="804"/>
    <s v="Clouds"/>
    <s v="overcast clouds"/>
    <s v="04d"/>
  </r>
  <r>
    <n v="1601586000"/>
    <s v="2020-10-01 21:00:00 +0000 UTC"/>
    <s v="2020"/>
    <s v="10"/>
    <s v="01"/>
    <d v="2020-10-01T00:00:00"/>
    <x v="6"/>
    <x v="21"/>
    <n v="-14400"/>
    <s v="Acadia National Park Pond"/>
    <n v="44.378185000000002"/>
    <n v="-68.250243999999995"/>
    <x v="1076"/>
    <x v="0"/>
    <x v="1026"/>
    <x v="1037"/>
    <x v="247"/>
    <n v="65.680000000000007"/>
    <n v="1012"/>
    <m/>
    <m/>
    <n v="83"/>
    <n v="13"/>
    <n v="207"/>
    <n v="0"/>
    <m/>
    <m/>
    <m/>
    <m/>
    <n v="75"/>
    <n v="803"/>
    <s v="Clouds"/>
    <s v="broken clouds"/>
    <s v="04d"/>
  </r>
  <r>
    <n v="1601589600"/>
    <s v="2020-10-01 22:00:00 +0000 UTC"/>
    <s v="2020"/>
    <s v="10"/>
    <s v="01"/>
    <d v="2020-10-01T00:00:00"/>
    <x v="6"/>
    <x v="22"/>
    <n v="-14400"/>
    <s v="Acadia National Park Pond"/>
    <n v="44.378185000000002"/>
    <n v="-68.250243999999995"/>
    <x v="962"/>
    <x v="0"/>
    <x v="679"/>
    <x v="296"/>
    <x v="307"/>
    <n v="64.38"/>
    <n v="1013"/>
    <m/>
    <m/>
    <n v="88"/>
    <n v="8.99"/>
    <n v="212"/>
    <n v="0"/>
    <m/>
    <m/>
    <m/>
    <m/>
    <n v="75"/>
    <n v="803"/>
    <s v="Clouds"/>
    <s v="broken clouds"/>
    <s v="04d"/>
  </r>
  <r>
    <n v="1601593200"/>
    <s v="2020-10-01 23:00:00 +0000 UTC"/>
    <s v="2020"/>
    <s v="10"/>
    <s v="01"/>
    <d v="2020-10-01T00:00:00"/>
    <x v="6"/>
    <x v="23"/>
    <n v="-14400"/>
    <s v="Acadia National Park Pond"/>
    <n v="44.378185000000002"/>
    <n v="-68.250243999999995"/>
    <x v="1219"/>
    <x v="0"/>
    <x v="900"/>
    <x v="1069"/>
    <x v="245"/>
    <n v="61.54"/>
    <n v="1013"/>
    <m/>
    <m/>
    <n v="89"/>
    <n v="10"/>
    <n v="214"/>
    <n v="0"/>
    <m/>
    <m/>
    <m/>
    <m/>
    <n v="90"/>
    <n v="804"/>
    <s v="Clouds"/>
    <s v="overcast clouds"/>
    <s v="04n"/>
  </r>
  <r>
    <n v="1601596800"/>
    <s v="2020-10-02 00:00:00 +0000 UTC"/>
    <s v="2020"/>
    <s v="10"/>
    <s v="02"/>
    <d v="2020-10-02T00:00:00"/>
    <x v="0"/>
    <x v="0"/>
    <n v="-14400"/>
    <s v="Acadia National Park Pond"/>
    <n v="44.378185000000002"/>
    <n v="-68.250243999999995"/>
    <x v="608"/>
    <x v="0"/>
    <x v="1525"/>
    <x v="946"/>
    <x v="209"/>
    <n v="60.39"/>
    <n v="1013"/>
    <m/>
    <m/>
    <n v="90"/>
    <n v="14"/>
    <n v="232"/>
    <n v="0"/>
    <m/>
    <m/>
    <m/>
    <m/>
    <n v="75"/>
    <n v="803"/>
    <s v="Clouds"/>
    <s v="broken clouds"/>
    <s v="04n"/>
  </r>
  <r>
    <n v="1601600400"/>
    <s v="2020-10-02 01:00:00 +0000 UTC"/>
    <s v="2020"/>
    <s v="10"/>
    <s v="02"/>
    <d v="2020-10-02T00:00:00"/>
    <x v="0"/>
    <x v="1"/>
    <n v="-14400"/>
    <s v="Acadia National Park Pond"/>
    <n v="44.378185000000002"/>
    <n v="-68.250243999999995"/>
    <x v="681"/>
    <x v="0"/>
    <x v="1525"/>
    <x v="624"/>
    <x v="525"/>
    <n v="60.08"/>
    <n v="1014"/>
    <m/>
    <m/>
    <n v="91"/>
    <n v="11.99"/>
    <n v="222"/>
    <n v="0"/>
    <m/>
    <m/>
    <m/>
    <m/>
    <n v="20"/>
    <n v="801"/>
    <s v="Clouds"/>
    <s v="few clouds"/>
    <s v="02n"/>
  </r>
  <r>
    <n v="1601604000"/>
    <s v="2020-10-02 02:00:00 +0000 UTC"/>
    <s v="2020"/>
    <s v="10"/>
    <s v="02"/>
    <d v="2020-10-02T00:00:00"/>
    <x v="0"/>
    <x v="2"/>
    <n v="-14400"/>
    <s v="Acadia National Park Pond"/>
    <n v="44.378185000000002"/>
    <n v="-68.250243999999995"/>
    <x v="617"/>
    <x v="0"/>
    <x v="536"/>
    <x v="730"/>
    <x v="526"/>
    <n v="60.08"/>
    <n v="1014"/>
    <m/>
    <m/>
    <n v="92"/>
    <n v="11.99"/>
    <n v="222"/>
    <n v="0"/>
    <m/>
    <m/>
    <m/>
    <m/>
    <n v="90"/>
    <n v="804"/>
    <s v="Clouds"/>
    <s v="overcast clouds"/>
    <s v="04n"/>
  </r>
  <r>
    <n v="1601607600"/>
    <s v="2020-10-02 03:00:00 +0000 UTC"/>
    <s v="2020"/>
    <s v="10"/>
    <s v="02"/>
    <d v="2020-10-02T00:00:00"/>
    <x v="0"/>
    <x v="3"/>
    <n v="-14400"/>
    <s v="Acadia National Park Pond"/>
    <n v="44.378185000000002"/>
    <n v="-68.250243999999995"/>
    <x v="386"/>
    <x v="0"/>
    <x v="1223"/>
    <x v="599"/>
    <x v="58"/>
    <n v="61.18"/>
    <n v="1014"/>
    <m/>
    <m/>
    <n v="91"/>
    <n v="7"/>
    <n v="231"/>
    <n v="0"/>
    <m/>
    <m/>
    <m/>
    <m/>
    <n v="90"/>
    <n v="804"/>
    <s v="Clouds"/>
    <s v="overcast clouds"/>
    <s v="04n"/>
  </r>
  <r>
    <n v="1601611200"/>
    <s v="2020-10-02 04:00:00 +0000 UTC"/>
    <s v="2020"/>
    <s v="10"/>
    <s v="02"/>
    <d v="2020-10-02T00:00:00"/>
    <x v="0"/>
    <x v="4"/>
    <n v="-14400"/>
    <s v="Acadia National Park Pond"/>
    <n v="44.378185000000002"/>
    <n v="-68.250243999999995"/>
    <x v="1610"/>
    <x v="0"/>
    <x v="1306"/>
    <x v="1038"/>
    <x v="385"/>
    <n v="60.39"/>
    <n v="1014"/>
    <m/>
    <m/>
    <n v="91"/>
    <n v="1.01"/>
    <n v="160"/>
    <n v="0"/>
    <m/>
    <m/>
    <m/>
    <m/>
    <n v="90"/>
    <n v="804"/>
    <s v="Clouds"/>
    <s v="overcast clouds"/>
    <s v="04n"/>
  </r>
  <r>
    <n v="1601614800"/>
    <s v="2020-10-02 05:00:00 +0000 UTC"/>
    <s v="2020"/>
    <s v="10"/>
    <s v="02"/>
    <d v="2020-10-02T00:00:00"/>
    <x v="0"/>
    <x v="5"/>
    <n v="-14400"/>
    <s v="Acadia National Park Pond"/>
    <n v="44.378185000000002"/>
    <n v="-68.250243999999995"/>
    <x v="726"/>
    <x v="0"/>
    <x v="1766"/>
    <x v="1020"/>
    <x v="390"/>
    <n v="60.1"/>
    <n v="1014"/>
    <m/>
    <m/>
    <n v="92"/>
    <n v="3"/>
    <n v="90"/>
    <n v="0"/>
    <m/>
    <m/>
    <m/>
    <m/>
    <n v="90"/>
    <n v="804"/>
    <s v="Clouds"/>
    <s v="overcast clouds"/>
    <s v="04n"/>
  </r>
  <r>
    <n v="1601618400"/>
    <s v="2020-10-02 06:00:00 +0000 UTC"/>
    <s v="2020"/>
    <s v="10"/>
    <s v="02"/>
    <d v="2020-10-02T00:00:00"/>
    <x v="0"/>
    <x v="6"/>
    <n v="-14400"/>
    <s v="Acadia National Park Pond"/>
    <n v="44.378185000000002"/>
    <n v="-68.250243999999995"/>
    <x v="1609"/>
    <x v="0"/>
    <x v="678"/>
    <x v="1870"/>
    <x v="286"/>
    <n v="58.39"/>
    <n v="1014"/>
    <m/>
    <m/>
    <n v="91"/>
    <n v="2.2400000000000002"/>
    <n v="190"/>
    <n v="0"/>
    <m/>
    <m/>
    <m/>
    <m/>
    <n v="90"/>
    <n v="804"/>
    <s v="Clouds"/>
    <s v="overcast clouds"/>
    <s v="04n"/>
  </r>
  <r>
    <n v="1601622000"/>
    <s v="2020-10-02 07:00:00 +0000 UTC"/>
    <s v="2020"/>
    <s v="10"/>
    <s v="02"/>
    <d v="2020-10-02T00:00:00"/>
    <x v="0"/>
    <x v="7"/>
    <n v="-14400"/>
    <s v="Acadia National Park Pond"/>
    <n v="44.378185000000002"/>
    <n v="-68.250243999999995"/>
    <x v="409"/>
    <x v="0"/>
    <x v="810"/>
    <x v="549"/>
    <x v="30"/>
    <n v="58.39"/>
    <n v="1014"/>
    <m/>
    <m/>
    <n v="92"/>
    <n v="2.2400000000000002"/>
    <n v="130"/>
    <n v="0"/>
    <m/>
    <m/>
    <m/>
    <m/>
    <n v="90"/>
    <n v="804"/>
    <s v="Clouds"/>
    <s v="overcast clouds"/>
    <s v="04n"/>
  </r>
  <r>
    <n v="1601625600"/>
    <s v="2020-10-02 08:00:00 +0000 UTC"/>
    <s v="2020"/>
    <s v="10"/>
    <s v="02"/>
    <d v="2020-10-02T00:00:00"/>
    <x v="0"/>
    <x v="8"/>
    <n v="-14400"/>
    <s v="Acadia National Park Pond"/>
    <n v="44.378185000000002"/>
    <n v="-68.250243999999995"/>
    <x v="1633"/>
    <x v="0"/>
    <x v="527"/>
    <x v="45"/>
    <x v="561"/>
    <n v="57.42"/>
    <n v="1014"/>
    <m/>
    <m/>
    <n v="93"/>
    <n v="1.99"/>
    <n v="45"/>
    <n v="0"/>
    <m/>
    <m/>
    <m/>
    <m/>
    <n v="90"/>
    <n v="804"/>
    <s v="Clouds"/>
    <s v="overcast clouds"/>
    <s v="04n"/>
  </r>
  <r>
    <n v="1601629200"/>
    <s v="2020-10-02 09:00:00 +0000 UTC"/>
    <s v="2020"/>
    <s v="10"/>
    <s v="02"/>
    <d v="2020-10-02T00:00:00"/>
    <x v="0"/>
    <x v="9"/>
    <n v="-14400"/>
    <s v="Acadia National Park Pond"/>
    <n v="44.378185000000002"/>
    <n v="-68.250243999999995"/>
    <x v="931"/>
    <x v="0"/>
    <x v="1767"/>
    <x v="759"/>
    <x v="443"/>
    <n v="57.42"/>
    <n v="1014"/>
    <m/>
    <m/>
    <n v="93"/>
    <n v="0"/>
    <n v="0"/>
    <n v="0"/>
    <m/>
    <m/>
    <m/>
    <m/>
    <n v="90"/>
    <n v="804"/>
    <s v="Clouds"/>
    <s v="overcast clouds"/>
    <s v="04n"/>
  </r>
  <r>
    <n v="1601632800"/>
    <s v="2020-10-02 10:00:00 +0000 UTC"/>
    <s v="2020"/>
    <s v="10"/>
    <s v="02"/>
    <d v="2020-10-02T00:00:00"/>
    <x v="0"/>
    <x v="10"/>
    <n v="-14400"/>
    <s v="Acadia National Park Pond"/>
    <n v="44.378185000000002"/>
    <n v="-68.250243999999995"/>
    <x v="1768"/>
    <x v="0"/>
    <x v="1504"/>
    <x v="388"/>
    <x v="443"/>
    <n v="57.58"/>
    <n v="1015"/>
    <m/>
    <m/>
    <n v="91"/>
    <n v="1.01"/>
    <n v="67"/>
    <n v="0"/>
    <m/>
    <m/>
    <m/>
    <m/>
    <n v="90"/>
    <n v="804"/>
    <s v="Clouds"/>
    <s v="overcast clouds"/>
    <s v="04n"/>
  </r>
  <r>
    <n v="1601636400"/>
    <s v="2020-10-02 11:00:00 +0000 UTC"/>
    <s v="2020"/>
    <s v="10"/>
    <s v="02"/>
    <d v="2020-10-02T00:00:00"/>
    <x v="0"/>
    <x v="11"/>
    <n v="-14400"/>
    <s v="Acadia National Park Pond"/>
    <n v="44.378185000000002"/>
    <n v="-68.250243999999995"/>
    <x v="663"/>
    <x v="0"/>
    <x v="892"/>
    <x v="1169"/>
    <x v="443"/>
    <n v="57.69"/>
    <n v="1015"/>
    <m/>
    <m/>
    <n v="91"/>
    <n v="1.01"/>
    <n v="90"/>
    <n v="0"/>
    <m/>
    <m/>
    <m/>
    <m/>
    <n v="90"/>
    <n v="804"/>
    <s v="Clouds"/>
    <s v="overcast clouds"/>
    <s v="04d"/>
  </r>
  <r>
    <n v="1601640000"/>
    <s v="2020-10-02 12:00:00 +0000 UTC"/>
    <s v="2020"/>
    <s v="10"/>
    <s v="02"/>
    <d v="2020-10-02T00:00:00"/>
    <x v="0"/>
    <x v="12"/>
    <n v="-14400"/>
    <s v="Acadia National Park Pond"/>
    <n v="44.378185000000002"/>
    <n v="-68.250243999999995"/>
    <x v="985"/>
    <x v="0"/>
    <x v="674"/>
    <x v="346"/>
    <x v="561"/>
    <n v="58.68"/>
    <n v="1014"/>
    <m/>
    <m/>
    <n v="90"/>
    <n v="3"/>
    <n v="122"/>
    <n v="0"/>
    <m/>
    <m/>
    <m/>
    <m/>
    <n v="90"/>
    <n v="804"/>
    <s v="Clouds"/>
    <s v="overcast clouds"/>
    <s v="04d"/>
  </r>
  <r>
    <n v="1601643600"/>
    <s v="2020-10-02 13:00:00 +0000 UTC"/>
    <s v="2020"/>
    <s v="10"/>
    <s v="02"/>
    <d v="2020-10-02T00:00:00"/>
    <x v="0"/>
    <x v="13"/>
    <n v="-14400"/>
    <s v="Acadia National Park Pond"/>
    <n v="44.378185000000002"/>
    <n v="-68.250243999999995"/>
    <x v="1769"/>
    <x v="5"/>
    <x v="950"/>
    <x v="1870"/>
    <x v="180"/>
    <n v="59.43"/>
    <n v="1015"/>
    <m/>
    <m/>
    <n v="89"/>
    <n v="5.01"/>
    <n v="136"/>
    <n v="0"/>
    <m/>
    <m/>
    <m/>
    <m/>
    <n v="90"/>
    <n v="701"/>
    <s v="Mist"/>
    <s v="mist"/>
    <s v="50d"/>
  </r>
  <r>
    <n v="1601647200"/>
    <s v="2020-10-02 14:00:00 +0000 UTC"/>
    <s v="2020"/>
    <s v="10"/>
    <s v="02"/>
    <d v="2020-10-02T00:00:00"/>
    <x v="0"/>
    <x v="14"/>
    <n v="-14400"/>
    <s v="Acadia National Park Pond"/>
    <n v="44.378185000000002"/>
    <n v="-68.250243999999995"/>
    <x v="455"/>
    <x v="10"/>
    <x v="1013"/>
    <x v="699"/>
    <x v="209"/>
    <n v="61.43"/>
    <n v="1014"/>
    <m/>
    <m/>
    <n v="93"/>
    <n v="4"/>
    <n v="108"/>
    <n v="0"/>
    <m/>
    <m/>
    <m/>
    <m/>
    <n v="90"/>
    <n v="701"/>
    <s v="Mist"/>
    <s v="mist"/>
    <s v="50d"/>
  </r>
  <r>
    <n v="1601650800"/>
    <s v="2020-10-02 15:00:00 +0000 UTC"/>
    <s v="2020"/>
    <s v="10"/>
    <s v="02"/>
    <d v="2020-10-02T00:00:00"/>
    <x v="0"/>
    <x v="15"/>
    <n v="-14400"/>
    <s v="Acadia National Park Pond"/>
    <n v="44.378185000000002"/>
    <n v="-68.250243999999995"/>
    <x v="1473"/>
    <x v="4"/>
    <x v="536"/>
    <x v="1253"/>
    <x v="209"/>
    <n v="61.68"/>
    <n v="1014"/>
    <m/>
    <m/>
    <n v="90"/>
    <n v="1.99"/>
    <n v="103"/>
    <n v="0"/>
    <m/>
    <m/>
    <m/>
    <m/>
    <n v="90"/>
    <n v="701"/>
    <s v="Mist"/>
    <s v="mist"/>
    <s v="50d"/>
  </r>
  <r>
    <n v="1601654400"/>
    <s v="2020-10-02 16:00:00 +0000 UTC"/>
    <s v="2020"/>
    <s v="10"/>
    <s v="02"/>
    <d v="2020-10-02T00:00:00"/>
    <x v="0"/>
    <x v="16"/>
    <n v="-14400"/>
    <s v="Acadia National Park Pond"/>
    <n v="44.378185000000002"/>
    <n v="-68.250243999999995"/>
    <x v="1120"/>
    <x v="0"/>
    <x v="692"/>
    <x v="977"/>
    <x v="243"/>
    <n v="65.680000000000007"/>
    <n v="1014"/>
    <m/>
    <m/>
    <n v="90"/>
    <n v="4"/>
    <n v="177"/>
    <n v="0"/>
    <m/>
    <m/>
    <m/>
    <m/>
    <n v="90"/>
    <n v="804"/>
    <s v="Clouds"/>
    <s v="overcast clouds"/>
    <s v="04d"/>
  </r>
  <r>
    <n v="1601658000"/>
    <s v="2020-10-02 17:00:00 +0000 UTC"/>
    <s v="2020"/>
    <s v="10"/>
    <s v="02"/>
    <d v="2020-10-02T00:00:00"/>
    <x v="0"/>
    <x v="17"/>
    <n v="-14400"/>
    <s v="Acadia National Park Pond"/>
    <n v="44.378185000000002"/>
    <n v="-68.250243999999995"/>
    <x v="851"/>
    <x v="0"/>
    <x v="1013"/>
    <x v="869"/>
    <x v="336"/>
    <n v="64.62"/>
    <n v="1013"/>
    <m/>
    <m/>
    <n v="90"/>
    <n v="5.01"/>
    <n v="159"/>
    <n v="0"/>
    <m/>
    <m/>
    <m/>
    <m/>
    <n v="90"/>
    <n v="804"/>
    <s v="Clouds"/>
    <s v="overcast clouds"/>
    <s v="04d"/>
  </r>
  <r>
    <n v="1601661600"/>
    <s v="2020-10-02 18:00:00 +0000 UTC"/>
    <s v="2020"/>
    <s v="10"/>
    <s v="02"/>
    <d v="2020-10-02T00:00:00"/>
    <x v="0"/>
    <x v="18"/>
    <n v="-14400"/>
    <s v="Acadia National Park Pond"/>
    <n v="44.378185000000002"/>
    <n v="-68.250243999999995"/>
    <x v="1610"/>
    <x v="0"/>
    <x v="1768"/>
    <x v="1020"/>
    <x v="336"/>
    <n v="62.08"/>
    <n v="1012"/>
    <m/>
    <m/>
    <n v="90"/>
    <n v="5.01"/>
    <n v="207"/>
    <n v="0"/>
    <m/>
    <m/>
    <m/>
    <m/>
    <n v="90"/>
    <n v="804"/>
    <s v="Clouds"/>
    <s v="overcast clouds"/>
    <s v="04d"/>
  </r>
  <r>
    <n v="1601665200"/>
    <s v="2020-10-02 19:00:00 +0000 UTC"/>
    <s v="2020"/>
    <s v="10"/>
    <s v="02"/>
    <d v="2020-10-02T00:00:00"/>
    <x v="0"/>
    <x v="19"/>
    <n v="-14400"/>
    <s v="Acadia National Park Pond"/>
    <n v="44.378185000000002"/>
    <n v="-68.250243999999995"/>
    <x v="1125"/>
    <x v="0"/>
    <x v="1307"/>
    <x v="86"/>
    <x v="209"/>
    <n v="62.69"/>
    <n v="1012"/>
    <m/>
    <m/>
    <n v="89"/>
    <n v="5.99"/>
    <n v="201"/>
    <n v="0"/>
    <m/>
    <m/>
    <m/>
    <m/>
    <n v="90"/>
    <n v="804"/>
    <s v="Clouds"/>
    <s v="overcast clouds"/>
    <s v="04d"/>
  </r>
  <r>
    <n v="1601668800"/>
    <s v="2020-10-02 20:00:00 +0000 UTC"/>
    <s v="2020"/>
    <s v="10"/>
    <s v="02"/>
    <d v="2020-10-02T00:00:00"/>
    <x v="0"/>
    <x v="20"/>
    <n v="-14400"/>
    <s v="Acadia National Park Pond"/>
    <n v="44.378185000000002"/>
    <n v="-68.250243999999995"/>
    <x v="516"/>
    <x v="0"/>
    <x v="1219"/>
    <x v="908"/>
    <x v="209"/>
    <n v="63.43"/>
    <n v="1012"/>
    <m/>
    <m/>
    <n v="90"/>
    <n v="5.99"/>
    <n v="199"/>
    <n v="0"/>
    <n v="0.51"/>
    <m/>
    <m/>
    <m/>
    <n v="90"/>
    <n v="500"/>
    <s v="Rain"/>
    <s v="light rain"/>
    <s v="10d"/>
  </r>
  <r>
    <n v="1601672400"/>
    <s v="2020-10-02 21:00:00 +0000 UTC"/>
    <s v="2020"/>
    <s v="10"/>
    <s v="02"/>
    <d v="2020-10-02T00:00:00"/>
    <x v="0"/>
    <x v="21"/>
    <n v="-14400"/>
    <s v="Acadia National Park Pond"/>
    <n v="44.378185000000002"/>
    <n v="-68.250243999999995"/>
    <x v="738"/>
    <x v="0"/>
    <x v="673"/>
    <x v="293"/>
    <x v="180"/>
    <n v="60.42"/>
    <n v="1011"/>
    <m/>
    <m/>
    <n v="92"/>
    <n v="1.99"/>
    <n v="203"/>
    <n v="0"/>
    <n v="1.02"/>
    <m/>
    <m/>
    <m/>
    <n v="90"/>
    <n v="501"/>
    <s v="Rain"/>
    <s v="moderate rain"/>
    <s v="10d"/>
  </r>
  <r>
    <n v="1601676000"/>
    <s v="2020-10-02 22:00:00 +0000 UTC"/>
    <s v="2020"/>
    <s v="10"/>
    <s v="02"/>
    <d v="2020-10-02T00:00:00"/>
    <x v="0"/>
    <x v="22"/>
    <n v="-14400"/>
    <s v="Acadia National Park Pond"/>
    <n v="44.378185000000002"/>
    <n v="-68.250243999999995"/>
    <x v="1600"/>
    <x v="0"/>
    <x v="1769"/>
    <x v="462"/>
    <x v="58"/>
    <n v="58.39"/>
    <n v="1011"/>
    <m/>
    <m/>
    <n v="94"/>
    <n v="1.99"/>
    <n v="227"/>
    <n v="0"/>
    <m/>
    <m/>
    <m/>
    <m/>
    <n v="90"/>
    <n v="500"/>
    <s v="Rain"/>
    <s v="light rain"/>
    <s v="10d"/>
  </r>
  <r>
    <n v="1601679600"/>
    <s v="2020-10-02 23:00:00 +0000 UTC"/>
    <s v="2020"/>
    <s v="10"/>
    <s v="02"/>
    <d v="2020-10-02T00:00:00"/>
    <x v="0"/>
    <x v="23"/>
    <n v="-14400"/>
    <s v="Acadia National Park Pond"/>
    <n v="44.378185000000002"/>
    <n v="-68.250243999999995"/>
    <x v="392"/>
    <x v="4"/>
    <x v="1115"/>
    <x v="1871"/>
    <x v="101"/>
    <n v="56.28"/>
    <n v="1012"/>
    <m/>
    <m/>
    <n v="92"/>
    <n v="15.99"/>
    <n v="290"/>
    <n v="0"/>
    <n v="0.25"/>
    <m/>
    <m/>
    <m/>
    <n v="90"/>
    <n v="500"/>
    <s v="Rain"/>
    <s v="light rain"/>
    <s v="10n"/>
  </r>
  <r>
    <n v="1601679600"/>
    <s v="2020-10-02 23:00:00 +0000 UTC"/>
    <s v="2020"/>
    <s v="10"/>
    <s v="02"/>
    <d v="2020-10-02T00:00:00"/>
    <x v="0"/>
    <x v="23"/>
    <n v="-14400"/>
    <s v="Acadia National Park Pond"/>
    <n v="44.378185000000002"/>
    <n v="-68.250243999999995"/>
    <x v="392"/>
    <x v="4"/>
    <x v="1115"/>
    <x v="1871"/>
    <x v="101"/>
    <n v="56.28"/>
    <n v="1012"/>
    <m/>
    <m/>
    <n v="92"/>
    <n v="15.99"/>
    <n v="290"/>
    <n v="0"/>
    <n v="0.25"/>
    <m/>
    <m/>
    <m/>
    <n v="90"/>
    <n v="701"/>
    <s v="Mist"/>
    <s v="mist"/>
    <s v="50n"/>
  </r>
  <r>
    <n v="1601683200"/>
    <s v="2020-10-03 00:00:00 +0000 UTC"/>
    <s v="2020"/>
    <s v="10"/>
    <s v="03"/>
    <d v="2020-10-03T00:00:00"/>
    <x v="1"/>
    <x v="0"/>
    <n v="-14400"/>
    <s v="Acadia National Park Pond"/>
    <n v="44.378185000000002"/>
    <n v="-68.250243999999995"/>
    <x v="1770"/>
    <x v="0"/>
    <x v="858"/>
    <x v="786"/>
    <x v="567"/>
    <n v="53.69"/>
    <n v="1013"/>
    <m/>
    <m/>
    <n v="92"/>
    <n v="5.01"/>
    <n v="307"/>
    <n v="0"/>
    <n v="1.27"/>
    <m/>
    <m/>
    <m/>
    <n v="90"/>
    <n v="501"/>
    <s v="Rain"/>
    <s v="moderate rain"/>
    <s v="10n"/>
  </r>
  <r>
    <n v="1601686800"/>
    <s v="2020-10-03 01:00:00 +0000 UTC"/>
    <s v="2020"/>
    <s v="10"/>
    <s v="03"/>
    <d v="2020-10-03T00:00:00"/>
    <x v="1"/>
    <x v="1"/>
    <n v="-14400"/>
    <s v="Acadia National Park Pond"/>
    <n v="44.378185000000002"/>
    <n v="-68.250243999999995"/>
    <x v="58"/>
    <x v="0"/>
    <x v="432"/>
    <x v="1872"/>
    <x v="311"/>
    <n v="54.09"/>
    <n v="1013"/>
    <m/>
    <m/>
    <n v="92"/>
    <n v="5.99"/>
    <n v="292"/>
    <n v="0"/>
    <n v="0.25"/>
    <m/>
    <m/>
    <m/>
    <n v="90"/>
    <n v="500"/>
    <s v="Rain"/>
    <s v="light rain"/>
    <s v="10n"/>
  </r>
  <r>
    <n v="1601690400"/>
    <s v="2020-10-03 02:00:00 +0000 UTC"/>
    <s v="2020"/>
    <s v="10"/>
    <s v="03"/>
    <d v="2020-10-03T00:00:00"/>
    <x v="1"/>
    <x v="2"/>
    <n v="-14400"/>
    <s v="Acadia National Park Pond"/>
    <n v="44.378185000000002"/>
    <n v="-68.250243999999995"/>
    <x v="434"/>
    <x v="0"/>
    <x v="434"/>
    <x v="1873"/>
    <x v="311"/>
    <n v="52.09"/>
    <n v="1013"/>
    <m/>
    <m/>
    <n v="92"/>
    <n v="7"/>
    <n v="278"/>
    <n v="0"/>
    <m/>
    <m/>
    <m/>
    <m/>
    <n v="75"/>
    <n v="803"/>
    <s v="Clouds"/>
    <s v="broken clouds"/>
    <s v="04n"/>
  </r>
  <r>
    <n v="1601694000"/>
    <s v="2020-10-03 03:00:00 +0000 UTC"/>
    <s v="2020"/>
    <s v="10"/>
    <s v="03"/>
    <d v="2020-10-03T00:00:00"/>
    <x v="1"/>
    <x v="3"/>
    <n v="-14400"/>
    <s v="Acadia National Park Pond"/>
    <n v="44.378185000000002"/>
    <n v="-68.250243999999995"/>
    <x v="242"/>
    <x v="0"/>
    <x v="649"/>
    <x v="490"/>
    <x v="329"/>
    <n v="51.28"/>
    <n v="1014"/>
    <m/>
    <m/>
    <n v="92"/>
    <n v="10"/>
    <n v="263"/>
    <n v="0"/>
    <m/>
    <m/>
    <m/>
    <m/>
    <n v="1"/>
    <n v="800"/>
    <s v="Clear"/>
    <s v="sky is clear"/>
    <s v="01n"/>
  </r>
  <r>
    <n v="1601697600"/>
    <s v="2020-10-03 04:00:00 +0000 UTC"/>
    <s v="2020"/>
    <s v="10"/>
    <s v="03"/>
    <d v="2020-10-03T00:00:00"/>
    <x v="1"/>
    <x v="4"/>
    <n v="-14400"/>
    <s v="Acadia National Park Pond"/>
    <n v="44.378185000000002"/>
    <n v="-68.250243999999995"/>
    <x v="1683"/>
    <x v="0"/>
    <x v="1757"/>
    <x v="1874"/>
    <x v="334"/>
    <n v="52.09"/>
    <n v="1014"/>
    <m/>
    <m/>
    <n v="94"/>
    <n v="11.01"/>
    <n v="266"/>
    <n v="0"/>
    <m/>
    <m/>
    <m/>
    <m/>
    <n v="1"/>
    <n v="800"/>
    <s v="Clear"/>
    <s v="sky is clear"/>
    <s v="01n"/>
  </r>
  <r>
    <n v="1601701200"/>
    <s v="2020-10-03 05:00:00 +0000 UTC"/>
    <s v="2020"/>
    <s v="10"/>
    <s v="03"/>
    <d v="2020-10-03T00:00:00"/>
    <x v="1"/>
    <x v="5"/>
    <n v="-14400"/>
    <s v="Acadia National Park Pond"/>
    <n v="44.378185000000002"/>
    <n v="-68.250243999999995"/>
    <x v="669"/>
    <x v="0"/>
    <x v="837"/>
    <x v="338"/>
    <x v="334"/>
    <n v="52.09"/>
    <n v="1015"/>
    <m/>
    <m/>
    <n v="92"/>
    <n v="11.99"/>
    <n v="272"/>
    <n v="0"/>
    <m/>
    <m/>
    <m/>
    <m/>
    <n v="1"/>
    <n v="800"/>
    <s v="Clear"/>
    <s v="sky is clear"/>
    <s v="01n"/>
  </r>
  <r>
    <n v="1601704800"/>
    <s v="2020-10-03 06:00:00 +0000 UTC"/>
    <s v="2020"/>
    <s v="10"/>
    <s v="03"/>
    <d v="2020-10-03T00:00:00"/>
    <x v="1"/>
    <x v="6"/>
    <n v="-14400"/>
    <s v="Acadia National Park Pond"/>
    <n v="44.378185000000002"/>
    <n v="-68.250243999999995"/>
    <x v="16"/>
    <x v="0"/>
    <x v="17"/>
    <x v="1875"/>
    <x v="32"/>
    <n v="51.08"/>
    <n v="1015"/>
    <m/>
    <m/>
    <n v="92"/>
    <n v="7"/>
    <n v="269"/>
    <n v="0"/>
    <m/>
    <m/>
    <m/>
    <m/>
    <n v="1"/>
    <n v="800"/>
    <s v="Clear"/>
    <s v="sky is clear"/>
    <s v="01n"/>
  </r>
  <r>
    <n v="1601708400"/>
    <s v="2020-10-03 07:00:00 +0000 UTC"/>
    <s v="2020"/>
    <s v="10"/>
    <s v="03"/>
    <d v="2020-10-03T00:00:00"/>
    <x v="1"/>
    <x v="7"/>
    <n v="-14400"/>
    <s v="Acadia National Park Pond"/>
    <n v="44.378185000000002"/>
    <n v="-68.250243999999995"/>
    <x v="1771"/>
    <x v="0"/>
    <x v="13"/>
    <x v="1876"/>
    <x v="160"/>
    <n v="49.48"/>
    <n v="1016"/>
    <m/>
    <m/>
    <n v="93"/>
    <n v="11.01"/>
    <n v="296"/>
    <n v="0"/>
    <m/>
    <m/>
    <m/>
    <m/>
    <n v="1"/>
    <n v="800"/>
    <s v="Clear"/>
    <s v="sky is clear"/>
    <s v="01n"/>
  </r>
  <r>
    <n v="1601712000"/>
    <s v="2020-10-03 08:00:00 +0000 UTC"/>
    <s v="2020"/>
    <s v="10"/>
    <s v="03"/>
    <d v="2020-10-03T00:00:00"/>
    <x v="1"/>
    <x v="8"/>
    <n v="-14400"/>
    <s v="Acadia National Park Pond"/>
    <n v="44.378185000000002"/>
    <n v="-68.250243999999995"/>
    <x v="1704"/>
    <x v="0"/>
    <x v="315"/>
    <x v="26"/>
    <x v="335"/>
    <n v="50.09"/>
    <n v="1017"/>
    <m/>
    <m/>
    <n v="91"/>
    <n v="7"/>
    <n v="287"/>
    <n v="0"/>
    <m/>
    <m/>
    <m/>
    <m/>
    <n v="1"/>
    <n v="800"/>
    <s v="Clear"/>
    <s v="sky is clear"/>
    <s v="01n"/>
  </r>
  <r>
    <n v="1601715600"/>
    <s v="2020-10-03 09:00:00 +0000 UTC"/>
    <s v="2020"/>
    <s v="10"/>
    <s v="03"/>
    <d v="2020-10-03T00:00:00"/>
    <x v="1"/>
    <x v="9"/>
    <n v="-14400"/>
    <s v="Acadia National Park Pond"/>
    <n v="44.378185000000002"/>
    <n v="-68.250243999999995"/>
    <x v="324"/>
    <x v="0"/>
    <x v="315"/>
    <x v="75"/>
    <x v="33"/>
    <n v="50.09"/>
    <n v="1017"/>
    <m/>
    <m/>
    <n v="94"/>
    <n v="8.01"/>
    <n v="284"/>
    <n v="0"/>
    <m/>
    <m/>
    <m/>
    <m/>
    <n v="1"/>
    <n v="800"/>
    <s v="Clear"/>
    <s v="sky is clear"/>
    <s v="01n"/>
  </r>
  <r>
    <n v="1601719200"/>
    <s v="2020-10-03 10:00:00 +0000 UTC"/>
    <s v="2020"/>
    <s v="10"/>
    <s v="03"/>
    <d v="2020-10-03T00:00:00"/>
    <x v="1"/>
    <x v="10"/>
    <n v="-14400"/>
    <s v="Acadia National Park Pond"/>
    <n v="44.378185000000002"/>
    <n v="-68.250243999999995"/>
    <x v="1772"/>
    <x v="0"/>
    <x v="63"/>
    <x v="1877"/>
    <x v="71"/>
    <n v="49.08"/>
    <n v="1018"/>
    <m/>
    <m/>
    <n v="92"/>
    <n v="7"/>
    <n v="286"/>
    <n v="0"/>
    <m/>
    <m/>
    <m/>
    <m/>
    <n v="1"/>
    <n v="800"/>
    <s v="Clear"/>
    <s v="sky is clear"/>
    <s v="01n"/>
  </r>
  <r>
    <n v="1601722800"/>
    <s v="2020-10-03 11:00:00 +0000 UTC"/>
    <s v="2020"/>
    <s v="10"/>
    <s v="03"/>
    <d v="2020-10-03T00:00:00"/>
    <x v="1"/>
    <x v="11"/>
    <n v="-14400"/>
    <s v="Acadia National Park Pond"/>
    <n v="44.378185000000002"/>
    <n v="-68.250243999999995"/>
    <x v="182"/>
    <x v="0"/>
    <x v="347"/>
    <x v="1878"/>
    <x v="70"/>
    <n v="49.08"/>
    <n v="1018"/>
    <m/>
    <m/>
    <n v="94"/>
    <n v="7"/>
    <n v="291"/>
    <n v="0"/>
    <m/>
    <m/>
    <m/>
    <m/>
    <n v="1"/>
    <n v="800"/>
    <s v="Clear"/>
    <s v="sky is clear"/>
    <s v="01d"/>
  </r>
  <r>
    <n v="1601726400"/>
    <s v="2020-10-03 12:00:00 +0000 UTC"/>
    <s v="2020"/>
    <s v="10"/>
    <s v="03"/>
    <d v="2020-10-03T00:00:00"/>
    <x v="1"/>
    <x v="12"/>
    <n v="-14400"/>
    <s v="Acadia National Park Pond"/>
    <n v="44.378185000000002"/>
    <n v="-68.250243999999995"/>
    <x v="1773"/>
    <x v="0"/>
    <x v="1687"/>
    <x v="1879"/>
    <x v="10"/>
    <n v="50.09"/>
    <n v="1019"/>
    <m/>
    <m/>
    <n v="91"/>
    <n v="8.01"/>
    <n v="280"/>
    <n v="0"/>
    <m/>
    <m/>
    <m/>
    <m/>
    <n v="1"/>
    <n v="800"/>
    <s v="Clear"/>
    <s v="sky is clear"/>
    <s v="01d"/>
  </r>
  <r>
    <n v="1601730000"/>
    <s v="2020-10-03 13:00:00 +0000 UTC"/>
    <s v="2020"/>
    <s v="10"/>
    <s v="03"/>
    <d v="2020-10-03T00:00:00"/>
    <x v="1"/>
    <x v="13"/>
    <n v="-14400"/>
    <s v="Acadia National Park Pond"/>
    <n v="44.378185000000002"/>
    <n v="-68.250243999999995"/>
    <x v="512"/>
    <x v="0"/>
    <x v="30"/>
    <x v="167"/>
    <x v="302"/>
    <n v="52.16"/>
    <n v="1020"/>
    <m/>
    <m/>
    <n v="89"/>
    <n v="5.99"/>
    <n v="292"/>
    <n v="0"/>
    <m/>
    <m/>
    <m/>
    <m/>
    <n v="1"/>
    <n v="800"/>
    <s v="Clear"/>
    <s v="sky is clear"/>
    <s v="01d"/>
  </r>
  <r>
    <n v="1601733600"/>
    <s v="2020-10-03 14:00:00 +0000 UTC"/>
    <s v="2020"/>
    <s v="10"/>
    <s v="03"/>
    <d v="2020-10-03T00:00:00"/>
    <x v="1"/>
    <x v="14"/>
    <n v="-14400"/>
    <s v="Acadia National Park Pond"/>
    <n v="44.378185000000002"/>
    <n v="-68.250243999999995"/>
    <x v="1774"/>
    <x v="0"/>
    <x v="1685"/>
    <x v="345"/>
    <x v="24"/>
    <n v="56.16"/>
    <n v="1020"/>
    <m/>
    <m/>
    <n v="81"/>
    <n v="7"/>
    <n v="341"/>
    <n v="0"/>
    <m/>
    <m/>
    <m/>
    <m/>
    <n v="20"/>
    <n v="801"/>
    <s v="Clouds"/>
    <s v="few clouds"/>
    <s v="02d"/>
  </r>
  <r>
    <n v="1601737200"/>
    <s v="2020-10-03 15:00:00 +0000 UTC"/>
    <s v="2020"/>
    <s v="10"/>
    <s v="03"/>
    <d v="2020-10-03T00:00:00"/>
    <x v="1"/>
    <x v="15"/>
    <n v="-14400"/>
    <s v="Acadia National Park Pond"/>
    <n v="44.378185000000002"/>
    <n v="-68.250243999999995"/>
    <x v="239"/>
    <x v="0"/>
    <x v="1685"/>
    <x v="1880"/>
    <x v="314"/>
    <n v="58.39"/>
    <n v="1021"/>
    <m/>
    <m/>
    <n v="76"/>
    <n v="7"/>
    <n v="323"/>
    <n v="0"/>
    <n v="0.25"/>
    <m/>
    <m/>
    <m/>
    <n v="90"/>
    <n v="500"/>
    <s v="Rain"/>
    <s v="light rain"/>
    <s v="10d"/>
  </r>
  <r>
    <n v="1601740800"/>
    <s v="2020-10-03 16:00:00 +0000 UTC"/>
    <s v="2020"/>
    <s v="10"/>
    <s v="03"/>
    <d v="2020-10-03T00:00:00"/>
    <x v="1"/>
    <x v="16"/>
    <n v="-14400"/>
    <s v="Acadia National Park Pond"/>
    <n v="44.378185000000002"/>
    <n v="-68.250243999999995"/>
    <x v="1570"/>
    <x v="0"/>
    <x v="1604"/>
    <x v="625"/>
    <x v="180"/>
    <n v="60.15"/>
    <n v="1021"/>
    <m/>
    <m/>
    <n v="67"/>
    <n v="5.99"/>
    <n v="4"/>
    <n v="0"/>
    <m/>
    <m/>
    <m/>
    <m/>
    <n v="75"/>
    <n v="803"/>
    <s v="Clouds"/>
    <s v="broken clouds"/>
    <s v="04d"/>
  </r>
  <r>
    <n v="1601744400"/>
    <s v="2020-10-03 17:00:00 +0000 UTC"/>
    <s v="2020"/>
    <s v="10"/>
    <s v="03"/>
    <d v="2020-10-03T00:00:00"/>
    <x v="1"/>
    <x v="17"/>
    <n v="-14400"/>
    <s v="Acadia National Park Pond"/>
    <n v="44.378185000000002"/>
    <n v="-68.250243999999995"/>
    <x v="794"/>
    <x v="0"/>
    <x v="1770"/>
    <x v="701"/>
    <x v="60"/>
    <n v="61.16"/>
    <n v="1021"/>
    <m/>
    <m/>
    <n v="64"/>
    <n v="5.01"/>
    <n v="294"/>
    <n v="0"/>
    <m/>
    <m/>
    <m/>
    <m/>
    <n v="40"/>
    <n v="802"/>
    <s v="Clouds"/>
    <s v="scattered clouds"/>
    <s v="03d"/>
  </r>
  <r>
    <n v="1601748000"/>
    <s v="2020-10-03 18:00:00 +0000 UTC"/>
    <s v="2020"/>
    <s v="10"/>
    <s v="03"/>
    <d v="2020-10-03T00:00:00"/>
    <x v="1"/>
    <x v="18"/>
    <n v="-14400"/>
    <s v="Acadia National Park Pond"/>
    <n v="44.378185000000002"/>
    <n v="-68.250243999999995"/>
    <x v="771"/>
    <x v="0"/>
    <x v="839"/>
    <x v="673"/>
    <x v="29"/>
    <n v="61.61"/>
    <n v="1020"/>
    <m/>
    <m/>
    <n v="59"/>
    <n v="5.01"/>
    <n v="5"/>
    <n v="0"/>
    <m/>
    <m/>
    <m/>
    <m/>
    <n v="75"/>
    <n v="803"/>
    <s v="Clouds"/>
    <s v="broken clouds"/>
    <s v="04d"/>
  </r>
  <r>
    <n v="1601751600"/>
    <s v="2020-10-03 19:00:00 +0000 UTC"/>
    <s v="2020"/>
    <s v="10"/>
    <s v="03"/>
    <d v="2020-10-03T00:00:00"/>
    <x v="1"/>
    <x v="19"/>
    <n v="-14400"/>
    <s v="Acadia National Park Pond"/>
    <n v="44.378185000000002"/>
    <n v="-68.250243999999995"/>
    <x v="371"/>
    <x v="0"/>
    <x v="1644"/>
    <x v="1834"/>
    <x v="307"/>
    <n v="62.69"/>
    <n v="1020"/>
    <m/>
    <m/>
    <n v="58"/>
    <n v="4"/>
    <n v="39"/>
    <n v="0"/>
    <m/>
    <m/>
    <m/>
    <m/>
    <n v="40"/>
    <n v="802"/>
    <s v="Clouds"/>
    <s v="scattered clouds"/>
    <s v="03d"/>
  </r>
  <r>
    <n v="1601755200"/>
    <s v="2020-10-03 20:00:00 +0000 UTC"/>
    <s v="2020"/>
    <s v="10"/>
    <s v="03"/>
    <d v="2020-10-03T00:00:00"/>
    <x v="1"/>
    <x v="20"/>
    <n v="-14400"/>
    <s v="Acadia National Park Pond"/>
    <n v="44.378185000000002"/>
    <n v="-68.250243999999995"/>
    <x v="586"/>
    <x v="0"/>
    <x v="422"/>
    <x v="725"/>
    <x v="382"/>
    <n v="60.42"/>
    <n v="1020"/>
    <m/>
    <m/>
    <n v="58"/>
    <n v="1.01"/>
    <n v="155"/>
    <n v="0"/>
    <m/>
    <m/>
    <m/>
    <m/>
    <n v="75"/>
    <n v="803"/>
    <s v="Clouds"/>
    <s v="broken clouds"/>
    <s v="04d"/>
  </r>
  <r>
    <n v="1601758800"/>
    <s v="2020-10-03 21:00:00 +0000 UTC"/>
    <s v="2020"/>
    <s v="10"/>
    <s v="03"/>
    <d v="2020-10-03T00:00:00"/>
    <x v="1"/>
    <x v="21"/>
    <n v="-14400"/>
    <s v="Acadia National Park Pond"/>
    <n v="44.378185000000002"/>
    <n v="-68.250243999999995"/>
    <x v="587"/>
    <x v="0"/>
    <x v="17"/>
    <x v="1146"/>
    <x v="153"/>
    <n v="60.1"/>
    <n v="1021"/>
    <m/>
    <m/>
    <n v="62"/>
    <n v="2.2400000000000002"/>
    <n v="170"/>
    <n v="0"/>
    <m/>
    <m/>
    <m/>
    <m/>
    <n v="75"/>
    <n v="803"/>
    <s v="Clouds"/>
    <s v="broken clouds"/>
    <s v="04d"/>
  </r>
  <r>
    <n v="1601762400"/>
    <s v="2020-10-03 22:00:00 +0000 UTC"/>
    <s v="2020"/>
    <s v="10"/>
    <s v="03"/>
    <d v="2020-10-03T00:00:00"/>
    <x v="1"/>
    <x v="22"/>
    <n v="-14400"/>
    <s v="Acadia National Park Pond"/>
    <n v="44.378185000000002"/>
    <n v="-68.250243999999995"/>
    <x v="1775"/>
    <x v="0"/>
    <x v="854"/>
    <x v="737"/>
    <x v="443"/>
    <n v="57.38"/>
    <n v="1021"/>
    <m/>
    <m/>
    <n v="71"/>
    <n v="4"/>
    <n v="202"/>
    <n v="0"/>
    <m/>
    <m/>
    <m/>
    <m/>
    <n v="75"/>
    <n v="803"/>
    <s v="Clouds"/>
    <s v="broken clouds"/>
    <s v="04d"/>
  </r>
  <r>
    <n v="1601766000"/>
    <s v="2020-10-03 23:00:00 +0000 UTC"/>
    <s v="2020"/>
    <s v="10"/>
    <s v="03"/>
    <d v="2020-10-03T00:00:00"/>
    <x v="1"/>
    <x v="23"/>
    <n v="-14400"/>
    <s v="Acadia National Park Pond"/>
    <n v="44.378185000000002"/>
    <n v="-68.250243999999995"/>
    <x v="464"/>
    <x v="0"/>
    <x v="479"/>
    <x v="640"/>
    <x v="24"/>
    <n v="55.42"/>
    <n v="1022"/>
    <m/>
    <m/>
    <n v="74"/>
    <n v="4"/>
    <n v="270"/>
    <n v="0"/>
    <m/>
    <m/>
    <m/>
    <m/>
    <n v="75"/>
    <n v="803"/>
    <s v="Clouds"/>
    <s v="broken clouds"/>
    <s v="04n"/>
  </r>
  <r>
    <n v="1601769600"/>
    <s v="2020-10-04 00:00:00 +0000 UTC"/>
    <s v="2020"/>
    <s v="10"/>
    <s v="04"/>
    <d v="2020-10-04T00:00:00"/>
    <x v="2"/>
    <x v="0"/>
    <n v="-14400"/>
    <s v="Acadia National Park Pond"/>
    <n v="44.378185000000002"/>
    <n v="-68.250243999999995"/>
    <x v="173"/>
    <x v="0"/>
    <x v="757"/>
    <x v="762"/>
    <x v="269"/>
    <n v="54.19"/>
    <n v="1023"/>
    <m/>
    <m/>
    <n v="79"/>
    <n v="5.01"/>
    <n v="243"/>
    <n v="0"/>
    <m/>
    <m/>
    <m/>
    <m/>
    <n v="75"/>
    <n v="803"/>
    <s v="Clouds"/>
    <s v="broken clouds"/>
    <s v="04n"/>
  </r>
  <r>
    <n v="1601773200"/>
    <s v="2020-10-04 01:00:00 +0000 UTC"/>
    <s v="2020"/>
    <s v="10"/>
    <s v="04"/>
    <d v="2020-10-04T00:00:00"/>
    <x v="2"/>
    <x v="1"/>
    <n v="-14400"/>
    <s v="Acadia National Park Pond"/>
    <n v="44.378185000000002"/>
    <n v="-68.250243999999995"/>
    <x v="362"/>
    <x v="0"/>
    <x v="341"/>
    <x v="1881"/>
    <x v="274"/>
    <n v="55.06"/>
    <n v="1023"/>
    <m/>
    <m/>
    <n v="86"/>
    <n v="7"/>
    <n v="246"/>
    <n v="0"/>
    <m/>
    <m/>
    <m/>
    <m/>
    <n v="1"/>
    <n v="800"/>
    <s v="Clear"/>
    <s v="sky is clear"/>
    <s v="01n"/>
  </r>
  <r>
    <n v="1601776800"/>
    <s v="2020-10-04 02:00:00 +0000 UTC"/>
    <s v="2020"/>
    <s v="10"/>
    <s v="04"/>
    <d v="2020-10-04T00:00:00"/>
    <x v="2"/>
    <x v="2"/>
    <n v="-14400"/>
    <s v="Acadia National Park Pond"/>
    <n v="44.378185000000002"/>
    <n v="-68.250243999999995"/>
    <x v="1776"/>
    <x v="0"/>
    <x v="28"/>
    <x v="1882"/>
    <x v="264"/>
    <n v="53.19"/>
    <n v="1024"/>
    <m/>
    <m/>
    <n v="87"/>
    <n v="7"/>
    <n v="253"/>
    <n v="0"/>
    <m/>
    <m/>
    <m/>
    <m/>
    <n v="20"/>
    <n v="801"/>
    <s v="Clouds"/>
    <s v="few clouds"/>
    <s v="02n"/>
  </r>
  <r>
    <n v="1601780400"/>
    <s v="2020-10-04 03:00:00 +0000 UTC"/>
    <s v="2020"/>
    <s v="10"/>
    <s v="04"/>
    <d v="2020-10-04T00:00:00"/>
    <x v="2"/>
    <x v="3"/>
    <n v="-14400"/>
    <s v="Acadia National Park Pond"/>
    <n v="44.378185000000002"/>
    <n v="-68.250243999999995"/>
    <x v="19"/>
    <x v="0"/>
    <x v="1771"/>
    <x v="1883"/>
    <x v="65"/>
    <n v="52.36"/>
    <n v="1024"/>
    <m/>
    <m/>
    <n v="88"/>
    <n v="4"/>
    <n v="2"/>
    <n v="0"/>
    <m/>
    <m/>
    <m/>
    <m/>
    <n v="1"/>
    <n v="800"/>
    <s v="Clear"/>
    <s v="sky is clear"/>
    <s v="01n"/>
  </r>
  <r>
    <n v="1601784000"/>
    <s v="2020-10-04 04:00:00 +0000 UTC"/>
    <s v="2020"/>
    <s v="10"/>
    <s v="04"/>
    <d v="2020-10-04T00:00:00"/>
    <x v="2"/>
    <x v="4"/>
    <n v="-14400"/>
    <s v="Acadia National Park Pond"/>
    <n v="44.378185000000002"/>
    <n v="-68.250243999999995"/>
    <x v="418"/>
    <x v="0"/>
    <x v="24"/>
    <x v="1780"/>
    <x v="76"/>
    <n v="51.1"/>
    <n v="1024"/>
    <m/>
    <m/>
    <n v="91"/>
    <n v="3"/>
    <n v="247"/>
    <n v="0"/>
    <m/>
    <m/>
    <m/>
    <m/>
    <n v="1"/>
    <n v="701"/>
    <s v="Mist"/>
    <s v="mist"/>
    <s v="50n"/>
  </r>
  <r>
    <n v="1601787600"/>
    <s v="2020-10-04 05:00:00 +0000 UTC"/>
    <s v="2020"/>
    <s v="10"/>
    <s v="04"/>
    <d v="2020-10-04T00:00:00"/>
    <x v="2"/>
    <x v="5"/>
    <n v="-14400"/>
    <s v="Acadia National Park Pond"/>
    <n v="44.378185000000002"/>
    <n v="-68.250243999999995"/>
    <x v="26"/>
    <x v="0"/>
    <x v="312"/>
    <x v="1884"/>
    <x v="77"/>
    <n v="50.4"/>
    <n v="1024"/>
    <m/>
    <m/>
    <n v="89"/>
    <n v="3"/>
    <n v="247"/>
    <n v="0"/>
    <m/>
    <m/>
    <m/>
    <m/>
    <n v="1"/>
    <n v="800"/>
    <s v="Clear"/>
    <s v="sky is clear"/>
    <s v="01n"/>
  </r>
  <r>
    <n v="1601791200"/>
    <s v="2020-10-04 06:00:00 +0000 UTC"/>
    <s v="2020"/>
    <s v="10"/>
    <s v="04"/>
    <d v="2020-10-04T00:00:00"/>
    <x v="2"/>
    <x v="6"/>
    <n v="-14400"/>
    <s v="Acadia National Park Pond"/>
    <n v="44.378185000000002"/>
    <n v="-68.250243999999995"/>
    <x v="1772"/>
    <x v="0"/>
    <x v="751"/>
    <x v="1885"/>
    <x v="574"/>
    <n v="50.4"/>
    <n v="1025"/>
    <m/>
    <m/>
    <n v="88"/>
    <n v="1.99"/>
    <n v="270"/>
    <n v="0"/>
    <m/>
    <m/>
    <m/>
    <m/>
    <n v="75"/>
    <n v="803"/>
    <s v="Clouds"/>
    <s v="broken clouds"/>
    <s v="04n"/>
  </r>
  <r>
    <n v="1601794800"/>
    <s v="2020-10-04 07:00:00 +0000 UTC"/>
    <s v="2020"/>
    <s v="10"/>
    <s v="04"/>
    <d v="2020-10-04T00:00:00"/>
    <x v="2"/>
    <x v="7"/>
    <n v="-14400"/>
    <s v="Acadia National Park Pond"/>
    <n v="44.378185000000002"/>
    <n v="-68.250243999999995"/>
    <x v="215"/>
    <x v="0"/>
    <x v="1772"/>
    <x v="1886"/>
    <x v="78"/>
    <n v="50.2"/>
    <n v="1025"/>
    <m/>
    <m/>
    <n v="88"/>
    <n v="2.2400000000000002"/>
    <n v="300"/>
    <n v="0"/>
    <m/>
    <m/>
    <m/>
    <m/>
    <n v="75"/>
    <n v="803"/>
    <s v="Clouds"/>
    <s v="broken clouds"/>
    <s v="04n"/>
  </r>
  <r>
    <n v="1601798400"/>
    <s v="2020-10-04 08:00:00 +0000 UTC"/>
    <s v="2020"/>
    <s v="10"/>
    <s v="04"/>
    <d v="2020-10-04T00:00:00"/>
    <x v="2"/>
    <x v="8"/>
    <n v="-14400"/>
    <s v="Acadia National Park Pond"/>
    <n v="44.378185000000002"/>
    <n v="-68.250243999999995"/>
    <x v="1777"/>
    <x v="5"/>
    <x v="1738"/>
    <x v="1887"/>
    <x v="34"/>
    <n v="50.2"/>
    <n v="1025"/>
    <m/>
    <m/>
    <n v="88"/>
    <n v="1.99"/>
    <n v="202"/>
    <n v="0"/>
    <m/>
    <m/>
    <m/>
    <m/>
    <n v="1"/>
    <n v="701"/>
    <s v="Mist"/>
    <s v="mist"/>
    <s v="50n"/>
  </r>
  <r>
    <n v="1601802000"/>
    <s v="2020-10-04 09:00:00 +0000 UTC"/>
    <s v="2020"/>
    <s v="10"/>
    <s v="04"/>
    <d v="2020-10-04T00:00:00"/>
    <x v="2"/>
    <x v="9"/>
    <n v="-14400"/>
    <s v="Acadia National Park Pond"/>
    <n v="44.378185000000002"/>
    <n v="-68.250243999999995"/>
    <x v="1778"/>
    <x v="0"/>
    <x v="228"/>
    <x v="358"/>
    <x v="265"/>
    <n v="50.16"/>
    <n v="1025"/>
    <m/>
    <m/>
    <n v="88"/>
    <n v="1.1200000000000001"/>
    <n v="260"/>
    <n v="0"/>
    <m/>
    <m/>
    <m/>
    <m/>
    <n v="1"/>
    <n v="800"/>
    <s v="Clear"/>
    <s v="sky is clear"/>
    <s v="01n"/>
  </r>
  <r>
    <n v="1601805600"/>
    <s v="2020-10-04 10:00:00 +0000 UTC"/>
    <s v="2020"/>
    <s v="10"/>
    <s v="04"/>
    <d v="2020-10-04T00:00:00"/>
    <x v="2"/>
    <x v="10"/>
    <n v="-14400"/>
    <s v="Acadia National Park Pond"/>
    <n v="44.378185000000002"/>
    <n v="-68.250243999999995"/>
    <x v="123"/>
    <x v="0"/>
    <x v="747"/>
    <x v="1888"/>
    <x v="68"/>
    <n v="49.39"/>
    <n v="1025"/>
    <m/>
    <m/>
    <n v="87"/>
    <n v="3"/>
    <n v="141"/>
    <n v="0"/>
    <m/>
    <m/>
    <m/>
    <m/>
    <n v="20"/>
    <n v="701"/>
    <s v="Mist"/>
    <s v="mist"/>
    <s v="50n"/>
  </r>
  <r>
    <n v="1601809200"/>
    <s v="2020-10-04 11:00:00 +0000 UTC"/>
    <s v="2020"/>
    <s v="10"/>
    <s v="04"/>
    <d v="2020-10-04T00:00:00"/>
    <x v="2"/>
    <x v="11"/>
    <n v="-14400"/>
    <s v="Acadia National Park Pond"/>
    <n v="44.378185000000002"/>
    <n v="-68.250243999999995"/>
    <x v="378"/>
    <x v="0"/>
    <x v="84"/>
    <x v="76"/>
    <x v="574"/>
    <n v="48.04"/>
    <n v="1026"/>
    <m/>
    <m/>
    <n v="84"/>
    <n v="4"/>
    <n v="90"/>
    <n v="0"/>
    <m/>
    <m/>
    <m/>
    <m/>
    <n v="1"/>
    <n v="800"/>
    <s v="Clear"/>
    <s v="sky is clear"/>
    <s v="01d"/>
  </r>
  <r>
    <n v="1601812800"/>
    <s v="2020-10-04 12:00:00 +0000 UTC"/>
    <s v="2020"/>
    <s v="10"/>
    <s v="04"/>
    <d v="2020-10-04T00:00:00"/>
    <x v="2"/>
    <x v="12"/>
    <n v="-14400"/>
    <s v="Acadia National Park Pond"/>
    <n v="44.378185000000002"/>
    <n v="-68.250243999999995"/>
    <x v="359"/>
    <x v="0"/>
    <x v="1773"/>
    <x v="225"/>
    <x v="177"/>
    <n v="50.2"/>
    <n v="1026"/>
    <m/>
    <m/>
    <n v="87"/>
    <n v="3"/>
    <n v="90"/>
    <n v="0"/>
    <m/>
    <m/>
    <m/>
    <m/>
    <n v="40"/>
    <n v="802"/>
    <s v="Clouds"/>
    <s v="scattered clouds"/>
    <s v="03d"/>
  </r>
  <r>
    <n v="1601816400"/>
    <s v="2020-10-04 13:00:00 +0000 UTC"/>
    <s v="2020"/>
    <s v="10"/>
    <s v="04"/>
    <d v="2020-10-04T00:00:00"/>
    <x v="2"/>
    <x v="13"/>
    <n v="-14400"/>
    <s v="Acadia National Park Pond"/>
    <n v="44.378185000000002"/>
    <n v="-68.250243999999995"/>
    <x v="1779"/>
    <x v="0"/>
    <x v="15"/>
    <x v="1889"/>
    <x v="273"/>
    <n v="51.28"/>
    <n v="1027"/>
    <m/>
    <m/>
    <n v="88"/>
    <n v="1.99"/>
    <n v="157"/>
    <n v="0"/>
    <m/>
    <m/>
    <m/>
    <m/>
    <n v="90"/>
    <n v="804"/>
    <s v="Clouds"/>
    <s v="overcast clouds"/>
    <s v="04d"/>
  </r>
  <r>
    <n v="1601820000"/>
    <s v="2020-10-04 14:00:00 +0000 UTC"/>
    <s v="2020"/>
    <s v="10"/>
    <s v="04"/>
    <d v="2020-10-04T00:00:00"/>
    <x v="2"/>
    <x v="14"/>
    <n v="-14400"/>
    <s v="Acadia National Park Pond"/>
    <n v="44.378185000000002"/>
    <n v="-68.250243999999995"/>
    <x v="315"/>
    <x v="0"/>
    <x v="1774"/>
    <x v="536"/>
    <x v="61"/>
    <n v="53.28"/>
    <n v="1027"/>
    <m/>
    <m/>
    <n v="80"/>
    <n v="8.01"/>
    <n v="113"/>
    <n v="0"/>
    <m/>
    <m/>
    <m/>
    <m/>
    <n v="40"/>
    <n v="802"/>
    <s v="Clouds"/>
    <s v="scattered clouds"/>
    <s v="03d"/>
  </r>
  <r>
    <n v="1601823600"/>
    <s v="2020-10-04 15:00:00 +0000 UTC"/>
    <s v="2020"/>
    <s v="10"/>
    <s v="04"/>
    <d v="2020-10-04T00:00:00"/>
    <x v="2"/>
    <x v="15"/>
    <n v="-14400"/>
    <s v="Acadia National Park Pond"/>
    <n v="44.378185000000002"/>
    <n v="-68.250243999999995"/>
    <x v="468"/>
    <x v="0"/>
    <x v="738"/>
    <x v="470"/>
    <x v="328"/>
    <n v="54.28"/>
    <n v="1026"/>
    <m/>
    <m/>
    <n v="79"/>
    <n v="3"/>
    <n v="132"/>
    <n v="0"/>
    <m/>
    <m/>
    <m/>
    <m/>
    <n v="90"/>
    <n v="804"/>
    <s v="Clouds"/>
    <s v="overcast clouds"/>
    <s v="04d"/>
  </r>
  <r>
    <n v="1601827200"/>
    <s v="2020-10-04 16:00:00 +0000 UTC"/>
    <s v="2020"/>
    <s v="10"/>
    <s v="04"/>
    <d v="2020-10-04T00:00:00"/>
    <x v="2"/>
    <x v="16"/>
    <n v="-14400"/>
    <s v="Acadia National Park Pond"/>
    <n v="44.378185000000002"/>
    <n v="-68.250243999999995"/>
    <x v="630"/>
    <x v="0"/>
    <x v="866"/>
    <x v="1274"/>
    <x v="258"/>
    <n v="54.68"/>
    <n v="1026"/>
    <m/>
    <m/>
    <n v="79"/>
    <n v="3"/>
    <n v="108"/>
    <n v="0"/>
    <m/>
    <m/>
    <m/>
    <m/>
    <n v="90"/>
    <n v="500"/>
    <s v="Rain"/>
    <s v="light rain"/>
    <s v="10d"/>
  </r>
  <r>
    <n v="1601830800"/>
    <s v="2020-10-04 17:00:00 +0000 UTC"/>
    <s v="2020"/>
    <s v="10"/>
    <s v="04"/>
    <d v="2020-10-04T00:00:00"/>
    <x v="2"/>
    <x v="17"/>
    <n v="-14400"/>
    <s v="Acadia National Park Pond"/>
    <n v="44.378185000000002"/>
    <n v="-68.250243999999995"/>
    <x v="62"/>
    <x v="0"/>
    <x v="726"/>
    <x v="734"/>
    <x v="231"/>
    <n v="53.78"/>
    <n v="1026"/>
    <m/>
    <m/>
    <n v="82"/>
    <n v="3"/>
    <n v="129"/>
    <n v="0"/>
    <n v="0.25"/>
    <m/>
    <m/>
    <m/>
    <n v="90"/>
    <n v="500"/>
    <s v="Rain"/>
    <s v="light rain"/>
    <s v="10d"/>
  </r>
  <r>
    <n v="1601834400"/>
    <s v="2020-10-04 18:00:00 +0000 UTC"/>
    <s v="2020"/>
    <s v="10"/>
    <s v="04"/>
    <d v="2020-10-04T00:00:00"/>
    <x v="2"/>
    <x v="18"/>
    <n v="-14400"/>
    <s v="Acadia National Park Pond"/>
    <n v="44.378185000000002"/>
    <n v="-68.250243999999995"/>
    <x v="1780"/>
    <x v="0"/>
    <x v="732"/>
    <x v="1717"/>
    <x v="101"/>
    <n v="54.39"/>
    <n v="1025"/>
    <m/>
    <m/>
    <n v="85"/>
    <n v="1.99"/>
    <n v="67"/>
    <n v="0"/>
    <n v="0.18"/>
    <m/>
    <m/>
    <m/>
    <n v="90"/>
    <n v="500"/>
    <s v="Rain"/>
    <s v="light rain"/>
    <s v="10d"/>
  </r>
  <r>
    <n v="1601838000"/>
    <s v="2020-10-04 19:00:00 +0000 UTC"/>
    <s v="2020"/>
    <s v="10"/>
    <s v="04"/>
    <d v="2020-10-04T00:00:00"/>
    <x v="2"/>
    <x v="19"/>
    <n v="-14400"/>
    <s v="Acadia National Park Pond"/>
    <n v="44.378185000000002"/>
    <n v="-68.250243999999995"/>
    <x v="1781"/>
    <x v="0"/>
    <x v="1775"/>
    <x v="290"/>
    <x v="258"/>
    <n v="53.42"/>
    <n v="1025"/>
    <m/>
    <m/>
    <n v="87"/>
    <n v="5.99"/>
    <n v="89"/>
    <n v="0"/>
    <n v="0.51"/>
    <m/>
    <m/>
    <m/>
    <n v="90"/>
    <n v="500"/>
    <s v="Rain"/>
    <s v="light rain"/>
    <s v="10d"/>
  </r>
  <r>
    <n v="1601841600"/>
    <s v="2020-10-04 20:00:00 +0000 UTC"/>
    <s v="2020"/>
    <s v="10"/>
    <s v="04"/>
    <d v="2020-10-04T00:00:00"/>
    <x v="2"/>
    <x v="20"/>
    <n v="-14400"/>
    <s v="Acadia National Park Pond"/>
    <n v="44.378185000000002"/>
    <n v="-68.250243999999995"/>
    <x v="651"/>
    <x v="0"/>
    <x v="658"/>
    <x v="233"/>
    <x v="290"/>
    <n v="53.42"/>
    <n v="1024"/>
    <m/>
    <m/>
    <n v="92"/>
    <n v="5.01"/>
    <n v="89"/>
    <n v="0"/>
    <n v="4.57"/>
    <m/>
    <m/>
    <m/>
    <n v="90"/>
    <n v="502"/>
    <s v="Rain"/>
    <s v="heavy intensity rain"/>
    <s v="10d"/>
  </r>
  <r>
    <n v="1601845200"/>
    <s v="2020-10-04 21:00:00 +0000 UTC"/>
    <s v="2020"/>
    <s v="10"/>
    <s v="04"/>
    <d v="2020-10-04T00:00:00"/>
    <x v="2"/>
    <x v="21"/>
    <n v="-14400"/>
    <s v="Acadia National Park Pond"/>
    <n v="44.378185000000002"/>
    <n v="-68.250243999999995"/>
    <x v="1782"/>
    <x v="0"/>
    <x v="1776"/>
    <x v="1858"/>
    <x v="310"/>
    <n v="53.38"/>
    <n v="1024"/>
    <m/>
    <m/>
    <n v="91"/>
    <n v="1.01"/>
    <n v="22"/>
    <n v="0"/>
    <m/>
    <m/>
    <m/>
    <m/>
    <n v="90"/>
    <n v="804"/>
    <s v="Clouds"/>
    <s v="overcast clouds"/>
    <s v="04d"/>
  </r>
  <r>
    <n v="1601848800"/>
    <s v="2020-10-04 22:00:00 +0000 UTC"/>
    <s v="2020"/>
    <s v="10"/>
    <s v="04"/>
    <d v="2020-10-04T00:00:00"/>
    <x v="2"/>
    <x v="22"/>
    <n v="-14400"/>
    <s v="Acadia National Park Pond"/>
    <n v="44.378185000000002"/>
    <n v="-68.250243999999995"/>
    <x v="1783"/>
    <x v="0"/>
    <x v="769"/>
    <x v="1890"/>
    <x v="269"/>
    <n v="52.39"/>
    <n v="1024"/>
    <m/>
    <m/>
    <n v="91"/>
    <n v="3"/>
    <n v="90"/>
    <n v="0"/>
    <n v="0.25"/>
    <m/>
    <m/>
    <m/>
    <n v="90"/>
    <n v="500"/>
    <s v="Rain"/>
    <s v="light rain"/>
    <s v="10d"/>
  </r>
  <r>
    <n v="1601852400"/>
    <s v="2020-10-04 23:00:00 +0000 UTC"/>
    <s v="2020"/>
    <s v="10"/>
    <s v="04"/>
    <d v="2020-10-04T00:00:00"/>
    <x v="2"/>
    <x v="23"/>
    <n v="-14400"/>
    <s v="Acadia National Park Pond"/>
    <n v="44.378185000000002"/>
    <n v="-68.250243999999995"/>
    <x v="374"/>
    <x v="0"/>
    <x v="1777"/>
    <x v="312"/>
    <x v="311"/>
    <n v="52.39"/>
    <n v="1024"/>
    <m/>
    <m/>
    <n v="90"/>
    <n v="4"/>
    <n v="67"/>
    <n v="0"/>
    <m/>
    <m/>
    <m/>
    <m/>
    <n v="90"/>
    <n v="804"/>
    <s v="Clouds"/>
    <s v="overcast clouds"/>
    <s v="04n"/>
  </r>
  <r>
    <n v="1601856000"/>
    <s v="2020-10-05 00:00:00 +0000 UTC"/>
    <s v="2020"/>
    <s v="10"/>
    <s v="05"/>
    <d v="2020-10-05T00:00:00"/>
    <x v="3"/>
    <x v="0"/>
    <n v="-14400"/>
    <s v="Acadia National Park Pond"/>
    <n v="44.378185000000002"/>
    <n v="-68.250243999999995"/>
    <x v="1784"/>
    <x v="0"/>
    <x v="338"/>
    <x v="311"/>
    <x v="62"/>
    <n v="51.39"/>
    <n v="1024"/>
    <m/>
    <m/>
    <n v="90"/>
    <n v="1.01"/>
    <n v="45"/>
    <n v="0"/>
    <m/>
    <m/>
    <m/>
    <m/>
    <n v="90"/>
    <n v="804"/>
    <s v="Clouds"/>
    <s v="overcast clouds"/>
    <s v="04n"/>
  </r>
  <r>
    <n v="1601859600"/>
    <s v="2020-10-05 01:00:00 +0000 UTC"/>
    <s v="2020"/>
    <s v="10"/>
    <s v="05"/>
    <d v="2020-10-05T00:00:00"/>
    <x v="3"/>
    <x v="1"/>
    <n v="-14400"/>
    <s v="Acadia National Park Pond"/>
    <n v="44.378185000000002"/>
    <n v="-68.250243999999995"/>
    <x v="642"/>
    <x v="0"/>
    <x v="819"/>
    <x v="384"/>
    <x v="329"/>
    <n v="51.15"/>
    <n v="1024"/>
    <m/>
    <m/>
    <n v="90"/>
    <n v="0"/>
    <n v="0"/>
    <n v="0"/>
    <m/>
    <m/>
    <m/>
    <m/>
    <n v="75"/>
    <n v="803"/>
    <s v="Clouds"/>
    <s v="broken clouds"/>
    <s v="04n"/>
  </r>
  <r>
    <n v="1601863200"/>
    <s v="2020-10-05 02:00:00 +0000 UTC"/>
    <s v="2020"/>
    <s v="10"/>
    <s v="05"/>
    <d v="2020-10-05T00:00:00"/>
    <x v="3"/>
    <x v="2"/>
    <n v="-14400"/>
    <s v="Acadia National Park Pond"/>
    <n v="44.378185000000002"/>
    <n v="-68.250243999999995"/>
    <x v="1785"/>
    <x v="0"/>
    <x v="21"/>
    <x v="1891"/>
    <x v="273"/>
    <n v="51.15"/>
    <n v="1024"/>
    <m/>
    <m/>
    <n v="91"/>
    <n v="2.2400000000000002"/>
    <n v="120"/>
    <n v="0"/>
    <m/>
    <m/>
    <m/>
    <m/>
    <n v="20"/>
    <n v="801"/>
    <s v="Clouds"/>
    <s v="few clouds"/>
    <s v="02n"/>
  </r>
  <r>
    <n v="1601866800"/>
    <s v="2020-10-05 03:00:00 +0000 UTC"/>
    <s v="2020"/>
    <s v="10"/>
    <s v="05"/>
    <d v="2020-10-05T00:00:00"/>
    <x v="3"/>
    <x v="3"/>
    <n v="-14400"/>
    <s v="Acadia National Park Pond"/>
    <n v="44.378185000000002"/>
    <n v="-68.250243999999995"/>
    <x v="1786"/>
    <x v="0"/>
    <x v="1774"/>
    <x v="1892"/>
    <x v="18"/>
    <n v="50.16"/>
    <n v="1024"/>
    <m/>
    <m/>
    <n v="93"/>
    <n v="3.36"/>
    <n v="30"/>
    <n v="0"/>
    <m/>
    <m/>
    <m/>
    <m/>
    <n v="90"/>
    <n v="804"/>
    <s v="Clouds"/>
    <s v="overcast clouds"/>
    <s v="04n"/>
  </r>
  <r>
    <n v="1601870400"/>
    <s v="2020-10-05 04:00:00 +0000 UTC"/>
    <s v="2020"/>
    <s v="10"/>
    <s v="05"/>
    <d v="2020-10-05T00:00:00"/>
    <x v="3"/>
    <x v="4"/>
    <n v="-14400"/>
    <s v="Acadia National Park Pond"/>
    <n v="44.378185000000002"/>
    <n v="-68.250243999999995"/>
    <x v="20"/>
    <x v="0"/>
    <x v="21"/>
    <x v="440"/>
    <x v="264"/>
    <n v="50.16"/>
    <n v="1023"/>
    <m/>
    <m/>
    <n v="93"/>
    <n v="1.01"/>
    <n v="337"/>
    <n v="0"/>
    <m/>
    <m/>
    <m/>
    <m/>
    <n v="90"/>
    <n v="804"/>
    <s v="Clouds"/>
    <s v="overcast clouds"/>
    <s v="04n"/>
  </r>
  <r>
    <n v="1601874000"/>
    <s v="2020-10-05 05:00:00 +0000 UTC"/>
    <s v="2020"/>
    <s v="10"/>
    <s v="05"/>
    <d v="2020-10-05T00:00:00"/>
    <x v="3"/>
    <x v="5"/>
    <n v="-14400"/>
    <s v="Acadia National Park Pond"/>
    <n v="44.378185000000002"/>
    <n v="-68.250243999999995"/>
    <x v="1787"/>
    <x v="0"/>
    <x v="822"/>
    <x v="306"/>
    <x v="65"/>
    <n v="49.15"/>
    <n v="1023"/>
    <m/>
    <m/>
    <n v="94"/>
    <n v="3.36"/>
    <n v="10"/>
    <n v="0"/>
    <m/>
    <m/>
    <m/>
    <m/>
    <n v="75"/>
    <n v="803"/>
    <s v="Clouds"/>
    <s v="broken clouds"/>
    <s v="04n"/>
  </r>
  <r>
    <n v="1601877600"/>
    <s v="2020-10-05 06:00:00 +0000 UTC"/>
    <s v="2020"/>
    <s v="10"/>
    <s v="05"/>
    <d v="2020-10-05T00:00:00"/>
    <x v="3"/>
    <x v="6"/>
    <n v="-14400"/>
    <s v="Acadia National Park Pond"/>
    <n v="44.378185000000002"/>
    <n v="-68.250243999999995"/>
    <x v="1788"/>
    <x v="0"/>
    <x v="839"/>
    <x v="1884"/>
    <x v="264"/>
    <n v="49.15"/>
    <n v="1022"/>
    <m/>
    <m/>
    <n v="96"/>
    <n v="3.36"/>
    <n v="20"/>
    <n v="0"/>
    <n v="0.12"/>
    <m/>
    <m/>
    <m/>
    <n v="90"/>
    <n v="500"/>
    <s v="Rain"/>
    <s v="light rain"/>
    <s v="10n"/>
  </r>
  <r>
    <n v="1601881200"/>
    <s v="2020-10-05 07:00:00 +0000 UTC"/>
    <s v="2020"/>
    <s v="10"/>
    <s v="05"/>
    <d v="2020-10-05T00:00:00"/>
    <x v="3"/>
    <x v="7"/>
    <n v="-14400"/>
    <s v="Acadia National Park Pond"/>
    <n v="44.378185000000002"/>
    <n v="-68.250243999999995"/>
    <x v="216"/>
    <x v="0"/>
    <x v="1652"/>
    <x v="867"/>
    <x v="17"/>
    <n v="50.16"/>
    <n v="1022"/>
    <m/>
    <m/>
    <n v="94"/>
    <n v="1.01"/>
    <n v="219"/>
    <n v="0"/>
    <m/>
    <m/>
    <m/>
    <m/>
    <n v="40"/>
    <n v="802"/>
    <s v="Clouds"/>
    <s v="scattered clouds"/>
    <s v="03n"/>
  </r>
  <r>
    <n v="1601884800"/>
    <s v="2020-10-05 08:00:00 +0000 UTC"/>
    <s v="2020"/>
    <s v="10"/>
    <s v="05"/>
    <d v="2020-10-05T00:00:00"/>
    <x v="3"/>
    <x v="8"/>
    <n v="-14400"/>
    <s v="Acadia National Park Pond"/>
    <n v="44.378185000000002"/>
    <n v="-68.250243999999995"/>
    <x v="1686"/>
    <x v="0"/>
    <x v="1778"/>
    <x v="270"/>
    <x v="339"/>
    <n v="49.15"/>
    <n v="1022"/>
    <m/>
    <m/>
    <n v="95"/>
    <n v="1.01"/>
    <n v="270"/>
    <n v="0"/>
    <m/>
    <m/>
    <m/>
    <m/>
    <n v="75"/>
    <n v="803"/>
    <s v="Clouds"/>
    <s v="broken clouds"/>
    <s v="04n"/>
  </r>
  <r>
    <n v="1601888400"/>
    <s v="2020-10-05 09:00:00 +0000 UTC"/>
    <s v="2020"/>
    <s v="10"/>
    <s v="05"/>
    <d v="2020-10-05T00:00:00"/>
    <x v="3"/>
    <x v="9"/>
    <n v="-14400"/>
    <s v="Acadia National Park Pond"/>
    <n v="44.378185000000002"/>
    <n v="-68.250243999999995"/>
    <x v="299"/>
    <x v="9"/>
    <x v="1779"/>
    <x v="1893"/>
    <x v="264"/>
    <n v="48.42"/>
    <n v="1021"/>
    <m/>
    <m/>
    <n v="94"/>
    <n v="3"/>
    <n v="292"/>
    <n v="0"/>
    <m/>
    <m/>
    <m/>
    <m/>
    <n v="90"/>
    <n v="741"/>
    <s v="Fog"/>
    <s v="fog"/>
    <s v="50n"/>
  </r>
  <r>
    <n v="1601892000"/>
    <s v="2020-10-05 10:00:00 +0000 UTC"/>
    <s v="2020"/>
    <s v="10"/>
    <s v="05"/>
    <d v="2020-10-05T00:00:00"/>
    <x v="3"/>
    <x v="10"/>
    <n v="-14400"/>
    <s v="Acadia National Park Pond"/>
    <n v="44.378185000000002"/>
    <n v="-68.250243999999995"/>
    <x v="110"/>
    <x v="12"/>
    <x v="818"/>
    <x v="30"/>
    <x v="15"/>
    <n v="48.42"/>
    <n v="1022"/>
    <m/>
    <m/>
    <n v="95"/>
    <n v="5.99"/>
    <n v="313"/>
    <n v="0"/>
    <m/>
    <m/>
    <m/>
    <m/>
    <n v="90"/>
    <n v="741"/>
    <s v="Fog"/>
    <s v="fog"/>
    <s v="50n"/>
  </r>
  <r>
    <n v="1601895600"/>
    <s v="2020-10-05 11:00:00 +0000 UTC"/>
    <s v="2020"/>
    <s v="10"/>
    <s v="05"/>
    <d v="2020-10-05T00:00:00"/>
    <x v="3"/>
    <x v="11"/>
    <n v="-14400"/>
    <s v="Acadia National Park Pond"/>
    <n v="44.378185000000002"/>
    <n v="-68.250243999999995"/>
    <x v="1789"/>
    <x v="12"/>
    <x v="417"/>
    <x v="490"/>
    <x v="587"/>
    <n v="48.42"/>
    <n v="1022"/>
    <m/>
    <m/>
    <n v="92"/>
    <n v="3"/>
    <n v="323"/>
    <n v="0"/>
    <m/>
    <m/>
    <m/>
    <m/>
    <n v="25"/>
    <n v="802"/>
    <s v="Clouds"/>
    <s v="scattered clouds"/>
    <s v="03d"/>
  </r>
  <r>
    <n v="1601899200"/>
    <s v="2020-10-05 12:00:00 +0000 UTC"/>
    <s v="2020"/>
    <s v="10"/>
    <s v="05"/>
    <d v="2020-10-05T00:00:00"/>
    <x v="3"/>
    <x v="12"/>
    <n v="-14400"/>
    <s v="Acadia National Park Pond"/>
    <n v="44.378185000000002"/>
    <n v="-68.250243999999995"/>
    <x v="169"/>
    <x v="12"/>
    <x v="755"/>
    <x v="104"/>
    <x v="163"/>
    <n v="49.68"/>
    <n v="1022"/>
    <m/>
    <m/>
    <n v="94"/>
    <n v="7"/>
    <n v="311"/>
    <n v="0"/>
    <m/>
    <m/>
    <m/>
    <m/>
    <n v="90"/>
    <n v="741"/>
    <s v="Fog"/>
    <s v="fog"/>
    <s v="50d"/>
  </r>
  <r>
    <n v="1601902800"/>
    <s v="2020-10-05 13:00:00 +0000 UTC"/>
    <s v="2020"/>
    <s v="10"/>
    <s v="05"/>
    <d v="2020-10-05T00:00:00"/>
    <x v="3"/>
    <x v="13"/>
    <n v="-14400"/>
    <s v="Acadia National Park Pond"/>
    <n v="44.378185000000002"/>
    <n v="-68.250243999999995"/>
    <x v="1790"/>
    <x v="12"/>
    <x v="1653"/>
    <x v="361"/>
    <x v="150"/>
    <n v="50.43"/>
    <n v="1022"/>
    <m/>
    <m/>
    <n v="94"/>
    <n v="4"/>
    <n v="315"/>
    <n v="0"/>
    <m/>
    <m/>
    <m/>
    <m/>
    <n v="90"/>
    <n v="741"/>
    <s v="Fog"/>
    <s v="fog"/>
    <s v="50d"/>
  </r>
  <r>
    <n v="1601906400"/>
    <s v="2020-10-05 14:00:00 +0000 UTC"/>
    <s v="2020"/>
    <s v="10"/>
    <s v="05"/>
    <d v="2020-10-05T00:00:00"/>
    <x v="3"/>
    <x v="14"/>
    <n v="-14400"/>
    <s v="Acadia National Park Pond"/>
    <n v="44.378185000000002"/>
    <n v="-68.250243999999995"/>
    <x v="1784"/>
    <x v="5"/>
    <x v="1780"/>
    <x v="1894"/>
    <x v="197"/>
    <n v="52.43"/>
    <n v="1022"/>
    <m/>
    <m/>
    <n v="100"/>
    <n v="5.82"/>
    <n v="330"/>
    <n v="0"/>
    <m/>
    <m/>
    <m/>
    <m/>
    <n v="90"/>
    <n v="701"/>
    <s v="Mist"/>
    <s v="mist"/>
    <s v="50d"/>
  </r>
  <r>
    <n v="1601910000"/>
    <s v="2020-10-05 15:00:00 +0000 UTC"/>
    <s v="2020"/>
    <s v="10"/>
    <s v="05"/>
    <d v="2020-10-05T00:00:00"/>
    <x v="3"/>
    <x v="15"/>
    <n v="-14400"/>
    <s v="Acadia National Park Pond"/>
    <n v="44.378185000000002"/>
    <n v="-68.250243999999995"/>
    <x v="374"/>
    <x v="0"/>
    <x v="1618"/>
    <x v="1895"/>
    <x v="588"/>
    <n v="55.27"/>
    <n v="1022"/>
    <m/>
    <m/>
    <n v="94"/>
    <n v="8.0500000000000007"/>
    <n v="350"/>
    <n v="0"/>
    <m/>
    <m/>
    <m/>
    <m/>
    <n v="90"/>
    <n v="804"/>
    <s v="Clouds"/>
    <s v="overcast clouds"/>
    <s v="04d"/>
  </r>
  <r>
    <n v="1601913600"/>
    <s v="2020-10-05 16:00:00 +0000 UTC"/>
    <s v="2020"/>
    <s v="10"/>
    <s v="05"/>
    <d v="2020-10-05T00:00:00"/>
    <x v="3"/>
    <x v="16"/>
    <n v="-14400"/>
    <s v="Acadia National Park Pond"/>
    <n v="44.378185000000002"/>
    <n v="-68.250243999999995"/>
    <x v="465"/>
    <x v="0"/>
    <x v="813"/>
    <x v="1756"/>
    <x v="23"/>
    <n v="56.28"/>
    <n v="1022"/>
    <m/>
    <m/>
    <n v="87"/>
    <n v="6.93"/>
    <n v="310"/>
    <n v="0"/>
    <m/>
    <m/>
    <m/>
    <m/>
    <n v="90"/>
    <n v="804"/>
    <s v="Clouds"/>
    <s v="overcast clouds"/>
    <s v="04d"/>
  </r>
  <r>
    <n v="1601917200"/>
    <s v="2020-10-05 17:00:00 +0000 UTC"/>
    <s v="2020"/>
    <s v="10"/>
    <s v="05"/>
    <d v="2020-10-05T00:00:00"/>
    <x v="3"/>
    <x v="17"/>
    <n v="-14400"/>
    <s v="Acadia National Park Pond"/>
    <n v="44.378185000000002"/>
    <n v="-68.250243999999995"/>
    <x v="459"/>
    <x v="0"/>
    <x v="593"/>
    <x v="41"/>
    <x v="589"/>
    <n v="60.62"/>
    <n v="1021"/>
    <m/>
    <m/>
    <n v="80"/>
    <n v="0"/>
    <n v="0"/>
    <n v="0"/>
    <m/>
    <m/>
    <m/>
    <m/>
    <n v="20"/>
    <n v="801"/>
    <s v="Clouds"/>
    <s v="few clouds"/>
    <s v="02d"/>
  </r>
  <r>
    <n v="1601920800"/>
    <s v="2020-10-05 18:00:00 +0000 UTC"/>
    <s v="2020"/>
    <s v="10"/>
    <s v="05"/>
    <d v="2020-10-05T00:00:00"/>
    <x v="3"/>
    <x v="18"/>
    <n v="-14400"/>
    <s v="Acadia National Park Pond"/>
    <n v="44.378185000000002"/>
    <n v="-68.250243999999995"/>
    <x v="681"/>
    <x v="0"/>
    <x v="1745"/>
    <x v="1699"/>
    <x v="288"/>
    <n v="61.52"/>
    <n v="1021"/>
    <m/>
    <m/>
    <n v="76"/>
    <n v="3"/>
    <n v="43"/>
    <n v="0"/>
    <m/>
    <m/>
    <m/>
    <m/>
    <n v="1"/>
    <n v="800"/>
    <s v="Clear"/>
    <s v="sky is clear"/>
    <s v="01d"/>
  </r>
  <r>
    <n v="1601924400"/>
    <s v="2020-10-05 19:00:00 +0000 UTC"/>
    <s v="2020"/>
    <s v="10"/>
    <s v="05"/>
    <d v="2020-10-05T00:00:00"/>
    <x v="3"/>
    <x v="19"/>
    <n v="-14400"/>
    <s v="Acadia National Park Pond"/>
    <n v="44.378185000000002"/>
    <n v="-68.250243999999995"/>
    <x v="1485"/>
    <x v="0"/>
    <x v="1781"/>
    <x v="782"/>
    <x v="243"/>
    <n v="63.32"/>
    <n v="1020"/>
    <m/>
    <m/>
    <n v="69"/>
    <n v="1.99"/>
    <n v="129"/>
    <n v="0"/>
    <m/>
    <m/>
    <m/>
    <m/>
    <n v="1"/>
    <n v="800"/>
    <s v="Clear"/>
    <s v="sky is clear"/>
    <s v="01d"/>
  </r>
  <r>
    <n v="1601928000"/>
    <s v="2020-10-05 20:00:00 +0000 UTC"/>
    <s v="2020"/>
    <s v="10"/>
    <s v="05"/>
    <d v="2020-10-05T00:00:00"/>
    <x v="3"/>
    <x v="20"/>
    <n v="-14400"/>
    <s v="Acadia National Park Pond"/>
    <n v="44.378185000000002"/>
    <n v="-68.250243999999995"/>
    <x v="542"/>
    <x v="0"/>
    <x v="1561"/>
    <x v="619"/>
    <x v="243"/>
    <n v="61.32"/>
    <n v="1020"/>
    <m/>
    <m/>
    <n v="62"/>
    <n v="1.99"/>
    <n v="137"/>
    <n v="0"/>
    <m/>
    <m/>
    <m/>
    <m/>
    <n v="1"/>
    <n v="800"/>
    <s v="Clear"/>
    <s v="sky is clear"/>
    <s v="01d"/>
  </r>
  <r>
    <n v="1601931600"/>
    <s v="2020-10-05 21:00:00 +0000 UTC"/>
    <s v="2020"/>
    <s v="10"/>
    <s v="05"/>
    <d v="2020-10-05T00:00:00"/>
    <x v="3"/>
    <x v="21"/>
    <n v="-14400"/>
    <s v="Acadia National Park Pond"/>
    <n v="44.378185000000002"/>
    <n v="-68.250243999999995"/>
    <x v="1617"/>
    <x v="0"/>
    <x v="731"/>
    <x v="1263"/>
    <x v="223"/>
    <n v="61.68"/>
    <n v="1021"/>
    <m/>
    <m/>
    <n v="76"/>
    <n v="5.99"/>
    <n v="183"/>
    <n v="0"/>
    <m/>
    <m/>
    <m/>
    <m/>
    <n v="1"/>
    <n v="800"/>
    <s v="Clear"/>
    <s v="sky is clear"/>
    <s v="01d"/>
  </r>
  <r>
    <n v="1601935200"/>
    <s v="2020-10-05 22:00:00 +0000 UTC"/>
    <s v="2020"/>
    <s v="10"/>
    <s v="05"/>
    <d v="2020-10-05T00:00:00"/>
    <x v="3"/>
    <x v="22"/>
    <n v="-14400"/>
    <s v="Acadia National Park Pond"/>
    <n v="44.378185000000002"/>
    <n v="-68.250243999999995"/>
    <x v="431"/>
    <x v="0"/>
    <x v="1564"/>
    <x v="533"/>
    <x v="61"/>
    <n v="56.61"/>
    <n v="1021"/>
    <m/>
    <m/>
    <n v="82"/>
    <n v="7"/>
    <n v="195"/>
    <n v="0"/>
    <m/>
    <m/>
    <m/>
    <m/>
    <n v="1"/>
    <n v="800"/>
    <s v="Clear"/>
    <s v="sky is clear"/>
    <s v="01d"/>
  </r>
  <r>
    <n v="1601938800"/>
    <s v="2020-10-05 23:00:00 +0000 UTC"/>
    <s v="2020"/>
    <s v="10"/>
    <s v="05"/>
    <d v="2020-10-05T00:00:00"/>
    <x v="3"/>
    <x v="23"/>
    <n v="-14400"/>
    <s v="Acadia National Park Pond"/>
    <n v="44.378185000000002"/>
    <n v="-68.250243999999995"/>
    <x v="529"/>
    <x v="0"/>
    <x v="664"/>
    <x v="485"/>
    <x v="311"/>
    <n v="54.09"/>
    <n v="1021"/>
    <m/>
    <m/>
    <n v="89"/>
    <n v="7"/>
    <n v="194"/>
    <n v="0"/>
    <m/>
    <m/>
    <m/>
    <m/>
    <n v="1"/>
    <n v="800"/>
    <s v="Clear"/>
    <s v="sky is clear"/>
    <s v="01n"/>
  </r>
  <r>
    <n v="1601942400"/>
    <s v="2020-10-06 00:00:00 +0000 UTC"/>
    <s v="2020"/>
    <s v="10"/>
    <s v="06"/>
    <d v="2020-10-06T00:00:00"/>
    <x v="4"/>
    <x v="0"/>
    <n v="-14400"/>
    <s v="Acadia National Park Pond"/>
    <n v="44.378185000000002"/>
    <n v="-68.250243999999995"/>
    <x v="510"/>
    <x v="0"/>
    <x v="652"/>
    <x v="850"/>
    <x v="311"/>
    <n v="52.54"/>
    <n v="1022"/>
    <m/>
    <m/>
    <n v="90"/>
    <n v="4"/>
    <n v="180"/>
    <n v="0"/>
    <m/>
    <m/>
    <m/>
    <m/>
    <n v="1"/>
    <n v="800"/>
    <s v="Clear"/>
    <s v="sky is clear"/>
    <s v="01n"/>
  </r>
  <r>
    <n v="1601946000"/>
    <s v="2020-10-06 01:00:00 +0000 UTC"/>
    <s v="2020"/>
    <s v="10"/>
    <s v="06"/>
    <d v="2020-10-06T00:00:00"/>
    <x v="4"/>
    <x v="1"/>
    <n v="-14400"/>
    <s v="Acadia National Park Pond"/>
    <n v="44.378185000000002"/>
    <n v="-68.250243999999995"/>
    <x v="411"/>
    <x v="0"/>
    <x v="1595"/>
    <x v="788"/>
    <x v="346"/>
    <n v="52.09"/>
    <n v="1022"/>
    <m/>
    <m/>
    <n v="92"/>
    <n v="5.01"/>
    <n v="177"/>
    <n v="0"/>
    <m/>
    <m/>
    <m/>
    <m/>
    <n v="90"/>
    <n v="804"/>
    <s v="Clouds"/>
    <s v="overcast clouds"/>
    <s v="04n"/>
  </r>
  <r>
    <n v="1601949600"/>
    <s v="2020-10-06 02:00:00 +0000 UTC"/>
    <s v="2020"/>
    <s v="10"/>
    <s v="06"/>
    <d v="2020-10-06T00:00:00"/>
    <x v="4"/>
    <x v="2"/>
    <n v="-14400"/>
    <s v="Acadia National Park Pond"/>
    <n v="44.378185000000002"/>
    <n v="-68.250243999999995"/>
    <x v="1791"/>
    <x v="0"/>
    <x v="735"/>
    <x v="1721"/>
    <x v="43"/>
    <n v="52.09"/>
    <n v="1022"/>
    <m/>
    <m/>
    <n v="91"/>
    <n v="2.2400000000000002"/>
    <n v="200"/>
    <n v="0"/>
    <m/>
    <m/>
    <m/>
    <m/>
    <n v="90"/>
    <n v="804"/>
    <s v="Clouds"/>
    <s v="overcast clouds"/>
    <s v="04n"/>
  </r>
  <r>
    <n v="1601953200"/>
    <s v="2020-10-06 03:00:00 +0000 UTC"/>
    <s v="2020"/>
    <s v="10"/>
    <s v="06"/>
    <d v="2020-10-06T00:00:00"/>
    <x v="4"/>
    <x v="3"/>
    <n v="-14400"/>
    <s v="Acadia National Park Pond"/>
    <n v="44.378185000000002"/>
    <n v="-68.250243999999995"/>
    <x v="1792"/>
    <x v="0"/>
    <x v="652"/>
    <x v="514"/>
    <x v="259"/>
    <n v="52.09"/>
    <n v="1022"/>
    <m/>
    <m/>
    <n v="91"/>
    <n v="1.99"/>
    <n v="202"/>
    <n v="0"/>
    <m/>
    <m/>
    <m/>
    <m/>
    <n v="90"/>
    <n v="804"/>
    <s v="Clouds"/>
    <s v="overcast clouds"/>
    <s v="04n"/>
  </r>
  <r>
    <n v="1601956800"/>
    <s v="2020-10-06 04:00:00 +0000 UTC"/>
    <s v="2020"/>
    <s v="10"/>
    <s v="06"/>
    <d v="2020-10-06T00:00:00"/>
    <x v="4"/>
    <x v="4"/>
    <n v="-14400"/>
    <s v="Acadia National Park Pond"/>
    <n v="44.378185000000002"/>
    <n v="-68.250243999999995"/>
    <x v="1205"/>
    <x v="0"/>
    <x v="872"/>
    <x v="1726"/>
    <x v="150"/>
    <n v="51.1"/>
    <n v="1022"/>
    <m/>
    <m/>
    <n v="92"/>
    <n v="1.99"/>
    <n v="29"/>
    <n v="0"/>
    <m/>
    <m/>
    <m/>
    <m/>
    <n v="90"/>
    <n v="804"/>
    <s v="Clouds"/>
    <s v="overcast clouds"/>
    <s v="04n"/>
  </r>
  <r>
    <n v="1601960400"/>
    <s v="2020-10-06 05:00:00 +0000 UTC"/>
    <s v="2020"/>
    <s v="10"/>
    <s v="06"/>
    <d v="2020-10-06T00:00:00"/>
    <x v="4"/>
    <x v="5"/>
    <n v="-14400"/>
    <s v="Acadia National Park Pond"/>
    <n v="44.378185000000002"/>
    <n v="-68.250243999999995"/>
    <x v="155"/>
    <x v="0"/>
    <x v="1770"/>
    <x v="167"/>
    <x v="337"/>
    <n v="51.08"/>
    <n v="1022"/>
    <m/>
    <m/>
    <n v="91"/>
    <n v="1.99"/>
    <n v="22"/>
    <n v="0"/>
    <m/>
    <m/>
    <m/>
    <m/>
    <n v="90"/>
    <n v="804"/>
    <s v="Clouds"/>
    <s v="overcast clouds"/>
    <s v="04n"/>
  </r>
  <r>
    <n v="1601964000"/>
    <s v="2020-10-06 06:00:00 +0000 UTC"/>
    <s v="2020"/>
    <s v="10"/>
    <s v="06"/>
    <d v="2020-10-06T00:00:00"/>
    <x v="4"/>
    <x v="6"/>
    <n v="-14400"/>
    <s v="Acadia National Park Pond"/>
    <n v="44.378185000000002"/>
    <n v="-68.250243999999995"/>
    <x v="1793"/>
    <x v="0"/>
    <x v="471"/>
    <x v="841"/>
    <x v="99"/>
    <n v="51.08"/>
    <n v="1022"/>
    <m/>
    <m/>
    <n v="93"/>
    <n v="1.99"/>
    <n v="188"/>
    <n v="0"/>
    <m/>
    <m/>
    <m/>
    <m/>
    <n v="75"/>
    <n v="803"/>
    <s v="Clouds"/>
    <s v="broken clouds"/>
    <s v="04n"/>
  </r>
  <r>
    <n v="1601967600"/>
    <s v="2020-10-06 07:00:00 +0000 UTC"/>
    <s v="2020"/>
    <s v="10"/>
    <s v="06"/>
    <d v="2020-10-06T00:00:00"/>
    <x v="4"/>
    <x v="7"/>
    <n v="-14400"/>
    <s v="Acadia National Park Pond"/>
    <n v="44.378185000000002"/>
    <n v="-68.250243999999995"/>
    <x v="1794"/>
    <x v="0"/>
    <x v="1554"/>
    <x v="1784"/>
    <x v="274"/>
    <n v="52.09"/>
    <n v="1022"/>
    <m/>
    <m/>
    <n v="95"/>
    <n v="4"/>
    <n v="152"/>
    <n v="0"/>
    <m/>
    <m/>
    <m/>
    <m/>
    <n v="90"/>
    <n v="804"/>
    <s v="Clouds"/>
    <s v="overcast clouds"/>
    <s v="04n"/>
  </r>
  <r>
    <n v="1601971200"/>
    <s v="2020-10-06 08:00:00 +0000 UTC"/>
    <s v="2020"/>
    <s v="10"/>
    <s v="06"/>
    <d v="2020-10-06T00:00:00"/>
    <x v="4"/>
    <x v="8"/>
    <n v="-14400"/>
    <s v="Acadia National Park Pond"/>
    <n v="44.378185000000002"/>
    <n v="-68.250243999999995"/>
    <x v="287"/>
    <x v="0"/>
    <x v="866"/>
    <x v="121"/>
    <x v="98"/>
    <n v="53.08"/>
    <n v="1022"/>
    <m/>
    <m/>
    <n v="95"/>
    <n v="1.1200000000000001"/>
    <n v="280"/>
    <n v="0"/>
    <m/>
    <m/>
    <m/>
    <m/>
    <n v="40"/>
    <n v="802"/>
    <s v="Clouds"/>
    <s v="scattered clouds"/>
    <s v="03n"/>
  </r>
  <r>
    <n v="1601974800"/>
    <s v="2020-10-06 09:00:00 +0000 UTC"/>
    <s v="2020"/>
    <s v="10"/>
    <s v="06"/>
    <d v="2020-10-06T00:00:00"/>
    <x v="4"/>
    <x v="9"/>
    <n v="-14400"/>
    <s v="Acadia National Park Pond"/>
    <n v="44.378185000000002"/>
    <n v="-68.250243999999995"/>
    <x v="836"/>
    <x v="0"/>
    <x v="832"/>
    <x v="66"/>
    <x v="99"/>
    <n v="54.09"/>
    <n v="1022"/>
    <m/>
    <m/>
    <n v="93"/>
    <n v="1.99"/>
    <n v="345"/>
    <n v="0"/>
    <m/>
    <m/>
    <m/>
    <m/>
    <n v="90"/>
    <n v="804"/>
    <s v="Clouds"/>
    <s v="overcast clouds"/>
    <s v="04n"/>
  </r>
  <r>
    <n v="1601978400"/>
    <s v="2020-10-06 10:00:00 +0000 UTC"/>
    <s v="2020"/>
    <s v="10"/>
    <s v="06"/>
    <d v="2020-10-06T00:00:00"/>
    <x v="4"/>
    <x v="10"/>
    <n v="-14400"/>
    <s v="Acadia National Park Pond"/>
    <n v="44.378185000000002"/>
    <n v="-68.250243999999995"/>
    <x v="1795"/>
    <x v="8"/>
    <x v="1782"/>
    <x v="1729"/>
    <x v="43"/>
    <n v="54.09"/>
    <n v="1022"/>
    <m/>
    <m/>
    <n v="93"/>
    <n v="4"/>
    <n v="137"/>
    <n v="0"/>
    <m/>
    <m/>
    <m/>
    <m/>
    <n v="90"/>
    <n v="701"/>
    <s v="Mist"/>
    <s v="mist"/>
    <s v="50n"/>
  </r>
  <r>
    <n v="1601982000"/>
    <s v="2020-10-06 11:00:00 +0000 UTC"/>
    <s v="2020"/>
    <s v="10"/>
    <s v="06"/>
    <d v="2020-10-06T00:00:00"/>
    <x v="4"/>
    <x v="11"/>
    <n v="-14400"/>
    <s v="Acadia National Park Pond"/>
    <n v="44.378185000000002"/>
    <n v="-68.250243999999995"/>
    <x v="1751"/>
    <x v="5"/>
    <x v="1244"/>
    <x v="1896"/>
    <x v="31"/>
    <n v="54.09"/>
    <n v="1022"/>
    <m/>
    <m/>
    <n v="94"/>
    <n v="3"/>
    <n v="94"/>
    <n v="0"/>
    <m/>
    <m/>
    <m/>
    <m/>
    <n v="90"/>
    <n v="701"/>
    <s v="Mist"/>
    <s v="mist"/>
    <s v="50d"/>
  </r>
  <r>
    <n v="1601985600"/>
    <s v="2020-10-06 12:00:00 +0000 UTC"/>
    <s v="2020"/>
    <s v="10"/>
    <s v="06"/>
    <d v="2020-10-06T00:00:00"/>
    <x v="4"/>
    <x v="12"/>
    <n v="-14400"/>
    <s v="Acadia National Park Pond"/>
    <n v="44.378185000000002"/>
    <n v="-68.250243999999995"/>
    <x v="126"/>
    <x v="0"/>
    <x v="1783"/>
    <x v="1897"/>
    <x v="290"/>
    <n v="54.16"/>
    <n v="1022"/>
    <m/>
    <m/>
    <n v="93"/>
    <n v="1.01"/>
    <n v="358"/>
    <n v="0"/>
    <m/>
    <m/>
    <m/>
    <m/>
    <n v="90"/>
    <n v="804"/>
    <s v="Clouds"/>
    <s v="overcast clouds"/>
    <s v="04d"/>
  </r>
  <r>
    <n v="1601989200"/>
    <s v="2020-10-06 13:00:00 +0000 UTC"/>
    <s v="2020"/>
    <s v="10"/>
    <s v="06"/>
    <d v="2020-10-06T00:00:00"/>
    <x v="4"/>
    <x v="13"/>
    <n v="-14400"/>
    <s v="Acadia National Park Pond"/>
    <n v="44.378185000000002"/>
    <n v="-68.250243999999995"/>
    <x v="504"/>
    <x v="0"/>
    <x v="1093"/>
    <x v="822"/>
    <x v="263"/>
    <n v="57.07"/>
    <n v="1022"/>
    <m/>
    <m/>
    <n v="93"/>
    <n v="5.99"/>
    <n v="166"/>
    <n v="0"/>
    <m/>
    <m/>
    <m/>
    <m/>
    <n v="90"/>
    <n v="804"/>
    <s v="Clouds"/>
    <s v="overcast clouds"/>
    <s v="04d"/>
  </r>
  <r>
    <n v="1601992800"/>
    <s v="2020-10-06 14:00:00 +0000 UTC"/>
    <s v="2020"/>
    <s v="10"/>
    <s v="06"/>
    <d v="2020-10-06T00:00:00"/>
    <x v="4"/>
    <x v="14"/>
    <n v="-14400"/>
    <s v="Acadia National Park Pond"/>
    <n v="44.378185000000002"/>
    <n v="-68.250243999999995"/>
    <x v="1635"/>
    <x v="0"/>
    <x v="1109"/>
    <x v="672"/>
    <x v="209"/>
    <n v="60.39"/>
    <n v="1022"/>
    <m/>
    <m/>
    <n v="84"/>
    <n v="11.99"/>
    <n v="217"/>
    <n v="0"/>
    <m/>
    <m/>
    <m/>
    <m/>
    <n v="40"/>
    <n v="802"/>
    <s v="Clouds"/>
    <s v="scattered clouds"/>
    <s v="03d"/>
  </r>
  <r>
    <n v="1601996400"/>
    <s v="2020-10-06 15:00:00 +0000 UTC"/>
    <s v="2020"/>
    <s v="10"/>
    <s v="06"/>
    <d v="2020-10-06T00:00:00"/>
    <x v="4"/>
    <x v="15"/>
    <n v="-14400"/>
    <s v="Acadia National Park Pond"/>
    <n v="44.378185000000002"/>
    <n v="-68.250243999999995"/>
    <x v="41"/>
    <x v="0"/>
    <x v="878"/>
    <x v="764"/>
    <x v="369"/>
    <n v="63.09"/>
    <n v="1021"/>
    <m/>
    <m/>
    <n v="76"/>
    <n v="11.99"/>
    <n v="206"/>
    <n v="0"/>
    <m/>
    <m/>
    <m/>
    <m/>
    <n v="75"/>
    <n v="803"/>
    <s v="Clouds"/>
    <s v="broken clouds"/>
    <s v="04d"/>
  </r>
  <r>
    <n v="1602000000"/>
    <s v="2020-10-06 16:00:00 +0000 UTC"/>
    <s v="2020"/>
    <s v="10"/>
    <s v="06"/>
    <d v="2020-10-06T00:00:00"/>
    <x v="4"/>
    <x v="16"/>
    <n v="-14400"/>
    <s v="Acadia National Park Pond"/>
    <n v="44.378185000000002"/>
    <n v="-68.250243999999995"/>
    <x v="406"/>
    <x v="0"/>
    <x v="687"/>
    <x v="803"/>
    <x v="181"/>
    <n v="64.08"/>
    <n v="1020"/>
    <m/>
    <m/>
    <n v="74"/>
    <n v="13"/>
    <n v="212"/>
    <n v="0"/>
    <m/>
    <m/>
    <m/>
    <m/>
    <n v="75"/>
    <n v="803"/>
    <s v="Clouds"/>
    <s v="broken clouds"/>
    <s v="04d"/>
  </r>
  <r>
    <n v="1602003600"/>
    <s v="2020-10-06 17:00:00 +0000 UTC"/>
    <s v="2020"/>
    <s v="10"/>
    <s v="06"/>
    <d v="2020-10-06T00:00:00"/>
    <x v="4"/>
    <x v="17"/>
    <n v="-14400"/>
    <s v="Acadia National Park Pond"/>
    <n v="44.378185000000002"/>
    <n v="-68.250243999999995"/>
    <x v="1017"/>
    <x v="0"/>
    <x v="1510"/>
    <x v="952"/>
    <x v="240"/>
    <n v="63.09"/>
    <n v="1020"/>
    <m/>
    <m/>
    <n v="74"/>
    <n v="9.17"/>
    <n v="220"/>
    <n v="0"/>
    <m/>
    <m/>
    <m/>
    <m/>
    <n v="75"/>
    <n v="803"/>
    <s v="Clouds"/>
    <s v="broken clouds"/>
    <s v="04d"/>
  </r>
  <r>
    <n v="1602007200"/>
    <s v="2020-10-06 18:00:00 +0000 UTC"/>
    <s v="2020"/>
    <s v="10"/>
    <s v="06"/>
    <d v="2020-10-06T00:00:00"/>
    <x v="4"/>
    <x v="18"/>
    <n v="-14400"/>
    <s v="Acadia National Park Pond"/>
    <n v="44.378185000000002"/>
    <n v="-68.250243999999995"/>
    <x v="775"/>
    <x v="0"/>
    <x v="1569"/>
    <x v="891"/>
    <x v="307"/>
    <n v="62.08"/>
    <n v="1019"/>
    <m/>
    <m/>
    <n v="75"/>
    <n v="7"/>
    <n v="193"/>
    <n v="0"/>
    <m/>
    <m/>
    <m/>
    <m/>
    <n v="75"/>
    <n v="803"/>
    <s v="Clouds"/>
    <s v="broken clouds"/>
    <s v="04d"/>
  </r>
  <r>
    <n v="1602010800"/>
    <s v="2020-10-06 19:00:00 +0000 UTC"/>
    <s v="2020"/>
    <s v="10"/>
    <s v="06"/>
    <d v="2020-10-06T00:00:00"/>
    <x v="4"/>
    <x v="19"/>
    <n v="-14400"/>
    <s v="Acadia National Park Pond"/>
    <n v="44.378185000000002"/>
    <n v="-68.250243999999995"/>
    <x v="616"/>
    <x v="0"/>
    <x v="1512"/>
    <x v="1898"/>
    <x v="307"/>
    <n v="61.68"/>
    <n v="1018"/>
    <m/>
    <m/>
    <n v="75"/>
    <n v="8.99"/>
    <n v="190"/>
    <n v="0"/>
    <m/>
    <m/>
    <m/>
    <m/>
    <n v="20"/>
    <n v="801"/>
    <s v="Clouds"/>
    <s v="few clouds"/>
    <s v="02d"/>
  </r>
  <r>
    <n v="1602014400"/>
    <s v="2020-10-06 20:00:00 +0000 UTC"/>
    <s v="2020"/>
    <s v="10"/>
    <s v="06"/>
    <d v="2020-10-06T00:00:00"/>
    <x v="4"/>
    <x v="20"/>
    <n v="-14400"/>
    <s v="Acadia National Park Pond"/>
    <n v="44.378185000000002"/>
    <n v="-68.250243999999995"/>
    <x v="681"/>
    <x v="0"/>
    <x v="1125"/>
    <x v="1661"/>
    <x v="209"/>
    <n v="60.69"/>
    <n v="1018"/>
    <m/>
    <m/>
    <n v="80"/>
    <n v="8.0500000000000007"/>
    <n v="220"/>
    <n v="0"/>
    <m/>
    <m/>
    <m/>
    <m/>
    <n v="20"/>
    <n v="801"/>
    <s v="Clouds"/>
    <s v="few clouds"/>
    <s v="02d"/>
  </r>
  <r>
    <n v="1602018000"/>
    <s v="2020-10-06 21:00:00 +0000 UTC"/>
    <s v="2020"/>
    <s v="10"/>
    <s v="06"/>
    <d v="2020-10-06T00:00:00"/>
    <x v="4"/>
    <x v="21"/>
    <n v="-14400"/>
    <s v="Acadia National Park Pond"/>
    <n v="44.378185000000002"/>
    <n v="-68.250243999999995"/>
    <x v="82"/>
    <x v="0"/>
    <x v="863"/>
    <x v="1899"/>
    <x v="210"/>
    <n v="59.09"/>
    <n v="1017"/>
    <m/>
    <m/>
    <n v="82"/>
    <n v="8.0500000000000007"/>
    <n v="210"/>
    <n v="0"/>
    <m/>
    <m/>
    <m/>
    <m/>
    <n v="40"/>
    <n v="802"/>
    <s v="Clouds"/>
    <s v="scattered clouds"/>
    <s v="03d"/>
  </r>
  <r>
    <n v="1602021600"/>
    <s v="2020-10-06 22:00:00 +0000 UTC"/>
    <s v="2020"/>
    <s v="10"/>
    <s v="06"/>
    <d v="2020-10-06T00:00:00"/>
    <x v="4"/>
    <x v="22"/>
    <n v="-14400"/>
    <s v="Acadia National Park Pond"/>
    <n v="44.378185000000002"/>
    <n v="-68.250243999999995"/>
    <x v="1796"/>
    <x v="0"/>
    <x v="1096"/>
    <x v="888"/>
    <x v="244"/>
    <n v="57.42"/>
    <n v="1016"/>
    <m/>
    <m/>
    <n v="85"/>
    <n v="6.93"/>
    <n v="200"/>
    <n v="0"/>
    <m/>
    <m/>
    <m/>
    <m/>
    <n v="90"/>
    <n v="804"/>
    <s v="Clouds"/>
    <s v="overcast clouds"/>
    <s v="04d"/>
  </r>
  <r>
    <n v="1602025200"/>
    <s v="2020-10-06 23:00:00 +0000 UTC"/>
    <s v="2020"/>
    <s v="10"/>
    <s v="06"/>
    <d v="2020-10-06T00:00:00"/>
    <x v="4"/>
    <x v="23"/>
    <n v="-14400"/>
    <s v="Acadia National Park Pond"/>
    <n v="44.378185000000002"/>
    <n v="-68.250243999999995"/>
    <x v="1797"/>
    <x v="0"/>
    <x v="1784"/>
    <x v="1900"/>
    <x v="309"/>
    <n v="57.07"/>
    <n v="1016"/>
    <m/>
    <m/>
    <n v="86"/>
    <n v="5.99"/>
    <n v="176"/>
    <n v="0"/>
    <m/>
    <m/>
    <m/>
    <m/>
    <n v="90"/>
    <n v="804"/>
    <s v="Clouds"/>
    <s v="overcast clouds"/>
    <s v="04n"/>
  </r>
  <r>
    <n v="1602028800"/>
    <s v="2020-10-07 00:00:00 +0000 UTC"/>
    <s v="2020"/>
    <s v="10"/>
    <s v="07"/>
    <d v="2020-10-07T00:00:00"/>
    <x v="5"/>
    <x v="0"/>
    <n v="-14400"/>
    <s v="Acadia National Park Pond"/>
    <n v="44.378185000000002"/>
    <n v="-68.250243999999995"/>
    <x v="940"/>
    <x v="0"/>
    <x v="1785"/>
    <x v="374"/>
    <x v="25"/>
    <n v="56.08"/>
    <n v="1015"/>
    <m/>
    <m/>
    <n v="87"/>
    <n v="8.99"/>
    <n v="207"/>
    <n v="0"/>
    <m/>
    <m/>
    <m/>
    <m/>
    <n v="20"/>
    <n v="801"/>
    <s v="Clouds"/>
    <s v="few clouds"/>
    <s v="02n"/>
  </r>
  <r>
    <n v="1602032400"/>
    <s v="2020-10-07 01:00:00 +0000 UTC"/>
    <s v="2020"/>
    <s v="10"/>
    <s v="07"/>
    <d v="2020-10-07T00:00:00"/>
    <x v="5"/>
    <x v="1"/>
    <n v="-14400"/>
    <s v="Acadia National Park Pond"/>
    <n v="44.378185000000002"/>
    <n v="-68.250243999999995"/>
    <x v="1798"/>
    <x v="0"/>
    <x v="1571"/>
    <x v="410"/>
    <x v="533"/>
    <n v="56.39"/>
    <n v="1015"/>
    <m/>
    <m/>
    <n v="87"/>
    <n v="10"/>
    <n v="201"/>
    <n v="0"/>
    <m/>
    <m/>
    <m/>
    <m/>
    <n v="75"/>
    <n v="803"/>
    <s v="Clouds"/>
    <s v="broken clouds"/>
    <s v="04n"/>
  </r>
  <r>
    <n v="1602036000"/>
    <s v="2020-10-07 02:00:00 +0000 UTC"/>
    <s v="2020"/>
    <s v="10"/>
    <s v="07"/>
    <d v="2020-10-07T00:00:00"/>
    <x v="5"/>
    <x v="2"/>
    <n v="-14400"/>
    <s v="Acadia National Park Pond"/>
    <n v="44.378185000000002"/>
    <n v="-68.250243999999995"/>
    <x v="497"/>
    <x v="0"/>
    <x v="1512"/>
    <x v="836"/>
    <x v="443"/>
    <n v="56.43"/>
    <n v="1014"/>
    <m/>
    <m/>
    <n v="88"/>
    <n v="14"/>
    <n v="205"/>
    <n v="0"/>
    <m/>
    <m/>
    <m/>
    <m/>
    <n v="90"/>
    <n v="804"/>
    <s v="Clouds"/>
    <s v="overcast clouds"/>
    <s v="04n"/>
  </r>
  <r>
    <n v="1602039600"/>
    <s v="2020-10-07 03:00:00 +0000 UTC"/>
    <s v="2020"/>
    <s v="10"/>
    <s v="07"/>
    <d v="2020-10-07T00:00:00"/>
    <x v="5"/>
    <x v="3"/>
    <n v="-14400"/>
    <s v="Acadia National Park Pond"/>
    <n v="44.378185000000002"/>
    <n v="-68.250243999999995"/>
    <x v="870"/>
    <x v="0"/>
    <x v="1238"/>
    <x v="1158"/>
    <x v="301"/>
    <n v="57.07"/>
    <n v="1013"/>
    <m/>
    <m/>
    <n v="88"/>
    <n v="14"/>
    <n v="204"/>
    <n v="0"/>
    <m/>
    <m/>
    <m/>
    <m/>
    <n v="90"/>
    <n v="804"/>
    <s v="Clouds"/>
    <s v="overcast clouds"/>
    <s v="04n"/>
  </r>
  <r>
    <n v="1602043200"/>
    <s v="2020-10-07 04:00:00 +0000 UTC"/>
    <s v="2020"/>
    <s v="10"/>
    <s v="07"/>
    <d v="2020-10-07T00:00:00"/>
    <x v="5"/>
    <x v="4"/>
    <n v="-14400"/>
    <s v="Acadia National Park Pond"/>
    <n v="44.378185000000002"/>
    <n v="-68.250243999999995"/>
    <x v="634"/>
    <x v="0"/>
    <x v="1786"/>
    <x v="1843"/>
    <x v="443"/>
    <n v="57.42"/>
    <n v="1013"/>
    <m/>
    <m/>
    <n v="88"/>
    <n v="13"/>
    <n v="200"/>
    <n v="0"/>
    <m/>
    <m/>
    <m/>
    <m/>
    <n v="90"/>
    <n v="804"/>
    <s v="Clouds"/>
    <s v="overcast clouds"/>
    <s v="04n"/>
  </r>
  <r>
    <n v="1602046800"/>
    <s v="2020-10-07 05:00:00 +0000 UTC"/>
    <s v="2020"/>
    <s v="10"/>
    <s v="07"/>
    <d v="2020-10-07T00:00:00"/>
    <x v="5"/>
    <x v="5"/>
    <n v="-14400"/>
    <s v="Acadia National Park Pond"/>
    <n v="44.378185000000002"/>
    <n v="-68.250243999999995"/>
    <x v="1767"/>
    <x v="0"/>
    <x v="1505"/>
    <x v="555"/>
    <x v="357"/>
    <n v="58.08"/>
    <n v="1012"/>
    <m/>
    <m/>
    <n v="90"/>
    <n v="8.99"/>
    <n v="202"/>
    <n v="0"/>
    <m/>
    <m/>
    <m/>
    <m/>
    <n v="90"/>
    <n v="804"/>
    <s v="Clouds"/>
    <s v="overcast clouds"/>
    <s v="04n"/>
  </r>
  <r>
    <n v="1602050400"/>
    <s v="2020-10-07 06:00:00 +0000 UTC"/>
    <s v="2020"/>
    <s v="10"/>
    <s v="07"/>
    <d v="2020-10-07T00:00:00"/>
    <x v="5"/>
    <x v="6"/>
    <n v="-14400"/>
    <s v="Acadia National Park Pond"/>
    <n v="44.378185000000002"/>
    <n v="-68.250243999999995"/>
    <x v="1799"/>
    <x v="0"/>
    <x v="707"/>
    <x v="1169"/>
    <x v="561"/>
    <n v="58.42"/>
    <n v="1011"/>
    <m/>
    <m/>
    <n v="89"/>
    <n v="5.99"/>
    <n v="209"/>
    <n v="0"/>
    <n v="0.19"/>
    <m/>
    <m/>
    <m/>
    <n v="90"/>
    <n v="500"/>
    <s v="Rain"/>
    <s v="light rain"/>
    <s v="10n"/>
  </r>
  <r>
    <n v="1602054000"/>
    <s v="2020-10-07 07:00:00 +0000 UTC"/>
    <s v="2020"/>
    <s v="10"/>
    <s v="07"/>
    <d v="2020-10-07T00:00:00"/>
    <x v="5"/>
    <x v="7"/>
    <n v="-14400"/>
    <s v="Acadia National Park Pond"/>
    <n v="44.378185000000002"/>
    <n v="-68.250243999999995"/>
    <x v="1800"/>
    <x v="0"/>
    <x v="1103"/>
    <x v="949"/>
    <x v="291"/>
    <n v="58.42"/>
    <n v="1010"/>
    <m/>
    <m/>
    <n v="88"/>
    <n v="8.99"/>
    <n v="217"/>
    <n v="0"/>
    <m/>
    <m/>
    <m/>
    <m/>
    <n v="90"/>
    <n v="804"/>
    <s v="Clouds"/>
    <s v="overcast clouds"/>
    <s v="04n"/>
  </r>
  <r>
    <n v="1602057600"/>
    <s v="2020-10-07 08:00:00 +0000 UTC"/>
    <s v="2020"/>
    <s v="10"/>
    <s v="07"/>
    <d v="2020-10-07T00:00:00"/>
    <x v="5"/>
    <x v="8"/>
    <n v="-14400"/>
    <s v="Acadia National Park Pond"/>
    <n v="44.378185000000002"/>
    <n v="-68.250243999999995"/>
    <x v="768"/>
    <x v="0"/>
    <x v="503"/>
    <x v="732"/>
    <x v="291"/>
    <n v="58.42"/>
    <n v="1009"/>
    <m/>
    <m/>
    <n v="89"/>
    <n v="11.99"/>
    <n v="223"/>
    <n v="0"/>
    <m/>
    <m/>
    <m/>
    <m/>
    <n v="90"/>
    <n v="804"/>
    <s v="Clouds"/>
    <s v="overcast clouds"/>
    <s v="04n"/>
  </r>
  <r>
    <n v="1602061200"/>
    <s v="2020-10-07 09:00:00 +0000 UTC"/>
    <s v="2020"/>
    <s v="10"/>
    <s v="07"/>
    <d v="2020-10-07T00:00:00"/>
    <x v="5"/>
    <x v="9"/>
    <n v="-14400"/>
    <s v="Acadia National Park Pond"/>
    <n v="44.378185000000002"/>
    <n v="-68.250243999999995"/>
    <x v="930"/>
    <x v="0"/>
    <x v="715"/>
    <x v="1901"/>
    <x v="243"/>
    <n v="58.42"/>
    <n v="1008"/>
    <m/>
    <m/>
    <n v="90"/>
    <n v="8.01"/>
    <n v="210"/>
    <n v="0"/>
    <m/>
    <m/>
    <m/>
    <m/>
    <n v="75"/>
    <n v="803"/>
    <s v="Clouds"/>
    <s v="broken clouds"/>
    <s v="04n"/>
  </r>
  <r>
    <n v="1602064800"/>
    <s v="2020-10-07 10:00:00 +0000 UTC"/>
    <s v="2020"/>
    <s v="10"/>
    <s v="07"/>
    <d v="2020-10-07T00:00:00"/>
    <x v="5"/>
    <x v="10"/>
    <n v="-14400"/>
    <s v="Acadia National Park Pond"/>
    <n v="44.378185000000002"/>
    <n v="-68.250243999999995"/>
    <x v="1092"/>
    <x v="0"/>
    <x v="686"/>
    <x v="760"/>
    <x v="561"/>
    <n v="57.42"/>
    <n v="1007"/>
    <m/>
    <m/>
    <n v="91"/>
    <n v="10"/>
    <n v="220"/>
    <n v="0"/>
    <m/>
    <m/>
    <m/>
    <m/>
    <n v="90"/>
    <n v="804"/>
    <s v="Clouds"/>
    <s v="overcast clouds"/>
    <s v="04n"/>
  </r>
  <r>
    <n v="1602068400"/>
    <s v="2020-10-07 11:00:00 +0000 UTC"/>
    <s v="2020"/>
    <s v="10"/>
    <s v="07"/>
    <d v="2020-10-07T00:00:00"/>
    <x v="5"/>
    <x v="11"/>
    <n v="-14400"/>
    <s v="Acadia National Park Pond"/>
    <n v="44.378185000000002"/>
    <n v="-68.250243999999995"/>
    <x v="1768"/>
    <x v="0"/>
    <x v="1504"/>
    <x v="388"/>
    <x v="58"/>
    <n v="57.94"/>
    <n v="1007"/>
    <m/>
    <m/>
    <n v="91"/>
    <n v="11.99"/>
    <n v="224"/>
    <n v="0"/>
    <m/>
    <m/>
    <m/>
    <m/>
    <n v="90"/>
    <n v="804"/>
    <s v="Clouds"/>
    <s v="overcast clouds"/>
    <s v="04d"/>
  </r>
  <r>
    <n v="1602072000"/>
    <s v="2020-10-07 12:00:00 +0000 UTC"/>
    <s v="2020"/>
    <s v="10"/>
    <s v="07"/>
    <d v="2020-10-07T00:00:00"/>
    <x v="5"/>
    <x v="12"/>
    <n v="-14400"/>
    <s v="Acadia National Park Pond"/>
    <n v="44.378185000000002"/>
    <n v="-68.250243999999995"/>
    <x v="384"/>
    <x v="0"/>
    <x v="1442"/>
    <x v="1142"/>
    <x v="561"/>
    <n v="57.69"/>
    <n v="1006"/>
    <m/>
    <m/>
    <n v="89"/>
    <n v="4"/>
    <n v="215"/>
    <n v="0"/>
    <m/>
    <m/>
    <m/>
    <m/>
    <n v="90"/>
    <n v="804"/>
    <s v="Clouds"/>
    <s v="overcast clouds"/>
    <s v="04d"/>
  </r>
  <r>
    <n v="1602075600"/>
    <s v="2020-10-07 13:00:00 +0000 UTC"/>
    <s v="2020"/>
    <s v="10"/>
    <s v="07"/>
    <d v="2020-10-07T00:00:00"/>
    <x v="5"/>
    <x v="13"/>
    <n v="-14400"/>
    <s v="Acadia National Park Pond"/>
    <n v="44.378185000000002"/>
    <n v="-68.250243999999995"/>
    <x v="589"/>
    <x v="0"/>
    <x v="1787"/>
    <x v="821"/>
    <x v="474"/>
    <n v="58.68"/>
    <n v="1005"/>
    <m/>
    <m/>
    <n v="86"/>
    <n v="3"/>
    <n v="260"/>
    <n v="0"/>
    <m/>
    <m/>
    <m/>
    <m/>
    <n v="90"/>
    <n v="804"/>
    <s v="Clouds"/>
    <s v="overcast clouds"/>
    <s v="04d"/>
  </r>
  <r>
    <n v="1602079200"/>
    <s v="2020-10-07 14:00:00 +0000 UTC"/>
    <s v="2020"/>
    <s v="10"/>
    <s v="07"/>
    <d v="2020-10-07T00:00:00"/>
    <x v="5"/>
    <x v="14"/>
    <n v="-14400"/>
    <s v="Acadia National Park Pond"/>
    <n v="44.378185000000002"/>
    <n v="-68.250243999999995"/>
    <x v="1801"/>
    <x v="0"/>
    <x v="503"/>
    <x v="520"/>
    <x v="307"/>
    <n v="61.09"/>
    <n v="1004"/>
    <m/>
    <m/>
    <n v="83"/>
    <n v="5.99"/>
    <n v="228"/>
    <n v="0"/>
    <m/>
    <m/>
    <m/>
    <m/>
    <n v="75"/>
    <n v="803"/>
    <s v="Clouds"/>
    <s v="broken clouds"/>
    <s v="04d"/>
  </r>
  <r>
    <n v="1602082800"/>
    <s v="2020-10-07 15:00:00 +0000 UTC"/>
    <s v="2020"/>
    <s v="10"/>
    <s v="07"/>
    <d v="2020-10-07T00:00:00"/>
    <x v="5"/>
    <x v="15"/>
    <n v="-14400"/>
    <s v="Acadia National Park Pond"/>
    <n v="44.378185000000002"/>
    <n v="-68.250243999999995"/>
    <x v="1061"/>
    <x v="0"/>
    <x v="1103"/>
    <x v="1902"/>
    <x v="157"/>
    <n v="64.69"/>
    <n v="1003"/>
    <m/>
    <m/>
    <n v="74"/>
    <n v="13"/>
    <n v="196"/>
    <n v="0"/>
    <m/>
    <m/>
    <m/>
    <m/>
    <n v="1"/>
    <n v="800"/>
    <s v="Clear"/>
    <s v="sky is clear"/>
    <s v="01d"/>
  </r>
  <r>
    <n v="1602086400"/>
    <s v="2020-10-07 16:00:00 +0000 UTC"/>
    <s v="2020"/>
    <s v="10"/>
    <s v="07"/>
    <d v="2020-10-07T00:00:00"/>
    <x v="5"/>
    <x v="16"/>
    <n v="-14400"/>
    <s v="Acadia National Park Pond"/>
    <n v="44.378185000000002"/>
    <n v="-68.250243999999995"/>
    <x v="1186"/>
    <x v="0"/>
    <x v="1099"/>
    <x v="595"/>
    <x v="206"/>
    <n v="66.38"/>
    <n v="1001"/>
    <m/>
    <m/>
    <n v="76"/>
    <n v="7"/>
    <n v="211"/>
    <n v="0"/>
    <m/>
    <m/>
    <m/>
    <m/>
    <n v="20"/>
    <n v="801"/>
    <s v="Clouds"/>
    <s v="few clouds"/>
    <s v="02d"/>
  </r>
  <r>
    <n v="1602090000"/>
    <s v="2020-10-07 17:00:00 +0000 UTC"/>
    <s v="2020"/>
    <s v="10"/>
    <s v="07"/>
    <d v="2020-10-07T00:00:00"/>
    <x v="5"/>
    <x v="17"/>
    <n v="-14400"/>
    <s v="Acadia National Park Pond"/>
    <n v="44.378185000000002"/>
    <n v="-68.250243999999995"/>
    <x v="1000"/>
    <x v="0"/>
    <x v="504"/>
    <x v="581"/>
    <x v="154"/>
    <n v="64.69"/>
    <n v="1000"/>
    <m/>
    <m/>
    <n v="74"/>
    <n v="11.01"/>
    <n v="217"/>
    <n v="0"/>
    <m/>
    <m/>
    <m/>
    <m/>
    <n v="1"/>
    <n v="800"/>
    <s v="Clear"/>
    <s v="sky is clear"/>
    <s v="01d"/>
  </r>
  <r>
    <n v="1602093600"/>
    <s v="2020-10-07 18:00:00 +0000 UTC"/>
    <s v="2020"/>
    <s v="10"/>
    <s v="07"/>
    <d v="2020-10-07T00:00:00"/>
    <x v="5"/>
    <x v="18"/>
    <n v="-14400"/>
    <s v="Acadia National Park Pond"/>
    <n v="44.378185000000002"/>
    <n v="-68.250243999999995"/>
    <x v="1603"/>
    <x v="0"/>
    <x v="495"/>
    <x v="1004"/>
    <x v="154"/>
    <n v="65.680000000000007"/>
    <n v="999"/>
    <m/>
    <m/>
    <n v="77"/>
    <n v="11.99"/>
    <n v="188"/>
    <n v="0"/>
    <m/>
    <m/>
    <m/>
    <m/>
    <n v="40"/>
    <n v="802"/>
    <s v="Clouds"/>
    <s v="scattered clouds"/>
    <s v="03d"/>
  </r>
  <r>
    <n v="1602097200"/>
    <s v="2020-10-07 19:00:00 +0000 UTC"/>
    <s v="2020"/>
    <s v="10"/>
    <s v="07"/>
    <d v="2020-10-07T00:00:00"/>
    <x v="5"/>
    <x v="19"/>
    <n v="-14400"/>
    <s v="Acadia National Park Pond"/>
    <n v="44.378185000000002"/>
    <n v="-68.250243999999995"/>
    <x v="1077"/>
    <x v="0"/>
    <x v="1444"/>
    <x v="603"/>
    <x v="550"/>
    <n v="62.69"/>
    <n v="997"/>
    <m/>
    <m/>
    <n v="80"/>
    <n v="10"/>
    <n v="209"/>
    <n v="0"/>
    <m/>
    <m/>
    <m/>
    <m/>
    <n v="75"/>
    <n v="803"/>
    <s v="Clouds"/>
    <s v="broken clouds"/>
    <s v="04d"/>
  </r>
  <r>
    <n v="1602100800"/>
    <s v="2020-10-07 20:00:00 +0000 UTC"/>
    <s v="2020"/>
    <s v="10"/>
    <s v="07"/>
    <d v="2020-10-07T00:00:00"/>
    <x v="5"/>
    <x v="20"/>
    <n v="-14400"/>
    <s v="Acadia National Park Pond"/>
    <n v="44.378185000000002"/>
    <n v="-68.250243999999995"/>
    <x v="645"/>
    <x v="0"/>
    <x v="901"/>
    <x v="598"/>
    <x v="307"/>
    <n v="61.43"/>
    <n v="995"/>
    <m/>
    <m/>
    <n v="87"/>
    <n v="8.01"/>
    <n v="205"/>
    <n v="0"/>
    <n v="0.26"/>
    <m/>
    <m/>
    <m/>
    <n v="90"/>
    <n v="500"/>
    <s v="Rain"/>
    <s v="light rain"/>
    <s v="10d"/>
  </r>
  <r>
    <n v="1602104400"/>
    <s v="2020-10-07 21:00:00 +0000 UTC"/>
    <s v="2020"/>
    <s v="10"/>
    <s v="07"/>
    <d v="2020-10-07T00:00:00"/>
    <x v="5"/>
    <x v="21"/>
    <n v="-14400"/>
    <s v="Acadia National Park Pond"/>
    <n v="44.378185000000002"/>
    <n v="-68.250243999999995"/>
    <x v="600"/>
    <x v="0"/>
    <x v="519"/>
    <x v="869"/>
    <x v="441"/>
    <n v="60.46"/>
    <n v="994"/>
    <m/>
    <m/>
    <n v="91"/>
    <n v="13"/>
    <n v="220"/>
    <n v="0"/>
    <n v="0.76"/>
    <m/>
    <m/>
    <m/>
    <n v="90"/>
    <n v="500"/>
    <s v="Rain"/>
    <s v="light rain"/>
    <s v="10d"/>
  </r>
  <r>
    <n v="1602108000"/>
    <s v="2020-10-07 22:00:00 +0000 UTC"/>
    <s v="2020"/>
    <s v="10"/>
    <s v="07"/>
    <d v="2020-10-07T00:00:00"/>
    <x v="5"/>
    <x v="22"/>
    <n v="-14400"/>
    <s v="Acadia National Park Pond"/>
    <n v="44.378185000000002"/>
    <n v="-68.250243999999995"/>
    <x v="662"/>
    <x v="3"/>
    <x v="676"/>
    <x v="1903"/>
    <x v="390"/>
    <n v="59.43"/>
    <n v="993"/>
    <m/>
    <m/>
    <n v="92"/>
    <n v="10"/>
    <n v="211"/>
    <n v="0"/>
    <n v="4.83"/>
    <m/>
    <m/>
    <m/>
    <n v="90"/>
    <n v="502"/>
    <s v="Rain"/>
    <s v="heavy intensity rain"/>
    <s v="10d"/>
  </r>
  <r>
    <n v="1602108000"/>
    <s v="2020-10-07 22:00:00 +0000 UTC"/>
    <s v="2020"/>
    <s v="10"/>
    <s v="07"/>
    <d v="2020-10-07T00:00:00"/>
    <x v="5"/>
    <x v="22"/>
    <n v="-14400"/>
    <s v="Acadia National Park Pond"/>
    <n v="44.378185000000002"/>
    <n v="-68.250243999999995"/>
    <x v="662"/>
    <x v="3"/>
    <x v="676"/>
    <x v="1903"/>
    <x v="390"/>
    <n v="59.43"/>
    <n v="993"/>
    <m/>
    <m/>
    <n v="92"/>
    <n v="10"/>
    <n v="211"/>
    <n v="0"/>
    <n v="4.83"/>
    <m/>
    <m/>
    <m/>
    <n v="90"/>
    <n v="701"/>
    <s v="Mist"/>
    <s v="mist"/>
    <s v="50d"/>
  </r>
  <r>
    <n v="1602111600"/>
    <s v="2020-10-07 23:00:00 +0000 UTC"/>
    <s v="2020"/>
    <s v="10"/>
    <s v="07"/>
    <d v="2020-10-07T00:00:00"/>
    <x v="5"/>
    <x v="23"/>
    <n v="-14400"/>
    <s v="Acadia National Park Pond"/>
    <n v="44.378185000000002"/>
    <n v="-68.250243999999995"/>
    <x v="1802"/>
    <x v="0"/>
    <x v="691"/>
    <x v="1021"/>
    <x v="561"/>
    <n v="58.68"/>
    <n v="992"/>
    <m/>
    <m/>
    <n v="90"/>
    <n v="13"/>
    <n v="234"/>
    <n v="0"/>
    <n v="1.27"/>
    <m/>
    <m/>
    <m/>
    <n v="90"/>
    <n v="501"/>
    <s v="Rain"/>
    <s v="moderate rain"/>
    <s v="10n"/>
  </r>
  <r>
    <n v="1602115200"/>
    <s v="2020-10-08 00:00:00 +0000 UTC"/>
    <s v="2020"/>
    <s v="10"/>
    <s v="08"/>
    <d v="2020-10-08T00:00:00"/>
    <x v="6"/>
    <x v="0"/>
    <n v="-14400"/>
    <s v="Acadia National Park Pond"/>
    <n v="44.378185000000002"/>
    <n v="-68.250243999999995"/>
    <x v="1571"/>
    <x v="0"/>
    <x v="1656"/>
    <x v="717"/>
    <x v="30"/>
    <n v="58.08"/>
    <n v="992"/>
    <m/>
    <m/>
    <n v="90"/>
    <n v="18.010000000000002"/>
    <n v="243"/>
    <n v="0"/>
    <m/>
    <m/>
    <m/>
    <m/>
    <n v="75"/>
    <n v="803"/>
    <s v="Clouds"/>
    <s v="broken clouds"/>
    <s v="04n"/>
  </r>
  <r>
    <n v="1602118800"/>
    <s v="2020-10-08 01:00:00 +0000 UTC"/>
    <s v="2020"/>
    <s v="10"/>
    <s v="08"/>
    <d v="2020-10-08T00:00:00"/>
    <x v="6"/>
    <x v="1"/>
    <n v="-14400"/>
    <s v="Acadia National Park Pond"/>
    <n v="44.378185000000002"/>
    <n v="-68.250243999999995"/>
    <x v="1705"/>
    <x v="0"/>
    <x v="1105"/>
    <x v="404"/>
    <x v="59"/>
    <n v="57.4"/>
    <n v="992"/>
    <m/>
    <m/>
    <n v="90"/>
    <n v="15.01"/>
    <n v="243"/>
    <n v="0"/>
    <m/>
    <m/>
    <m/>
    <m/>
    <n v="20"/>
    <n v="801"/>
    <s v="Clouds"/>
    <s v="few clouds"/>
    <s v="02n"/>
  </r>
  <r>
    <n v="1602122400"/>
    <s v="2020-10-08 02:00:00 +0000 UTC"/>
    <s v="2020"/>
    <s v="10"/>
    <s v="08"/>
    <d v="2020-10-08T00:00:00"/>
    <x v="6"/>
    <x v="2"/>
    <n v="-14400"/>
    <s v="Acadia National Park Pond"/>
    <n v="44.378185000000002"/>
    <n v="-68.250243999999995"/>
    <x v="1766"/>
    <x v="0"/>
    <x v="1625"/>
    <x v="1757"/>
    <x v="279"/>
    <n v="57.18"/>
    <n v="992"/>
    <m/>
    <m/>
    <n v="85"/>
    <n v="15.99"/>
    <n v="258"/>
    <n v="0"/>
    <m/>
    <m/>
    <m/>
    <m/>
    <n v="1"/>
    <n v="800"/>
    <s v="Clear"/>
    <s v="sky is clear"/>
    <s v="01n"/>
  </r>
  <r>
    <n v="1602126000"/>
    <s v="2020-10-08 03:00:00 +0000 UTC"/>
    <s v="2020"/>
    <s v="10"/>
    <s v="08"/>
    <d v="2020-10-08T00:00:00"/>
    <x v="6"/>
    <x v="3"/>
    <n v="-14400"/>
    <s v="Acadia National Park Pond"/>
    <n v="44.378185000000002"/>
    <n v="-68.250243999999995"/>
    <x v="752"/>
    <x v="0"/>
    <x v="1650"/>
    <x v="679"/>
    <x v="256"/>
    <n v="56.08"/>
    <n v="992"/>
    <m/>
    <m/>
    <n v="84"/>
    <n v="18.010000000000002"/>
    <n v="261"/>
    <n v="0"/>
    <m/>
    <m/>
    <m/>
    <m/>
    <n v="40"/>
    <n v="802"/>
    <s v="Clouds"/>
    <s v="scattered clouds"/>
    <s v="03n"/>
  </r>
  <r>
    <n v="1602129600"/>
    <s v="2020-10-08 04:00:00 +0000 UTC"/>
    <s v="2020"/>
    <s v="10"/>
    <s v="08"/>
    <d v="2020-10-08T00:00:00"/>
    <x v="6"/>
    <x v="4"/>
    <n v="-14400"/>
    <s v="Acadia National Park Pond"/>
    <n v="44.378185000000002"/>
    <n v="-68.250243999999995"/>
    <x v="62"/>
    <x v="0"/>
    <x v="726"/>
    <x v="734"/>
    <x v="590"/>
    <n v="55.08"/>
    <n v="992"/>
    <m/>
    <m/>
    <n v="82"/>
    <n v="17"/>
    <n v="268"/>
    <n v="0"/>
    <m/>
    <m/>
    <m/>
    <m/>
    <n v="90"/>
    <n v="804"/>
    <s v="Clouds"/>
    <s v="overcast clouds"/>
    <s v="04n"/>
  </r>
  <r>
    <n v="1602133200"/>
    <s v="2020-10-08 05:00:00 +0000 UTC"/>
    <s v="2020"/>
    <s v="10"/>
    <s v="08"/>
    <d v="2020-10-08T00:00:00"/>
    <x v="6"/>
    <x v="5"/>
    <n v="-14400"/>
    <s v="Acadia National Park Pond"/>
    <n v="44.378185000000002"/>
    <n v="-68.250243999999995"/>
    <x v="1780"/>
    <x v="0"/>
    <x v="831"/>
    <x v="123"/>
    <x v="591"/>
    <n v="55.08"/>
    <n v="993"/>
    <m/>
    <m/>
    <n v="81"/>
    <n v="15.01"/>
    <n v="237"/>
    <n v="0"/>
    <m/>
    <m/>
    <m/>
    <m/>
    <n v="1"/>
    <n v="800"/>
    <s v="Clear"/>
    <s v="sky is clear"/>
    <s v="01n"/>
  </r>
  <r>
    <n v="1602136800"/>
    <s v="2020-10-08 06:00:00 +0000 UTC"/>
    <s v="2020"/>
    <s v="10"/>
    <s v="08"/>
    <d v="2020-10-08T00:00:00"/>
    <x v="6"/>
    <x v="6"/>
    <n v="-14400"/>
    <s v="Acadia National Park Pond"/>
    <n v="44.378185000000002"/>
    <n v="-68.250243999999995"/>
    <x v="1641"/>
    <x v="0"/>
    <x v="1788"/>
    <x v="435"/>
    <x v="328"/>
    <n v="55.08"/>
    <n v="993"/>
    <m/>
    <m/>
    <n v="78"/>
    <n v="14"/>
    <n v="272"/>
    <n v="0"/>
    <m/>
    <m/>
    <m/>
    <m/>
    <n v="90"/>
    <n v="804"/>
    <s v="Clouds"/>
    <s v="overcast clouds"/>
    <s v="04n"/>
  </r>
  <r>
    <n v="1602140400"/>
    <s v="2020-10-08 07:00:00 +0000 UTC"/>
    <s v="2020"/>
    <s v="10"/>
    <s v="08"/>
    <d v="2020-10-08T00:00:00"/>
    <x v="6"/>
    <x v="7"/>
    <n v="-14400"/>
    <s v="Acadia National Park Pond"/>
    <n v="44.378185000000002"/>
    <n v="-68.250243999999995"/>
    <x v="62"/>
    <x v="0"/>
    <x v="1593"/>
    <x v="1716"/>
    <x v="101"/>
    <n v="55.38"/>
    <n v="993"/>
    <m/>
    <m/>
    <n v="77"/>
    <n v="17"/>
    <n v="257"/>
    <n v="0"/>
    <m/>
    <m/>
    <m/>
    <m/>
    <n v="90"/>
    <n v="804"/>
    <s v="Clouds"/>
    <s v="overcast clouds"/>
    <s v="04n"/>
  </r>
  <r>
    <n v="1602144000"/>
    <s v="2020-10-08 08:00:00 +0000 UTC"/>
    <s v="2020"/>
    <s v="10"/>
    <s v="08"/>
    <d v="2020-10-08T00:00:00"/>
    <x v="6"/>
    <x v="8"/>
    <n v="-14400"/>
    <s v="Acadia National Park Pond"/>
    <n v="44.378185000000002"/>
    <n v="-68.250243999999995"/>
    <x v="129"/>
    <x v="0"/>
    <x v="1789"/>
    <x v="637"/>
    <x v="262"/>
    <n v="54.52"/>
    <n v="994"/>
    <m/>
    <m/>
    <n v="76"/>
    <n v="17"/>
    <n v="267"/>
    <n v="0"/>
    <m/>
    <m/>
    <m/>
    <m/>
    <n v="90"/>
    <n v="804"/>
    <s v="Clouds"/>
    <s v="overcast clouds"/>
    <s v="04n"/>
  </r>
  <r>
    <n v="1602147600"/>
    <s v="2020-10-08 09:00:00 +0000 UTC"/>
    <s v="2020"/>
    <s v="10"/>
    <s v="08"/>
    <d v="2020-10-08T00:00:00"/>
    <x v="6"/>
    <x v="9"/>
    <n v="-14400"/>
    <s v="Acadia National Park Pond"/>
    <n v="44.378185000000002"/>
    <n v="-68.250243999999995"/>
    <x v="618"/>
    <x v="0"/>
    <x v="26"/>
    <x v="1904"/>
    <x v="280"/>
    <n v="55.38"/>
    <n v="995"/>
    <m/>
    <m/>
    <n v="70"/>
    <n v="21.99"/>
    <n v="283"/>
    <n v="0"/>
    <n v="0.76"/>
    <m/>
    <m/>
    <m/>
    <n v="40"/>
    <n v="500"/>
    <s v="Rain"/>
    <s v="light rain"/>
    <s v="10n"/>
  </r>
  <r>
    <n v="1602151200"/>
    <s v="2020-10-08 10:00:00 +0000 UTC"/>
    <s v="2020"/>
    <s v="10"/>
    <s v="08"/>
    <d v="2020-10-08T00:00:00"/>
    <x v="6"/>
    <x v="10"/>
    <n v="-14400"/>
    <s v="Acadia National Park Pond"/>
    <n v="44.378185000000002"/>
    <n v="-68.250243999999995"/>
    <x v="665"/>
    <x v="0"/>
    <x v="1790"/>
    <x v="637"/>
    <x v="261"/>
    <n v="55.08"/>
    <n v="997"/>
    <m/>
    <m/>
    <n v="66"/>
    <n v="18.010000000000002"/>
    <n v="279"/>
    <n v="0"/>
    <n v="0.25"/>
    <m/>
    <m/>
    <m/>
    <n v="90"/>
    <n v="500"/>
    <s v="Rain"/>
    <s v="light rain"/>
    <s v="10n"/>
  </r>
  <r>
    <n v="1602154800"/>
    <s v="2020-10-08 11:00:00 +0000 UTC"/>
    <s v="2020"/>
    <s v="10"/>
    <s v="08"/>
    <d v="2020-10-08T00:00:00"/>
    <x v="6"/>
    <x v="11"/>
    <n v="-14400"/>
    <s v="Acadia National Park Pond"/>
    <n v="44.378185000000002"/>
    <n v="-68.250243999999995"/>
    <x v="174"/>
    <x v="0"/>
    <x v="68"/>
    <x v="1731"/>
    <x v="310"/>
    <n v="54.19"/>
    <n v="998"/>
    <m/>
    <m/>
    <n v="65"/>
    <n v="20"/>
    <n v="294"/>
    <n v="0"/>
    <m/>
    <m/>
    <m/>
    <m/>
    <n v="90"/>
    <n v="804"/>
    <s v="Clouds"/>
    <s v="overcast clouds"/>
    <s v="04d"/>
  </r>
  <r>
    <n v="1602158400"/>
    <s v="2020-10-08 12:00:00 +0000 UTC"/>
    <s v="2020"/>
    <s v="10"/>
    <s v="08"/>
    <d v="2020-10-08T00:00:00"/>
    <x v="6"/>
    <x v="12"/>
    <n v="-14400"/>
    <s v="Acadia National Park Pond"/>
    <n v="44.378185000000002"/>
    <n v="-68.250243999999995"/>
    <x v="315"/>
    <x v="0"/>
    <x v="1791"/>
    <x v="1859"/>
    <x v="269"/>
    <n v="53.19"/>
    <n v="999"/>
    <m/>
    <m/>
    <n v="64"/>
    <n v="28.01"/>
    <n v="292"/>
    <n v="0"/>
    <m/>
    <m/>
    <m/>
    <m/>
    <n v="1"/>
    <n v="800"/>
    <s v="Clear"/>
    <s v="sky is clear"/>
    <s v="01d"/>
  </r>
  <r>
    <n v="1602162000"/>
    <s v="2020-10-08 13:00:00 +0000 UTC"/>
    <s v="2020"/>
    <s v="10"/>
    <s v="08"/>
    <d v="2020-10-08T00:00:00"/>
    <x v="6"/>
    <x v="13"/>
    <n v="-14400"/>
    <s v="Acadia National Park Pond"/>
    <n v="44.378185000000002"/>
    <n v="-68.250243999999995"/>
    <x v="760"/>
    <x v="0"/>
    <x v="398"/>
    <x v="1895"/>
    <x v="290"/>
    <n v="53.42"/>
    <n v="1000"/>
    <m/>
    <m/>
    <n v="59"/>
    <n v="21"/>
    <n v="275"/>
    <n v="0"/>
    <m/>
    <m/>
    <m/>
    <m/>
    <n v="1"/>
    <n v="800"/>
    <s v="Clear"/>
    <s v="sky is clear"/>
    <s v="01d"/>
  </r>
  <r>
    <n v="1602165600"/>
    <s v="2020-10-08 14:00:00 +0000 UTC"/>
    <s v="2020"/>
    <s v="10"/>
    <s v="08"/>
    <d v="2020-10-08T00:00:00"/>
    <x v="6"/>
    <x v="14"/>
    <n v="-14400"/>
    <s v="Acadia National Park Pond"/>
    <n v="44.378185000000002"/>
    <n v="-68.250243999999995"/>
    <x v="62"/>
    <x v="0"/>
    <x v="4"/>
    <x v="472"/>
    <x v="258"/>
    <n v="54.79"/>
    <n v="1001"/>
    <m/>
    <m/>
    <n v="57"/>
    <n v="11.99"/>
    <n v="295"/>
    <n v="0"/>
    <m/>
    <m/>
    <m/>
    <m/>
    <n v="1"/>
    <n v="800"/>
    <s v="Clear"/>
    <s v="sky is clear"/>
    <s v="01d"/>
  </r>
  <r>
    <n v="1602169200"/>
    <s v="2020-10-08 15:00:00 +0000 UTC"/>
    <s v="2020"/>
    <s v="10"/>
    <s v="08"/>
    <d v="2020-10-08T00:00:00"/>
    <x v="6"/>
    <x v="15"/>
    <n v="-14400"/>
    <s v="Acadia National Park Pond"/>
    <n v="44.378185000000002"/>
    <n v="-68.250243999999995"/>
    <x v="657"/>
    <x v="13"/>
    <x v="39"/>
    <x v="615"/>
    <x v="258"/>
    <n v="55.27"/>
    <n v="1002"/>
    <m/>
    <m/>
    <n v="52"/>
    <n v="20"/>
    <n v="285"/>
    <n v="0"/>
    <m/>
    <m/>
    <m/>
    <m/>
    <n v="40"/>
    <n v="721"/>
    <s v="Haze"/>
    <s v="haze"/>
    <s v="50d"/>
  </r>
  <r>
    <n v="1602172800"/>
    <s v="2020-10-08 16:00:00 +0000 UTC"/>
    <s v="2020"/>
    <s v="10"/>
    <s v="08"/>
    <d v="2020-10-08T00:00:00"/>
    <x v="6"/>
    <x v="16"/>
    <n v="-14400"/>
    <s v="Acadia National Park Pond"/>
    <n v="44.378185000000002"/>
    <n v="-68.250243999999995"/>
    <x v="62"/>
    <x v="0"/>
    <x v="382"/>
    <x v="125"/>
    <x v="290"/>
    <n v="55.15"/>
    <n v="1003"/>
    <m/>
    <m/>
    <n v="49"/>
    <n v="28.99"/>
    <n v="288"/>
    <n v="0"/>
    <m/>
    <m/>
    <m/>
    <m/>
    <n v="40"/>
    <n v="802"/>
    <s v="Clouds"/>
    <s v="scattered clouds"/>
    <s v="03d"/>
  </r>
  <r>
    <n v="1602176400"/>
    <s v="2020-10-08 17:00:00 +0000 UTC"/>
    <s v="2020"/>
    <s v="10"/>
    <s v="08"/>
    <d v="2020-10-08T00:00:00"/>
    <x v="6"/>
    <x v="17"/>
    <n v="-14400"/>
    <s v="Acadia National Park Pond"/>
    <n v="44.378185000000002"/>
    <n v="-68.250243999999995"/>
    <x v="402"/>
    <x v="13"/>
    <x v="1792"/>
    <x v="1721"/>
    <x v="24"/>
    <n v="55.27"/>
    <n v="1003"/>
    <m/>
    <m/>
    <n v="44"/>
    <n v="21"/>
    <n v="304"/>
    <n v="0"/>
    <m/>
    <m/>
    <m/>
    <m/>
    <n v="20"/>
    <n v="721"/>
    <s v="Haze"/>
    <s v="haze"/>
    <s v="50d"/>
  </r>
  <r>
    <n v="1602180000"/>
    <s v="2020-10-08 18:00:00 +0000 UTC"/>
    <s v="2020"/>
    <s v="10"/>
    <s v="08"/>
    <d v="2020-10-08T00:00:00"/>
    <x v="6"/>
    <x v="18"/>
    <n v="-14400"/>
    <s v="Acadia National Park Pond"/>
    <n v="44.378185000000002"/>
    <n v="-68.250243999999995"/>
    <x v="129"/>
    <x v="0"/>
    <x v="614"/>
    <x v="744"/>
    <x v="258"/>
    <n v="56.43"/>
    <n v="1003"/>
    <m/>
    <m/>
    <n v="42"/>
    <n v="24"/>
    <n v="304"/>
    <n v="0"/>
    <m/>
    <m/>
    <m/>
    <m/>
    <n v="1"/>
    <n v="800"/>
    <s v="Clear"/>
    <s v="sky is clear"/>
    <s v="01d"/>
  </r>
  <r>
    <n v="1602183600"/>
    <s v="2020-10-08 19:00:00 +0000 UTC"/>
    <s v="2020"/>
    <s v="10"/>
    <s v="08"/>
    <d v="2020-10-08T00:00:00"/>
    <x v="6"/>
    <x v="19"/>
    <n v="-14400"/>
    <s v="Acadia National Park Pond"/>
    <n v="44.378185000000002"/>
    <n v="-68.250243999999995"/>
    <x v="1615"/>
    <x v="0"/>
    <x v="1793"/>
    <x v="1708"/>
    <x v="258"/>
    <n v="56.43"/>
    <n v="1004"/>
    <m/>
    <m/>
    <n v="38"/>
    <n v="21.99"/>
    <n v="297"/>
    <n v="0"/>
    <m/>
    <m/>
    <m/>
    <m/>
    <n v="1"/>
    <n v="800"/>
    <s v="Clear"/>
    <s v="sky is clear"/>
    <s v="01d"/>
  </r>
  <r>
    <n v="1602187200"/>
    <s v="2020-10-08 20:00:00 +0000 UTC"/>
    <s v="2020"/>
    <s v="10"/>
    <s v="08"/>
    <d v="2020-10-08T00:00:00"/>
    <x v="6"/>
    <x v="20"/>
    <n v="-14400"/>
    <s v="Acadia National Park Pond"/>
    <n v="44.378185000000002"/>
    <n v="-68.250243999999995"/>
    <x v="736"/>
    <x v="0"/>
    <x v="1794"/>
    <x v="664"/>
    <x v="24"/>
    <n v="53.28"/>
    <n v="1005"/>
    <m/>
    <m/>
    <n v="41"/>
    <n v="28.86"/>
    <n v="340"/>
    <n v="0"/>
    <m/>
    <m/>
    <m/>
    <m/>
    <n v="1"/>
    <n v="800"/>
    <s v="Clear"/>
    <s v="sky is clear"/>
    <s v="01d"/>
  </r>
  <r>
    <n v="1602190800"/>
    <s v="2020-10-08 21:00:00 +0000 UTC"/>
    <s v="2020"/>
    <s v="10"/>
    <s v="08"/>
    <d v="2020-10-08T00:00:00"/>
    <x v="6"/>
    <x v="21"/>
    <n v="-14400"/>
    <s v="Acadia National Park Pond"/>
    <n v="44.378185000000002"/>
    <n v="-68.250243999999995"/>
    <x v="654"/>
    <x v="0"/>
    <x v="1795"/>
    <x v="1881"/>
    <x v="293"/>
    <n v="52.09"/>
    <n v="1006"/>
    <m/>
    <m/>
    <n v="42"/>
    <n v="21"/>
    <n v="297"/>
    <n v="0"/>
    <m/>
    <m/>
    <m/>
    <m/>
    <n v="1"/>
    <n v="800"/>
    <s v="Clear"/>
    <s v="sky is clear"/>
    <s v="01d"/>
  </r>
  <r>
    <n v="1602194400"/>
    <s v="2020-10-08 22:00:00 +0000 UTC"/>
    <s v="2020"/>
    <s v="10"/>
    <s v="08"/>
    <d v="2020-10-08T00:00:00"/>
    <x v="6"/>
    <x v="22"/>
    <n v="-14400"/>
    <s v="Acadia National Park Pond"/>
    <n v="44.378185000000002"/>
    <n v="-68.250243999999995"/>
    <x v="1793"/>
    <x v="0"/>
    <x v="1796"/>
    <x v="1905"/>
    <x v="592"/>
    <n v="49.3"/>
    <n v="1007"/>
    <m/>
    <m/>
    <n v="44"/>
    <n v="20"/>
    <n v="301"/>
    <n v="0"/>
    <m/>
    <m/>
    <m/>
    <m/>
    <n v="75"/>
    <n v="803"/>
    <s v="Clouds"/>
    <s v="broken clouds"/>
    <s v="04d"/>
  </r>
  <r>
    <n v="1602198000"/>
    <s v="2020-10-08 23:00:00 +0000 UTC"/>
    <s v="2020"/>
    <s v="10"/>
    <s v="08"/>
    <d v="2020-10-08T00:00:00"/>
    <x v="6"/>
    <x v="23"/>
    <n v="-14400"/>
    <s v="Acadia National Park Pond"/>
    <n v="44.378185000000002"/>
    <n v="-68.250243999999995"/>
    <x v="218"/>
    <x v="0"/>
    <x v="1797"/>
    <x v="1829"/>
    <x v="260"/>
    <n v="48.18"/>
    <n v="1009"/>
    <m/>
    <m/>
    <n v="45"/>
    <n v="20"/>
    <n v="280"/>
    <n v="0"/>
    <m/>
    <m/>
    <m/>
    <m/>
    <n v="75"/>
    <n v="803"/>
    <s v="Clouds"/>
    <s v="broken clouds"/>
    <s v="04n"/>
  </r>
  <r>
    <n v="1602201600"/>
    <s v="2020-10-09 00:00:00 +0000 UTC"/>
    <s v="2020"/>
    <s v="10"/>
    <s v="09"/>
    <d v="2020-10-09T00:00:00"/>
    <x v="0"/>
    <x v="0"/>
    <n v="-14400"/>
    <s v="Acadia National Park Pond"/>
    <n v="44.378185000000002"/>
    <n v="-68.250243999999995"/>
    <x v="417"/>
    <x v="0"/>
    <x v="1798"/>
    <x v="161"/>
    <x v="160"/>
    <n v="47.19"/>
    <n v="1010"/>
    <m/>
    <m/>
    <n v="47"/>
    <n v="13"/>
    <n v="275"/>
    <n v="0"/>
    <m/>
    <m/>
    <m/>
    <m/>
    <n v="1"/>
    <n v="800"/>
    <s v="Clear"/>
    <s v="sky is clear"/>
    <s v="01n"/>
  </r>
  <r>
    <n v="1602205200"/>
    <s v="2020-10-09 01:00:00 +0000 UTC"/>
    <s v="2020"/>
    <s v="10"/>
    <s v="09"/>
    <d v="2020-10-09T00:00:00"/>
    <x v="0"/>
    <x v="1"/>
    <n v="-14400"/>
    <s v="Acadia National Park Pond"/>
    <n v="44.378185000000002"/>
    <n v="-68.250243999999995"/>
    <x v="1803"/>
    <x v="0"/>
    <x v="1799"/>
    <x v="1906"/>
    <x v="76"/>
    <n v="45.34"/>
    <n v="1011"/>
    <m/>
    <m/>
    <n v="49"/>
    <n v="14"/>
    <n v="280"/>
    <n v="0"/>
    <m/>
    <m/>
    <m/>
    <m/>
    <n v="1"/>
    <n v="800"/>
    <s v="Clear"/>
    <s v="sky is clear"/>
    <s v="01n"/>
  </r>
  <r>
    <n v="1602208800"/>
    <s v="2020-10-09 02:00:00 +0000 UTC"/>
    <s v="2020"/>
    <s v="10"/>
    <s v="09"/>
    <d v="2020-10-09T00:00:00"/>
    <x v="0"/>
    <x v="2"/>
    <n v="-14400"/>
    <s v="Acadia National Park Pond"/>
    <n v="44.378185000000002"/>
    <n v="-68.250243999999995"/>
    <x v="54"/>
    <x v="0"/>
    <x v="1800"/>
    <x v="1907"/>
    <x v="4"/>
    <n v="45.19"/>
    <n v="1012"/>
    <m/>
    <m/>
    <n v="51"/>
    <n v="11.01"/>
    <n v="279"/>
    <n v="0"/>
    <m/>
    <m/>
    <m/>
    <m/>
    <n v="1"/>
    <n v="800"/>
    <s v="Clear"/>
    <s v="sky is clear"/>
    <s v="01n"/>
  </r>
  <r>
    <n v="1602212400"/>
    <s v="2020-10-09 03:00:00 +0000 UTC"/>
    <s v="2020"/>
    <s v="10"/>
    <s v="09"/>
    <d v="2020-10-09T00:00:00"/>
    <x v="0"/>
    <x v="3"/>
    <n v="-14400"/>
    <s v="Acadia National Park Pond"/>
    <n v="44.378185000000002"/>
    <n v="-68.250243999999995"/>
    <x v="1804"/>
    <x v="0"/>
    <x v="1801"/>
    <x v="1908"/>
    <x v="78"/>
    <n v="45.19"/>
    <n v="1013"/>
    <m/>
    <m/>
    <n v="55"/>
    <n v="18.989999999999998"/>
    <n v="270"/>
    <n v="0"/>
    <m/>
    <m/>
    <m/>
    <m/>
    <n v="1"/>
    <n v="800"/>
    <s v="Clear"/>
    <s v="sky is clear"/>
    <s v="01n"/>
  </r>
  <r>
    <n v="1602216000"/>
    <s v="2020-10-09 04:00:00 +0000 UTC"/>
    <s v="2020"/>
    <s v="10"/>
    <s v="09"/>
    <d v="2020-10-09T00:00:00"/>
    <x v="0"/>
    <x v="4"/>
    <n v="-14400"/>
    <s v="Acadia National Park Pond"/>
    <n v="44.378185000000002"/>
    <n v="-68.250243999999995"/>
    <x v="1727"/>
    <x v="0"/>
    <x v="1802"/>
    <x v="1909"/>
    <x v="217"/>
    <n v="44.19"/>
    <n v="1013"/>
    <m/>
    <m/>
    <n v="57"/>
    <n v="14"/>
    <n v="283"/>
    <n v="0"/>
    <m/>
    <m/>
    <m/>
    <m/>
    <n v="1"/>
    <n v="800"/>
    <s v="Clear"/>
    <s v="sky is clear"/>
    <s v="01n"/>
  </r>
  <r>
    <n v="1602219600"/>
    <s v="2020-10-09 05:00:00 +0000 UTC"/>
    <s v="2020"/>
    <s v="10"/>
    <s v="09"/>
    <d v="2020-10-09T00:00:00"/>
    <x v="0"/>
    <x v="5"/>
    <n v="-14400"/>
    <s v="Acadia National Park Pond"/>
    <n v="44.378185000000002"/>
    <n v="-68.250243999999995"/>
    <x v="1805"/>
    <x v="0"/>
    <x v="1803"/>
    <x v="1910"/>
    <x v="35"/>
    <n v="43.2"/>
    <n v="1014"/>
    <m/>
    <m/>
    <n v="58"/>
    <n v="13"/>
    <n v="284"/>
    <n v="0"/>
    <m/>
    <m/>
    <m/>
    <m/>
    <n v="1"/>
    <n v="800"/>
    <s v="Clear"/>
    <s v="sky is clear"/>
    <s v="01n"/>
  </r>
  <r>
    <n v="1602223200"/>
    <s v="2020-10-09 06:00:00 +0000 UTC"/>
    <s v="2020"/>
    <s v="10"/>
    <s v="09"/>
    <d v="2020-10-09T00:00:00"/>
    <x v="0"/>
    <x v="6"/>
    <n v="-14400"/>
    <s v="Acadia National Park Pond"/>
    <n v="44.378185000000002"/>
    <n v="-68.250243999999995"/>
    <x v="1729"/>
    <x v="0"/>
    <x v="1804"/>
    <x v="1911"/>
    <x v="130"/>
    <n v="42.19"/>
    <n v="1015"/>
    <m/>
    <m/>
    <n v="56"/>
    <n v="18.989999999999998"/>
    <n v="278"/>
    <n v="0"/>
    <m/>
    <m/>
    <m/>
    <m/>
    <n v="1"/>
    <n v="800"/>
    <s v="Clear"/>
    <s v="sky is clear"/>
    <s v="01n"/>
  </r>
  <r>
    <n v="1602226800"/>
    <s v="2020-10-09 07:00:00 +0000 UTC"/>
    <s v="2020"/>
    <s v="10"/>
    <s v="09"/>
    <d v="2020-10-09T00:00:00"/>
    <x v="0"/>
    <x v="7"/>
    <n v="-14400"/>
    <s v="Acadia National Park Pond"/>
    <n v="44.378185000000002"/>
    <n v="-68.250243999999995"/>
    <x v="229"/>
    <x v="0"/>
    <x v="1805"/>
    <x v="1912"/>
    <x v="148"/>
    <n v="41.2"/>
    <n v="1015"/>
    <m/>
    <m/>
    <n v="57"/>
    <n v="11.01"/>
    <n v="280"/>
    <n v="0"/>
    <m/>
    <m/>
    <m/>
    <m/>
    <n v="1"/>
    <n v="800"/>
    <s v="Clear"/>
    <s v="sky is clear"/>
    <s v="01n"/>
  </r>
  <r>
    <n v="1602230400"/>
    <s v="2020-10-09 08:00:00 +0000 UTC"/>
    <s v="2020"/>
    <s v="10"/>
    <s v="09"/>
    <d v="2020-10-09T00:00:00"/>
    <x v="0"/>
    <x v="8"/>
    <n v="-14400"/>
    <s v="Acadia National Park Pond"/>
    <n v="44.378185000000002"/>
    <n v="-68.250243999999995"/>
    <x v="1806"/>
    <x v="0"/>
    <x v="1806"/>
    <x v="1913"/>
    <x v="119"/>
    <n v="41.2"/>
    <n v="1016"/>
    <m/>
    <m/>
    <n v="57"/>
    <n v="15.99"/>
    <n v="274"/>
    <n v="0"/>
    <m/>
    <m/>
    <m/>
    <m/>
    <n v="1"/>
    <n v="800"/>
    <s v="Clear"/>
    <s v="sky is clear"/>
    <s v="01n"/>
  </r>
  <r>
    <n v="1602234000"/>
    <s v="2020-10-09 09:00:00 +0000 UTC"/>
    <s v="2020"/>
    <s v="10"/>
    <s v="09"/>
    <d v="2020-10-09T00:00:00"/>
    <x v="0"/>
    <x v="9"/>
    <n v="-14400"/>
    <s v="Acadia National Park Pond"/>
    <n v="44.378185000000002"/>
    <n v="-68.250243999999995"/>
    <x v="1807"/>
    <x v="0"/>
    <x v="1807"/>
    <x v="1914"/>
    <x v="92"/>
    <n v="41.2"/>
    <n v="1016"/>
    <m/>
    <m/>
    <n v="61"/>
    <n v="15.99"/>
    <n v="263"/>
    <n v="0"/>
    <m/>
    <m/>
    <m/>
    <m/>
    <n v="1"/>
    <n v="800"/>
    <s v="Clear"/>
    <s v="sky is clear"/>
    <s v="01n"/>
  </r>
  <r>
    <n v="1602237600"/>
    <s v="2020-10-09 10:00:00 +0000 UTC"/>
    <s v="2020"/>
    <s v="10"/>
    <s v="09"/>
    <d v="2020-10-09T00:00:00"/>
    <x v="0"/>
    <x v="10"/>
    <n v="-14400"/>
    <s v="Acadia National Park Pond"/>
    <n v="44.378185000000002"/>
    <n v="-68.250243999999995"/>
    <x v="259"/>
    <x v="0"/>
    <x v="1808"/>
    <x v="115"/>
    <x v="119"/>
    <n v="40.19"/>
    <n v="1017"/>
    <m/>
    <m/>
    <n v="62"/>
    <n v="14"/>
    <n v="272"/>
    <n v="0"/>
    <m/>
    <m/>
    <m/>
    <m/>
    <n v="1"/>
    <n v="800"/>
    <s v="Clear"/>
    <s v="sky is clear"/>
    <s v="01n"/>
  </r>
  <r>
    <n v="1602241200"/>
    <s v="2020-10-09 11:00:00 +0000 UTC"/>
    <s v="2020"/>
    <s v="10"/>
    <s v="09"/>
    <d v="2020-10-09T00:00:00"/>
    <x v="0"/>
    <x v="11"/>
    <n v="-14400"/>
    <s v="Acadia National Park Pond"/>
    <n v="44.378185000000002"/>
    <n v="-68.250243999999995"/>
    <x v="1808"/>
    <x v="0"/>
    <x v="1809"/>
    <x v="1915"/>
    <x v="593"/>
    <n v="42.08"/>
    <n v="1018"/>
    <m/>
    <m/>
    <n v="62"/>
    <n v="15.01"/>
    <n v="269"/>
    <n v="0"/>
    <m/>
    <m/>
    <m/>
    <m/>
    <n v="1"/>
    <n v="800"/>
    <s v="Clear"/>
    <s v="sky is clear"/>
    <s v="01d"/>
  </r>
  <r>
    <n v="1602244800"/>
    <s v="2020-10-09 12:00:00 +0000 UTC"/>
    <s v="2020"/>
    <s v="10"/>
    <s v="09"/>
    <d v="2020-10-09T00:00:00"/>
    <x v="0"/>
    <x v="12"/>
    <n v="-14400"/>
    <s v="Acadia National Park Pond"/>
    <n v="44.378185000000002"/>
    <n v="-68.250243999999995"/>
    <x v="1809"/>
    <x v="0"/>
    <x v="1810"/>
    <x v="1916"/>
    <x v="594"/>
    <n v="43.16"/>
    <n v="1018"/>
    <m/>
    <m/>
    <n v="59"/>
    <n v="18.010000000000002"/>
    <n v="270"/>
    <n v="0"/>
    <m/>
    <m/>
    <m/>
    <m/>
    <n v="1"/>
    <n v="800"/>
    <s v="Clear"/>
    <s v="sky is clear"/>
    <s v="01d"/>
  </r>
  <r>
    <n v="1602248400"/>
    <s v="2020-10-09 13:00:00 +0000 UTC"/>
    <s v="2020"/>
    <s v="10"/>
    <s v="09"/>
    <d v="2020-10-09T00:00:00"/>
    <x v="0"/>
    <x v="13"/>
    <n v="-14400"/>
    <s v="Acadia National Park Pond"/>
    <n v="44.378185000000002"/>
    <n v="-68.250243999999995"/>
    <x v="1810"/>
    <x v="0"/>
    <x v="1811"/>
    <x v="1917"/>
    <x v="3"/>
    <n v="43.43"/>
    <n v="1018"/>
    <m/>
    <m/>
    <n v="53"/>
    <n v="20"/>
    <n v="267"/>
    <n v="0"/>
    <m/>
    <m/>
    <m/>
    <m/>
    <n v="1"/>
    <n v="800"/>
    <s v="Clear"/>
    <s v="sky is clear"/>
    <s v="01d"/>
  </r>
  <r>
    <n v="1602252000"/>
    <s v="2020-10-09 14:00:00 +0000 UTC"/>
    <s v="2020"/>
    <s v="10"/>
    <s v="09"/>
    <d v="2020-10-09T00:00:00"/>
    <x v="0"/>
    <x v="14"/>
    <n v="-14400"/>
    <s v="Acadia National Park Pond"/>
    <n v="44.378185000000002"/>
    <n v="-68.250243999999995"/>
    <x v="157"/>
    <x v="0"/>
    <x v="1812"/>
    <x v="136"/>
    <x v="8"/>
    <n v="46.27"/>
    <n v="1018"/>
    <m/>
    <m/>
    <n v="50"/>
    <n v="17.22"/>
    <n v="310"/>
    <n v="0"/>
    <m/>
    <m/>
    <m/>
    <m/>
    <n v="1"/>
    <n v="800"/>
    <s v="Clear"/>
    <s v="sky is clear"/>
    <s v="01d"/>
  </r>
  <r>
    <n v="1602255600"/>
    <s v="2020-10-09 15:00:00 +0000 UTC"/>
    <s v="2020"/>
    <s v="10"/>
    <s v="09"/>
    <d v="2020-10-09T00:00:00"/>
    <x v="0"/>
    <x v="15"/>
    <n v="-14400"/>
    <s v="Acadia National Park Pond"/>
    <n v="44.378185000000002"/>
    <n v="-68.250243999999995"/>
    <x v="169"/>
    <x v="0"/>
    <x v="1813"/>
    <x v="29"/>
    <x v="20"/>
    <n v="49.42"/>
    <n v="1018"/>
    <m/>
    <m/>
    <n v="47"/>
    <n v="24.16"/>
    <n v="310"/>
    <n v="0"/>
    <m/>
    <m/>
    <m/>
    <m/>
    <n v="1"/>
    <n v="800"/>
    <s v="Clear"/>
    <s v="sky is clear"/>
    <s v="01d"/>
  </r>
  <r>
    <n v="1602259200"/>
    <s v="2020-10-09 16:00:00 +0000 UTC"/>
    <s v="2020"/>
    <s v="10"/>
    <s v="09"/>
    <d v="2020-10-09T00:00:00"/>
    <x v="0"/>
    <x v="16"/>
    <n v="-14400"/>
    <s v="Acadia National Park Pond"/>
    <n v="44.378185000000002"/>
    <n v="-68.250243999999995"/>
    <x v="1811"/>
    <x v="0"/>
    <x v="1814"/>
    <x v="73"/>
    <x v="90"/>
    <n v="51.78"/>
    <n v="1018"/>
    <m/>
    <m/>
    <n v="44"/>
    <n v="19.690000000000001"/>
    <n v="310"/>
    <n v="0"/>
    <m/>
    <m/>
    <m/>
    <m/>
    <n v="40"/>
    <n v="802"/>
    <s v="Clouds"/>
    <s v="scattered clouds"/>
    <s v="03d"/>
  </r>
  <r>
    <n v="1602262800"/>
    <s v="2020-10-09 17:00:00 +0000 UTC"/>
    <s v="2020"/>
    <s v="10"/>
    <s v="09"/>
    <d v="2020-10-09T00:00:00"/>
    <x v="0"/>
    <x v="17"/>
    <n v="-14400"/>
    <s v="Acadia National Park Pond"/>
    <n v="44.378185000000002"/>
    <n v="-68.250243999999995"/>
    <x v="1751"/>
    <x v="0"/>
    <x v="1712"/>
    <x v="329"/>
    <x v="588"/>
    <n v="53.28"/>
    <n v="1017"/>
    <m/>
    <m/>
    <n v="42"/>
    <n v="23.04"/>
    <n v="310"/>
    <n v="0"/>
    <m/>
    <m/>
    <m/>
    <m/>
    <n v="20"/>
    <n v="801"/>
    <s v="Clouds"/>
    <s v="few clouds"/>
    <s v="02d"/>
  </r>
  <r>
    <n v="1602266400"/>
    <s v="2020-10-09 18:00:00 +0000 UTC"/>
    <s v="2020"/>
    <s v="10"/>
    <s v="09"/>
    <d v="2020-10-09T00:00:00"/>
    <x v="0"/>
    <x v="18"/>
    <n v="-14400"/>
    <s v="Acadia National Park Pond"/>
    <n v="44.378185000000002"/>
    <n v="-68.250243999999995"/>
    <x v="1812"/>
    <x v="0"/>
    <x v="118"/>
    <x v="839"/>
    <x v="178"/>
    <n v="55.78"/>
    <n v="1016"/>
    <m/>
    <m/>
    <n v="39"/>
    <n v="0"/>
    <n v="0"/>
    <n v="0"/>
    <m/>
    <m/>
    <m/>
    <m/>
    <n v="1"/>
    <n v="800"/>
    <s v="Clear"/>
    <s v="sky is clear"/>
    <s v="01d"/>
  </r>
  <r>
    <n v="1602270000"/>
    <s v="2020-10-09 19:00:00 +0000 UTC"/>
    <s v="2020"/>
    <s v="10"/>
    <s v="09"/>
    <d v="2020-10-09T00:00:00"/>
    <x v="0"/>
    <x v="19"/>
    <n v="-14400"/>
    <s v="Acadia National Park Pond"/>
    <n v="44.378185000000002"/>
    <n v="-68.250243999999995"/>
    <x v="812"/>
    <x v="0"/>
    <x v="1815"/>
    <x v="435"/>
    <x v="314"/>
    <n v="56.61"/>
    <n v="1016"/>
    <m/>
    <m/>
    <n v="39"/>
    <n v="18.34"/>
    <n v="310"/>
    <n v="0"/>
    <m/>
    <m/>
    <m/>
    <m/>
    <n v="1"/>
    <n v="800"/>
    <s v="Clear"/>
    <s v="sky is clear"/>
    <s v="01d"/>
  </r>
  <r>
    <n v="1602273600"/>
    <s v="2020-10-09 20:00:00 +0000 UTC"/>
    <s v="2020"/>
    <s v="10"/>
    <s v="09"/>
    <d v="2020-10-09T00:00:00"/>
    <x v="0"/>
    <x v="20"/>
    <n v="-14400"/>
    <s v="Acadia National Park Pond"/>
    <n v="44.378185000000002"/>
    <n v="-68.250243999999995"/>
    <x v="1631"/>
    <x v="0"/>
    <x v="214"/>
    <x v="1776"/>
    <x v="443"/>
    <n v="57.07"/>
    <n v="1016"/>
    <m/>
    <m/>
    <n v="38"/>
    <n v="13.87"/>
    <n v="270"/>
    <n v="0"/>
    <m/>
    <m/>
    <m/>
    <m/>
    <n v="1"/>
    <n v="800"/>
    <s v="Clear"/>
    <s v="sky is clear"/>
    <s v="01d"/>
  </r>
  <r>
    <n v="1602277200"/>
    <s v="2020-10-09 21:00:00 +0000 UTC"/>
    <s v="2020"/>
    <s v="10"/>
    <s v="09"/>
    <d v="2020-10-09T00:00:00"/>
    <x v="0"/>
    <x v="21"/>
    <n v="-14400"/>
    <s v="Acadia National Park Pond"/>
    <n v="44.378185000000002"/>
    <n v="-68.250243999999995"/>
    <x v="867"/>
    <x v="0"/>
    <x v="1816"/>
    <x v="354"/>
    <x v="151"/>
    <n v="55.42"/>
    <n v="1016"/>
    <m/>
    <m/>
    <n v="39"/>
    <n v="0"/>
    <n v="0"/>
    <n v="0"/>
    <m/>
    <m/>
    <m/>
    <m/>
    <n v="1"/>
    <n v="800"/>
    <s v="Clear"/>
    <s v="sky is clear"/>
    <s v="01d"/>
  </r>
  <r>
    <n v="1602280800"/>
    <s v="2020-10-09 22:00:00 +0000 UTC"/>
    <s v="2020"/>
    <s v="10"/>
    <s v="09"/>
    <d v="2020-10-09T00:00:00"/>
    <x v="0"/>
    <x v="22"/>
    <n v="-14400"/>
    <s v="Acadia National Park Pond"/>
    <n v="44.378185000000002"/>
    <n v="-68.250243999999995"/>
    <x v="1813"/>
    <x v="0"/>
    <x v="104"/>
    <x v="315"/>
    <x v="346"/>
    <n v="54.09"/>
    <n v="1017"/>
    <m/>
    <m/>
    <n v="43"/>
    <n v="8.0500000000000007"/>
    <n v="290"/>
    <n v="0"/>
    <m/>
    <m/>
    <m/>
    <m/>
    <n v="1"/>
    <n v="800"/>
    <s v="Clear"/>
    <s v="sky is clear"/>
    <s v="01n"/>
  </r>
  <r>
    <n v="1602284400"/>
    <s v="2020-10-09 23:00:00 +0000 UTC"/>
    <s v="2020"/>
    <s v="10"/>
    <s v="09"/>
    <d v="2020-10-09T00:00:00"/>
    <x v="0"/>
    <x v="23"/>
    <n v="-14400"/>
    <s v="Acadia National Park Pond"/>
    <n v="44.378185000000002"/>
    <n v="-68.250243999999995"/>
    <x v="1698"/>
    <x v="0"/>
    <x v="1817"/>
    <x v="1918"/>
    <x v="65"/>
    <n v="53.08"/>
    <n v="1017"/>
    <m/>
    <m/>
    <n v="52"/>
    <n v="8.0500000000000007"/>
    <n v="280"/>
    <n v="0"/>
    <m/>
    <m/>
    <m/>
    <m/>
    <n v="1"/>
    <n v="800"/>
    <s v="Clear"/>
    <s v="sky is clear"/>
    <s v="01n"/>
  </r>
  <r>
    <n v="1602288000"/>
    <s v="2020-10-10 00:00:00 +0000 UTC"/>
    <s v="2020"/>
    <s v="10"/>
    <s v="10"/>
    <d v="2020-10-10T00:00:00"/>
    <x v="1"/>
    <x v="0"/>
    <n v="-14400"/>
    <s v="Acadia National Park Pond"/>
    <n v="44.378185000000002"/>
    <n v="-68.250243999999995"/>
    <x v="14"/>
    <x v="0"/>
    <x v="1818"/>
    <x v="1919"/>
    <x v="3"/>
    <n v="52.2"/>
    <n v="1018"/>
    <m/>
    <m/>
    <n v="59"/>
    <n v="5.82"/>
    <n v="270"/>
    <n v="0"/>
    <m/>
    <m/>
    <m/>
    <m/>
    <n v="1"/>
    <n v="800"/>
    <s v="Clear"/>
    <s v="sky is clear"/>
    <s v="01n"/>
  </r>
  <r>
    <n v="1602291600"/>
    <s v="2020-10-10 01:00:00 +0000 UTC"/>
    <s v="2020"/>
    <s v="10"/>
    <s v="10"/>
    <d v="2020-10-10T00:00:00"/>
    <x v="1"/>
    <x v="1"/>
    <n v="-14400"/>
    <s v="Acadia National Park Pond"/>
    <n v="44.378185000000002"/>
    <n v="-68.250243999999995"/>
    <x v="124"/>
    <x v="0"/>
    <x v="1819"/>
    <x v="1920"/>
    <x v="77"/>
    <n v="52.2"/>
    <n v="1018"/>
    <m/>
    <m/>
    <n v="64"/>
    <n v="0"/>
    <n v="0"/>
    <n v="0"/>
    <m/>
    <m/>
    <m/>
    <m/>
    <n v="1"/>
    <n v="800"/>
    <s v="Clear"/>
    <s v="sky is clear"/>
    <s v="01n"/>
  </r>
  <r>
    <n v="1602295200"/>
    <s v="2020-10-10 02:00:00 +0000 UTC"/>
    <s v="2020"/>
    <s v="10"/>
    <s v="10"/>
    <d v="2020-10-10T00:00:00"/>
    <x v="1"/>
    <x v="2"/>
    <n v="-14400"/>
    <s v="Acadia National Park Pond"/>
    <n v="44.378185000000002"/>
    <n v="-68.250243999999995"/>
    <x v="1793"/>
    <x v="0"/>
    <x v="1820"/>
    <x v="1921"/>
    <x v="72"/>
    <n v="52.2"/>
    <n v="1018"/>
    <m/>
    <m/>
    <n v="67"/>
    <n v="5.82"/>
    <n v="270"/>
    <n v="0"/>
    <m/>
    <m/>
    <m/>
    <m/>
    <n v="1"/>
    <n v="800"/>
    <s v="Clear"/>
    <s v="sky is clear"/>
    <s v="01n"/>
  </r>
  <r>
    <n v="1602298800"/>
    <s v="2020-10-10 03:00:00 +0000 UTC"/>
    <s v="2020"/>
    <s v="10"/>
    <s v="10"/>
    <d v="2020-10-10T00:00:00"/>
    <x v="1"/>
    <x v="3"/>
    <n v="-14400"/>
    <s v="Acadia National Park Pond"/>
    <n v="44.378185000000002"/>
    <n v="-68.250243999999995"/>
    <x v="57"/>
    <x v="0"/>
    <x v="1821"/>
    <x v="851"/>
    <x v="260"/>
    <n v="53.19"/>
    <n v="1017"/>
    <m/>
    <m/>
    <n v="68"/>
    <n v="3.36"/>
    <n v="220"/>
    <n v="0"/>
    <m/>
    <m/>
    <m/>
    <m/>
    <n v="90"/>
    <n v="804"/>
    <s v="Clouds"/>
    <s v="overcast clouds"/>
    <s v="04n"/>
  </r>
  <r>
    <n v="1602302400"/>
    <s v="2020-10-10 04:00:00 +0000 UTC"/>
    <s v="2020"/>
    <s v="10"/>
    <s v="10"/>
    <d v="2020-10-10T00:00:00"/>
    <x v="1"/>
    <x v="4"/>
    <n v="-14400"/>
    <s v="Acadia National Park Pond"/>
    <n v="44.378185000000002"/>
    <n v="-68.250243999999995"/>
    <x v="90"/>
    <x v="0"/>
    <x v="1772"/>
    <x v="682"/>
    <x v="21"/>
    <n v="54.16"/>
    <n v="1017"/>
    <m/>
    <m/>
    <n v="69"/>
    <n v="0"/>
    <n v="0"/>
    <n v="0"/>
    <m/>
    <m/>
    <m/>
    <m/>
    <n v="90"/>
    <n v="804"/>
    <s v="Clouds"/>
    <s v="overcast clouds"/>
    <s v="04n"/>
  </r>
  <r>
    <n v="1602306000"/>
    <s v="2020-10-10 05:00:00 +0000 UTC"/>
    <s v="2020"/>
    <s v="10"/>
    <s v="10"/>
    <d v="2020-10-10T00:00:00"/>
    <x v="1"/>
    <x v="5"/>
    <n v="-14400"/>
    <s v="Acadia National Park Pond"/>
    <n v="44.378185000000002"/>
    <n v="-68.250243999999995"/>
    <x v="1814"/>
    <x v="0"/>
    <x v="318"/>
    <x v="1896"/>
    <x v="43"/>
    <n v="54.16"/>
    <n v="1016"/>
    <m/>
    <m/>
    <n v="70"/>
    <n v="9.17"/>
    <n v="230"/>
    <n v="0"/>
    <m/>
    <m/>
    <m/>
    <m/>
    <n v="90"/>
    <n v="804"/>
    <s v="Clouds"/>
    <s v="overcast clouds"/>
    <s v="04n"/>
  </r>
  <r>
    <n v="1602309600"/>
    <s v="2020-10-10 06:00:00 +0000 UTC"/>
    <s v="2020"/>
    <s v="10"/>
    <s v="10"/>
    <d v="2020-10-10T00:00:00"/>
    <x v="1"/>
    <x v="6"/>
    <n v="-14400"/>
    <s v="Acadia National Park Pond"/>
    <n v="44.378185000000002"/>
    <n v="-68.250243999999995"/>
    <x v="1758"/>
    <x v="0"/>
    <x v="1822"/>
    <x v="366"/>
    <x v="24"/>
    <n v="55.08"/>
    <n v="1016"/>
    <m/>
    <m/>
    <n v="76"/>
    <n v="4.7"/>
    <n v="260"/>
    <n v="0"/>
    <m/>
    <m/>
    <m/>
    <m/>
    <n v="90"/>
    <n v="804"/>
    <s v="Clouds"/>
    <s v="overcast clouds"/>
    <s v="04n"/>
  </r>
  <r>
    <n v="1602313200"/>
    <s v="2020-10-10 07:00:00 +0000 UTC"/>
    <s v="2020"/>
    <s v="10"/>
    <s v="10"/>
    <d v="2020-10-10T00:00:00"/>
    <x v="1"/>
    <x v="7"/>
    <n v="-14400"/>
    <s v="Acadia National Park Pond"/>
    <n v="44.378185000000002"/>
    <n v="-68.250243999999995"/>
    <x v="1119"/>
    <x v="0"/>
    <x v="1567"/>
    <x v="531"/>
    <x v="256"/>
    <n v="55.78"/>
    <n v="1015"/>
    <m/>
    <m/>
    <n v="79"/>
    <n v="0"/>
    <n v="0"/>
    <n v="0"/>
    <m/>
    <m/>
    <m/>
    <m/>
    <n v="90"/>
    <n v="804"/>
    <s v="Clouds"/>
    <s v="overcast clouds"/>
    <s v="04n"/>
  </r>
  <r>
    <n v="1602316800"/>
    <s v="2020-10-10 08:00:00 +0000 UTC"/>
    <s v="2020"/>
    <s v="10"/>
    <s v="10"/>
    <d v="2020-10-10T00:00:00"/>
    <x v="1"/>
    <x v="8"/>
    <n v="-14400"/>
    <s v="Acadia National Park Pond"/>
    <n v="44.378185000000002"/>
    <n v="-68.250243999999995"/>
    <x v="1815"/>
    <x v="0"/>
    <x v="1128"/>
    <x v="868"/>
    <x v="279"/>
    <n v="55.42"/>
    <n v="1014"/>
    <m/>
    <m/>
    <n v="84"/>
    <n v="9.17"/>
    <n v="240"/>
    <n v="0"/>
    <m/>
    <m/>
    <m/>
    <m/>
    <n v="90"/>
    <n v="804"/>
    <s v="Clouds"/>
    <s v="overcast clouds"/>
    <s v="04n"/>
  </r>
  <r>
    <n v="1602320400"/>
    <s v="2020-10-10 09:00:00 +0000 UTC"/>
    <s v="2020"/>
    <s v="10"/>
    <s v="10"/>
    <d v="2020-10-10T00:00:00"/>
    <x v="1"/>
    <x v="9"/>
    <n v="-14400"/>
    <s v="Acadia National Park Pond"/>
    <n v="44.378185000000002"/>
    <n v="-68.250243999999995"/>
    <x v="659"/>
    <x v="0"/>
    <x v="1512"/>
    <x v="1663"/>
    <x v="211"/>
    <n v="56.5"/>
    <n v="1013"/>
    <m/>
    <m/>
    <n v="87"/>
    <n v="14.99"/>
    <n v="250"/>
    <n v="0"/>
    <m/>
    <m/>
    <m/>
    <m/>
    <n v="90"/>
    <n v="804"/>
    <s v="Clouds"/>
    <s v="overcast clouds"/>
    <s v="04n"/>
  </r>
  <r>
    <n v="1602324000"/>
    <s v="2020-10-10 10:00:00 +0000 UTC"/>
    <s v="2020"/>
    <s v="10"/>
    <s v="10"/>
    <d v="2020-10-10T00:00:00"/>
    <x v="1"/>
    <x v="10"/>
    <n v="-14400"/>
    <s v="Acadia National Park Pond"/>
    <n v="44.378185000000002"/>
    <n v="-68.250243999999995"/>
    <x v="684"/>
    <x v="0"/>
    <x v="1823"/>
    <x v="507"/>
    <x v="244"/>
    <n v="56.86"/>
    <n v="1012"/>
    <m/>
    <m/>
    <n v="88"/>
    <n v="14.99"/>
    <n v="260"/>
    <n v="0"/>
    <m/>
    <m/>
    <m/>
    <m/>
    <n v="90"/>
    <n v="804"/>
    <s v="Clouds"/>
    <s v="overcast clouds"/>
    <s v="04n"/>
  </r>
  <r>
    <n v="1602327600"/>
    <s v="2020-10-10 11:00:00 +0000 UTC"/>
    <s v="2020"/>
    <s v="10"/>
    <s v="10"/>
    <d v="2020-10-10T00:00:00"/>
    <x v="1"/>
    <x v="11"/>
    <n v="-14400"/>
    <s v="Acadia National Park Pond"/>
    <n v="44.378185000000002"/>
    <n v="-68.250243999999995"/>
    <x v="1816"/>
    <x v="0"/>
    <x v="1747"/>
    <x v="509"/>
    <x v="357"/>
    <n v="57.42"/>
    <n v="1011"/>
    <m/>
    <m/>
    <n v="86"/>
    <n v="18.34"/>
    <n v="210"/>
    <n v="25.28"/>
    <m/>
    <m/>
    <m/>
    <m/>
    <n v="40"/>
    <n v="802"/>
    <s v="Clouds"/>
    <s v="scattered clouds"/>
    <s v="03d"/>
  </r>
  <r>
    <n v="1602331200"/>
    <s v="2020-10-10 12:00:00 +0000 UTC"/>
    <s v="2020"/>
    <s v="10"/>
    <s v="10"/>
    <d v="2020-10-10T00:00:00"/>
    <x v="1"/>
    <x v="12"/>
    <n v="-14400"/>
    <s v="Acadia National Park Pond"/>
    <n v="44.378185000000002"/>
    <n v="-68.250243999999995"/>
    <x v="670"/>
    <x v="0"/>
    <x v="1824"/>
    <x v="1870"/>
    <x v="580"/>
    <n v="59.2"/>
    <n v="1010"/>
    <m/>
    <m/>
    <n v="78"/>
    <n v="20.8"/>
    <n v="260"/>
    <n v="0"/>
    <m/>
    <m/>
    <m/>
    <m/>
    <n v="1"/>
    <n v="800"/>
    <s v="Clear"/>
    <s v="sky is clear"/>
    <s v="01d"/>
  </r>
  <r>
    <n v="1602334800"/>
    <s v="2020-10-10 13:00:00 +0000 UTC"/>
    <s v="2020"/>
    <s v="10"/>
    <s v="10"/>
    <d v="2020-10-10T00:00:00"/>
    <x v="1"/>
    <x v="13"/>
    <n v="-14400"/>
    <s v="Acadia National Park Pond"/>
    <n v="44.378185000000002"/>
    <n v="-68.250243999999995"/>
    <x v="1595"/>
    <x v="0"/>
    <x v="1513"/>
    <x v="946"/>
    <x v="29"/>
    <n v="60.28"/>
    <n v="1010"/>
    <m/>
    <m/>
    <n v="74"/>
    <n v="16.11"/>
    <n v="270"/>
    <n v="0"/>
    <m/>
    <m/>
    <m/>
    <m/>
    <n v="1"/>
    <n v="800"/>
    <s v="Clear"/>
    <s v="sky is clear"/>
    <s v="01d"/>
  </r>
  <r>
    <n v="1602338400"/>
    <s v="2020-10-10 14:00:00 +0000 UTC"/>
    <s v="2020"/>
    <s v="10"/>
    <s v="10"/>
    <d v="2020-10-10T00:00:00"/>
    <x v="1"/>
    <x v="14"/>
    <n v="-14400"/>
    <s v="Acadia National Park Pond"/>
    <n v="44.378185000000002"/>
    <n v="-68.250243999999995"/>
    <x v="888"/>
    <x v="0"/>
    <x v="879"/>
    <x v="405"/>
    <x v="441"/>
    <n v="61.29"/>
    <n v="1008"/>
    <m/>
    <m/>
    <n v="72"/>
    <n v="14.99"/>
    <n v="270"/>
    <n v="0"/>
    <m/>
    <m/>
    <m/>
    <m/>
    <n v="1"/>
    <n v="800"/>
    <s v="Clear"/>
    <s v="sky is clear"/>
    <s v="01d"/>
  </r>
  <r>
    <n v="1602342000"/>
    <s v="2020-10-10 15:00:00 +0000 UTC"/>
    <s v="2020"/>
    <s v="10"/>
    <s v="10"/>
    <d v="2020-10-10T00:00:00"/>
    <x v="1"/>
    <x v="15"/>
    <n v="-14400"/>
    <s v="Acadia National Park Pond"/>
    <n v="44.378185000000002"/>
    <n v="-68.250243999999995"/>
    <x v="347"/>
    <x v="0"/>
    <x v="1825"/>
    <x v="799"/>
    <x v="550"/>
    <n v="63.39"/>
    <n v="1009"/>
    <m/>
    <m/>
    <n v="65"/>
    <n v="21.92"/>
    <n v="270"/>
    <n v="0"/>
    <m/>
    <m/>
    <m/>
    <m/>
    <n v="1"/>
    <n v="800"/>
    <s v="Clear"/>
    <s v="sky is clear"/>
    <s v="01d"/>
  </r>
  <r>
    <n v="1602345600"/>
    <s v="2020-10-10 16:00:00 +0000 UTC"/>
    <s v="2020"/>
    <s v="10"/>
    <s v="10"/>
    <d v="2020-10-10T00:00:00"/>
    <x v="1"/>
    <x v="16"/>
    <n v="-14400"/>
    <s v="Acadia National Park Pond"/>
    <n v="44.378185000000002"/>
    <n v="-68.250243999999995"/>
    <x v="85"/>
    <x v="0"/>
    <x v="1227"/>
    <x v="1105"/>
    <x v="240"/>
    <n v="64.62"/>
    <n v="1008"/>
    <m/>
    <m/>
    <n v="67"/>
    <n v="14.99"/>
    <n v="270"/>
    <n v="0"/>
    <m/>
    <m/>
    <m/>
    <m/>
    <n v="1"/>
    <n v="800"/>
    <s v="Clear"/>
    <s v="sky is clear"/>
    <s v="01d"/>
  </r>
  <r>
    <n v="1602349200"/>
    <s v="2020-10-10 17:00:00 +0000 UTC"/>
    <s v="2020"/>
    <s v="10"/>
    <s v="10"/>
    <d v="2020-10-10T00:00:00"/>
    <x v="1"/>
    <x v="17"/>
    <n v="-14400"/>
    <s v="Acadia National Park Pond"/>
    <n v="44.378185000000002"/>
    <n v="-68.250243999999995"/>
    <x v="1531"/>
    <x v="0"/>
    <x v="812"/>
    <x v="1193"/>
    <x v="206"/>
    <n v="65.61"/>
    <n v="1007"/>
    <m/>
    <m/>
    <n v="65"/>
    <n v="0"/>
    <n v="0"/>
    <n v="0"/>
    <m/>
    <m/>
    <m/>
    <m/>
    <n v="1"/>
    <n v="800"/>
    <s v="Clear"/>
    <s v="sky is clear"/>
    <s v="01d"/>
  </r>
  <r>
    <n v="1602352800"/>
    <s v="2020-10-10 18:00:00 +0000 UTC"/>
    <s v="2020"/>
    <s v="10"/>
    <s v="10"/>
    <d v="2020-10-10T00:00:00"/>
    <x v="1"/>
    <x v="18"/>
    <n v="-14400"/>
    <s v="Acadia National Park Pond"/>
    <n v="44.378185000000002"/>
    <n v="-68.250243999999995"/>
    <x v="295"/>
    <x v="0"/>
    <x v="1113"/>
    <x v="1193"/>
    <x v="154"/>
    <n v="66.42"/>
    <n v="1007"/>
    <m/>
    <m/>
    <n v="68"/>
    <n v="24.16"/>
    <n v="260"/>
    <n v="0"/>
    <m/>
    <m/>
    <m/>
    <m/>
    <n v="1"/>
    <n v="800"/>
    <s v="Clear"/>
    <s v="sky is clear"/>
    <s v="01d"/>
  </r>
  <r>
    <n v="1602356400"/>
    <s v="2020-10-10 19:00:00 +0000 UTC"/>
    <s v="2020"/>
    <s v="10"/>
    <s v="10"/>
    <d v="2020-10-10T00:00:00"/>
    <x v="1"/>
    <x v="19"/>
    <n v="-14400"/>
    <s v="Acadia National Park Pond"/>
    <n v="44.378185000000002"/>
    <n v="-68.250243999999995"/>
    <x v="566"/>
    <x v="0"/>
    <x v="877"/>
    <x v="1192"/>
    <x v="154"/>
    <n v="67.42"/>
    <n v="1006"/>
    <m/>
    <m/>
    <n v="73"/>
    <n v="20.8"/>
    <n v="260"/>
    <n v="0"/>
    <m/>
    <m/>
    <m/>
    <m/>
    <n v="1"/>
    <n v="800"/>
    <s v="Clear"/>
    <s v="sky is clear"/>
    <s v="01d"/>
  </r>
  <r>
    <n v="1602360000"/>
    <s v="2020-10-10 20:00:00 +0000 UTC"/>
    <s v="2020"/>
    <s v="10"/>
    <s v="10"/>
    <d v="2020-10-10T00:00:00"/>
    <x v="1"/>
    <x v="20"/>
    <n v="-14400"/>
    <s v="Acadia National Park Pond"/>
    <n v="44.378185000000002"/>
    <n v="-68.250243999999995"/>
    <x v="819"/>
    <x v="0"/>
    <x v="496"/>
    <x v="424"/>
    <x v="154"/>
    <n v="66.42"/>
    <n v="1005"/>
    <m/>
    <m/>
    <n v="76"/>
    <n v="20.8"/>
    <n v="270"/>
    <n v="0"/>
    <m/>
    <m/>
    <m/>
    <m/>
    <n v="1"/>
    <n v="800"/>
    <s v="Clear"/>
    <s v="sky is clear"/>
    <s v="01d"/>
  </r>
  <r>
    <n v="1602363600"/>
    <s v="2020-10-10 21:00:00 +0000 UTC"/>
    <s v="2020"/>
    <s v="10"/>
    <s v="10"/>
    <d v="2020-10-10T00:00:00"/>
    <x v="1"/>
    <x v="21"/>
    <n v="-14400"/>
    <s v="Acadia National Park Pond"/>
    <n v="44.378185000000002"/>
    <n v="-68.250243999999995"/>
    <x v="1076"/>
    <x v="0"/>
    <x v="1502"/>
    <x v="1356"/>
    <x v="307"/>
    <n v="64.599999999999994"/>
    <n v="1005"/>
    <m/>
    <m/>
    <n v="79"/>
    <n v="18.34"/>
    <n v="260"/>
    <n v="0"/>
    <m/>
    <m/>
    <m/>
    <m/>
    <n v="1"/>
    <n v="800"/>
    <s v="Clear"/>
    <s v="sky is clear"/>
    <s v="01d"/>
  </r>
  <r>
    <n v="1602367200"/>
    <s v="2020-10-10 22:00:00 +0000 UTC"/>
    <s v="2020"/>
    <s v="10"/>
    <s v="10"/>
    <d v="2020-10-10T00:00:00"/>
    <x v="1"/>
    <x v="22"/>
    <n v="-14400"/>
    <s v="Acadia National Park Pond"/>
    <n v="44.378185000000002"/>
    <n v="-68.250243999999995"/>
    <x v="1587"/>
    <x v="0"/>
    <x v="901"/>
    <x v="1055"/>
    <x v="307"/>
    <n v="63.7"/>
    <n v="1005"/>
    <m/>
    <m/>
    <n v="83"/>
    <n v="19.690000000000001"/>
    <n v="260"/>
    <n v="0"/>
    <m/>
    <m/>
    <m/>
    <m/>
    <n v="1"/>
    <n v="800"/>
    <s v="Clear"/>
    <s v="sky is clear"/>
    <s v="01n"/>
  </r>
  <r>
    <n v="1602370800"/>
    <s v="2020-10-10 23:00:00 +0000 UTC"/>
    <s v="2020"/>
    <s v="10"/>
    <s v="10"/>
    <d v="2020-10-10T00:00:00"/>
    <x v="1"/>
    <x v="23"/>
    <n v="-14400"/>
    <s v="Acadia National Park Pond"/>
    <n v="44.378185000000002"/>
    <n v="-68.250243999999995"/>
    <x v="966"/>
    <x v="0"/>
    <x v="704"/>
    <x v="1704"/>
    <x v="209"/>
    <n v="66.09"/>
    <n v="1004"/>
    <m/>
    <m/>
    <n v="85"/>
    <n v="19.690000000000001"/>
    <n v="260"/>
    <n v="0"/>
    <m/>
    <m/>
    <m/>
    <m/>
    <n v="1"/>
    <n v="800"/>
    <s v="Clear"/>
    <s v="sky is clear"/>
    <s v="01n"/>
  </r>
  <r>
    <n v="1602374400"/>
    <s v="2020-10-11 00:00:00 +0000 UTC"/>
    <s v="2020"/>
    <s v="10"/>
    <s v="11"/>
    <d v="2020-10-11T00:00:00"/>
    <x v="2"/>
    <x v="0"/>
    <n v="-14400"/>
    <s v="Acadia National Park Pond"/>
    <n v="44.378185000000002"/>
    <n v="-68.250243999999995"/>
    <x v="581"/>
    <x v="0"/>
    <x v="716"/>
    <x v="971"/>
    <x v="307"/>
    <n v="66.09"/>
    <n v="1004"/>
    <m/>
    <m/>
    <n v="85"/>
    <n v="18.34"/>
    <n v="270"/>
    <n v="0"/>
    <m/>
    <m/>
    <m/>
    <m/>
    <n v="20"/>
    <n v="801"/>
    <s v="Clouds"/>
    <s v="few clouds"/>
    <s v="02n"/>
  </r>
  <r>
    <n v="1602378000"/>
    <s v="2020-10-11 01:00:00 +0000 UTC"/>
    <s v="2020"/>
    <s v="10"/>
    <s v="11"/>
    <d v="2020-10-11T00:00:00"/>
    <x v="2"/>
    <x v="1"/>
    <n v="-14400"/>
    <s v="Acadia National Park Pond"/>
    <n v="44.378185000000002"/>
    <n v="-68.250243999999995"/>
    <x v="367"/>
    <x v="0"/>
    <x v="1307"/>
    <x v="847"/>
    <x v="154"/>
    <n v="64.42"/>
    <n v="1004"/>
    <m/>
    <m/>
    <n v="84"/>
    <n v="18.34"/>
    <n v="260"/>
    <n v="0"/>
    <m/>
    <m/>
    <m/>
    <m/>
    <n v="1"/>
    <n v="800"/>
    <s v="Clear"/>
    <s v="sky is clear"/>
    <s v="01n"/>
  </r>
  <r>
    <n v="1602381600"/>
    <s v="2020-10-11 02:00:00 +0000 UTC"/>
    <s v="2020"/>
    <s v="10"/>
    <s v="11"/>
    <d v="2020-10-11T00:00:00"/>
    <x v="2"/>
    <x v="2"/>
    <n v="-14400"/>
    <s v="Acadia National Park Pond"/>
    <n v="44.378185000000002"/>
    <n v="-68.250243999999995"/>
    <x v="421"/>
    <x v="0"/>
    <x v="578"/>
    <x v="1570"/>
    <x v="154"/>
    <n v="64.599999999999994"/>
    <n v="1004"/>
    <m/>
    <m/>
    <n v="87"/>
    <n v="13.87"/>
    <n v="280"/>
    <n v="0"/>
    <m/>
    <m/>
    <m/>
    <m/>
    <n v="90"/>
    <n v="211"/>
    <s v="Thunderstorm"/>
    <s v="thunderstorm"/>
    <s v="11n"/>
  </r>
  <r>
    <n v="1602381600"/>
    <s v="2020-10-11 02:00:00 +0000 UTC"/>
    <s v="2020"/>
    <s v="10"/>
    <s v="11"/>
    <d v="2020-10-11T00:00:00"/>
    <x v="2"/>
    <x v="2"/>
    <n v="-14400"/>
    <s v="Acadia National Park Pond"/>
    <n v="44.378185000000002"/>
    <n v="-68.250243999999995"/>
    <x v="421"/>
    <x v="0"/>
    <x v="578"/>
    <x v="1570"/>
    <x v="154"/>
    <n v="64.599999999999994"/>
    <n v="1004"/>
    <m/>
    <m/>
    <n v="87"/>
    <n v="13.87"/>
    <n v="280"/>
    <n v="0"/>
    <m/>
    <m/>
    <m/>
    <m/>
    <n v="90"/>
    <n v="501"/>
    <s v="Rain"/>
    <s v="moderate rain"/>
    <s v="10n"/>
  </r>
  <r>
    <n v="1602385200"/>
    <s v="2020-10-11 03:00:00 +0000 UTC"/>
    <s v="2020"/>
    <s v="10"/>
    <s v="11"/>
    <d v="2020-10-11T00:00:00"/>
    <x v="2"/>
    <x v="3"/>
    <n v="-14400"/>
    <s v="Acadia National Park Pond"/>
    <n v="44.378185000000002"/>
    <n v="-68.250243999999995"/>
    <x v="710"/>
    <x v="0"/>
    <x v="789"/>
    <x v="295"/>
    <x v="29"/>
    <n v="62.62"/>
    <n v="1003"/>
    <m/>
    <m/>
    <n v="93"/>
    <n v="16.11"/>
    <n v="260"/>
    <n v="0"/>
    <n v="0.3"/>
    <m/>
    <m/>
    <m/>
    <n v="90"/>
    <n v="500"/>
    <s v="Rain"/>
    <s v="light rain"/>
    <s v="10n"/>
  </r>
  <r>
    <n v="1602388800"/>
    <s v="2020-10-11 04:00:00 +0000 UTC"/>
    <s v="2020"/>
    <s v="10"/>
    <s v="11"/>
    <d v="2020-10-11T00:00:00"/>
    <x v="2"/>
    <x v="4"/>
    <n v="-14400"/>
    <s v="Acadia National Park Pond"/>
    <n v="44.378185000000002"/>
    <n v="-68.250243999999995"/>
    <x v="366"/>
    <x v="0"/>
    <x v="945"/>
    <x v="808"/>
    <x v="326"/>
    <n v="61.43"/>
    <n v="1006"/>
    <m/>
    <m/>
    <n v="93"/>
    <n v="14.99"/>
    <n v="300"/>
    <n v="0"/>
    <n v="0.73"/>
    <m/>
    <m/>
    <m/>
    <n v="90"/>
    <n v="500"/>
    <s v="Rain"/>
    <s v="light rain"/>
    <s v="10n"/>
  </r>
  <r>
    <n v="1602392400"/>
    <s v="2020-10-11 05:00:00 +0000 UTC"/>
    <s v="2020"/>
    <s v="10"/>
    <s v="11"/>
    <d v="2020-10-11T00:00:00"/>
    <x v="2"/>
    <x v="5"/>
    <n v="-14400"/>
    <s v="Acadia National Park Pond"/>
    <n v="44.378185000000002"/>
    <n v="-68.250243999999995"/>
    <x v="87"/>
    <x v="0"/>
    <x v="719"/>
    <x v="1922"/>
    <x v="417"/>
    <n v="60.42"/>
    <n v="1007"/>
    <m/>
    <m/>
    <n v="88"/>
    <n v="3.36"/>
    <n v="240"/>
    <m/>
    <n v="0.14000000000000001"/>
    <m/>
    <m/>
    <m/>
    <n v="90"/>
    <n v="500"/>
    <s v="Rain"/>
    <s v="light rain"/>
    <s v="10n"/>
  </r>
  <r>
    <n v="1602396000"/>
    <s v="2020-10-11 06:00:00 +0000 UTC"/>
    <s v="2020"/>
    <s v="10"/>
    <s v="11"/>
    <d v="2020-10-11T00:00:00"/>
    <x v="2"/>
    <x v="6"/>
    <n v="-14400"/>
    <s v="Acadia National Park Pond"/>
    <n v="44.378185000000002"/>
    <n v="-68.250243999999995"/>
    <x v="794"/>
    <x v="0"/>
    <x v="1826"/>
    <x v="1754"/>
    <x v="357"/>
    <n v="60.82"/>
    <n v="1008"/>
    <m/>
    <m/>
    <n v="85"/>
    <n v="12.75"/>
    <n v="300"/>
    <n v="0"/>
    <m/>
    <m/>
    <m/>
    <m/>
    <n v="90"/>
    <n v="804"/>
    <s v="Clouds"/>
    <s v="overcast clouds"/>
    <s v="04n"/>
  </r>
  <r>
    <n v="1602399600"/>
    <s v="2020-10-11 07:00:00 +0000 UTC"/>
    <s v="2020"/>
    <s v="10"/>
    <s v="11"/>
    <d v="2020-10-11T00:00:00"/>
    <x v="2"/>
    <x v="7"/>
    <n v="-14400"/>
    <s v="Acadia National Park Pond"/>
    <n v="44.378185000000002"/>
    <n v="-68.250243999999995"/>
    <x v="1817"/>
    <x v="0"/>
    <x v="1618"/>
    <x v="504"/>
    <x v="350"/>
    <n v="56.68"/>
    <n v="1010"/>
    <m/>
    <m/>
    <n v="81"/>
    <n v="17.22"/>
    <n v="320"/>
    <n v="0"/>
    <m/>
    <m/>
    <m/>
    <m/>
    <n v="1"/>
    <n v="800"/>
    <s v="Clear"/>
    <s v="sky is clear"/>
    <s v="01n"/>
  </r>
  <r>
    <n v="1602403200"/>
    <s v="2020-10-11 08:00:00 +0000 UTC"/>
    <s v="2020"/>
    <s v="10"/>
    <s v="11"/>
    <d v="2020-10-11T00:00:00"/>
    <x v="2"/>
    <x v="8"/>
    <n v="-14400"/>
    <s v="Acadia National Park Pond"/>
    <n v="44.378185000000002"/>
    <n v="-68.250243999999995"/>
    <x v="58"/>
    <x v="0"/>
    <x v="839"/>
    <x v="333"/>
    <x v="293"/>
    <n v="54.19"/>
    <n v="1011"/>
    <m/>
    <m/>
    <n v="78"/>
    <n v="17.22"/>
    <n v="330"/>
    <n v="0"/>
    <m/>
    <m/>
    <m/>
    <m/>
    <n v="1"/>
    <n v="800"/>
    <s v="Clear"/>
    <s v="sky is clear"/>
    <s v="01n"/>
  </r>
  <r>
    <n v="1602406800"/>
    <s v="2020-10-11 09:00:00 +0000 UTC"/>
    <s v="2020"/>
    <s v="10"/>
    <s v="11"/>
    <d v="2020-10-11T00:00:00"/>
    <x v="2"/>
    <x v="9"/>
    <n v="-14400"/>
    <s v="Acadia National Park Pond"/>
    <n v="44.378185000000002"/>
    <n v="-68.250243999999995"/>
    <x v="1708"/>
    <x v="0"/>
    <x v="767"/>
    <x v="666"/>
    <x v="213"/>
    <n v="52.09"/>
    <n v="1013"/>
    <m/>
    <m/>
    <n v="80"/>
    <n v="0"/>
    <n v="0"/>
    <n v="0"/>
    <m/>
    <m/>
    <m/>
    <m/>
    <n v="1"/>
    <n v="800"/>
    <s v="Clear"/>
    <s v="sky is clear"/>
    <s v="01n"/>
  </r>
  <r>
    <n v="1602410400"/>
    <s v="2020-10-11 10:00:00 +0000 UTC"/>
    <s v="2020"/>
    <s v="10"/>
    <s v="11"/>
    <d v="2020-10-11T00:00:00"/>
    <x v="2"/>
    <x v="10"/>
    <n v="-14400"/>
    <s v="Acadia National Park Pond"/>
    <n v="44.378185000000002"/>
    <n v="-68.250243999999995"/>
    <x v="1818"/>
    <x v="0"/>
    <x v="332"/>
    <x v="323"/>
    <x v="260"/>
    <n v="50.2"/>
    <n v="1015"/>
    <m/>
    <m/>
    <n v="75"/>
    <n v="16.11"/>
    <n v="330"/>
    <n v="0"/>
    <m/>
    <m/>
    <m/>
    <m/>
    <n v="1"/>
    <n v="800"/>
    <s v="Clear"/>
    <s v="sky is clear"/>
    <s v="01n"/>
  </r>
  <r>
    <n v="1602414000"/>
    <s v="2020-10-11 11:00:00 +0000 UTC"/>
    <s v="2020"/>
    <s v="10"/>
    <s v="11"/>
    <d v="2020-10-11T00:00:00"/>
    <x v="2"/>
    <x v="11"/>
    <n v="-14400"/>
    <s v="Acadia National Park Pond"/>
    <n v="44.378185000000002"/>
    <n v="-68.250243999999995"/>
    <x v="1789"/>
    <x v="0"/>
    <x v="402"/>
    <x v="1923"/>
    <x v="55"/>
    <n v="48.58"/>
    <n v="1016"/>
    <m/>
    <m/>
    <n v="74"/>
    <n v="12.75"/>
    <n v="330"/>
    <n v="0"/>
    <m/>
    <m/>
    <m/>
    <m/>
    <n v="1"/>
    <n v="800"/>
    <s v="Clear"/>
    <s v="sky is clear"/>
    <s v="01d"/>
  </r>
  <r>
    <n v="1602417600"/>
    <s v="2020-10-11 12:00:00 +0000 UTC"/>
    <s v="2020"/>
    <s v="10"/>
    <s v="11"/>
    <d v="2020-10-11T00:00:00"/>
    <x v="2"/>
    <x v="12"/>
    <n v="-14400"/>
    <s v="Acadia National Park Pond"/>
    <n v="44.378185000000002"/>
    <n v="-68.250243999999995"/>
    <x v="1819"/>
    <x v="0"/>
    <x v="1827"/>
    <x v="28"/>
    <x v="65"/>
    <n v="48.18"/>
    <n v="1018"/>
    <m/>
    <m/>
    <n v="73"/>
    <n v="14.99"/>
    <n v="350"/>
    <n v="0"/>
    <m/>
    <m/>
    <m/>
    <m/>
    <n v="1"/>
    <n v="800"/>
    <s v="Clear"/>
    <s v="sky is clear"/>
    <s v="01d"/>
  </r>
  <r>
    <n v="1602421200"/>
    <s v="2020-10-11 13:00:00 +0000 UTC"/>
    <s v="2020"/>
    <s v="10"/>
    <s v="11"/>
    <d v="2020-10-11T00:00:00"/>
    <x v="2"/>
    <x v="13"/>
    <n v="-14400"/>
    <s v="Acadia National Park Pond"/>
    <n v="44.378185000000002"/>
    <n v="-68.250243999999995"/>
    <x v="394"/>
    <x v="0"/>
    <x v="1828"/>
    <x v="120"/>
    <x v="18"/>
    <n v="48.27"/>
    <n v="1019"/>
    <m/>
    <m/>
    <n v="69"/>
    <n v="11.41"/>
    <n v="10"/>
    <n v="0"/>
    <m/>
    <m/>
    <m/>
    <m/>
    <n v="75"/>
    <n v="803"/>
    <s v="Clouds"/>
    <s v="broken clouds"/>
    <s v="04d"/>
  </r>
  <r>
    <n v="1602424800"/>
    <s v="2020-10-11 14:00:00 +0000 UTC"/>
    <s v="2020"/>
    <s v="10"/>
    <s v="11"/>
    <d v="2020-10-11T00:00:00"/>
    <x v="2"/>
    <x v="14"/>
    <n v="-14400"/>
    <s v="Acadia National Park Pond"/>
    <n v="44.378185000000002"/>
    <n v="-68.250243999999995"/>
    <x v="1820"/>
    <x v="5"/>
    <x v="1829"/>
    <x v="1842"/>
    <x v="150"/>
    <n v="51.08"/>
    <n v="1020"/>
    <m/>
    <m/>
    <n v="66"/>
    <n v="13.87"/>
    <n v="360"/>
    <n v="0"/>
    <m/>
    <m/>
    <m/>
    <m/>
    <n v="75"/>
    <n v="721"/>
    <s v="Haze"/>
    <s v="haze"/>
    <s v="50d"/>
  </r>
  <r>
    <n v="1602428400"/>
    <s v="2020-10-11 15:00:00 +0000 UTC"/>
    <s v="2020"/>
    <s v="10"/>
    <s v="11"/>
    <d v="2020-10-11T00:00:00"/>
    <x v="2"/>
    <x v="15"/>
    <n v="-14400"/>
    <s v="Acadia National Park Pond"/>
    <n v="44.378185000000002"/>
    <n v="-68.250243999999995"/>
    <x v="1713"/>
    <x v="6"/>
    <x v="445"/>
    <x v="77"/>
    <x v="254"/>
    <n v="52.16"/>
    <n v="1021"/>
    <m/>
    <m/>
    <n v="60"/>
    <n v="16.11"/>
    <n v="340"/>
    <n v="0"/>
    <m/>
    <m/>
    <m/>
    <m/>
    <n v="40"/>
    <n v="721"/>
    <s v="Haze"/>
    <s v="haze"/>
    <s v="50d"/>
  </r>
  <r>
    <n v="1602432000"/>
    <s v="2020-10-11 16:00:00 +0000 UTC"/>
    <s v="2020"/>
    <s v="10"/>
    <s v="11"/>
    <d v="2020-10-11T00:00:00"/>
    <x v="2"/>
    <x v="16"/>
    <n v="-14400"/>
    <s v="Acadia National Park Pond"/>
    <n v="44.378185000000002"/>
    <n v="-68.250243999999995"/>
    <x v="332"/>
    <x v="4"/>
    <x v="174"/>
    <x v="1924"/>
    <x v="595"/>
    <n v="53.28"/>
    <n v="1022"/>
    <m/>
    <m/>
    <n v="59"/>
    <n v="9.17"/>
    <n v="10"/>
    <n v="0"/>
    <m/>
    <m/>
    <m/>
    <m/>
    <n v="40"/>
    <n v="721"/>
    <s v="Haze"/>
    <s v="haze"/>
    <s v="50d"/>
  </r>
  <r>
    <n v="1602435600"/>
    <s v="2020-10-11 17:00:00 +0000 UTC"/>
    <s v="2020"/>
    <s v="10"/>
    <s v="11"/>
    <d v="2020-10-11T00:00:00"/>
    <x v="2"/>
    <x v="17"/>
    <n v="-14400"/>
    <s v="Acadia National Park Pond"/>
    <n v="44.378185000000002"/>
    <n v="-68.250243999999995"/>
    <x v="309"/>
    <x v="4"/>
    <x v="463"/>
    <x v="314"/>
    <x v="100"/>
    <n v="53.42"/>
    <n v="1022"/>
    <m/>
    <m/>
    <n v="57"/>
    <n v="9.17"/>
    <n v="350"/>
    <n v="17.22"/>
    <m/>
    <m/>
    <m/>
    <m/>
    <n v="75"/>
    <n v="721"/>
    <s v="Haze"/>
    <s v="haze"/>
    <s v="50d"/>
  </r>
  <r>
    <n v="1602439200"/>
    <s v="2020-10-11 18:00:00 +0000 UTC"/>
    <s v="2020"/>
    <s v="10"/>
    <s v="11"/>
    <d v="2020-10-11T00:00:00"/>
    <x v="2"/>
    <x v="18"/>
    <n v="-14400"/>
    <s v="Acadia National Park Pond"/>
    <n v="44.378185000000002"/>
    <n v="-68.250243999999995"/>
    <x v="1652"/>
    <x v="13"/>
    <x v="48"/>
    <x v="650"/>
    <x v="57"/>
    <n v="53.28"/>
    <n v="1023"/>
    <m/>
    <m/>
    <n v="53"/>
    <n v="8.0500000000000007"/>
    <n v="340"/>
    <m/>
    <m/>
    <m/>
    <m/>
    <m/>
    <n v="1"/>
    <n v="721"/>
    <s v="Haze"/>
    <s v="haze"/>
    <s v="50d"/>
  </r>
  <r>
    <n v="1602442800"/>
    <s v="2020-10-11 19:00:00 +0000 UTC"/>
    <s v="2020"/>
    <s v="10"/>
    <s v="11"/>
    <d v="2020-10-11T00:00:00"/>
    <x v="2"/>
    <x v="19"/>
    <n v="-14400"/>
    <s v="Acadia National Park Pond"/>
    <n v="44.378185000000002"/>
    <n v="-68.250243999999995"/>
    <x v="1645"/>
    <x v="4"/>
    <x v="128"/>
    <x v="1925"/>
    <x v="596"/>
    <n v="52.79"/>
    <n v="1023"/>
    <m/>
    <m/>
    <n v="50"/>
    <n v="9.17"/>
    <n v="40"/>
    <n v="0"/>
    <m/>
    <m/>
    <m/>
    <m/>
    <n v="1"/>
    <n v="721"/>
    <s v="Haze"/>
    <s v="haze"/>
    <s v="50d"/>
  </r>
  <r>
    <n v="1602446400"/>
    <s v="2020-10-11 20:00:00 +0000 UTC"/>
    <s v="2020"/>
    <s v="10"/>
    <s v="11"/>
    <d v="2020-10-11T00:00:00"/>
    <x v="2"/>
    <x v="20"/>
    <n v="-14400"/>
    <s v="Acadia National Park Pond"/>
    <n v="44.378185000000002"/>
    <n v="-68.250243999999995"/>
    <x v="1731"/>
    <x v="13"/>
    <x v="177"/>
    <x v="1926"/>
    <x v="293"/>
    <n v="52.43"/>
    <n v="1023"/>
    <m/>
    <m/>
    <n v="49"/>
    <n v="11.41"/>
    <n v="40"/>
    <n v="0"/>
    <m/>
    <m/>
    <m/>
    <m/>
    <n v="1"/>
    <n v="721"/>
    <s v="Haze"/>
    <s v="haze"/>
    <s v="50d"/>
  </r>
  <r>
    <n v="1602450000"/>
    <s v="2020-10-11 21:00:00 +0000 UTC"/>
    <s v="2020"/>
    <s v="10"/>
    <s v="11"/>
    <d v="2020-10-11T00:00:00"/>
    <x v="2"/>
    <x v="21"/>
    <n v="-14400"/>
    <s v="Acadia National Park Pond"/>
    <n v="44.378185000000002"/>
    <n v="-68.250243999999995"/>
    <x v="1821"/>
    <x v="4"/>
    <x v="626"/>
    <x v="382"/>
    <x v="329"/>
    <n v="50.4"/>
    <n v="1024"/>
    <m/>
    <m/>
    <n v="50"/>
    <n v="11.41"/>
    <n v="40"/>
    <n v="0"/>
    <m/>
    <m/>
    <m/>
    <m/>
    <n v="1"/>
    <n v="721"/>
    <s v="Haze"/>
    <s v="haze"/>
    <s v="50d"/>
  </r>
  <r>
    <n v="1602453600"/>
    <s v="2020-10-11 22:00:00 +0000 UTC"/>
    <s v="2020"/>
    <s v="10"/>
    <s v="11"/>
    <d v="2020-10-11T00:00:00"/>
    <x v="2"/>
    <x v="22"/>
    <n v="-14400"/>
    <s v="Acadia National Park Pond"/>
    <n v="44.378185000000002"/>
    <n v="-68.250243999999995"/>
    <x v="1822"/>
    <x v="0"/>
    <x v="103"/>
    <x v="1927"/>
    <x v="164"/>
    <n v="49.39"/>
    <n v="1025"/>
    <m/>
    <m/>
    <n v="53"/>
    <n v="9.17"/>
    <n v="40"/>
    <n v="0"/>
    <m/>
    <m/>
    <m/>
    <m/>
    <n v="1"/>
    <n v="800"/>
    <s v="Clear"/>
    <s v="sky is clear"/>
    <s v="01n"/>
  </r>
  <r>
    <n v="1602457200"/>
    <s v="2020-10-11 23:00:00 +0000 UTC"/>
    <s v="2020"/>
    <s v="10"/>
    <s v="11"/>
    <d v="2020-10-11T00:00:00"/>
    <x v="2"/>
    <x v="23"/>
    <n v="-14400"/>
    <s v="Acadia National Park Pond"/>
    <n v="44.378185000000002"/>
    <n v="-68.250243999999995"/>
    <x v="136"/>
    <x v="0"/>
    <x v="103"/>
    <x v="94"/>
    <x v="265"/>
    <n v="47.16"/>
    <n v="1026"/>
    <m/>
    <m/>
    <n v="60"/>
    <n v="11.41"/>
    <n v="60"/>
    <n v="0"/>
    <m/>
    <m/>
    <m/>
    <m/>
    <n v="1"/>
    <n v="800"/>
    <s v="Clear"/>
    <s v="sky is clear"/>
    <s v="01n"/>
  </r>
  <r>
    <n v="1602460800"/>
    <s v="2020-10-12 00:00:00 +0000 UTC"/>
    <s v="2020"/>
    <s v="10"/>
    <s v="12"/>
    <d v="2020-10-12T00:00:00"/>
    <x v="3"/>
    <x v="0"/>
    <n v="-14400"/>
    <s v="Acadia National Park Pond"/>
    <n v="44.378185000000002"/>
    <n v="-68.250243999999995"/>
    <x v="50"/>
    <x v="0"/>
    <x v="1830"/>
    <x v="1928"/>
    <x v="266"/>
    <n v="47.16"/>
    <n v="1027"/>
    <m/>
    <m/>
    <n v="69"/>
    <n v="8.0500000000000007"/>
    <n v="30"/>
    <n v="0"/>
    <m/>
    <m/>
    <m/>
    <m/>
    <n v="1"/>
    <n v="800"/>
    <s v="Clear"/>
    <s v="sky is clear"/>
    <s v="01n"/>
  </r>
  <r>
    <n v="1602464400"/>
    <s v="2020-10-12 01:00:00 +0000 UTC"/>
    <s v="2020"/>
    <s v="10"/>
    <s v="12"/>
    <d v="2020-10-12T00:00:00"/>
    <x v="3"/>
    <x v="1"/>
    <n v="-14400"/>
    <s v="Acadia National Park Pond"/>
    <n v="44.378185000000002"/>
    <n v="-68.250243999999995"/>
    <x v="267"/>
    <x v="0"/>
    <x v="1697"/>
    <x v="325"/>
    <x v="119"/>
    <n v="46.15"/>
    <n v="1028"/>
    <m/>
    <m/>
    <n v="74"/>
    <n v="0"/>
    <n v="0"/>
    <n v="0"/>
    <m/>
    <m/>
    <m/>
    <m/>
    <n v="1"/>
    <n v="800"/>
    <s v="Clear"/>
    <s v="sky is clear"/>
    <s v="01n"/>
  </r>
  <r>
    <n v="1602468000"/>
    <s v="2020-10-12 02:00:00 +0000 UTC"/>
    <s v="2020"/>
    <s v="10"/>
    <s v="12"/>
    <d v="2020-10-12T00:00:00"/>
    <x v="3"/>
    <x v="2"/>
    <n v="-14400"/>
    <s v="Acadia National Park Pond"/>
    <n v="44.378185000000002"/>
    <n v="-68.250243999999995"/>
    <x v="624"/>
    <x v="0"/>
    <x v="1831"/>
    <x v="1929"/>
    <x v="597"/>
    <n v="46.15"/>
    <n v="1028"/>
    <m/>
    <m/>
    <n v="73"/>
    <n v="2.2400000000000002"/>
    <n v="280"/>
    <n v="0"/>
    <m/>
    <m/>
    <m/>
    <m/>
    <n v="1"/>
    <n v="800"/>
    <s v="Clear"/>
    <s v="sky is clear"/>
    <s v="01n"/>
  </r>
  <r>
    <n v="1602471600"/>
    <s v="2020-10-12 03:00:00 +0000 UTC"/>
    <s v="2020"/>
    <s v="10"/>
    <s v="12"/>
    <d v="2020-10-12T00:00:00"/>
    <x v="3"/>
    <x v="3"/>
    <n v="-14400"/>
    <s v="Acadia National Park Pond"/>
    <n v="44.378185000000002"/>
    <n v="-68.250243999999995"/>
    <x v="1823"/>
    <x v="0"/>
    <x v="116"/>
    <x v="1930"/>
    <x v="114"/>
    <n v="46.15"/>
    <n v="1029"/>
    <m/>
    <m/>
    <n v="73"/>
    <n v="3.36"/>
    <n v="40"/>
    <n v="0"/>
    <m/>
    <m/>
    <m/>
    <m/>
    <n v="1"/>
    <n v="800"/>
    <s v="Clear"/>
    <s v="sky is clear"/>
    <s v="01n"/>
  </r>
  <r>
    <n v="1602475200"/>
    <s v="2020-10-12 04:00:00 +0000 UTC"/>
    <s v="2020"/>
    <s v="10"/>
    <s v="12"/>
    <d v="2020-10-12T00:00:00"/>
    <x v="3"/>
    <x v="4"/>
    <n v="-14400"/>
    <s v="Acadia National Park Pond"/>
    <n v="44.378185000000002"/>
    <n v="-68.250243999999995"/>
    <x v="624"/>
    <x v="0"/>
    <x v="1831"/>
    <x v="1931"/>
    <x v="119"/>
    <n v="45.16"/>
    <n v="1029"/>
    <m/>
    <m/>
    <n v="73"/>
    <n v="11.41"/>
    <n v="60"/>
    <n v="0"/>
    <m/>
    <m/>
    <m/>
    <m/>
    <n v="1"/>
    <n v="800"/>
    <s v="Clear"/>
    <s v="sky is clear"/>
    <s v="01n"/>
  </r>
  <r>
    <n v="1602478800"/>
    <s v="2020-10-12 05:00:00 +0000 UTC"/>
    <s v="2020"/>
    <s v="10"/>
    <s v="12"/>
    <d v="2020-10-12T00:00:00"/>
    <x v="3"/>
    <x v="5"/>
    <n v="-14400"/>
    <s v="Acadia National Park Pond"/>
    <n v="44.378185000000002"/>
    <n v="-68.250243999999995"/>
    <x v="162"/>
    <x v="0"/>
    <x v="216"/>
    <x v="1932"/>
    <x v="136"/>
    <n v="44.15"/>
    <n v="1029"/>
    <m/>
    <m/>
    <n v="74"/>
    <n v="9.17"/>
    <n v="70"/>
    <n v="0"/>
    <m/>
    <m/>
    <m/>
    <m/>
    <n v="1"/>
    <n v="800"/>
    <s v="Clear"/>
    <s v="sky is clear"/>
    <s v="01n"/>
  </r>
  <r>
    <n v="1602482400"/>
    <s v="2020-10-12 06:00:00 +0000 UTC"/>
    <s v="2020"/>
    <s v="10"/>
    <s v="12"/>
    <d v="2020-10-12T00:00:00"/>
    <x v="3"/>
    <x v="6"/>
    <n v="-14400"/>
    <s v="Acadia National Park Pond"/>
    <n v="44.378185000000002"/>
    <n v="-68.250243999999995"/>
    <x v="1824"/>
    <x v="0"/>
    <x v="1832"/>
    <x v="1933"/>
    <x v="583"/>
    <n v="43.16"/>
    <n v="1029"/>
    <m/>
    <m/>
    <n v="74"/>
    <n v="11.41"/>
    <n v="90"/>
    <n v="0"/>
    <m/>
    <m/>
    <m/>
    <m/>
    <n v="1"/>
    <n v="800"/>
    <s v="Clear"/>
    <s v="sky is clear"/>
    <s v="01n"/>
  </r>
  <r>
    <n v="1602486000"/>
    <s v="2020-10-12 07:00:00 +0000 UTC"/>
    <s v="2020"/>
    <s v="10"/>
    <s v="12"/>
    <d v="2020-10-12T00:00:00"/>
    <x v="3"/>
    <x v="7"/>
    <n v="-14400"/>
    <s v="Acadia National Park Pond"/>
    <n v="44.378185000000002"/>
    <n v="-68.250243999999995"/>
    <x v="1825"/>
    <x v="0"/>
    <x v="1833"/>
    <x v="1934"/>
    <x v="598"/>
    <n v="43.16"/>
    <n v="1029"/>
    <m/>
    <m/>
    <n v="75"/>
    <n v="10.29"/>
    <n v="70"/>
    <n v="0"/>
    <m/>
    <m/>
    <m/>
    <m/>
    <n v="1"/>
    <n v="800"/>
    <s v="Clear"/>
    <s v="sky is clear"/>
    <s v="01n"/>
  </r>
  <r>
    <n v="1602489600"/>
    <s v="2020-10-12 08:00:00 +0000 UTC"/>
    <s v="2020"/>
    <s v="10"/>
    <s v="12"/>
    <d v="2020-10-12T00:00:00"/>
    <x v="3"/>
    <x v="8"/>
    <n v="-14400"/>
    <s v="Acadia National Park Pond"/>
    <n v="44.378185000000002"/>
    <n v="-68.250243999999995"/>
    <x v="206"/>
    <x v="0"/>
    <x v="1834"/>
    <x v="179"/>
    <x v="598"/>
    <n v="43.16"/>
    <n v="1029"/>
    <m/>
    <m/>
    <n v="77"/>
    <n v="8.0500000000000007"/>
    <n v="80"/>
    <n v="0"/>
    <m/>
    <m/>
    <m/>
    <m/>
    <n v="1"/>
    <n v="800"/>
    <s v="Clear"/>
    <s v="sky is clear"/>
    <s v="01n"/>
  </r>
  <r>
    <n v="1602493200"/>
    <s v="2020-10-12 09:00:00 +0000 UTC"/>
    <s v="2020"/>
    <s v="10"/>
    <s v="12"/>
    <d v="2020-10-12T00:00:00"/>
    <x v="3"/>
    <x v="9"/>
    <n v="-14400"/>
    <s v="Acadia National Park Pond"/>
    <n v="44.378185000000002"/>
    <n v="-68.250243999999995"/>
    <x v="1826"/>
    <x v="0"/>
    <x v="1835"/>
    <x v="1935"/>
    <x v="216"/>
    <n v="42.15"/>
    <n v="1029"/>
    <m/>
    <m/>
    <n v="81"/>
    <n v="9.17"/>
    <n v="80"/>
    <n v="0"/>
    <m/>
    <m/>
    <m/>
    <m/>
    <n v="1"/>
    <n v="800"/>
    <s v="Clear"/>
    <s v="sky is clear"/>
    <s v="01n"/>
  </r>
  <r>
    <n v="1602496800"/>
    <s v="2020-10-12 10:00:00 +0000 UTC"/>
    <s v="2020"/>
    <s v="10"/>
    <s v="12"/>
    <d v="2020-10-12T00:00:00"/>
    <x v="3"/>
    <x v="10"/>
    <n v="-14400"/>
    <s v="Acadia National Park Pond"/>
    <n v="44.378185000000002"/>
    <n v="-68.250243999999995"/>
    <x v="1827"/>
    <x v="0"/>
    <x v="1836"/>
    <x v="1936"/>
    <x v="598"/>
    <n v="42.15"/>
    <n v="1030"/>
    <m/>
    <m/>
    <n v="82"/>
    <n v="11.41"/>
    <n v="70"/>
    <n v="0"/>
    <m/>
    <m/>
    <m/>
    <m/>
    <n v="1"/>
    <n v="800"/>
    <s v="Clear"/>
    <s v="sky is clear"/>
    <s v="01n"/>
  </r>
  <r>
    <n v="1602500400"/>
    <s v="2020-10-12 11:00:00 +0000 UTC"/>
    <s v="2020"/>
    <s v="10"/>
    <s v="12"/>
    <d v="2020-10-12T00:00:00"/>
    <x v="3"/>
    <x v="11"/>
    <n v="-14400"/>
    <s v="Acadia National Park Pond"/>
    <n v="44.378185000000002"/>
    <n v="-68.250243999999995"/>
    <x v="1828"/>
    <x v="0"/>
    <x v="1837"/>
    <x v="1937"/>
    <x v="599"/>
    <n v="40.28"/>
    <n v="1030"/>
    <m/>
    <m/>
    <n v="82"/>
    <n v="9.17"/>
    <n v="70"/>
    <n v="0"/>
    <m/>
    <m/>
    <m/>
    <m/>
    <n v="1"/>
    <n v="800"/>
    <s v="Clear"/>
    <s v="sky is clear"/>
    <s v="01d"/>
  </r>
  <r>
    <n v="1602504000"/>
    <s v="2020-10-12 12:00:00 +0000 UTC"/>
    <s v="2020"/>
    <s v="10"/>
    <s v="12"/>
    <d v="2020-10-12T00:00:00"/>
    <x v="3"/>
    <x v="12"/>
    <n v="-14400"/>
    <s v="Acadia National Park Pond"/>
    <n v="44.378185000000002"/>
    <n v="-68.250243999999995"/>
    <x v="1829"/>
    <x v="0"/>
    <x v="242"/>
    <x v="1938"/>
    <x v="136"/>
    <n v="41.29"/>
    <n v="1031"/>
    <m/>
    <m/>
    <n v="79"/>
    <n v="9.17"/>
    <n v="90"/>
    <n v="0"/>
    <m/>
    <m/>
    <m/>
    <m/>
    <n v="1"/>
    <n v="800"/>
    <s v="Clear"/>
    <s v="sky is clear"/>
    <s v="01d"/>
  </r>
  <r>
    <n v="1602507600"/>
    <s v="2020-10-12 13:00:00 +0000 UTC"/>
    <s v="2020"/>
    <s v="10"/>
    <s v="12"/>
    <d v="2020-10-12T00:00:00"/>
    <x v="3"/>
    <x v="13"/>
    <n v="-14400"/>
    <s v="Acadia National Park Pond"/>
    <n v="44.378185000000002"/>
    <n v="-68.250243999999995"/>
    <x v="267"/>
    <x v="0"/>
    <x v="1838"/>
    <x v="1939"/>
    <x v="38"/>
    <n v="44.15"/>
    <n v="1031"/>
    <m/>
    <m/>
    <n v="71"/>
    <n v="10.29"/>
    <n v="90"/>
    <n v="0"/>
    <m/>
    <m/>
    <m/>
    <m/>
    <n v="1"/>
    <n v="800"/>
    <s v="Clear"/>
    <s v="sky is clear"/>
    <s v="01d"/>
  </r>
  <r>
    <n v="1602511200"/>
    <s v="2020-10-12 14:00:00 +0000 UTC"/>
    <s v="2020"/>
    <s v="10"/>
    <s v="12"/>
    <d v="2020-10-12T00:00:00"/>
    <x v="3"/>
    <x v="14"/>
    <n v="-14400"/>
    <s v="Acadia National Park Pond"/>
    <n v="44.378185000000002"/>
    <n v="-68.250243999999995"/>
    <x v="1830"/>
    <x v="0"/>
    <x v="367"/>
    <x v="1940"/>
    <x v="91"/>
    <n v="46.27"/>
    <n v="1031"/>
    <m/>
    <m/>
    <n v="66"/>
    <n v="9.17"/>
    <n v="80"/>
    <n v="0"/>
    <m/>
    <m/>
    <m/>
    <m/>
    <n v="1"/>
    <n v="800"/>
    <s v="Clear"/>
    <s v="sky is clear"/>
    <s v="01d"/>
  </r>
  <r>
    <n v="1602514800"/>
    <s v="2020-10-12 15:00:00 +0000 UTC"/>
    <s v="2020"/>
    <s v="10"/>
    <s v="12"/>
    <d v="2020-10-12T00:00:00"/>
    <x v="3"/>
    <x v="15"/>
    <n v="-14400"/>
    <s v="Acadia National Park Pond"/>
    <n v="44.378185000000002"/>
    <n v="-68.250243999999995"/>
    <x v="29"/>
    <x v="13"/>
    <x v="165"/>
    <x v="1941"/>
    <x v="600"/>
    <n v="48.27"/>
    <n v="1031"/>
    <m/>
    <m/>
    <n v="62"/>
    <n v="5.82"/>
    <n v="120"/>
    <n v="0"/>
    <m/>
    <m/>
    <m/>
    <m/>
    <n v="1"/>
    <n v="721"/>
    <s v="Haze"/>
    <s v="haze"/>
    <s v="50d"/>
  </r>
  <r>
    <n v="1602518400"/>
    <s v="2020-10-12 16:00:00 +0000 UTC"/>
    <s v="2020"/>
    <s v="10"/>
    <s v="12"/>
    <d v="2020-10-12T00:00:00"/>
    <x v="3"/>
    <x v="16"/>
    <n v="-14400"/>
    <s v="Acadia National Park Pond"/>
    <n v="44.378185000000002"/>
    <n v="-68.250243999999995"/>
    <x v="9"/>
    <x v="5"/>
    <x v="47"/>
    <x v="37"/>
    <x v="15"/>
    <n v="48.61"/>
    <n v="1031"/>
    <m/>
    <m/>
    <n v="59"/>
    <n v="5.82"/>
    <n v="100"/>
    <n v="0"/>
    <m/>
    <m/>
    <m/>
    <m/>
    <n v="1"/>
    <n v="721"/>
    <s v="Haze"/>
    <s v="haze"/>
    <s v="50d"/>
  </r>
  <r>
    <n v="1602522000"/>
    <s v="2020-10-12 17:00:00 +0000 UTC"/>
    <s v="2020"/>
    <s v="10"/>
    <s v="12"/>
    <d v="2020-10-12T00:00:00"/>
    <x v="3"/>
    <x v="17"/>
    <n v="-14400"/>
    <s v="Acadia National Park Pond"/>
    <n v="44.378185000000002"/>
    <n v="-68.250243999999995"/>
    <x v="1831"/>
    <x v="5"/>
    <x v="93"/>
    <x v="1942"/>
    <x v="601"/>
    <n v="50.09"/>
    <n v="1030"/>
    <m/>
    <m/>
    <n v="62"/>
    <n v="3.36"/>
    <n v="140"/>
    <n v="0"/>
    <m/>
    <m/>
    <m/>
    <m/>
    <n v="1"/>
    <n v="721"/>
    <s v="Haze"/>
    <s v="haze"/>
    <s v="50d"/>
  </r>
  <r>
    <n v="1602525600"/>
    <s v="2020-10-12 18:00:00 +0000 UTC"/>
    <s v="2020"/>
    <s v="10"/>
    <s v="12"/>
    <d v="2020-10-12T00:00:00"/>
    <x v="3"/>
    <x v="18"/>
    <n v="-14400"/>
    <s v="Acadia National Park Pond"/>
    <n v="44.378185000000002"/>
    <n v="-68.250243999999995"/>
    <x v="1832"/>
    <x v="5"/>
    <x v="241"/>
    <x v="1943"/>
    <x v="42"/>
    <n v="51.08"/>
    <n v="1029"/>
    <m/>
    <m/>
    <n v="60"/>
    <n v="8.0500000000000007"/>
    <n v="150"/>
    <n v="0"/>
    <m/>
    <m/>
    <m/>
    <m/>
    <n v="1"/>
    <n v="721"/>
    <s v="Haze"/>
    <s v="haze"/>
    <s v="50d"/>
  </r>
  <r>
    <n v="1602529200"/>
    <s v="2020-10-12 19:00:00 +0000 UTC"/>
    <s v="2020"/>
    <s v="10"/>
    <s v="12"/>
    <d v="2020-10-12T00:00:00"/>
    <x v="3"/>
    <x v="19"/>
    <n v="-14400"/>
    <s v="Acadia National Park Pond"/>
    <n v="44.378185000000002"/>
    <n v="-68.250243999999995"/>
    <x v="1833"/>
    <x v="5"/>
    <x v="1839"/>
    <x v="1803"/>
    <x v="213"/>
    <n v="52.09"/>
    <n v="1028"/>
    <m/>
    <m/>
    <n v="58"/>
    <n v="8.0500000000000007"/>
    <n v="160"/>
    <n v="0"/>
    <m/>
    <m/>
    <m/>
    <m/>
    <n v="1"/>
    <n v="721"/>
    <s v="Haze"/>
    <s v="haze"/>
    <s v="50d"/>
  </r>
  <r>
    <n v="1602532800"/>
    <s v="2020-10-12 20:00:00 +0000 UTC"/>
    <s v="2020"/>
    <s v="10"/>
    <s v="12"/>
    <d v="2020-10-12T00:00:00"/>
    <x v="3"/>
    <x v="20"/>
    <n v="-14400"/>
    <s v="Acadia National Park Pond"/>
    <n v="44.378185000000002"/>
    <n v="-68.250243999999995"/>
    <x v="19"/>
    <x v="5"/>
    <x v="441"/>
    <x v="475"/>
    <x v="213"/>
    <n v="51.08"/>
    <n v="1028"/>
    <m/>
    <m/>
    <n v="59"/>
    <n v="0"/>
    <n v="0"/>
    <n v="0"/>
    <m/>
    <m/>
    <m/>
    <m/>
    <n v="1"/>
    <n v="721"/>
    <s v="Haze"/>
    <s v="haze"/>
    <s v="50d"/>
  </r>
  <r>
    <n v="1602536400"/>
    <s v="2020-10-12 21:00:00 +0000 UTC"/>
    <s v="2020"/>
    <s v="10"/>
    <s v="12"/>
    <d v="2020-10-12T00:00:00"/>
    <x v="3"/>
    <x v="21"/>
    <n v="-14400"/>
    <s v="Acadia National Park Pond"/>
    <n v="44.378185000000002"/>
    <n v="-68.250243999999995"/>
    <x v="1834"/>
    <x v="4"/>
    <x v="375"/>
    <x v="1944"/>
    <x v="272"/>
    <n v="49.08"/>
    <n v="1028"/>
    <m/>
    <m/>
    <n v="61"/>
    <n v="4.7"/>
    <n v="160"/>
    <n v="0"/>
    <m/>
    <m/>
    <m/>
    <m/>
    <n v="1"/>
    <n v="721"/>
    <s v="Haze"/>
    <s v="haze"/>
    <s v="50d"/>
  </r>
  <r>
    <n v="1602540000"/>
    <s v="2020-10-12 22:00:00 +0000 UTC"/>
    <s v="2020"/>
    <s v="10"/>
    <s v="12"/>
    <d v="2020-10-12T00:00:00"/>
    <x v="3"/>
    <x v="22"/>
    <n v="-14400"/>
    <s v="Acadia National Park Pond"/>
    <n v="44.378185000000002"/>
    <n v="-68.250243999999995"/>
    <x v="181"/>
    <x v="3"/>
    <x v="219"/>
    <x v="148"/>
    <x v="7"/>
    <n v="46.78"/>
    <n v="1027"/>
    <m/>
    <m/>
    <n v="64"/>
    <n v="6.93"/>
    <n v="150"/>
    <n v="0"/>
    <m/>
    <m/>
    <m/>
    <m/>
    <n v="1"/>
    <n v="721"/>
    <s v="Haze"/>
    <s v="haze"/>
    <s v="50n"/>
  </r>
  <r>
    <n v="1602543600"/>
    <s v="2020-10-12 23:00:00 +0000 UTC"/>
    <s v="2020"/>
    <s v="10"/>
    <s v="12"/>
    <d v="2020-10-12T00:00:00"/>
    <x v="3"/>
    <x v="23"/>
    <n v="-14400"/>
    <s v="Acadia National Park Pond"/>
    <n v="44.378185000000002"/>
    <n v="-68.250243999999995"/>
    <x v="1835"/>
    <x v="0"/>
    <x v="439"/>
    <x v="1945"/>
    <x v="265"/>
    <n v="46.6"/>
    <n v="1027"/>
    <m/>
    <m/>
    <n v="72"/>
    <n v="0"/>
    <n v="0"/>
    <n v="0"/>
    <m/>
    <m/>
    <m/>
    <m/>
    <n v="1"/>
    <n v="800"/>
    <s v="Clear"/>
    <s v="sky is clear"/>
    <s v="01n"/>
  </r>
  <r>
    <n v="1602547200"/>
    <s v="2020-10-13 00:00:00 +0000 UTC"/>
    <s v="2020"/>
    <s v="10"/>
    <s v="13"/>
    <d v="2020-10-13T00:00:00"/>
    <x v="4"/>
    <x v="0"/>
    <n v="-14400"/>
    <s v="Acadia National Park Pond"/>
    <n v="44.378185000000002"/>
    <n v="-68.250243999999995"/>
    <x v="222"/>
    <x v="0"/>
    <x v="135"/>
    <x v="1946"/>
    <x v="92"/>
    <n v="47.16"/>
    <n v="1027"/>
    <m/>
    <m/>
    <n v="81"/>
    <n v="8.0500000000000007"/>
    <n v="130"/>
    <n v="0"/>
    <m/>
    <m/>
    <m/>
    <m/>
    <n v="1"/>
    <n v="800"/>
    <s v="Clear"/>
    <s v="sky is clear"/>
    <s v="01n"/>
  </r>
  <r>
    <n v="1602550800"/>
    <s v="2020-10-13 01:00:00 +0000 UTC"/>
    <s v="2020"/>
    <s v="10"/>
    <s v="13"/>
    <d v="2020-10-13T00:00:00"/>
    <x v="4"/>
    <x v="1"/>
    <n v="-14400"/>
    <s v="Acadia National Park Pond"/>
    <n v="44.378185000000002"/>
    <n v="-68.250243999999995"/>
    <x v="1809"/>
    <x v="0"/>
    <x v="170"/>
    <x v="1947"/>
    <x v="110"/>
    <n v="46.18"/>
    <n v="1028"/>
    <m/>
    <m/>
    <n v="82"/>
    <n v="0"/>
    <n v="0"/>
    <n v="0"/>
    <m/>
    <m/>
    <m/>
    <m/>
    <n v="1"/>
    <n v="800"/>
    <s v="Clear"/>
    <s v="sky is clear"/>
    <s v="01n"/>
  </r>
  <r>
    <n v="1602554400"/>
    <s v="2020-10-13 02:00:00 +0000 UTC"/>
    <s v="2020"/>
    <s v="10"/>
    <s v="13"/>
    <d v="2020-10-13T00:00:00"/>
    <x v="4"/>
    <x v="2"/>
    <n v="-14400"/>
    <s v="Acadia National Park Pond"/>
    <n v="44.378185000000002"/>
    <n v="-68.250243999999995"/>
    <x v="1836"/>
    <x v="0"/>
    <x v="385"/>
    <x v="480"/>
    <x v="602"/>
    <n v="47.19"/>
    <n v="1027"/>
    <m/>
    <m/>
    <n v="82"/>
    <n v="4.7"/>
    <n v="150"/>
    <n v="0"/>
    <m/>
    <m/>
    <m/>
    <m/>
    <n v="1"/>
    <n v="800"/>
    <s v="Clear"/>
    <s v="sky is clear"/>
    <s v="01n"/>
  </r>
  <r>
    <n v="1602558000"/>
    <s v="2020-10-13 03:00:00 +0000 UTC"/>
    <s v="2020"/>
    <s v="10"/>
    <s v="13"/>
    <d v="2020-10-13T00:00:00"/>
    <x v="4"/>
    <x v="3"/>
    <n v="-14400"/>
    <s v="Acadia National Park Pond"/>
    <n v="44.378185000000002"/>
    <n v="-68.250243999999995"/>
    <x v="144"/>
    <x v="0"/>
    <x v="384"/>
    <x v="1948"/>
    <x v="216"/>
    <n v="47.19"/>
    <n v="1027"/>
    <m/>
    <m/>
    <n v="80"/>
    <n v="1.1200000000000001"/>
    <n v="260"/>
    <n v="0"/>
    <m/>
    <m/>
    <m/>
    <m/>
    <n v="1"/>
    <n v="800"/>
    <s v="Clear"/>
    <s v="sky is clear"/>
    <s v="01n"/>
  </r>
  <r>
    <n v="1602561600"/>
    <s v="2020-10-13 04:00:00 +0000 UTC"/>
    <s v="2020"/>
    <s v="10"/>
    <s v="13"/>
    <d v="2020-10-13T00:00:00"/>
    <x v="4"/>
    <x v="4"/>
    <n v="-14400"/>
    <s v="Acadia National Park Pond"/>
    <n v="44.378185000000002"/>
    <n v="-68.250243999999995"/>
    <x v="161"/>
    <x v="0"/>
    <x v="1840"/>
    <x v="1949"/>
    <x v="216"/>
    <n v="46.18"/>
    <n v="1027"/>
    <m/>
    <m/>
    <n v="81"/>
    <n v="1.1200000000000001"/>
    <n v="270"/>
    <n v="0"/>
    <m/>
    <m/>
    <m/>
    <m/>
    <n v="1"/>
    <n v="800"/>
    <s v="Clear"/>
    <s v="sky is clear"/>
    <s v="01n"/>
  </r>
  <r>
    <n v="1602565200"/>
    <s v="2020-10-13 05:00:00 +0000 UTC"/>
    <s v="2020"/>
    <s v="10"/>
    <s v="13"/>
    <d v="2020-10-13T00:00:00"/>
    <x v="4"/>
    <x v="5"/>
    <n v="-14400"/>
    <s v="Acadia National Park Pond"/>
    <n v="44.378185000000002"/>
    <n v="-68.250243999999995"/>
    <x v="399"/>
    <x v="0"/>
    <x v="1841"/>
    <x v="170"/>
    <x v="603"/>
    <n v="47.16"/>
    <n v="1026"/>
    <m/>
    <m/>
    <n v="81"/>
    <n v="1.1200000000000001"/>
    <n v="270"/>
    <n v="0"/>
    <m/>
    <m/>
    <m/>
    <m/>
    <n v="1"/>
    <n v="800"/>
    <s v="Clear"/>
    <s v="sky is clear"/>
    <s v="01n"/>
  </r>
  <r>
    <n v="1602568800"/>
    <s v="2020-10-13 06:00:00 +0000 UTC"/>
    <s v="2020"/>
    <s v="10"/>
    <s v="13"/>
    <d v="2020-10-13T00:00:00"/>
    <x v="4"/>
    <x v="6"/>
    <n v="-14400"/>
    <s v="Acadia National Park Pond"/>
    <n v="44.378185000000002"/>
    <n v="-68.250243999999995"/>
    <x v="399"/>
    <x v="0"/>
    <x v="295"/>
    <x v="170"/>
    <x v="216"/>
    <n v="47.16"/>
    <n v="1026"/>
    <m/>
    <m/>
    <n v="85"/>
    <n v="2.2400000000000002"/>
    <n v="300"/>
    <n v="0"/>
    <m/>
    <m/>
    <m/>
    <m/>
    <n v="1"/>
    <n v="800"/>
    <s v="Clear"/>
    <s v="sky is clear"/>
    <s v="01n"/>
  </r>
  <r>
    <n v="1602572400"/>
    <s v="2020-10-13 07:00:00 +0000 UTC"/>
    <s v="2020"/>
    <s v="10"/>
    <s v="13"/>
    <d v="2020-10-13T00:00:00"/>
    <x v="4"/>
    <x v="7"/>
    <n v="-14400"/>
    <s v="Acadia National Park Pond"/>
    <n v="44.378185000000002"/>
    <n v="-68.250243999999995"/>
    <x v="399"/>
    <x v="0"/>
    <x v="1840"/>
    <x v="170"/>
    <x v="216"/>
    <n v="45.28"/>
    <n v="1026"/>
    <m/>
    <m/>
    <n v="83"/>
    <n v="2.2400000000000002"/>
    <n v="300"/>
    <n v="0"/>
    <m/>
    <m/>
    <m/>
    <m/>
    <n v="1"/>
    <n v="800"/>
    <s v="Clear"/>
    <s v="sky is clear"/>
    <s v="01n"/>
  </r>
  <r>
    <n v="1602576000"/>
    <s v="2020-10-13 08:00:00 +0000 UTC"/>
    <s v="2020"/>
    <s v="10"/>
    <s v="13"/>
    <d v="2020-10-13T00:00:00"/>
    <x v="4"/>
    <x v="8"/>
    <n v="-14400"/>
    <s v="Acadia National Park Pond"/>
    <n v="44.378185000000002"/>
    <n v="-68.250243999999995"/>
    <x v="625"/>
    <x v="0"/>
    <x v="1842"/>
    <x v="634"/>
    <x v="216"/>
    <n v="45.28"/>
    <n v="1025"/>
    <m/>
    <m/>
    <n v="84"/>
    <n v="2.2400000000000002"/>
    <n v="260"/>
    <n v="0"/>
    <m/>
    <m/>
    <m/>
    <m/>
    <n v="1"/>
    <n v="800"/>
    <s v="Clear"/>
    <s v="sky is clear"/>
    <s v="01n"/>
  </r>
  <r>
    <n v="1602579600"/>
    <s v="2020-10-13 09:00:00 +0000 UTC"/>
    <s v="2020"/>
    <s v="10"/>
    <s v="13"/>
    <d v="2020-10-13T00:00:00"/>
    <x v="4"/>
    <x v="9"/>
    <n v="-14400"/>
    <s v="Acadia National Park Pond"/>
    <n v="44.378185000000002"/>
    <n v="-68.250243999999995"/>
    <x v="226"/>
    <x v="0"/>
    <x v="42"/>
    <x v="1950"/>
    <x v="216"/>
    <n v="45.16"/>
    <n v="1025"/>
    <m/>
    <m/>
    <n v="86"/>
    <n v="0"/>
    <n v="0"/>
    <n v="0"/>
    <m/>
    <m/>
    <m/>
    <m/>
    <n v="1"/>
    <n v="800"/>
    <s v="Clear"/>
    <s v="sky is clear"/>
    <s v="01n"/>
  </r>
  <r>
    <n v="1602583200"/>
    <s v="2020-10-13 10:00:00 +0000 UTC"/>
    <s v="2020"/>
    <s v="10"/>
    <s v="13"/>
    <d v="2020-10-13T00:00:00"/>
    <x v="4"/>
    <x v="10"/>
    <n v="-14400"/>
    <s v="Acadia National Park Pond"/>
    <n v="44.378185000000002"/>
    <n v="-68.250243999999995"/>
    <x v="184"/>
    <x v="0"/>
    <x v="379"/>
    <x v="1951"/>
    <x v="216"/>
    <n v="45.28"/>
    <n v="1024"/>
    <m/>
    <m/>
    <n v="85"/>
    <n v="3.36"/>
    <n v="170"/>
    <n v="0"/>
    <m/>
    <m/>
    <m/>
    <m/>
    <n v="1"/>
    <n v="800"/>
    <s v="Clear"/>
    <s v="sky is clear"/>
    <s v="01n"/>
  </r>
  <r>
    <n v="1602586800"/>
    <s v="2020-10-13 11:00:00 +0000 UTC"/>
    <s v="2020"/>
    <s v="10"/>
    <s v="13"/>
    <d v="2020-10-13T00:00:00"/>
    <x v="4"/>
    <x v="11"/>
    <n v="-14400"/>
    <s v="Acadia National Park Pond"/>
    <n v="44.378185000000002"/>
    <n v="-68.250243999999995"/>
    <x v="1804"/>
    <x v="0"/>
    <x v="377"/>
    <x v="1952"/>
    <x v="583"/>
    <n v="48.18"/>
    <n v="1024"/>
    <m/>
    <m/>
    <n v="76"/>
    <n v="4.7"/>
    <n v="120"/>
    <n v="0"/>
    <m/>
    <m/>
    <m/>
    <m/>
    <n v="20"/>
    <n v="801"/>
    <s v="Clouds"/>
    <s v="few clouds"/>
    <s v="02d"/>
  </r>
  <r>
    <n v="1602590400"/>
    <s v="2020-10-13 12:00:00 +0000 UTC"/>
    <s v="2020"/>
    <s v="10"/>
    <s v="13"/>
    <d v="2020-10-13T00:00:00"/>
    <x v="4"/>
    <x v="12"/>
    <n v="-14400"/>
    <s v="Acadia National Park Pond"/>
    <n v="44.378185000000002"/>
    <n v="-68.250243999999995"/>
    <x v="221"/>
    <x v="0"/>
    <x v="388"/>
    <x v="1953"/>
    <x v="597"/>
    <n v="49.28"/>
    <n v="1023"/>
    <m/>
    <m/>
    <n v="86"/>
    <n v="9.17"/>
    <n v="110"/>
    <n v="0"/>
    <m/>
    <m/>
    <m/>
    <m/>
    <n v="90"/>
    <n v="804"/>
    <s v="Clouds"/>
    <s v="overcast clouds"/>
    <s v="04d"/>
  </r>
  <r>
    <n v="1602594000"/>
    <s v="2020-10-13 13:00:00 +0000 UTC"/>
    <s v="2020"/>
    <s v="10"/>
    <s v="13"/>
    <d v="2020-10-13T00:00:00"/>
    <x v="4"/>
    <x v="13"/>
    <n v="-14400"/>
    <s v="Acadia National Park Pond"/>
    <n v="44.378185000000002"/>
    <n v="-68.250243999999995"/>
    <x v="181"/>
    <x v="0"/>
    <x v="825"/>
    <x v="1954"/>
    <x v="604"/>
    <n v="50.29"/>
    <n v="1024"/>
    <m/>
    <m/>
    <n v="88"/>
    <n v="17.22"/>
    <n v="150"/>
    <n v="0"/>
    <m/>
    <m/>
    <m/>
    <m/>
    <n v="90"/>
    <n v="804"/>
    <s v="Clouds"/>
    <s v="overcast clouds"/>
    <s v="04d"/>
  </r>
  <r>
    <n v="1602597600"/>
    <s v="2020-10-13 14:00:00 +0000 UTC"/>
    <s v="2020"/>
    <s v="10"/>
    <s v="13"/>
    <d v="2020-10-13T00:00:00"/>
    <x v="4"/>
    <x v="14"/>
    <n v="-14400"/>
    <s v="Acadia National Park Pond"/>
    <n v="44.378185000000002"/>
    <n v="-68.250243999999995"/>
    <x v="1837"/>
    <x v="13"/>
    <x v="1537"/>
    <x v="55"/>
    <x v="574"/>
    <n v="52.29"/>
    <n v="1023"/>
    <m/>
    <m/>
    <n v="87"/>
    <n v="18.34"/>
    <n v="140"/>
    <n v="0"/>
    <m/>
    <m/>
    <m/>
    <m/>
    <n v="90"/>
    <n v="701"/>
    <s v="Mist"/>
    <s v="mist"/>
    <s v="50d"/>
  </r>
  <r>
    <n v="1602601200"/>
    <s v="2020-10-13 15:00:00 +0000 UTC"/>
    <s v="2020"/>
    <s v="10"/>
    <s v="13"/>
    <d v="2020-10-13T00:00:00"/>
    <x v="4"/>
    <x v="15"/>
    <n v="-14400"/>
    <s v="Acadia National Park Pond"/>
    <n v="44.378185000000002"/>
    <n v="-68.250243999999995"/>
    <x v="1838"/>
    <x v="0"/>
    <x v="14"/>
    <x v="850"/>
    <x v="12"/>
    <n v="52.29"/>
    <n v="1022"/>
    <m/>
    <m/>
    <n v="81"/>
    <n v="18.34"/>
    <n v="140"/>
    <n v="0"/>
    <m/>
    <m/>
    <m/>
    <m/>
    <n v="90"/>
    <n v="804"/>
    <s v="Clouds"/>
    <s v="overcast clouds"/>
    <s v="04d"/>
  </r>
  <r>
    <n v="1602604800"/>
    <s v="2020-10-13 16:00:00 +0000 UTC"/>
    <s v="2020"/>
    <s v="10"/>
    <s v="13"/>
    <d v="2020-10-13T00:00:00"/>
    <x v="4"/>
    <x v="16"/>
    <n v="-14400"/>
    <s v="Acadia National Park Pond"/>
    <n v="44.378185000000002"/>
    <n v="-68.250243999999995"/>
    <x v="653"/>
    <x v="0"/>
    <x v="749"/>
    <x v="667"/>
    <x v="311"/>
    <n v="52.29"/>
    <n v="1022"/>
    <m/>
    <m/>
    <n v="81"/>
    <n v="0"/>
    <n v="0"/>
    <n v="0"/>
    <m/>
    <m/>
    <m/>
    <m/>
    <n v="90"/>
    <n v="804"/>
    <s v="Clouds"/>
    <s v="overcast clouds"/>
    <s v="04d"/>
  </r>
  <r>
    <n v="1602608400"/>
    <s v="2020-10-13 17:00:00 +0000 UTC"/>
    <s v="2020"/>
    <s v="10"/>
    <s v="13"/>
    <d v="2020-10-13T00:00:00"/>
    <x v="4"/>
    <x v="17"/>
    <n v="-14400"/>
    <s v="Acadia National Park Pond"/>
    <n v="44.378185000000002"/>
    <n v="-68.250243999999995"/>
    <x v="480"/>
    <x v="0"/>
    <x v="1843"/>
    <x v="1703"/>
    <x v="328"/>
    <n v="52.9"/>
    <n v="1021"/>
    <m/>
    <m/>
    <n v="82"/>
    <n v="14.99"/>
    <n v="80"/>
    <n v="0"/>
    <n v="0.27"/>
    <m/>
    <m/>
    <m/>
    <n v="90"/>
    <n v="500"/>
    <s v="Rain"/>
    <s v="light rain"/>
    <s v="10d"/>
  </r>
  <r>
    <n v="1602612000"/>
    <s v="2020-10-13 18:00:00 +0000 UTC"/>
    <s v="2020"/>
    <s v="10"/>
    <s v="13"/>
    <d v="2020-10-13T00:00:00"/>
    <x v="4"/>
    <x v="18"/>
    <n v="-14400"/>
    <s v="Acadia National Park Pond"/>
    <n v="44.378185000000002"/>
    <n v="-68.250243999999995"/>
    <x v="132"/>
    <x v="0"/>
    <x v="814"/>
    <x v="1955"/>
    <x v="310"/>
    <n v="53.1"/>
    <n v="1020"/>
    <m/>
    <m/>
    <n v="84"/>
    <n v="7"/>
    <n v="99"/>
    <n v="0"/>
    <n v="0.51"/>
    <m/>
    <m/>
    <m/>
    <n v="90"/>
    <n v="500"/>
    <s v="Rain"/>
    <s v="light rain"/>
    <s v="10d"/>
  </r>
  <r>
    <n v="1602615600"/>
    <s v="2020-10-13 19:00:00 +0000 UTC"/>
    <s v="2020"/>
    <s v="10"/>
    <s v="13"/>
    <d v="2020-10-13T00:00:00"/>
    <x v="4"/>
    <x v="19"/>
    <n v="-14400"/>
    <s v="Acadia National Park Pond"/>
    <n v="44.378185000000002"/>
    <n v="-68.250243999999995"/>
    <x v="1652"/>
    <x v="0"/>
    <x v="81"/>
    <x v="682"/>
    <x v="605"/>
    <n v="52.43"/>
    <n v="1018"/>
    <m/>
    <m/>
    <n v="85"/>
    <n v="4"/>
    <n v="97"/>
    <n v="0"/>
    <m/>
    <m/>
    <m/>
    <m/>
    <n v="90"/>
    <n v="500"/>
    <s v="Rain"/>
    <s v="light rain"/>
    <s v="10d"/>
  </r>
  <r>
    <n v="1602619200"/>
    <s v="2020-10-13 20:00:00 +0000 UTC"/>
    <s v="2020"/>
    <s v="10"/>
    <s v="13"/>
    <d v="2020-10-13T00:00:00"/>
    <x v="4"/>
    <x v="20"/>
    <n v="-14400"/>
    <s v="Acadia National Park Pond"/>
    <n v="44.378185000000002"/>
    <n v="-68.250243999999995"/>
    <x v="65"/>
    <x v="0"/>
    <x v="1777"/>
    <x v="1783"/>
    <x v="605"/>
    <n v="52.43"/>
    <n v="1017"/>
    <m/>
    <m/>
    <n v="89"/>
    <n v="5.01"/>
    <n v="106"/>
    <n v="0"/>
    <m/>
    <m/>
    <m/>
    <m/>
    <n v="90"/>
    <n v="500"/>
    <s v="Rain"/>
    <s v="light rain"/>
    <s v="10d"/>
  </r>
  <r>
    <n v="1602622800"/>
    <s v="2020-10-13 21:00:00 +0000 UTC"/>
    <s v="2020"/>
    <s v="10"/>
    <s v="13"/>
    <d v="2020-10-13T00:00:00"/>
    <x v="4"/>
    <x v="21"/>
    <n v="-14400"/>
    <s v="Acadia National Park Pond"/>
    <n v="44.378185000000002"/>
    <n v="-68.250243999999995"/>
    <x v="1839"/>
    <x v="0"/>
    <x v="733"/>
    <x v="471"/>
    <x v="311"/>
    <n v="53.19"/>
    <n v="1016"/>
    <m/>
    <m/>
    <n v="88"/>
    <n v="9.17"/>
    <n v="50"/>
    <m/>
    <n v="0.22"/>
    <m/>
    <m/>
    <m/>
    <n v="90"/>
    <n v="500"/>
    <s v="Rain"/>
    <s v="light rain"/>
    <s v="10d"/>
  </r>
  <r>
    <n v="1602626400"/>
    <s v="2020-10-13 22:00:00 +0000 UTC"/>
    <s v="2020"/>
    <s v="10"/>
    <s v="13"/>
    <d v="2020-10-13T00:00:00"/>
    <x v="4"/>
    <x v="22"/>
    <n v="-14400"/>
    <s v="Acadia National Park Pond"/>
    <n v="44.378185000000002"/>
    <n v="-68.250243999999995"/>
    <x v="277"/>
    <x v="0"/>
    <x v="728"/>
    <x v="536"/>
    <x v="269"/>
    <n v="53.19"/>
    <n v="1015"/>
    <m/>
    <m/>
    <n v="87"/>
    <n v="8.0500000000000007"/>
    <n v="60"/>
    <m/>
    <n v="0.57999999999999996"/>
    <m/>
    <m/>
    <m/>
    <n v="90"/>
    <n v="500"/>
    <s v="Rain"/>
    <s v="light rain"/>
    <s v="10n"/>
  </r>
  <r>
    <n v="1602630000"/>
    <s v="2020-10-13 23:00:00 +0000 UTC"/>
    <s v="2020"/>
    <s v="10"/>
    <s v="13"/>
    <d v="2020-10-13T00:00:00"/>
    <x v="4"/>
    <x v="23"/>
    <n v="-14400"/>
    <s v="Acadia National Park Pond"/>
    <n v="44.378185000000002"/>
    <n v="-68.250243999999995"/>
    <x v="1782"/>
    <x v="5"/>
    <x v="1776"/>
    <x v="1858"/>
    <x v="269"/>
    <n v="52.9"/>
    <n v="1014"/>
    <m/>
    <m/>
    <n v="91"/>
    <n v="16.11"/>
    <n v="80"/>
    <n v="0"/>
    <n v="0.65"/>
    <m/>
    <m/>
    <m/>
    <n v="90"/>
    <n v="701"/>
    <s v="Mist"/>
    <s v="mist"/>
    <s v="50n"/>
  </r>
  <r>
    <n v="1602630000"/>
    <s v="2020-10-13 23:00:00 +0000 UTC"/>
    <s v="2020"/>
    <s v="10"/>
    <s v="13"/>
    <d v="2020-10-13T00:00:00"/>
    <x v="4"/>
    <x v="23"/>
    <n v="-14400"/>
    <s v="Acadia National Park Pond"/>
    <n v="44.378185000000002"/>
    <n v="-68.250243999999995"/>
    <x v="1782"/>
    <x v="5"/>
    <x v="1776"/>
    <x v="1858"/>
    <x v="269"/>
    <n v="52.9"/>
    <n v="1014"/>
    <m/>
    <m/>
    <n v="91"/>
    <n v="16.11"/>
    <n v="80"/>
    <n v="0"/>
    <n v="0.65"/>
    <m/>
    <m/>
    <m/>
    <n v="90"/>
    <n v="500"/>
    <s v="Rain"/>
    <s v="light rain"/>
    <s v="10n"/>
  </r>
  <r>
    <n v="1602633600"/>
    <s v="2020-10-14 00:00:00 +0000 UTC"/>
    <s v="2020"/>
    <s v="10"/>
    <s v="14"/>
    <d v="2020-10-14T00:00:00"/>
    <x v="5"/>
    <x v="0"/>
    <n v="-14400"/>
    <s v="Acadia National Park Pond"/>
    <n v="44.378185000000002"/>
    <n v="-68.250243999999995"/>
    <x v="174"/>
    <x v="3"/>
    <x v="510"/>
    <x v="513"/>
    <x v="328"/>
    <n v="53.42"/>
    <n v="1013"/>
    <m/>
    <m/>
    <n v="93"/>
    <n v="14.99"/>
    <n v="90"/>
    <n v="0"/>
    <n v="1.66"/>
    <m/>
    <m/>
    <m/>
    <n v="90"/>
    <n v="501"/>
    <s v="Rain"/>
    <s v="moderate rain"/>
    <s v="10n"/>
  </r>
  <r>
    <n v="1602633600"/>
    <s v="2020-10-14 00:00:00 +0000 UTC"/>
    <s v="2020"/>
    <s v="10"/>
    <s v="14"/>
    <d v="2020-10-14T00:00:00"/>
    <x v="5"/>
    <x v="0"/>
    <n v="-14400"/>
    <s v="Acadia National Park Pond"/>
    <n v="44.378185000000002"/>
    <n v="-68.250243999999995"/>
    <x v="174"/>
    <x v="3"/>
    <x v="510"/>
    <x v="513"/>
    <x v="328"/>
    <n v="53.42"/>
    <n v="1013"/>
    <m/>
    <m/>
    <n v="93"/>
    <n v="14.99"/>
    <n v="90"/>
    <n v="0"/>
    <n v="1.66"/>
    <m/>
    <m/>
    <m/>
    <n v="90"/>
    <n v="701"/>
    <s v="Mist"/>
    <s v="mist"/>
    <s v="50n"/>
  </r>
  <r>
    <n v="1602637200"/>
    <s v="2020-10-14 01:00:00 +0000 UTC"/>
    <s v="2020"/>
    <s v="10"/>
    <s v="14"/>
    <d v="2020-10-14T00:00:00"/>
    <x v="5"/>
    <x v="1"/>
    <n v="-14400"/>
    <s v="Acadia National Park Pond"/>
    <n v="44.378185000000002"/>
    <n v="-68.250243999999995"/>
    <x v="240"/>
    <x v="4"/>
    <x v="493"/>
    <x v="1715"/>
    <x v="258"/>
    <n v="54.16"/>
    <n v="1012"/>
    <m/>
    <m/>
    <n v="93"/>
    <n v="0"/>
    <n v="0"/>
    <n v="0"/>
    <n v="2.86"/>
    <m/>
    <m/>
    <m/>
    <n v="90"/>
    <n v="501"/>
    <s v="Rain"/>
    <s v="moderate rain"/>
    <s v="10n"/>
  </r>
  <r>
    <n v="1602637200"/>
    <s v="2020-10-14 01:00:00 +0000 UTC"/>
    <s v="2020"/>
    <s v="10"/>
    <s v="14"/>
    <d v="2020-10-14T00:00:00"/>
    <x v="5"/>
    <x v="1"/>
    <n v="-14400"/>
    <s v="Acadia National Park Pond"/>
    <n v="44.378185000000002"/>
    <n v="-68.250243999999995"/>
    <x v="240"/>
    <x v="4"/>
    <x v="493"/>
    <x v="1715"/>
    <x v="258"/>
    <n v="54.16"/>
    <n v="1012"/>
    <m/>
    <m/>
    <n v="93"/>
    <n v="0"/>
    <n v="0"/>
    <n v="0"/>
    <n v="2.86"/>
    <m/>
    <m/>
    <m/>
    <n v="90"/>
    <n v="701"/>
    <s v="Mist"/>
    <s v="mist"/>
    <s v="50n"/>
  </r>
  <r>
    <n v="1602640800"/>
    <s v="2020-10-14 02:00:00 +0000 UTC"/>
    <s v="2020"/>
    <s v="10"/>
    <s v="14"/>
    <d v="2020-10-14T00:00:00"/>
    <x v="5"/>
    <x v="2"/>
    <n v="-14400"/>
    <s v="Acadia National Park Pond"/>
    <n v="44.378185000000002"/>
    <n v="-68.250243999999995"/>
    <x v="410"/>
    <x v="3"/>
    <x v="1844"/>
    <x v="345"/>
    <x v="606"/>
    <n v="54.19"/>
    <n v="1011"/>
    <m/>
    <m/>
    <n v="93"/>
    <n v="10.29"/>
    <n v="100"/>
    <n v="0"/>
    <n v="2.63"/>
    <m/>
    <m/>
    <m/>
    <n v="90"/>
    <n v="501"/>
    <s v="Rain"/>
    <s v="moderate rain"/>
    <s v="10n"/>
  </r>
  <r>
    <n v="1602640800"/>
    <s v="2020-10-14 02:00:00 +0000 UTC"/>
    <s v="2020"/>
    <s v="10"/>
    <s v="14"/>
    <d v="2020-10-14T00:00:00"/>
    <x v="5"/>
    <x v="2"/>
    <n v="-14400"/>
    <s v="Acadia National Park Pond"/>
    <n v="44.378185000000002"/>
    <n v="-68.250243999999995"/>
    <x v="410"/>
    <x v="3"/>
    <x v="1844"/>
    <x v="345"/>
    <x v="606"/>
    <n v="54.19"/>
    <n v="1011"/>
    <m/>
    <m/>
    <n v="93"/>
    <n v="10.29"/>
    <n v="100"/>
    <n v="0"/>
    <n v="2.63"/>
    <m/>
    <m/>
    <m/>
    <n v="90"/>
    <n v="701"/>
    <s v="Mist"/>
    <s v="mist"/>
    <s v="50n"/>
  </r>
  <r>
    <n v="1602644400"/>
    <s v="2020-10-14 03:00:00 +0000 UTC"/>
    <s v="2020"/>
    <s v="10"/>
    <s v="14"/>
    <d v="2020-10-14T00:00:00"/>
    <x v="5"/>
    <x v="3"/>
    <n v="-14400"/>
    <s v="Acadia National Park Pond"/>
    <n v="44.378185000000002"/>
    <n v="-68.250243999999995"/>
    <x v="464"/>
    <x v="5"/>
    <x v="1118"/>
    <x v="669"/>
    <x v="590"/>
    <n v="55.27"/>
    <n v="1010"/>
    <m/>
    <m/>
    <n v="94"/>
    <n v="4.7"/>
    <n v="90"/>
    <n v="0"/>
    <n v="1.66"/>
    <m/>
    <m/>
    <m/>
    <n v="90"/>
    <n v="502"/>
    <s v="Rain"/>
    <s v="heavy intensity rain"/>
    <s v="10n"/>
  </r>
  <r>
    <n v="1602644400"/>
    <s v="2020-10-14 03:00:00 +0000 UTC"/>
    <s v="2020"/>
    <s v="10"/>
    <s v="14"/>
    <d v="2020-10-14T00:00:00"/>
    <x v="5"/>
    <x v="3"/>
    <n v="-14400"/>
    <s v="Acadia National Park Pond"/>
    <n v="44.378185000000002"/>
    <n v="-68.250243999999995"/>
    <x v="464"/>
    <x v="5"/>
    <x v="1118"/>
    <x v="669"/>
    <x v="590"/>
    <n v="55.27"/>
    <n v="1010"/>
    <m/>
    <m/>
    <n v="94"/>
    <n v="4.7"/>
    <n v="90"/>
    <n v="0"/>
    <n v="1.66"/>
    <m/>
    <m/>
    <m/>
    <n v="90"/>
    <n v="701"/>
    <s v="Mist"/>
    <s v="mist"/>
    <s v="50n"/>
  </r>
  <r>
    <n v="1602648000"/>
    <s v="2020-10-14 04:00:00 +0000 UTC"/>
    <s v="2020"/>
    <s v="10"/>
    <s v="14"/>
    <d v="2020-10-14T00:00:00"/>
    <x v="5"/>
    <x v="4"/>
    <n v="-14400"/>
    <s v="Acadia National Park Pond"/>
    <n v="44.378185000000002"/>
    <n v="-68.250243999999995"/>
    <x v="635"/>
    <x v="14"/>
    <x v="586"/>
    <x v="1956"/>
    <x v="256"/>
    <n v="55.27"/>
    <n v="1008"/>
    <m/>
    <m/>
    <n v="94"/>
    <n v="6.93"/>
    <n v="90"/>
    <n v="0"/>
    <n v="2.42"/>
    <m/>
    <m/>
    <m/>
    <n v="90"/>
    <n v="501"/>
    <s v="Rain"/>
    <s v="moderate rain"/>
    <s v="10n"/>
  </r>
  <r>
    <n v="1602648000"/>
    <s v="2020-10-14 04:00:00 +0000 UTC"/>
    <s v="2020"/>
    <s v="10"/>
    <s v="14"/>
    <d v="2020-10-14T00:00:00"/>
    <x v="5"/>
    <x v="4"/>
    <n v="-14400"/>
    <s v="Acadia National Park Pond"/>
    <n v="44.378185000000002"/>
    <n v="-68.250243999999995"/>
    <x v="635"/>
    <x v="14"/>
    <x v="586"/>
    <x v="1956"/>
    <x v="256"/>
    <n v="55.27"/>
    <n v="1008"/>
    <m/>
    <m/>
    <n v="94"/>
    <n v="6.93"/>
    <n v="90"/>
    <n v="0"/>
    <n v="2.42"/>
    <m/>
    <m/>
    <m/>
    <n v="90"/>
    <n v="701"/>
    <s v="Mist"/>
    <s v="mist"/>
    <s v="50n"/>
  </r>
  <r>
    <n v="1602651600"/>
    <s v="2020-10-14 05:00:00 +0000 UTC"/>
    <s v="2020"/>
    <s v="10"/>
    <s v="14"/>
    <d v="2020-10-14T00:00:00"/>
    <x v="5"/>
    <x v="5"/>
    <n v="-14400"/>
    <s v="Acadia National Park Pond"/>
    <n v="44.378185000000002"/>
    <n v="-68.250243999999995"/>
    <x v="497"/>
    <x v="0"/>
    <x v="1104"/>
    <x v="1159"/>
    <x v="279"/>
    <n v="56.16"/>
    <n v="1006"/>
    <m/>
    <m/>
    <n v="94"/>
    <n v="11.41"/>
    <n v="100"/>
    <n v="0"/>
    <n v="3.29"/>
    <m/>
    <m/>
    <m/>
    <n v="90"/>
    <n v="501"/>
    <s v="Rain"/>
    <s v="moderate rain"/>
    <s v="10n"/>
  </r>
  <r>
    <n v="1602655200"/>
    <s v="2020-10-14 06:00:00 +0000 UTC"/>
    <s v="2020"/>
    <s v="10"/>
    <s v="14"/>
    <d v="2020-10-14T00:00:00"/>
    <x v="5"/>
    <x v="6"/>
    <n v="-14400"/>
    <s v="Acadia National Park Pond"/>
    <n v="44.378185000000002"/>
    <n v="-68.250243999999995"/>
    <x v="633"/>
    <x v="5"/>
    <x v="707"/>
    <x v="367"/>
    <x v="279"/>
    <n v="56.14"/>
    <n v="1006"/>
    <m/>
    <m/>
    <n v="94"/>
    <n v="3.36"/>
    <n v="250"/>
    <n v="0"/>
    <n v="3.92"/>
    <m/>
    <m/>
    <m/>
    <n v="90"/>
    <n v="502"/>
    <s v="Rain"/>
    <s v="heavy intensity rain"/>
    <s v="10n"/>
  </r>
  <r>
    <n v="1602655200"/>
    <s v="2020-10-14 06:00:00 +0000 UTC"/>
    <s v="2020"/>
    <s v="10"/>
    <s v="14"/>
    <d v="2020-10-14T00:00:00"/>
    <x v="5"/>
    <x v="6"/>
    <n v="-14400"/>
    <s v="Acadia National Park Pond"/>
    <n v="44.378185000000002"/>
    <n v="-68.250243999999995"/>
    <x v="633"/>
    <x v="5"/>
    <x v="707"/>
    <x v="367"/>
    <x v="279"/>
    <n v="56.14"/>
    <n v="1006"/>
    <m/>
    <m/>
    <n v="94"/>
    <n v="3.36"/>
    <n v="250"/>
    <n v="0"/>
    <n v="3.92"/>
    <m/>
    <m/>
    <m/>
    <n v="90"/>
    <n v="701"/>
    <s v="Mist"/>
    <s v="mist"/>
    <s v="50n"/>
  </r>
  <r>
    <n v="1602658800"/>
    <s v="2020-10-14 07:00:00 +0000 UTC"/>
    <s v="2020"/>
    <s v="10"/>
    <s v="14"/>
    <d v="2020-10-14T00:00:00"/>
    <x v="5"/>
    <x v="7"/>
    <n v="-14400"/>
    <s v="Acadia National Park Pond"/>
    <n v="44.378185000000002"/>
    <n v="-68.250243999999995"/>
    <x v="1203"/>
    <x v="6"/>
    <x v="1001"/>
    <x v="551"/>
    <x v="279"/>
    <n v="56.39"/>
    <n v="1005"/>
    <m/>
    <m/>
    <n v="94"/>
    <n v="3.36"/>
    <n v="250"/>
    <n v="0"/>
    <n v="3.7"/>
    <m/>
    <m/>
    <m/>
    <n v="90"/>
    <n v="501"/>
    <s v="Rain"/>
    <s v="moderate rain"/>
    <s v="10n"/>
  </r>
  <r>
    <n v="1602658800"/>
    <s v="2020-10-14 07:00:00 +0000 UTC"/>
    <s v="2020"/>
    <s v="10"/>
    <s v="14"/>
    <d v="2020-10-14T00:00:00"/>
    <x v="5"/>
    <x v="7"/>
    <n v="-14400"/>
    <s v="Acadia National Park Pond"/>
    <n v="44.378185000000002"/>
    <n v="-68.250243999999995"/>
    <x v="1203"/>
    <x v="6"/>
    <x v="1001"/>
    <x v="551"/>
    <x v="279"/>
    <n v="56.39"/>
    <n v="1005"/>
    <m/>
    <m/>
    <n v="94"/>
    <n v="3.36"/>
    <n v="250"/>
    <n v="0"/>
    <n v="3.7"/>
    <m/>
    <m/>
    <m/>
    <n v="90"/>
    <n v="701"/>
    <s v="Mist"/>
    <s v="mist"/>
    <s v="50n"/>
  </r>
  <r>
    <n v="1602662400"/>
    <s v="2020-10-14 08:00:00 +0000 UTC"/>
    <s v="2020"/>
    <s v="10"/>
    <s v="14"/>
    <d v="2020-10-14T00:00:00"/>
    <x v="5"/>
    <x v="8"/>
    <n v="-14400"/>
    <s v="Acadia National Park Pond"/>
    <n v="44.378185000000002"/>
    <n v="-68.250243999999995"/>
    <x v="462"/>
    <x v="7"/>
    <x v="951"/>
    <x v="890"/>
    <x v="151"/>
    <n v="56.08"/>
    <n v="1003"/>
    <m/>
    <m/>
    <n v="94"/>
    <n v="6.93"/>
    <n v="60"/>
    <n v="0"/>
    <m/>
    <m/>
    <m/>
    <m/>
    <n v="90"/>
    <n v="701"/>
    <s v="Mist"/>
    <s v="mist"/>
    <s v="50n"/>
  </r>
  <r>
    <n v="1602666000"/>
    <s v="2020-10-14 09:00:00 +0000 UTC"/>
    <s v="2020"/>
    <s v="10"/>
    <s v="14"/>
    <d v="2020-10-14T00:00:00"/>
    <x v="5"/>
    <x v="9"/>
    <n v="-14400"/>
    <s v="Acadia National Park Pond"/>
    <n v="44.378185000000002"/>
    <n v="-68.250243999999995"/>
    <x v="867"/>
    <x v="10"/>
    <x v="687"/>
    <x v="868"/>
    <x v="290"/>
    <n v="55.69"/>
    <n v="1003"/>
    <m/>
    <m/>
    <n v="94"/>
    <n v="5.82"/>
    <n v="260"/>
    <n v="0"/>
    <m/>
    <m/>
    <m/>
    <m/>
    <n v="90"/>
    <n v="500"/>
    <s v="Rain"/>
    <s v="light rain"/>
    <s v="10n"/>
  </r>
  <r>
    <n v="1602666000"/>
    <s v="2020-10-14 09:00:00 +0000 UTC"/>
    <s v="2020"/>
    <s v="10"/>
    <s v="14"/>
    <d v="2020-10-14T00:00:00"/>
    <x v="5"/>
    <x v="9"/>
    <n v="-14400"/>
    <s v="Acadia National Park Pond"/>
    <n v="44.378185000000002"/>
    <n v="-68.250243999999995"/>
    <x v="867"/>
    <x v="10"/>
    <x v="687"/>
    <x v="868"/>
    <x v="290"/>
    <n v="55.69"/>
    <n v="1003"/>
    <m/>
    <m/>
    <n v="94"/>
    <n v="5.82"/>
    <n v="260"/>
    <n v="0"/>
    <m/>
    <m/>
    <m/>
    <m/>
    <n v="90"/>
    <n v="701"/>
    <s v="Mist"/>
    <s v="mist"/>
    <s v="50n"/>
  </r>
  <r>
    <n v="1602669600"/>
    <s v="2020-10-14 10:00:00 +0000 UTC"/>
    <s v="2020"/>
    <s v="10"/>
    <s v="14"/>
    <d v="2020-10-14T00:00:00"/>
    <x v="5"/>
    <x v="10"/>
    <n v="-14400"/>
    <s v="Acadia National Park Pond"/>
    <n v="44.378185000000002"/>
    <n v="-68.250243999999995"/>
    <x v="240"/>
    <x v="5"/>
    <x v="588"/>
    <x v="40"/>
    <x v="290"/>
    <n v="54.39"/>
    <n v="1003"/>
    <m/>
    <m/>
    <n v="94"/>
    <n v="12.75"/>
    <n v="270"/>
    <n v="0"/>
    <m/>
    <m/>
    <m/>
    <m/>
    <n v="90"/>
    <n v="701"/>
    <s v="Mist"/>
    <s v="mist"/>
    <s v="50n"/>
  </r>
  <r>
    <n v="1602673200"/>
    <s v="2020-10-14 11:00:00 +0000 UTC"/>
    <s v="2020"/>
    <s v="10"/>
    <s v="14"/>
    <d v="2020-10-14T00:00:00"/>
    <x v="5"/>
    <x v="11"/>
    <n v="-14400"/>
    <s v="Acadia National Park Pond"/>
    <n v="44.378185000000002"/>
    <n v="-68.250243999999995"/>
    <x v="1840"/>
    <x v="0"/>
    <x v="657"/>
    <x v="662"/>
    <x v="311"/>
    <n v="52.2"/>
    <n v="1004"/>
    <m/>
    <m/>
    <n v="97"/>
    <n v="14.99"/>
    <n v="260"/>
    <n v="0"/>
    <m/>
    <m/>
    <m/>
    <m/>
    <n v="90"/>
    <n v="804"/>
    <s v="Clouds"/>
    <s v="overcast clouds"/>
    <s v="04d"/>
  </r>
  <r>
    <n v="1602676800"/>
    <s v="2020-10-14 12:00:00 +0000 UTC"/>
    <s v="2020"/>
    <s v="10"/>
    <s v="14"/>
    <d v="2020-10-14T00:00:00"/>
    <x v="5"/>
    <x v="12"/>
    <n v="-14400"/>
    <s v="Acadia National Park Pond"/>
    <n v="44.378185000000002"/>
    <n v="-68.250243999999995"/>
    <x v="433"/>
    <x v="0"/>
    <x v="433"/>
    <x v="485"/>
    <x v="269"/>
    <n v="53.1"/>
    <n v="1005"/>
    <m/>
    <m/>
    <n v="94"/>
    <n v="1.01"/>
    <n v="283"/>
    <n v="0"/>
    <m/>
    <m/>
    <m/>
    <m/>
    <n v="90"/>
    <n v="804"/>
    <s v="Clouds"/>
    <s v="overcast clouds"/>
    <s v="04d"/>
  </r>
  <r>
    <n v="1602680400"/>
    <s v="2020-10-14 13:00:00 +0000 UTC"/>
    <s v="2020"/>
    <s v="10"/>
    <s v="14"/>
    <d v="2020-10-14T00:00:00"/>
    <x v="5"/>
    <x v="13"/>
    <n v="-14400"/>
    <s v="Acadia National Park Pond"/>
    <n v="44.378185000000002"/>
    <n v="-68.250243999999995"/>
    <x v="273"/>
    <x v="0"/>
    <x v="1845"/>
    <x v="473"/>
    <x v="290"/>
    <n v="54.09"/>
    <n v="1006"/>
    <m/>
    <m/>
    <n v="92"/>
    <n v="1.01"/>
    <n v="291"/>
    <n v="0"/>
    <m/>
    <m/>
    <m/>
    <m/>
    <n v="90"/>
    <n v="804"/>
    <s v="Clouds"/>
    <s v="overcast clouds"/>
    <s v="04d"/>
  </r>
  <r>
    <n v="1602684000"/>
    <s v="2020-10-14 14:00:00 +0000 UTC"/>
    <s v="2020"/>
    <s v="10"/>
    <s v="14"/>
    <d v="2020-10-14T00:00:00"/>
    <x v="5"/>
    <x v="14"/>
    <n v="-14400"/>
    <s v="Acadia National Park Pond"/>
    <n v="44.378185000000002"/>
    <n v="-68.250243999999995"/>
    <x v="1673"/>
    <x v="0"/>
    <x v="514"/>
    <x v="1844"/>
    <x v="246"/>
    <n v="57.15"/>
    <n v="1006"/>
    <m/>
    <m/>
    <n v="85"/>
    <n v="1.01"/>
    <n v="305"/>
    <n v="0"/>
    <m/>
    <m/>
    <m/>
    <m/>
    <n v="40"/>
    <n v="802"/>
    <s v="Clouds"/>
    <s v="scattered clouds"/>
    <s v="03d"/>
  </r>
  <r>
    <n v="1602687600"/>
    <s v="2020-10-14 15:00:00 +0000 UTC"/>
    <s v="2020"/>
    <s v="10"/>
    <s v="14"/>
    <d v="2020-10-14T00:00:00"/>
    <x v="5"/>
    <x v="15"/>
    <n v="-14400"/>
    <s v="Acadia National Park Pond"/>
    <n v="44.378185000000002"/>
    <n v="-68.250243999999995"/>
    <x v="682"/>
    <x v="0"/>
    <x v="492"/>
    <x v="705"/>
    <x v="180"/>
    <n v="59.43"/>
    <n v="1007"/>
    <m/>
    <m/>
    <n v="76"/>
    <n v="1.01"/>
    <n v="308"/>
    <n v="0"/>
    <m/>
    <m/>
    <m/>
    <m/>
    <n v="1"/>
    <n v="800"/>
    <s v="Clear"/>
    <s v="sky is clear"/>
    <s v="01d"/>
  </r>
  <r>
    <n v="1602691200"/>
    <s v="2020-10-14 16:00:00 +0000 UTC"/>
    <s v="2020"/>
    <s v="10"/>
    <s v="14"/>
    <d v="2020-10-14T00:00:00"/>
    <x v="5"/>
    <x v="16"/>
    <n v="-14400"/>
    <s v="Acadia National Park Pond"/>
    <n v="44.378185000000002"/>
    <n v="-68.250243999999995"/>
    <x v="580"/>
    <x v="0"/>
    <x v="1601"/>
    <x v="1068"/>
    <x v="257"/>
    <n v="61.79"/>
    <n v="1007"/>
    <m/>
    <m/>
    <n v="70"/>
    <n v="1.01"/>
    <n v="273"/>
    <n v="0"/>
    <m/>
    <m/>
    <m/>
    <m/>
    <n v="75"/>
    <n v="803"/>
    <s v="Clouds"/>
    <s v="broken clouds"/>
    <s v="04d"/>
  </r>
  <r>
    <n v="1602694800"/>
    <s v="2020-10-14 17:00:00 +0000 UTC"/>
    <s v="2020"/>
    <s v="10"/>
    <s v="14"/>
    <d v="2020-10-14T00:00:00"/>
    <x v="5"/>
    <x v="17"/>
    <n v="-14400"/>
    <s v="Acadia National Park Pond"/>
    <n v="44.378185000000002"/>
    <n v="-68.250243999999995"/>
    <x v="1623"/>
    <x v="0"/>
    <x v="1846"/>
    <x v="422"/>
    <x v="157"/>
    <n v="63.43"/>
    <n v="1007"/>
    <m/>
    <m/>
    <n v="66"/>
    <n v="1.01"/>
    <n v="268"/>
    <n v="0"/>
    <m/>
    <m/>
    <m/>
    <m/>
    <n v="90"/>
    <n v="804"/>
    <s v="Clouds"/>
    <s v="overcast clouds"/>
    <s v="04d"/>
  </r>
  <r>
    <n v="1602698400"/>
    <s v="2020-10-14 18:00:00 +0000 UTC"/>
    <s v="2020"/>
    <s v="10"/>
    <s v="14"/>
    <d v="2020-10-14T00:00:00"/>
    <x v="5"/>
    <x v="18"/>
    <n v="-14400"/>
    <s v="Acadia National Park Pond"/>
    <n v="44.378185000000002"/>
    <n v="-68.250243999999995"/>
    <x v="646"/>
    <x v="0"/>
    <x v="1847"/>
    <x v="458"/>
    <x v="423"/>
    <n v="64.42"/>
    <n v="1007"/>
    <m/>
    <m/>
    <n v="60"/>
    <n v="1.01"/>
    <n v="305"/>
    <n v="0"/>
    <m/>
    <m/>
    <m/>
    <m/>
    <n v="40"/>
    <n v="802"/>
    <s v="Clouds"/>
    <s v="scattered clouds"/>
    <s v="03d"/>
  </r>
  <r>
    <n v="1602702000"/>
    <s v="2020-10-14 19:00:00 +0000 UTC"/>
    <s v="2020"/>
    <s v="10"/>
    <s v="14"/>
    <d v="2020-10-14T00:00:00"/>
    <x v="5"/>
    <x v="19"/>
    <n v="-14400"/>
    <s v="Acadia National Park Pond"/>
    <n v="44.378185000000002"/>
    <n v="-68.250243999999995"/>
    <x v="1765"/>
    <x v="0"/>
    <x v="841"/>
    <x v="1104"/>
    <x v="321"/>
    <n v="64.78"/>
    <n v="1008"/>
    <m/>
    <m/>
    <n v="50"/>
    <n v="1.01"/>
    <n v="280"/>
    <n v="0"/>
    <m/>
    <m/>
    <m/>
    <m/>
    <n v="1"/>
    <n v="800"/>
    <s v="Clear"/>
    <s v="sky is clear"/>
    <s v="01d"/>
  </r>
  <r>
    <n v="1602705600"/>
    <s v="2020-10-14 20:00:00 +0000 UTC"/>
    <s v="2020"/>
    <s v="10"/>
    <s v="14"/>
    <d v="2020-10-14T00:00:00"/>
    <x v="5"/>
    <x v="20"/>
    <n v="-14400"/>
    <s v="Acadia National Park Pond"/>
    <n v="44.378185000000002"/>
    <n v="-68.250243999999995"/>
    <x v="1560"/>
    <x v="0"/>
    <x v="827"/>
    <x v="997"/>
    <x v="275"/>
    <n v="64.78"/>
    <n v="1009"/>
    <m/>
    <m/>
    <n v="48"/>
    <n v="1.01"/>
    <n v="297"/>
    <n v="0"/>
    <m/>
    <m/>
    <m/>
    <m/>
    <n v="1"/>
    <n v="800"/>
    <s v="Clear"/>
    <s v="sky is clear"/>
    <s v="01d"/>
  </r>
  <r>
    <n v="1602709200"/>
    <s v="2020-10-14 21:00:00 +0000 UTC"/>
    <s v="2020"/>
    <s v="10"/>
    <s v="14"/>
    <d v="2020-10-14T00:00:00"/>
    <x v="5"/>
    <x v="21"/>
    <n v="-14400"/>
    <s v="Acadia National Park Pond"/>
    <n v="44.378185000000002"/>
    <n v="-68.250243999999995"/>
    <x v="1186"/>
    <x v="0"/>
    <x v="843"/>
    <x v="296"/>
    <x v="344"/>
    <n v="63.7"/>
    <n v="1010"/>
    <m/>
    <m/>
    <n v="49"/>
    <n v="9.17"/>
    <n v="270"/>
    <n v="0"/>
    <m/>
    <m/>
    <m/>
    <m/>
    <n v="1"/>
    <n v="800"/>
    <s v="Clear"/>
    <s v="sky is clear"/>
    <s v="01d"/>
  </r>
  <r>
    <n v="1602712800"/>
    <s v="2020-10-14 22:00:00 +0000 UTC"/>
    <s v="2020"/>
    <s v="10"/>
    <s v="14"/>
    <d v="2020-10-14T00:00:00"/>
    <x v="5"/>
    <x v="22"/>
    <n v="-14400"/>
    <s v="Acadia National Park Pond"/>
    <n v="44.378185000000002"/>
    <n v="-68.250243999999995"/>
    <x v="386"/>
    <x v="0"/>
    <x v="1848"/>
    <x v="1957"/>
    <x v="174"/>
    <n v="60.1"/>
    <n v="1011"/>
    <m/>
    <m/>
    <n v="51"/>
    <n v="5.82"/>
    <n v="250"/>
    <n v="0"/>
    <m/>
    <m/>
    <m/>
    <m/>
    <n v="1"/>
    <n v="800"/>
    <s v="Clear"/>
    <s v="sky is clear"/>
    <s v="01n"/>
  </r>
  <r>
    <n v="1602716400"/>
    <s v="2020-10-14 23:00:00 +0000 UTC"/>
    <s v="2020"/>
    <s v="10"/>
    <s v="14"/>
    <d v="2020-10-14T00:00:00"/>
    <x v="5"/>
    <x v="23"/>
    <n v="-14400"/>
    <s v="Acadia National Park Pond"/>
    <n v="44.378185000000002"/>
    <n v="-68.250243999999995"/>
    <x v="1212"/>
    <x v="0"/>
    <x v="236"/>
    <x v="534"/>
    <x v="195"/>
    <n v="59.2"/>
    <n v="1012"/>
    <m/>
    <m/>
    <n v="65"/>
    <n v="1.1200000000000001"/>
    <n v="230"/>
    <n v="0"/>
    <m/>
    <m/>
    <m/>
    <m/>
    <n v="1"/>
    <n v="800"/>
    <s v="Clear"/>
    <s v="sky is clear"/>
    <s v="01n"/>
  </r>
  <r>
    <n v="1602720000"/>
    <s v="2020-10-15 00:00:00 +0000 UTC"/>
    <s v="2020"/>
    <s v="10"/>
    <s v="15"/>
    <d v="2020-10-15T00:00:00"/>
    <x v="6"/>
    <x v="0"/>
    <n v="-14400"/>
    <s v="Acadia National Park Pond"/>
    <n v="44.378185000000002"/>
    <n v="-68.250243999999995"/>
    <x v="314"/>
    <x v="0"/>
    <x v="1849"/>
    <x v="167"/>
    <x v="273"/>
    <n v="55.38"/>
    <n v="1013"/>
    <m/>
    <m/>
    <n v="76"/>
    <n v="0"/>
    <n v="0"/>
    <n v="0"/>
    <m/>
    <m/>
    <m/>
    <m/>
    <n v="1"/>
    <n v="800"/>
    <s v="Clear"/>
    <s v="sky is clear"/>
    <s v="01n"/>
  </r>
  <r>
    <n v="1602723600"/>
    <s v="2020-10-15 01:00:00 +0000 UTC"/>
    <s v="2020"/>
    <s v="10"/>
    <s v="15"/>
    <d v="2020-10-15T00:00:00"/>
    <x v="6"/>
    <x v="1"/>
    <n v="-14400"/>
    <s v="Acadia National Park Pond"/>
    <n v="44.378185000000002"/>
    <n v="-68.250243999999995"/>
    <x v="1715"/>
    <x v="0"/>
    <x v="315"/>
    <x v="788"/>
    <x v="65"/>
    <n v="57.04"/>
    <n v="1014"/>
    <m/>
    <m/>
    <n v="77"/>
    <n v="4.7"/>
    <n v="200"/>
    <n v="0"/>
    <m/>
    <m/>
    <m/>
    <m/>
    <n v="1"/>
    <n v="800"/>
    <s v="Clear"/>
    <s v="sky is clear"/>
    <s v="01n"/>
  </r>
  <r>
    <n v="1602727200"/>
    <s v="2020-10-15 02:00:00 +0000 UTC"/>
    <s v="2020"/>
    <s v="10"/>
    <s v="15"/>
    <d v="2020-10-15T00:00:00"/>
    <x v="6"/>
    <x v="2"/>
    <n v="-14400"/>
    <s v="Acadia National Park Pond"/>
    <n v="44.378185000000002"/>
    <n v="-68.250243999999995"/>
    <x v="1643"/>
    <x v="0"/>
    <x v="837"/>
    <x v="484"/>
    <x v="9"/>
    <n v="55.78"/>
    <n v="1014"/>
    <m/>
    <m/>
    <n v="85"/>
    <n v="9.17"/>
    <n v="200"/>
    <n v="0"/>
    <m/>
    <m/>
    <m/>
    <m/>
    <n v="1"/>
    <n v="800"/>
    <s v="Clear"/>
    <s v="sky is clear"/>
    <s v="01n"/>
  </r>
  <r>
    <n v="1602730800"/>
    <s v="2020-10-15 03:00:00 +0000 UTC"/>
    <s v="2020"/>
    <s v="10"/>
    <s v="15"/>
    <d v="2020-10-15T00:00:00"/>
    <x v="6"/>
    <x v="3"/>
    <n v="-14400"/>
    <s v="Acadia National Park Pond"/>
    <n v="44.378185000000002"/>
    <n v="-68.250243999999995"/>
    <x v="412"/>
    <x v="0"/>
    <x v="1644"/>
    <x v="144"/>
    <x v="9"/>
    <n v="53.19"/>
    <n v="1015"/>
    <m/>
    <m/>
    <n v="88"/>
    <n v="0"/>
    <n v="0"/>
    <m/>
    <m/>
    <m/>
    <m/>
    <m/>
    <n v="1"/>
    <n v="800"/>
    <s v="Clear"/>
    <s v="sky is clear"/>
    <s v="01n"/>
  </r>
  <r>
    <n v="1602734400"/>
    <s v="2020-10-15 04:00:00 +0000 UTC"/>
    <s v="2020"/>
    <s v="10"/>
    <s v="15"/>
    <d v="2020-10-15T00:00:00"/>
    <x v="6"/>
    <x v="4"/>
    <n v="-14400"/>
    <s v="Acadia National Park Pond"/>
    <n v="44.378185000000002"/>
    <n v="-68.250243999999995"/>
    <x v="1841"/>
    <x v="0"/>
    <x v="316"/>
    <x v="329"/>
    <x v="16"/>
    <n v="55.38"/>
    <n v="1016"/>
    <m/>
    <m/>
    <n v="81"/>
    <n v="3.36"/>
    <n v="310"/>
    <n v="0"/>
    <m/>
    <m/>
    <m/>
    <m/>
    <n v="1"/>
    <n v="800"/>
    <s v="Clear"/>
    <s v="sky is clear"/>
    <s v="01n"/>
  </r>
  <r>
    <n v="1602738000"/>
    <s v="2020-10-15 05:00:00 +0000 UTC"/>
    <s v="2020"/>
    <s v="10"/>
    <s v="15"/>
    <d v="2020-10-15T00:00:00"/>
    <x v="6"/>
    <x v="5"/>
    <n v="-14400"/>
    <s v="Acadia National Park Pond"/>
    <n v="44.378185000000002"/>
    <n v="-68.250243999999995"/>
    <x v="637"/>
    <x v="0"/>
    <x v="1850"/>
    <x v="1958"/>
    <x v="77"/>
    <n v="53.38"/>
    <n v="1016"/>
    <m/>
    <m/>
    <n v="82"/>
    <n v="3.36"/>
    <n v="260"/>
    <n v="0"/>
    <m/>
    <m/>
    <m/>
    <m/>
    <n v="1"/>
    <n v="800"/>
    <s v="Clear"/>
    <s v="sky is clear"/>
    <s v="01n"/>
  </r>
  <r>
    <n v="1602741600"/>
    <s v="2020-10-15 06:00:00 +0000 UTC"/>
    <s v="2020"/>
    <s v="10"/>
    <s v="15"/>
    <d v="2020-10-15T00:00:00"/>
    <x v="6"/>
    <x v="6"/>
    <n v="-14400"/>
    <s v="Acadia National Park Pond"/>
    <n v="44.378185000000002"/>
    <n v="-68.250243999999995"/>
    <x v="1842"/>
    <x v="0"/>
    <x v="406"/>
    <x v="1959"/>
    <x v="78"/>
    <n v="52.39"/>
    <n v="1017"/>
    <m/>
    <m/>
    <n v="82"/>
    <n v="4.7"/>
    <n v="250"/>
    <n v="0"/>
    <m/>
    <m/>
    <m/>
    <m/>
    <n v="1"/>
    <n v="800"/>
    <s v="Clear"/>
    <s v="sky is clear"/>
    <s v="01n"/>
  </r>
  <r>
    <n v="1602745200"/>
    <s v="2020-10-15 07:00:00 +0000 UTC"/>
    <s v="2020"/>
    <s v="10"/>
    <s v="15"/>
    <d v="2020-10-15T00:00:00"/>
    <x v="6"/>
    <x v="7"/>
    <n v="-14400"/>
    <s v="Acadia National Park Pond"/>
    <n v="44.378185000000002"/>
    <n v="-68.250243999999995"/>
    <x v="1831"/>
    <x v="0"/>
    <x v="846"/>
    <x v="1960"/>
    <x v="574"/>
    <n v="52.2"/>
    <n v="1017"/>
    <m/>
    <m/>
    <n v="82"/>
    <n v="2.2400000000000002"/>
    <n v="70"/>
    <n v="0"/>
    <m/>
    <m/>
    <m/>
    <m/>
    <n v="1"/>
    <n v="800"/>
    <s v="Clear"/>
    <s v="sky is clear"/>
    <s v="01n"/>
  </r>
  <r>
    <n v="1602748800"/>
    <s v="2020-10-15 08:00:00 +0000 UTC"/>
    <s v="2020"/>
    <s v="10"/>
    <s v="15"/>
    <d v="2020-10-15T00:00:00"/>
    <x v="6"/>
    <x v="8"/>
    <n v="-14400"/>
    <s v="Acadia National Park Pond"/>
    <n v="44.378185000000002"/>
    <n v="-68.250243999999995"/>
    <x v="110"/>
    <x v="0"/>
    <x v="328"/>
    <x v="1942"/>
    <x v="604"/>
    <n v="51.39"/>
    <n v="1017"/>
    <m/>
    <m/>
    <n v="81"/>
    <n v="0"/>
    <n v="0"/>
    <n v="0"/>
    <m/>
    <m/>
    <m/>
    <m/>
    <n v="1"/>
    <n v="800"/>
    <s v="Clear"/>
    <s v="sky is clear"/>
    <s v="01n"/>
  </r>
  <r>
    <n v="1602752400"/>
    <s v="2020-10-15 09:00:00 +0000 UTC"/>
    <s v="2020"/>
    <s v="10"/>
    <s v="15"/>
    <d v="2020-10-15T00:00:00"/>
    <x v="6"/>
    <x v="9"/>
    <n v="-14400"/>
    <s v="Acadia National Park Pond"/>
    <n v="44.378185000000002"/>
    <n v="-68.250243999999995"/>
    <x v="1843"/>
    <x v="0"/>
    <x v="1851"/>
    <x v="359"/>
    <x v="607"/>
    <n v="50.2"/>
    <n v="1017"/>
    <m/>
    <m/>
    <n v="82"/>
    <n v="1.1200000000000001"/>
    <n v="100"/>
    <n v="0"/>
    <m/>
    <m/>
    <m/>
    <m/>
    <n v="1"/>
    <n v="800"/>
    <s v="Clear"/>
    <s v="sky is clear"/>
    <s v="01n"/>
  </r>
  <r>
    <n v="1602756000"/>
    <s v="2020-10-15 10:00:00 +0000 UTC"/>
    <s v="2020"/>
    <s v="10"/>
    <s v="15"/>
    <d v="2020-10-15T00:00:00"/>
    <x v="6"/>
    <x v="10"/>
    <n v="-14400"/>
    <s v="Acadia National Park Pond"/>
    <n v="44.378185000000002"/>
    <n v="-68.250243999999995"/>
    <x v="1844"/>
    <x v="0"/>
    <x v="1852"/>
    <x v="1961"/>
    <x v="608"/>
    <n v="51.39"/>
    <n v="1018"/>
    <m/>
    <m/>
    <n v="83"/>
    <n v="1.1200000000000001"/>
    <n v="200"/>
    <n v="0"/>
    <m/>
    <m/>
    <m/>
    <m/>
    <n v="1"/>
    <n v="800"/>
    <s v="Clear"/>
    <s v="sky is clear"/>
    <s v="01n"/>
  </r>
  <r>
    <n v="1602759600"/>
    <s v="2020-10-15 11:00:00 +0000 UTC"/>
    <s v="2020"/>
    <s v="10"/>
    <s v="15"/>
    <d v="2020-10-15T00:00:00"/>
    <x v="6"/>
    <x v="11"/>
    <n v="-14400"/>
    <s v="Acadia National Park Pond"/>
    <n v="44.378185000000002"/>
    <n v="-68.250243999999995"/>
    <x v="219"/>
    <x v="0"/>
    <x v="406"/>
    <x v="1918"/>
    <x v="608"/>
    <n v="52.39"/>
    <n v="1018"/>
    <m/>
    <m/>
    <n v="83"/>
    <n v="0"/>
    <n v="0"/>
    <n v="0"/>
    <m/>
    <m/>
    <m/>
    <m/>
    <n v="1"/>
    <n v="800"/>
    <s v="Clear"/>
    <s v="sky is clear"/>
    <s v="01d"/>
  </r>
  <r>
    <n v="1602763200"/>
    <s v="2020-10-15 12:00:00 +0000 UTC"/>
    <s v="2020"/>
    <s v="10"/>
    <s v="15"/>
    <d v="2020-10-15T00:00:00"/>
    <x v="6"/>
    <x v="12"/>
    <n v="-14400"/>
    <s v="Acadia National Park Pond"/>
    <n v="44.378185000000002"/>
    <n v="-68.250243999999995"/>
    <x v="1845"/>
    <x v="0"/>
    <x v="28"/>
    <x v="842"/>
    <x v="600"/>
    <n v="53.19"/>
    <n v="1019"/>
    <m/>
    <m/>
    <n v="86"/>
    <n v="1.1200000000000001"/>
    <n v="20"/>
    <n v="0"/>
    <m/>
    <m/>
    <m/>
    <m/>
    <n v="1"/>
    <n v="800"/>
    <s v="Clear"/>
    <s v="sky is clear"/>
    <s v="01d"/>
  </r>
  <r>
    <n v="1602766800"/>
    <s v="2020-10-15 13:00:00 +0000 UTC"/>
    <s v="2020"/>
    <s v="10"/>
    <s v="15"/>
    <d v="2020-10-15T00:00:00"/>
    <x v="6"/>
    <x v="13"/>
    <n v="-14400"/>
    <s v="Acadia National Park Pond"/>
    <n v="44.378185000000002"/>
    <n v="-68.250243999999995"/>
    <x v="333"/>
    <x v="0"/>
    <x v="1749"/>
    <x v="1962"/>
    <x v="609"/>
    <n v="54.68"/>
    <n v="1019"/>
    <m/>
    <m/>
    <n v="80"/>
    <n v="9.17"/>
    <n v="100"/>
    <n v="0"/>
    <m/>
    <m/>
    <m/>
    <m/>
    <n v="1"/>
    <n v="800"/>
    <s v="Clear"/>
    <s v="sky is clear"/>
    <s v="01d"/>
  </r>
  <r>
    <n v="1602770400"/>
    <s v="2020-10-15 14:00:00 +0000 UTC"/>
    <s v="2020"/>
    <s v="10"/>
    <s v="15"/>
    <d v="2020-10-15T00:00:00"/>
    <x v="6"/>
    <x v="14"/>
    <n v="-14400"/>
    <s v="Acadia National Park Pond"/>
    <n v="44.378185000000002"/>
    <n v="-68.250243999999995"/>
    <x v="632"/>
    <x v="0"/>
    <x v="1853"/>
    <x v="1156"/>
    <x v="530"/>
    <n v="56.68"/>
    <n v="1019"/>
    <m/>
    <m/>
    <n v="78"/>
    <n v="5.82"/>
    <n v="110"/>
    <n v="0"/>
    <m/>
    <m/>
    <m/>
    <m/>
    <n v="1"/>
    <n v="800"/>
    <s v="Clear"/>
    <s v="sky is clear"/>
    <s v="01d"/>
  </r>
  <r>
    <n v="1602774000"/>
    <s v="2020-10-15 15:00:00 +0000 UTC"/>
    <s v="2020"/>
    <s v="10"/>
    <s v="15"/>
    <d v="2020-10-15T00:00:00"/>
    <x v="6"/>
    <x v="15"/>
    <n v="-14400"/>
    <s v="Acadia National Park Pond"/>
    <n v="44.378185000000002"/>
    <n v="-68.250243999999995"/>
    <x v="1706"/>
    <x v="0"/>
    <x v="650"/>
    <x v="430"/>
    <x v="180"/>
    <n v="61.61"/>
    <n v="1018"/>
    <m/>
    <m/>
    <n v="66"/>
    <n v="8.0500000000000007"/>
    <n v="170"/>
    <m/>
    <m/>
    <m/>
    <m/>
    <m/>
    <n v="1"/>
    <n v="800"/>
    <s v="Clear"/>
    <s v="sky is clear"/>
    <s v="01d"/>
  </r>
  <r>
    <n v="1602777600"/>
    <s v="2020-10-15 16:00:00 +0000 UTC"/>
    <s v="2020"/>
    <s v="10"/>
    <s v="15"/>
    <d v="2020-10-15T00:00:00"/>
    <x v="6"/>
    <x v="16"/>
    <n v="-14400"/>
    <s v="Acadia National Park Pond"/>
    <n v="44.378185000000002"/>
    <n v="-68.250243999999995"/>
    <x v="1674"/>
    <x v="0"/>
    <x v="864"/>
    <x v="795"/>
    <x v="240"/>
    <n v="64.62"/>
    <n v="1018"/>
    <m/>
    <m/>
    <n v="65"/>
    <n v="12.75"/>
    <n v="190"/>
    <m/>
    <m/>
    <m/>
    <m/>
    <m/>
    <n v="1"/>
    <n v="800"/>
    <s v="Clear"/>
    <s v="sky is clear"/>
    <s v="01d"/>
  </r>
  <r>
    <n v="1602781200"/>
    <s v="2020-10-15 17:00:00 +0000 UTC"/>
    <s v="2020"/>
    <s v="10"/>
    <s v="15"/>
    <d v="2020-10-15T00:00:00"/>
    <x v="6"/>
    <x v="17"/>
    <n v="-14400"/>
    <s v="Acadia National Park Pond"/>
    <n v="44.378185000000002"/>
    <n v="-68.250243999999995"/>
    <x v="697"/>
    <x v="0"/>
    <x v="1776"/>
    <x v="770"/>
    <x v="384"/>
    <n v="66.42"/>
    <n v="1017"/>
    <m/>
    <m/>
    <n v="62"/>
    <n v="1.01"/>
    <n v="167"/>
    <n v="0"/>
    <m/>
    <m/>
    <m/>
    <m/>
    <n v="1"/>
    <n v="800"/>
    <s v="Clear"/>
    <s v="sky is clear"/>
    <s v="01d"/>
  </r>
  <r>
    <n v="1602784800"/>
    <s v="2020-10-15 18:00:00 +0000 UTC"/>
    <s v="2020"/>
    <s v="10"/>
    <s v="15"/>
    <d v="2020-10-15T00:00:00"/>
    <x v="6"/>
    <x v="18"/>
    <n v="-14400"/>
    <s v="Acadia National Park Pond"/>
    <n v="44.378185000000002"/>
    <n v="-68.250243999999995"/>
    <x v="1016"/>
    <x v="0"/>
    <x v="1509"/>
    <x v="1241"/>
    <x v="154"/>
    <n v="66.69"/>
    <n v="1017"/>
    <m/>
    <m/>
    <n v="70"/>
    <n v="1.01"/>
    <n v="214"/>
    <n v="0"/>
    <m/>
    <m/>
    <m/>
    <m/>
    <n v="1"/>
    <n v="800"/>
    <s v="Clear"/>
    <s v="sky is clear"/>
    <s v="01d"/>
  </r>
  <r>
    <n v="1602788400"/>
    <s v="2020-10-15 19:00:00 +0000 UTC"/>
    <s v="2020"/>
    <s v="10"/>
    <s v="15"/>
    <d v="2020-10-15T00:00:00"/>
    <x v="6"/>
    <x v="19"/>
    <n v="-14400"/>
    <s v="Acadia National Park Pond"/>
    <n v="44.378185000000002"/>
    <n v="-68.250243999999995"/>
    <x v="517"/>
    <x v="0"/>
    <x v="1117"/>
    <x v="722"/>
    <x v="235"/>
    <n v="66.69"/>
    <n v="1017"/>
    <m/>
    <m/>
    <n v="69"/>
    <n v="1.01"/>
    <n v="214"/>
    <n v="0"/>
    <m/>
    <m/>
    <m/>
    <m/>
    <n v="1"/>
    <n v="800"/>
    <s v="Clear"/>
    <s v="sky is clear"/>
    <s v="01d"/>
  </r>
  <r>
    <n v="1602792000"/>
    <s v="2020-10-15 20:00:00 +0000 UTC"/>
    <s v="2020"/>
    <s v="10"/>
    <s v="15"/>
    <d v="2020-10-15T00:00:00"/>
    <x v="6"/>
    <x v="20"/>
    <n v="-14400"/>
    <s v="Acadia National Park Pond"/>
    <n v="44.378185000000002"/>
    <n v="-68.250243999999995"/>
    <x v="584"/>
    <x v="0"/>
    <x v="876"/>
    <x v="1070"/>
    <x v="307"/>
    <n v="64.69"/>
    <n v="1017"/>
    <m/>
    <m/>
    <n v="70"/>
    <n v="1.01"/>
    <n v="210"/>
    <n v="0"/>
    <m/>
    <m/>
    <m/>
    <m/>
    <n v="1"/>
    <n v="800"/>
    <s v="Clear"/>
    <s v="sky is clear"/>
    <s v="01d"/>
  </r>
  <r>
    <n v="1602795600"/>
    <s v="2020-10-15 21:00:00 +0000 UTC"/>
    <s v="2020"/>
    <s v="10"/>
    <s v="15"/>
    <d v="2020-10-15T00:00:00"/>
    <x v="6"/>
    <x v="21"/>
    <n v="-14400"/>
    <s v="Acadia National Park Pond"/>
    <n v="44.378185000000002"/>
    <n v="-68.250243999999995"/>
    <x v="1120"/>
    <x v="0"/>
    <x v="1514"/>
    <x v="729"/>
    <x v="158"/>
    <n v="62.38"/>
    <n v="1018"/>
    <m/>
    <m/>
    <n v="75"/>
    <n v="1.01"/>
    <n v="207"/>
    <n v="0"/>
    <m/>
    <m/>
    <m/>
    <m/>
    <n v="1"/>
    <n v="800"/>
    <s v="Clear"/>
    <s v="sky is clear"/>
    <s v="01d"/>
  </r>
  <r>
    <n v="1602799200"/>
    <s v="2020-10-15 22:00:00 +0000 UTC"/>
    <s v="2020"/>
    <s v="10"/>
    <s v="15"/>
    <d v="2020-10-15T00:00:00"/>
    <x v="6"/>
    <x v="22"/>
    <n v="-14400"/>
    <s v="Acadia National Park Pond"/>
    <n v="44.378185000000002"/>
    <n v="-68.250243999999995"/>
    <x v="1762"/>
    <x v="0"/>
    <x v="1515"/>
    <x v="352"/>
    <x v="210"/>
    <n v="59.09"/>
    <n v="1018"/>
    <m/>
    <m/>
    <n v="83"/>
    <n v="1.01"/>
    <n v="214"/>
    <n v="0"/>
    <m/>
    <m/>
    <m/>
    <m/>
    <n v="1"/>
    <n v="800"/>
    <s v="Clear"/>
    <s v="sky is clear"/>
    <s v="01n"/>
  </r>
  <r>
    <n v="1602802800"/>
    <s v="2020-10-15 23:00:00 +0000 UTC"/>
    <s v="2020"/>
    <s v="10"/>
    <s v="15"/>
    <d v="2020-10-15T00:00:00"/>
    <x v="6"/>
    <x v="23"/>
    <n v="-14400"/>
    <s v="Acadia National Park Pond"/>
    <n v="44.378185000000002"/>
    <n v="-68.250243999999995"/>
    <x v="499"/>
    <x v="0"/>
    <x v="1627"/>
    <x v="554"/>
    <x v="357"/>
    <n v="58.08"/>
    <n v="1018"/>
    <m/>
    <m/>
    <n v="83"/>
    <n v="1.01"/>
    <n v="202"/>
    <n v="0"/>
    <m/>
    <m/>
    <m/>
    <m/>
    <n v="1"/>
    <n v="800"/>
    <s v="Clear"/>
    <s v="sky is clear"/>
    <s v="01n"/>
  </r>
  <r>
    <n v="1602806400"/>
    <s v="2020-10-16 00:00:00 +0000 UTC"/>
    <s v="2020"/>
    <s v="10"/>
    <s v="16"/>
    <d v="2020-10-16T00:00:00"/>
    <x v="0"/>
    <x v="0"/>
    <n v="-14400"/>
    <s v="Acadia National Park Pond"/>
    <n v="44.378185000000002"/>
    <n v="-68.250243999999995"/>
    <x v="988"/>
    <x v="0"/>
    <x v="1745"/>
    <x v="509"/>
    <x v="526"/>
    <n v="58.08"/>
    <n v="1018"/>
    <m/>
    <m/>
    <n v="81"/>
    <n v="1.01"/>
    <n v="199"/>
    <n v="0"/>
    <m/>
    <m/>
    <m/>
    <m/>
    <n v="1"/>
    <n v="800"/>
    <s v="Clear"/>
    <s v="sky is clear"/>
    <s v="01n"/>
  </r>
  <r>
    <n v="1602810000"/>
    <s v="2020-10-16 01:00:00 +0000 UTC"/>
    <s v="2020"/>
    <s v="10"/>
    <s v="16"/>
    <d v="2020-10-16T00:00:00"/>
    <x v="0"/>
    <x v="1"/>
    <n v="-14400"/>
    <s v="Acadia National Park Pond"/>
    <n v="44.378185000000002"/>
    <n v="-68.250243999999995"/>
    <x v="704"/>
    <x v="0"/>
    <x v="1824"/>
    <x v="404"/>
    <x v="610"/>
    <n v="58.3"/>
    <n v="1018"/>
    <m/>
    <m/>
    <n v="82"/>
    <n v="1.01"/>
    <n v="206"/>
    <n v="0"/>
    <m/>
    <m/>
    <m/>
    <m/>
    <n v="1"/>
    <n v="800"/>
    <s v="Clear"/>
    <s v="sky is clear"/>
    <s v="01n"/>
  </r>
  <r>
    <n v="1602813600"/>
    <s v="2020-10-16 02:00:00 +0000 UTC"/>
    <s v="2020"/>
    <s v="10"/>
    <s v="16"/>
    <d v="2020-10-16T00:00:00"/>
    <x v="0"/>
    <x v="2"/>
    <n v="-14400"/>
    <s v="Acadia National Park Pond"/>
    <n v="44.378185000000002"/>
    <n v="-68.250243999999995"/>
    <x v="82"/>
    <x v="0"/>
    <x v="1854"/>
    <x v="1269"/>
    <x v="610"/>
    <n v="59.09"/>
    <n v="1018"/>
    <m/>
    <m/>
    <n v="83"/>
    <n v="1.99"/>
    <n v="203"/>
    <n v="0"/>
    <m/>
    <m/>
    <m/>
    <m/>
    <n v="1"/>
    <n v="800"/>
    <s v="Clear"/>
    <s v="sky is clear"/>
    <s v="01n"/>
  </r>
  <r>
    <n v="1602817200"/>
    <s v="2020-10-16 03:00:00 +0000 UTC"/>
    <s v="2020"/>
    <s v="10"/>
    <s v="16"/>
    <d v="2020-10-16T00:00:00"/>
    <x v="0"/>
    <x v="3"/>
    <n v="-14400"/>
    <s v="Acadia National Park Pond"/>
    <n v="44.378185000000002"/>
    <n v="-68.250243999999995"/>
    <x v="38"/>
    <x v="0"/>
    <x v="586"/>
    <x v="388"/>
    <x v="357"/>
    <n v="59.09"/>
    <n v="1019"/>
    <m/>
    <m/>
    <n v="84"/>
    <n v="1.01"/>
    <n v="206"/>
    <n v="0"/>
    <m/>
    <m/>
    <m/>
    <m/>
    <n v="1"/>
    <n v="800"/>
    <s v="Clear"/>
    <s v="sky is clear"/>
    <s v="01n"/>
  </r>
  <r>
    <n v="1602820800"/>
    <s v="2020-10-16 04:00:00 +0000 UTC"/>
    <s v="2020"/>
    <s v="10"/>
    <s v="16"/>
    <d v="2020-10-16T00:00:00"/>
    <x v="0"/>
    <x v="4"/>
    <n v="-14400"/>
    <s v="Acadia National Park Pond"/>
    <n v="44.378185000000002"/>
    <n v="-68.250243999999995"/>
    <x v="799"/>
    <x v="0"/>
    <x v="1518"/>
    <x v="1963"/>
    <x v="357"/>
    <n v="58.3"/>
    <n v="1018"/>
    <m/>
    <m/>
    <n v="84"/>
    <n v="1.99"/>
    <n v="205"/>
    <n v="0"/>
    <m/>
    <m/>
    <m/>
    <m/>
    <n v="1"/>
    <n v="800"/>
    <s v="Clear"/>
    <s v="sky is clear"/>
    <s v="01n"/>
  </r>
  <r>
    <n v="1602824400"/>
    <s v="2020-10-16 05:00:00 +0000 UTC"/>
    <s v="2020"/>
    <s v="10"/>
    <s v="16"/>
    <d v="2020-10-16T00:00:00"/>
    <x v="0"/>
    <x v="5"/>
    <n v="-14400"/>
    <s v="Acadia National Park Pond"/>
    <n v="44.378185000000002"/>
    <n v="-68.250243999999995"/>
    <x v="1739"/>
    <x v="0"/>
    <x v="1115"/>
    <x v="1964"/>
    <x v="610"/>
    <n v="59.4"/>
    <n v="1019"/>
    <m/>
    <m/>
    <n v="84"/>
    <n v="1.99"/>
    <n v="206"/>
    <n v="0"/>
    <m/>
    <m/>
    <m/>
    <m/>
    <n v="1"/>
    <n v="800"/>
    <s v="Clear"/>
    <s v="sky is clear"/>
    <s v="01n"/>
  </r>
  <r>
    <n v="1602828000"/>
    <s v="2020-10-16 06:00:00 +0000 UTC"/>
    <s v="2020"/>
    <s v="10"/>
    <s v="16"/>
    <d v="2020-10-16T00:00:00"/>
    <x v="0"/>
    <x v="6"/>
    <n v="-14400"/>
    <s v="Acadia National Park Pond"/>
    <n v="44.378185000000002"/>
    <n v="-68.250243999999995"/>
    <x v="1564"/>
    <x v="0"/>
    <x v="1855"/>
    <x v="948"/>
    <x v="243"/>
    <n v="60.08"/>
    <n v="1018"/>
    <m/>
    <m/>
    <n v="83"/>
    <n v="1.01"/>
    <n v="201"/>
    <n v="0"/>
    <m/>
    <m/>
    <m/>
    <m/>
    <n v="20"/>
    <n v="801"/>
    <s v="Clouds"/>
    <s v="few clouds"/>
    <s v="02n"/>
  </r>
  <r>
    <n v="1602831600"/>
    <s v="2020-10-16 07:00:00 +0000 UTC"/>
    <s v="2020"/>
    <s v="10"/>
    <s v="16"/>
    <d v="2020-10-16T00:00:00"/>
    <x v="0"/>
    <x v="7"/>
    <n v="-14400"/>
    <s v="Acadia National Park Pond"/>
    <n v="44.378185000000002"/>
    <n v="-68.250243999999995"/>
    <x v="1609"/>
    <x v="0"/>
    <x v="861"/>
    <x v="1727"/>
    <x v="226"/>
    <n v="59.4"/>
    <n v="1018"/>
    <m/>
    <m/>
    <n v="84"/>
    <n v="1.01"/>
    <n v="196"/>
    <n v="0"/>
    <m/>
    <m/>
    <m/>
    <m/>
    <n v="75"/>
    <n v="803"/>
    <s v="Clouds"/>
    <s v="broken clouds"/>
    <s v="04n"/>
  </r>
  <r>
    <n v="1602835200"/>
    <s v="2020-10-16 08:00:00 +0000 UTC"/>
    <s v="2020"/>
    <s v="10"/>
    <s v="16"/>
    <d v="2020-10-16T00:00:00"/>
    <x v="0"/>
    <x v="8"/>
    <n v="-14400"/>
    <s v="Acadia National Park Pond"/>
    <n v="44.378185000000002"/>
    <n v="-68.250243999999995"/>
    <x v="644"/>
    <x v="0"/>
    <x v="1098"/>
    <x v="45"/>
    <x v="226"/>
    <n v="59.02"/>
    <n v="1018"/>
    <m/>
    <m/>
    <n v="87"/>
    <n v="1.01"/>
    <n v="207"/>
    <n v="0"/>
    <m/>
    <m/>
    <m/>
    <m/>
    <n v="1"/>
    <n v="800"/>
    <s v="Clear"/>
    <s v="sky is clear"/>
    <s v="01n"/>
  </r>
  <r>
    <n v="1602838800"/>
    <s v="2020-10-16 09:00:00 +0000 UTC"/>
    <s v="2020"/>
    <s v="10"/>
    <s v="16"/>
    <d v="2020-10-16T00:00:00"/>
    <x v="0"/>
    <x v="9"/>
    <n v="-14400"/>
    <s v="Acadia National Park Pond"/>
    <n v="44.378185000000002"/>
    <n v="-68.250243999999995"/>
    <x v="543"/>
    <x v="0"/>
    <x v="1004"/>
    <x v="368"/>
    <x v="226"/>
    <n v="59.79"/>
    <n v="1018"/>
    <m/>
    <m/>
    <n v="87"/>
    <n v="1.01"/>
    <n v="192"/>
    <n v="0"/>
    <m/>
    <m/>
    <m/>
    <m/>
    <n v="90"/>
    <n v="804"/>
    <s v="Clouds"/>
    <s v="overcast clouds"/>
    <s v="04n"/>
  </r>
  <r>
    <n v="1602842400"/>
    <s v="2020-10-16 10:00:00 +0000 UTC"/>
    <s v="2020"/>
    <s v="10"/>
    <s v="16"/>
    <d v="2020-10-16T00:00:00"/>
    <x v="0"/>
    <x v="10"/>
    <n v="-14400"/>
    <s v="Acadia National Park Pond"/>
    <n v="44.378185000000002"/>
    <n v="-68.250243999999995"/>
    <x v="780"/>
    <x v="0"/>
    <x v="1519"/>
    <x v="1057"/>
    <x v="226"/>
    <n v="59.79"/>
    <n v="1018"/>
    <m/>
    <m/>
    <n v="87"/>
    <n v="1.01"/>
    <n v="211"/>
    <n v="0"/>
    <m/>
    <m/>
    <m/>
    <m/>
    <n v="90"/>
    <n v="804"/>
    <s v="Clouds"/>
    <s v="overcast clouds"/>
    <s v="04n"/>
  </r>
  <r>
    <n v="1602846000"/>
    <s v="2020-10-16 11:00:00 +0000 UTC"/>
    <s v="2020"/>
    <s v="10"/>
    <s v="16"/>
    <d v="2020-10-16T00:00:00"/>
    <x v="0"/>
    <x v="11"/>
    <n v="-14400"/>
    <s v="Acadia National Park Pond"/>
    <n v="44.378185000000002"/>
    <n v="-68.250243999999995"/>
    <x v="404"/>
    <x v="0"/>
    <x v="690"/>
    <x v="351"/>
    <x v="209"/>
    <n v="59.79"/>
    <n v="1019"/>
    <m/>
    <m/>
    <n v="86"/>
    <n v="1.01"/>
    <n v="212"/>
    <n v="0"/>
    <m/>
    <m/>
    <m/>
    <m/>
    <n v="20"/>
    <n v="801"/>
    <s v="Clouds"/>
    <s v="few clouds"/>
    <s v="02d"/>
  </r>
  <r>
    <n v="1602849600"/>
    <s v="2020-10-16 12:00:00 +0000 UTC"/>
    <s v="2020"/>
    <s v="10"/>
    <s v="16"/>
    <d v="2020-10-16T00:00:00"/>
    <x v="0"/>
    <x v="12"/>
    <n v="-14400"/>
    <s v="Acadia National Park Pond"/>
    <n v="44.378185000000002"/>
    <n v="-68.250243999999995"/>
    <x v="706"/>
    <x v="0"/>
    <x v="1099"/>
    <x v="1279"/>
    <x v="474"/>
    <n v="61"/>
    <n v="1019"/>
    <m/>
    <m/>
    <n v="84"/>
    <n v="1.01"/>
    <n v="203"/>
    <n v="0"/>
    <m/>
    <m/>
    <m/>
    <m/>
    <n v="90"/>
    <n v="804"/>
    <s v="Clouds"/>
    <s v="overcast clouds"/>
    <s v="04d"/>
  </r>
  <r>
    <n v="1602853200"/>
    <s v="2020-10-16 13:00:00 +0000 UTC"/>
    <s v="2020"/>
    <s v="10"/>
    <s v="16"/>
    <d v="2020-10-16T00:00:00"/>
    <x v="0"/>
    <x v="13"/>
    <n v="-14400"/>
    <s v="Acadia National Park Pond"/>
    <n v="44.378185000000002"/>
    <n v="-68.250243999999995"/>
    <x v="1466"/>
    <x v="0"/>
    <x v="1440"/>
    <x v="803"/>
    <x v="29"/>
    <n v="62.44"/>
    <n v="1019"/>
    <m/>
    <m/>
    <n v="82"/>
    <n v="1.01"/>
    <n v="209"/>
    <n v="0"/>
    <m/>
    <m/>
    <m/>
    <m/>
    <n v="90"/>
    <n v="804"/>
    <s v="Clouds"/>
    <s v="overcast clouds"/>
    <s v="04d"/>
  </r>
  <r>
    <n v="1602856800"/>
    <s v="2020-10-16 14:00:00 +0000 UTC"/>
    <s v="2020"/>
    <s v="10"/>
    <s v="16"/>
    <d v="2020-10-16T00:00:00"/>
    <x v="0"/>
    <x v="14"/>
    <n v="-14400"/>
    <s v="Acadia National Park Pond"/>
    <n v="44.378185000000002"/>
    <n v="-68.250243999999995"/>
    <x v="1846"/>
    <x v="0"/>
    <x v="671"/>
    <x v="1039"/>
    <x v="236"/>
    <n v="62.38"/>
    <n v="1020"/>
    <m/>
    <m/>
    <n v="85"/>
    <n v="1.01"/>
    <n v="202"/>
    <n v="0"/>
    <m/>
    <m/>
    <m/>
    <m/>
    <n v="90"/>
    <n v="500"/>
    <s v="Rain"/>
    <s v="light rain"/>
    <s v="10d"/>
  </r>
  <r>
    <n v="1602860400"/>
    <s v="2020-10-16 15:00:00 +0000 UTC"/>
    <s v="2020"/>
    <s v="10"/>
    <s v="16"/>
    <d v="2020-10-16T00:00:00"/>
    <x v="0"/>
    <x v="15"/>
    <n v="-14400"/>
    <s v="Acadia National Park Pond"/>
    <n v="44.378185000000002"/>
    <n v="-68.250243999999995"/>
    <x v="407"/>
    <x v="0"/>
    <x v="710"/>
    <x v="558"/>
    <x v="245"/>
    <n v="63.52"/>
    <n v="1020"/>
    <m/>
    <m/>
    <n v="85"/>
    <n v="1.01"/>
    <n v="198"/>
    <n v="0"/>
    <m/>
    <m/>
    <m/>
    <m/>
    <n v="90"/>
    <n v="804"/>
    <s v="Clouds"/>
    <s v="overcast clouds"/>
    <s v="04d"/>
  </r>
  <r>
    <n v="1602864000"/>
    <s v="2020-10-16 16:00:00 +0000 UTC"/>
    <s v="2020"/>
    <s v="10"/>
    <s v="16"/>
    <d v="2020-10-16T00:00:00"/>
    <x v="0"/>
    <x v="16"/>
    <n v="-14400"/>
    <s v="Acadia National Park Pond"/>
    <n v="44.378185000000002"/>
    <n v="-68.250243999999995"/>
    <x v="706"/>
    <x v="0"/>
    <x v="1657"/>
    <x v="990"/>
    <x v="209"/>
    <n v="64.38"/>
    <n v="1020"/>
    <m/>
    <m/>
    <n v="85"/>
    <n v="1.01"/>
    <n v="200"/>
    <n v="0"/>
    <m/>
    <m/>
    <m/>
    <m/>
    <n v="90"/>
    <n v="500"/>
    <s v="Rain"/>
    <s v="light rain"/>
    <s v="10d"/>
  </r>
  <r>
    <n v="1602867600"/>
    <s v="2020-10-16 17:00:00 +0000 UTC"/>
    <s v="2020"/>
    <s v="10"/>
    <s v="16"/>
    <d v="2020-10-16T00:00:00"/>
    <x v="0"/>
    <x v="17"/>
    <n v="-14400"/>
    <s v="Acadia National Park Pond"/>
    <n v="44.378185000000002"/>
    <n v="-68.250243999999995"/>
    <x v="611"/>
    <x v="0"/>
    <x v="1856"/>
    <x v="597"/>
    <x v="440"/>
    <n v="63.39"/>
    <n v="1019"/>
    <m/>
    <m/>
    <n v="83"/>
    <n v="1.01"/>
    <n v="204"/>
    <n v="0"/>
    <m/>
    <m/>
    <m/>
    <m/>
    <n v="90"/>
    <n v="804"/>
    <s v="Clouds"/>
    <s v="overcast clouds"/>
    <s v="04d"/>
  </r>
  <r>
    <n v="1602871200"/>
    <s v="2020-10-16 18:00:00 +0000 UTC"/>
    <s v="2020"/>
    <s v="10"/>
    <s v="16"/>
    <d v="2020-10-16T00:00:00"/>
    <x v="0"/>
    <x v="18"/>
    <n v="-14400"/>
    <s v="Acadia National Park Pond"/>
    <n v="44.378185000000002"/>
    <n v="-68.250243999999995"/>
    <x v="1846"/>
    <x v="0"/>
    <x v="1826"/>
    <x v="1640"/>
    <x v="441"/>
    <n v="63.39"/>
    <n v="1019"/>
    <m/>
    <m/>
    <n v="83"/>
    <n v="10.29"/>
    <n v="130"/>
    <n v="0"/>
    <m/>
    <m/>
    <m/>
    <m/>
    <n v="90"/>
    <n v="500"/>
    <s v="Rain"/>
    <s v="light rain"/>
    <s v="10d"/>
  </r>
  <r>
    <n v="1602874800"/>
    <s v="2020-10-16 19:00:00 +0000 UTC"/>
    <s v="2020"/>
    <s v="10"/>
    <s v="16"/>
    <d v="2020-10-16T00:00:00"/>
    <x v="0"/>
    <x v="19"/>
    <n v="-14400"/>
    <s v="Acadia National Park Pond"/>
    <n v="44.378185000000002"/>
    <n v="-68.250243999999995"/>
    <x v="1706"/>
    <x v="0"/>
    <x v="1444"/>
    <x v="599"/>
    <x v="441"/>
    <n v="61.39"/>
    <n v="1019"/>
    <m/>
    <m/>
    <n v="85"/>
    <n v="1.01"/>
    <n v="198"/>
    <n v="0"/>
    <n v="0.11"/>
    <m/>
    <m/>
    <m/>
    <n v="90"/>
    <n v="500"/>
    <s v="Rain"/>
    <s v="light rain"/>
    <s v="10d"/>
  </r>
  <r>
    <n v="1602878400"/>
    <s v="2020-10-16 20:00:00 +0000 UTC"/>
    <s v="2020"/>
    <s v="10"/>
    <s v="16"/>
    <d v="2020-10-16T00:00:00"/>
    <x v="0"/>
    <x v="20"/>
    <n v="-14400"/>
    <s v="Acadia National Park Pond"/>
    <n v="44.378185000000002"/>
    <n v="-68.250243999999995"/>
    <x v="1706"/>
    <x v="0"/>
    <x v="892"/>
    <x v="623"/>
    <x v="441"/>
    <n v="61.39"/>
    <n v="1018"/>
    <m/>
    <m/>
    <n v="84"/>
    <n v="11.41"/>
    <n v="130"/>
    <n v="0"/>
    <m/>
    <m/>
    <m/>
    <m/>
    <n v="90"/>
    <n v="500"/>
    <s v="Rain"/>
    <s v="light rain"/>
    <s v="10d"/>
  </r>
  <r>
    <n v="1602882000"/>
    <s v="2020-10-16 21:00:00 +0000 UTC"/>
    <s v="2020"/>
    <s v="10"/>
    <s v="16"/>
    <d v="2020-10-16T00:00:00"/>
    <x v="0"/>
    <x v="21"/>
    <n v="-14400"/>
    <s v="Acadia National Park Pond"/>
    <n v="44.378185000000002"/>
    <n v="-68.250243999999995"/>
    <x v="933"/>
    <x v="0"/>
    <x v="685"/>
    <x v="612"/>
    <x v="153"/>
    <n v="61.09"/>
    <n v="1018"/>
    <m/>
    <m/>
    <n v="85"/>
    <n v="1.01"/>
    <n v="198"/>
    <n v="0"/>
    <n v="0.1"/>
    <m/>
    <m/>
    <m/>
    <n v="90"/>
    <n v="500"/>
    <s v="Rain"/>
    <s v="light rain"/>
    <s v="10d"/>
  </r>
  <r>
    <n v="1602885600"/>
    <s v="2020-10-16 22:00:00 +0000 UTC"/>
    <s v="2020"/>
    <s v="10"/>
    <s v="16"/>
    <d v="2020-10-16T00:00:00"/>
    <x v="0"/>
    <x v="22"/>
    <n v="-14400"/>
    <s v="Acadia National Park Pond"/>
    <n v="44.378185000000002"/>
    <n v="-68.250243999999995"/>
    <x v="713"/>
    <x v="0"/>
    <x v="1110"/>
    <x v="807"/>
    <x v="209"/>
    <n v="61.09"/>
    <n v="1019"/>
    <m/>
    <m/>
    <n v="85"/>
    <n v="1.01"/>
    <n v="201"/>
    <n v="0"/>
    <m/>
    <m/>
    <m/>
    <m/>
    <n v="90"/>
    <n v="804"/>
    <s v="Clouds"/>
    <s v="overcast clouds"/>
    <s v="04n"/>
  </r>
  <r>
    <n v="1602889200"/>
    <s v="2020-10-16 23:00:00 +0000 UTC"/>
    <s v="2020"/>
    <s v="10"/>
    <s v="16"/>
    <d v="2020-10-16T00:00:00"/>
    <x v="0"/>
    <x v="23"/>
    <n v="-14400"/>
    <s v="Acadia National Park Pond"/>
    <n v="44.378185000000002"/>
    <n v="-68.250243999999995"/>
    <x v="713"/>
    <x v="0"/>
    <x v="1105"/>
    <x v="957"/>
    <x v="180"/>
    <n v="61.61"/>
    <n v="1019"/>
    <m/>
    <m/>
    <n v="84"/>
    <n v="1.01"/>
    <n v="201"/>
    <n v="0"/>
    <m/>
    <m/>
    <m/>
    <m/>
    <n v="90"/>
    <n v="804"/>
    <s v="Clouds"/>
    <s v="overcast clouds"/>
    <s v="04n"/>
  </r>
  <r>
    <n v="1602892800"/>
    <s v="2020-10-17 00:00:00 +0000 UTC"/>
    <s v="2020"/>
    <s v="10"/>
    <s v="17"/>
    <d v="2020-10-17T00:00:00"/>
    <x v="1"/>
    <x v="0"/>
    <n v="-14400"/>
    <s v="Acadia National Park Pond"/>
    <n v="44.378185000000002"/>
    <n v="-68.250243999999995"/>
    <x v="1609"/>
    <x v="0"/>
    <x v="686"/>
    <x v="1965"/>
    <x v="243"/>
    <n v="61.09"/>
    <n v="1019"/>
    <m/>
    <m/>
    <n v="87"/>
    <n v="1.01"/>
    <n v="193"/>
    <n v="0"/>
    <m/>
    <m/>
    <m/>
    <m/>
    <n v="90"/>
    <n v="804"/>
    <s v="Clouds"/>
    <s v="overcast clouds"/>
    <s v="04n"/>
  </r>
  <r>
    <n v="1602896400"/>
    <s v="2020-10-17 01:00:00 +0000 UTC"/>
    <s v="2020"/>
    <s v="10"/>
    <s v="17"/>
    <d v="2020-10-17T00:00:00"/>
    <x v="1"/>
    <x v="1"/>
    <n v="-14400"/>
    <s v="Acadia National Park Pond"/>
    <n v="44.378185000000002"/>
    <n v="-68.250243999999995"/>
    <x v="986"/>
    <x v="0"/>
    <x v="1760"/>
    <x v="1835"/>
    <x v="58"/>
    <n v="59.68"/>
    <n v="1020"/>
    <m/>
    <m/>
    <n v="89"/>
    <n v="8.0500000000000007"/>
    <n v="130"/>
    <n v="0"/>
    <m/>
    <m/>
    <m/>
    <m/>
    <n v="90"/>
    <n v="804"/>
    <s v="Clouds"/>
    <s v="overcast clouds"/>
    <s v="04n"/>
  </r>
  <r>
    <n v="1602900000"/>
    <s v="2020-10-17 02:00:00 +0000 UTC"/>
    <s v="2020"/>
    <s v="10"/>
    <s v="17"/>
    <d v="2020-10-17T00:00:00"/>
    <x v="1"/>
    <x v="2"/>
    <n v="-14400"/>
    <s v="Acadia National Park Pond"/>
    <n v="44.378185000000002"/>
    <n v="-68.250243999999995"/>
    <x v="1585"/>
    <x v="0"/>
    <x v="504"/>
    <x v="1964"/>
    <x v="30"/>
    <n v="58.68"/>
    <n v="1020"/>
    <m/>
    <m/>
    <n v="89"/>
    <n v="1.01"/>
    <n v="199"/>
    <n v="0"/>
    <m/>
    <m/>
    <m/>
    <m/>
    <n v="90"/>
    <n v="804"/>
    <s v="Clouds"/>
    <s v="overcast clouds"/>
    <s v="04n"/>
  </r>
  <r>
    <n v="1602903600"/>
    <s v="2020-10-17 03:00:00 +0000 UTC"/>
    <s v="2020"/>
    <s v="10"/>
    <s v="17"/>
    <d v="2020-10-17T00:00:00"/>
    <x v="1"/>
    <x v="3"/>
    <n v="-14400"/>
    <s v="Acadia National Park Pond"/>
    <n v="44.378185000000002"/>
    <n v="-68.250243999999995"/>
    <x v="1847"/>
    <x v="0"/>
    <x v="1106"/>
    <x v="1665"/>
    <x v="59"/>
    <n v="58.08"/>
    <n v="1020"/>
    <m/>
    <m/>
    <n v="89"/>
    <n v="5.82"/>
    <n v="110"/>
    <n v="0"/>
    <n v="0.19"/>
    <m/>
    <m/>
    <m/>
    <n v="90"/>
    <n v="500"/>
    <s v="Rain"/>
    <s v="light rain"/>
    <s v="10n"/>
  </r>
  <r>
    <n v="1602907200"/>
    <s v="2020-10-17 04:00:00 +0000 UTC"/>
    <s v="2020"/>
    <s v="10"/>
    <s v="17"/>
    <d v="2020-10-17T00:00:00"/>
    <x v="1"/>
    <x v="4"/>
    <n v="-14400"/>
    <s v="Acadia National Park Pond"/>
    <n v="44.378185000000002"/>
    <n v="-68.250243999999995"/>
    <x v="390"/>
    <x v="6"/>
    <x v="875"/>
    <x v="675"/>
    <x v="263"/>
    <n v="57.69"/>
    <n v="1019"/>
    <m/>
    <m/>
    <n v="90"/>
    <n v="2.2400000000000002"/>
    <n v="50"/>
    <n v="0"/>
    <n v="0.15"/>
    <m/>
    <m/>
    <m/>
    <n v="90"/>
    <n v="500"/>
    <s v="Rain"/>
    <s v="light rain"/>
    <s v="10n"/>
  </r>
  <r>
    <n v="1602907200"/>
    <s v="2020-10-17 04:00:00 +0000 UTC"/>
    <s v="2020"/>
    <s v="10"/>
    <s v="17"/>
    <d v="2020-10-17T00:00:00"/>
    <x v="1"/>
    <x v="4"/>
    <n v="-14400"/>
    <s v="Acadia National Park Pond"/>
    <n v="44.378185000000002"/>
    <n v="-68.250243999999995"/>
    <x v="390"/>
    <x v="6"/>
    <x v="875"/>
    <x v="675"/>
    <x v="263"/>
    <n v="57.69"/>
    <n v="1019"/>
    <m/>
    <m/>
    <n v="90"/>
    <n v="2.2400000000000002"/>
    <n v="50"/>
    <n v="0"/>
    <n v="0.15"/>
    <m/>
    <m/>
    <m/>
    <n v="90"/>
    <n v="701"/>
    <s v="Mist"/>
    <s v="mist"/>
    <s v="50n"/>
  </r>
  <r>
    <n v="1602910800"/>
    <s v="2020-10-17 05:00:00 +0000 UTC"/>
    <s v="2020"/>
    <s v="10"/>
    <s v="17"/>
    <d v="2020-10-17T00:00:00"/>
    <x v="1"/>
    <x v="5"/>
    <n v="-14400"/>
    <s v="Acadia National Park Pond"/>
    <n v="44.378185000000002"/>
    <n v="-68.250243999999995"/>
    <x v="778"/>
    <x v="13"/>
    <x v="1109"/>
    <x v="1966"/>
    <x v="59"/>
    <n v="56.5"/>
    <n v="1019"/>
    <m/>
    <m/>
    <n v="91"/>
    <n v="0"/>
    <n v="0"/>
    <n v="0"/>
    <m/>
    <m/>
    <m/>
    <m/>
    <n v="90"/>
    <n v="701"/>
    <s v="Mist"/>
    <s v="mist"/>
    <s v="50n"/>
  </r>
  <r>
    <n v="1602914400"/>
    <s v="2020-10-17 06:00:00 +0000 UTC"/>
    <s v="2020"/>
    <s v="10"/>
    <s v="17"/>
    <d v="2020-10-17T00:00:00"/>
    <x v="1"/>
    <x v="6"/>
    <n v="-14400"/>
    <s v="Acadia National Park Pond"/>
    <n v="44.378185000000002"/>
    <n v="-68.250243999999995"/>
    <x v="548"/>
    <x v="0"/>
    <x v="516"/>
    <x v="827"/>
    <x v="59"/>
    <n v="57.69"/>
    <n v="1018"/>
    <m/>
    <m/>
    <n v="93"/>
    <n v="5.82"/>
    <n v="90"/>
    <n v="0"/>
    <n v="0.22"/>
    <m/>
    <m/>
    <m/>
    <n v="90"/>
    <n v="500"/>
    <s v="Rain"/>
    <s v="light rain"/>
    <s v="10n"/>
  </r>
  <r>
    <n v="1602918000"/>
    <s v="2020-10-17 07:00:00 +0000 UTC"/>
    <s v="2020"/>
    <s v="10"/>
    <s v="17"/>
    <d v="2020-10-17T00:00:00"/>
    <x v="1"/>
    <x v="7"/>
    <n v="-14400"/>
    <s v="Acadia National Park Pond"/>
    <n v="44.378185000000002"/>
    <n v="-68.250243999999995"/>
    <x v="1109"/>
    <x v="0"/>
    <x v="690"/>
    <x v="1967"/>
    <x v="244"/>
    <n v="58.42"/>
    <n v="1018"/>
    <m/>
    <m/>
    <n v="92"/>
    <n v="9.17"/>
    <n v="80"/>
    <n v="0"/>
    <n v="0.13"/>
    <m/>
    <m/>
    <m/>
    <n v="90"/>
    <n v="500"/>
    <s v="Rain"/>
    <s v="light rain"/>
    <s v="10n"/>
  </r>
  <r>
    <n v="1602921600"/>
    <s v="2020-10-17 08:00:00 +0000 UTC"/>
    <s v="2020"/>
    <s v="10"/>
    <s v="17"/>
    <d v="2020-10-17T00:00:00"/>
    <x v="1"/>
    <x v="8"/>
    <n v="-14400"/>
    <s v="Acadia National Park Pond"/>
    <n v="44.378185000000002"/>
    <n v="-68.250243999999995"/>
    <x v="498"/>
    <x v="0"/>
    <x v="1857"/>
    <x v="1968"/>
    <x v="59"/>
    <n v="58.42"/>
    <n v="1017"/>
    <m/>
    <m/>
    <n v="92"/>
    <n v="9.17"/>
    <n v="100"/>
    <n v="0"/>
    <n v="0.11"/>
    <m/>
    <m/>
    <m/>
    <n v="90"/>
    <n v="500"/>
    <s v="Rain"/>
    <s v="light rain"/>
    <s v="10n"/>
  </r>
  <r>
    <n v="1602925200"/>
    <s v="2020-10-17 09:00:00 +0000 UTC"/>
    <s v="2020"/>
    <s v="10"/>
    <s v="17"/>
    <d v="2020-10-17T00:00:00"/>
    <x v="1"/>
    <x v="9"/>
    <n v="-14400"/>
    <s v="Acadia National Park Pond"/>
    <n v="44.378185000000002"/>
    <n v="-68.250243999999995"/>
    <x v="1848"/>
    <x v="0"/>
    <x v="878"/>
    <x v="676"/>
    <x v="25"/>
    <n v="56.68"/>
    <n v="1016"/>
    <m/>
    <m/>
    <n v="92"/>
    <n v="3.36"/>
    <n v="120"/>
    <n v="0"/>
    <n v="0.1"/>
    <m/>
    <m/>
    <m/>
    <n v="90"/>
    <n v="500"/>
    <s v="Rain"/>
    <s v="light rain"/>
    <s v="10n"/>
  </r>
  <r>
    <n v="1602928800"/>
    <s v="2020-10-17 10:00:00 +0000 UTC"/>
    <s v="2020"/>
    <s v="10"/>
    <s v="17"/>
    <d v="2020-10-17T00:00:00"/>
    <x v="1"/>
    <x v="10"/>
    <n v="-14400"/>
    <s v="Acadia National Park Pond"/>
    <n v="44.378185000000002"/>
    <n v="-68.250243999999995"/>
    <x v="1848"/>
    <x v="0"/>
    <x v="878"/>
    <x v="676"/>
    <x v="25"/>
    <n v="58.08"/>
    <n v="1016"/>
    <m/>
    <m/>
    <n v="92"/>
    <n v="3.36"/>
    <n v="120"/>
    <n v="0"/>
    <m/>
    <m/>
    <m/>
    <m/>
    <n v="90"/>
    <n v="804"/>
    <s v="Clouds"/>
    <s v="overcast clouds"/>
    <s v="04n"/>
  </r>
  <r>
    <n v="1602932400"/>
    <s v="2020-10-17 11:00:00 +0000 UTC"/>
    <s v="2020"/>
    <s v="10"/>
    <s v="17"/>
    <d v="2020-10-17T00:00:00"/>
    <x v="1"/>
    <x v="11"/>
    <n v="-14400"/>
    <s v="Acadia National Park Pond"/>
    <n v="44.378185000000002"/>
    <n v="-68.250243999999995"/>
    <x v="1673"/>
    <x v="8"/>
    <x v="1246"/>
    <x v="617"/>
    <x v="24"/>
    <n v="57.42"/>
    <n v="1014"/>
    <m/>
    <m/>
    <n v="94"/>
    <n v="6.93"/>
    <n v="110"/>
    <n v="0"/>
    <m/>
    <m/>
    <m/>
    <m/>
    <n v="90"/>
    <n v="701"/>
    <s v="Mist"/>
    <s v="mist"/>
    <s v="50d"/>
  </r>
  <r>
    <n v="1602936000"/>
    <s v="2020-10-17 12:00:00 +0000 UTC"/>
    <s v="2020"/>
    <s v="10"/>
    <s v="17"/>
    <d v="2020-10-17T00:00:00"/>
    <x v="1"/>
    <x v="12"/>
    <n v="-14400"/>
    <s v="Acadia National Park Pond"/>
    <n v="44.378185000000002"/>
    <n v="-68.250243999999995"/>
    <x v="1849"/>
    <x v="0"/>
    <x v="1683"/>
    <x v="1137"/>
    <x v="443"/>
    <n v="56.68"/>
    <n v="1015"/>
    <m/>
    <m/>
    <n v="94"/>
    <n v="1.01"/>
    <n v="126"/>
    <n v="0"/>
    <m/>
    <m/>
    <m/>
    <m/>
    <n v="90"/>
    <n v="804"/>
    <s v="Clouds"/>
    <s v="overcast clouds"/>
    <s v="04d"/>
  </r>
  <r>
    <n v="1602939600"/>
    <s v="2020-10-17 13:00:00 +0000 UTC"/>
    <s v="2020"/>
    <s v="10"/>
    <s v="17"/>
    <d v="2020-10-17T00:00:00"/>
    <x v="1"/>
    <x v="13"/>
    <n v="-14400"/>
    <s v="Acadia National Park Pond"/>
    <n v="44.378185000000002"/>
    <n v="-68.250243999999995"/>
    <x v="1118"/>
    <x v="2"/>
    <x v="1221"/>
    <x v="1781"/>
    <x v="611"/>
    <n v="56.08"/>
    <n v="1013"/>
    <m/>
    <m/>
    <n v="94"/>
    <n v="9.17"/>
    <n v="110"/>
    <n v="0"/>
    <m/>
    <m/>
    <m/>
    <m/>
    <n v="90"/>
    <n v="501"/>
    <s v="Rain"/>
    <s v="moderate rain"/>
    <s v="10d"/>
  </r>
  <r>
    <n v="1602939600"/>
    <s v="2020-10-17 13:00:00 +0000 UTC"/>
    <s v="2020"/>
    <s v="10"/>
    <s v="17"/>
    <d v="2020-10-17T00:00:00"/>
    <x v="1"/>
    <x v="13"/>
    <n v="-14400"/>
    <s v="Acadia National Park Pond"/>
    <n v="44.378185000000002"/>
    <n v="-68.250243999999995"/>
    <x v="1118"/>
    <x v="2"/>
    <x v="1221"/>
    <x v="1781"/>
    <x v="611"/>
    <n v="56.08"/>
    <n v="1013"/>
    <m/>
    <m/>
    <n v="94"/>
    <n v="9.17"/>
    <n v="110"/>
    <n v="0"/>
    <m/>
    <m/>
    <m/>
    <m/>
    <n v="90"/>
    <n v="701"/>
    <s v="Mist"/>
    <s v="mist"/>
    <s v="50d"/>
  </r>
  <r>
    <n v="1602943200"/>
    <s v="2020-10-17 14:00:00 +0000 UTC"/>
    <s v="2020"/>
    <s v="10"/>
    <s v="17"/>
    <d v="2020-10-17T00:00:00"/>
    <x v="1"/>
    <x v="14"/>
    <n v="-14400"/>
    <s v="Acadia National Park Pond"/>
    <n v="44.378185000000002"/>
    <n v="-68.250243999999995"/>
    <x v="1850"/>
    <x v="3"/>
    <x v="736"/>
    <x v="343"/>
    <x v="8"/>
    <n v="48.4"/>
    <n v="1013"/>
    <m/>
    <m/>
    <n v="98"/>
    <n v="12.75"/>
    <n v="260"/>
    <n v="0"/>
    <n v="0.96"/>
    <m/>
    <m/>
    <m/>
    <n v="90"/>
    <n v="501"/>
    <s v="Rain"/>
    <s v="moderate rain"/>
    <s v="10d"/>
  </r>
  <r>
    <n v="1602943200"/>
    <s v="2020-10-17 14:00:00 +0000 UTC"/>
    <s v="2020"/>
    <s v="10"/>
    <s v="17"/>
    <d v="2020-10-17T00:00:00"/>
    <x v="1"/>
    <x v="14"/>
    <n v="-14400"/>
    <s v="Acadia National Park Pond"/>
    <n v="44.378185000000002"/>
    <n v="-68.250243999999995"/>
    <x v="1850"/>
    <x v="3"/>
    <x v="736"/>
    <x v="343"/>
    <x v="8"/>
    <n v="48.4"/>
    <n v="1013"/>
    <m/>
    <m/>
    <n v="98"/>
    <n v="12.75"/>
    <n v="260"/>
    <n v="0"/>
    <n v="0.96"/>
    <m/>
    <m/>
    <m/>
    <n v="90"/>
    <n v="701"/>
    <s v="Mist"/>
    <s v="mist"/>
    <s v="50d"/>
  </r>
  <r>
    <n v="1602946800"/>
    <s v="2020-10-17 15:00:00 +0000 UTC"/>
    <s v="2020"/>
    <s v="10"/>
    <s v="17"/>
    <d v="2020-10-17T00:00:00"/>
    <x v="1"/>
    <x v="15"/>
    <n v="-14400"/>
    <s v="Acadia National Park Pond"/>
    <n v="44.378185000000002"/>
    <n v="-68.250243999999995"/>
    <x v="1851"/>
    <x v="0"/>
    <x v="317"/>
    <x v="420"/>
    <x v="129"/>
    <n v="47.28"/>
    <n v="1011"/>
    <m/>
    <m/>
    <n v="92"/>
    <n v="5.82"/>
    <n v="300"/>
    <n v="0"/>
    <n v="5.1100000000000003"/>
    <m/>
    <m/>
    <m/>
    <n v="90"/>
    <n v="502"/>
    <s v="Rain"/>
    <s v="heavy intensity rain"/>
    <s v="10d"/>
  </r>
  <r>
    <n v="1602950400"/>
    <s v="2020-10-17 16:00:00 +0000 UTC"/>
    <s v="2020"/>
    <s v="10"/>
    <s v="17"/>
    <d v="2020-10-17T00:00:00"/>
    <x v="1"/>
    <x v="16"/>
    <n v="-14400"/>
    <s v="Acadia National Park Pond"/>
    <n v="44.378185000000002"/>
    <n v="-68.250243999999995"/>
    <x v="1852"/>
    <x v="5"/>
    <x v="420"/>
    <x v="328"/>
    <x v="7"/>
    <n v="46.27"/>
    <n v="1011"/>
    <m/>
    <m/>
    <n v="93"/>
    <n v="1.01"/>
    <n v="273"/>
    <n v="0"/>
    <n v="11.6"/>
    <m/>
    <m/>
    <m/>
    <n v="90"/>
    <n v="502"/>
    <s v="Rain"/>
    <s v="heavy intensity rain"/>
    <s v="10d"/>
  </r>
  <r>
    <n v="1602950400"/>
    <s v="2020-10-17 16:00:00 +0000 UTC"/>
    <s v="2020"/>
    <s v="10"/>
    <s v="17"/>
    <d v="2020-10-17T00:00:00"/>
    <x v="1"/>
    <x v="16"/>
    <n v="-14400"/>
    <s v="Acadia National Park Pond"/>
    <n v="44.378185000000002"/>
    <n v="-68.250243999999995"/>
    <x v="1852"/>
    <x v="5"/>
    <x v="420"/>
    <x v="328"/>
    <x v="7"/>
    <n v="46.27"/>
    <n v="1011"/>
    <m/>
    <m/>
    <n v="93"/>
    <n v="1.01"/>
    <n v="273"/>
    <n v="0"/>
    <n v="11.6"/>
    <m/>
    <m/>
    <m/>
    <n v="90"/>
    <n v="701"/>
    <s v="Mist"/>
    <s v="mist"/>
    <s v="50d"/>
  </r>
  <r>
    <n v="1602954000"/>
    <s v="2020-10-17 17:00:00 +0000 UTC"/>
    <s v="2020"/>
    <s v="10"/>
    <s v="17"/>
    <d v="2020-10-17T00:00:00"/>
    <x v="1"/>
    <x v="17"/>
    <n v="-14400"/>
    <s v="Acadia National Park Pond"/>
    <n v="44.378185000000002"/>
    <n v="-68.250243999999995"/>
    <x v="1853"/>
    <x v="3"/>
    <x v="1772"/>
    <x v="1969"/>
    <x v="7"/>
    <n v="45.19"/>
    <n v="1012"/>
    <m/>
    <m/>
    <n v="92"/>
    <n v="1.01"/>
    <n v="270"/>
    <n v="0"/>
    <m/>
    <m/>
    <m/>
    <m/>
    <n v="90"/>
    <n v="701"/>
    <s v="Mist"/>
    <s v="mist"/>
    <s v="50d"/>
  </r>
  <r>
    <n v="1602957600"/>
    <s v="2020-10-17 18:00:00 +0000 UTC"/>
    <s v="2020"/>
    <s v="10"/>
    <s v="17"/>
    <d v="2020-10-17T00:00:00"/>
    <x v="1"/>
    <x v="18"/>
    <n v="-14400"/>
    <s v="Acadia National Park Pond"/>
    <n v="44.378185000000002"/>
    <n v="-68.250243999999995"/>
    <x v="1778"/>
    <x v="0"/>
    <x v="69"/>
    <x v="358"/>
    <x v="54"/>
    <n v="46.09"/>
    <n v="1013"/>
    <m/>
    <m/>
    <n v="92"/>
    <n v="1.01"/>
    <n v="284"/>
    <n v="0"/>
    <m/>
    <m/>
    <m/>
    <m/>
    <n v="90"/>
    <n v="804"/>
    <s v="Clouds"/>
    <s v="overcast clouds"/>
    <s v="04d"/>
  </r>
  <r>
    <n v="1602961200"/>
    <s v="2020-10-17 19:00:00 +0000 UTC"/>
    <s v="2020"/>
    <s v="10"/>
    <s v="17"/>
    <d v="2020-10-17T00:00:00"/>
    <x v="1"/>
    <x v="19"/>
    <n v="-14400"/>
    <s v="Acadia National Park Pond"/>
    <n v="44.378185000000002"/>
    <n v="-68.250243999999995"/>
    <x v="1854"/>
    <x v="0"/>
    <x v="1858"/>
    <x v="1970"/>
    <x v="72"/>
    <n v="44.1"/>
    <n v="1016"/>
    <m/>
    <m/>
    <n v="89"/>
    <n v="1.99"/>
    <n v="274"/>
    <n v="0"/>
    <m/>
    <m/>
    <m/>
    <m/>
    <n v="90"/>
    <n v="804"/>
    <s v="Clouds"/>
    <s v="overcast clouds"/>
    <s v="04d"/>
  </r>
  <r>
    <n v="1602964800"/>
    <s v="2020-10-17 20:00:00 +0000 UTC"/>
    <s v="2020"/>
    <s v="10"/>
    <s v="17"/>
    <d v="2020-10-17T00:00:00"/>
    <x v="1"/>
    <x v="20"/>
    <n v="-14400"/>
    <s v="Acadia National Park Pond"/>
    <n v="44.378185000000002"/>
    <n v="-68.250243999999995"/>
    <x v="1855"/>
    <x v="0"/>
    <x v="87"/>
    <x v="1971"/>
    <x v="72"/>
    <n v="44.08"/>
    <n v="1019"/>
    <m/>
    <m/>
    <n v="87"/>
    <n v="1.01"/>
    <n v="274"/>
    <n v="0"/>
    <m/>
    <m/>
    <m/>
    <m/>
    <n v="90"/>
    <n v="500"/>
    <s v="Rain"/>
    <s v="light rain"/>
    <s v="10d"/>
  </r>
  <r>
    <n v="1602968400"/>
    <s v="2020-10-17 21:00:00 +0000 UTC"/>
    <s v="2020"/>
    <s v="10"/>
    <s v="17"/>
    <d v="2020-10-17T00:00:00"/>
    <x v="1"/>
    <x v="21"/>
    <n v="-14400"/>
    <s v="Acadia National Park Pond"/>
    <n v="44.378185000000002"/>
    <n v="-68.250243999999995"/>
    <x v="339"/>
    <x v="0"/>
    <x v="1859"/>
    <x v="1888"/>
    <x v="72"/>
    <n v="45.39"/>
    <n v="1021"/>
    <m/>
    <m/>
    <n v="83"/>
    <n v="1.01"/>
    <n v="284"/>
    <n v="0"/>
    <m/>
    <m/>
    <m/>
    <m/>
    <n v="90"/>
    <n v="804"/>
    <s v="Clouds"/>
    <s v="overcast clouds"/>
    <s v="04d"/>
  </r>
  <r>
    <n v="1602972000"/>
    <s v="2020-10-17 22:00:00 +0000 UTC"/>
    <s v="2020"/>
    <s v="10"/>
    <s v="17"/>
    <d v="2020-10-17T00:00:00"/>
    <x v="1"/>
    <x v="22"/>
    <n v="-14400"/>
    <s v="Acadia National Park Pond"/>
    <n v="44.378185000000002"/>
    <n v="-68.250243999999995"/>
    <x v="1830"/>
    <x v="0"/>
    <x v="1860"/>
    <x v="1972"/>
    <x v="102"/>
    <n v="45.09"/>
    <n v="1023"/>
    <m/>
    <m/>
    <n v="82"/>
    <n v="1.99"/>
    <n v="261"/>
    <n v="0"/>
    <m/>
    <m/>
    <m/>
    <m/>
    <n v="20"/>
    <n v="801"/>
    <s v="Clouds"/>
    <s v="few clouds"/>
    <s v="02n"/>
  </r>
  <r>
    <n v="1602975600"/>
    <s v="2020-10-17 23:00:00 +0000 UTC"/>
    <s v="2020"/>
    <s v="10"/>
    <s v="17"/>
    <d v="2020-10-17T00:00:00"/>
    <x v="1"/>
    <x v="23"/>
    <n v="-14400"/>
    <s v="Acadia National Park Pond"/>
    <n v="44.378185000000002"/>
    <n v="-68.250243999999995"/>
    <x v="1856"/>
    <x v="0"/>
    <x v="58"/>
    <x v="343"/>
    <x v="35"/>
    <n v="44.19"/>
    <n v="1025"/>
    <m/>
    <m/>
    <n v="84"/>
    <n v="1.01"/>
    <n v="267"/>
    <n v="0"/>
    <m/>
    <m/>
    <m/>
    <m/>
    <n v="1"/>
    <n v="800"/>
    <s v="Clear"/>
    <s v="sky is clear"/>
    <s v="01n"/>
  </r>
  <r>
    <n v="1602979200"/>
    <s v="2020-10-18 00:00:00 +0000 UTC"/>
    <s v="2020"/>
    <s v="10"/>
    <s v="18"/>
    <d v="2020-10-18T00:00:00"/>
    <x v="2"/>
    <x v="0"/>
    <n v="-14400"/>
    <s v="Acadia National Park Pond"/>
    <n v="44.378185000000002"/>
    <n v="-68.250243999999995"/>
    <x v="1857"/>
    <x v="0"/>
    <x v="1861"/>
    <x v="326"/>
    <x v="37"/>
    <n v="44.19"/>
    <n v="1025"/>
    <m/>
    <m/>
    <n v="86"/>
    <n v="1.01"/>
    <n v="275"/>
    <n v="0"/>
    <m/>
    <m/>
    <m/>
    <m/>
    <n v="1"/>
    <n v="800"/>
    <s v="Clear"/>
    <s v="sky is clear"/>
    <s v="01n"/>
  </r>
  <r>
    <n v="1602982800"/>
    <s v="2020-10-18 01:00:00 +0000 UTC"/>
    <s v="2020"/>
    <s v="10"/>
    <s v="18"/>
    <d v="2020-10-18T00:00:00"/>
    <x v="2"/>
    <x v="1"/>
    <n v="-14400"/>
    <s v="Acadia National Park Pond"/>
    <n v="44.378185000000002"/>
    <n v="-68.250243999999995"/>
    <x v="1858"/>
    <x v="0"/>
    <x v="1862"/>
    <x v="242"/>
    <x v="37"/>
    <n v="46.08"/>
    <n v="1027"/>
    <m/>
    <m/>
    <n v="83"/>
    <n v="1.01"/>
    <n v="276"/>
    <n v="0"/>
    <m/>
    <m/>
    <m/>
    <m/>
    <n v="1"/>
    <n v="800"/>
    <s v="Clear"/>
    <s v="sky is clear"/>
    <s v="01n"/>
  </r>
  <r>
    <n v="1602986400"/>
    <s v="2020-10-18 02:00:00 +0000 UTC"/>
    <s v="2020"/>
    <s v="10"/>
    <s v="18"/>
    <d v="2020-10-18T00:00:00"/>
    <x v="2"/>
    <x v="2"/>
    <n v="-14400"/>
    <s v="Acadia National Park Pond"/>
    <n v="44.378185000000002"/>
    <n v="-68.250243999999995"/>
    <x v="1859"/>
    <x v="0"/>
    <x v="175"/>
    <x v="1973"/>
    <x v="94"/>
    <n v="44.19"/>
    <n v="1027"/>
    <m/>
    <m/>
    <n v="84"/>
    <n v="1.01"/>
    <n v="263"/>
    <n v="0"/>
    <m/>
    <m/>
    <m/>
    <m/>
    <n v="1"/>
    <n v="800"/>
    <s v="Clear"/>
    <s v="sky is clear"/>
    <s v="01n"/>
  </r>
  <r>
    <n v="1602990000"/>
    <s v="2020-10-18 03:00:00 +0000 UTC"/>
    <s v="2020"/>
    <s v="10"/>
    <s v="18"/>
    <d v="2020-10-18T00:00:00"/>
    <x v="2"/>
    <x v="3"/>
    <n v="-14400"/>
    <s v="Acadia National Park Pond"/>
    <n v="44.378185000000002"/>
    <n v="-68.250243999999995"/>
    <x v="1836"/>
    <x v="0"/>
    <x v="1862"/>
    <x v="108"/>
    <x v="114"/>
    <n v="45.09"/>
    <n v="1028"/>
    <m/>
    <m/>
    <n v="85"/>
    <n v="1.01"/>
    <n v="265"/>
    <n v="0"/>
    <m/>
    <m/>
    <m/>
    <m/>
    <n v="1"/>
    <n v="800"/>
    <s v="Clear"/>
    <s v="sky is clear"/>
    <s v="01n"/>
  </r>
  <r>
    <n v="1602993600"/>
    <s v="2020-10-18 04:00:00 +0000 UTC"/>
    <s v="2020"/>
    <s v="10"/>
    <s v="18"/>
    <d v="2020-10-18T00:00:00"/>
    <x v="2"/>
    <x v="4"/>
    <n v="-14400"/>
    <s v="Acadia National Park Pond"/>
    <n v="44.378185000000002"/>
    <n v="-68.250243999999995"/>
    <x v="1860"/>
    <x v="0"/>
    <x v="1736"/>
    <x v="477"/>
    <x v="114"/>
    <n v="45.19"/>
    <n v="1029"/>
    <m/>
    <m/>
    <n v="84"/>
    <n v="1.01"/>
    <n v="247"/>
    <n v="0"/>
    <m/>
    <m/>
    <m/>
    <m/>
    <n v="1"/>
    <n v="800"/>
    <s v="Clear"/>
    <s v="sky is clear"/>
    <s v="01n"/>
  </r>
  <r>
    <n v="1602997200"/>
    <s v="2020-10-18 05:00:00 +0000 UTC"/>
    <s v="2020"/>
    <s v="10"/>
    <s v="18"/>
    <d v="2020-10-18T00:00:00"/>
    <x v="2"/>
    <x v="5"/>
    <n v="-14400"/>
    <s v="Acadia National Park Pond"/>
    <n v="44.378185000000002"/>
    <n v="-68.250243999999995"/>
    <x v="1703"/>
    <x v="0"/>
    <x v="174"/>
    <x v="1974"/>
    <x v="172"/>
    <n v="47.19"/>
    <n v="1030"/>
    <m/>
    <m/>
    <n v="78"/>
    <n v="1.01"/>
    <n v="247"/>
    <n v="0"/>
    <m/>
    <m/>
    <m/>
    <m/>
    <n v="1"/>
    <n v="800"/>
    <s v="Clear"/>
    <s v="sky is clear"/>
    <s v="01n"/>
  </r>
  <r>
    <n v="1603000800"/>
    <s v="2020-10-18 06:00:00 +0000 UTC"/>
    <s v="2020"/>
    <s v="10"/>
    <s v="18"/>
    <d v="2020-10-18T00:00:00"/>
    <x v="2"/>
    <x v="6"/>
    <n v="-14400"/>
    <s v="Acadia National Park Pond"/>
    <n v="44.378185000000002"/>
    <n v="-68.250243999999995"/>
    <x v="1861"/>
    <x v="0"/>
    <x v="449"/>
    <x v="1975"/>
    <x v="96"/>
    <n v="47.39"/>
    <n v="1031"/>
    <m/>
    <m/>
    <n v="73"/>
    <n v="8.0500000000000007"/>
    <n v="200"/>
    <n v="0"/>
    <m/>
    <m/>
    <m/>
    <m/>
    <n v="1"/>
    <n v="800"/>
    <s v="Clear"/>
    <s v="sky is clear"/>
    <s v="01n"/>
  </r>
  <r>
    <n v="1603004400"/>
    <s v="2020-10-18 07:00:00 +0000 UTC"/>
    <s v="2020"/>
    <s v="10"/>
    <s v="18"/>
    <d v="2020-10-18T00:00:00"/>
    <x v="2"/>
    <x v="7"/>
    <n v="-14400"/>
    <s v="Acadia National Park Pond"/>
    <n v="44.378185000000002"/>
    <n v="-68.250243999999995"/>
    <x v="1862"/>
    <x v="0"/>
    <x v="137"/>
    <x v="1976"/>
    <x v="602"/>
    <n v="47.39"/>
    <n v="1032"/>
    <m/>
    <m/>
    <n v="84"/>
    <n v="4.7"/>
    <n v="200"/>
    <n v="0"/>
    <m/>
    <m/>
    <m/>
    <m/>
    <n v="1"/>
    <n v="800"/>
    <s v="Clear"/>
    <s v="sky is clear"/>
    <s v="01n"/>
  </r>
  <r>
    <n v="1603008000"/>
    <s v="2020-10-18 08:00:00 +0000 UTC"/>
    <s v="2020"/>
    <s v="10"/>
    <s v="18"/>
    <d v="2020-10-18T00:00:00"/>
    <x v="2"/>
    <x v="8"/>
    <n v="-14400"/>
    <s v="Acadia National Park Pond"/>
    <n v="44.378185000000002"/>
    <n v="-68.250243999999995"/>
    <x v="50"/>
    <x v="0"/>
    <x v="123"/>
    <x v="141"/>
    <x v="583"/>
    <n v="48.18"/>
    <n v="1033"/>
    <m/>
    <m/>
    <n v="72"/>
    <n v="4.7"/>
    <n v="230"/>
    <n v="0"/>
    <m/>
    <m/>
    <m/>
    <m/>
    <n v="20"/>
    <n v="801"/>
    <s v="Clouds"/>
    <s v="few clouds"/>
    <s v="02n"/>
  </r>
  <r>
    <n v="1603011600"/>
    <s v="2020-10-18 09:00:00 +0000 UTC"/>
    <s v="2020"/>
    <s v="10"/>
    <s v="18"/>
    <d v="2020-10-18T00:00:00"/>
    <x v="2"/>
    <x v="9"/>
    <n v="-14400"/>
    <s v="Acadia National Park Pond"/>
    <n v="44.378185000000002"/>
    <n v="-68.250243999999995"/>
    <x v="1863"/>
    <x v="1"/>
    <x v="1863"/>
    <x v="1977"/>
    <x v="95"/>
    <n v="48.18"/>
    <n v="1033"/>
    <m/>
    <m/>
    <n v="73"/>
    <n v="5.82"/>
    <n v="250"/>
    <n v="0"/>
    <m/>
    <m/>
    <m/>
    <m/>
    <n v="0"/>
    <n v="800"/>
    <s v="Clear"/>
    <s v="sky is clear"/>
    <s v="01n"/>
  </r>
  <r>
    <n v="1603015200"/>
    <s v="2020-10-18 10:00:00 +0000 UTC"/>
    <s v="2020"/>
    <s v="10"/>
    <s v="18"/>
    <d v="2020-10-18T00:00:00"/>
    <x v="2"/>
    <x v="10"/>
    <n v="-14400"/>
    <s v="Acadia National Park Pond"/>
    <n v="44.378185000000002"/>
    <n v="-68.250243999999995"/>
    <x v="301"/>
    <x v="0"/>
    <x v="381"/>
    <x v="1978"/>
    <x v="216"/>
    <n v="46.18"/>
    <n v="1034"/>
    <m/>
    <m/>
    <n v="80"/>
    <n v="3.36"/>
    <n v="230"/>
    <n v="0"/>
    <m/>
    <m/>
    <m/>
    <m/>
    <n v="1"/>
    <n v="800"/>
    <s v="Clear"/>
    <s v="sky is clear"/>
    <s v="01n"/>
  </r>
  <r>
    <n v="1603018800"/>
    <s v="2020-10-18 11:00:00 +0000 UTC"/>
    <s v="2020"/>
    <s v="10"/>
    <s v="18"/>
    <d v="2020-10-18T00:00:00"/>
    <x v="2"/>
    <x v="11"/>
    <n v="-14400"/>
    <s v="Acadia National Park Pond"/>
    <n v="44.378185000000002"/>
    <n v="-68.250243999999995"/>
    <x v="1864"/>
    <x v="0"/>
    <x v="439"/>
    <x v="208"/>
    <x v="583"/>
    <n v="46.18"/>
    <n v="1035"/>
    <m/>
    <m/>
    <n v="81"/>
    <n v="4.7"/>
    <n v="260"/>
    <n v="0"/>
    <m/>
    <m/>
    <m/>
    <m/>
    <n v="1"/>
    <n v="800"/>
    <s v="Clear"/>
    <s v="sky is clear"/>
    <s v="01d"/>
  </r>
  <r>
    <n v="1603022400"/>
    <s v="2020-10-18 12:00:00 +0000 UTC"/>
    <s v="2020"/>
    <s v="10"/>
    <s v="18"/>
    <d v="2020-10-18T00:00:00"/>
    <x v="2"/>
    <x v="12"/>
    <n v="-14400"/>
    <s v="Acadia National Park Pond"/>
    <n v="44.378185000000002"/>
    <n v="-68.250243999999995"/>
    <x v="1804"/>
    <x v="0"/>
    <x v="1864"/>
    <x v="1952"/>
    <x v="94"/>
    <n v="47.19"/>
    <n v="1035"/>
    <m/>
    <m/>
    <n v="85"/>
    <n v="4.7"/>
    <n v="260"/>
    <n v="0"/>
    <m/>
    <m/>
    <m/>
    <m/>
    <n v="1"/>
    <n v="800"/>
    <s v="Clear"/>
    <s v="sky is clear"/>
    <s v="01d"/>
  </r>
  <r>
    <n v="1603026000"/>
    <s v="2020-10-18 13:00:00 +0000 UTC"/>
    <s v="2020"/>
    <s v="10"/>
    <s v="18"/>
    <d v="2020-10-18T00:00:00"/>
    <x v="2"/>
    <x v="13"/>
    <n v="-14400"/>
    <s v="Acadia National Park Pond"/>
    <n v="44.378185000000002"/>
    <n v="-68.250243999999995"/>
    <x v="325"/>
    <x v="0"/>
    <x v="413"/>
    <x v="104"/>
    <x v="574"/>
    <n v="51.19"/>
    <n v="1035"/>
    <m/>
    <m/>
    <n v="80"/>
    <n v="3.36"/>
    <n v="270"/>
    <n v="0"/>
    <m/>
    <m/>
    <m/>
    <m/>
    <n v="1"/>
    <n v="800"/>
    <s v="Clear"/>
    <s v="sky is clear"/>
    <s v="01d"/>
  </r>
  <r>
    <n v="1603029600"/>
    <s v="2020-10-18 14:00:00 +0000 UTC"/>
    <s v="2020"/>
    <s v="10"/>
    <s v="18"/>
    <d v="2020-10-18T00:00:00"/>
    <x v="2"/>
    <x v="14"/>
    <n v="-14400"/>
    <s v="Acadia National Park Pond"/>
    <n v="44.378185000000002"/>
    <n v="-68.250243999999995"/>
    <x v="619"/>
    <x v="0"/>
    <x v="1865"/>
    <x v="1730"/>
    <x v="213"/>
    <n v="53.69"/>
    <n v="1036"/>
    <m/>
    <m/>
    <n v="74"/>
    <n v="2.2400000000000002"/>
    <n v="20"/>
    <n v="0"/>
    <m/>
    <m/>
    <m/>
    <m/>
    <n v="1"/>
    <n v="800"/>
    <s v="Clear"/>
    <s v="sky is clear"/>
    <s v="01d"/>
  </r>
  <r>
    <n v="1603033200"/>
    <s v="2020-10-18 15:00:00 +0000 UTC"/>
    <s v="2020"/>
    <s v="10"/>
    <s v="18"/>
    <d v="2020-10-18T00:00:00"/>
    <x v="2"/>
    <x v="15"/>
    <n v="-14400"/>
    <s v="Acadia National Park Pond"/>
    <n v="44.378185000000002"/>
    <n v="-68.250243999999995"/>
    <x v="315"/>
    <x v="0"/>
    <x v="826"/>
    <x v="1890"/>
    <x v="212"/>
    <n v="54.68"/>
    <n v="1035"/>
    <m/>
    <m/>
    <n v="69"/>
    <n v="3.36"/>
    <n v="20"/>
    <n v="0"/>
    <m/>
    <m/>
    <m/>
    <m/>
    <n v="1"/>
    <n v="800"/>
    <s v="Clear"/>
    <s v="sky is clear"/>
    <s v="01d"/>
  </r>
  <r>
    <n v="1603036800"/>
    <s v="2020-10-18 16:00:00 +0000 UTC"/>
    <s v="2020"/>
    <s v="10"/>
    <s v="18"/>
    <d v="2020-10-18T00:00:00"/>
    <x v="2"/>
    <x v="16"/>
    <n v="-14400"/>
    <s v="Acadia National Park Pond"/>
    <n v="44.378185000000002"/>
    <n v="-68.250243999999995"/>
    <x v="618"/>
    <x v="0"/>
    <x v="1689"/>
    <x v="534"/>
    <x v="229"/>
    <n v="57.69"/>
    <n v="1035"/>
    <m/>
    <m/>
    <n v="60"/>
    <n v="6.93"/>
    <n v="80"/>
    <n v="0"/>
    <m/>
    <m/>
    <m/>
    <m/>
    <n v="1"/>
    <n v="800"/>
    <s v="Clear"/>
    <s v="sky is clear"/>
    <s v="01d"/>
  </r>
  <r>
    <n v="1603040400"/>
    <s v="2020-10-18 17:00:00 +0000 UTC"/>
    <s v="2020"/>
    <s v="10"/>
    <s v="18"/>
    <d v="2020-10-18T00:00:00"/>
    <x v="2"/>
    <x v="17"/>
    <n v="-14400"/>
    <s v="Acadia National Park Pond"/>
    <n v="44.378185000000002"/>
    <n v="-68.250243999999995"/>
    <x v="659"/>
    <x v="0"/>
    <x v="1866"/>
    <x v="854"/>
    <x v="227"/>
    <n v="58.68"/>
    <n v="1035"/>
    <m/>
    <m/>
    <n v="54"/>
    <n v="8.0500000000000007"/>
    <n v="100"/>
    <n v="0"/>
    <m/>
    <m/>
    <m/>
    <m/>
    <n v="1"/>
    <n v="800"/>
    <s v="Clear"/>
    <s v="sky is clear"/>
    <s v="01d"/>
  </r>
  <r>
    <n v="1603044000"/>
    <s v="2020-10-18 18:00:00 +0000 UTC"/>
    <s v="2020"/>
    <s v="10"/>
    <s v="18"/>
    <d v="2020-10-18T00:00:00"/>
    <x v="2"/>
    <x v="18"/>
    <n v="-14400"/>
    <s v="Acadia National Park Pond"/>
    <n v="44.378185000000002"/>
    <n v="-68.250243999999995"/>
    <x v="683"/>
    <x v="0"/>
    <x v="1867"/>
    <x v="737"/>
    <x v="151"/>
    <n v="59.68"/>
    <n v="1034"/>
    <m/>
    <m/>
    <n v="51"/>
    <n v="6.93"/>
    <n v="90"/>
    <m/>
    <m/>
    <m/>
    <m/>
    <m/>
    <n v="1"/>
    <n v="800"/>
    <s v="Clear"/>
    <s v="sky is clear"/>
    <s v="01d"/>
  </r>
  <r>
    <n v="1603047600"/>
    <s v="2020-10-18 19:00:00 +0000 UTC"/>
    <s v="2020"/>
    <s v="10"/>
    <s v="18"/>
    <d v="2020-10-18T00:00:00"/>
    <x v="2"/>
    <x v="19"/>
    <n v="-14400"/>
    <s v="Acadia National Park Pond"/>
    <n v="44.378185000000002"/>
    <n v="-68.250243999999995"/>
    <x v="750"/>
    <x v="0"/>
    <x v="1851"/>
    <x v="1979"/>
    <x v="246"/>
    <n v="59.09"/>
    <n v="1034"/>
    <m/>
    <m/>
    <n v="54"/>
    <n v="0"/>
    <n v="0"/>
    <m/>
    <m/>
    <m/>
    <m/>
    <m/>
    <n v="1"/>
    <n v="800"/>
    <s v="Clear"/>
    <s v="sky is clear"/>
    <s v="01d"/>
  </r>
  <r>
    <n v="1603051200"/>
    <s v="2020-10-18 20:00:00 +0000 UTC"/>
    <s v="2020"/>
    <s v="10"/>
    <s v="18"/>
    <d v="2020-10-18T00:00:00"/>
    <x v="2"/>
    <x v="20"/>
    <n v="-14400"/>
    <s v="Acadia National Park Pond"/>
    <n v="44.378185000000002"/>
    <n v="-68.250243999999995"/>
    <x v="81"/>
    <x v="0"/>
    <x v="1868"/>
    <x v="734"/>
    <x v="230"/>
    <n v="57.09"/>
    <n v="1033"/>
    <m/>
    <m/>
    <n v="57"/>
    <n v="6.93"/>
    <n v="100"/>
    <n v="0"/>
    <m/>
    <m/>
    <m/>
    <m/>
    <n v="1"/>
    <n v="800"/>
    <s v="Clear"/>
    <s v="sky is clear"/>
    <s v="01d"/>
  </r>
  <r>
    <n v="1603054800"/>
    <s v="2020-10-18 21:00:00 +0000 UTC"/>
    <s v="2020"/>
    <s v="10"/>
    <s v="18"/>
    <d v="2020-10-18T00:00:00"/>
    <x v="2"/>
    <x v="21"/>
    <n v="-14400"/>
    <s v="Acadia National Park Pond"/>
    <n v="44.378185000000002"/>
    <n v="-68.250243999999995"/>
    <x v="1813"/>
    <x v="0"/>
    <x v="397"/>
    <x v="1895"/>
    <x v="101"/>
    <n v="53.62"/>
    <n v="1033"/>
    <m/>
    <m/>
    <n v="60"/>
    <n v="3.36"/>
    <n v="110"/>
    <n v="0"/>
    <m/>
    <m/>
    <m/>
    <m/>
    <n v="1"/>
    <n v="800"/>
    <s v="Clear"/>
    <s v="sky is clear"/>
    <s v="01d"/>
  </r>
  <r>
    <n v="1603058400"/>
    <s v="2020-10-18 22:00:00 +0000 UTC"/>
    <s v="2020"/>
    <s v="10"/>
    <s v="18"/>
    <d v="2020-10-18T00:00:00"/>
    <x v="2"/>
    <x v="22"/>
    <n v="-14400"/>
    <s v="Acadia National Park Pond"/>
    <n v="44.378185000000002"/>
    <n v="-68.250243999999995"/>
    <x v="1699"/>
    <x v="0"/>
    <x v="1866"/>
    <x v="49"/>
    <x v="330"/>
    <n v="51.39"/>
    <n v="1033"/>
    <m/>
    <m/>
    <n v="71"/>
    <n v="3.36"/>
    <n v="110"/>
    <n v="0"/>
    <m/>
    <m/>
    <m/>
    <m/>
    <n v="1"/>
    <n v="800"/>
    <s v="Clear"/>
    <s v="sky is clear"/>
    <s v="01n"/>
  </r>
  <r>
    <n v="1603062000"/>
    <s v="2020-10-18 23:00:00 +0000 UTC"/>
    <s v="2020"/>
    <s v="10"/>
    <s v="18"/>
    <d v="2020-10-18T00:00:00"/>
    <x v="2"/>
    <x v="23"/>
    <n v="-14400"/>
    <s v="Acadia National Park Pond"/>
    <n v="44.378185000000002"/>
    <n v="-68.250243999999995"/>
    <x v="1772"/>
    <x v="0"/>
    <x v="1869"/>
    <x v="1885"/>
    <x v="71"/>
    <n v="49.19"/>
    <n v="1033"/>
    <m/>
    <m/>
    <n v="77"/>
    <n v="0"/>
    <n v="0"/>
    <n v="0"/>
    <m/>
    <m/>
    <m/>
    <m/>
    <n v="1"/>
    <n v="800"/>
    <s v="Clear"/>
    <s v="sky is clear"/>
    <s v="01n"/>
  </r>
  <r>
    <n v="1603065600"/>
    <s v="2020-10-19 00:00:00 +0000 UTC"/>
    <s v="2020"/>
    <s v="10"/>
    <s v="19"/>
    <d v="2020-10-19T00:00:00"/>
    <x v="3"/>
    <x v="0"/>
    <n v="-14400"/>
    <s v="Acadia National Park Pond"/>
    <n v="44.378185000000002"/>
    <n v="-68.250243999999995"/>
    <x v="1778"/>
    <x v="0"/>
    <x v="1870"/>
    <x v="358"/>
    <x v="41"/>
    <n v="49.19"/>
    <n v="1033"/>
    <m/>
    <m/>
    <n v="79"/>
    <n v="0"/>
    <n v="0"/>
    <n v="0"/>
    <m/>
    <m/>
    <m/>
    <m/>
    <n v="1"/>
    <n v="800"/>
    <s v="Clear"/>
    <s v="sky is clear"/>
    <s v="01n"/>
  </r>
  <r>
    <n v="1603069200"/>
    <s v="2020-10-19 01:00:00 +0000 UTC"/>
    <s v="2020"/>
    <s v="10"/>
    <s v="19"/>
    <d v="2020-10-19T00:00:00"/>
    <x v="3"/>
    <x v="1"/>
    <n v="-14400"/>
    <s v="Acadia National Park Pond"/>
    <n v="44.378185000000002"/>
    <n v="-68.250243999999995"/>
    <x v="1865"/>
    <x v="0"/>
    <x v="1871"/>
    <x v="1847"/>
    <x v="104"/>
    <n v="48.38"/>
    <n v="1033"/>
    <m/>
    <m/>
    <n v="82"/>
    <n v="2.2400000000000002"/>
    <n v="240"/>
    <n v="0"/>
    <m/>
    <m/>
    <m/>
    <m/>
    <n v="1"/>
    <n v="800"/>
    <s v="Clear"/>
    <s v="sky is clear"/>
    <s v="01n"/>
  </r>
  <r>
    <n v="1603072800"/>
    <s v="2020-10-19 02:00:00 +0000 UTC"/>
    <s v="2020"/>
    <s v="10"/>
    <s v="19"/>
    <d v="2020-10-19T00:00:00"/>
    <x v="3"/>
    <x v="2"/>
    <n v="-14400"/>
    <s v="Acadia National Park Pond"/>
    <n v="44.378185000000002"/>
    <n v="-68.250243999999995"/>
    <x v="1810"/>
    <x v="0"/>
    <x v="1872"/>
    <x v="356"/>
    <x v="266"/>
    <n v="49.19"/>
    <n v="1032"/>
    <m/>
    <m/>
    <n v="83"/>
    <n v="0"/>
    <n v="0"/>
    <n v="0"/>
    <m/>
    <m/>
    <m/>
    <m/>
    <n v="1"/>
    <n v="800"/>
    <s v="Clear"/>
    <s v="sky is clear"/>
    <s v="01n"/>
  </r>
  <r>
    <n v="1603076400"/>
    <s v="2020-10-19 03:00:00 +0000 UTC"/>
    <s v="2020"/>
    <s v="10"/>
    <s v="19"/>
    <d v="2020-10-19T00:00:00"/>
    <x v="3"/>
    <x v="3"/>
    <n v="-14400"/>
    <s v="Acadia National Park Pond"/>
    <n v="44.378185000000002"/>
    <n v="-68.250243999999995"/>
    <x v="1866"/>
    <x v="0"/>
    <x v="92"/>
    <x v="1980"/>
    <x v="219"/>
    <n v="47.19"/>
    <n v="1032"/>
    <m/>
    <m/>
    <n v="88"/>
    <n v="2.2400000000000002"/>
    <n v="160"/>
    <n v="0"/>
    <m/>
    <m/>
    <m/>
    <m/>
    <n v="1"/>
    <n v="800"/>
    <s v="Clear"/>
    <s v="sky is clear"/>
    <s v="01n"/>
  </r>
  <r>
    <n v="1603080000"/>
    <s v="2020-10-19 04:00:00 +0000 UTC"/>
    <s v="2020"/>
    <s v="10"/>
    <s v="19"/>
    <d v="2020-10-19T00:00:00"/>
    <x v="3"/>
    <x v="4"/>
    <n v="-14400"/>
    <s v="Acadia National Park Pond"/>
    <n v="44.378185000000002"/>
    <n v="-68.250243999999995"/>
    <x v="1867"/>
    <x v="0"/>
    <x v="390"/>
    <x v="157"/>
    <x v="597"/>
    <n v="47.19"/>
    <n v="1031"/>
    <m/>
    <m/>
    <n v="88"/>
    <n v="0"/>
    <n v="0"/>
    <n v="0"/>
    <m/>
    <m/>
    <m/>
    <m/>
    <n v="1"/>
    <n v="800"/>
    <s v="Clear"/>
    <s v="sky is clear"/>
    <s v="01n"/>
  </r>
  <r>
    <n v="1603083600"/>
    <s v="2020-10-19 05:00:00 +0000 UTC"/>
    <s v="2020"/>
    <s v="10"/>
    <s v="19"/>
    <d v="2020-10-19T00:00:00"/>
    <x v="3"/>
    <x v="5"/>
    <n v="-14400"/>
    <s v="Acadia National Park Pond"/>
    <n v="44.378185000000002"/>
    <n v="-68.250243999999995"/>
    <x v="1868"/>
    <x v="0"/>
    <x v="146"/>
    <x v="1981"/>
    <x v="219"/>
    <n v="46.18"/>
    <n v="1031"/>
    <m/>
    <m/>
    <n v="90"/>
    <n v="2.2400000000000002"/>
    <n v="250"/>
    <n v="0"/>
    <m/>
    <m/>
    <m/>
    <m/>
    <n v="1"/>
    <n v="800"/>
    <s v="Clear"/>
    <s v="sky is clear"/>
    <s v="01n"/>
  </r>
  <r>
    <n v="1603087200"/>
    <s v="2020-10-19 06:00:00 +0000 UTC"/>
    <s v="2020"/>
    <s v="10"/>
    <s v="19"/>
    <d v="2020-10-19T00:00:00"/>
    <x v="3"/>
    <x v="6"/>
    <n v="-14400"/>
    <s v="Acadia National Park Pond"/>
    <n v="44.378185000000002"/>
    <n v="-68.250243999999995"/>
    <x v="141"/>
    <x v="0"/>
    <x v="1873"/>
    <x v="1982"/>
    <x v="219"/>
    <n v="46.18"/>
    <n v="1031"/>
    <m/>
    <m/>
    <n v="90"/>
    <n v="0"/>
    <n v="0"/>
    <n v="0"/>
    <m/>
    <m/>
    <m/>
    <m/>
    <n v="1"/>
    <n v="800"/>
    <s v="Clear"/>
    <s v="sky is clear"/>
    <s v="01n"/>
  </r>
  <r>
    <n v="1603090800"/>
    <s v="2020-10-19 07:00:00 +0000 UTC"/>
    <s v="2020"/>
    <s v="10"/>
    <s v="19"/>
    <d v="2020-10-19T00:00:00"/>
    <x v="3"/>
    <x v="7"/>
    <n v="-14400"/>
    <s v="Acadia National Park Pond"/>
    <n v="44.378185000000002"/>
    <n v="-68.250243999999995"/>
    <x v="1869"/>
    <x v="0"/>
    <x v="1874"/>
    <x v="74"/>
    <x v="597"/>
    <n v="46.18"/>
    <n v="1030"/>
    <m/>
    <m/>
    <n v="90"/>
    <n v="2.2400000000000002"/>
    <n v="250"/>
    <n v="0"/>
    <m/>
    <m/>
    <m/>
    <m/>
    <n v="1"/>
    <n v="800"/>
    <s v="Clear"/>
    <s v="sky is clear"/>
    <s v="01n"/>
  </r>
  <r>
    <n v="1603094400"/>
    <s v="2020-10-19 08:00:00 +0000 UTC"/>
    <s v="2020"/>
    <s v="10"/>
    <s v="19"/>
    <d v="2020-10-19T00:00:00"/>
    <x v="3"/>
    <x v="8"/>
    <n v="-14400"/>
    <s v="Acadia National Park Pond"/>
    <n v="44.378185000000002"/>
    <n v="-68.250243999999995"/>
    <x v="1870"/>
    <x v="0"/>
    <x v="1875"/>
    <x v="1905"/>
    <x v="597"/>
    <n v="45.19"/>
    <n v="1030"/>
    <m/>
    <m/>
    <n v="91"/>
    <n v="0"/>
    <n v="0"/>
    <n v="0"/>
    <m/>
    <m/>
    <m/>
    <m/>
    <n v="75"/>
    <n v="803"/>
    <s v="Clouds"/>
    <s v="broken clouds"/>
    <s v="04n"/>
  </r>
  <r>
    <n v="1603098000"/>
    <s v="2020-10-19 09:00:00 +0000 UTC"/>
    <s v="2020"/>
    <s v="10"/>
    <s v="19"/>
    <d v="2020-10-19T00:00:00"/>
    <x v="3"/>
    <x v="9"/>
    <n v="-14400"/>
    <s v="Acadia National Park Pond"/>
    <n v="44.378185000000002"/>
    <n v="-68.250243999999995"/>
    <x v="303"/>
    <x v="0"/>
    <x v="1870"/>
    <x v="303"/>
    <x v="602"/>
    <n v="45.19"/>
    <n v="1030"/>
    <m/>
    <m/>
    <n v="90"/>
    <n v="0"/>
    <n v="0"/>
    <n v="0"/>
    <m/>
    <m/>
    <m/>
    <m/>
    <n v="20"/>
    <n v="801"/>
    <s v="Clouds"/>
    <s v="few clouds"/>
    <s v="02n"/>
  </r>
  <r>
    <n v="1603101600"/>
    <s v="2020-10-19 10:00:00 +0000 UTC"/>
    <s v="2020"/>
    <s v="10"/>
    <s v="19"/>
    <d v="2020-10-19T00:00:00"/>
    <x v="3"/>
    <x v="10"/>
    <n v="-14400"/>
    <s v="Acadia National Park Pond"/>
    <n v="44.378185000000002"/>
    <n v="-68.250243999999995"/>
    <x v="1738"/>
    <x v="1"/>
    <x v="1876"/>
    <x v="10"/>
    <x v="612"/>
    <n v="46.18"/>
    <n v="1030"/>
    <m/>
    <m/>
    <n v="84"/>
    <n v="2.2400000000000002"/>
    <n v="240"/>
    <n v="0"/>
    <m/>
    <m/>
    <m/>
    <m/>
    <n v="3"/>
    <n v="800"/>
    <s v="Clear"/>
    <s v="sky is clear"/>
    <s v="01n"/>
  </r>
  <r>
    <n v="1603105200"/>
    <s v="2020-10-19 11:00:00 +0000 UTC"/>
    <s v="2020"/>
    <s v="10"/>
    <s v="19"/>
    <d v="2020-10-19T00:00:00"/>
    <x v="3"/>
    <x v="11"/>
    <n v="-14400"/>
    <s v="Acadia National Park Pond"/>
    <n v="44.378185000000002"/>
    <n v="-68.250243999999995"/>
    <x v="3"/>
    <x v="1"/>
    <x v="467"/>
    <x v="70"/>
    <x v="612"/>
    <n v="43.2"/>
    <n v="1030"/>
    <m/>
    <m/>
    <n v="85"/>
    <n v="1.1200000000000001"/>
    <n v="250"/>
    <n v="0"/>
    <m/>
    <m/>
    <m/>
    <m/>
    <n v="12"/>
    <n v="801"/>
    <s v="Clouds"/>
    <s v="few clouds"/>
    <s v="02d"/>
  </r>
  <r>
    <n v="1603108800"/>
    <s v="2020-10-19 12:00:00 +0000 UTC"/>
    <s v="2020"/>
    <s v="10"/>
    <s v="19"/>
    <d v="2020-10-19T00:00:00"/>
    <x v="3"/>
    <x v="12"/>
    <n v="-14400"/>
    <s v="Acadia National Park Pond"/>
    <n v="44.378185000000002"/>
    <n v="-68.250243999999995"/>
    <x v="138"/>
    <x v="0"/>
    <x v="1877"/>
    <x v="1983"/>
    <x v="607"/>
    <n v="46.69"/>
    <n v="1030"/>
    <m/>
    <m/>
    <n v="90"/>
    <n v="2.2400000000000002"/>
    <n v="220"/>
    <n v="0"/>
    <m/>
    <m/>
    <m/>
    <m/>
    <n v="1"/>
    <n v="800"/>
    <s v="Clear"/>
    <s v="sky is clear"/>
    <s v="01d"/>
  </r>
  <r>
    <n v="1603112400"/>
    <s v="2020-10-19 13:00:00 +0000 UTC"/>
    <s v="2020"/>
    <s v="10"/>
    <s v="19"/>
    <d v="2020-10-19T00:00:00"/>
    <x v="3"/>
    <x v="13"/>
    <n v="-14400"/>
    <s v="Acadia National Park Pond"/>
    <n v="44.378185000000002"/>
    <n v="-68.250243999999995"/>
    <x v="156"/>
    <x v="1"/>
    <x v="825"/>
    <x v="1984"/>
    <x v="8"/>
    <n v="50.2"/>
    <n v="1030"/>
    <m/>
    <m/>
    <n v="82"/>
    <n v="2.2400000000000002"/>
    <n v="340"/>
    <n v="0"/>
    <m/>
    <m/>
    <m/>
    <m/>
    <n v="86"/>
    <n v="804"/>
    <s v="Clouds"/>
    <s v="overcast clouds"/>
    <s v="04d"/>
  </r>
  <r>
    <n v="1603116000"/>
    <s v="2020-10-19 14:00:00 +0000 UTC"/>
    <s v="2020"/>
    <s v="10"/>
    <s v="19"/>
    <d v="2020-10-19T00:00:00"/>
    <x v="3"/>
    <x v="14"/>
    <n v="-14400"/>
    <s v="Acadia National Park Pond"/>
    <n v="44.378185000000002"/>
    <n v="-68.250243999999995"/>
    <x v="1871"/>
    <x v="0"/>
    <x v="1878"/>
    <x v="1985"/>
    <x v="218"/>
    <n v="52.68"/>
    <n v="1030"/>
    <m/>
    <m/>
    <n v="86"/>
    <n v="2.2400000000000002"/>
    <n v="360"/>
    <n v="0"/>
    <m/>
    <m/>
    <m/>
    <m/>
    <n v="1"/>
    <n v="800"/>
    <s v="Clear"/>
    <s v="sky is clear"/>
    <s v="01d"/>
  </r>
  <r>
    <n v="1603119600"/>
    <s v="2020-10-19 15:00:00 +0000 UTC"/>
    <s v="2020"/>
    <s v="10"/>
    <s v="19"/>
    <d v="2020-10-19T00:00:00"/>
    <x v="3"/>
    <x v="15"/>
    <n v="-14400"/>
    <s v="Acadia National Park Pond"/>
    <n v="44.378185000000002"/>
    <n v="-68.250243999999995"/>
    <x v="1813"/>
    <x v="0"/>
    <x v="667"/>
    <x v="626"/>
    <x v="290"/>
    <n v="54.68"/>
    <n v="1030"/>
    <m/>
    <m/>
    <n v="83"/>
    <n v="8.0500000000000007"/>
    <n v="160"/>
    <m/>
    <m/>
    <m/>
    <m/>
    <m/>
    <n v="1"/>
    <n v="800"/>
    <s v="Clear"/>
    <s v="sky is clear"/>
    <s v="01d"/>
  </r>
  <r>
    <n v="1603123200"/>
    <s v="2020-10-19 16:00:00 +0000 UTC"/>
    <s v="2020"/>
    <s v="10"/>
    <s v="19"/>
    <d v="2020-10-19T00:00:00"/>
    <x v="3"/>
    <x v="16"/>
    <n v="-14400"/>
    <s v="Acadia National Park Pond"/>
    <n v="44.378185000000002"/>
    <n v="-68.250243999999995"/>
    <x v="467"/>
    <x v="0"/>
    <x v="749"/>
    <x v="1745"/>
    <x v="258"/>
    <n v="57.09"/>
    <n v="1030"/>
    <m/>
    <m/>
    <n v="75"/>
    <n v="6.93"/>
    <n v="200"/>
    <m/>
    <m/>
    <m/>
    <m/>
    <m/>
    <n v="1"/>
    <n v="800"/>
    <s v="Clear"/>
    <s v="sky is clear"/>
    <s v="01d"/>
  </r>
  <r>
    <n v="1603126800"/>
    <s v="2020-10-19 17:00:00 +0000 UTC"/>
    <s v="2020"/>
    <s v="10"/>
    <s v="19"/>
    <d v="2020-10-19T00:00:00"/>
    <x v="3"/>
    <x v="17"/>
    <n v="-14400"/>
    <s v="Acadia National Park Pond"/>
    <n v="44.378185000000002"/>
    <n v="-68.250243999999995"/>
    <x v="1214"/>
    <x v="0"/>
    <x v="848"/>
    <x v="518"/>
    <x v="185"/>
    <n v="58.68"/>
    <n v="1029"/>
    <m/>
    <m/>
    <n v="72"/>
    <n v="0"/>
    <n v="0"/>
    <n v="0"/>
    <m/>
    <m/>
    <m/>
    <m/>
    <n v="1"/>
    <n v="800"/>
    <s v="Clear"/>
    <s v="sky is clear"/>
    <s v="01d"/>
  </r>
  <r>
    <n v="1603130400"/>
    <s v="2020-10-19 18:00:00 +0000 UTC"/>
    <s v="2020"/>
    <s v="10"/>
    <s v="19"/>
    <d v="2020-10-19T00:00:00"/>
    <x v="3"/>
    <x v="18"/>
    <n v="-14400"/>
    <s v="Acadia National Park Pond"/>
    <n v="44.378185000000002"/>
    <n v="-68.250243999999995"/>
    <x v="525"/>
    <x v="1"/>
    <x v="14"/>
    <x v="1664"/>
    <x v="613"/>
    <n v="58.6"/>
    <n v="1028"/>
    <m/>
    <m/>
    <n v="70"/>
    <n v="9.17"/>
    <n v="100"/>
    <n v="0"/>
    <m/>
    <m/>
    <m/>
    <m/>
    <n v="1"/>
    <n v="800"/>
    <s v="Clear"/>
    <s v="sky is clear"/>
    <s v="01d"/>
  </r>
  <r>
    <n v="1603134000"/>
    <s v="2020-10-19 19:00:00 +0000 UTC"/>
    <s v="2020"/>
    <s v="10"/>
    <s v="19"/>
    <d v="2020-10-19T00:00:00"/>
    <x v="3"/>
    <x v="19"/>
    <n v="-14400"/>
    <s v="Acadia National Park Pond"/>
    <n v="44.378185000000002"/>
    <n v="-68.250243999999995"/>
    <x v="515"/>
    <x v="0"/>
    <x v="867"/>
    <x v="1986"/>
    <x v="613"/>
    <n v="58.6"/>
    <n v="1028"/>
    <m/>
    <m/>
    <n v="73"/>
    <n v="9.17"/>
    <n v="100"/>
    <n v="0"/>
    <m/>
    <m/>
    <m/>
    <m/>
    <n v="1"/>
    <n v="800"/>
    <s v="Clear"/>
    <s v="sky is clear"/>
    <s v="01d"/>
  </r>
  <r>
    <n v="1603137600"/>
    <s v="2020-10-19 20:00:00 +0000 UTC"/>
    <s v="2020"/>
    <s v="10"/>
    <s v="19"/>
    <d v="2020-10-19T00:00:00"/>
    <x v="3"/>
    <x v="20"/>
    <n v="-14400"/>
    <s v="Acadia National Park Pond"/>
    <n v="44.378185000000002"/>
    <n v="-68.250243999999995"/>
    <x v="1614"/>
    <x v="0"/>
    <x v="750"/>
    <x v="837"/>
    <x v="614"/>
    <n v="57.69"/>
    <n v="1028"/>
    <m/>
    <m/>
    <n v="71"/>
    <n v="8.0500000000000007"/>
    <n v="100"/>
    <n v="0"/>
    <m/>
    <m/>
    <m/>
    <m/>
    <n v="1"/>
    <n v="800"/>
    <s v="Clear"/>
    <s v="sky is clear"/>
    <s v="01d"/>
  </r>
  <r>
    <n v="1603141200"/>
    <s v="2020-10-19 21:00:00 +0000 UTC"/>
    <s v="2020"/>
    <s v="10"/>
    <s v="19"/>
    <d v="2020-10-19T00:00:00"/>
    <x v="3"/>
    <x v="21"/>
    <n v="-14400"/>
    <s v="Acadia National Park Pond"/>
    <n v="44.378185000000002"/>
    <n v="-68.250243999999995"/>
    <x v="1668"/>
    <x v="0"/>
    <x v="821"/>
    <x v="470"/>
    <x v="567"/>
    <n v="54.68"/>
    <n v="1028"/>
    <m/>
    <m/>
    <n v="76"/>
    <n v="8.0500000000000007"/>
    <n v="100"/>
    <n v="0"/>
    <m/>
    <m/>
    <m/>
    <m/>
    <n v="1"/>
    <n v="800"/>
    <s v="Clear"/>
    <s v="sky is clear"/>
    <s v="01d"/>
  </r>
  <r>
    <n v="1603144800"/>
    <s v="2020-10-19 22:00:00 +0000 UTC"/>
    <s v="2020"/>
    <s v="10"/>
    <s v="19"/>
    <d v="2020-10-19T00:00:00"/>
    <x v="3"/>
    <x v="22"/>
    <n v="-14400"/>
    <s v="Acadia National Park Pond"/>
    <n v="44.378185000000002"/>
    <n v="-68.250243999999995"/>
    <x v="1872"/>
    <x v="0"/>
    <x v="1589"/>
    <x v="1881"/>
    <x v="615"/>
    <n v="51.39"/>
    <n v="1027"/>
    <m/>
    <m/>
    <n v="82"/>
    <n v="4.7"/>
    <n v="100"/>
    <n v="0"/>
    <m/>
    <m/>
    <m/>
    <m/>
    <n v="1"/>
    <n v="800"/>
    <s v="Clear"/>
    <s v="sky is clear"/>
    <s v="01n"/>
  </r>
  <r>
    <n v="1603148400"/>
    <s v="2020-10-19 23:00:00 +0000 UTC"/>
    <s v="2020"/>
    <s v="10"/>
    <s v="19"/>
    <d v="2020-10-19T00:00:00"/>
    <x v="3"/>
    <x v="23"/>
    <n v="-14400"/>
    <s v="Acadia National Park Pond"/>
    <n v="44.378185000000002"/>
    <n v="-68.250243999999995"/>
    <x v="1714"/>
    <x v="0"/>
    <x v="1641"/>
    <x v="1987"/>
    <x v="274"/>
    <n v="51.08"/>
    <n v="1028"/>
    <m/>
    <m/>
    <n v="86"/>
    <n v="4.7"/>
    <n v="100"/>
    <n v="0"/>
    <m/>
    <m/>
    <m/>
    <m/>
    <n v="1"/>
    <n v="800"/>
    <s v="Clear"/>
    <s v="sky is clear"/>
    <s v="01n"/>
  </r>
  <r>
    <n v="1603152000"/>
    <s v="2020-10-20 00:00:00 +0000 UTC"/>
    <s v="2020"/>
    <s v="10"/>
    <s v="20"/>
    <d v="2020-10-20T00:00:00"/>
    <x v="4"/>
    <x v="0"/>
    <n v="-14400"/>
    <s v="Acadia National Park Pond"/>
    <n v="44.378185000000002"/>
    <n v="-68.250243999999995"/>
    <x v="14"/>
    <x v="0"/>
    <x v="1686"/>
    <x v="1709"/>
    <x v="98"/>
    <n v="51.08"/>
    <n v="1028"/>
    <m/>
    <m/>
    <n v="87"/>
    <n v="0"/>
    <n v="0"/>
    <n v="0"/>
    <m/>
    <m/>
    <m/>
    <m/>
    <n v="1"/>
    <n v="800"/>
    <s v="Clear"/>
    <s v="sky is clear"/>
    <s v="01n"/>
  </r>
  <r>
    <n v="1603155600"/>
    <s v="2020-10-20 01:00:00 +0000 UTC"/>
    <s v="2020"/>
    <s v="10"/>
    <s v="20"/>
    <d v="2020-10-20T00:00:00"/>
    <x v="4"/>
    <x v="1"/>
    <n v="-14400"/>
    <s v="Acadia National Park Pond"/>
    <n v="44.378185000000002"/>
    <n v="-68.250243999999995"/>
    <x v="179"/>
    <x v="0"/>
    <x v="1879"/>
    <x v="1958"/>
    <x v="335"/>
    <n v="51.08"/>
    <n v="1028"/>
    <m/>
    <m/>
    <n v="91"/>
    <n v="0"/>
    <n v="0"/>
    <n v="0"/>
    <m/>
    <m/>
    <m/>
    <m/>
    <n v="1"/>
    <n v="800"/>
    <s v="Clear"/>
    <s v="sky is clear"/>
    <s v="01n"/>
  </r>
  <r>
    <n v="1603159200"/>
    <s v="2020-10-20 02:00:00 +0000 UTC"/>
    <s v="2020"/>
    <s v="10"/>
    <s v="20"/>
    <d v="2020-10-20T00:00:00"/>
    <x v="4"/>
    <x v="2"/>
    <n v="-14400"/>
    <s v="Acadia National Park Pond"/>
    <n v="44.378185000000002"/>
    <n v="-68.250243999999995"/>
    <x v="1873"/>
    <x v="0"/>
    <x v="63"/>
    <x v="1988"/>
    <x v="33"/>
    <n v="51.08"/>
    <n v="1028"/>
    <m/>
    <m/>
    <n v="90"/>
    <n v="0"/>
    <n v="0"/>
    <n v="0"/>
    <m/>
    <m/>
    <m/>
    <m/>
    <n v="20"/>
    <n v="801"/>
    <s v="Clouds"/>
    <s v="few clouds"/>
    <s v="02n"/>
  </r>
  <r>
    <n v="1603162800"/>
    <s v="2020-10-20 03:00:00 +0000 UTC"/>
    <s v="2020"/>
    <s v="10"/>
    <s v="20"/>
    <d v="2020-10-20T00:00:00"/>
    <x v="4"/>
    <x v="3"/>
    <n v="-14400"/>
    <s v="Acadia National Park Pond"/>
    <n v="44.378185000000002"/>
    <n v="-68.250243999999995"/>
    <x v="319"/>
    <x v="0"/>
    <x v="1589"/>
    <x v="1989"/>
    <x v="33"/>
    <n v="51.08"/>
    <n v="1028"/>
    <m/>
    <m/>
    <n v="92"/>
    <n v="1.1200000000000001"/>
    <n v="320"/>
    <n v="0"/>
    <m/>
    <m/>
    <m/>
    <m/>
    <n v="1"/>
    <n v="800"/>
    <s v="Clear"/>
    <s v="sky is clear"/>
    <s v="01n"/>
  </r>
  <r>
    <n v="1603166400"/>
    <s v="2020-10-20 04:00:00 +0000 UTC"/>
    <s v="2020"/>
    <s v="10"/>
    <s v="20"/>
    <d v="2020-10-20T00:00:00"/>
    <x v="4"/>
    <x v="4"/>
    <n v="-14400"/>
    <s v="Acadia National Park Pond"/>
    <n v="44.378185000000002"/>
    <n v="-68.250243999999995"/>
    <x v="1685"/>
    <x v="0"/>
    <x v="320"/>
    <x v="1990"/>
    <x v="8"/>
    <n v="51.08"/>
    <n v="1027"/>
    <m/>
    <m/>
    <n v="89"/>
    <n v="0"/>
    <n v="0"/>
    <n v="0"/>
    <m/>
    <m/>
    <m/>
    <m/>
    <n v="75"/>
    <n v="803"/>
    <s v="Clouds"/>
    <s v="broken clouds"/>
    <s v="04n"/>
  </r>
  <r>
    <n v="1603170000"/>
    <s v="2020-10-20 05:00:00 +0000 UTC"/>
    <s v="2020"/>
    <s v="10"/>
    <s v="20"/>
    <d v="2020-10-20T00:00:00"/>
    <x v="4"/>
    <x v="5"/>
    <n v="-14400"/>
    <s v="Acadia National Park Pond"/>
    <n v="44.378185000000002"/>
    <n v="-68.250243999999995"/>
    <x v="620"/>
    <x v="0"/>
    <x v="841"/>
    <x v="1991"/>
    <x v="65"/>
    <n v="50.2"/>
    <n v="1027"/>
    <m/>
    <m/>
    <n v="91"/>
    <n v="1.1200000000000001"/>
    <n v="210"/>
    <n v="0"/>
    <m/>
    <m/>
    <m/>
    <m/>
    <n v="40"/>
    <n v="802"/>
    <s v="Clouds"/>
    <s v="scattered clouds"/>
    <s v="03n"/>
  </r>
  <r>
    <n v="1603173600"/>
    <s v="2020-10-20 06:00:00 +0000 UTC"/>
    <s v="2020"/>
    <s v="10"/>
    <s v="20"/>
    <d v="2020-10-20T00:00:00"/>
    <x v="4"/>
    <x v="6"/>
    <n v="-14400"/>
    <s v="Acadia National Park Pond"/>
    <n v="44.378185000000002"/>
    <n v="-68.250243999999995"/>
    <x v="1686"/>
    <x v="0"/>
    <x v="1880"/>
    <x v="270"/>
    <x v="339"/>
    <n v="51.19"/>
    <n v="1026"/>
    <m/>
    <m/>
    <n v="91"/>
    <n v="1.1200000000000001"/>
    <n v="210"/>
    <n v="0"/>
    <m/>
    <m/>
    <m/>
    <m/>
    <n v="90"/>
    <n v="804"/>
    <s v="Clouds"/>
    <s v="overcast clouds"/>
    <s v="04n"/>
  </r>
  <r>
    <n v="1603177200"/>
    <s v="2020-10-20 07:00:00 +0000 UTC"/>
    <s v="2020"/>
    <s v="10"/>
    <s v="20"/>
    <d v="2020-10-20T00:00:00"/>
    <x v="4"/>
    <x v="7"/>
    <n v="-14400"/>
    <s v="Acadia National Park Pond"/>
    <n v="44.378185000000002"/>
    <n v="-68.250243999999995"/>
    <x v="11"/>
    <x v="0"/>
    <x v="11"/>
    <x v="322"/>
    <x v="264"/>
    <n v="51.08"/>
    <n v="1026"/>
    <m/>
    <m/>
    <n v="92"/>
    <n v="3.36"/>
    <n v="170"/>
    <n v="0"/>
    <m/>
    <m/>
    <m/>
    <m/>
    <n v="90"/>
    <n v="804"/>
    <s v="Clouds"/>
    <s v="overcast clouds"/>
    <s v="04n"/>
  </r>
  <r>
    <n v="1603180800"/>
    <s v="2020-10-20 08:00:00 +0000 UTC"/>
    <s v="2020"/>
    <s v="10"/>
    <s v="20"/>
    <d v="2020-10-20T00:00:00"/>
    <x v="4"/>
    <x v="8"/>
    <n v="-14400"/>
    <s v="Acadia National Park Pond"/>
    <n v="44.378185000000002"/>
    <n v="-68.250243999999995"/>
    <x v="103"/>
    <x v="0"/>
    <x v="1881"/>
    <x v="1805"/>
    <x v="264"/>
    <n v="51.08"/>
    <n v="1026"/>
    <m/>
    <m/>
    <n v="92"/>
    <n v="0"/>
    <n v="0"/>
    <n v="0"/>
    <m/>
    <m/>
    <m/>
    <m/>
    <n v="75"/>
    <n v="803"/>
    <s v="Clouds"/>
    <s v="broken clouds"/>
    <s v="04n"/>
  </r>
  <r>
    <n v="1603184400"/>
    <s v="2020-10-20 09:00:00 +0000 UTC"/>
    <s v="2020"/>
    <s v="10"/>
    <s v="20"/>
    <d v="2020-10-20T00:00:00"/>
    <x v="4"/>
    <x v="9"/>
    <n v="-14400"/>
    <s v="Acadia National Park Pond"/>
    <n v="44.378185000000002"/>
    <n v="-68.250243999999995"/>
    <x v="495"/>
    <x v="0"/>
    <x v="1882"/>
    <x v="502"/>
    <x v="264"/>
    <n v="51.08"/>
    <n v="1026"/>
    <m/>
    <m/>
    <n v="91"/>
    <n v="1.1200000000000001"/>
    <n v="220"/>
    <n v="0"/>
    <m/>
    <m/>
    <m/>
    <m/>
    <n v="40"/>
    <n v="802"/>
    <s v="Clouds"/>
    <s v="scattered clouds"/>
    <s v="03n"/>
  </r>
  <r>
    <n v="1603188000"/>
    <s v="2020-10-20 10:00:00 +0000 UTC"/>
    <s v="2020"/>
    <s v="10"/>
    <s v="20"/>
    <d v="2020-10-20T00:00:00"/>
    <x v="4"/>
    <x v="10"/>
    <n v="-14400"/>
    <s v="Acadia National Park Pond"/>
    <n v="44.378185000000002"/>
    <n v="-68.250243999999995"/>
    <x v="104"/>
    <x v="0"/>
    <x v="13"/>
    <x v="1992"/>
    <x v="65"/>
    <n v="52.09"/>
    <n v="1026"/>
    <m/>
    <m/>
    <n v="91"/>
    <n v="1.1200000000000001"/>
    <n v="220"/>
    <n v="0"/>
    <m/>
    <m/>
    <m/>
    <m/>
    <n v="1"/>
    <n v="800"/>
    <s v="Clear"/>
    <s v="sky is clear"/>
    <s v="01n"/>
  </r>
  <r>
    <n v="1603191600"/>
    <s v="2020-10-20 11:00:00 +0000 UTC"/>
    <s v="2020"/>
    <s v="10"/>
    <s v="20"/>
    <d v="2020-10-20T00:00:00"/>
    <x v="4"/>
    <x v="11"/>
    <n v="-14400"/>
    <s v="Acadia National Park Pond"/>
    <n v="44.378185000000002"/>
    <n v="-68.250243999999995"/>
    <x v="33"/>
    <x v="0"/>
    <x v="839"/>
    <x v="1804"/>
    <x v="177"/>
    <n v="52.09"/>
    <n v="1025"/>
    <m/>
    <m/>
    <n v="93"/>
    <n v="0"/>
    <n v="0"/>
    <n v="0"/>
    <m/>
    <m/>
    <m/>
    <m/>
    <n v="75"/>
    <n v="803"/>
    <s v="Clouds"/>
    <s v="broken clouds"/>
    <s v="04d"/>
  </r>
  <r>
    <n v="1603195200"/>
    <s v="2020-10-20 12:00:00 +0000 UTC"/>
    <s v="2020"/>
    <s v="10"/>
    <s v="20"/>
    <d v="2020-10-20T00:00:00"/>
    <x v="4"/>
    <x v="12"/>
    <n v="-14400"/>
    <s v="Acadia National Park Pond"/>
    <n v="44.378185000000002"/>
    <n v="-68.250243999999995"/>
    <x v="1690"/>
    <x v="0"/>
    <x v="1596"/>
    <x v="1993"/>
    <x v="10"/>
    <n v="54.09"/>
    <n v="1025"/>
    <m/>
    <m/>
    <n v="92"/>
    <n v="3.36"/>
    <n v="120"/>
    <n v="0"/>
    <m/>
    <m/>
    <m/>
    <m/>
    <n v="1"/>
    <n v="800"/>
    <s v="Clear"/>
    <s v="sky is clear"/>
    <s v="01d"/>
  </r>
  <r>
    <n v="1603198800"/>
    <s v="2020-10-20 13:00:00 +0000 UTC"/>
    <s v="2020"/>
    <s v="10"/>
    <s v="20"/>
    <d v="2020-10-20T00:00:00"/>
    <x v="4"/>
    <x v="13"/>
    <n v="-14400"/>
    <s v="Acadia National Park Pond"/>
    <n v="44.378185000000002"/>
    <n v="-68.250243999999995"/>
    <x v="1682"/>
    <x v="0"/>
    <x v="1883"/>
    <x v="680"/>
    <x v="590"/>
    <n v="55.08"/>
    <n v="1025"/>
    <m/>
    <m/>
    <n v="89"/>
    <n v="4.7"/>
    <n v="140"/>
    <n v="0"/>
    <m/>
    <m/>
    <m/>
    <m/>
    <n v="75"/>
    <n v="803"/>
    <s v="Clouds"/>
    <s v="broken clouds"/>
    <s v="04d"/>
  </r>
  <r>
    <n v="1603202400"/>
    <s v="2020-10-20 14:00:00 +0000 UTC"/>
    <s v="2020"/>
    <s v="10"/>
    <s v="20"/>
    <d v="2020-10-20T00:00:00"/>
    <x v="4"/>
    <x v="14"/>
    <n v="-14400"/>
    <s v="Acadia National Park Pond"/>
    <n v="44.378185000000002"/>
    <n v="-68.250243999999995"/>
    <x v="1732"/>
    <x v="0"/>
    <x v="1744"/>
    <x v="505"/>
    <x v="263"/>
    <n v="56.43"/>
    <n v="1025"/>
    <m/>
    <m/>
    <n v="85"/>
    <n v="6.93"/>
    <n v="80"/>
    <n v="0"/>
    <m/>
    <m/>
    <m/>
    <m/>
    <n v="90"/>
    <n v="804"/>
    <s v="Clouds"/>
    <s v="overcast clouds"/>
    <s v="04d"/>
  </r>
  <r>
    <n v="1603206000"/>
    <s v="2020-10-20 15:00:00 +0000 UTC"/>
    <s v="2020"/>
    <s v="10"/>
    <s v="20"/>
    <d v="2020-10-20T00:00:00"/>
    <x v="4"/>
    <x v="15"/>
    <n v="-14400"/>
    <s v="Acadia National Park Pond"/>
    <n v="44.378185000000002"/>
    <n v="-68.250243999999995"/>
    <x v="1564"/>
    <x v="0"/>
    <x v="1127"/>
    <x v="1021"/>
    <x v="226"/>
    <n v="58.39"/>
    <n v="1025"/>
    <m/>
    <m/>
    <n v="77"/>
    <n v="4.7"/>
    <n v="140"/>
    <n v="0"/>
    <m/>
    <m/>
    <m/>
    <m/>
    <n v="75"/>
    <n v="803"/>
    <s v="Clouds"/>
    <s v="broken clouds"/>
    <s v="04d"/>
  </r>
  <r>
    <n v="1603209600"/>
    <s v="2020-10-20 16:00:00 +0000 UTC"/>
    <s v="2020"/>
    <s v="10"/>
    <s v="20"/>
    <d v="2020-10-20T00:00:00"/>
    <x v="4"/>
    <x v="16"/>
    <n v="-14400"/>
    <s v="Acadia National Park Pond"/>
    <n v="44.378185000000002"/>
    <n v="-68.250243999999995"/>
    <x v="719"/>
    <x v="0"/>
    <x v="514"/>
    <x v="1965"/>
    <x v="243"/>
    <n v="61.09"/>
    <n v="1024"/>
    <m/>
    <m/>
    <n v="76"/>
    <n v="1.1200000000000001"/>
    <n v="140"/>
    <n v="0"/>
    <m/>
    <m/>
    <m/>
    <m/>
    <n v="75"/>
    <n v="803"/>
    <s v="Clouds"/>
    <s v="broken clouds"/>
    <s v="04d"/>
  </r>
  <r>
    <n v="1603213200"/>
    <s v="2020-10-20 17:00:00 +0000 UTC"/>
    <s v="2020"/>
    <s v="10"/>
    <s v="20"/>
    <d v="2020-10-20T00:00:00"/>
    <x v="4"/>
    <x v="17"/>
    <n v="-14400"/>
    <s v="Acadia National Park Pond"/>
    <n v="44.378185000000002"/>
    <n v="-68.250243999999995"/>
    <x v="43"/>
    <x v="0"/>
    <x v="590"/>
    <x v="732"/>
    <x v="243"/>
    <n v="60.39"/>
    <n v="1024"/>
    <m/>
    <m/>
    <n v="80"/>
    <n v="1.01"/>
    <n v="226"/>
    <n v="0"/>
    <m/>
    <m/>
    <m/>
    <m/>
    <n v="75"/>
    <n v="803"/>
    <s v="Clouds"/>
    <s v="broken clouds"/>
    <s v="04d"/>
  </r>
  <r>
    <n v="1603216800"/>
    <s v="2020-10-20 18:00:00 +0000 UTC"/>
    <s v="2020"/>
    <s v="10"/>
    <s v="20"/>
    <d v="2020-10-20T00:00:00"/>
    <x v="4"/>
    <x v="18"/>
    <n v="-14400"/>
    <s v="Acadia National Park Pond"/>
    <n v="44.378185000000002"/>
    <n v="-68.250243999999995"/>
    <x v="758"/>
    <x v="0"/>
    <x v="1624"/>
    <x v="405"/>
    <x v="29"/>
    <n v="63.72"/>
    <n v="1024"/>
    <m/>
    <m/>
    <n v="79"/>
    <n v="1.01"/>
    <n v="224"/>
    <n v="0"/>
    <m/>
    <m/>
    <m/>
    <m/>
    <n v="20"/>
    <n v="801"/>
    <s v="Clouds"/>
    <s v="few clouds"/>
    <s v="02d"/>
  </r>
  <r>
    <n v="1603220400"/>
    <s v="2020-10-20 19:00:00 +0000 UTC"/>
    <s v="2020"/>
    <s v="10"/>
    <s v="20"/>
    <d v="2020-10-20T00:00:00"/>
    <x v="4"/>
    <x v="19"/>
    <n v="-14400"/>
    <s v="Acadia National Park Pond"/>
    <n v="44.378185000000002"/>
    <n v="-68.250243999999995"/>
    <x v="372"/>
    <x v="0"/>
    <x v="1116"/>
    <x v="684"/>
    <x v="441"/>
    <n v="61.39"/>
    <n v="1024"/>
    <m/>
    <m/>
    <n v="80"/>
    <n v="1.01"/>
    <n v="256"/>
    <n v="0"/>
    <m/>
    <m/>
    <m/>
    <m/>
    <n v="90"/>
    <n v="804"/>
    <s v="Clouds"/>
    <s v="overcast clouds"/>
    <s v="04d"/>
  </r>
  <r>
    <n v="1603224000"/>
    <s v="2020-10-20 20:00:00 +0000 UTC"/>
    <s v="2020"/>
    <s v="10"/>
    <s v="20"/>
    <d v="2020-10-20T00:00:00"/>
    <x v="4"/>
    <x v="20"/>
    <n v="-14400"/>
    <s v="Acadia National Park Pond"/>
    <n v="44.378185000000002"/>
    <n v="-68.250243999999995"/>
    <x v="543"/>
    <x v="0"/>
    <x v="1884"/>
    <x v="88"/>
    <x v="243"/>
    <n v="60.42"/>
    <n v="1024"/>
    <m/>
    <m/>
    <n v="85"/>
    <n v="1.01"/>
    <n v="244"/>
    <n v="0"/>
    <m/>
    <m/>
    <m/>
    <m/>
    <n v="90"/>
    <n v="804"/>
    <s v="Clouds"/>
    <s v="overcast clouds"/>
    <s v="04d"/>
  </r>
  <r>
    <n v="1603227600"/>
    <s v="2020-10-20 21:00:00 +0000 UTC"/>
    <s v="2020"/>
    <s v="10"/>
    <s v="20"/>
    <d v="2020-10-20T00:00:00"/>
    <x v="4"/>
    <x v="21"/>
    <n v="-14400"/>
    <s v="Acadia National Park Pond"/>
    <n v="44.378185000000002"/>
    <n v="-68.250243999999995"/>
    <x v="1800"/>
    <x v="0"/>
    <x v="1005"/>
    <x v="950"/>
    <x v="561"/>
    <n v="58.68"/>
    <n v="1024"/>
    <m/>
    <m/>
    <n v="86"/>
    <n v="4.7"/>
    <n v="90"/>
    <n v="0"/>
    <m/>
    <m/>
    <m/>
    <m/>
    <n v="90"/>
    <n v="804"/>
    <s v="Clouds"/>
    <s v="overcast clouds"/>
    <s v="04d"/>
  </r>
  <r>
    <n v="1603231200"/>
    <s v="2020-10-20 22:00:00 +0000 UTC"/>
    <s v="2020"/>
    <s v="10"/>
    <s v="20"/>
    <d v="2020-10-20T00:00:00"/>
    <x v="4"/>
    <x v="22"/>
    <n v="-14400"/>
    <s v="Acadia National Park Pond"/>
    <n v="44.378185000000002"/>
    <n v="-68.250243999999995"/>
    <x v="1129"/>
    <x v="0"/>
    <x v="1509"/>
    <x v="508"/>
    <x v="561"/>
    <n v="57.69"/>
    <n v="1024"/>
    <m/>
    <m/>
    <n v="87"/>
    <n v="4.7"/>
    <n v="200"/>
    <n v="0"/>
    <m/>
    <m/>
    <m/>
    <m/>
    <n v="90"/>
    <n v="804"/>
    <s v="Clouds"/>
    <s v="overcast clouds"/>
    <s v="04n"/>
  </r>
  <r>
    <n v="1603234800"/>
    <s v="2020-10-20 23:00:00 +0000 UTC"/>
    <s v="2020"/>
    <s v="10"/>
    <s v="20"/>
    <d v="2020-10-20T00:00:00"/>
    <x v="4"/>
    <x v="23"/>
    <n v="-14400"/>
    <s v="Acadia National Park Pond"/>
    <n v="44.378185000000002"/>
    <n v="-68.250243999999995"/>
    <x v="238"/>
    <x v="0"/>
    <x v="1505"/>
    <x v="404"/>
    <x v="226"/>
    <n v="57.42"/>
    <n v="1026"/>
    <m/>
    <m/>
    <n v="89"/>
    <n v="2.2400000000000002"/>
    <n v="280"/>
    <n v="0"/>
    <m/>
    <m/>
    <m/>
    <m/>
    <n v="90"/>
    <n v="804"/>
    <s v="Clouds"/>
    <s v="overcast clouds"/>
    <s v="04n"/>
  </r>
  <r>
    <n v="1603238400"/>
    <s v="2020-10-21 00:00:00 +0000 UTC"/>
    <s v="2020"/>
    <s v="10"/>
    <s v="21"/>
    <d v="2020-10-21T00:00:00"/>
    <x v="5"/>
    <x v="0"/>
    <n v="-14400"/>
    <s v="Acadia National Park Pond"/>
    <n v="44.378185000000002"/>
    <n v="-68.250243999999995"/>
    <x v="390"/>
    <x v="0"/>
    <x v="1438"/>
    <x v="1264"/>
    <x v="244"/>
    <n v="57.42"/>
    <n v="1026"/>
    <m/>
    <m/>
    <n v="91"/>
    <n v="8.0500000000000007"/>
    <n v="210"/>
    <n v="0"/>
    <m/>
    <m/>
    <m/>
    <m/>
    <n v="90"/>
    <n v="804"/>
    <s v="Clouds"/>
    <s v="overcast clouds"/>
    <s v="04n"/>
  </r>
  <r>
    <n v="1603242000"/>
    <s v="2020-10-21 01:00:00 +0000 UTC"/>
    <s v="2020"/>
    <s v="10"/>
    <s v="21"/>
    <d v="2020-10-21T00:00:00"/>
    <x v="5"/>
    <x v="1"/>
    <n v="-14400"/>
    <s v="Acadia National Park Pond"/>
    <n v="44.378185000000002"/>
    <n v="-68.250243999999995"/>
    <x v="236"/>
    <x v="0"/>
    <x v="1108"/>
    <x v="1851"/>
    <x v="443"/>
    <n v="56.71"/>
    <n v="1026"/>
    <m/>
    <m/>
    <n v="92"/>
    <n v="5.82"/>
    <n v="280"/>
    <n v="0"/>
    <m/>
    <m/>
    <m/>
    <m/>
    <n v="90"/>
    <n v="804"/>
    <s v="Clouds"/>
    <s v="overcast clouds"/>
    <s v="04n"/>
  </r>
  <r>
    <n v="1603245600"/>
    <s v="2020-10-21 02:00:00 +0000 UTC"/>
    <s v="2020"/>
    <s v="10"/>
    <s v="21"/>
    <d v="2020-10-21T00:00:00"/>
    <x v="5"/>
    <x v="2"/>
    <n v="-14400"/>
    <s v="Acadia National Park Pond"/>
    <n v="44.378185000000002"/>
    <n v="-68.250243999999995"/>
    <x v="1091"/>
    <x v="0"/>
    <x v="1119"/>
    <x v="463"/>
    <x v="443"/>
    <n v="56.71"/>
    <n v="1027"/>
    <m/>
    <m/>
    <n v="92"/>
    <n v="5.82"/>
    <n v="300"/>
    <n v="0"/>
    <n v="0.1"/>
    <m/>
    <m/>
    <m/>
    <n v="90"/>
    <n v="500"/>
    <s v="Rain"/>
    <s v="light rain"/>
    <s v="10n"/>
  </r>
  <r>
    <n v="1603249200"/>
    <s v="2020-10-21 03:00:00 +0000 UTC"/>
    <s v="2020"/>
    <s v="10"/>
    <s v="21"/>
    <d v="2020-10-21T00:00:00"/>
    <x v="5"/>
    <x v="3"/>
    <n v="-14400"/>
    <s v="Acadia National Park Pond"/>
    <n v="44.378185000000002"/>
    <n v="-68.250243999999995"/>
    <x v="1118"/>
    <x v="0"/>
    <x v="953"/>
    <x v="676"/>
    <x v="211"/>
    <n v="56.08"/>
    <n v="1027"/>
    <m/>
    <m/>
    <n v="93"/>
    <n v="4.7"/>
    <n v="300"/>
    <n v="0"/>
    <n v="0.53"/>
    <m/>
    <m/>
    <m/>
    <n v="75"/>
    <n v="500"/>
    <s v="Rain"/>
    <s v="light rain"/>
    <s v="10n"/>
  </r>
  <r>
    <n v="1603252800"/>
    <s v="2020-10-21 04:00:00 +0000 UTC"/>
    <s v="2020"/>
    <s v="10"/>
    <s v="21"/>
    <d v="2020-10-21T00:00:00"/>
    <x v="5"/>
    <x v="4"/>
    <n v="-14400"/>
    <s v="Acadia National Park Pond"/>
    <n v="44.378185000000002"/>
    <n v="-68.250243999999995"/>
    <x v="462"/>
    <x v="0"/>
    <x v="951"/>
    <x v="890"/>
    <x v="263"/>
    <n v="56.08"/>
    <n v="1027"/>
    <m/>
    <m/>
    <n v="94"/>
    <n v="3.36"/>
    <n v="260"/>
    <n v="0"/>
    <n v="0.53"/>
    <m/>
    <m/>
    <m/>
    <n v="90"/>
    <n v="500"/>
    <s v="Rain"/>
    <s v="light rain"/>
    <s v="10n"/>
  </r>
  <r>
    <n v="1603256400"/>
    <s v="2020-10-21 05:00:00 +0000 UTC"/>
    <s v="2020"/>
    <s v="10"/>
    <s v="21"/>
    <d v="2020-10-21T00:00:00"/>
    <x v="5"/>
    <x v="5"/>
    <n v="-14400"/>
    <s v="Acadia National Park Pond"/>
    <n v="44.378185000000002"/>
    <n v="-68.250243999999995"/>
    <x v="1681"/>
    <x v="0"/>
    <x v="1885"/>
    <x v="889"/>
    <x v="261"/>
    <n v="55.15"/>
    <n v="1027"/>
    <m/>
    <m/>
    <n v="91"/>
    <n v="5.82"/>
    <n v="270"/>
    <n v="0"/>
    <n v="0.17"/>
    <m/>
    <m/>
    <m/>
    <n v="90"/>
    <n v="500"/>
    <s v="Rain"/>
    <s v="light rain"/>
    <s v="10n"/>
  </r>
  <r>
    <n v="1603260000"/>
    <s v="2020-10-21 06:00:00 +0000 UTC"/>
    <s v="2020"/>
    <s v="10"/>
    <s v="21"/>
    <d v="2020-10-21T00:00:00"/>
    <x v="5"/>
    <x v="6"/>
    <n v="-14400"/>
    <s v="Acadia National Park Pond"/>
    <n v="44.378185000000002"/>
    <n v="-68.250243999999995"/>
    <x v="723"/>
    <x v="0"/>
    <x v="1629"/>
    <x v="1745"/>
    <x v="328"/>
    <n v="54.28"/>
    <n v="1028"/>
    <m/>
    <m/>
    <n v="90"/>
    <n v="8.0500000000000007"/>
    <n v="360"/>
    <n v="0"/>
    <m/>
    <m/>
    <m/>
    <m/>
    <n v="90"/>
    <n v="804"/>
    <s v="Clouds"/>
    <s v="overcast clouds"/>
    <s v="04n"/>
  </r>
  <r>
    <n v="1603263600"/>
    <s v="2020-10-21 07:00:00 +0000 UTC"/>
    <s v="2020"/>
    <s v="10"/>
    <s v="21"/>
    <d v="2020-10-21T00:00:00"/>
    <x v="5"/>
    <x v="7"/>
    <n v="-14400"/>
    <s v="Acadia National Park Pond"/>
    <n v="44.378185000000002"/>
    <n v="-68.250243999999995"/>
    <x v="725"/>
    <x v="0"/>
    <x v="836"/>
    <x v="124"/>
    <x v="269"/>
    <n v="53.28"/>
    <n v="1028"/>
    <m/>
    <m/>
    <n v="86"/>
    <n v="9.17"/>
    <n v="360"/>
    <n v="0"/>
    <n v="0.32"/>
    <m/>
    <m/>
    <m/>
    <n v="90"/>
    <n v="500"/>
    <s v="Rain"/>
    <s v="light rain"/>
    <s v="10n"/>
  </r>
  <r>
    <n v="1603267200"/>
    <s v="2020-10-21 08:00:00 +0000 UTC"/>
    <s v="2020"/>
    <s v="10"/>
    <s v="21"/>
    <d v="2020-10-21T00:00:00"/>
    <x v="5"/>
    <x v="8"/>
    <n v="-14400"/>
    <s v="Acadia National Park Pond"/>
    <n v="44.378185000000002"/>
    <n v="-68.250243999999995"/>
    <x v="1649"/>
    <x v="0"/>
    <x v="1597"/>
    <x v="330"/>
    <x v="293"/>
    <n v="52.29"/>
    <n v="1028"/>
    <m/>
    <m/>
    <n v="86"/>
    <n v="11.41"/>
    <n v="10"/>
    <n v="0"/>
    <m/>
    <m/>
    <m/>
    <m/>
    <n v="90"/>
    <n v="804"/>
    <s v="Clouds"/>
    <s v="overcast clouds"/>
    <s v="04n"/>
  </r>
  <r>
    <n v="1603270800"/>
    <s v="2020-10-21 09:00:00 +0000 UTC"/>
    <s v="2020"/>
    <s v="10"/>
    <s v="21"/>
    <d v="2020-10-21T00:00:00"/>
    <x v="5"/>
    <x v="9"/>
    <n v="-14400"/>
    <s v="Acadia National Park Pond"/>
    <n v="44.378185000000002"/>
    <n v="-68.250243999999995"/>
    <x v="508"/>
    <x v="0"/>
    <x v="755"/>
    <x v="665"/>
    <x v="124"/>
    <n v="51.28"/>
    <n v="1028"/>
    <m/>
    <m/>
    <n v="84"/>
    <n v="8.0500000000000007"/>
    <n v="350"/>
    <n v="0"/>
    <m/>
    <m/>
    <m/>
    <m/>
    <n v="90"/>
    <n v="804"/>
    <s v="Clouds"/>
    <s v="overcast clouds"/>
    <s v="04n"/>
  </r>
  <r>
    <n v="1603274400"/>
    <s v="2020-10-21 10:00:00 +0000 UTC"/>
    <s v="2020"/>
    <s v="10"/>
    <s v="21"/>
    <d v="2020-10-21T00:00:00"/>
    <x v="5"/>
    <x v="10"/>
    <n v="-14400"/>
    <s v="Acadia National Park Pond"/>
    <n v="44.378185000000002"/>
    <n v="-68.250243999999995"/>
    <x v="815"/>
    <x v="0"/>
    <x v="1886"/>
    <x v="1994"/>
    <x v="302"/>
    <n v="51.15"/>
    <n v="1028"/>
    <m/>
    <m/>
    <n v="82"/>
    <n v="6.93"/>
    <n v="30"/>
    <n v="0"/>
    <m/>
    <m/>
    <m/>
    <m/>
    <n v="90"/>
    <n v="804"/>
    <s v="Clouds"/>
    <s v="overcast clouds"/>
    <s v="04n"/>
  </r>
  <r>
    <n v="1603278000"/>
    <s v="2020-10-21 11:00:00 +0000 UTC"/>
    <s v="2020"/>
    <s v="10"/>
    <s v="21"/>
    <d v="2020-10-21T00:00:00"/>
    <x v="5"/>
    <x v="11"/>
    <n v="-14400"/>
    <s v="Acadia National Park Pond"/>
    <n v="44.378185000000002"/>
    <n v="-68.250243999999995"/>
    <x v="1874"/>
    <x v="0"/>
    <x v="469"/>
    <x v="1995"/>
    <x v="259"/>
    <n v="50.43"/>
    <n v="1029"/>
    <m/>
    <m/>
    <n v="81"/>
    <n v="6.93"/>
    <n v="30"/>
    <n v="0"/>
    <m/>
    <m/>
    <m/>
    <m/>
    <n v="90"/>
    <n v="804"/>
    <s v="Clouds"/>
    <s v="overcast clouds"/>
    <s v="04d"/>
  </r>
  <r>
    <n v="1603281600"/>
    <s v="2020-10-21 12:00:00 +0000 UTC"/>
    <s v="2020"/>
    <s v="10"/>
    <s v="21"/>
    <d v="2020-10-21T00:00:00"/>
    <x v="5"/>
    <x v="12"/>
    <n v="-14400"/>
    <s v="Acadia National Park Pond"/>
    <n v="44.378185000000002"/>
    <n v="-68.250243999999995"/>
    <x v="1875"/>
    <x v="0"/>
    <x v="1739"/>
    <x v="1780"/>
    <x v="259"/>
    <n v="50.29"/>
    <n v="1029"/>
    <m/>
    <m/>
    <n v="81"/>
    <n v="5.82"/>
    <n v="10"/>
    <n v="0"/>
    <m/>
    <m/>
    <m/>
    <m/>
    <n v="90"/>
    <n v="804"/>
    <s v="Clouds"/>
    <s v="overcast clouds"/>
    <s v="04d"/>
  </r>
  <r>
    <n v="1603285200"/>
    <s v="2020-10-21 13:00:00 +0000 UTC"/>
    <s v="2020"/>
    <s v="10"/>
    <s v="21"/>
    <d v="2020-10-21T00:00:00"/>
    <x v="5"/>
    <x v="13"/>
    <n v="-14400"/>
    <s v="Acadia National Park Pond"/>
    <n v="44.378185000000002"/>
    <n v="-68.250243999999995"/>
    <x v="1876"/>
    <x v="0"/>
    <x v="766"/>
    <x v="1996"/>
    <x v="259"/>
    <n v="50.43"/>
    <n v="1029"/>
    <m/>
    <m/>
    <n v="83"/>
    <n v="5.82"/>
    <n v="40"/>
    <n v="0"/>
    <m/>
    <m/>
    <m/>
    <m/>
    <n v="90"/>
    <n v="804"/>
    <s v="Clouds"/>
    <s v="overcast clouds"/>
    <s v="04d"/>
  </r>
  <r>
    <n v="1603288800"/>
    <s v="2020-10-21 14:00:00 +0000 UTC"/>
    <s v="2020"/>
    <s v="10"/>
    <s v="21"/>
    <d v="2020-10-21T00:00:00"/>
    <x v="5"/>
    <x v="14"/>
    <n v="-14400"/>
    <s v="Acadia National Park Pond"/>
    <n v="44.378185000000002"/>
    <n v="-68.250243999999995"/>
    <x v="170"/>
    <x v="0"/>
    <x v="840"/>
    <x v="665"/>
    <x v="43"/>
    <n v="51.15"/>
    <n v="1028"/>
    <m/>
    <m/>
    <n v="86"/>
    <n v="0"/>
    <n v="0"/>
    <n v="0"/>
    <m/>
    <m/>
    <m/>
    <m/>
    <n v="90"/>
    <n v="804"/>
    <s v="Clouds"/>
    <s v="overcast clouds"/>
    <s v="04d"/>
  </r>
  <r>
    <n v="1603292400"/>
    <s v="2020-10-21 15:00:00 +0000 UTC"/>
    <s v="2020"/>
    <s v="10"/>
    <s v="21"/>
    <d v="2020-10-21T00:00:00"/>
    <x v="5"/>
    <x v="15"/>
    <n v="-14400"/>
    <s v="Acadia National Park Pond"/>
    <n v="44.378185000000002"/>
    <n v="-68.250243999999995"/>
    <x v="1791"/>
    <x v="0"/>
    <x v="1887"/>
    <x v="1997"/>
    <x v="197"/>
    <n v="52.52"/>
    <n v="1027"/>
    <m/>
    <m/>
    <n v="90"/>
    <n v="4.7"/>
    <n v="100"/>
    <n v="0"/>
    <m/>
    <m/>
    <m/>
    <m/>
    <n v="90"/>
    <n v="804"/>
    <s v="Clouds"/>
    <s v="overcast clouds"/>
    <s v="04d"/>
  </r>
  <r>
    <n v="1603296000"/>
    <s v="2020-10-21 16:00:00 +0000 UTC"/>
    <s v="2020"/>
    <s v="10"/>
    <s v="21"/>
    <d v="2020-10-21T00:00:00"/>
    <x v="5"/>
    <x v="16"/>
    <n v="-14400"/>
    <s v="Acadia National Park Pond"/>
    <n v="44.378185000000002"/>
    <n v="-68.250243999999995"/>
    <x v="762"/>
    <x v="3"/>
    <x v="489"/>
    <x v="61"/>
    <x v="168"/>
    <n v="53.51"/>
    <n v="1027"/>
    <m/>
    <m/>
    <n v="90"/>
    <n v="3.36"/>
    <n v="130"/>
    <n v="0"/>
    <m/>
    <m/>
    <m/>
    <m/>
    <n v="90"/>
    <n v="701"/>
    <s v="Mist"/>
    <s v="mist"/>
    <s v="50d"/>
  </r>
  <r>
    <n v="1603299600"/>
    <s v="2020-10-21 17:00:00 +0000 UTC"/>
    <s v="2020"/>
    <s v="10"/>
    <s v="21"/>
    <d v="2020-10-21T00:00:00"/>
    <x v="5"/>
    <x v="17"/>
    <n v="-14400"/>
    <s v="Acadia National Park Pond"/>
    <n v="44.378185000000002"/>
    <n v="-68.250243999999995"/>
    <x v="765"/>
    <x v="5"/>
    <x v="871"/>
    <x v="39"/>
    <x v="61"/>
    <n v="54.09"/>
    <n v="1026"/>
    <m/>
    <m/>
    <n v="92"/>
    <n v="2.2400000000000002"/>
    <n v="110"/>
    <n v="0"/>
    <m/>
    <m/>
    <m/>
    <m/>
    <n v="90"/>
    <n v="701"/>
    <s v="Mist"/>
    <s v="mist"/>
    <s v="50d"/>
  </r>
  <r>
    <n v="1603303200"/>
    <s v="2020-10-21 18:00:00 +0000 UTC"/>
    <s v="2020"/>
    <s v="10"/>
    <s v="21"/>
    <d v="2020-10-21T00:00:00"/>
    <x v="5"/>
    <x v="18"/>
    <n v="-14400"/>
    <s v="Acadia National Park Pond"/>
    <n v="44.378185000000002"/>
    <n v="-68.250243999999995"/>
    <x v="311"/>
    <x v="4"/>
    <x v="1517"/>
    <x v="1998"/>
    <x v="61"/>
    <n v="54.43"/>
    <n v="1025"/>
    <m/>
    <m/>
    <n v="93"/>
    <n v="4.7"/>
    <n v="100"/>
    <n v="0"/>
    <m/>
    <m/>
    <m/>
    <m/>
    <n v="90"/>
    <n v="701"/>
    <s v="Mist"/>
    <s v="mist"/>
    <s v="50d"/>
  </r>
  <r>
    <n v="1603306800"/>
    <s v="2020-10-21 19:00:00 +0000 UTC"/>
    <s v="2020"/>
    <s v="10"/>
    <s v="21"/>
    <d v="2020-10-21T00:00:00"/>
    <x v="5"/>
    <x v="19"/>
    <n v="-14400"/>
    <s v="Acadia National Park Pond"/>
    <n v="44.378185000000002"/>
    <n v="-68.250243999999995"/>
    <x v="853"/>
    <x v="3"/>
    <x v="1626"/>
    <x v="1856"/>
    <x v="231"/>
    <n v="55.42"/>
    <n v="1024"/>
    <m/>
    <m/>
    <n v="92"/>
    <n v="5.82"/>
    <n v="100"/>
    <n v="0"/>
    <m/>
    <m/>
    <m/>
    <m/>
    <n v="90"/>
    <n v="701"/>
    <s v="Mist"/>
    <s v="mist"/>
    <s v="50d"/>
  </r>
  <r>
    <n v="1603310400"/>
    <s v="2020-10-21 20:00:00 +0000 UTC"/>
    <s v="2020"/>
    <s v="10"/>
    <s v="21"/>
    <d v="2020-10-21T00:00:00"/>
    <x v="5"/>
    <x v="20"/>
    <n v="-14400"/>
    <s v="Acadia National Park Pond"/>
    <n v="44.378185000000002"/>
    <n v="-68.250243999999995"/>
    <x v="751"/>
    <x v="0"/>
    <x v="1627"/>
    <x v="464"/>
    <x v="231"/>
    <n v="55.69"/>
    <n v="1023"/>
    <m/>
    <m/>
    <n v="92"/>
    <n v="6.93"/>
    <n v="110"/>
    <n v="0"/>
    <m/>
    <m/>
    <m/>
    <m/>
    <n v="90"/>
    <n v="804"/>
    <s v="Clouds"/>
    <s v="overcast clouds"/>
    <s v="04d"/>
  </r>
  <r>
    <n v="1603314000"/>
    <s v="2020-10-21 21:00:00 +0000 UTC"/>
    <s v="2020"/>
    <s v="10"/>
    <s v="21"/>
    <d v="2020-10-21T00:00:00"/>
    <x v="5"/>
    <x v="21"/>
    <n v="-14400"/>
    <s v="Acadia National Park Pond"/>
    <n v="44.378185000000002"/>
    <n v="-68.250243999999995"/>
    <x v="1774"/>
    <x v="0"/>
    <x v="1888"/>
    <x v="669"/>
    <x v="281"/>
    <n v="55.69"/>
    <n v="1022"/>
    <m/>
    <m/>
    <n v="93"/>
    <n v="5.82"/>
    <n v="100"/>
    <n v="0"/>
    <n v="0.1"/>
    <m/>
    <m/>
    <m/>
    <n v="90"/>
    <n v="500"/>
    <s v="Rain"/>
    <s v="light rain"/>
    <s v="10d"/>
  </r>
  <r>
    <n v="1603317600"/>
    <s v="2020-10-21 22:00:00 +0000 UTC"/>
    <s v="2020"/>
    <s v="10"/>
    <s v="21"/>
    <d v="2020-10-21T00:00:00"/>
    <x v="5"/>
    <x v="22"/>
    <n v="-14400"/>
    <s v="Acadia National Park Pond"/>
    <n v="44.378185000000002"/>
    <n v="-68.250243999999995"/>
    <x v="44"/>
    <x v="14"/>
    <x v="590"/>
    <x v="1718"/>
    <x v="261"/>
    <n v="55.08"/>
    <n v="1022"/>
    <m/>
    <m/>
    <n v="92"/>
    <n v="0"/>
    <n v="0"/>
    <n v="0"/>
    <m/>
    <m/>
    <m/>
    <m/>
    <n v="90"/>
    <n v="701"/>
    <s v="Mist"/>
    <s v="mist"/>
    <s v="50n"/>
  </r>
  <r>
    <n v="1603321200"/>
    <s v="2020-10-21 23:00:00 +0000 UTC"/>
    <s v="2020"/>
    <s v="10"/>
    <s v="21"/>
    <d v="2020-10-21T00:00:00"/>
    <x v="5"/>
    <x v="23"/>
    <n v="-14400"/>
    <s v="Acadia National Park Pond"/>
    <n v="44.378185000000002"/>
    <n v="-68.250243999999995"/>
    <x v="867"/>
    <x v="11"/>
    <x v="687"/>
    <x v="868"/>
    <x v="262"/>
    <n v="55.42"/>
    <n v="1022"/>
    <m/>
    <m/>
    <n v="94"/>
    <n v="5.82"/>
    <n v="210"/>
    <n v="0"/>
    <m/>
    <m/>
    <m/>
    <m/>
    <n v="90"/>
    <n v="701"/>
    <s v="Mist"/>
    <s v="mist"/>
    <s v="50n"/>
  </r>
  <r>
    <n v="1603324800"/>
    <s v="2020-10-22 00:00:00 +0000 UTC"/>
    <s v="2020"/>
    <s v="10"/>
    <s v="22"/>
    <d v="2020-10-22T00:00:00"/>
    <x v="6"/>
    <x v="0"/>
    <n v="-14400"/>
    <s v="Acadia National Park Pond"/>
    <n v="44.378185000000002"/>
    <n v="-68.250243999999995"/>
    <x v="515"/>
    <x v="14"/>
    <x v="1884"/>
    <x v="748"/>
    <x v="279"/>
    <n v="56.32"/>
    <n v="1022"/>
    <m/>
    <m/>
    <n v="95"/>
    <n v="2.2400000000000002"/>
    <n v="190"/>
    <n v="0"/>
    <m/>
    <m/>
    <m/>
    <m/>
    <n v="90"/>
    <n v="701"/>
    <s v="Mist"/>
    <s v="mist"/>
    <s v="50n"/>
  </r>
  <r>
    <n v="1603328400"/>
    <s v="2020-10-22 01:00:00 +0000 UTC"/>
    <s v="2020"/>
    <s v="10"/>
    <s v="22"/>
    <d v="2020-10-22T00:00:00"/>
    <x v="6"/>
    <x v="1"/>
    <n v="-14400"/>
    <s v="Acadia National Park Pond"/>
    <n v="44.378185000000002"/>
    <n v="-68.250243999999995"/>
    <x v="89"/>
    <x v="6"/>
    <x v="955"/>
    <x v="1880"/>
    <x v="309"/>
    <n v="56.86"/>
    <n v="1022"/>
    <m/>
    <m/>
    <n v="96"/>
    <n v="5.82"/>
    <n v="220"/>
    <n v="0"/>
    <m/>
    <m/>
    <m/>
    <m/>
    <n v="90"/>
    <n v="701"/>
    <s v="Mist"/>
    <s v="mist"/>
    <s v="50n"/>
  </r>
  <r>
    <n v="1603332000"/>
    <s v="2020-10-22 02:00:00 +0000 UTC"/>
    <s v="2020"/>
    <s v="10"/>
    <s v="22"/>
    <d v="2020-10-22T00:00:00"/>
    <x v="6"/>
    <x v="2"/>
    <n v="-14400"/>
    <s v="Acadia National Park Pond"/>
    <n v="44.378185000000002"/>
    <n v="-68.250243999999995"/>
    <x v="632"/>
    <x v="2"/>
    <x v="517"/>
    <x v="89"/>
    <x v="246"/>
    <n v="59.09"/>
    <n v="1021"/>
    <m/>
    <m/>
    <n v="97"/>
    <n v="4.7"/>
    <n v="120"/>
    <n v="0"/>
    <m/>
    <m/>
    <m/>
    <m/>
    <n v="90"/>
    <n v="701"/>
    <s v="Mist"/>
    <s v="mist"/>
    <s v="50n"/>
  </r>
  <r>
    <n v="1603335600"/>
    <s v="2020-10-22 03:00:00 +0000 UTC"/>
    <s v="2020"/>
    <s v="10"/>
    <s v="22"/>
    <d v="2020-10-22T00:00:00"/>
    <x v="6"/>
    <x v="3"/>
    <n v="-14400"/>
    <s v="Acadia National Park Pond"/>
    <n v="44.378185000000002"/>
    <n v="-68.250243999999995"/>
    <x v="236"/>
    <x v="11"/>
    <x v="1511"/>
    <x v="888"/>
    <x v="246"/>
    <n v="59.09"/>
    <n v="1021"/>
    <m/>
    <m/>
    <n v="97"/>
    <n v="8.0500000000000007"/>
    <n v="210"/>
    <m/>
    <m/>
    <m/>
    <m/>
    <m/>
    <n v="90"/>
    <n v="701"/>
    <s v="Mist"/>
    <s v="mist"/>
    <s v="50n"/>
  </r>
  <r>
    <n v="1603339200"/>
    <s v="2020-10-22 04:00:00 +0000 UTC"/>
    <s v="2020"/>
    <s v="10"/>
    <s v="22"/>
    <d v="2020-10-22T00:00:00"/>
    <x v="6"/>
    <x v="4"/>
    <n v="-14400"/>
    <s v="Acadia National Park Pond"/>
    <n v="44.378185000000002"/>
    <n v="-68.250243999999995"/>
    <x v="779"/>
    <x v="9"/>
    <x v="677"/>
    <x v="404"/>
    <x v="246"/>
    <n v="59.92"/>
    <n v="1021"/>
    <m/>
    <m/>
    <n v="97"/>
    <n v="14.99"/>
    <n v="210"/>
    <n v="0"/>
    <m/>
    <m/>
    <m/>
    <m/>
    <n v="90"/>
    <n v="741"/>
    <s v="Fog"/>
    <s v="fog"/>
    <s v="50n"/>
  </r>
  <r>
    <n v="1603342800"/>
    <s v="2020-10-22 05:00:00 +0000 UTC"/>
    <s v="2020"/>
    <s v="10"/>
    <s v="22"/>
    <d v="2020-10-22T00:00:00"/>
    <x v="6"/>
    <x v="5"/>
    <n v="-14400"/>
    <s v="Acadia National Park Pond"/>
    <n v="44.378185000000002"/>
    <n v="-68.250243999999995"/>
    <x v="704"/>
    <x v="8"/>
    <x v="672"/>
    <x v="556"/>
    <x v="244"/>
    <n v="59.56"/>
    <n v="1021"/>
    <m/>
    <m/>
    <n v="94"/>
    <n v="1.99"/>
    <n v="245"/>
    <n v="0"/>
    <m/>
    <m/>
    <m/>
    <m/>
    <n v="90"/>
    <n v="701"/>
    <s v="Mist"/>
    <s v="mist"/>
    <s v="50n"/>
  </r>
  <r>
    <n v="1603346400"/>
    <s v="2020-10-22 06:00:00 +0000 UTC"/>
    <s v="2020"/>
    <s v="10"/>
    <s v="22"/>
    <d v="2020-10-22T00:00:00"/>
    <x v="6"/>
    <x v="6"/>
    <n v="-14400"/>
    <s v="Acadia National Park Pond"/>
    <n v="44.378185000000002"/>
    <n v="-68.250243999999995"/>
    <x v="1095"/>
    <x v="8"/>
    <x v="949"/>
    <x v="1678"/>
    <x v="244"/>
    <n v="59.02"/>
    <n v="1021"/>
    <m/>
    <m/>
    <n v="97"/>
    <n v="14.99"/>
    <n v="230"/>
    <n v="0"/>
    <m/>
    <m/>
    <m/>
    <m/>
    <n v="90"/>
    <n v="701"/>
    <s v="Mist"/>
    <s v="mist"/>
    <s v="50n"/>
  </r>
  <r>
    <n v="1603350000"/>
    <s v="2020-10-22 07:00:00 +0000 UTC"/>
    <s v="2020"/>
    <s v="10"/>
    <s v="22"/>
    <d v="2020-10-22T00:00:00"/>
    <x v="6"/>
    <x v="7"/>
    <n v="-14400"/>
    <s v="Acadia National Park Pond"/>
    <n v="44.378185000000002"/>
    <n v="-68.250243999999995"/>
    <x v="1877"/>
    <x v="5"/>
    <x v="1101"/>
    <x v="1276"/>
    <x v="561"/>
    <n v="57.76"/>
    <n v="1021"/>
    <m/>
    <m/>
    <n v="94"/>
    <n v="1.01"/>
    <n v="273"/>
    <n v="0"/>
    <m/>
    <m/>
    <m/>
    <m/>
    <n v="90"/>
    <n v="701"/>
    <s v="Mist"/>
    <s v="mist"/>
    <s v="50n"/>
  </r>
  <r>
    <n v="1603353600"/>
    <s v="2020-10-22 08:00:00 +0000 UTC"/>
    <s v="2020"/>
    <s v="10"/>
    <s v="22"/>
    <d v="2020-10-22T00:00:00"/>
    <x v="6"/>
    <x v="8"/>
    <n v="-14400"/>
    <s v="Acadia National Park Pond"/>
    <n v="44.378185000000002"/>
    <n v="-68.250243999999995"/>
    <x v="702"/>
    <x v="0"/>
    <x v="1889"/>
    <x v="1022"/>
    <x v="561"/>
    <n v="57.69"/>
    <n v="1021"/>
    <m/>
    <m/>
    <n v="94"/>
    <n v="10.29"/>
    <n v="260"/>
    <n v="0"/>
    <m/>
    <m/>
    <m/>
    <m/>
    <n v="90"/>
    <n v="804"/>
    <s v="Clouds"/>
    <s v="overcast clouds"/>
    <s v="04n"/>
  </r>
  <r>
    <n v="1603357200"/>
    <s v="2020-10-22 09:00:00 +0000 UTC"/>
    <s v="2020"/>
    <s v="10"/>
    <s v="22"/>
    <d v="2020-10-22T00:00:00"/>
    <x v="6"/>
    <x v="9"/>
    <n v="-14400"/>
    <s v="Acadia National Park Pond"/>
    <n v="44.378185000000002"/>
    <n v="-68.250243999999995"/>
    <x v="779"/>
    <x v="0"/>
    <x v="1504"/>
    <x v="443"/>
    <x v="58"/>
    <n v="56.68"/>
    <n v="1022"/>
    <m/>
    <m/>
    <n v="93"/>
    <n v="6.93"/>
    <n v="280"/>
    <n v="0"/>
    <m/>
    <m/>
    <m/>
    <m/>
    <n v="90"/>
    <n v="804"/>
    <s v="Clouds"/>
    <s v="overcast clouds"/>
    <s v="04n"/>
  </r>
  <r>
    <n v="1603360800"/>
    <s v="2020-10-22 10:00:00 +0000 UTC"/>
    <s v="2020"/>
    <s v="10"/>
    <s v="22"/>
    <d v="2020-10-22T00:00:00"/>
    <x v="6"/>
    <x v="10"/>
    <n v="-14400"/>
    <s v="Acadia National Park Pond"/>
    <n v="44.378185000000002"/>
    <n v="-68.250243999999995"/>
    <x v="635"/>
    <x v="0"/>
    <x v="586"/>
    <x v="1956"/>
    <x v="412"/>
    <n v="55.24"/>
    <n v="1023"/>
    <m/>
    <m/>
    <n v="94"/>
    <n v="4.7"/>
    <n v="250"/>
    <n v="0"/>
    <m/>
    <m/>
    <m/>
    <m/>
    <n v="1"/>
    <n v="800"/>
    <s v="Clear"/>
    <s v="sky is clear"/>
    <s v="01n"/>
  </r>
  <r>
    <n v="1603364400"/>
    <s v="2020-10-22 11:00:00 +0000 UTC"/>
    <s v="2020"/>
    <s v="10"/>
    <s v="22"/>
    <d v="2020-10-22T00:00:00"/>
    <x v="6"/>
    <x v="11"/>
    <n v="-14400"/>
    <s v="Acadia National Park Pond"/>
    <n v="44.378185000000002"/>
    <n v="-68.250243999999995"/>
    <x v="1878"/>
    <x v="0"/>
    <x v="1517"/>
    <x v="65"/>
    <x v="253"/>
    <n v="55.24"/>
    <n v="1024"/>
    <m/>
    <m/>
    <n v="94"/>
    <n v="4.7"/>
    <n v="250"/>
    <n v="0"/>
    <m/>
    <m/>
    <m/>
    <m/>
    <n v="1"/>
    <n v="800"/>
    <s v="Clear"/>
    <s v="sky is clear"/>
    <s v="01d"/>
  </r>
  <r>
    <n v="1603368000"/>
    <s v="2020-10-22 12:00:00 +0000 UTC"/>
    <s v="2020"/>
    <s v="10"/>
    <s v="22"/>
    <d v="2020-10-22T00:00:00"/>
    <x v="6"/>
    <x v="12"/>
    <n v="-14400"/>
    <s v="Acadia National Park Pond"/>
    <n v="44.378185000000002"/>
    <n v="-68.250243999999995"/>
    <x v="528"/>
    <x v="0"/>
    <x v="1128"/>
    <x v="1167"/>
    <x v="255"/>
    <n v="53.8"/>
    <n v="1024"/>
    <m/>
    <m/>
    <n v="93"/>
    <n v="4.7"/>
    <n v="250"/>
    <n v="0"/>
    <m/>
    <m/>
    <m/>
    <m/>
    <n v="1"/>
    <n v="800"/>
    <s v="Clear"/>
    <s v="sky is clear"/>
    <s v="01d"/>
  </r>
  <r>
    <n v="1603371600"/>
    <s v="2020-10-22 13:00:00 +0000 UTC"/>
    <s v="2020"/>
    <s v="10"/>
    <s v="22"/>
    <d v="2020-10-22T00:00:00"/>
    <x v="6"/>
    <x v="13"/>
    <n v="-14400"/>
    <s v="Acadia National Park Pond"/>
    <n v="44.378185000000002"/>
    <n v="-68.250243999999995"/>
    <x v="665"/>
    <x v="0"/>
    <x v="1629"/>
    <x v="531"/>
    <x v="292"/>
    <n v="56.68"/>
    <n v="1025"/>
    <m/>
    <m/>
    <n v="87"/>
    <n v="5.82"/>
    <n v="280"/>
    <n v="0"/>
    <m/>
    <m/>
    <m/>
    <m/>
    <n v="1"/>
    <n v="800"/>
    <s v="Clear"/>
    <s v="sky is clear"/>
    <s v="01d"/>
  </r>
  <r>
    <n v="1603375200"/>
    <s v="2020-10-22 14:00:00 +0000 UTC"/>
    <s v="2020"/>
    <s v="10"/>
    <s v="22"/>
    <d v="2020-10-22T00:00:00"/>
    <x v="6"/>
    <x v="14"/>
    <n v="-14400"/>
    <s v="Acadia National Park Pond"/>
    <n v="44.378185000000002"/>
    <n v="-68.250243999999995"/>
    <x v="500"/>
    <x v="0"/>
    <x v="1571"/>
    <x v="720"/>
    <x v="244"/>
    <n v="59.09"/>
    <n v="1025"/>
    <m/>
    <m/>
    <n v="81"/>
    <n v="8.0500000000000007"/>
    <n v="300"/>
    <n v="0"/>
    <m/>
    <m/>
    <m/>
    <m/>
    <n v="1"/>
    <n v="800"/>
    <s v="Clear"/>
    <s v="sky is clear"/>
    <s v="01d"/>
  </r>
  <r>
    <n v="1603378800"/>
    <s v="2020-10-22 15:00:00 +0000 UTC"/>
    <s v="2020"/>
    <s v="10"/>
    <s v="22"/>
    <d v="2020-10-22T00:00:00"/>
    <x v="6"/>
    <x v="15"/>
    <n v="-14400"/>
    <s v="Acadia National Park Pond"/>
    <n v="44.378185000000002"/>
    <n v="-68.250243999999995"/>
    <x v="588"/>
    <x v="0"/>
    <x v="19"/>
    <x v="951"/>
    <x v="60"/>
    <n v="60.78"/>
    <n v="1025"/>
    <m/>
    <m/>
    <n v="67"/>
    <n v="5.82"/>
    <n v="290"/>
    <n v="0"/>
    <m/>
    <m/>
    <m/>
    <m/>
    <n v="1"/>
    <n v="800"/>
    <s v="Clear"/>
    <s v="sky is clear"/>
    <s v="01d"/>
  </r>
  <r>
    <n v="1603382400"/>
    <s v="2020-10-22 16:00:00 +0000 UTC"/>
    <s v="2020"/>
    <s v="10"/>
    <s v="22"/>
    <d v="2020-10-22T00:00:00"/>
    <x v="6"/>
    <x v="16"/>
    <n v="-14400"/>
    <s v="Acadia National Park Pond"/>
    <n v="44.378185000000002"/>
    <n v="-68.250243999999995"/>
    <x v="429"/>
    <x v="0"/>
    <x v="1640"/>
    <x v="1657"/>
    <x v="417"/>
    <n v="62.42"/>
    <n v="1025"/>
    <m/>
    <m/>
    <n v="57"/>
    <n v="9.17"/>
    <n v="300"/>
    <n v="0"/>
    <m/>
    <m/>
    <m/>
    <m/>
    <n v="1"/>
    <n v="800"/>
    <s v="Clear"/>
    <s v="sky is clear"/>
    <s v="01d"/>
  </r>
  <r>
    <n v="1603386000"/>
    <s v="2020-10-22 17:00:00 +0000 UTC"/>
    <s v="2020"/>
    <s v="10"/>
    <s v="22"/>
    <d v="2020-10-22T00:00:00"/>
    <x v="6"/>
    <x v="17"/>
    <n v="-14400"/>
    <s v="Acadia National Park Pond"/>
    <n v="44.378185000000002"/>
    <n v="-68.250243999999995"/>
    <x v="937"/>
    <x v="0"/>
    <x v="1890"/>
    <x v="602"/>
    <x v="157"/>
    <n v="63.43"/>
    <n v="1024"/>
    <m/>
    <m/>
    <n v="53"/>
    <n v="8.0500000000000007"/>
    <n v="300"/>
    <n v="0"/>
    <m/>
    <m/>
    <m/>
    <m/>
    <n v="1"/>
    <n v="800"/>
    <s v="Clear"/>
    <s v="sky is clear"/>
    <s v="01d"/>
  </r>
  <r>
    <n v="1603389600"/>
    <s v="2020-10-22 18:00:00 +0000 UTC"/>
    <s v="2020"/>
    <s v="10"/>
    <s v="22"/>
    <d v="2020-10-22T00:00:00"/>
    <x v="6"/>
    <x v="18"/>
    <n v="-14400"/>
    <s v="Acadia National Park Pond"/>
    <n v="44.378185000000002"/>
    <n v="-68.250243999999995"/>
    <x v="1059"/>
    <x v="0"/>
    <x v="28"/>
    <x v="591"/>
    <x v="193"/>
    <n v="64.42"/>
    <n v="1024"/>
    <m/>
    <m/>
    <n v="54"/>
    <n v="4.7"/>
    <n v="360"/>
    <n v="0"/>
    <m/>
    <m/>
    <m/>
    <m/>
    <n v="1"/>
    <n v="800"/>
    <s v="Clear"/>
    <s v="sky is clear"/>
    <s v="01d"/>
  </r>
  <r>
    <n v="1603393200"/>
    <s v="2020-10-22 19:00:00 +0000 UTC"/>
    <s v="2020"/>
    <s v="10"/>
    <s v="22"/>
    <d v="2020-10-22T00:00:00"/>
    <x v="6"/>
    <x v="19"/>
    <n v="-14400"/>
    <s v="Acadia National Park Pond"/>
    <n v="44.378185000000002"/>
    <n v="-68.250243999999995"/>
    <x v="1186"/>
    <x v="0"/>
    <x v="1822"/>
    <x v="1704"/>
    <x v="193"/>
    <n v="64.709999999999994"/>
    <n v="1024"/>
    <m/>
    <m/>
    <n v="56"/>
    <n v="5.82"/>
    <n v="310"/>
    <n v="0"/>
    <m/>
    <m/>
    <m/>
    <m/>
    <n v="1"/>
    <n v="800"/>
    <s v="Clear"/>
    <s v="sky is clear"/>
    <s v="01d"/>
  </r>
  <r>
    <n v="1603396800"/>
    <s v="2020-10-22 20:00:00 +0000 UTC"/>
    <s v="2020"/>
    <s v="10"/>
    <s v="22"/>
    <d v="2020-10-22T00:00:00"/>
    <x v="6"/>
    <x v="20"/>
    <n v="-14400"/>
    <s v="Acadia National Park Pond"/>
    <n v="44.378185000000002"/>
    <n v="-68.250243999999995"/>
    <x v="1079"/>
    <x v="0"/>
    <x v="761"/>
    <x v="296"/>
    <x v="225"/>
    <n v="63.32"/>
    <n v="1024"/>
    <m/>
    <m/>
    <n v="54"/>
    <n v="4.7"/>
    <n v="260"/>
    <n v="0"/>
    <m/>
    <m/>
    <m/>
    <m/>
    <n v="1"/>
    <n v="800"/>
    <s v="Clear"/>
    <s v="sky is clear"/>
    <s v="01d"/>
  </r>
  <r>
    <n v="1603400400"/>
    <s v="2020-10-22 21:00:00 +0000 UTC"/>
    <s v="2020"/>
    <s v="10"/>
    <s v="22"/>
    <d v="2020-10-22T00:00:00"/>
    <x v="6"/>
    <x v="21"/>
    <n v="-14400"/>
    <s v="Acadia National Park Pond"/>
    <n v="44.378185000000002"/>
    <n v="-68.250243999999995"/>
    <x v="950"/>
    <x v="0"/>
    <x v="341"/>
    <x v="459"/>
    <x v="243"/>
    <n v="61.43"/>
    <n v="1025"/>
    <m/>
    <m/>
    <n v="62"/>
    <n v="4.7"/>
    <n v="100"/>
    <n v="0"/>
    <m/>
    <m/>
    <m/>
    <m/>
    <n v="1"/>
    <n v="800"/>
    <s v="Clear"/>
    <s v="sky is clear"/>
    <s v="01d"/>
  </r>
  <r>
    <n v="1603404000"/>
    <s v="2020-10-22 22:00:00 +0000 UTC"/>
    <s v="2020"/>
    <s v="10"/>
    <s v="22"/>
    <d v="2020-10-22T00:00:00"/>
    <x v="6"/>
    <x v="22"/>
    <n v="-14400"/>
    <s v="Acadia National Park Pond"/>
    <n v="44.378185000000002"/>
    <n v="-68.250243999999995"/>
    <x v="235"/>
    <x v="0"/>
    <x v="755"/>
    <x v="1788"/>
    <x v="308"/>
    <n v="57.31"/>
    <n v="1025"/>
    <m/>
    <m/>
    <n v="71"/>
    <n v="4.7"/>
    <n v="160"/>
    <n v="0"/>
    <m/>
    <m/>
    <m/>
    <m/>
    <n v="1"/>
    <n v="800"/>
    <s v="Clear"/>
    <s v="sky is clear"/>
    <s v="01n"/>
  </r>
  <r>
    <n v="1603407600"/>
    <s v="2020-10-22 23:00:00 +0000 UTC"/>
    <s v="2020"/>
    <s v="10"/>
    <s v="22"/>
    <d v="2020-10-22T00:00:00"/>
    <x v="6"/>
    <x v="23"/>
    <n v="-14400"/>
    <s v="Acadia National Park Pond"/>
    <n v="44.378185000000002"/>
    <n v="-68.250243999999995"/>
    <x v="463"/>
    <x v="0"/>
    <x v="336"/>
    <x v="1848"/>
    <x v="350"/>
    <n v="56.08"/>
    <n v="1026"/>
    <m/>
    <m/>
    <n v="76"/>
    <n v="0"/>
    <n v="0"/>
    <n v="0"/>
    <m/>
    <m/>
    <m/>
    <m/>
    <n v="90"/>
    <n v="804"/>
    <s v="Clouds"/>
    <s v="overcast clouds"/>
    <s v="04n"/>
  </r>
  <r>
    <n v="1603411200"/>
    <s v="2020-10-23 00:00:00 +0000 UTC"/>
    <s v="2020"/>
    <s v="10"/>
    <s v="23"/>
    <d v="2020-10-23T00:00:00"/>
    <x v="0"/>
    <x v="0"/>
    <n v="-14400"/>
    <s v="Acadia National Park Pond"/>
    <n v="44.378185000000002"/>
    <n v="-68.250243999999995"/>
    <x v="813"/>
    <x v="0"/>
    <x v="818"/>
    <x v="1798"/>
    <x v="346"/>
    <n v="55.08"/>
    <n v="1026"/>
    <m/>
    <m/>
    <n v="76"/>
    <n v="3.36"/>
    <n v="110"/>
    <n v="0"/>
    <m/>
    <m/>
    <m/>
    <m/>
    <n v="1"/>
    <n v="800"/>
    <s v="Clear"/>
    <s v="sky is clear"/>
    <s v="01n"/>
  </r>
  <r>
    <n v="1603414800"/>
    <s v="2020-10-23 01:00:00 +0000 UTC"/>
    <s v="2020"/>
    <s v="10"/>
    <s v="23"/>
    <d v="2020-10-23T00:00:00"/>
    <x v="0"/>
    <x v="1"/>
    <n v="-14400"/>
    <s v="Acadia National Park Pond"/>
    <n v="44.378185000000002"/>
    <n v="-68.250243999999995"/>
    <x v="765"/>
    <x v="0"/>
    <x v="1687"/>
    <x v="1708"/>
    <x v="346"/>
    <n v="54.09"/>
    <n v="1027"/>
    <m/>
    <m/>
    <n v="77"/>
    <n v="1.1200000000000001"/>
    <n v="110"/>
    <n v="0"/>
    <m/>
    <m/>
    <m/>
    <m/>
    <n v="90"/>
    <n v="804"/>
    <s v="Clouds"/>
    <s v="overcast clouds"/>
    <s v="04n"/>
  </r>
  <r>
    <n v="1603418400"/>
    <s v="2020-10-23 02:00:00 +0000 UTC"/>
    <s v="2020"/>
    <s v="10"/>
    <s v="23"/>
    <d v="2020-10-23T00:00:00"/>
    <x v="0"/>
    <x v="2"/>
    <n v="-14400"/>
    <s v="Acadia National Park Pond"/>
    <n v="44.378185000000002"/>
    <n v="-68.250243999999995"/>
    <x v="1204"/>
    <x v="0"/>
    <x v="314"/>
    <x v="401"/>
    <x v="616"/>
    <n v="54.09"/>
    <n v="1027"/>
    <m/>
    <m/>
    <n v="74"/>
    <n v="2.2400000000000002"/>
    <n v="80"/>
    <n v="0"/>
    <m/>
    <m/>
    <m/>
    <m/>
    <n v="90"/>
    <n v="804"/>
    <s v="Clouds"/>
    <s v="overcast clouds"/>
    <s v="04n"/>
  </r>
  <r>
    <n v="1603422000"/>
    <s v="2020-10-23 03:00:00 +0000 UTC"/>
    <s v="2020"/>
    <s v="10"/>
    <s v="23"/>
    <d v="2020-10-23T00:00:00"/>
    <x v="0"/>
    <x v="3"/>
    <n v="-14400"/>
    <s v="Acadia National Park Pond"/>
    <n v="44.378185000000002"/>
    <n v="-68.250243999999995"/>
    <x v="172"/>
    <x v="0"/>
    <x v="1891"/>
    <x v="385"/>
    <x v="255"/>
    <n v="53.62"/>
    <n v="1027"/>
    <m/>
    <m/>
    <n v="74"/>
    <n v="2.2400000000000002"/>
    <n v="120"/>
    <n v="0"/>
    <m/>
    <m/>
    <m/>
    <m/>
    <n v="40"/>
    <n v="802"/>
    <s v="Clouds"/>
    <s v="scattered clouds"/>
    <s v="03n"/>
  </r>
  <r>
    <n v="1603425600"/>
    <s v="2020-10-23 04:00:00 +0000 UTC"/>
    <s v="2020"/>
    <s v="10"/>
    <s v="23"/>
    <d v="2020-10-23T00:00:00"/>
    <x v="0"/>
    <x v="4"/>
    <n v="-14400"/>
    <s v="Acadia National Park Pond"/>
    <n v="44.378185000000002"/>
    <n v="-68.250243999999995"/>
    <x v="1649"/>
    <x v="0"/>
    <x v="350"/>
    <x v="864"/>
    <x v="254"/>
    <n v="53.08"/>
    <n v="1027"/>
    <m/>
    <m/>
    <n v="75"/>
    <n v="0"/>
    <n v="0"/>
    <n v="0"/>
    <m/>
    <m/>
    <m/>
    <m/>
    <n v="90"/>
    <n v="804"/>
    <s v="Clouds"/>
    <s v="overcast clouds"/>
    <s v="04n"/>
  </r>
  <r>
    <n v="1603429200"/>
    <s v="2020-10-23 05:00:00 +0000 UTC"/>
    <s v="2020"/>
    <s v="10"/>
    <s v="23"/>
    <d v="2020-10-23T00:00:00"/>
    <x v="0"/>
    <x v="5"/>
    <n v="-14400"/>
    <s v="Acadia National Park Pond"/>
    <n v="44.378185000000002"/>
    <n v="-68.250243999999995"/>
    <x v="241"/>
    <x v="0"/>
    <x v="1880"/>
    <x v="850"/>
    <x v="22"/>
    <n v="53.15"/>
    <n v="1027"/>
    <m/>
    <m/>
    <n v="78"/>
    <n v="0"/>
    <n v="0"/>
    <n v="0"/>
    <m/>
    <m/>
    <m/>
    <m/>
    <n v="90"/>
    <n v="804"/>
    <s v="Clouds"/>
    <s v="overcast clouds"/>
    <s v="04n"/>
  </r>
  <r>
    <n v="1603432800"/>
    <s v="2020-10-23 06:00:00 +0000 UTC"/>
    <s v="2020"/>
    <s v="10"/>
    <s v="23"/>
    <d v="2020-10-23T00:00:00"/>
    <x v="0"/>
    <x v="6"/>
    <n v="-14400"/>
    <s v="Acadia National Park Pond"/>
    <n v="44.378185000000002"/>
    <n v="-68.250243999999995"/>
    <x v="514"/>
    <x v="0"/>
    <x v="10"/>
    <x v="167"/>
    <x v="253"/>
    <n v="53.15"/>
    <n v="1026"/>
    <m/>
    <m/>
    <n v="74"/>
    <n v="3.36"/>
    <n v="120"/>
    <n v="0"/>
    <m/>
    <m/>
    <m/>
    <m/>
    <n v="90"/>
    <n v="804"/>
    <s v="Clouds"/>
    <s v="overcast clouds"/>
    <s v="04n"/>
  </r>
  <r>
    <n v="1603436400"/>
    <s v="2020-10-23 07:00:00 +0000 UTC"/>
    <s v="2020"/>
    <s v="10"/>
    <s v="23"/>
    <d v="2020-10-23T00:00:00"/>
    <x v="0"/>
    <x v="7"/>
    <n v="-14400"/>
    <s v="Acadia National Park Pond"/>
    <n v="44.378185000000002"/>
    <n v="-68.250243999999995"/>
    <x v="1879"/>
    <x v="0"/>
    <x v="1892"/>
    <x v="791"/>
    <x v="255"/>
    <n v="53.1"/>
    <n v="1026"/>
    <m/>
    <m/>
    <n v="74"/>
    <n v="3.36"/>
    <n v="90"/>
    <n v="0"/>
    <m/>
    <m/>
    <m/>
    <m/>
    <n v="90"/>
    <n v="804"/>
    <s v="Clouds"/>
    <s v="overcast clouds"/>
    <s v="04n"/>
  </r>
  <r>
    <n v="1603440000"/>
    <s v="2020-10-23 08:00:00 +0000 UTC"/>
    <s v="2020"/>
    <s v="10"/>
    <s v="23"/>
    <d v="2020-10-23T00:00:00"/>
    <x v="0"/>
    <x v="8"/>
    <n v="-14400"/>
    <s v="Acadia National Park Pond"/>
    <n v="44.378185000000002"/>
    <n v="-68.250243999999995"/>
    <x v="56"/>
    <x v="0"/>
    <x v="73"/>
    <x v="1999"/>
    <x v="253"/>
    <n v="52.09"/>
    <n v="1026"/>
    <m/>
    <m/>
    <n v="72"/>
    <n v="0"/>
    <n v="0"/>
    <n v="0"/>
    <m/>
    <m/>
    <m/>
    <m/>
    <n v="90"/>
    <n v="804"/>
    <s v="Clouds"/>
    <s v="overcast clouds"/>
    <s v="04n"/>
  </r>
  <r>
    <n v="1603443600"/>
    <s v="2020-10-23 09:00:00 +0000 UTC"/>
    <s v="2020"/>
    <s v="10"/>
    <s v="23"/>
    <d v="2020-10-23T00:00:00"/>
    <x v="0"/>
    <x v="9"/>
    <n v="-14400"/>
    <s v="Acadia National Park Pond"/>
    <n v="44.378185000000002"/>
    <n v="-68.250243999999995"/>
    <x v="1751"/>
    <x v="0"/>
    <x v="72"/>
    <x v="825"/>
    <x v="311"/>
    <n v="52.16"/>
    <n v="1026"/>
    <m/>
    <m/>
    <n v="70"/>
    <n v="4.7"/>
    <n v="100"/>
    <n v="0"/>
    <m/>
    <m/>
    <m/>
    <m/>
    <n v="90"/>
    <n v="804"/>
    <s v="Clouds"/>
    <s v="overcast clouds"/>
    <s v="04n"/>
  </r>
  <r>
    <n v="1603447200"/>
    <s v="2020-10-23 10:00:00 +0000 UTC"/>
    <s v="2020"/>
    <s v="10"/>
    <s v="23"/>
    <d v="2020-10-23T00:00:00"/>
    <x v="0"/>
    <x v="10"/>
    <n v="-14400"/>
    <s v="Acadia National Park Pond"/>
    <n v="44.378185000000002"/>
    <n v="-68.250243999999995"/>
    <x v="1880"/>
    <x v="0"/>
    <x v="1538"/>
    <x v="825"/>
    <x v="255"/>
    <n v="52.39"/>
    <n v="1026"/>
    <m/>
    <m/>
    <n v="73"/>
    <n v="0"/>
    <n v="0"/>
    <n v="0"/>
    <m/>
    <m/>
    <m/>
    <m/>
    <n v="90"/>
    <n v="804"/>
    <s v="Clouds"/>
    <s v="overcast clouds"/>
    <s v="04n"/>
  </r>
  <r>
    <n v="1603450800"/>
    <s v="2020-10-23 11:00:00 +0000 UTC"/>
    <s v="2020"/>
    <s v="10"/>
    <s v="23"/>
    <d v="2020-10-23T00:00:00"/>
    <x v="0"/>
    <x v="11"/>
    <n v="-14400"/>
    <s v="Acadia National Park Pond"/>
    <n v="44.378185000000002"/>
    <n v="-68.250243999999995"/>
    <x v="1691"/>
    <x v="0"/>
    <x v="313"/>
    <x v="2000"/>
    <x v="311"/>
    <n v="52.29"/>
    <n v="1027"/>
    <m/>
    <m/>
    <n v="75"/>
    <n v="5.82"/>
    <n v="80"/>
    <n v="0"/>
    <m/>
    <m/>
    <m/>
    <m/>
    <n v="90"/>
    <n v="804"/>
    <s v="Clouds"/>
    <s v="overcast clouds"/>
    <s v="04d"/>
  </r>
  <r>
    <n v="1603454400"/>
    <s v="2020-10-23 12:00:00 +0000 UTC"/>
    <s v="2020"/>
    <s v="10"/>
    <s v="23"/>
    <d v="2020-10-23T00:00:00"/>
    <x v="0"/>
    <x v="12"/>
    <n v="-14400"/>
    <s v="Acadia National Park Pond"/>
    <n v="44.378185000000002"/>
    <n v="-68.250243999999995"/>
    <x v="1881"/>
    <x v="0"/>
    <x v="422"/>
    <x v="790"/>
    <x v="269"/>
    <n v="52.39"/>
    <n v="1027"/>
    <m/>
    <m/>
    <n v="78"/>
    <n v="4.7"/>
    <n v="90"/>
    <n v="0"/>
    <m/>
    <m/>
    <m/>
    <m/>
    <n v="90"/>
    <n v="804"/>
    <s v="Clouds"/>
    <s v="overcast clouds"/>
    <s v="04d"/>
  </r>
  <r>
    <n v="1603458000"/>
    <s v="2020-10-23 13:00:00 +0000 UTC"/>
    <s v="2020"/>
    <s v="10"/>
    <s v="23"/>
    <d v="2020-10-23T00:00:00"/>
    <x v="0"/>
    <x v="13"/>
    <n v="-14400"/>
    <s v="Acadia National Park Pond"/>
    <n v="44.378185000000002"/>
    <n v="-68.250243999999995"/>
    <x v="760"/>
    <x v="0"/>
    <x v="867"/>
    <x v="1798"/>
    <x v="252"/>
    <n v="53.42"/>
    <n v="1027"/>
    <m/>
    <m/>
    <n v="80"/>
    <n v="10.29"/>
    <n v="80"/>
    <n v="0"/>
    <m/>
    <m/>
    <m/>
    <m/>
    <n v="90"/>
    <n v="804"/>
    <s v="Clouds"/>
    <s v="overcast clouds"/>
    <s v="04d"/>
  </r>
  <r>
    <n v="1603461600"/>
    <s v="2020-10-23 14:00:00 +0000 UTC"/>
    <s v="2020"/>
    <s v="10"/>
    <s v="23"/>
    <d v="2020-10-23T00:00:00"/>
    <x v="0"/>
    <x v="14"/>
    <n v="-14400"/>
    <s v="Acadia National Park Pond"/>
    <n v="44.378185000000002"/>
    <n v="-68.250243999999995"/>
    <x v="313"/>
    <x v="0"/>
    <x v="340"/>
    <x v="772"/>
    <x v="231"/>
    <n v="54.43"/>
    <n v="1027"/>
    <m/>
    <m/>
    <n v="80"/>
    <n v="10.29"/>
    <n v="80"/>
    <n v="0"/>
    <m/>
    <m/>
    <m/>
    <m/>
    <n v="90"/>
    <n v="804"/>
    <s v="Clouds"/>
    <s v="overcast clouds"/>
    <s v="04d"/>
  </r>
  <r>
    <n v="1603465200"/>
    <s v="2020-10-23 15:00:00 +0000 UTC"/>
    <s v="2020"/>
    <s v="10"/>
    <s v="23"/>
    <d v="2020-10-23T00:00:00"/>
    <x v="0"/>
    <x v="15"/>
    <n v="-14400"/>
    <s v="Acadia National Park Pond"/>
    <n v="44.378185000000002"/>
    <n v="-68.250243999999995"/>
    <x v="130"/>
    <x v="0"/>
    <x v="836"/>
    <x v="1904"/>
    <x v="258"/>
    <n v="55.42"/>
    <n v="1026"/>
    <m/>
    <m/>
    <n v="81"/>
    <n v="9.17"/>
    <n v="100"/>
    <n v="0"/>
    <m/>
    <m/>
    <m/>
    <m/>
    <n v="90"/>
    <n v="804"/>
    <s v="Clouds"/>
    <s v="overcast clouds"/>
    <s v="04d"/>
  </r>
  <r>
    <n v="1603468800"/>
    <s v="2020-10-23 16:00:00 +0000 UTC"/>
    <s v="2020"/>
    <s v="10"/>
    <s v="23"/>
    <d v="2020-10-23T00:00:00"/>
    <x v="0"/>
    <x v="16"/>
    <n v="-14400"/>
    <s v="Acadia National Park Pond"/>
    <n v="44.378185000000002"/>
    <n v="-68.250243999999995"/>
    <x v="1774"/>
    <x v="0"/>
    <x v="1893"/>
    <x v="82"/>
    <x v="258"/>
    <n v="57.42"/>
    <n v="1026"/>
    <m/>
    <m/>
    <n v="84"/>
    <n v="6.93"/>
    <n v="100"/>
    <n v="0"/>
    <m/>
    <m/>
    <m/>
    <m/>
    <n v="90"/>
    <n v="804"/>
    <s v="Clouds"/>
    <s v="overcast clouds"/>
    <s v="04d"/>
  </r>
  <r>
    <n v="1603472400"/>
    <s v="2020-10-23 17:00:00 +0000 UTC"/>
    <s v="2020"/>
    <s v="10"/>
    <s v="23"/>
    <d v="2020-10-23T00:00:00"/>
    <x v="0"/>
    <x v="17"/>
    <n v="-14400"/>
    <s v="Acadia National Park Pond"/>
    <n v="44.378185000000002"/>
    <n v="-68.250243999999995"/>
    <x v="459"/>
    <x v="0"/>
    <x v="884"/>
    <x v="1781"/>
    <x v="261"/>
    <n v="58.68"/>
    <n v="1025"/>
    <m/>
    <m/>
    <n v="82"/>
    <n v="8.0500000000000007"/>
    <n v="100"/>
    <n v="0"/>
    <m/>
    <m/>
    <m/>
    <m/>
    <n v="75"/>
    <n v="803"/>
    <s v="Clouds"/>
    <s v="broken clouds"/>
    <s v="04d"/>
  </r>
  <r>
    <n v="1603476000"/>
    <s v="2020-10-23 18:00:00 +0000 UTC"/>
    <s v="2020"/>
    <s v="10"/>
    <s v="23"/>
    <d v="2020-10-23T00:00:00"/>
    <x v="0"/>
    <x v="18"/>
    <n v="-14400"/>
    <s v="Acadia National Park Pond"/>
    <n v="44.378185000000002"/>
    <n v="-68.250243999999995"/>
    <x v="1798"/>
    <x v="0"/>
    <x v="1742"/>
    <x v="504"/>
    <x v="258"/>
    <n v="58.6"/>
    <n v="1024"/>
    <m/>
    <m/>
    <n v="85"/>
    <n v="8.0500000000000007"/>
    <n v="100"/>
    <n v="0"/>
    <m/>
    <m/>
    <m/>
    <m/>
    <n v="90"/>
    <n v="804"/>
    <s v="Clouds"/>
    <s v="overcast clouds"/>
    <s v="04d"/>
  </r>
  <r>
    <n v="1603479600"/>
    <s v="2020-10-23 19:00:00 +0000 UTC"/>
    <s v="2020"/>
    <s v="10"/>
    <s v="23"/>
    <d v="2020-10-23T00:00:00"/>
    <x v="0"/>
    <x v="19"/>
    <n v="-14400"/>
    <s v="Acadia National Park Pond"/>
    <n v="44.378185000000002"/>
    <n v="-68.250243999999995"/>
    <x v="1882"/>
    <x v="0"/>
    <x v="432"/>
    <x v="1853"/>
    <x v="231"/>
    <n v="57.07"/>
    <n v="1024"/>
    <m/>
    <m/>
    <n v="85"/>
    <n v="4.7"/>
    <n v="110"/>
    <n v="0"/>
    <m/>
    <m/>
    <m/>
    <m/>
    <n v="90"/>
    <n v="804"/>
    <s v="Clouds"/>
    <s v="overcast clouds"/>
    <s v="04d"/>
  </r>
  <r>
    <n v="1603483200"/>
    <s v="2020-10-23 20:00:00 +0000 UTC"/>
    <s v="2020"/>
    <s v="10"/>
    <s v="23"/>
    <d v="2020-10-23T00:00:00"/>
    <x v="0"/>
    <x v="20"/>
    <n v="-14400"/>
    <s v="Acadia National Park Pond"/>
    <n v="44.378185000000002"/>
    <n v="-68.250243999999995"/>
    <x v="81"/>
    <x v="0"/>
    <x v="1659"/>
    <x v="889"/>
    <x v="281"/>
    <n v="56.43"/>
    <n v="1023"/>
    <m/>
    <m/>
    <n v="84"/>
    <n v="6.93"/>
    <n v="90"/>
    <n v="0"/>
    <m/>
    <m/>
    <m/>
    <m/>
    <n v="90"/>
    <n v="804"/>
    <s v="Clouds"/>
    <s v="overcast clouds"/>
    <s v="04d"/>
  </r>
  <r>
    <n v="1603486800"/>
    <s v="2020-10-23 21:00:00 +0000 UTC"/>
    <s v="2020"/>
    <s v="10"/>
    <s v="23"/>
    <d v="2020-10-23T00:00:00"/>
    <x v="0"/>
    <x v="21"/>
    <n v="-14400"/>
    <s v="Acadia National Park Pond"/>
    <n v="44.378185000000002"/>
    <n v="-68.250243999999995"/>
    <x v="460"/>
    <x v="0"/>
    <x v="670"/>
    <x v="518"/>
    <x v="261"/>
    <n v="55.42"/>
    <n v="1023"/>
    <m/>
    <m/>
    <n v="86"/>
    <n v="6.93"/>
    <n v="80"/>
    <n v="0"/>
    <m/>
    <m/>
    <m/>
    <m/>
    <n v="90"/>
    <n v="804"/>
    <s v="Clouds"/>
    <s v="overcast clouds"/>
    <s v="04d"/>
  </r>
  <r>
    <n v="1603490400"/>
    <s v="2020-10-23 22:00:00 +0000 UTC"/>
    <s v="2020"/>
    <s v="10"/>
    <s v="23"/>
    <d v="2020-10-23T00:00:00"/>
    <x v="0"/>
    <x v="22"/>
    <n v="-14400"/>
    <s v="Acadia National Park Pond"/>
    <n v="44.378185000000002"/>
    <n v="-68.250243999999995"/>
    <x v="766"/>
    <x v="0"/>
    <x v="1242"/>
    <x v="1715"/>
    <x v="261"/>
    <n v="55.42"/>
    <n v="1023"/>
    <m/>
    <m/>
    <n v="88"/>
    <n v="5.82"/>
    <n v="100"/>
    <n v="0"/>
    <m/>
    <m/>
    <m/>
    <m/>
    <n v="90"/>
    <n v="804"/>
    <s v="Clouds"/>
    <s v="overcast clouds"/>
    <s v="04n"/>
  </r>
  <r>
    <n v="1603494000"/>
    <s v="2020-10-23 23:00:00 +0000 UTC"/>
    <s v="2020"/>
    <s v="10"/>
    <s v="23"/>
    <d v="2020-10-23T00:00:00"/>
    <x v="0"/>
    <x v="23"/>
    <n v="-14400"/>
    <s v="Acadia National Park Pond"/>
    <n v="44.378185000000002"/>
    <n v="-68.250243999999995"/>
    <x v="869"/>
    <x v="0"/>
    <x v="870"/>
    <x v="40"/>
    <x v="261"/>
    <n v="55.42"/>
    <n v="1022"/>
    <m/>
    <m/>
    <n v="88"/>
    <n v="6.93"/>
    <n v="110"/>
    <n v="0"/>
    <m/>
    <m/>
    <m/>
    <m/>
    <n v="90"/>
    <n v="804"/>
    <s v="Clouds"/>
    <s v="overcast clouds"/>
    <s v="04n"/>
  </r>
  <r>
    <n v="1603497600"/>
    <s v="2020-10-24 00:00:00 +0000 UTC"/>
    <s v="2020"/>
    <s v="10"/>
    <s v="24"/>
    <d v="2020-10-24T00:00:00"/>
    <x v="1"/>
    <x v="0"/>
    <n v="-14400"/>
    <s v="Acadia National Park Pond"/>
    <n v="44.378185000000002"/>
    <n v="-68.250243999999995"/>
    <x v="431"/>
    <x v="0"/>
    <x v="1894"/>
    <x v="90"/>
    <x v="261"/>
    <n v="54.72"/>
    <n v="1021"/>
    <m/>
    <m/>
    <n v="88"/>
    <n v="3.36"/>
    <n v="90"/>
    <n v="0"/>
    <m/>
    <m/>
    <m/>
    <m/>
    <n v="90"/>
    <n v="804"/>
    <s v="Clouds"/>
    <s v="overcast clouds"/>
    <s v="04n"/>
  </r>
  <r>
    <n v="1603501200"/>
    <s v="2020-10-24 01:00:00 +0000 UTC"/>
    <s v="2020"/>
    <s v="10"/>
    <s v="24"/>
    <d v="2020-10-24T00:00:00"/>
    <x v="1"/>
    <x v="1"/>
    <n v="-14400"/>
    <s v="Acadia National Park Pond"/>
    <n v="44.378185000000002"/>
    <n v="-68.250243999999995"/>
    <x v="1672"/>
    <x v="0"/>
    <x v="890"/>
    <x v="90"/>
    <x v="261"/>
    <n v="54.43"/>
    <n v="1021"/>
    <m/>
    <m/>
    <n v="89"/>
    <n v="1.1200000000000001"/>
    <n v="130"/>
    <n v="0"/>
    <m/>
    <m/>
    <m/>
    <m/>
    <n v="90"/>
    <n v="804"/>
    <s v="Clouds"/>
    <s v="overcast clouds"/>
    <s v="04n"/>
  </r>
  <r>
    <n v="1603504800"/>
    <s v="2020-10-24 02:00:00 +0000 UTC"/>
    <s v="2020"/>
    <s v="10"/>
    <s v="24"/>
    <d v="2020-10-24T00:00:00"/>
    <x v="1"/>
    <x v="2"/>
    <n v="-14400"/>
    <s v="Acadia National Park Pond"/>
    <n v="44.378185000000002"/>
    <n v="-68.250243999999995"/>
    <x v="1740"/>
    <x v="0"/>
    <x v="1434"/>
    <x v="1715"/>
    <x v="262"/>
    <n v="54.43"/>
    <n v="1020"/>
    <m/>
    <m/>
    <n v="89"/>
    <n v="5.82"/>
    <n v="110"/>
    <n v="0"/>
    <m/>
    <m/>
    <m/>
    <m/>
    <n v="90"/>
    <n v="804"/>
    <s v="Clouds"/>
    <s v="overcast clouds"/>
    <s v="04n"/>
  </r>
  <r>
    <n v="1603508400"/>
    <s v="2020-10-24 03:00:00 +0000 UTC"/>
    <s v="2020"/>
    <s v="10"/>
    <s v="24"/>
    <d v="2020-10-24T00:00:00"/>
    <x v="1"/>
    <x v="3"/>
    <n v="-14400"/>
    <s v="Acadia National Park Pond"/>
    <n v="44.378185000000002"/>
    <n v="-68.250243999999995"/>
    <x v="1883"/>
    <x v="0"/>
    <x v="656"/>
    <x v="366"/>
    <x v="231"/>
    <n v="54.09"/>
    <n v="1020"/>
    <m/>
    <m/>
    <n v="89"/>
    <n v="4.7"/>
    <n v="120"/>
    <n v="0"/>
    <m/>
    <m/>
    <m/>
    <m/>
    <n v="90"/>
    <n v="804"/>
    <s v="Clouds"/>
    <s v="overcast clouds"/>
    <s v="04n"/>
  </r>
  <r>
    <n v="1603512000"/>
    <s v="2020-10-24 04:00:00 +0000 UTC"/>
    <s v="2020"/>
    <s v="10"/>
    <s v="24"/>
    <d v="2020-10-24T00:00:00"/>
    <x v="1"/>
    <x v="4"/>
    <n v="-14400"/>
    <s v="Acadia National Park Pond"/>
    <n v="44.378185000000002"/>
    <n v="-68.250243999999995"/>
    <x v="1884"/>
    <x v="0"/>
    <x v="513"/>
    <x v="1998"/>
    <x v="256"/>
    <n v="54.09"/>
    <n v="1019"/>
    <m/>
    <m/>
    <n v="89"/>
    <n v="5.82"/>
    <n v="120"/>
    <n v="0"/>
    <m/>
    <m/>
    <m/>
    <m/>
    <n v="90"/>
    <n v="804"/>
    <s v="Clouds"/>
    <s v="overcast clouds"/>
    <s v="04n"/>
  </r>
  <r>
    <n v="1603515600"/>
    <s v="2020-10-24 05:00:00 +0000 UTC"/>
    <s v="2020"/>
    <s v="10"/>
    <s v="24"/>
    <d v="2020-10-24T00:00:00"/>
    <x v="1"/>
    <x v="5"/>
    <n v="-14400"/>
    <s v="Acadia National Park Pond"/>
    <n v="44.378185000000002"/>
    <n v="-68.250243999999995"/>
    <x v="666"/>
    <x v="0"/>
    <x v="1895"/>
    <x v="2001"/>
    <x v="101"/>
    <n v="54.43"/>
    <n v="1019"/>
    <m/>
    <m/>
    <n v="89"/>
    <n v="6.93"/>
    <n v="100"/>
    <n v="0"/>
    <m/>
    <m/>
    <m/>
    <m/>
    <n v="90"/>
    <n v="804"/>
    <s v="Clouds"/>
    <s v="overcast clouds"/>
    <s v="04n"/>
  </r>
  <r>
    <n v="1603519200"/>
    <s v="2020-10-24 06:00:00 +0000 UTC"/>
    <s v="2020"/>
    <s v="10"/>
    <s v="24"/>
    <d v="2020-10-24T00:00:00"/>
    <x v="1"/>
    <x v="6"/>
    <n v="-14400"/>
    <s v="Acadia National Park Pond"/>
    <n v="44.378185000000002"/>
    <n v="-68.250243999999995"/>
    <x v="1682"/>
    <x v="0"/>
    <x v="1742"/>
    <x v="513"/>
    <x v="101"/>
    <n v="54.43"/>
    <n v="1018"/>
    <m/>
    <m/>
    <n v="90"/>
    <n v="6.93"/>
    <n v="110"/>
    <n v="0"/>
    <m/>
    <m/>
    <m/>
    <m/>
    <n v="90"/>
    <n v="804"/>
    <s v="Clouds"/>
    <s v="overcast clouds"/>
    <s v="04n"/>
  </r>
  <r>
    <n v="1603522800"/>
    <s v="2020-10-24 07:00:00 +0000 UTC"/>
    <s v="2020"/>
    <s v="10"/>
    <s v="24"/>
    <d v="2020-10-24T00:00:00"/>
    <x v="1"/>
    <x v="7"/>
    <n v="-14400"/>
    <s v="Acadia National Park Pond"/>
    <n v="44.378185000000002"/>
    <n v="-68.250243999999995"/>
    <x v="1885"/>
    <x v="0"/>
    <x v="1230"/>
    <x v="2002"/>
    <x v="101"/>
    <n v="54.43"/>
    <n v="1017"/>
    <m/>
    <m/>
    <n v="89"/>
    <n v="1.01"/>
    <n v="147"/>
    <n v="0"/>
    <m/>
    <m/>
    <m/>
    <m/>
    <n v="90"/>
    <n v="804"/>
    <s v="Clouds"/>
    <s v="overcast clouds"/>
    <s v="04n"/>
  </r>
  <r>
    <n v="1603526400"/>
    <s v="2020-10-24 08:00:00 +0000 UTC"/>
    <s v="2020"/>
    <s v="10"/>
    <s v="24"/>
    <d v="2020-10-24T00:00:00"/>
    <x v="1"/>
    <x v="8"/>
    <n v="-14400"/>
    <s v="Acadia National Park Pond"/>
    <n v="44.378185000000002"/>
    <n v="-68.250243999999995"/>
    <x v="311"/>
    <x v="0"/>
    <x v="724"/>
    <x v="641"/>
    <x v="101"/>
    <n v="54.43"/>
    <n v="1017"/>
    <m/>
    <m/>
    <n v="90"/>
    <n v="2.2400000000000002"/>
    <n v="80"/>
    <n v="0"/>
    <n v="0.1"/>
    <m/>
    <m/>
    <m/>
    <n v="90"/>
    <n v="500"/>
    <s v="Rain"/>
    <s v="light rain"/>
    <s v="10n"/>
  </r>
  <r>
    <n v="1603530000"/>
    <s v="2020-10-24 09:00:00 +0000 UTC"/>
    <s v="2020"/>
    <s v="10"/>
    <s v="24"/>
    <d v="2020-10-24T00:00:00"/>
    <x v="1"/>
    <x v="9"/>
    <n v="-14400"/>
    <s v="Acadia National Park Pond"/>
    <n v="44.378185000000002"/>
    <n v="-68.250243999999995"/>
    <x v="461"/>
    <x v="0"/>
    <x v="1895"/>
    <x v="1716"/>
    <x v="101"/>
    <n v="54.43"/>
    <n v="1016"/>
    <m/>
    <m/>
    <n v="90"/>
    <n v="6.93"/>
    <n v="120"/>
    <n v="0"/>
    <m/>
    <m/>
    <m/>
    <m/>
    <n v="90"/>
    <n v="804"/>
    <s v="Clouds"/>
    <s v="overcast clouds"/>
    <s v="04n"/>
  </r>
  <r>
    <n v="1603533600"/>
    <s v="2020-10-24 10:00:00 +0000 UTC"/>
    <s v="2020"/>
    <s v="10"/>
    <s v="24"/>
    <d v="2020-10-24T00:00:00"/>
    <x v="1"/>
    <x v="10"/>
    <n v="-14400"/>
    <s v="Acadia National Park Pond"/>
    <n v="44.378185000000002"/>
    <n v="-68.250243999999995"/>
    <x v="603"/>
    <x v="13"/>
    <x v="592"/>
    <x v="469"/>
    <x v="101"/>
    <n v="54.43"/>
    <n v="1015"/>
    <m/>
    <m/>
    <n v="93"/>
    <n v="0"/>
    <n v="0"/>
    <n v="0"/>
    <m/>
    <m/>
    <m/>
    <m/>
    <n v="90"/>
    <n v="701"/>
    <s v="Mist"/>
    <s v="mist"/>
    <s v="50n"/>
  </r>
  <r>
    <n v="1603537200"/>
    <s v="2020-10-24 11:00:00 +0000 UTC"/>
    <s v="2020"/>
    <s v="10"/>
    <s v="24"/>
    <d v="2020-10-24T00:00:00"/>
    <x v="1"/>
    <x v="11"/>
    <n v="-14400"/>
    <s v="Acadia National Park Pond"/>
    <n v="44.378185000000002"/>
    <n v="-68.250243999999995"/>
    <x v="1204"/>
    <x v="0"/>
    <x v="1629"/>
    <x v="63"/>
    <x v="101"/>
    <n v="54.43"/>
    <n v="1015"/>
    <m/>
    <m/>
    <n v="93"/>
    <n v="2.2400000000000002"/>
    <n v="220"/>
    <n v="0"/>
    <m/>
    <m/>
    <m/>
    <m/>
    <n v="90"/>
    <n v="500"/>
    <s v="Rain"/>
    <s v="light rain"/>
    <s v="10n"/>
  </r>
  <r>
    <n v="1603537200"/>
    <s v="2020-10-24 11:00:00 +0000 UTC"/>
    <s v="2020"/>
    <s v="10"/>
    <s v="24"/>
    <d v="2020-10-24T00:00:00"/>
    <x v="1"/>
    <x v="11"/>
    <n v="-14400"/>
    <s v="Acadia National Park Pond"/>
    <n v="44.378185000000002"/>
    <n v="-68.250243999999995"/>
    <x v="1204"/>
    <x v="0"/>
    <x v="1629"/>
    <x v="63"/>
    <x v="101"/>
    <n v="54.43"/>
    <n v="1015"/>
    <m/>
    <m/>
    <n v="93"/>
    <n v="2.2400000000000002"/>
    <n v="220"/>
    <n v="0"/>
    <m/>
    <m/>
    <m/>
    <m/>
    <n v="90"/>
    <n v="701"/>
    <s v="Mist"/>
    <s v="mist"/>
    <s v="50n"/>
  </r>
  <r>
    <n v="1603540800"/>
    <s v="2020-10-24 12:00:00 +0000 UTC"/>
    <s v="2020"/>
    <s v="10"/>
    <s v="24"/>
    <d v="2020-10-24T00:00:00"/>
    <x v="1"/>
    <x v="12"/>
    <n v="-14400"/>
    <s v="Acadia National Park Pond"/>
    <n v="44.378185000000002"/>
    <n v="-68.250243999999995"/>
    <x v="311"/>
    <x v="0"/>
    <x v="1758"/>
    <x v="2002"/>
    <x v="101"/>
    <n v="55.08"/>
    <n v="1015"/>
    <m/>
    <m/>
    <n v="92"/>
    <n v="2.2400000000000002"/>
    <n v="100"/>
    <n v="0"/>
    <m/>
    <m/>
    <m/>
    <m/>
    <n v="90"/>
    <n v="804"/>
    <s v="Clouds"/>
    <s v="overcast clouds"/>
    <s v="04d"/>
  </r>
  <r>
    <n v="1603544400"/>
    <s v="2020-10-24 13:00:00 +0000 UTC"/>
    <s v="2020"/>
    <s v="10"/>
    <s v="24"/>
    <d v="2020-10-24T00:00:00"/>
    <x v="1"/>
    <x v="13"/>
    <n v="-14400"/>
    <s v="Acadia National Park Pond"/>
    <n v="44.378185000000002"/>
    <n v="-68.250243999999995"/>
    <x v="313"/>
    <x v="0"/>
    <x v="880"/>
    <x v="679"/>
    <x v="256"/>
    <n v="55.08"/>
    <n v="1014"/>
    <m/>
    <m/>
    <n v="93"/>
    <n v="2.2400000000000002"/>
    <n v="140"/>
    <n v="0"/>
    <m/>
    <m/>
    <m/>
    <m/>
    <n v="90"/>
    <n v="804"/>
    <s v="Clouds"/>
    <s v="overcast clouds"/>
    <s v="04d"/>
  </r>
  <r>
    <n v="1603548000"/>
    <s v="2020-10-24 14:00:00 +0000 UTC"/>
    <s v="2020"/>
    <s v="10"/>
    <s v="24"/>
    <d v="2020-10-24T00:00:00"/>
    <x v="1"/>
    <x v="14"/>
    <n v="-14400"/>
    <s v="Acadia National Park Pond"/>
    <n v="44.378185000000002"/>
    <n v="-68.250243999999995"/>
    <x v="1812"/>
    <x v="5"/>
    <x v="1896"/>
    <x v="1732"/>
    <x v="261"/>
    <n v="55.08"/>
    <n v="1013"/>
    <m/>
    <m/>
    <n v="92"/>
    <n v="4.7"/>
    <n v="140"/>
    <n v="0"/>
    <m/>
    <m/>
    <m/>
    <m/>
    <n v="90"/>
    <n v="500"/>
    <s v="Rain"/>
    <s v="light rain"/>
    <s v="10d"/>
  </r>
  <r>
    <n v="1603548000"/>
    <s v="2020-10-24 14:00:00 +0000 UTC"/>
    <s v="2020"/>
    <s v="10"/>
    <s v="24"/>
    <d v="2020-10-24T00:00:00"/>
    <x v="1"/>
    <x v="14"/>
    <n v="-14400"/>
    <s v="Acadia National Park Pond"/>
    <n v="44.378185000000002"/>
    <n v="-68.250243999999995"/>
    <x v="1812"/>
    <x v="5"/>
    <x v="1896"/>
    <x v="1732"/>
    <x v="261"/>
    <n v="55.08"/>
    <n v="1013"/>
    <m/>
    <m/>
    <n v="92"/>
    <n v="4.7"/>
    <n v="140"/>
    <n v="0"/>
    <m/>
    <m/>
    <m/>
    <m/>
    <n v="90"/>
    <n v="701"/>
    <s v="Mist"/>
    <s v="mist"/>
    <s v="50d"/>
  </r>
  <r>
    <n v="1603551600"/>
    <s v="2020-10-24 15:00:00 +0000 UTC"/>
    <s v="2020"/>
    <s v="10"/>
    <s v="24"/>
    <d v="2020-10-24T00:00:00"/>
    <x v="1"/>
    <x v="15"/>
    <n v="-14400"/>
    <s v="Acadia National Park Pond"/>
    <n v="44.378185000000002"/>
    <n v="-68.250243999999995"/>
    <x v="828"/>
    <x v="5"/>
    <x v="1897"/>
    <x v="670"/>
    <x v="309"/>
    <n v="56.39"/>
    <n v="1013"/>
    <m/>
    <m/>
    <n v="91"/>
    <n v="5.82"/>
    <n v="190"/>
    <n v="0"/>
    <m/>
    <m/>
    <m/>
    <m/>
    <n v="90"/>
    <n v="500"/>
    <s v="Rain"/>
    <s v="light rain"/>
    <s v="10d"/>
  </r>
  <r>
    <n v="1603551600"/>
    <s v="2020-10-24 15:00:00 +0000 UTC"/>
    <s v="2020"/>
    <s v="10"/>
    <s v="24"/>
    <d v="2020-10-24T00:00:00"/>
    <x v="1"/>
    <x v="15"/>
    <n v="-14400"/>
    <s v="Acadia National Park Pond"/>
    <n v="44.378185000000002"/>
    <n v="-68.250243999999995"/>
    <x v="828"/>
    <x v="5"/>
    <x v="1897"/>
    <x v="670"/>
    <x v="309"/>
    <n v="56.39"/>
    <n v="1013"/>
    <m/>
    <m/>
    <n v="91"/>
    <n v="5.82"/>
    <n v="190"/>
    <n v="0"/>
    <m/>
    <m/>
    <m/>
    <m/>
    <n v="90"/>
    <n v="701"/>
    <s v="Mist"/>
    <s v="mist"/>
    <s v="50d"/>
  </r>
  <r>
    <n v="1603555200"/>
    <s v="2020-10-24 16:00:00 +0000 UTC"/>
    <s v="2020"/>
    <s v="10"/>
    <s v="24"/>
    <d v="2020-10-24T00:00:00"/>
    <x v="1"/>
    <x v="16"/>
    <n v="-14400"/>
    <s v="Acadia National Park Pond"/>
    <n v="44.378185000000002"/>
    <n v="-68.250243999999995"/>
    <x v="547"/>
    <x v="0"/>
    <x v="1569"/>
    <x v="1154"/>
    <x v="223"/>
    <n v="57.42"/>
    <n v="1011"/>
    <m/>
    <m/>
    <n v="87"/>
    <n v="2.2400000000000002"/>
    <n v="190"/>
    <n v="0"/>
    <m/>
    <m/>
    <m/>
    <m/>
    <n v="90"/>
    <n v="804"/>
    <s v="Clouds"/>
    <s v="overcast clouds"/>
    <s v="04d"/>
  </r>
  <r>
    <n v="1603558800"/>
    <s v="2020-10-24 17:00:00 +0000 UTC"/>
    <s v="2020"/>
    <s v="10"/>
    <s v="24"/>
    <d v="2020-10-24T00:00:00"/>
    <x v="1"/>
    <x v="17"/>
    <n v="-14400"/>
    <s v="Acadia National Park Pond"/>
    <n v="44.378185000000002"/>
    <n v="-68.250243999999995"/>
    <x v="551"/>
    <x v="0"/>
    <x v="863"/>
    <x v="1276"/>
    <x v="180"/>
    <n v="59.68"/>
    <n v="1011"/>
    <m/>
    <m/>
    <n v="81"/>
    <n v="5.82"/>
    <n v="220"/>
    <n v="0"/>
    <m/>
    <m/>
    <m/>
    <m/>
    <n v="90"/>
    <n v="804"/>
    <s v="Clouds"/>
    <s v="overcast clouds"/>
    <s v="04d"/>
  </r>
  <r>
    <n v="1603562400"/>
    <s v="2020-10-24 18:00:00 +0000 UTC"/>
    <s v="2020"/>
    <s v="10"/>
    <s v="24"/>
    <d v="2020-10-24T00:00:00"/>
    <x v="1"/>
    <x v="18"/>
    <n v="-14400"/>
    <s v="Acadia National Park Pond"/>
    <n v="44.378185000000002"/>
    <n v="-68.250243999999995"/>
    <x v="1019"/>
    <x v="0"/>
    <x v="1568"/>
    <x v="949"/>
    <x v="60"/>
    <n v="60.42"/>
    <n v="1010"/>
    <m/>
    <m/>
    <n v="80"/>
    <n v="2.2400000000000002"/>
    <n v="220"/>
    <n v="0"/>
    <m/>
    <m/>
    <m/>
    <m/>
    <n v="90"/>
    <n v="804"/>
    <s v="Clouds"/>
    <s v="overcast clouds"/>
    <s v="04d"/>
  </r>
  <r>
    <n v="1603566000"/>
    <s v="2020-10-24 19:00:00 +0000 UTC"/>
    <s v="2020"/>
    <s v="10"/>
    <s v="24"/>
    <d v="2020-10-24T00:00:00"/>
    <x v="1"/>
    <x v="19"/>
    <n v="-14400"/>
    <s v="Acadia National Park Pond"/>
    <n v="44.378185000000002"/>
    <n v="-68.250243999999995"/>
    <x v="1617"/>
    <x v="0"/>
    <x v="1744"/>
    <x v="1678"/>
    <x v="393"/>
    <n v="59.43"/>
    <n v="1010"/>
    <m/>
    <m/>
    <n v="79"/>
    <n v="6.93"/>
    <n v="230"/>
    <n v="0"/>
    <m/>
    <m/>
    <m/>
    <m/>
    <n v="90"/>
    <n v="804"/>
    <s v="Clouds"/>
    <s v="overcast clouds"/>
    <s v="04d"/>
  </r>
  <r>
    <n v="1603569600"/>
    <s v="2020-10-24 20:00:00 +0000 UTC"/>
    <s v="2020"/>
    <s v="10"/>
    <s v="24"/>
    <d v="2020-10-24T00:00:00"/>
    <x v="1"/>
    <x v="20"/>
    <n v="-14400"/>
    <s v="Acadia National Park Pond"/>
    <n v="44.378185000000002"/>
    <n v="-68.250243999999995"/>
    <x v="82"/>
    <x v="0"/>
    <x v="1570"/>
    <x v="387"/>
    <x v="561"/>
    <n v="58.42"/>
    <n v="1010"/>
    <m/>
    <m/>
    <n v="81"/>
    <n v="6.93"/>
    <n v="230"/>
    <n v="0"/>
    <m/>
    <m/>
    <m/>
    <m/>
    <n v="90"/>
    <n v="804"/>
    <s v="Clouds"/>
    <s v="overcast clouds"/>
    <s v="04d"/>
  </r>
  <r>
    <n v="1603573200"/>
    <s v="2020-10-24 21:00:00 +0000 UTC"/>
    <s v="2020"/>
    <s v="10"/>
    <s v="24"/>
    <d v="2020-10-24T00:00:00"/>
    <x v="1"/>
    <x v="21"/>
    <n v="-14400"/>
    <s v="Acadia National Park Pond"/>
    <n v="44.378185000000002"/>
    <n v="-68.250243999999995"/>
    <x v="1886"/>
    <x v="0"/>
    <x v="588"/>
    <x v="1152"/>
    <x v="152"/>
    <n v="58.42"/>
    <n v="1010"/>
    <m/>
    <m/>
    <n v="84"/>
    <n v="4.7"/>
    <n v="230"/>
    <n v="0"/>
    <m/>
    <m/>
    <m/>
    <m/>
    <n v="90"/>
    <n v="804"/>
    <s v="Clouds"/>
    <s v="overcast clouds"/>
    <s v="04d"/>
  </r>
  <r>
    <n v="1603576800"/>
    <s v="2020-10-24 22:00:00 +0000 UTC"/>
    <s v="2020"/>
    <s v="10"/>
    <s v="24"/>
    <d v="2020-10-24T00:00:00"/>
    <x v="1"/>
    <x v="22"/>
    <n v="-14400"/>
    <s v="Acadia National Park Pond"/>
    <n v="44.378185000000002"/>
    <n v="-68.250243999999995"/>
    <x v="1103"/>
    <x v="0"/>
    <x v="1619"/>
    <x v="738"/>
    <x v="443"/>
    <n v="57.7"/>
    <n v="1010"/>
    <m/>
    <m/>
    <n v="83"/>
    <n v="0"/>
    <n v="0"/>
    <n v="0"/>
    <m/>
    <m/>
    <m/>
    <m/>
    <n v="90"/>
    <n v="804"/>
    <s v="Clouds"/>
    <s v="overcast clouds"/>
    <s v="04n"/>
  </r>
  <r>
    <n v="1603580400"/>
    <s v="2020-10-24 23:00:00 +0000 UTC"/>
    <s v="2020"/>
    <s v="10"/>
    <s v="24"/>
    <d v="2020-10-24T00:00:00"/>
    <x v="1"/>
    <x v="23"/>
    <n v="-14400"/>
    <s v="Acadia National Park Pond"/>
    <n v="44.378185000000002"/>
    <n v="-68.250243999999995"/>
    <x v="1096"/>
    <x v="0"/>
    <x v="1574"/>
    <x v="2003"/>
    <x v="246"/>
    <n v="56.5"/>
    <n v="1011"/>
    <m/>
    <m/>
    <n v="82"/>
    <n v="12.75"/>
    <n v="270"/>
    <n v="0"/>
    <m/>
    <m/>
    <m/>
    <m/>
    <n v="90"/>
    <n v="804"/>
    <s v="Clouds"/>
    <s v="overcast clouds"/>
    <s v="04n"/>
  </r>
  <r>
    <n v="1603584000"/>
    <s v="2020-10-25 00:00:00 +0000 UTC"/>
    <s v="2020"/>
    <s v="10"/>
    <s v="25"/>
    <d v="2020-10-25T00:00:00"/>
    <x v="2"/>
    <x v="0"/>
    <n v="-14400"/>
    <s v="Acadia National Park Pond"/>
    <n v="44.378185000000002"/>
    <n v="-68.250243999999995"/>
    <x v="755"/>
    <x v="0"/>
    <x v="230"/>
    <x v="227"/>
    <x v="124"/>
    <n v="54.28"/>
    <n v="1012"/>
    <m/>
    <m/>
    <n v="68"/>
    <n v="1.01"/>
    <n v="309"/>
    <n v="0"/>
    <m/>
    <m/>
    <m/>
    <m/>
    <n v="90"/>
    <n v="804"/>
    <s v="Clouds"/>
    <s v="overcast clouds"/>
    <s v="04n"/>
  </r>
  <r>
    <n v="1603587600"/>
    <s v="2020-10-25 01:00:00 +0000 UTC"/>
    <s v="2020"/>
    <s v="10"/>
    <s v="25"/>
    <d v="2020-10-25T00:00:00"/>
    <x v="2"/>
    <x v="1"/>
    <n v="-14400"/>
    <s v="Acadia National Park Pond"/>
    <n v="44.378185000000002"/>
    <n v="-68.250243999999995"/>
    <x v="1887"/>
    <x v="0"/>
    <x v="1869"/>
    <x v="165"/>
    <x v="18"/>
    <n v="50.56"/>
    <n v="1013"/>
    <m/>
    <m/>
    <n v="68"/>
    <n v="1.01"/>
    <n v="322"/>
    <n v="0"/>
    <m/>
    <m/>
    <m/>
    <m/>
    <n v="90"/>
    <n v="804"/>
    <s v="Clouds"/>
    <s v="overcast clouds"/>
    <s v="04n"/>
  </r>
  <r>
    <n v="1603591200"/>
    <s v="2020-10-25 02:00:00 +0000 UTC"/>
    <s v="2020"/>
    <s v="10"/>
    <s v="25"/>
    <d v="2020-10-25T00:00:00"/>
    <x v="2"/>
    <x v="2"/>
    <n v="-14400"/>
    <s v="Acadia National Park Pond"/>
    <n v="44.378185000000002"/>
    <n v="-68.250243999999995"/>
    <x v="330"/>
    <x v="0"/>
    <x v="1898"/>
    <x v="363"/>
    <x v="164"/>
    <n v="48.07"/>
    <n v="1014"/>
    <m/>
    <m/>
    <n v="68"/>
    <n v="1.01"/>
    <n v="319"/>
    <n v="0"/>
    <m/>
    <m/>
    <m/>
    <m/>
    <n v="90"/>
    <n v="804"/>
    <s v="Clouds"/>
    <s v="overcast clouds"/>
    <s v="04n"/>
  </r>
  <r>
    <n v="1603594800"/>
    <s v="2020-10-25 03:00:00 +0000 UTC"/>
    <s v="2020"/>
    <s v="10"/>
    <s v="25"/>
    <d v="2020-10-25T00:00:00"/>
    <x v="2"/>
    <x v="3"/>
    <n v="-14400"/>
    <s v="Acadia National Park Pond"/>
    <n v="44.378185000000002"/>
    <n v="-68.250243999999995"/>
    <x v="1888"/>
    <x v="0"/>
    <x v="1733"/>
    <x v="2004"/>
    <x v="55"/>
    <n v="47.08"/>
    <n v="1014"/>
    <m/>
    <m/>
    <n v="69"/>
    <n v="1.01"/>
    <n v="313"/>
    <n v="0"/>
    <m/>
    <m/>
    <m/>
    <m/>
    <n v="90"/>
    <n v="804"/>
    <s v="Clouds"/>
    <s v="overcast clouds"/>
    <s v="04n"/>
  </r>
  <r>
    <n v="1603598400"/>
    <s v="2020-10-25 04:00:00 +0000 UTC"/>
    <s v="2020"/>
    <s v="10"/>
    <s v="25"/>
    <d v="2020-10-25T00:00:00"/>
    <x v="2"/>
    <x v="4"/>
    <n v="-14400"/>
    <s v="Acadia National Park Pond"/>
    <n v="44.378185000000002"/>
    <n v="-68.250243999999995"/>
    <x v="77"/>
    <x v="0"/>
    <x v="1724"/>
    <x v="77"/>
    <x v="2"/>
    <n v="46.78"/>
    <n v="1014"/>
    <m/>
    <m/>
    <n v="71"/>
    <n v="1.01"/>
    <n v="342"/>
    <n v="0"/>
    <m/>
    <m/>
    <m/>
    <m/>
    <n v="1"/>
    <n v="800"/>
    <s v="Clear"/>
    <s v="sky is clear"/>
    <s v="01n"/>
  </r>
  <r>
    <n v="1603602000"/>
    <s v="2020-10-25 05:00:00 +0000 UTC"/>
    <s v="2020"/>
    <s v="10"/>
    <s v="25"/>
    <d v="2020-10-25T00:00:00"/>
    <x v="2"/>
    <x v="5"/>
    <n v="-14400"/>
    <s v="Acadia National Park Pond"/>
    <n v="44.378185000000002"/>
    <n v="-68.250243999999995"/>
    <x v="1889"/>
    <x v="0"/>
    <x v="441"/>
    <x v="2005"/>
    <x v="0"/>
    <n v="43.43"/>
    <n v="1016"/>
    <m/>
    <m/>
    <n v="74"/>
    <n v="1.01"/>
    <n v="327"/>
    <n v="0"/>
    <m/>
    <m/>
    <m/>
    <m/>
    <n v="20"/>
    <n v="801"/>
    <s v="Clouds"/>
    <s v="few clouds"/>
    <s v="02n"/>
  </r>
  <r>
    <n v="1603605600"/>
    <s v="2020-10-25 06:00:00 +0000 UTC"/>
    <s v="2020"/>
    <s v="10"/>
    <s v="25"/>
    <d v="2020-10-25T00:00:00"/>
    <x v="2"/>
    <x v="6"/>
    <n v="-14400"/>
    <s v="Acadia National Park Pond"/>
    <n v="44.378185000000002"/>
    <n v="-68.250243999999995"/>
    <x v="1890"/>
    <x v="0"/>
    <x v="357"/>
    <x v="103"/>
    <x v="69"/>
    <n v="43"/>
    <n v="1017"/>
    <m/>
    <m/>
    <n v="75"/>
    <n v="1.01"/>
    <n v="345"/>
    <n v="0"/>
    <m/>
    <m/>
    <m/>
    <m/>
    <n v="1"/>
    <n v="800"/>
    <s v="Clear"/>
    <s v="sky is clear"/>
    <s v="01n"/>
  </r>
  <r>
    <n v="1603609200"/>
    <s v="2020-10-25 07:00:00 +0000 UTC"/>
    <s v="2020"/>
    <s v="10"/>
    <s v="25"/>
    <d v="2020-10-25T00:00:00"/>
    <x v="2"/>
    <x v="7"/>
    <n v="-14400"/>
    <s v="Acadia National Park Pond"/>
    <n v="44.378185000000002"/>
    <n v="-68.250243999999995"/>
    <x v="1891"/>
    <x v="0"/>
    <x v="1899"/>
    <x v="2006"/>
    <x v="130"/>
    <n v="41.56"/>
    <n v="1017"/>
    <m/>
    <m/>
    <n v="73"/>
    <n v="12.75"/>
    <n v="310"/>
    <n v="0"/>
    <m/>
    <m/>
    <m/>
    <m/>
    <n v="1"/>
    <n v="800"/>
    <s v="Clear"/>
    <s v="sky is clear"/>
    <s v="01n"/>
  </r>
  <r>
    <n v="1603612800"/>
    <s v="2020-10-25 08:00:00 +0000 UTC"/>
    <s v="2020"/>
    <s v="10"/>
    <s v="25"/>
    <d v="2020-10-25T00:00:00"/>
    <x v="2"/>
    <x v="8"/>
    <n v="-14400"/>
    <s v="Acadia National Park Pond"/>
    <n v="44.378185000000002"/>
    <n v="-68.250243999999995"/>
    <x v="1892"/>
    <x v="0"/>
    <x v="1708"/>
    <x v="2007"/>
    <x v="104"/>
    <n v="41.56"/>
    <n v="1018"/>
    <m/>
    <m/>
    <n v="72"/>
    <n v="1.01"/>
    <n v="353"/>
    <n v="0"/>
    <m/>
    <m/>
    <m/>
    <m/>
    <n v="40"/>
    <n v="802"/>
    <s v="Clouds"/>
    <s v="scattered clouds"/>
    <s v="03n"/>
  </r>
  <r>
    <n v="1603616400"/>
    <s v="2020-10-25 09:00:00 +0000 UTC"/>
    <s v="2020"/>
    <s v="10"/>
    <s v="25"/>
    <d v="2020-10-25T00:00:00"/>
    <x v="2"/>
    <x v="9"/>
    <n v="-14400"/>
    <s v="Acadia National Park Pond"/>
    <n v="44.378185000000002"/>
    <n v="-68.250243999999995"/>
    <x v="1893"/>
    <x v="0"/>
    <x v="1720"/>
    <x v="2008"/>
    <x v="93"/>
    <n v="41.16"/>
    <n v="1019"/>
    <m/>
    <m/>
    <n v="76"/>
    <n v="1.01"/>
    <n v="346"/>
    <n v="0"/>
    <m/>
    <m/>
    <m/>
    <m/>
    <n v="1"/>
    <n v="800"/>
    <s v="Clear"/>
    <s v="sky is clear"/>
    <s v="01n"/>
  </r>
  <r>
    <n v="1603620000"/>
    <s v="2020-10-25 10:00:00 +0000 UTC"/>
    <s v="2020"/>
    <s v="10"/>
    <s v="25"/>
    <d v="2020-10-25T00:00:00"/>
    <x v="2"/>
    <x v="10"/>
    <n v="-14400"/>
    <s v="Acadia National Park Pond"/>
    <n v="44.378185000000002"/>
    <n v="-68.250243999999995"/>
    <x v="1829"/>
    <x v="0"/>
    <x v="214"/>
    <x v="2009"/>
    <x v="80"/>
    <n v="39.15"/>
    <n v="1020"/>
    <m/>
    <m/>
    <n v="77"/>
    <n v="13.87"/>
    <n v="290"/>
    <n v="0"/>
    <m/>
    <m/>
    <m/>
    <m/>
    <n v="1"/>
    <n v="800"/>
    <s v="Clear"/>
    <s v="sky is clear"/>
    <s v="01n"/>
  </r>
  <r>
    <n v="1603623600"/>
    <s v="2020-10-25 11:00:00 +0000 UTC"/>
    <s v="2020"/>
    <s v="10"/>
    <s v="25"/>
    <d v="2020-10-25T00:00:00"/>
    <x v="2"/>
    <x v="11"/>
    <n v="-14400"/>
    <s v="Acadia National Park Pond"/>
    <n v="44.378185000000002"/>
    <n v="-68.250243999999995"/>
    <x v="199"/>
    <x v="0"/>
    <x v="1900"/>
    <x v="2010"/>
    <x v="80"/>
    <n v="39.380000000000003"/>
    <n v="1021"/>
    <m/>
    <m/>
    <n v="78"/>
    <n v="11.41"/>
    <n v="290"/>
    <n v="0"/>
    <m/>
    <m/>
    <m/>
    <m/>
    <n v="75"/>
    <n v="803"/>
    <s v="Clouds"/>
    <s v="broken clouds"/>
    <s v="04n"/>
  </r>
  <r>
    <n v="1603627200"/>
    <s v="2020-10-25 12:00:00 +0000 UTC"/>
    <s v="2020"/>
    <s v="10"/>
    <s v="25"/>
    <d v="2020-10-25T00:00:00"/>
    <x v="2"/>
    <x v="12"/>
    <n v="-14400"/>
    <s v="Acadia National Park Pond"/>
    <n v="44.378185000000002"/>
    <n v="-68.250243999999995"/>
    <x v="1894"/>
    <x v="0"/>
    <x v="99"/>
    <x v="2011"/>
    <x v="38"/>
    <n v="39.380000000000003"/>
    <n v="1022"/>
    <m/>
    <m/>
    <n v="76"/>
    <n v="1.01"/>
    <n v="308"/>
    <n v="0"/>
    <m/>
    <m/>
    <m/>
    <m/>
    <n v="40"/>
    <n v="802"/>
    <s v="Clouds"/>
    <s v="scattered clouds"/>
    <s v="03d"/>
  </r>
  <r>
    <n v="1603630800"/>
    <s v="2020-10-25 13:00:00 +0000 UTC"/>
    <s v="2020"/>
    <s v="10"/>
    <s v="25"/>
    <d v="2020-10-25T00:00:00"/>
    <x v="2"/>
    <x v="13"/>
    <n v="-14400"/>
    <s v="Acadia National Park Pond"/>
    <n v="44.378185000000002"/>
    <n v="-68.250243999999995"/>
    <x v="1895"/>
    <x v="0"/>
    <x v="1901"/>
    <x v="2012"/>
    <x v="69"/>
    <n v="41.09"/>
    <n v="1023"/>
    <m/>
    <m/>
    <n v="68"/>
    <n v="14.99"/>
    <n v="290"/>
    <n v="0"/>
    <m/>
    <m/>
    <m/>
    <m/>
    <n v="75"/>
    <n v="803"/>
    <s v="Clouds"/>
    <s v="broken clouds"/>
    <s v="04d"/>
  </r>
  <r>
    <n v="1603634400"/>
    <s v="2020-10-25 14:00:00 +0000 UTC"/>
    <s v="2020"/>
    <s v="10"/>
    <s v="25"/>
    <d v="2020-10-25T00:00:00"/>
    <x v="2"/>
    <x v="14"/>
    <n v="-14400"/>
    <s v="Acadia National Park Pond"/>
    <n v="44.378185000000002"/>
    <n v="-68.250243999999995"/>
    <x v="1896"/>
    <x v="0"/>
    <x v="1710"/>
    <x v="276"/>
    <x v="118"/>
    <n v="43.29"/>
    <n v="1023"/>
    <m/>
    <m/>
    <n v="61"/>
    <n v="1.01"/>
    <n v="318"/>
    <n v="0"/>
    <m/>
    <m/>
    <m/>
    <m/>
    <n v="75"/>
    <n v="803"/>
    <s v="Clouds"/>
    <s v="broken clouds"/>
    <s v="04d"/>
  </r>
  <r>
    <n v="1603638000"/>
    <s v="2020-10-25 15:00:00 +0000 UTC"/>
    <s v="2020"/>
    <s v="10"/>
    <s v="25"/>
    <d v="2020-10-25T00:00:00"/>
    <x v="2"/>
    <x v="15"/>
    <n v="-14400"/>
    <s v="Acadia National Park Pond"/>
    <n v="44.378185000000002"/>
    <n v="-68.250243999999995"/>
    <x v="304"/>
    <x v="0"/>
    <x v="620"/>
    <x v="2013"/>
    <x v="3"/>
    <n v="45.09"/>
    <n v="1024"/>
    <m/>
    <m/>
    <n v="56"/>
    <n v="12.75"/>
    <n v="290"/>
    <n v="0"/>
    <m/>
    <m/>
    <m/>
    <m/>
    <n v="75"/>
    <n v="803"/>
    <s v="Clouds"/>
    <s v="broken clouds"/>
    <s v="04d"/>
  </r>
  <r>
    <n v="1603641600"/>
    <s v="2020-10-25 16:00:00 +0000 UTC"/>
    <s v="2020"/>
    <s v="10"/>
    <s v="25"/>
    <d v="2020-10-25T00:00:00"/>
    <x v="2"/>
    <x v="16"/>
    <n v="-14400"/>
    <s v="Acadia National Park Pond"/>
    <n v="44.378185000000002"/>
    <n v="-68.250243999999995"/>
    <x v="1897"/>
    <x v="0"/>
    <x v="1902"/>
    <x v="211"/>
    <x v="72"/>
    <n v="46.42"/>
    <n v="1024"/>
    <m/>
    <m/>
    <n v="50"/>
    <n v="11.41"/>
    <n v="310"/>
    <n v="0"/>
    <m/>
    <m/>
    <m/>
    <m/>
    <n v="20"/>
    <n v="801"/>
    <s v="Clouds"/>
    <s v="few clouds"/>
    <s v="02d"/>
  </r>
  <r>
    <n v="1603645200"/>
    <s v="2020-10-25 17:00:00 +0000 UTC"/>
    <s v="2020"/>
    <s v="10"/>
    <s v="25"/>
    <d v="2020-10-25T00:00:00"/>
    <x v="2"/>
    <x v="17"/>
    <n v="-14400"/>
    <s v="Acadia National Park Pond"/>
    <n v="44.378185000000002"/>
    <n v="-68.250243999999995"/>
    <x v="111"/>
    <x v="0"/>
    <x v="1903"/>
    <x v="1813"/>
    <x v="54"/>
    <n v="47.08"/>
    <n v="1024"/>
    <m/>
    <m/>
    <n v="48"/>
    <n v="9.17"/>
    <n v="310"/>
    <n v="0"/>
    <m/>
    <m/>
    <m/>
    <m/>
    <n v="1"/>
    <n v="800"/>
    <s v="Clear"/>
    <s v="sky is clear"/>
    <s v="01d"/>
  </r>
  <r>
    <n v="1603648800"/>
    <s v="2020-10-25 18:00:00 +0000 UTC"/>
    <s v="2020"/>
    <s v="10"/>
    <s v="25"/>
    <d v="2020-10-25T00:00:00"/>
    <x v="2"/>
    <x v="18"/>
    <n v="-14400"/>
    <s v="Acadia National Park Pond"/>
    <n v="44.378185000000002"/>
    <n v="-68.250243999999995"/>
    <x v="168"/>
    <x v="0"/>
    <x v="250"/>
    <x v="379"/>
    <x v="55"/>
    <n v="48.09"/>
    <n v="1024"/>
    <m/>
    <m/>
    <n v="46"/>
    <n v="5.82"/>
    <n v="310"/>
    <n v="0"/>
    <m/>
    <m/>
    <m/>
    <m/>
    <n v="20"/>
    <n v="801"/>
    <s v="Clouds"/>
    <s v="few clouds"/>
    <s v="02d"/>
  </r>
  <r>
    <n v="1603652400"/>
    <s v="2020-10-25 19:00:00 +0000 UTC"/>
    <s v="2020"/>
    <s v="10"/>
    <s v="25"/>
    <d v="2020-10-25T00:00:00"/>
    <x v="2"/>
    <x v="19"/>
    <n v="-14400"/>
    <s v="Acadia National Park Pond"/>
    <n v="44.378185000000002"/>
    <n v="-68.250243999999995"/>
    <x v="306"/>
    <x v="0"/>
    <x v="293"/>
    <x v="306"/>
    <x v="9"/>
    <n v="47.28"/>
    <n v="1025"/>
    <m/>
    <m/>
    <n v="45"/>
    <n v="1.01"/>
    <n v="328"/>
    <n v="0"/>
    <m/>
    <m/>
    <m/>
    <m/>
    <n v="1"/>
    <n v="800"/>
    <s v="Clear"/>
    <s v="sky is clear"/>
    <s v="01d"/>
  </r>
  <r>
    <n v="1603656000"/>
    <s v="2020-10-25 20:00:00 +0000 UTC"/>
    <s v="2020"/>
    <s v="10"/>
    <s v="25"/>
    <d v="2020-10-25T00:00:00"/>
    <x v="2"/>
    <x v="20"/>
    <n v="-14400"/>
    <s v="Acadia National Park Pond"/>
    <n v="44.378185000000002"/>
    <n v="-68.250243999999995"/>
    <x v="1898"/>
    <x v="0"/>
    <x v="1904"/>
    <x v="1977"/>
    <x v="129"/>
    <n v="46.08"/>
    <n v="1026"/>
    <m/>
    <m/>
    <n v="47"/>
    <n v="13.87"/>
    <n v="290"/>
    <n v="0"/>
    <m/>
    <m/>
    <m/>
    <m/>
    <n v="20"/>
    <n v="801"/>
    <s v="Clouds"/>
    <s v="few clouds"/>
    <s v="02d"/>
  </r>
  <r>
    <n v="1603659600"/>
    <s v="2020-10-25 21:00:00 +0000 UTC"/>
    <s v="2020"/>
    <s v="10"/>
    <s v="25"/>
    <d v="2020-10-25T00:00:00"/>
    <x v="2"/>
    <x v="21"/>
    <n v="-14400"/>
    <s v="Acadia National Park Pond"/>
    <n v="44.378185000000002"/>
    <n v="-68.250243999999995"/>
    <x v="101"/>
    <x v="0"/>
    <x v="1905"/>
    <x v="396"/>
    <x v="51"/>
    <n v="44.71"/>
    <n v="1027"/>
    <m/>
    <m/>
    <n v="48"/>
    <n v="1.01"/>
    <n v="334"/>
    <n v="0"/>
    <m/>
    <m/>
    <m/>
    <m/>
    <n v="1"/>
    <n v="800"/>
    <s v="Clear"/>
    <s v="sky is clear"/>
    <s v="01d"/>
  </r>
  <r>
    <n v="1603663200"/>
    <s v="2020-10-25 22:00:00 +0000 UTC"/>
    <s v="2020"/>
    <s v="10"/>
    <s v="25"/>
    <d v="2020-10-25T00:00:00"/>
    <x v="2"/>
    <x v="22"/>
    <n v="-14400"/>
    <s v="Acadia National Park Pond"/>
    <n v="44.378185000000002"/>
    <n v="-68.250243999999995"/>
    <x v="1899"/>
    <x v="0"/>
    <x v="1904"/>
    <x v="2014"/>
    <x v="36"/>
    <n v="44.08"/>
    <n v="1028"/>
    <m/>
    <m/>
    <n v="55"/>
    <n v="1.01"/>
    <n v="349"/>
    <n v="0"/>
    <m/>
    <m/>
    <m/>
    <m/>
    <n v="20"/>
    <n v="801"/>
    <s v="Clouds"/>
    <s v="few clouds"/>
    <s v="02n"/>
  </r>
  <r>
    <n v="1603666800"/>
    <s v="2020-10-25 23:00:00 +0000 UTC"/>
    <s v="2020"/>
    <s v="10"/>
    <s v="25"/>
    <d v="2020-10-25T00:00:00"/>
    <x v="2"/>
    <x v="23"/>
    <n v="-14400"/>
    <s v="Acadia National Park Pond"/>
    <n v="44.378185000000002"/>
    <n v="-68.250243999999995"/>
    <x v="1900"/>
    <x v="0"/>
    <x v="1906"/>
    <x v="2015"/>
    <x v="40"/>
    <n v="43.09"/>
    <n v="1029"/>
    <m/>
    <m/>
    <n v="60"/>
    <n v="11.41"/>
    <n v="340"/>
    <n v="0"/>
    <m/>
    <m/>
    <m/>
    <m/>
    <n v="1"/>
    <n v="800"/>
    <s v="Clear"/>
    <s v="sky is clear"/>
    <s v="01n"/>
  </r>
  <r>
    <n v="1603670400"/>
    <s v="2020-10-26 00:00:00 +0000 UTC"/>
    <s v="2020"/>
    <s v="10"/>
    <s v="26"/>
    <d v="2020-10-26T00:00:00"/>
    <x v="3"/>
    <x v="0"/>
    <n v="-14400"/>
    <s v="Acadia National Park Pond"/>
    <n v="44.378185000000002"/>
    <n v="-68.250243999999995"/>
    <x v="492"/>
    <x v="0"/>
    <x v="250"/>
    <x v="499"/>
    <x v="92"/>
    <n v="42.17"/>
    <n v="1029"/>
    <m/>
    <m/>
    <n v="60"/>
    <n v="1.01"/>
    <n v="33"/>
    <n v="0"/>
    <m/>
    <m/>
    <m/>
    <m/>
    <n v="1"/>
    <n v="800"/>
    <s v="Clear"/>
    <s v="sky is clear"/>
    <s v="01n"/>
  </r>
  <r>
    <n v="1603674000"/>
    <s v="2020-10-26 01:00:00 +0000 UTC"/>
    <s v="2020"/>
    <s v="10"/>
    <s v="26"/>
    <d v="2020-10-26T00:00:00"/>
    <x v="3"/>
    <x v="1"/>
    <n v="-14400"/>
    <s v="Acadia National Park Pond"/>
    <n v="44.378185000000002"/>
    <n v="-68.250243999999995"/>
    <x v="258"/>
    <x v="0"/>
    <x v="1907"/>
    <x v="2016"/>
    <x v="136"/>
    <n v="42.15"/>
    <n v="1029"/>
    <m/>
    <m/>
    <n v="65"/>
    <n v="8.0500000000000007"/>
    <n v="350"/>
    <n v="0"/>
    <m/>
    <m/>
    <m/>
    <m/>
    <n v="1"/>
    <n v="800"/>
    <s v="Clear"/>
    <s v="sky is clear"/>
    <s v="01n"/>
  </r>
  <r>
    <n v="1603677600"/>
    <s v="2020-10-26 02:00:00 +0000 UTC"/>
    <s v="2020"/>
    <s v="10"/>
    <s v="26"/>
    <d v="2020-10-26T00:00:00"/>
    <x v="3"/>
    <x v="2"/>
    <n v="-14400"/>
    <s v="Acadia National Park Pond"/>
    <n v="44.378185000000002"/>
    <n v="-68.250243999999995"/>
    <x v="476"/>
    <x v="0"/>
    <x v="1908"/>
    <x v="2017"/>
    <x v="617"/>
    <n v="42.15"/>
    <n v="1030"/>
    <m/>
    <m/>
    <n v="67"/>
    <n v="8.0500000000000007"/>
    <n v="10"/>
    <n v="0"/>
    <m/>
    <m/>
    <m/>
    <m/>
    <n v="1"/>
    <n v="800"/>
    <s v="Clear"/>
    <s v="sky is clear"/>
    <s v="01n"/>
  </r>
  <r>
    <n v="1603681200"/>
    <s v="2020-10-26 03:00:00 +0000 UTC"/>
    <s v="2020"/>
    <s v="10"/>
    <s v="26"/>
    <d v="2020-10-26T00:00:00"/>
    <x v="3"/>
    <x v="3"/>
    <n v="-14400"/>
    <s v="Acadia National Park Pond"/>
    <n v="44.378185000000002"/>
    <n v="-68.250243999999995"/>
    <x v="1901"/>
    <x v="0"/>
    <x v="1798"/>
    <x v="2018"/>
    <x v="618"/>
    <n v="41.16"/>
    <n v="1030"/>
    <m/>
    <m/>
    <n v="66"/>
    <n v="9.17"/>
    <n v="30"/>
    <n v="0"/>
    <m/>
    <m/>
    <m/>
    <m/>
    <n v="1"/>
    <n v="800"/>
    <s v="Clear"/>
    <s v="sky is clear"/>
    <s v="01n"/>
  </r>
  <r>
    <n v="1603684800"/>
    <s v="2020-10-26 04:00:00 +0000 UTC"/>
    <s v="2020"/>
    <s v="10"/>
    <s v="26"/>
    <d v="2020-10-26T00:00:00"/>
    <x v="3"/>
    <x v="4"/>
    <n v="-14400"/>
    <s v="Acadia National Park Pond"/>
    <n v="44.378185000000002"/>
    <n v="-68.250243999999995"/>
    <x v="1902"/>
    <x v="0"/>
    <x v="1905"/>
    <x v="1935"/>
    <x v="619"/>
    <n v="41.16"/>
    <n v="1030"/>
    <m/>
    <m/>
    <n v="65"/>
    <n v="11.41"/>
    <n v="20"/>
    <n v="0"/>
    <m/>
    <m/>
    <m/>
    <m/>
    <n v="1"/>
    <n v="800"/>
    <s v="Clear"/>
    <s v="sky is clear"/>
    <s v="01n"/>
  </r>
  <r>
    <n v="1603688400"/>
    <s v="2020-10-26 05:00:00 +0000 UTC"/>
    <s v="2020"/>
    <s v="10"/>
    <s v="26"/>
    <d v="2020-10-26T00:00:00"/>
    <x v="3"/>
    <x v="5"/>
    <n v="-14400"/>
    <s v="Acadia National Park Pond"/>
    <n v="44.378185000000002"/>
    <n v="-68.250243999999995"/>
    <x v="1903"/>
    <x v="0"/>
    <x v="1909"/>
    <x v="2019"/>
    <x v="598"/>
    <n v="40.15"/>
    <n v="1031"/>
    <m/>
    <m/>
    <n v="69"/>
    <n v="13.87"/>
    <n v="30"/>
    <n v="0"/>
    <m/>
    <m/>
    <m/>
    <m/>
    <n v="1"/>
    <n v="800"/>
    <s v="Clear"/>
    <s v="sky is clear"/>
    <s v="01n"/>
  </r>
  <r>
    <n v="1603692000"/>
    <s v="2020-10-26 06:00:00 +0000 UTC"/>
    <s v="2020"/>
    <s v="10"/>
    <s v="26"/>
    <d v="2020-10-26T00:00:00"/>
    <x v="3"/>
    <x v="6"/>
    <n v="-14400"/>
    <s v="Acadia National Park Pond"/>
    <n v="44.378185000000002"/>
    <n v="-68.250243999999995"/>
    <x v="1904"/>
    <x v="0"/>
    <x v="1811"/>
    <x v="2020"/>
    <x v="620"/>
    <n v="39.15"/>
    <n v="1031"/>
    <m/>
    <m/>
    <n v="74"/>
    <n v="12.75"/>
    <n v="50"/>
    <n v="0"/>
    <m/>
    <m/>
    <m/>
    <m/>
    <n v="1"/>
    <n v="800"/>
    <s v="Clear"/>
    <s v="sky is clear"/>
    <s v="01n"/>
  </r>
  <r>
    <n v="1603695600"/>
    <s v="2020-10-26 07:00:00 +0000 UTC"/>
    <s v="2020"/>
    <s v="10"/>
    <s v="26"/>
    <d v="2020-10-26T00:00:00"/>
    <x v="3"/>
    <x v="7"/>
    <n v="-14400"/>
    <s v="Acadia National Park Pond"/>
    <n v="44.378185000000002"/>
    <n v="-68.250243999999995"/>
    <x v="1905"/>
    <x v="0"/>
    <x v="1910"/>
    <x v="2021"/>
    <x v="82"/>
    <n v="40.15"/>
    <n v="1030"/>
    <m/>
    <m/>
    <n v="74"/>
    <n v="16.11"/>
    <n v="30"/>
    <n v="0"/>
    <m/>
    <m/>
    <m/>
    <m/>
    <n v="90"/>
    <n v="804"/>
    <s v="Clouds"/>
    <s v="overcast clouds"/>
    <s v="04n"/>
  </r>
  <r>
    <n v="1603699200"/>
    <s v="2020-10-26 08:00:00 +0000 UTC"/>
    <s v="2020"/>
    <s v="10"/>
    <s v="26"/>
    <d v="2020-10-26T00:00:00"/>
    <x v="3"/>
    <x v="8"/>
    <n v="-14400"/>
    <s v="Acadia National Park Pond"/>
    <n v="44.378185000000002"/>
    <n v="-68.250243999999995"/>
    <x v="195"/>
    <x v="0"/>
    <x v="1904"/>
    <x v="2022"/>
    <x v="83"/>
    <n v="38.28"/>
    <n v="1030"/>
    <m/>
    <m/>
    <n v="71"/>
    <n v="16.11"/>
    <n v="30"/>
    <n v="0"/>
    <m/>
    <m/>
    <m/>
    <m/>
    <n v="1"/>
    <n v="800"/>
    <s v="Clear"/>
    <s v="sky is clear"/>
    <s v="01n"/>
  </r>
  <r>
    <n v="1603702800"/>
    <s v="2020-10-26 09:00:00 +0000 UTC"/>
    <s v="2020"/>
    <s v="10"/>
    <s v="26"/>
    <d v="2020-10-26T00:00:00"/>
    <x v="3"/>
    <x v="9"/>
    <n v="-14400"/>
    <s v="Acadia National Park Pond"/>
    <n v="44.378185000000002"/>
    <n v="-68.250243999999995"/>
    <x v="1906"/>
    <x v="0"/>
    <x v="1803"/>
    <x v="2023"/>
    <x v="138"/>
    <n v="39.270000000000003"/>
    <n v="1030"/>
    <m/>
    <m/>
    <n v="72"/>
    <n v="9.17"/>
    <n v="50"/>
    <n v="0"/>
    <m/>
    <m/>
    <m/>
    <m/>
    <n v="90"/>
    <n v="804"/>
    <s v="Clouds"/>
    <s v="overcast clouds"/>
    <s v="04n"/>
  </r>
  <r>
    <n v="1603706400"/>
    <s v="2020-10-26 10:00:00 +0000 UTC"/>
    <s v="2020"/>
    <s v="10"/>
    <s v="26"/>
    <d v="2020-10-26T00:00:00"/>
    <x v="3"/>
    <x v="10"/>
    <n v="-14400"/>
    <s v="Acadia National Park Pond"/>
    <n v="44.378185000000002"/>
    <n v="-68.250243999999995"/>
    <x v="265"/>
    <x v="0"/>
    <x v="1802"/>
    <x v="2024"/>
    <x v="80"/>
    <n v="39.270000000000003"/>
    <n v="1030"/>
    <m/>
    <m/>
    <n v="72"/>
    <n v="12.75"/>
    <n v="40"/>
    <n v="0"/>
    <m/>
    <m/>
    <m/>
    <m/>
    <n v="90"/>
    <n v="804"/>
    <s v="Clouds"/>
    <s v="overcast clouds"/>
    <s v="04n"/>
  </r>
  <r>
    <n v="1603710000"/>
    <s v="2020-10-26 11:00:00 +0000 UTC"/>
    <s v="2020"/>
    <s v="10"/>
    <s v="26"/>
    <d v="2020-10-26T00:00:00"/>
    <x v="3"/>
    <x v="11"/>
    <n v="-14400"/>
    <s v="Acadia National Park Pond"/>
    <n v="44.378185000000002"/>
    <n v="-68.250243999999995"/>
    <x v="1907"/>
    <x v="0"/>
    <x v="1911"/>
    <x v="2025"/>
    <x v="80"/>
    <n v="39.270000000000003"/>
    <n v="1030"/>
    <m/>
    <m/>
    <n v="73"/>
    <n v="8.0500000000000007"/>
    <n v="20"/>
    <n v="0"/>
    <m/>
    <m/>
    <m/>
    <m/>
    <n v="90"/>
    <n v="804"/>
    <s v="Clouds"/>
    <s v="overcast clouds"/>
    <s v="04n"/>
  </r>
  <r>
    <n v="1603713600"/>
    <s v="2020-10-26 12:00:00 +0000 UTC"/>
    <s v="2020"/>
    <s v="10"/>
    <s v="26"/>
    <d v="2020-10-26T00:00:00"/>
    <x v="3"/>
    <x v="12"/>
    <n v="-14400"/>
    <s v="Acadia National Park Pond"/>
    <n v="44.378185000000002"/>
    <n v="-68.250243999999995"/>
    <x v="1908"/>
    <x v="0"/>
    <x v="120"/>
    <x v="2026"/>
    <x v="110"/>
    <n v="38.520000000000003"/>
    <n v="1031"/>
    <m/>
    <m/>
    <n v="73"/>
    <n v="2.2400000000000002"/>
    <n v="330"/>
    <n v="0"/>
    <m/>
    <m/>
    <m/>
    <m/>
    <n v="90"/>
    <n v="804"/>
    <s v="Clouds"/>
    <s v="overcast clouds"/>
    <s v="04d"/>
  </r>
  <r>
    <n v="1603717200"/>
    <s v="2020-10-26 13:00:00 +0000 UTC"/>
    <s v="2020"/>
    <s v="10"/>
    <s v="26"/>
    <d v="2020-10-26T00:00:00"/>
    <x v="3"/>
    <x v="13"/>
    <n v="-14400"/>
    <s v="Acadia National Park Pond"/>
    <n v="44.378185000000002"/>
    <n v="-68.250243999999995"/>
    <x v="1909"/>
    <x v="0"/>
    <x v="1912"/>
    <x v="2027"/>
    <x v="92"/>
    <n v="40.08"/>
    <n v="1031"/>
    <m/>
    <m/>
    <n v="72"/>
    <n v="5.82"/>
    <n v="360"/>
    <n v="0"/>
    <m/>
    <m/>
    <m/>
    <m/>
    <n v="90"/>
    <n v="804"/>
    <s v="Clouds"/>
    <s v="overcast clouds"/>
    <s v="04d"/>
  </r>
  <r>
    <n v="1603720800"/>
    <s v="2020-10-26 14:00:00 +0000 UTC"/>
    <s v="2020"/>
    <s v="10"/>
    <s v="26"/>
    <d v="2020-10-26T00:00:00"/>
    <x v="3"/>
    <x v="14"/>
    <n v="-14400"/>
    <s v="Acadia National Park Pond"/>
    <n v="44.378185000000002"/>
    <n v="-68.250243999999995"/>
    <x v="1910"/>
    <x v="0"/>
    <x v="442"/>
    <x v="136"/>
    <x v="92"/>
    <n v="39.51"/>
    <n v="1030"/>
    <m/>
    <m/>
    <n v="80"/>
    <n v="2.2400000000000002"/>
    <n v="60"/>
    <n v="0"/>
    <m/>
    <m/>
    <m/>
    <m/>
    <n v="90"/>
    <n v="500"/>
    <s v="Rain"/>
    <s v="light rain"/>
    <s v="10d"/>
  </r>
  <r>
    <n v="1603724400"/>
    <s v="2020-10-26 15:00:00 +0000 UTC"/>
    <s v="2020"/>
    <s v="10"/>
    <s v="26"/>
    <d v="2020-10-26T00:00:00"/>
    <x v="3"/>
    <x v="15"/>
    <n v="-14400"/>
    <s v="Acadia National Park Pond"/>
    <n v="44.378185000000002"/>
    <n v="-68.250243999999995"/>
    <x v="1836"/>
    <x v="0"/>
    <x v="1913"/>
    <x v="108"/>
    <x v="265"/>
    <n v="43.29"/>
    <n v="1029"/>
    <m/>
    <m/>
    <n v="80"/>
    <n v="2.2400000000000002"/>
    <n v="60"/>
    <n v="0"/>
    <m/>
    <m/>
    <m/>
    <m/>
    <n v="90"/>
    <n v="804"/>
    <s v="Clouds"/>
    <s v="overcast clouds"/>
    <s v="04d"/>
  </r>
  <r>
    <n v="1603728000"/>
    <s v="2020-10-26 16:00:00 +0000 UTC"/>
    <s v="2020"/>
    <s v="10"/>
    <s v="26"/>
    <d v="2020-10-26T00:00:00"/>
    <x v="3"/>
    <x v="16"/>
    <n v="-14400"/>
    <s v="Acadia National Park Pond"/>
    <n v="44.378185000000002"/>
    <n v="-68.250243999999995"/>
    <x v="280"/>
    <x v="0"/>
    <x v="58"/>
    <x v="2028"/>
    <x v="19"/>
    <n v="45.52"/>
    <n v="1028"/>
    <m/>
    <m/>
    <n v="78"/>
    <n v="3.36"/>
    <n v="80"/>
    <n v="0"/>
    <m/>
    <m/>
    <m/>
    <m/>
    <n v="90"/>
    <n v="804"/>
    <s v="Clouds"/>
    <s v="overcast clouds"/>
    <s v="04d"/>
  </r>
  <r>
    <n v="1603731600"/>
    <s v="2020-10-26 17:00:00 +0000 UTC"/>
    <s v="2020"/>
    <s v="10"/>
    <s v="26"/>
    <d v="2020-10-26T00:00:00"/>
    <x v="3"/>
    <x v="17"/>
    <n v="-14400"/>
    <s v="Acadia National Park Pond"/>
    <n v="44.378185000000002"/>
    <n v="-68.250243999999995"/>
    <x v="494"/>
    <x v="0"/>
    <x v="1914"/>
    <x v="324"/>
    <x v="129"/>
    <n v="46.27"/>
    <n v="1027"/>
    <m/>
    <m/>
    <n v="76"/>
    <n v="8.0500000000000007"/>
    <n v="80"/>
    <n v="0"/>
    <m/>
    <m/>
    <m/>
    <m/>
    <n v="90"/>
    <n v="804"/>
    <s v="Clouds"/>
    <s v="overcast clouds"/>
    <s v="04d"/>
  </r>
  <r>
    <n v="1603735200"/>
    <s v="2020-10-26 18:00:00 +0000 UTC"/>
    <s v="2020"/>
    <s v="10"/>
    <s v="26"/>
    <d v="2020-10-26T00:00:00"/>
    <x v="3"/>
    <x v="18"/>
    <n v="-14400"/>
    <s v="Acadia National Park Pond"/>
    <n v="44.378185000000002"/>
    <n v="-68.250243999999995"/>
    <x v="1911"/>
    <x v="0"/>
    <x v="1915"/>
    <x v="1825"/>
    <x v="164"/>
    <n v="47.28"/>
    <n v="1025"/>
    <m/>
    <m/>
    <n v="77"/>
    <n v="10.29"/>
    <n v="90"/>
    <n v="0"/>
    <m/>
    <m/>
    <m/>
    <m/>
    <n v="90"/>
    <n v="804"/>
    <s v="Clouds"/>
    <s v="overcast clouds"/>
    <s v="04d"/>
  </r>
  <r>
    <n v="1603738800"/>
    <s v="2020-10-26 19:00:00 +0000 UTC"/>
    <s v="2020"/>
    <s v="10"/>
    <s v="26"/>
    <d v="2020-10-26T00:00:00"/>
    <x v="3"/>
    <x v="19"/>
    <n v="-14400"/>
    <s v="Acadia National Park Pond"/>
    <n v="44.378185000000002"/>
    <n v="-68.250243999999995"/>
    <x v="361"/>
    <x v="0"/>
    <x v="1916"/>
    <x v="361"/>
    <x v="98"/>
    <n v="48.27"/>
    <n v="1024"/>
    <m/>
    <m/>
    <n v="81"/>
    <n v="0"/>
    <n v="0"/>
    <n v="0"/>
    <n v="0.14000000000000001"/>
    <m/>
    <m/>
    <m/>
    <n v="90"/>
    <n v="500"/>
    <s v="Rain"/>
    <s v="light rain"/>
    <s v="10d"/>
  </r>
  <r>
    <n v="1603742400"/>
    <s v="2020-10-26 20:00:00 +0000 UTC"/>
    <s v="2020"/>
    <s v="10"/>
    <s v="26"/>
    <d v="2020-10-26T00:00:00"/>
    <x v="3"/>
    <x v="20"/>
    <n v="-14400"/>
    <s v="Acadia National Park Pond"/>
    <n v="44.378185000000002"/>
    <n v="-68.250243999999995"/>
    <x v="1912"/>
    <x v="0"/>
    <x v="236"/>
    <x v="2029"/>
    <x v="18"/>
    <n v="48.27"/>
    <n v="1024"/>
    <m/>
    <m/>
    <n v="83"/>
    <n v="3.36"/>
    <n v="130"/>
    <n v="0"/>
    <m/>
    <m/>
    <m/>
    <m/>
    <n v="90"/>
    <n v="804"/>
    <s v="Clouds"/>
    <s v="overcast clouds"/>
    <s v="04d"/>
  </r>
  <r>
    <n v="1603746000"/>
    <s v="2020-10-26 21:00:00 +0000 UTC"/>
    <s v="2020"/>
    <s v="10"/>
    <s v="26"/>
    <d v="2020-10-26T00:00:00"/>
    <x v="3"/>
    <x v="21"/>
    <n v="-14400"/>
    <s v="Acadia National Park Pond"/>
    <n v="44.378185000000002"/>
    <n v="-68.250243999999995"/>
    <x v="1913"/>
    <x v="0"/>
    <x v="311"/>
    <x v="1894"/>
    <x v="98"/>
    <n v="49.28"/>
    <n v="1023"/>
    <m/>
    <m/>
    <n v="85"/>
    <n v="1.01"/>
    <n v="145"/>
    <n v="0"/>
    <m/>
    <m/>
    <m/>
    <m/>
    <n v="90"/>
    <n v="804"/>
    <s v="Clouds"/>
    <s v="overcast clouds"/>
    <s v="04d"/>
  </r>
  <r>
    <n v="1603749600"/>
    <s v="2020-10-26 22:00:00 +0000 UTC"/>
    <s v="2020"/>
    <s v="10"/>
    <s v="26"/>
    <d v="2020-10-26T00:00:00"/>
    <x v="3"/>
    <x v="22"/>
    <n v="-14400"/>
    <s v="Acadia National Park Pond"/>
    <n v="44.378185000000002"/>
    <n v="-68.250243999999995"/>
    <x v="335"/>
    <x v="2"/>
    <x v="777"/>
    <x v="307"/>
    <x v="129"/>
    <n v="49.28"/>
    <n v="1022"/>
    <m/>
    <m/>
    <n v="90"/>
    <n v="10.29"/>
    <n v="110"/>
    <n v="0"/>
    <n v="0.28999999999999998"/>
    <m/>
    <m/>
    <m/>
    <n v="90"/>
    <n v="500"/>
    <s v="Rain"/>
    <s v="light rain"/>
    <s v="10n"/>
  </r>
  <r>
    <n v="1603749600"/>
    <s v="2020-10-26 22:00:00 +0000 UTC"/>
    <s v="2020"/>
    <s v="10"/>
    <s v="26"/>
    <d v="2020-10-26T00:00:00"/>
    <x v="3"/>
    <x v="22"/>
    <n v="-14400"/>
    <s v="Acadia National Park Pond"/>
    <n v="44.378185000000002"/>
    <n v="-68.250243999999995"/>
    <x v="335"/>
    <x v="2"/>
    <x v="777"/>
    <x v="307"/>
    <x v="129"/>
    <n v="49.28"/>
    <n v="1022"/>
    <m/>
    <m/>
    <n v="90"/>
    <n v="10.29"/>
    <n v="110"/>
    <n v="0"/>
    <n v="0.28999999999999998"/>
    <m/>
    <m/>
    <m/>
    <n v="90"/>
    <n v="701"/>
    <s v="Mist"/>
    <s v="mist"/>
    <s v="50n"/>
  </r>
  <r>
    <n v="1603753200"/>
    <s v="2020-10-26 23:00:00 +0000 UTC"/>
    <s v="2020"/>
    <s v="10"/>
    <s v="26"/>
    <d v="2020-10-26T00:00:00"/>
    <x v="3"/>
    <x v="23"/>
    <n v="-14400"/>
    <s v="Acadia National Park Pond"/>
    <n v="44.378185000000002"/>
    <n v="-68.250243999999995"/>
    <x v="271"/>
    <x v="6"/>
    <x v="644"/>
    <x v="306"/>
    <x v="65"/>
    <n v="50.29"/>
    <n v="1021"/>
    <m/>
    <m/>
    <n v="92"/>
    <n v="5.82"/>
    <n v="140"/>
    <n v="0"/>
    <n v="0.33"/>
    <m/>
    <m/>
    <m/>
    <n v="90"/>
    <n v="500"/>
    <s v="Rain"/>
    <s v="light rain"/>
    <s v="10n"/>
  </r>
  <r>
    <n v="1603753200"/>
    <s v="2020-10-26 23:00:00 +0000 UTC"/>
    <s v="2020"/>
    <s v="10"/>
    <s v="26"/>
    <d v="2020-10-26T00:00:00"/>
    <x v="3"/>
    <x v="23"/>
    <n v="-14400"/>
    <s v="Acadia National Park Pond"/>
    <n v="44.378185000000002"/>
    <n v="-68.250243999999995"/>
    <x v="271"/>
    <x v="6"/>
    <x v="644"/>
    <x v="306"/>
    <x v="65"/>
    <n v="50.29"/>
    <n v="1021"/>
    <m/>
    <m/>
    <n v="92"/>
    <n v="5.82"/>
    <n v="140"/>
    <n v="0"/>
    <n v="0.33"/>
    <m/>
    <m/>
    <m/>
    <n v="90"/>
    <n v="701"/>
    <s v="Mist"/>
    <s v="mist"/>
    <s v="50n"/>
  </r>
  <r>
    <n v="1603756800"/>
    <s v="2020-10-27 00:00:00 +0000 UTC"/>
    <s v="2020"/>
    <s v="10"/>
    <s v="27"/>
    <d v="2020-10-27T00:00:00"/>
    <x v="4"/>
    <x v="0"/>
    <n v="-14400"/>
    <s v="Acadia National Park Pond"/>
    <n v="44.378185000000002"/>
    <n v="-68.250243999999995"/>
    <x v="1695"/>
    <x v="0"/>
    <x v="336"/>
    <x v="2030"/>
    <x v="260"/>
    <n v="50.29"/>
    <n v="1021"/>
    <m/>
    <m/>
    <n v="91"/>
    <n v="8.0500000000000007"/>
    <n v="120"/>
    <n v="0"/>
    <n v="0.14000000000000001"/>
    <m/>
    <m/>
    <m/>
    <n v="90"/>
    <n v="500"/>
    <s v="Rain"/>
    <s v="light rain"/>
    <s v="10n"/>
  </r>
  <r>
    <n v="1603760400"/>
    <s v="2020-10-27 01:00:00 +0000 UTC"/>
    <s v="2020"/>
    <s v="10"/>
    <s v="27"/>
    <d v="2020-10-27T00:00:00"/>
    <x v="4"/>
    <x v="1"/>
    <n v="-14400"/>
    <s v="Acadia National Park Pond"/>
    <n v="44.378185000000002"/>
    <n v="-68.250243999999995"/>
    <x v="1914"/>
    <x v="13"/>
    <x v="726"/>
    <x v="440"/>
    <x v="302"/>
    <n v="51.42"/>
    <n v="1019"/>
    <m/>
    <m/>
    <n v="92"/>
    <n v="5.82"/>
    <n v="110"/>
    <n v="0"/>
    <n v="0.1"/>
    <m/>
    <m/>
    <m/>
    <n v="90"/>
    <n v="500"/>
    <s v="Rain"/>
    <s v="light rain"/>
    <s v="10n"/>
  </r>
  <r>
    <n v="1603760400"/>
    <s v="2020-10-27 01:00:00 +0000 UTC"/>
    <s v="2020"/>
    <s v="10"/>
    <s v="27"/>
    <d v="2020-10-27T00:00:00"/>
    <x v="4"/>
    <x v="1"/>
    <n v="-14400"/>
    <s v="Acadia National Park Pond"/>
    <n v="44.378185000000002"/>
    <n v="-68.250243999999995"/>
    <x v="1914"/>
    <x v="13"/>
    <x v="726"/>
    <x v="440"/>
    <x v="302"/>
    <n v="51.42"/>
    <n v="1019"/>
    <m/>
    <m/>
    <n v="92"/>
    <n v="5.82"/>
    <n v="110"/>
    <n v="0"/>
    <n v="0.1"/>
    <m/>
    <m/>
    <m/>
    <n v="90"/>
    <n v="701"/>
    <s v="Mist"/>
    <s v="mist"/>
    <s v="50n"/>
  </r>
  <r>
    <n v="1603764000"/>
    <s v="2020-10-27 02:00:00 +0000 UTC"/>
    <s v="2020"/>
    <s v="10"/>
    <s v="27"/>
    <d v="2020-10-27T00:00:00"/>
    <x v="4"/>
    <x v="2"/>
    <n v="-14400"/>
    <s v="Acadia National Park Pond"/>
    <n v="44.378185000000002"/>
    <n v="-68.250243999999995"/>
    <x v="65"/>
    <x v="0"/>
    <x v="1562"/>
    <x v="789"/>
    <x v="269"/>
    <n v="51.42"/>
    <n v="1019"/>
    <m/>
    <m/>
    <n v="91"/>
    <n v="4.7"/>
    <n v="180"/>
    <n v="0"/>
    <n v="0.12"/>
    <m/>
    <m/>
    <m/>
    <n v="90"/>
    <n v="500"/>
    <s v="Rain"/>
    <s v="light rain"/>
    <s v="10n"/>
  </r>
  <r>
    <n v="1603767600"/>
    <s v="2020-10-27 03:00:00 +0000 UTC"/>
    <s v="2020"/>
    <s v="10"/>
    <s v="27"/>
    <d v="2020-10-27T00:00:00"/>
    <x v="4"/>
    <x v="3"/>
    <n v="-14400"/>
    <s v="Acadia National Park Pond"/>
    <n v="44.378185000000002"/>
    <n v="-68.250243999999995"/>
    <x v="653"/>
    <x v="4"/>
    <x v="670"/>
    <x v="1731"/>
    <x v="290"/>
    <n v="52.43"/>
    <n v="1017"/>
    <m/>
    <m/>
    <n v="93"/>
    <n v="1.01"/>
    <n v="196"/>
    <n v="0"/>
    <m/>
    <m/>
    <m/>
    <m/>
    <n v="90"/>
    <n v="701"/>
    <s v="Mist"/>
    <s v="mist"/>
    <s v="50n"/>
  </r>
  <r>
    <n v="1603771200"/>
    <s v="2020-10-27 04:00:00 +0000 UTC"/>
    <s v="2020"/>
    <s v="10"/>
    <s v="27"/>
    <d v="2020-10-27T00:00:00"/>
    <x v="4"/>
    <x v="4"/>
    <n v="-14400"/>
    <s v="Acadia National Park Pond"/>
    <n v="44.378185000000002"/>
    <n v="-68.250243999999995"/>
    <x v="1712"/>
    <x v="4"/>
    <x v="1601"/>
    <x v="838"/>
    <x v="621"/>
    <n v="52.9"/>
    <n v="1017"/>
    <m/>
    <m/>
    <n v="92"/>
    <n v="1.01"/>
    <n v="228"/>
    <n v="0"/>
    <m/>
    <m/>
    <m/>
    <m/>
    <n v="90"/>
    <n v="701"/>
    <s v="Mist"/>
    <s v="mist"/>
    <s v="50n"/>
  </r>
  <r>
    <n v="1603774800"/>
    <s v="2020-10-27 05:00:00 +0000 UTC"/>
    <s v="2020"/>
    <s v="10"/>
    <s v="27"/>
    <d v="2020-10-27T00:00:00"/>
    <x v="4"/>
    <x v="5"/>
    <n v="-14400"/>
    <s v="Acadia National Park Pond"/>
    <n v="44.378185000000002"/>
    <n v="-68.250243999999995"/>
    <x v="1781"/>
    <x v="5"/>
    <x v="1235"/>
    <x v="2002"/>
    <x v="328"/>
    <n v="53.62"/>
    <n v="1016"/>
    <m/>
    <m/>
    <n v="94"/>
    <n v="1.01"/>
    <n v="214"/>
    <n v="0"/>
    <n v="0.16"/>
    <m/>
    <m/>
    <m/>
    <n v="90"/>
    <n v="701"/>
    <s v="Mist"/>
    <s v="mist"/>
    <s v="50n"/>
  </r>
  <r>
    <n v="1603774800"/>
    <s v="2020-10-27 05:00:00 +0000 UTC"/>
    <s v="2020"/>
    <s v="10"/>
    <s v="27"/>
    <d v="2020-10-27T00:00:00"/>
    <x v="4"/>
    <x v="5"/>
    <n v="-14400"/>
    <s v="Acadia National Park Pond"/>
    <n v="44.378185000000002"/>
    <n v="-68.250243999999995"/>
    <x v="1781"/>
    <x v="5"/>
    <x v="1235"/>
    <x v="2002"/>
    <x v="328"/>
    <n v="53.62"/>
    <n v="1016"/>
    <m/>
    <m/>
    <n v="94"/>
    <n v="1.01"/>
    <n v="214"/>
    <n v="0"/>
    <n v="0.16"/>
    <m/>
    <m/>
    <m/>
    <n v="90"/>
    <n v="500"/>
    <s v="Rain"/>
    <s v="light rain"/>
    <s v="10n"/>
  </r>
  <r>
    <n v="1603778400"/>
    <s v="2020-10-27 06:00:00 +0000 UTC"/>
    <s v="2020"/>
    <s v="10"/>
    <s v="27"/>
    <d v="2020-10-27T00:00:00"/>
    <x v="4"/>
    <x v="6"/>
    <n v="-14400"/>
    <s v="Acadia National Park Pond"/>
    <n v="44.378185000000002"/>
    <n v="-68.250243999999995"/>
    <x v="151"/>
    <x v="0"/>
    <x v="1781"/>
    <x v="667"/>
    <x v="622"/>
    <n v="53.44"/>
    <n v="1016"/>
    <m/>
    <m/>
    <n v="92"/>
    <n v="6.93"/>
    <n v="260"/>
    <n v="0"/>
    <n v="0.23"/>
    <m/>
    <m/>
    <m/>
    <n v="90"/>
    <n v="500"/>
    <s v="Rain"/>
    <s v="light rain"/>
    <s v="10n"/>
  </r>
  <r>
    <n v="1603782000"/>
    <s v="2020-10-27 07:00:00 +0000 UTC"/>
    <s v="2020"/>
    <s v="10"/>
    <s v="27"/>
    <d v="2020-10-27T00:00:00"/>
    <x v="4"/>
    <x v="7"/>
    <n v="-14400"/>
    <s v="Acadia National Park Pond"/>
    <n v="44.378185000000002"/>
    <n v="-68.250243999999995"/>
    <x v="1912"/>
    <x v="5"/>
    <x v="409"/>
    <x v="1833"/>
    <x v="64"/>
    <n v="48.27"/>
    <n v="1016"/>
    <m/>
    <m/>
    <n v="91"/>
    <n v="1.01"/>
    <n v="277"/>
    <n v="0"/>
    <n v="0.38"/>
    <m/>
    <m/>
    <m/>
    <n v="90"/>
    <n v="500"/>
    <s v="Rain"/>
    <s v="light rain"/>
    <s v="10n"/>
  </r>
  <r>
    <n v="1603782000"/>
    <s v="2020-10-27 07:00:00 +0000 UTC"/>
    <s v="2020"/>
    <s v="10"/>
    <s v="27"/>
    <d v="2020-10-27T00:00:00"/>
    <x v="4"/>
    <x v="7"/>
    <n v="-14400"/>
    <s v="Acadia National Park Pond"/>
    <n v="44.378185000000002"/>
    <n v="-68.250243999999995"/>
    <x v="1912"/>
    <x v="5"/>
    <x v="409"/>
    <x v="1833"/>
    <x v="64"/>
    <n v="48.27"/>
    <n v="1016"/>
    <m/>
    <m/>
    <n v="91"/>
    <n v="1.01"/>
    <n v="277"/>
    <n v="0"/>
    <n v="0.38"/>
    <m/>
    <m/>
    <m/>
    <n v="90"/>
    <n v="701"/>
    <s v="Mist"/>
    <s v="mist"/>
    <s v="50n"/>
  </r>
  <r>
    <n v="1603785600"/>
    <s v="2020-10-27 08:00:00 +0000 UTC"/>
    <s v="2020"/>
    <s v="10"/>
    <s v="27"/>
    <d v="2020-10-27T00:00:00"/>
    <x v="4"/>
    <x v="8"/>
    <n v="-14400"/>
    <s v="Acadia National Park Pond"/>
    <n v="44.378185000000002"/>
    <n v="-68.250243999999995"/>
    <x v="94"/>
    <x v="0"/>
    <x v="1686"/>
    <x v="2031"/>
    <x v="623"/>
    <n v="47.19"/>
    <n v="1016"/>
    <m/>
    <m/>
    <n v="95"/>
    <n v="1.01"/>
    <n v="290"/>
    <n v="0"/>
    <n v="0.26"/>
    <m/>
    <m/>
    <m/>
    <n v="90"/>
    <n v="500"/>
    <s v="Rain"/>
    <s v="light rain"/>
    <s v="10n"/>
  </r>
  <r>
    <n v="1603789200"/>
    <s v="2020-10-27 09:00:00 +0000 UTC"/>
    <s v="2020"/>
    <s v="10"/>
    <s v="27"/>
    <d v="2020-10-27T00:00:00"/>
    <x v="4"/>
    <x v="9"/>
    <n v="-14400"/>
    <s v="Acadia National Park Pond"/>
    <n v="44.378185000000002"/>
    <n v="-68.250243999999995"/>
    <x v="1915"/>
    <x v="0"/>
    <x v="1917"/>
    <x v="278"/>
    <x v="17"/>
    <n v="46.27"/>
    <n v="1017"/>
    <m/>
    <m/>
    <n v="93"/>
    <n v="13.87"/>
    <n v="280"/>
    <n v="0"/>
    <n v="0.12"/>
    <m/>
    <m/>
    <m/>
    <n v="90"/>
    <n v="500"/>
    <s v="Rain"/>
    <s v="light rain"/>
    <s v="10n"/>
  </r>
  <r>
    <n v="1603792800"/>
    <s v="2020-10-27 10:00:00 +0000 UTC"/>
    <s v="2020"/>
    <s v="10"/>
    <s v="27"/>
    <d v="2020-10-27T00:00:00"/>
    <x v="4"/>
    <x v="10"/>
    <n v="-14400"/>
    <s v="Acadia National Park Pond"/>
    <n v="44.378185000000002"/>
    <n v="-68.250243999999995"/>
    <x v="1916"/>
    <x v="0"/>
    <x v="1688"/>
    <x v="2032"/>
    <x v="17"/>
    <n v="46.09"/>
    <n v="1017"/>
    <m/>
    <m/>
    <n v="92"/>
    <n v="1.01"/>
    <n v="302"/>
    <n v="0"/>
    <n v="0.37"/>
    <m/>
    <m/>
    <m/>
    <n v="90"/>
    <n v="500"/>
    <s v="Rain"/>
    <s v="light rain"/>
    <s v="10n"/>
  </r>
  <r>
    <n v="1603796400"/>
    <s v="2020-10-27 11:00:00 +0000 UTC"/>
    <s v="2020"/>
    <s v="10"/>
    <s v="27"/>
    <d v="2020-10-27T00:00:00"/>
    <x v="4"/>
    <x v="11"/>
    <n v="-14400"/>
    <s v="Acadia National Park Pond"/>
    <n v="44.378185000000002"/>
    <n v="-68.250243999999995"/>
    <x v="1917"/>
    <x v="0"/>
    <x v="230"/>
    <x v="278"/>
    <x v="7"/>
    <n v="46.09"/>
    <n v="1018"/>
    <m/>
    <m/>
    <n v="91"/>
    <n v="11.41"/>
    <n v="280"/>
    <n v="0"/>
    <n v="0.51"/>
    <m/>
    <m/>
    <m/>
    <n v="90"/>
    <n v="500"/>
    <s v="Rain"/>
    <s v="light rain"/>
    <s v="10n"/>
  </r>
  <r>
    <n v="1603800000"/>
    <s v="2020-10-27 12:00:00 +0000 UTC"/>
    <s v="2020"/>
    <s v="10"/>
    <s v="27"/>
    <d v="2020-10-27T00:00:00"/>
    <x v="4"/>
    <x v="12"/>
    <n v="-14400"/>
    <s v="Acadia National Park Pond"/>
    <n v="44.378185000000002"/>
    <n v="-68.250243999999995"/>
    <x v="305"/>
    <x v="0"/>
    <x v="332"/>
    <x v="2033"/>
    <x v="4"/>
    <n v="45.09"/>
    <n v="1019"/>
    <m/>
    <m/>
    <n v="89"/>
    <n v="11.41"/>
    <n v="300"/>
    <n v="0"/>
    <n v="0.17"/>
    <m/>
    <m/>
    <m/>
    <n v="90"/>
    <n v="500"/>
    <s v="Rain"/>
    <s v="light rain"/>
    <s v="10d"/>
  </r>
  <r>
    <n v="1603803600"/>
    <s v="2020-10-27 13:00:00 +0000 UTC"/>
    <s v="2020"/>
    <s v="10"/>
    <s v="27"/>
    <d v="2020-10-27T00:00:00"/>
    <x v="4"/>
    <x v="13"/>
    <n v="-14400"/>
    <s v="Acadia National Park Pond"/>
    <n v="44.378185000000002"/>
    <n v="-68.250243999999995"/>
    <x v="1918"/>
    <x v="0"/>
    <x v="1918"/>
    <x v="1823"/>
    <x v="189"/>
    <n v="45.09"/>
    <n v="1019"/>
    <m/>
    <m/>
    <n v="88"/>
    <n v="11.41"/>
    <n v="300"/>
    <n v="0"/>
    <m/>
    <m/>
    <m/>
    <m/>
    <n v="90"/>
    <n v="804"/>
    <s v="Clouds"/>
    <s v="overcast clouds"/>
    <s v="04d"/>
  </r>
  <r>
    <n v="1603807200"/>
    <s v="2020-10-27 14:00:00 +0000 UTC"/>
    <s v="2020"/>
    <s v="10"/>
    <s v="27"/>
    <d v="2020-10-27T00:00:00"/>
    <x v="4"/>
    <x v="14"/>
    <n v="-14400"/>
    <s v="Acadia National Park Pond"/>
    <n v="44.378185000000002"/>
    <n v="-68.250243999999995"/>
    <x v="1778"/>
    <x v="0"/>
    <x v="392"/>
    <x v="358"/>
    <x v="6"/>
    <n v="45.79"/>
    <n v="1019"/>
    <m/>
    <m/>
    <n v="83"/>
    <n v="1.01"/>
    <n v="301"/>
    <n v="0"/>
    <m/>
    <m/>
    <m/>
    <m/>
    <n v="20"/>
    <n v="801"/>
    <s v="Clouds"/>
    <s v="few clouds"/>
    <s v="02d"/>
  </r>
  <r>
    <n v="1603810800"/>
    <s v="2020-10-27 15:00:00 +0000 UTC"/>
    <s v="2020"/>
    <s v="10"/>
    <s v="27"/>
    <d v="2020-10-27T00:00:00"/>
    <x v="4"/>
    <x v="15"/>
    <n v="-14400"/>
    <s v="Acadia National Park Pond"/>
    <n v="44.378185000000002"/>
    <n v="-68.250243999999995"/>
    <x v="1772"/>
    <x v="0"/>
    <x v="1919"/>
    <x v="250"/>
    <x v="55"/>
    <n v="46.4"/>
    <n v="1019"/>
    <m/>
    <m/>
    <n v="75"/>
    <n v="11.41"/>
    <n v="300"/>
    <n v="0"/>
    <m/>
    <m/>
    <m/>
    <m/>
    <n v="1"/>
    <n v="800"/>
    <s v="Clear"/>
    <s v="sky is clear"/>
    <s v="01d"/>
  </r>
  <r>
    <n v="1603814400"/>
    <s v="2020-10-27 16:00:00 +0000 UTC"/>
    <s v="2020"/>
    <s v="10"/>
    <s v="27"/>
    <d v="2020-10-27T00:00:00"/>
    <x v="4"/>
    <x v="16"/>
    <n v="-14400"/>
    <s v="Acadia National Park Pond"/>
    <n v="44.378185000000002"/>
    <n v="-68.250243999999995"/>
    <x v="22"/>
    <x v="0"/>
    <x v="391"/>
    <x v="1785"/>
    <x v="98"/>
    <n v="48.78"/>
    <n v="1020"/>
    <m/>
    <m/>
    <n v="68"/>
    <n v="1.01"/>
    <n v="326"/>
    <n v="0"/>
    <m/>
    <m/>
    <m/>
    <m/>
    <n v="75"/>
    <n v="803"/>
    <s v="Clouds"/>
    <s v="broken clouds"/>
    <s v="04d"/>
  </r>
  <r>
    <n v="1603818000"/>
    <s v="2020-10-27 17:00:00 +0000 UTC"/>
    <s v="2020"/>
    <s v="10"/>
    <s v="27"/>
    <d v="2020-10-27T00:00:00"/>
    <x v="4"/>
    <x v="17"/>
    <n v="-14400"/>
    <s v="Acadia National Park Pond"/>
    <n v="44.378185000000002"/>
    <n v="-68.250243999999995"/>
    <x v="1919"/>
    <x v="0"/>
    <x v="629"/>
    <x v="2034"/>
    <x v="98"/>
    <n v="49.41"/>
    <n v="1019"/>
    <m/>
    <m/>
    <n v="63"/>
    <n v="1.01"/>
    <n v="339"/>
    <n v="0"/>
    <m/>
    <m/>
    <m/>
    <m/>
    <n v="20"/>
    <n v="801"/>
    <s v="Clouds"/>
    <s v="few clouds"/>
    <s v="02d"/>
  </r>
  <r>
    <n v="1603821600"/>
    <s v="2020-10-27 18:00:00 +0000 UTC"/>
    <s v="2020"/>
    <s v="10"/>
    <s v="27"/>
    <d v="2020-10-27T00:00:00"/>
    <x v="4"/>
    <x v="18"/>
    <n v="-14400"/>
    <s v="Acadia National Park Pond"/>
    <n v="44.378185000000002"/>
    <n v="-68.250243999999995"/>
    <x v="55"/>
    <x v="0"/>
    <x v="631"/>
    <x v="7"/>
    <x v="9"/>
    <n v="48.51"/>
    <n v="1018"/>
    <m/>
    <m/>
    <n v="60"/>
    <n v="16.11"/>
    <n v="290"/>
    <n v="0"/>
    <m/>
    <m/>
    <m/>
    <m/>
    <n v="75"/>
    <n v="803"/>
    <s v="Clouds"/>
    <s v="broken clouds"/>
    <s v="04d"/>
  </r>
  <r>
    <n v="1603825200"/>
    <s v="2020-10-27 19:00:00 +0000 UTC"/>
    <s v="2020"/>
    <s v="10"/>
    <s v="27"/>
    <d v="2020-10-27T00:00:00"/>
    <x v="4"/>
    <x v="19"/>
    <n v="-14400"/>
    <s v="Acadia National Park Pond"/>
    <n v="44.378185000000002"/>
    <n v="-68.250243999999995"/>
    <x v="110"/>
    <x v="0"/>
    <x v="182"/>
    <x v="1942"/>
    <x v="98"/>
    <n v="48.27"/>
    <n v="1019"/>
    <m/>
    <m/>
    <n v="55"/>
    <n v="1.01"/>
    <n v="305"/>
    <n v="0"/>
    <m/>
    <m/>
    <m/>
    <m/>
    <n v="20"/>
    <n v="801"/>
    <s v="Clouds"/>
    <s v="few clouds"/>
    <s v="02d"/>
  </r>
  <r>
    <n v="1603828800"/>
    <s v="2020-10-27 20:00:00 +0000 UTC"/>
    <s v="2020"/>
    <s v="10"/>
    <s v="27"/>
    <d v="2020-10-27T00:00:00"/>
    <x v="4"/>
    <x v="20"/>
    <n v="-14400"/>
    <s v="Acadia National Park Pond"/>
    <n v="44.378185000000002"/>
    <n v="-68.250243999999995"/>
    <x v="1734"/>
    <x v="0"/>
    <x v="1920"/>
    <x v="130"/>
    <x v="129"/>
    <n v="47.08"/>
    <n v="1019"/>
    <m/>
    <m/>
    <n v="55"/>
    <n v="13.87"/>
    <n v="310"/>
    <n v="0"/>
    <m/>
    <m/>
    <m/>
    <m/>
    <n v="20"/>
    <n v="801"/>
    <s v="Clouds"/>
    <s v="few clouds"/>
    <s v="02d"/>
  </r>
  <r>
    <n v="1603832400"/>
    <s v="2020-10-27 21:00:00 +0000 UTC"/>
    <s v="2020"/>
    <s v="10"/>
    <s v="27"/>
    <d v="2020-10-27T00:00:00"/>
    <x v="4"/>
    <x v="21"/>
    <n v="-14400"/>
    <s v="Acadia National Park Pond"/>
    <n v="44.378185000000002"/>
    <n v="-68.250243999999995"/>
    <x v="112"/>
    <x v="0"/>
    <x v="1921"/>
    <x v="2035"/>
    <x v="76"/>
    <n v="44.42"/>
    <n v="1019"/>
    <m/>
    <m/>
    <n v="58"/>
    <n v="9.17"/>
    <n v="300"/>
    <n v="0"/>
    <m/>
    <m/>
    <m/>
    <m/>
    <n v="1"/>
    <n v="800"/>
    <s v="Clear"/>
    <s v="sky is clear"/>
    <s v="01d"/>
  </r>
  <r>
    <n v="1603836000"/>
    <s v="2020-10-27 22:00:00 +0000 UTC"/>
    <s v="2020"/>
    <s v="10"/>
    <s v="27"/>
    <d v="2020-10-27T00:00:00"/>
    <x v="4"/>
    <x v="22"/>
    <n v="-14400"/>
    <s v="Acadia National Park Pond"/>
    <n v="44.378185000000002"/>
    <n v="-68.250243999999995"/>
    <x v="50"/>
    <x v="0"/>
    <x v="1922"/>
    <x v="2036"/>
    <x v="70"/>
    <n v="43.72"/>
    <n v="1019"/>
    <m/>
    <m/>
    <n v="63"/>
    <n v="10.29"/>
    <n v="290"/>
    <n v="0"/>
    <m/>
    <m/>
    <m/>
    <m/>
    <n v="75"/>
    <n v="803"/>
    <s v="Clouds"/>
    <s v="broken clouds"/>
    <s v="04n"/>
  </r>
  <r>
    <n v="1603839600"/>
    <s v="2020-10-27 23:00:00 +0000 UTC"/>
    <s v="2020"/>
    <s v="10"/>
    <s v="27"/>
    <d v="2020-10-27T00:00:00"/>
    <x v="4"/>
    <x v="23"/>
    <n v="-14400"/>
    <s v="Acadia National Park Pond"/>
    <n v="44.378185000000002"/>
    <n v="-68.250243999999995"/>
    <x v="160"/>
    <x v="0"/>
    <x v="1816"/>
    <x v="209"/>
    <x v="581"/>
    <n v="43.39"/>
    <n v="1020"/>
    <m/>
    <m/>
    <n v="64"/>
    <n v="5.82"/>
    <n v="240"/>
    <n v="0"/>
    <m/>
    <m/>
    <m/>
    <m/>
    <n v="90"/>
    <n v="804"/>
    <s v="Clouds"/>
    <s v="overcast clouds"/>
    <s v="04n"/>
  </r>
  <r>
    <n v="1603843200"/>
    <s v="2020-10-28 00:00:00 +0000 UTC"/>
    <s v="2020"/>
    <s v="10"/>
    <s v="28"/>
    <d v="2020-10-28T00:00:00"/>
    <x v="5"/>
    <x v="0"/>
    <n v="-14400"/>
    <s v="Acadia National Park Pond"/>
    <n v="44.378185000000002"/>
    <n v="-68.250243999999995"/>
    <x v="1920"/>
    <x v="0"/>
    <x v="1923"/>
    <x v="2037"/>
    <x v="576"/>
    <n v="43.18"/>
    <n v="1021"/>
    <m/>
    <m/>
    <n v="63"/>
    <n v="1.01"/>
    <n v="308"/>
    <n v="0"/>
    <m/>
    <m/>
    <m/>
    <m/>
    <n v="90"/>
    <n v="804"/>
    <s v="Clouds"/>
    <s v="overcast clouds"/>
    <s v="04n"/>
  </r>
  <r>
    <n v="1603846800"/>
    <s v="2020-10-28 01:00:00 +0000 UTC"/>
    <s v="2020"/>
    <s v="10"/>
    <s v="28"/>
    <d v="2020-10-28T00:00:00"/>
    <x v="5"/>
    <x v="1"/>
    <n v="-14400"/>
    <s v="Acadia National Park Pond"/>
    <n v="44.378185000000002"/>
    <n v="-68.250243999999995"/>
    <x v="1858"/>
    <x v="0"/>
    <x v="1924"/>
    <x v="32"/>
    <x v="41"/>
    <n v="41.29"/>
    <n v="1021"/>
    <m/>
    <m/>
    <n v="55"/>
    <n v="4.7"/>
    <n v="320"/>
    <m/>
    <m/>
    <m/>
    <m/>
    <m/>
    <n v="90"/>
    <n v="804"/>
    <s v="Clouds"/>
    <s v="overcast clouds"/>
    <s v="04n"/>
  </r>
  <r>
    <n v="1603850400"/>
    <s v="2020-10-28 02:00:00 +0000 UTC"/>
    <s v="2020"/>
    <s v="10"/>
    <s v="28"/>
    <d v="2020-10-28T00:00:00"/>
    <x v="5"/>
    <x v="2"/>
    <n v="-14400"/>
    <s v="Acadia National Park Pond"/>
    <n v="44.378185000000002"/>
    <n v="-68.250243999999995"/>
    <x v="1921"/>
    <x v="0"/>
    <x v="1925"/>
    <x v="2038"/>
    <x v="265"/>
    <n v="41.02"/>
    <n v="1021"/>
    <m/>
    <m/>
    <n v="54"/>
    <n v="14.99"/>
    <n v="280"/>
    <n v="0"/>
    <m/>
    <m/>
    <m/>
    <m/>
    <n v="40"/>
    <n v="802"/>
    <s v="Clouds"/>
    <s v="scattered clouds"/>
    <s v="03n"/>
  </r>
  <r>
    <n v="1603854000"/>
    <s v="2020-10-28 03:00:00 +0000 UTC"/>
    <s v="2020"/>
    <s v="10"/>
    <s v="28"/>
    <d v="2020-10-28T00:00:00"/>
    <x v="5"/>
    <x v="3"/>
    <n v="-14400"/>
    <s v="Acadia National Park Pond"/>
    <n v="44.378185000000002"/>
    <n v="-68.250243999999995"/>
    <x v="1922"/>
    <x v="0"/>
    <x v="1926"/>
    <x v="2039"/>
    <x v="266"/>
    <n v="39.76"/>
    <n v="1021"/>
    <m/>
    <m/>
    <n v="55"/>
    <n v="13.87"/>
    <n v="280"/>
    <n v="0"/>
    <m/>
    <m/>
    <m/>
    <m/>
    <n v="75"/>
    <n v="803"/>
    <s v="Clouds"/>
    <s v="broken clouds"/>
    <s v="04n"/>
  </r>
  <r>
    <n v="1603857600"/>
    <s v="2020-10-28 04:00:00 +0000 UTC"/>
    <s v="2020"/>
    <s v="10"/>
    <s v="28"/>
    <d v="2020-10-28T00:00:00"/>
    <x v="5"/>
    <x v="4"/>
    <n v="-14400"/>
    <s v="Acadia National Park Pond"/>
    <n v="44.378185000000002"/>
    <n v="-68.250243999999995"/>
    <x v="1923"/>
    <x v="0"/>
    <x v="1927"/>
    <x v="2040"/>
    <x v="110"/>
    <n v="38.28"/>
    <n v="1022"/>
    <m/>
    <m/>
    <n v="57"/>
    <n v="13.87"/>
    <n v="290"/>
    <n v="0"/>
    <m/>
    <m/>
    <m/>
    <m/>
    <n v="1"/>
    <n v="800"/>
    <s v="Clear"/>
    <s v="sky is clear"/>
    <s v="01n"/>
  </r>
  <r>
    <n v="1603861200"/>
    <s v="2020-10-28 05:00:00 +0000 UTC"/>
    <s v="2020"/>
    <s v="10"/>
    <s v="28"/>
    <d v="2020-10-28T00:00:00"/>
    <x v="5"/>
    <x v="5"/>
    <n v="-14400"/>
    <s v="Acadia National Park Pond"/>
    <n v="44.378185000000002"/>
    <n v="-68.250243999999995"/>
    <x v="1924"/>
    <x v="0"/>
    <x v="1928"/>
    <x v="2041"/>
    <x v="617"/>
    <n v="35.28"/>
    <n v="1022"/>
    <m/>
    <m/>
    <n v="68"/>
    <n v="1.01"/>
    <n v="356"/>
    <n v="0"/>
    <m/>
    <m/>
    <m/>
    <m/>
    <n v="1"/>
    <n v="800"/>
    <s v="Clear"/>
    <s v="sky is clear"/>
    <s v="01n"/>
  </r>
  <r>
    <n v="1603864800"/>
    <s v="2020-10-28 06:00:00 +0000 UTC"/>
    <s v="2020"/>
    <s v="10"/>
    <s v="28"/>
    <d v="2020-10-28T00:00:00"/>
    <x v="5"/>
    <x v="6"/>
    <n v="-14400"/>
    <s v="Acadia National Park Pond"/>
    <n v="44.378185000000002"/>
    <n v="-68.250243999999995"/>
    <x v="1925"/>
    <x v="0"/>
    <x v="203"/>
    <x v="2042"/>
    <x v="624"/>
    <n v="35.15"/>
    <n v="1022"/>
    <m/>
    <m/>
    <n v="73"/>
    <n v="11.41"/>
    <n v="310"/>
    <n v="0"/>
    <m/>
    <m/>
    <m/>
    <m/>
    <n v="1"/>
    <n v="800"/>
    <s v="Clear"/>
    <s v="sky is clear"/>
    <s v="01n"/>
  </r>
  <r>
    <n v="1603868400"/>
    <s v="2020-10-28 07:00:00 +0000 UTC"/>
    <s v="2020"/>
    <s v="10"/>
    <s v="28"/>
    <d v="2020-10-28T00:00:00"/>
    <x v="5"/>
    <x v="7"/>
    <n v="-14400"/>
    <s v="Acadia National Park Pond"/>
    <n v="44.378185000000002"/>
    <n v="-68.250243999999995"/>
    <x v="1926"/>
    <x v="0"/>
    <x v="1929"/>
    <x v="2043"/>
    <x v="625"/>
    <n v="34.159999999999997"/>
    <n v="1021"/>
    <m/>
    <m/>
    <n v="75"/>
    <n v="11.41"/>
    <n v="310"/>
    <n v="0"/>
    <m/>
    <m/>
    <m/>
    <m/>
    <n v="1"/>
    <n v="800"/>
    <s v="Clear"/>
    <s v="sky is clear"/>
    <s v="01n"/>
  </r>
  <r>
    <n v="1603872000"/>
    <s v="2020-10-28 08:00:00 +0000 UTC"/>
    <s v="2020"/>
    <s v="10"/>
    <s v="28"/>
    <d v="2020-10-28T00:00:00"/>
    <x v="5"/>
    <x v="8"/>
    <n v="-14400"/>
    <s v="Acadia National Park Pond"/>
    <n v="44.378185000000002"/>
    <n v="-68.250243999999995"/>
    <x v="1927"/>
    <x v="0"/>
    <x v="1930"/>
    <x v="2044"/>
    <x v="625"/>
    <n v="33.15"/>
    <n v="1022"/>
    <m/>
    <m/>
    <n v="75"/>
    <n v="6.93"/>
    <n v="310"/>
    <n v="0"/>
    <m/>
    <m/>
    <m/>
    <m/>
    <n v="1"/>
    <n v="800"/>
    <s v="Clear"/>
    <s v="sky is clear"/>
    <s v="01n"/>
  </r>
  <r>
    <n v="1603875600"/>
    <s v="2020-10-28 09:00:00 +0000 UTC"/>
    <s v="2020"/>
    <s v="10"/>
    <s v="28"/>
    <d v="2020-10-28T00:00:00"/>
    <x v="5"/>
    <x v="9"/>
    <n v="-14400"/>
    <s v="Acadia National Park Pond"/>
    <n v="44.378185000000002"/>
    <n v="-68.250243999999995"/>
    <x v="1928"/>
    <x v="0"/>
    <x v="1931"/>
    <x v="2045"/>
    <x v="626"/>
    <n v="33.08"/>
    <n v="1022"/>
    <m/>
    <m/>
    <n v="77"/>
    <n v="6.93"/>
    <n v="310"/>
    <n v="0"/>
    <m/>
    <m/>
    <m/>
    <m/>
    <n v="1"/>
    <n v="800"/>
    <s v="Clear"/>
    <s v="sky is clear"/>
    <s v="01n"/>
  </r>
  <r>
    <n v="1603879200"/>
    <s v="2020-10-28 10:00:00 +0000 UTC"/>
    <s v="2020"/>
    <s v="10"/>
    <s v="28"/>
    <d v="2020-10-28T00:00:00"/>
    <x v="5"/>
    <x v="10"/>
    <n v="-14400"/>
    <s v="Acadia National Park Pond"/>
    <n v="44.378185000000002"/>
    <n v="-68.250243999999995"/>
    <x v="1929"/>
    <x v="0"/>
    <x v="1932"/>
    <x v="2046"/>
    <x v="627"/>
    <n v="32.380000000000003"/>
    <n v="1022"/>
    <m/>
    <m/>
    <n v="79"/>
    <n v="5.82"/>
    <n v="340"/>
    <n v="0"/>
    <m/>
    <m/>
    <m/>
    <m/>
    <n v="90"/>
    <n v="804"/>
    <s v="Clouds"/>
    <s v="overcast clouds"/>
    <s v="04n"/>
  </r>
  <r>
    <n v="1603882800"/>
    <s v="2020-10-28 11:00:00 +0000 UTC"/>
    <s v="2020"/>
    <s v="10"/>
    <s v="28"/>
    <d v="2020-10-28T00:00:00"/>
    <x v="5"/>
    <x v="11"/>
    <n v="-14400"/>
    <s v="Acadia National Park Pond"/>
    <n v="44.378185000000002"/>
    <n v="-68.250243999999995"/>
    <x v="1930"/>
    <x v="0"/>
    <x v="1933"/>
    <x v="2047"/>
    <x v="628"/>
    <n v="33.17"/>
    <n v="1022"/>
    <m/>
    <m/>
    <n v="75"/>
    <n v="5.82"/>
    <n v="340"/>
    <n v="0"/>
    <m/>
    <m/>
    <m/>
    <m/>
    <n v="90"/>
    <n v="804"/>
    <s v="Clouds"/>
    <s v="overcast clouds"/>
    <s v="04n"/>
  </r>
  <r>
    <n v="1603886400"/>
    <s v="2020-10-28 12:00:00 +0000 UTC"/>
    <s v="2020"/>
    <s v="10"/>
    <s v="28"/>
    <d v="2020-10-28T00:00:00"/>
    <x v="5"/>
    <x v="12"/>
    <n v="-14400"/>
    <s v="Acadia National Park Pond"/>
    <n v="44.378185000000002"/>
    <n v="-68.250243999999995"/>
    <x v="1931"/>
    <x v="0"/>
    <x v="1934"/>
    <x v="2048"/>
    <x v="598"/>
    <n v="33.46"/>
    <n v="1022"/>
    <m/>
    <m/>
    <n v="75"/>
    <n v="4.7"/>
    <n v="40"/>
    <n v="0"/>
    <m/>
    <m/>
    <m/>
    <m/>
    <n v="90"/>
    <n v="804"/>
    <s v="Clouds"/>
    <s v="overcast clouds"/>
    <s v="04d"/>
  </r>
  <r>
    <n v="1603890000"/>
    <s v="2020-10-28 13:00:00 +0000 UTC"/>
    <s v="2020"/>
    <s v="10"/>
    <s v="28"/>
    <d v="2020-10-28T00:00:00"/>
    <x v="5"/>
    <x v="13"/>
    <n v="-14400"/>
    <s v="Acadia National Park Pond"/>
    <n v="44.378185000000002"/>
    <n v="-68.250243999999995"/>
    <x v="1932"/>
    <x v="0"/>
    <x v="1935"/>
    <x v="2049"/>
    <x v="617"/>
    <n v="35.28"/>
    <n v="1022"/>
    <m/>
    <m/>
    <n v="72"/>
    <n v="5.82"/>
    <n v="20"/>
    <n v="0"/>
    <m/>
    <m/>
    <m/>
    <m/>
    <n v="90"/>
    <n v="804"/>
    <s v="Clouds"/>
    <s v="overcast clouds"/>
    <s v="04d"/>
  </r>
  <r>
    <n v="1603893600"/>
    <s v="2020-10-28 14:00:00 +0000 UTC"/>
    <s v="2020"/>
    <s v="10"/>
    <s v="28"/>
    <d v="2020-10-28T00:00:00"/>
    <x v="5"/>
    <x v="14"/>
    <n v="-14400"/>
    <s v="Acadia National Park Pond"/>
    <n v="44.378185000000002"/>
    <n v="-68.250243999999995"/>
    <x v="1933"/>
    <x v="0"/>
    <x v="1936"/>
    <x v="2050"/>
    <x v="110"/>
    <n v="36.159999999999997"/>
    <n v="1022"/>
    <m/>
    <m/>
    <n v="72"/>
    <n v="2.2400000000000002"/>
    <n v="30"/>
    <n v="0"/>
    <m/>
    <m/>
    <m/>
    <m/>
    <n v="90"/>
    <n v="804"/>
    <s v="Clouds"/>
    <s v="overcast clouds"/>
    <s v="04d"/>
  </r>
  <r>
    <n v="1603897200"/>
    <s v="2020-10-28 15:00:00 +0000 UTC"/>
    <s v="2020"/>
    <s v="10"/>
    <s v="28"/>
    <d v="2020-10-28T00:00:00"/>
    <x v="5"/>
    <x v="15"/>
    <n v="-14400"/>
    <s v="Acadia National Park Pond"/>
    <n v="44.378185000000002"/>
    <n v="-68.250243999999995"/>
    <x v="1934"/>
    <x v="0"/>
    <x v="1937"/>
    <x v="2051"/>
    <x v="113"/>
    <n v="36.520000000000003"/>
    <n v="1021"/>
    <m/>
    <m/>
    <n v="66"/>
    <n v="1.1200000000000001"/>
    <n v="100"/>
    <n v="0"/>
    <m/>
    <m/>
    <m/>
    <m/>
    <n v="90"/>
    <n v="804"/>
    <s v="Clouds"/>
    <s v="overcast clouds"/>
    <s v="04d"/>
  </r>
  <r>
    <n v="1603900800"/>
    <s v="2020-10-28 16:00:00 +0000 UTC"/>
    <s v="2020"/>
    <s v="10"/>
    <s v="28"/>
    <d v="2020-10-28T00:00:00"/>
    <x v="5"/>
    <x v="16"/>
    <n v="-14400"/>
    <s v="Acadia National Park Pond"/>
    <n v="44.378185000000002"/>
    <n v="-68.250243999999995"/>
    <x v="1935"/>
    <x v="0"/>
    <x v="1807"/>
    <x v="268"/>
    <x v="95"/>
    <n v="37.42"/>
    <n v="1020"/>
    <m/>
    <m/>
    <n v="65"/>
    <n v="0"/>
    <n v="0"/>
    <n v="0"/>
    <m/>
    <m/>
    <m/>
    <m/>
    <n v="90"/>
    <n v="804"/>
    <s v="Clouds"/>
    <s v="overcast clouds"/>
    <s v="04d"/>
  </r>
  <r>
    <n v="1603904400"/>
    <s v="2020-10-28 17:00:00 +0000 UTC"/>
    <s v="2020"/>
    <s v="10"/>
    <s v="28"/>
    <d v="2020-10-28T00:00:00"/>
    <x v="5"/>
    <x v="17"/>
    <n v="-14400"/>
    <s v="Acadia National Park Pond"/>
    <n v="44.378185000000002"/>
    <n v="-68.250243999999995"/>
    <x v="1936"/>
    <x v="0"/>
    <x v="1938"/>
    <x v="155"/>
    <x v="219"/>
    <n v="37.42"/>
    <n v="1020"/>
    <m/>
    <m/>
    <n v="66"/>
    <n v="1.1200000000000001"/>
    <n v="180"/>
    <n v="0"/>
    <m/>
    <m/>
    <m/>
    <m/>
    <n v="90"/>
    <n v="804"/>
    <s v="Clouds"/>
    <s v="overcast clouds"/>
    <s v="04d"/>
  </r>
  <r>
    <n v="1603908000"/>
    <s v="2020-10-28 18:00:00 +0000 UTC"/>
    <s v="2020"/>
    <s v="10"/>
    <s v="28"/>
    <d v="2020-10-28T00:00:00"/>
    <x v="5"/>
    <x v="18"/>
    <n v="-14400"/>
    <s v="Acadia National Park Pond"/>
    <n v="44.378185000000002"/>
    <n v="-68.250243999999995"/>
    <x v="475"/>
    <x v="0"/>
    <x v="245"/>
    <x v="480"/>
    <x v="95"/>
    <n v="37.42"/>
    <n v="1019"/>
    <m/>
    <m/>
    <n v="67"/>
    <n v="2.2400000000000002"/>
    <n v="100"/>
    <n v="0"/>
    <n v="0.12"/>
    <m/>
    <m/>
    <m/>
    <n v="90"/>
    <n v="500"/>
    <s v="Rain"/>
    <s v="light rain"/>
    <s v="10d"/>
  </r>
  <r>
    <n v="1603911600"/>
    <s v="2020-10-28 19:00:00 +0000 UTC"/>
    <s v="2020"/>
    <s v="10"/>
    <s v="28"/>
    <d v="2020-10-28T00:00:00"/>
    <x v="5"/>
    <x v="19"/>
    <n v="-14400"/>
    <s v="Acadia National Park Pond"/>
    <n v="44.378185000000002"/>
    <n v="-68.250243999999995"/>
    <x v="1937"/>
    <x v="0"/>
    <x v="1939"/>
    <x v="2052"/>
    <x v="582"/>
    <n v="37.51"/>
    <n v="1018"/>
    <m/>
    <m/>
    <n v="75"/>
    <n v="5.82"/>
    <n v="80"/>
    <n v="0"/>
    <n v="0.28000000000000003"/>
    <m/>
    <m/>
    <m/>
    <n v="90"/>
    <n v="500"/>
    <s v="Rain"/>
    <s v="light rain"/>
    <s v="10d"/>
  </r>
  <r>
    <n v="1603915200"/>
    <s v="2020-10-28 20:00:00 +0000 UTC"/>
    <s v="2020"/>
    <s v="10"/>
    <s v="28"/>
    <d v="2020-10-28T00:00:00"/>
    <x v="5"/>
    <x v="20"/>
    <n v="-14400"/>
    <s v="Acadia National Park Pond"/>
    <n v="44.378185000000002"/>
    <n v="-68.250243999999995"/>
    <x v="1938"/>
    <x v="0"/>
    <x v="215"/>
    <x v="2053"/>
    <x v="109"/>
    <n v="38.28"/>
    <n v="1017"/>
    <m/>
    <m/>
    <n v="81"/>
    <n v="6.93"/>
    <n v="80"/>
    <n v="0"/>
    <n v="0.27"/>
    <m/>
    <m/>
    <m/>
    <n v="90"/>
    <n v="500"/>
    <s v="Rain"/>
    <s v="light rain"/>
    <s v="10d"/>
  </r>
  <r>
    <n v="1603918800"/>
    <s v="2020-10-28 21:00:00 +0000 UTC"/>
    <s v="2020"/>
    <s v="10"/>
    <s v="28"/>
    <d v="2020-10-28T00:00:00"/>
    <x v="5"/>
    <x v="21"/>
    <n v="-14400"/>
    <s v="Acadia National Park Pond"/>
    <n v="44.378185000000002"/>
    <n v="-68.250243999999995"/>
    <x v="1939"/>
    <x v="0"/>
    <x v="368"/>
    <x v="2054"/>
    <x v="113"/>
    <n v="39.270000000000003"/>
    <n v="1016"/>
    <m/>
    <m/>
    <n v="81"/>
    <n v="9.17"/>
    <n v="90"/>
    <n v="0"/>
    <n v="0.17"/>
    <m/>
    <m/>
    <m/>
    <n v="90"/>
    <n v="500"/>
    <s v="Rain"/>
    <s v="light rain"/>
    <s v="10d"/>
  </r>
  <r>
    <n v="1603922400"/>
    <s v="2020-10-28 22:00:00 +0000 UTC"/>
    <s v="2020"/>
    <s v="10"/>
    <s v="28"/>
    <d v="2020-10-28T00:00:00"/>
    <x v="5"/>
    <x v="22"/>
    <n v="-14400"/>
    <s v="Acadia National Park Pond"/>
    <n v="44.378185000000002"/>
    <n v="-68.250243999999995"/>
    <x v="1940"/>
    <x v="0"/>
    <x v="47"/>
    <x v="2055"/>
    <x v="92"/>
    <n v="40.28"/>
    <n v="1015"/>
    <m/>
    <m/>
    <n v="81"/>
    <n v="3.36"/>
    <n v="150"/>
    <n v="0"/>
    <m/>
    <m/>
    <m/>
    <m/>
    <n v="90"/>
    <n v="804"/>
    <s v="Clouds"/>
    <s v="overcast clouds"/>
    <s v="04n"/>
  </r>
  <r>
    <n v="1603926000"/>
    <s v="2020-10-28 23:00:00 +0000 UTC"/>
    <s v="2020"/>
    <s v="10"/>
    <s v="28"/>
    <d v="2020-10-28T00:00:00"/>
    <x v="5"/>
    <x v="23"/>
    <n v="-14400"/>
    <s v="Acadia National Park Pond"/>
    <n v="44.378185000000002"/>
    <n v="-68.250243999999995"/>
    <x v="184"/>
    <x v="0"/>
    <x v="42"/>
    <x v="2056"/>
    <x v="629"/>
    <n v="42.28"/>
    <n v="1014"/>
    <m/>
    <m/>
    <n v="81"/>
    <n v="4.7"/>
    <n v="110"/>
    <n v="0"/>
    <m/>
    <m/>
    <m/>
    <m/>
    <n v="90"/>
    <n v="804"/>
    <s v="Clouds"/>
    <s v="overcast clouds"/>
    <s v="04n"/>
  </r>
  <r>
    <n v="1603929600"/>
    <s v="2020-10-29 00:00:00 +0000 UTC"/>
    <s v="2020"/>
    <s v="10"/>
    <s v="29"/>
    <d v="2020-10-29T00:00:00"/>
    <x v="6"/>
    <x v="0"/>
    <n v="-14400"/>
    <s v="Acadia National Park Pond"/>
    <n v="44.378185000000002"/>
    <n v="-68.250243999999995"/>
    <x v="301"/>
    <x v="0"/>
    <x v="153"/>
    <x v="301"/>
    <x v="266"/>
    <n v="44.28"/>
    <n v="1014"/>
    <m/>
    <m/>
    <n v="86"/>
    <n v="0"/>
    <n v="0"/>
    <n v="0"/>
    <n v="0.12"/>
    <m/>
    <m/>
    <m/>
    <n v="90"/>
    <n v="500"/>
    <s v="Rain"/>
    <s v="light rain"/>
    <s v="10n"/>
  </r>
  <r>
    <n v="1603933200"/>
    <s v="2020-10-29 01:00:00 +0000 UTC"/>
    <s v="2020"/>
    <s v="10"/>
    <s v="29"/>
    <d v="2020-10-29T00:00:00"/>
    <x v="6"/>
    <x v="1"/>
    <n v="-14400"/>
    <s v="Acadia National Park Pond"/>
    <n v="44.378185000000002"/>
    <n v="-68.250243999999995"/>
    <x v="1941"/>
    <x v="0"/>
    <x v="35"/>
    <x v="2057"/>
    <x v="629"/>
    <n v="46.18"/>
    <n v="1014"/>
    <m/>
    <m/>
    <n v="88"/>
    <n v="3.36"/>
    <n v="280"/>
    <n v="0"/>
    <n v="0.12"/>
    <m/>
    <m/>
    <m/>
    <n v="90"/>
    <n v="500"/>
    <s v="Rain"/>
    <s v="light rain"/>
    <s v="10n"/>
  </r>
  <r>
    <n v="1603936800"/>
    <s v="2020-10-29 02:00:00 +0000 UTC"/>
    <s v="2020"/>
    <s v="10"/>
    <s v="29"/>
    <d v="2020-10-29T00:00:00"/>
    <x v="6"/>
    <x v="2"/>
    <n v="-14400"/>
    <s v="Acadia National Park Pond"/>
    <n v="44.378185000000002"/>
    <n v="-68.250243999999995"/>
    <x v="1863"/>
    <x v="0"/>
    <x v="402"/>
    <x v="120"/>
    <x v="607"/>
    <n v="46.18"/>
    <n v="1013"/>
    <m/>
    <m/>
    <n v="87"/>
    <n v="0"/>
    <n v="0"/>
    <n v="0"/>
    <n v="0.33"/>
    <m/>
    <m/>
    <m/>
    <n v="90"/>
    <n v="500"/>
    <s v="Rain"/>
    <s v="light rain"/>
    <s v="10n"/>
  </r>
  <r>
    <n v="1603940400"/>
    <s v="2020-10-29 03:00:00 +0000 UTC"/>
    <s v="2020"/>
    <s v="10"/>
    <s v="29"/>
    <d v="2020-10-29T00:00:00"/>
    <x v="6"/>
    <x v="3"/>
    <n v="-14400"/>
    <s v="Acadia National Park Pond"/>
    <n v="44.378185000000002"/>
    <n v="-68.250243999999995"/>
    <x v="1942"/>
    <x v="13"/>
    <x v="1663"/>
    <x v="2058"/>
    <x v="219"/>
    <n v="47.19"/>
    <n v="1013"/>
    <m/>
    <m/>
    <n v="93"/>
    <n v="11.41"/>
    <n v="290"/>
    <n v="0"/>
    <m/>
    <m/>
    <m/>
    <m/>
    <n v="90"/>
    <n v="701"/>
    <s v="Mist"/>
    <s v="mist"/>
    <s v="50n"/>
  </r>
  <r>
    <n v="1603944000"/>
    <s v="2020-10-29 04:00:00 +0000 UTC"/>
    <s v="2020"/>
    <s v="10"/>
    <s v="29"/>
    <d v="2020-10-29T00:00:00"/>
    <x v="6"/>
    <x v="4"/>
    <n v="-14400"/>
    <s v="Acadia National Park Pond"/>
    <n v="44.378185000000002"/>
    <n v="-68.250243999999995"/>
    <x v="1943"/>
    <x v="13"/>
    <x v="40"/>
    <x v="2059"/>
    <x v="219"/>
    <n v="39.42"/>
    <n v="1013"/>
    <m/>
    <m/>
    <n v="97"/>
    <n v="4.7"/>
    <n v="270"/>
    <n v="0"/>
    <m/>
    <m/>
    <m/>
    <m/>
    <n v="90"/>
    <n v="701"/>
    <s v="Mist"/>
    <s v="mist"/>
    <s v="50n"/>
  </r>
  <r>
    <n v="1603947600"/>
    <s v="2020-10-29 05:00:00 +0000 UTC"/>
    <s v="2020"/>
    <s v="10"/>
    <s v="29"/>
    <d v="2020-10-29T00:00:00"/>
    <x v="6"/>
    <x v="5"/>
    <n v="-14400"/>
    <s v="Acadia National Park Pond"/>
    <n v="44.378185000000002"/>
    <n v="-68.250243999999995"/>
    <x v="1940"/>
    <x v="11"/>
    <x v="1940"/>
    <x v="2060"/>
    <x v="629"/>
    <n v="39.42"/>
    <n v="1013"/>
    <m/>
    <m/>
    <n v="94"/>
    <n v="9.17"/>
    <n v="260"/>
    <n v="0"/>
    <m/>
    <m/>
    <m/>
    <m/>
    <n v="90"/>
    <n v="701"/>
    <s v="Mist"/>
    <s v="mist"/>
    <s v="50n"/>
  </r>
  <r>
    <n v="1603951200"/>
    <s v="2020-10-29 06:00:00 +0000 UTC"/>
    <s v="2020"/>
    <s v="10"/>
    <s v="29"/>
    <d v="2020-10-29T00:00:00"/>
    <x v="6"/>
    <x v="6"/>
    <n v="-14400"/>
    <s v="Acadia National Park Pond"/>
    <n v="44.378185000000002"/>
    <n v="-68.250243999999995"/>
    <x v="1944"/>
    <x v="12"/>
    <x v="1670"/>
    <x v="2061"/>
    <x v="37"/>
    <n v="39.15"/>
    <n v="1013"/>
    <m/>
    <m/>
    <n v="98"/>
    <n v="8.0500000000000007"/>
    <n v="270"/>
    <n v="0"/>
    <m/>
    <m/>
    <m/>
    <m/>
    <n v="90"/>
    <n v="741"/>
    <s v="Fog"/>
    <s v="fog"/>
    <s v="50n"/>
  </r>
  <r>
    <n v="1603954800"/>
    <s v="2020-10-29 07:00:00 +0000 UTC"/>
    <s v="2020"/>
    <s v="10"/>
    <s v="29"/>
    <d v="2020-10-29T00:00:00"/>
    <x v="6"/>
    <x v="7"/>
    <n v="-14400"/>
    <s v="Acadia National Park Pond"/>
    <n v="44.378185000000002"/>
    <n v="-68.250243999999995"/>
    <x v="399"/>
    <x v="11"/>
    <x v="1941"/>
    <x v="98"/>
    <x v="104"/>
    <n v="40.51"/>
    <n v="1012"/>
    <m/>
    <m/>
    <n v="94"/>
    <n v="9.17"/>
    <n v="310"/>
    <n v="0"/>
    <m/>
    <m/>
    <m/>
    <m/>
    <n v="90"/>
    <n v="701"/>
    <s v="Mist"/>
    <s v="mist"/>
    <s v="50n"/>
  </r>
  <r>
    <n v="1603958400"/>
    <s v="2020-10-29 08:00:00 +0000 UTC"/>
    <s v="2020"/>
    <s v="10"/>
    <s v="29"/>
    <d v="2020-10-29T00:00:00"/>
    <x v="6"/>
    <x v="8"/>
    <n v="-14400"/>
    <s v="Acadia National Park Pond"/>
    <n v="44.378185000000002"/>
    <n v="-68.250243999999995"/>
    <x v="1945"/>
    <x v="0"/>
    <x v="1898"/>
    <x v="2062"/>
    <x v="104"/>
    <n v="39.4"/>
    <n v="1012"/>
    <m/>
    <m/>
    <n v="94"/>
    <n v="1.01"/>
    <n v="273"/>
    <n v="0"/>
    <m/>
    <m/>
    <m/>
    <m/>
    <n v="90"/>
    <n v="804"/>
    <s v="Clouds"/>
    <s v="overcast clouds"/>
    <s v="04n"/>
  </r>
  <r>
    <n v="1603962000"/>
    <s v="2020-10-29 09:00:00 +0000 UTC"/>
    <s v="2020"/>
    <s v="10"/>
    <s v="29"/>
    <d v="2020-10-29T00:00:00"/>
    <x v="6"/>
    <x v="9"/>
    <n v="-14400"/>
    <s v="Acadia National Park Pond"/>
    <n v="44.378185000000002"/>
    <n v="-68.250243999999995"/>
    <x v="1946"/>
    <x v="0"/>
    <x v="1862"/>
    <x v="2063"/>
    <x v="266"/>
    <n v="39.07"/>
    <n v="1012"/>
    <m/>
    <m/>
    <n v="94"/>
    <n v="8.0500000000000007"/>
    <n v="260"/>
    <n v="0"/>
    <m/>
    <m/>
    <m/>
    <m/>
    <n v="90"/>
    <n v="804"/>
    <s v="Clouds"/>
    <s v="overcast clouds"/>
    <s v="04n"/>
  </r>
  <r>
    <n v="1603965600"/>
    <s v="2020-10-29 10:00:00 +0000 UTC"/>
    <s v="2020"/>
    <s v="10"/>
    <s v="29"/>
    <d v="2020-10-29T00:00:00"/>
    <x v="6"/>
    <x v="10"/>
    <n v="-14400"/>
    <s v="Acadia National Park Pond"/>
    <n v="44.378185000000002"/>
    <n v="-68.250243999999995"/>
    <x v="474"/>
    <x v="0"/>
    <x v="465"/>
    <x v="2064"/>
    <x v="266"/>
    <n v="38.86"/>
    <n v="1012"/>
    <m/>
    <m/>
    <n v="94"/>
    <n v="6.93"/>
    <n v="260"/>
    <n v="0"/>
    <m/>
    <m/>
    <m/>
    <m/>
    <n v="90"/>
    <n v="804"/>
    <s v="Clouds"/>
    <s v="overcast clouds"/>
    <s v="04n"/>
  </r>
  <r>
    <n v="1603969200"/>
    <s v="2020-10-29 11:00:00 +0000 UTC"/>
    <s v="2020"/>
    <s v="10"/>
    <s v="29"/>
    <d v="2020-10-29T00:00:00"/>
    <x v="6"/>
    <x v="11"/>
    <n v="-14400"/>
    <s v="Acadia National Park Pond"/>
    <n v="44.378185000000002"/>
    <n v="-68.250243999999995"/>
    <x v="1947"/>
    <x v="13"/>
    <x v="1942"/>
    <x v="1822"/>
    <x v="135"/>
    <n v="39.18"/>
    <n v="1013"/>
    <m/>
    <m/>
    <n v="96"/>
    <n v="0"/>
    <n v="0"/>
    <m/>
    <m/>
    <m/>
    <m/>
    <m/>
    <n v="1"/>
    <n v="701"/>
    <s v="Mist"/>
    <s v="mist"/>
    <s v="50n"/>
  </r>
  <r>
    <n v="1603972800"/>
    <s v="2020-10-29 12:00:00 +0000 UTC"/>
    <s v="2020"/>
    <s v="10"/>
    <s v="29"/>
    <d v="2020-10-29T00:00:00"/>
    <x v="6"/>
    <x v="12"/>
    <n v="-14400"/>
    <s v="Acadia National Park Pond"/>
    <n v="44.378185000000002"/>
    <n v="-68.250243999999995"/>
    <x v="491"/>
    <x v="0"/>
    <x v="1943"/>
    <x v="2065"/>
    <x v="266"/>
    <n v="41.38"/>
    <n v="1013"/>
    <m/>
    <m/>
    <n v="98"/>
    <n v="0"/>
    <n v="0"/>
    <n v="0"/>
    <m/>
    <m/>
    <m/>
    <m/>
    <n v="20"/>
    <n v="801"/>
    <s v="Clouds"/>
    <s v="few clouds"/>
    <s v="02d"/>
  </r>
  <r>
    <n v="1603976400"/>
    <s v="2020-10-29 13:00:00 +0000 UTC"/>
    <s v="2020"/>
    <s v="10"/>
    <s v="29"/>
    <d v="2020-10-29T00:00:00"/>
    <x v="6"/>
    <x v="13"/>
    <n v="-14400"/>
    <s v="Acadia National Park Pond"/>
    <n v="44.378185000000002"/>
    <n v="-68.250243999999995"/>
    <x v="1948"/>
    <x v="0"/>
    <x v="91"/>
    <x v="2066"/>
    <x v="265"/>
    <n v="43.39"/>
    <n v="1013"/>
    <m/>
    <m/>
    <n v="90"/>
    <n v="1.1200000000000001"/>
    <n v="280"/>
    <n v="0"/>
    <m/>
    <m/>
    <m/>
    <m/>
    <n v="1"/>
    <n v="800"/>
    <s v="Clear"/>
    <s v="sky is clear"/>
    <s v="01d"/>
  </r>
  <r>
    <n v="1603980000"/>
    <s v="2020-10-29 14:00:00 +0000 UTC"/>
    <s v="2020"/>
    <s v="10"/>
    <s v="29"/>
    <d v="2020-10-29T00:00:00"/>
    <x v="6"/>
    <x v="14"/>
    <n v="-14400"/>
    <s v="Acadia National Park Pond"/>
    <n v="44.378185000000002"/>
    <n v="-68.250243999999995"/>
    <x v="112"/>
    <x v="0"/>
    <x v="1791"/>
    <x v="175"/>
    <x v="77"/>
    <n v="45.19"/>
    <n v="1012"/>
    <m/>
    <m/>
    <n v="89"/>
    <n v="4.7"/>
    <n v="310"/>
    <n v="0"/>
    <m/>
    <m/>
    <m/>
    <m/>
    <n v="1"/>
    <n v="800"/>
    <s v="Clear"/>
    <s v="sky is clear"/>
    <s v="01d"/>
  </r>
  <r>
    <n v="1603983600"/>
    <s v="2020-10-29 15:00:00 +0000 UTC"/>
    <s v="2020"/>
    <s v="10"/>
    <s v="29"/>
    <d v="2020-10-29T00:00:00"/>
    <x v="6"/>
    <x v="15"/>
    <n v="-14400"/>
    <s v="Acadia National Park Pond"/>
    <n v="44.378185000000002"/>
    <n v="-68.250243999999995"/>
    <x v="1949"/>
    <x v="0"/>
    <x v="1944"/>
    <x v="37"/>
    <x v="339"/>
    <n v="46.51"/>
    <n v="1013"/>
    <m/>
    <m/>
    <n v="85"/>
    <n v="4.7"/>
    <n v="260"/>
    <n v="0"/>
    <m/>
    <m/>
    <m/>
    <m/>
    <n v="40"/>
    <n v="802"/>
    <s v="Clouds"/>
    <s v="scattered clouds"/>
    <s v="03d"/>
  </r>
  <r>
    <n v="1603987200"/>
    <s v="2020-10-29 16:00:00 +0000 UTC"/>
    <s v="2020"/>
    <s v="10"/>
    <s v="29"/>
    <d v="2020-10-29T00:00:00"/>
    <x v="6"/>
    <x v="16"/>
    <n v="-14400"/>
    <s v="Acadia National Park Pond"/>
    <n v="44.378185000000002"/>
    <n v="-68.250243999999995"/>
    <x v="243"/>
    <x v="0"/>
    <x v="746"/>
    <x v="2067"/>
    <x v="10"/>
    <n v="48.42"/>
    <n v="1012"/>
    <m/>
    <m/>
    <n v="80"/>
    <n v="5.82"/>
    <n v="240"/>
    <n v="0"/>
    <m/>
    <m/>
    <m/>
    <m/>
    <n v="90"/>
    <n v="804"/>
    <s v="Clouds"/>
    <s v="overcast clouds"/>
    <s v="04d"/>
  </r>
  <r>
    <n v="1603990800"/>
    <s v="2020-10-29 17:00:00 +0000 UTC"/>
    <s v="2020"/>
    <s v="10"/>
    <s v="29"/>
    <d v="2020-10-29T00:00:00"/>
    <x v="6"/>
    <x v="17"/>
    <n v="-14400"/>
    <s v="Acadia National Park Pond"/>
    <n v="44.378185000000002"/>
    <n v="-68.250243999999995"/>
    <x v="254"/>
    <x v="0"/>
    <x v="1945"/>
    <x v="2068"/>
    <x v="592"/>
    <n v="48.69"/>
    <n v="1011"/>
    <m/>
    <m/>
    <n v="74"/>
    <n v="3.36"/>
    <n v="230"/>
    <n v="0"/>
    <m/>
    <m/>
    <m/>
    <m/>
    <n v="20"/>
    <n v="801"/>
    <s v="Clouds"/>
    <s v="few clouds"/>
    <s v="02d"/>
  </r>
  <r>
    <n v="1603994400"/>
    <s v="2020-10-29 18:00:00 +0000 UTC"/>
    <s v="2020"/>
    <s v="10"/>
    <s v="29"/>
    <d v="2020-10-29T00:00:00"/>
    <x v="6"/>
    <x v="18"/>
    <n v="-14400"/>
    <s v="Acadia National Park Pond"/>
    <n v="44.378185000000002"/>
    <n v="-68.250243999999995"/>
    <x v="1622"/>
    <x v="0"/>
    <x v="1873"/>
    <x v="1885"/>
    <x v="99"/>
    <n v="48.42"/>
    <n v="1010"/>
    <m/>
    <m/>
    <n v="72"/>
    <n v="4.7"/>
    <n v="260"/>
    <n v="0"/>
    <n v="0.19"/>
    <m/>
    <m/>
    <m/>
    <n v="90"/>
    <n v="500"/>
    <s v="Rain"/>
    <s v="light rain"/>
    <s v="10d"/>
  </r>
  <r>
    <n v="1603998000"/>
    <s v="2020-10-29 19:00:00 +0000 UTC"/>
    <s v="2020"/>
    <s v="10"/>
    <s v="29"/>
    <d v="2020-10-29T00:00:00"/>
    <x v="6"/>
    <x v="19"/>
    <n v="-14400"/>
    <s v="Acadia National Park Pond"/>
    <n v="44.378185000000002"/>
    <n v="-68.250243999999995"/>
    <x v="25"/>
    <x v="0"/>
    <x v="88"/>
    <x v="359"/>
    <x v="164"/>
    <n v="47.28"/>
    <n v="1010"/>
    <m/>
    <m/>
    <n v="76"/>
    <n v="3.36"/>
    <n v="220"/>
    <n v="0"/>
    <n v="0.28999999999999998"/>
    <m/>
    <m/>
    <m/>
    <n v="90"/>
    <n v="500"/>
    <s v="Rain"/>
    <s v="light rain"/>
    <s v="10d"/>
  </r>
  <r>
    <n v="1604001600"/>
    <s v="2020-10-29 20:00:00 +0000 UTC"/>
    <s v="2020"/>
    <s v="10"/>
    <s v="29"/>
    <d v="2020-10-29T00:00:00"/>
    <x v="6"/>
    <x v="20"/>
    <n v="-14400"/>
    <s v="Acadia National Park Pond"/>
    <n v="44.378185000000002"/>
    <n v="-68.250243999999995"/>
    <x v="1950"/>
    <x v="0"/>
    <x v="1727"/>
    <x v="2069"/>
    <x v="7"/>
    <n v="44.4"/>
    <n v="1011"/>
    <m/>
    <m/>
    <n v="85"/>
    <n v="0"/>
    <n v="0"/>
    <m/>
    <n v="0.73"/>
    <m/>
    <m/>
    <m/>
    <n v="90"/>
    <n v="500"/>
    <s v="Rain"/>
    <s v="light rain"/>
    <s v="10d"/>
  </r>
  <r>
    <n v="1604005200"/>
    <s v="2020-10-29 21:00:00 +0000 UTC"/>
    <s v="2020"/>
    <s v="10"/>
    <s v="29"/>
    <d v="2020-10-29T00:00:00"/>
    <x v="6"/>
    <x v="21"/>
    <n v="-14400"/>
    <s v="Acadia National Park Pond"/>
    <n v="44.378185000000002"/>
    <n v="-68.250243999999995"/>
    <x v="1951"/>
    <x v="0"/>
    <x v="1946"/>
    <x v="2057"/>
    <x v="4"/>
    <n v="44.08"/>
    <n v="1011"/>
    <m/>
    <m/>
    <n v="88"/>
    <n v="5.82"/>
    <n v="280"/>
    <n v="0"/>
    <n v="0.98"/>
    <m/>
    <m/>
    <m/>
    <n v="90"/>
    <n v="500"/>
    <s v="Rain"/>
    <s v="light rain"/>
    <s v="10d"/>
  </r>
  <r>
    <n v="1604008800"/>
    <s v="2020-10-29 22:00:00 +0000 UTC"/>
    <s v="2020"/>
    <s v="10"/>
    <s v="29"/>
    <d v="2020-10-29T00:00:00"/>
    <x v="6"/>
    <x v="22"/>
    <n v="-14400"/>
    <s v="Acadia National Park Pond"/>
    <n v="44.378185000000002"/>
    <n v="-68.250243999999995"/>
    <x v="1896"/>
    <x v="0"/>
    <x v="398"/>
    <x v="2070"/>
    <x v="102"/>
    <n v="43.09"/>
    <n v="1011"/>
    <m/>
    <m/>
    <n v="88"/>
    <n v="8.0500000000000007"/>
    <n v="310"/>
    <n v="0"/>
    <n v="0.83"/>
    <m/>
    <m/>
    <m/>
    <n v="90"/>
    <n v="500"/>
    <s v="Rain"/>
    <s v="light rain"/>
    <s v="10n"/>
  </r>
  <r>
    <n v="1604012400"/>
    <s v="2020-10-29 23:00:00 +0000 UTC"/>
    <s v="2020"/>
    <s v="10"/>
    <s v="29"/>
    <d v="2020-10-29T00:00:00"/>
    <x v="6"/>
    <x v="23"/>
    <n v="-14400"/>
    <s v="Acadia National Park Pond"/>
    <n v="44.378185000000002"/>
    <n v="-68.250243999999995"/>
    <x v="1942"/>
    <x v="0"/>
    <x v="1870"/>
    <x v="649"/>
    <x v="68"/>
    <n v="42.15"/>
    <n v="1011"/>
    <m/>
    <m/>
    <n v="91"/>
    <n v="8.0500000000000007"/>
    <n v="300"/>
    <n v="0"/>
    <n v="0.75"/>
    <m/>
    <m/>
    <m/>
    <n v="90"/>
    <n v="500"/>
    <s v="Rain"/>
    <s v="light rain"/>
    <s v="10n"/>
  </r>
  <r>
    <n v="1604016000"/>
    <s v="2020-10-30 00:00:00 +0000 UTC"/>
    <s v="2020"/>
    <s v="10"/>
    <s v="30"/>
    <d v="2020-10-30T00:00:00"/>
    <x v="0"/>
    <x v="0"/>
    <n v="-14400"/>
    <s v="Acadia National Park Pond"/>
    <n v="44.378185000000002"/>
    <n v="-68.250243999999995"/>
    <x v="1952"/>
    <x v="0"/>
    <x v="1828"/>
    <x v="2071"/>
    <x v="604"/>
    <n v="41.2"/>
    <n v="1010"/>
    <m/>
    <m/>
    <n v="91"/>
    <n v="5.82"/>
    <n v="340"/>
    <n v="0"/>
    <n v="0.56000000000000005"/>
    <m/>
    <m/>
    <m/>
    <n v="90"/>
    <n v="500"/>
    <s v="Rain"/>
    <s v="light rain"/>
    <s v="10n"/>
  </r>
  <r>
    <n v="1604019600"/>
    <s v="2020-10-30 01:00:00 +0000 UTC"/>
    <s v="2020"/>
    <s v="10"/>
    <s v="30"/>
    <d v="2020-10-30T00:00:00"/>
    <x v="0"/>
    <x v="1"/>
    <n v="-14400"/>
    <s v="Acadia National Park Pond"/>
    <n v="44.378185000000002"/>
    <n v="-68.250243999999995"/>
    <x v="1953"/>
    <x v="0"/>
    <x v="1947"/>
    <x v="2072"/>
    <x v="91"/>
    <n v="41.56"/>
    <n v="1010"/>
    <m/>
    <m/>
    <n v="91"/>
    <n v="6.93"/>
    <n v="320"/>
    <n v="0"/>
    <n v="0.39"/>
    <m/>
    <m/>
    <m/>
    <n v="90"/>
    <n v="500"/>
    <s v="Rain"/>
    <s v="light rain"/>
    <s v="10n"/>
  </r>
  <r>
    <n v="1604023200"/>
    <s v="2020-10-30 02:00:00 +0000 UTC"/>
    <s v="2020"/>
    <s v="10"/>
    <s v="30"/>
    <d v="2020-10-30T00:00:00"/>
    <x v="0"/>
    <x v="2"/>
    <n v="-14400"/>
    <s v="Acadia National Park Pond"/>
    <n v="44.378185000000002"/>
    <n v="-68.250243999999995"/>
    <x v="1900"/>
    <x v="0"/>
    <x v="1948"/>
    <x v="250"/>
    <x v="103"/>
    <n v="41.56"/>
    <n v="1010"/>
    <m/>
    <m/>
    <n v="89"/>
    <n v="1.01"/>
    <n v="27"/>
    <n v="0"/>
    <n v="0.33"/>
    <m/>
    <m/>
    <m/>
    <n v="90"/>
    <n v="500"/>
    <s v="Rain"/>
    <s v="light rain"/>
    <s v="10n"/>
  </r>
  <r>
    <n v="1604026800"/>
    <s v="2020-10-30 03:00:00 +0000 UTC"/>
    <s v="2020"/>
    <s v="10"/>
    <s v="30"/>
    <d v="2020-10-30T00:00:00"/>
    <x v="0"/>
    <x v="3"/>
    <n v="-14400"/>
    <s v="Acadia National Park Pond"/>
    <n v="44.378185000000002"/>
    <n v="-68.250243999999995"/>
    <x v="1954"/>
    <x v="0"/>
    <x v="131"/>
    <x v="2073"/>
    <x v="105"/>
    <n v="39.159999999999997"/>
    <n v="1011"/>
    <m/>
    <m/>
    <n v="84"/>
    <n v="1.01"/>
    <n v="47"/>
    <n v="0"/>
    <n v="0.28999999999999998"/>
    <m/>
    <m/>
    <m/>
    <n v="90"/>
    <n v="500"/>
    <s v="Rain"/>
    <s v="light rain"/>
    <s v="10n"/>
  </r>
  <r>
    <n v="1604030400"/>
    <s v="2020-10-30 04:00:00 +0000 UTC"/>
    <s v="2020"/>
    <s v="10"/>
    <s v="30"/>
    <d v="2020-10-30T00:00:00"/>
    <x v="0"/>
    <x v="4"/>
    <n v="-14400"/>
    <s v="Acadia National Park Pond"/>
    <n v="44.378185000000002"/>
    <n v="-68.250243999999995"/>
    <x v="1955"/>
    <x v="0"/>
    <x v="183"/>
    <x v="2074"/>
    <x v="108"/>
    <n v="38.17"/>
    <n v="1011"/>
    <m/>
    <m/>
    <n v="81"/>
    <n v="1.01"/>
    <n v="21"/>
    <n v="0"/>
    <n v="0.35"/>
    <m/>
    <m/>
    <m/>
    <n v="90"/>
    <n v="500"/>
    <s v="Rain"/>
    <s v="light rain"/>
    <s v="10n"/>
  </r>
  <r>
    <n v="1604034000"/>
    <s v="2020-10-30 05:00:00 +0000 UTC"/>
    <s v="2020"/>
    <s v="10"/>
    <s v="30"/>
    <d v="2020-10-30T00:00:00"/>
    <x v="0"/>
    <x v="5"/>
    <n v="-14400"/>
    <s v="Acadia National Park Pond"/>
    <n v="44.378185000000002"/>
    <n v="-68.250243999999995"/>
    <x v="1956"/>
    <x v="0"/>
    <x v="1949"/>
    <x v="2075"/>
    <x v="107"/>
    <n v="36.18"/>
    <n v="1011"/>
    <m/>
    <m/>
    <n v="80"/>
    <n v="1.01"/>
    <n v="42"/>
    <n v="0"/>
    <n v="0.43"/>
    <m/>
    <m/>
    <m/>
    <n v="90"/>
    <n v="500"/>
    <s v="Rain"/>
    <s v="light rain"/>
    <s v="10n"/>
  </r>
  <r>
    <n v="1604037600"/>
    <s v="2020-10-30 06:00:00 +0000 UTC"/>
    <s v="2020"/>
    <s v="10"/>
    <s v="30"/>
    <d v="2020-10-30T00:00:00"/>
    <x v="0"/>
    <x v="6"/>
    <n v="-14400"/>
    <s v="Acadia National Park Pond"/>
    <n v="44.378185000000002"/>
    <n v="-68.250243999999995"/>
    <x v="1904"/>
    <x v="0"/>
    <x v="1811"/>
    <x v="2076"/>
    <x v="630"/>
    <n v="36.18"/>
    <n v="1011"/>
    <m/>
    <m/>
    <n v="74"/>
    <n v="1.01"/>
    <n v="25"/>
    <n v="0"/>
    <n v="0.45"/>
    <m/>
    <m/>
    <m/>
    <n v="90"/>
    <n v="500"/>
    <s v="Rain"/>
    <s v="light rain"/>
    <s v="10n"/>
  </r>
  <r>
    <n v="1604041200"/>
    <s v="2020-10-30 07:00:00 +0000 UTC"/>
    <s v="2020"/>
    <s v="10"/>
    <s v="30"/>
    <d v="2020-10-30T00:00:00"/>
    <x v="0"/>
    <x v="7"/>
    <n v="-14400"/>
    <s v="Acadia National Park Pond"/>
    <n v="44.378185000000002"/>
    <n v="-68.250243999999995"/>
    <x v="1957"/>
    <x v="0"/>
    <x v="1950"/>
    <x v="2077"/>
    <x v="630"/>
    <n v="35.17"/>
    <n v="1010"/>
    <m/>
    <m/>
    <n v="70"/>
    <n v="1.01"/>
    <n v="38"/>
    <n v="0"/>
    <m/>
    <m/>
    <n v="0.13"/>
    <m/>
    <n v="75"/>
    <n v="600"/>
    <s v="Snow"/>
    <s v="light snow"/>
    <s v="13n"/>
  </r>
  <r>
    <n v="1604044800"/>
    <s v="2020-10-30 08:00:00 +0000 UTC"/>
    <s v="2020"/>
    <s v="10"/>
    <s v="30"/>
    <d v="2020-10-30T00:00:00"/>
    <x v="0"/>
    <x v="8"/>
    <n v="-14400"/>
    <s v="Acadia National Park Pond"/>
    <n v="44.378185000000002"/>
    <n v="-68.250243999999995"/>
    <x v="1958"/>
    <x v="0"/>
    <x v="187"/>
    <x v="2078"/>
    <x v="630"/>
    <n v="34.9"/>
    <n v="1011"/>
    <m/>
    <m/>
    <n v="66"/>
    <n v="16.11"/>
    <n v="350"/>
    <n v="0"/>
    <m/>
    <m/>
    <n v="0.14000000000000001"/>
    <m/>
    <n v="75"/>
    <n v="600"/>
    <s v="Snow"/>
    <s v="light snow"/>
    <s v="13n"/>
  </r>
  <r>
    <n v="1604048400"/>
    <s v="2020-10-30 09:00:00 +0000 UTC"/>
    <s v="2020"/>
    <s v="10"/>
    <s v="30"/>
    <d v="2020-10-30T00:00:00"/>
    <x v="0"/>
    <x v="9"/>
    <n v="-14400"/>
    <s v="Acadia National Park Pond"/>
    <n v="44.378185000000002"/>
    <n v="-68.250243999999995"/>
    <x v="1959"/>
    <x v="0"/>
    <x v="1951"/>
    <x v="2079"/>
    <x v="631"/>
    <n v="34.29"/>
    <n v="1010"/>
    <m/>
    <m/>
    <n v="62"/>
    <n v="1.01"/>
    <n v="40"/>
    <n v="0"/>
    <m/>
    <m/>
    <n v="0.11"/>
    <m/>
    <n v="75"/>
    <n v="600"/>
    <s v="Snow"/>
    <s v="light snow"/>
    <s v="13n"/>
  </r>
  <r>
    <n v="1604052000"/>
    <s v="2020-10-30 10:00:00 +0000 UTC"/>
    <s v="2020"/>
    <s v="10"/>
    <s v="30"/>
    <d v="2020-10-30T00:00:00"/>
    <x v="0"/>
    <x v="10"/>
    <n v="-14400"/>
    <s v="Acadia National Park Pond"/>
    <n v="44.378185000000002"/>
    <n v="-68.250243999999995"/>
    <x v="1960"/>
    <x v="0"/>
    <x v="1952"/>
    <x v="2080"/>
    <x v="81"/>
    <n v="34.18"/>
    <n v="1011"/>
    <m/>
    <m/>
    <n v="61"/>
    <n v="1.01"/>
    <n v="41"/>
    <n v="0"/>
    <m/>
    <m/>
    <m/>
    <m/>
    <n v="40"/>
    <n v="802"/>
    <s v="Clouds"/>
    <s v="scattered clouds"/>
    <s v="03n"/>
  </r>
  <r>
    <n v="1604055600"/>
    <s v="2020-10-30 11:00:00 +0000 UTC"/>
    <s v="2020"/>
    <s v="10"/>
    <s v="30"/>
    <d v="2020-10-30T00:00:00"/>
    <x v="0"/>
    <x v="11"/>
    <n v="-14400"/>
    <s v="Acadia National Park Pond"/>
    <n v="44.378185000000002"/>
    <n v="-68.250243999999995"/>
    <x v="1961"/>
    <x v="0"/>
    <x v="1953"/>
    <x v="2081"/>
    <x v="632"/>
    <n v="34.18"/>
    <n v="1011"/>
    <m/>
    <m/>
    <n v="62"/>
    <n v="1.01"/>
    <n v="33"/>
    <n v="0"/>
    <m/>
    <m/>
    <m/>
    <m/>
    <n v="20"/>
    <n v="801"/>
    <s v="Clouds"/>
    <s v="few clouds"/>
    <s v="02n"/>
  </r>
  <r>
    <n v="1604059200"/>
    <s v="2020-10-30 12:00:00 +0000 UTC"/>
    <s v="2020"/>
    <s v="10"/>
    <s v="30"/>
    <d v="2020-10-30T00:00:00"/>
    <x v="0"/>
    <x v="12"/>
    <n v="-14400"/>
    <s v="Acadia National Park Pond"/>
    <n v="44.378185000000002"/>
    <n v="-68.250243999999995"/>
    <x v="1962"/>
    <x v="0"/>
    <x v="1954"/>
    <x v="2082"/>
    <x v="632"/>
    <n v="34.18"/>
    <n v="1012"/>
    <m/>
    <m/>
    <n v="62"/>
    <n v="1.01"/>
    <n v="53"/>
    <n v="0"/>
    <m/>
    <m/>
    <m/>
    <m/>
    <n v="75"/>
    <n v="803"/>
    <s v="Clouds"/>
    <s v="broken clouds"/>
    <s v="04d"/>
  </r>
  <r>
    <n v="1604062800"/>
    <s v="2020-10-30 13:00:00 +0000 UTC"/>
    <s v="2020"/>
    <s v="10"/>
    <s v="30"/>
    <d v="2020-10-30T00:00:00"/>
    <x v="0"/>
    <x v="13"/>
    <n v="-14400"/>
    <s v="Acadia National Park Pond"/>
    <n v="44.378185000000002"/>
    <n v="-68.250243999999995"/>
    <x v="1963"/>
    <x v="0"/>
    <x v="1955"/>
    <x v="2083"/>
    <x v="632"/>
    <n v="34.18"/>
    <n v="1013"/>
    <m/>
    <m/>
    <n v="61"/>
    <n v="1.01"/>
    <n v="37"/>
    <n v="0"/>
    <m/>
    <m/>
    <m/>
    <m/>
    <n v="1"/>
    <n v="800"/>
    <s v="Clear"/>
    <s v="sky is clear"/>
    <s v="01d"/>
  </r>
  <r>
    <n v="1604066400"/>
    <s v="2020-10-30 14:00:00 +0000 UTC"/>
    <s v="2020"/>
    <s v="10"/>
    <s v="30"/>
    <d v="2020-10-30T00:00:00"/>
    <x v="0"/>
    <x v="14"/>
    <n v="-14400"/>
    <s v="Acadia National Park Pond"/>
    <n v="44.378185000000002"/>
    <n v="-68.250243999999995"/>
    <x v="1964"/>
    <x v="0"/>
    <x v="1956"/>
    <x v="2084"/>
    <x v="632"/>
    <n v="34.18"/>
    <n v="1013"/>
    <m/>
    <m/>
    <n v="58"/>
    <n v="1.01"/>
    <n v="36"/>
    <n v="0"/>
    <m/>
    <m/>
    <m/>
    <m/>
    <n v="1"/>
    <n v="800"/>
    <s v="Clear"/>
    <s v="sky is clear"/>
    <s v="01d"/>
  </r>
  <r>
    <n v="1604070000"/>
    <s v="2020-10-30 15:00:00 +0000 UTC"/>
    <s v="2020"/>
    <s v="10"/>
    <s v="30"/>
    <d v="2020-10-30T00:00:00"/>
    <x v="0"/>
    <x v="15"/>
    <n v="-14400"/>
    <s v="Acadia National Park Pond"/>
    <n v="44.378185000000002"/>
    <n v="-68.250243999999995"/>
    <x v="1965"/>
    <x v="0"/>
    <x v="1956"/>
    <x v="2085"/>
    <x v="630"/>
    <n v="34.43"/>
    <n v="1013"/>
    <m/>
    <m/>
    <n v="57"/>
    <n v="14.99"/>
    <n v="360"/>
    <n v="0"/>
    <m/>
    <m/>
    <m/>
    <m/>
    <n v="1"/>
    <n v="800"/>
    <s v="Clear"/>
    <s v="sky is clear"/>
    <s v="01d"/>
  </r>
  <r>
    <n v="1604073600"/>
    <s v="2020-10-30 16:00:00 +0000 UTC"/>
    <s v="2020"/>
    <s v="10"/>
    <s v="30"/>
    <d v="2020-10-30T00:00:00"/>
    <x v="0"/>
    <x v="16"/>
    <n v="-14400"/>
    <s v="Acadia National Park Pond"/>
    <n v="44.378185000000002"/>
    <n v="-68.250243999999995"/>
    <x v="1966"/>
    <x v="0"/>
    <x v="1957"/>
    <x v="2086"/>
    <x v="630"/>
    <n v="35.1"/>
    <n v="1013"/>
    <m/>
    <m/>
    <n v="56"/>
    <n v="1.01"/>
    <n v="14"/>
    <n v="0"/>
    <m/>
    <m/>
    <m/>
    <m/>
    <n v="1"/>
    <n v="800"/>
    <s v="Clear"/>
    <s v="sky is clear"/>
    <s v="01d"/>
  </r>
  <r>
    <n v="1604077200"/>
    <s v="2020-10-30 17:00:00 +0000 UTC"/>
    <s v="2020"/>
    <s v="10"/>
    <s v="30"/>
    <d v="2020-10-30T00:00:00"/>
    <x v="0"/>
    <x v="17"/>
    <n v="-14400"/>
    <s v="Acadia National Park Pond"/>
    <n v="44.378185000000002"/>
    <n v="-68.250243999999995"/>
    <x v="1967"/>
    <x v="0"/>
    <x v="265"/>
    <x v="2087"/>
    <x v="137"/>
    <n v="35.28"/>
    <n v="1013"/>
    <m/>
    <m/>
    <n v="55"/>
    <n v="14"/>
    <n v="31"/>
    <n v="21"/>
    <m/>
    <m/>
    <m/>
    <m/>
    <n v="1"/>
    <n v="800"/>
    <s v="Clear"/>
    <s v="sky is clear"/>
    <s v="01d"/>
  </r>
  <r>
    <n v="1604080800"/>
    <s v="2020-10-30 18:00:00 +0000 UTC"/>
    <s v="2020"/>
    <s v="10"/>
    <s v="30"/>
    <d v="2020-10-30T00:00:00"/>
    <x v="0"/>
    <x v="18"/>
    <n v="-14400"/>
    <s v="Acadia National Park Pond"/>
    <n v="44.378185000000002"/>
    <n v="-68.250243999999995"/>
    <x v="1968"/>
    <x v="0"/>
    <x v="288"/>
    <x v="2088"/>
    <x v="107"/>
    <n v="36.28"/>
    <n v="1013"/>
    <m/>
    <m/>
    <n v="53"/>
    <n v="11.01"/>
    <n v="12"/>
    <n v="18.989999999999998"/>
    <m/>
    <m/>
    <m/>
    <m/>
    <n v="1"/>
    <n v="800"/>
    <s v="Clear"/>
    <s v="sky is clear"/>
    <s v="01d"/>
  </r>
  <r>
    <n v="1604084400"/>
    <s v="2020-10-30 19:00:00 +0000 UTC"/>
    <s v="2020"/>
    <s v="10"/>
    <s v="30"/>
    <d v="2020-10-30T00:00:00"/>
    <x v="0"/>
    <x v="19"/>
    <n v="-14400"/>
    <s v="Acadia National Park Pond"/>
    <n v="44.378185000000002"/>
    <n v="-68.250243999999995"/>
    <x v="1969"/>
    <x v="0"/>
    <x v="1958"/>
    <x v="2089"/>
    <x v="110"/>
    <n v="35.42"/>
    <n v="1013"/>
    <m/>
    <m/>
    <n v="52"/>
    <n v="14"/>
    <n v="15"/>
    <n v="18.989999999999998"/>
    <m/>
    <m/>
    <m/>
    <m/>
    <n v="75"/>
    <n v="803"/>
    <s v="Clouds"/>
    <s v="broken clouds"/>
    <s v="04d"/>
  </r>
  <r>
    <n v="1604088000"/>
    <s v="2020-10-30 20:00:00 +0000 UTC"/>
    <s v="2020"/>
    <s v="10"/>
    <s v="30"/>
    <d v="2020-10-30T00:00:00"/>
    <x v="0"/>
    <x v="20"/>
    <n v="-14400"/>
    <s v="Acadia National Park Pond"/>
    <n v="44.378185000000002"/>
    <n v="-68.250243999999995"/>
    <x v="1970"/>
    <x v="0"/>
    <x v="1959"/>
    <x v="2090"/>
    <x v="111"/>
    <n v="35.42"/>
    <n v="1014"/>
    <m/>
    <m/>
    <n v="52"/>
    <n v="14"/>
    <n v="342"/>
    <n v="24"/>
    <m/>
    <m/>
    <m/>
    <m/>
    <n v="1"/>
    <n v="800"/>
    <s v="Clear"/>
    <s v="sky is clear"/>
    <s v="01d"/>
  </r>
  <r>
    <n v="1604091600"/>
    <s v="2020-10-30 21:00:00 +0000 UTC"/>
    <s v="2020"/>
    <s v="10"/>
    <s v="30"/>
    <d v="2020-10-30T00:00:00"/>
    <x v="0"/>
    <x v="21"/>
    <n v="-14400"/>
    <s v="Acadia National Park Pond"/>
    <n v="44.378185000000002"/>
    <n v="-68.250243999999995"/>
    <x v="1971"/>
    <x v="0"/>
    <x v="1960"/>
    <x v="2091"/>
    <x v="80"/>
    <n v="35.15"/>
    <n v="1015"/>
    <m/>
    <m/>
    <n v="51"/>
    <n v="15.01"/>
    <n v="344"/>
    <n v="21"/>
    <m/>
    <m/>
    <m/>
    <m/>
    <n v="1"/>
    <n v="800"/>
    <s v="Clear"/>
    <s v="sky is clear"/>
    <s v="01d"/>
  </r>
  <r>
    <n v="1604095200"/>
    <s v="2020-10-30 22:00:00 +0000 UTC"/>
    <s v="2020"/>
    <s v="10"/>
    <s v="30"/>
    <d v="2020-10-30T00:00:00"/>
    <x v="0"/>
    <x v="22"/>
    <n v="-14400"/>
    <s v="Acadia National Park Pond"/>
    <n v="44.378185000000002"/>
    <n v="-68.250243999999995"/>
    <x v="1972"/>
    <x v="0"/>
    <x v="1961"/>
    <x v="2092"/>
    <x v="120"/>
    <n v="35.15"/>
    <n v="1016"/>
    <m/>
    <m/>
    <n v="53"/>
    <n v="14"/>
    <n v="353"/>
    <n v="18.989999999999998"/>
    <m/>
    <m/>
    <m/>
    <m/>
    <n v="1"/>
    <n v="800"/>
    <s v="Clear"/>
    <s v="sky is clear"/>
    <s v="01n"/>
  </r>
  <r>
    <n v="1604098800"/>
    <s v="2020-10-30 23:00:00 +0000 UTC"/>
    <s v="2020"/>
    <s v="10"/>
    <s v="30"/>
    <d v="2020-10-30T00:00:00"/>
    <x v="0"/>
    <x v="23"/>
    <n v="-14400"/>
    <s v="Acadia National Park Pond"/>
    <n v="44.378185000000002"/>
    <n v="-68.250243999999995"/>
    <x v="1973"/>
    <x v="0"/>
    <x v="1962"/>
    <x v="2093"/>
    <x v="632"/>
    <n v="35.1"/>
    <n v="1017"/>
    <m/>
    <m/>
    <n v="57"/>
    <n v="15.01"/>
    <n v="332"/>
    <n v="21"/>
    <m/>
    <m/>
    <m/>
    <m/>
    <n v="1"/>
    <n v="800"/>
    <s v="Clear"/>
    <s v="sky is clear"/>
    <s v="01n"/>
  </r>
  <r>
    <n v="1604102400"/>
    <s v="2020-10-31 00:00:00 +0000 UTC"/>
    <s v="2020"/>
    <s v="10"/>
    <s v="31"/>
    <d v="2020-10-31T00:00:00"/>
    <x v="1"/>
    <x v="0"/>
    <n v="-14400"/>
    <s v="Acadia National Park Pond"/>
    <n v="44.378185000000002"/>
    <n v="-68.250243999999995"/>
    <x v="1974"/>
    <x v="0"/>
    <x v="1963"/>
    <x v="2094"/>
    <x v="633"/>
    <n v="35.15"/>
    <n v="1018"/>
    <m/>
    <m/>
    <n v="56"/>
    <n v="11.01"/>
    <n v="336"/>
    <n v="18.010000000000002"/>
    <m/>
    <m/>
    <m/>
    <m/>
    <n v="1"/>
    <n v="800"/>
    <s v="Clear"/>
    <s v="sky is clear"/>
    <s v="01n"/>
  </r>
  <r>
    <n v="1604106000"/>
    <s v="2020-10-31 01:00:00 +0000 UTC"/>
    <s v="2020"/>
    <s v="10"/>
    <s v="31"/>
    <d v="2020-10-31T00:00:00"/>
    <x v="1"/>
    <x v="1"/>
    <n v="-14400"/>
    <s v="Acadia National Park Pond"/>
    <n v="44.378185000000002"/>
    <n v="-68.250243999999995"/>
    <x v="1975"/>
    <x v="0"/>
    <x v="1964"/>
    <x v="2095"/>
    <x v="632"/>
    <n v="34.18"/>
    <n v="1019"/>
    <m/>
    <m/>
    <n v="56"/>
    <n v="12.75"/>
    <n v="310"/>
    <n v="0"/>
    <m/>
    <m/>
    <m/>
    <m/>
    <n v="1"/>
    <n v="800"/>
    <s v="Clear"/>
    <s v="sky is clear"/>
    <s v="01n"/>
  </r>
  <r>
    <n v="1604109600"/>
    <s v="2020-10-31 02:00:00 +0000 UTC"/>
    <s v="2020"/>
    <s v="10"/>
    <s v="31"/>
    <d v="2020-10-31T00:00:00"/>
    <x v="1"/>
    <x v="2"/>
    <n v="-14400"/>
    <s v="Acadia National Park Pond"/>
    <n v="44.378185000000002"/>
    <n v="-68.250243999999995"/>
    <x v="1976"/>
    <x v="0"/>
    <x v="1965"/>
    <x v="2096"/>
    <x v="634"/>
    <n v="34.36"/>
    <n v="1021"/>
    <m/>
    <m/>
    <n v="57"/>
    <n v="11.41"/>
    <n v="300"/>
    <n v="0"/>
    <m/>
    <m/>
    <m/>
    <m/>
    <n v="1"/>
    <n v="800"/>
    <s v="Clear"/>
    <s v="sky is clear"/>
    <s v="01n"/>
  </r>
  <r>
    <n v="1604113200"/>
    <s v="2020-10-31 03:00:00 +0000 UTC"/>
    <s v="2020"/>
    <s v="10"/>
    <s v="31"/>
    <d v="2020-10-31T00:00:00"/>
    <x v="1"/>
    <x v="3"/>
    <n v="-14400"/>
    <s v="Acadia National Park Pond"/>
    <n v="44.378185000000002"/>
    <n v="-68.250243999999995"/>
    <x v="1977"/>
    <x v="0"/>
    <x v="1966"/>
    <x v="197"/>
    <x v="628"/>
    <n v="34"/>
    <n v="1022"/>
    <m/>
    <m/>
    <n v="62"/>
    <n v="9.17"/>
    <n v="310"/>
    <n v="0"/>
    <m/>
    <m/>
    <m/>
    <m/>
    <n v="1"/>
    <n v="800"/>
    <s v="Clear"/>
    <s v="sky is clear"/>
    <s v="01n"/>
  </r>
  <r>
    <n v="1604116800"/>
    <s v="2020-10-31 04:00:00 +0000 UTC"/>
    <s v="2020"/>
    <s v="10"/>
    <s v="31"/>
    <d v="2020-10-31T00:00:00"/>
    <x v="1"/>
    <x v="4"/>
    <n v="-14400"/>
    <s v="Acadia National Park Pond"/>
    <n v="44.378185000000002"/>
    <n v="-68.250243999999995"/>
    <x v="1978"/>
    <x v="0"/>
    <x v="1967"/>
    <x v="2097"/>
    <x v="635"/>
    <n v="33.28"/>
    <n v="1022"/>
    <m/>
    <m/>
    <n v="62"/>
    <n v="5.99"/>
    <n v="329"/>
    <n v="11.99"/>
    <m/>
    <m/>
    <m/>
    <m/>
    <n v="1"/>
    <n v="800"/>
    <s v="Clear"/>
    <s v="sky is clear"/>
    <s v="01n"/>
  </r>
  <r>
    <n v="1604120400"/>
    <s v="2020-10-31 05:00:00 +0000 UTC"/>
    <s v="2020"/>
    <s v="10"/>
    <s v="31"/>
    <d v="2020-10-31T00:00:00"/>
    <x v="1"/>
    <x v="5"/>
    <n v="-14400"/>
    <s v="Acadia National Park Pond"/>
    <n v="44.378185000000002"/>
    <n v="-68.250243999999995"/>
    <x v="1979"/>
    <x v="0"/>
    <x v="1967"/>
    <x v="2098"/>
    <x v="628"/>
    <n v="33.15"/>
    <n v="1023"/>
    <m/>
    <m/>
    <n v="64"/>
    <n v="8.01"/>
    <n v="337"/>
    <n v="13"/>
    <m/>
    <m/>
    <m/>
    <m/>
    <n v="1"/>
    <n v="800"/>
    <s v="Clear"/>
    <s v="sky is clear"/>
    <s v="01n"/>
  </r>
  <r>
    <n v="1604124000"/>
    <s v="2020-10-31 06:00:00 +0000 UTC"/>
    <s v="2020"/>
    <s v="10"/>
    <s v="31"/>
    <d v="2020-10-31T00:00:00"/>
    <x v="1"/>
    <x v="6"/>
    <n v="-14400"/>
    <s v="Acadia National Park Pond"/>
    <n v="44.378185000000002"/>
    <n v="-68.250243999999995"/>
    <x v="1980"/>
    <x v="0"/>
    <x v="1968"/>
    <x v="2099"/>
    <x v="636"/>
    <n v="31.3"/>
    <n v="1024"/>
    <m/>
    <m/>
    <n v="67"/>
    <n v="11.01"/>
    <n v="338"/>
    <n v="15.99"/>
    <m/>
    <m/>
    <m/>
    <m/>
    <n v="1"/>
    <n v="800"/>
    <s v="Clear"/>
    <s v="sky is clear"/>
    <s v="01n"/>
  </r>
  <r>
    <n v="1604127600"/>
    <s v="2020-10-31 07:00:00 +0000 UTC"/>
    <s v="2020"/>
    <s v="10"/>
    <s v="31"/>
    <d v="2020-10-31T00:00:00"/>
    <x v="1"/>
    <x v="7"/>
    <n v="-14400"/>
    <s v="Acadia National Park Pond"/>
    <n v="44.378185000000002"/>
    <n v="-68.250243999999995"/>
    <x v="1981"/>
    <x v="0"/>
    <x v="1969"/>
    <x v="2100"/>
    <x v="637"/>
    <n v="30.94"/>
    <n v="1024"/>
    <m/>
    <m/>
    <n v="69"/>
    <n v="4"/>
    <n v="336"/>
    <n v="5.99"/>
    <m/>
    <m/>
    <m/>
    <m/>
    <n v="1"/>
    <n v="800"/>
    <s v="Clear"/>
    <s v="sky is clear"/>
    <s v="01n"/>
  </r>
  <r>
    <n v="1604131200"/>
    <s v="2020-10-31 08:00:00 +0000 UTC"/>
    <s v="2020"/>
    <s v="10"/>
    <s v="31"/>
    <d v="2020-10-31T00:00:00"/>
    <x v="1"/>
    <x v="8"/>
    <n v="-14400"/>
    <s v="Acadia National Park Pond"/>
    <n v="44.378185000000002"/>
    <n v="-68.250243999999995"/>
    <x v="1982"/>
    <x v="0"/>
    <x v="1970"/>
    <x v="2101"/>
    <x v="638"/>
    <n v="29.19"/>
    <n v="1025"/>
    <m/>
    <m/>
    <n v="70"/>
    <n v="4"/>
    <n v="322"/>
    <n v="5.99"/>
    <m/>
    <m/>
    <m/>
    <m/>
    <n v="1"/>
    <n v="800"/>
    <s v="Clear"/>
    <s v="sky is clear"/>
    <s v="01n"/>
  </r>
  <r>
    <n v="1604134800"/>
    <s v="2020-10-31 09:00:00 +0000 UTC"/>
    <s v="2020"/>
    <s v="10"/>
    <s v="31"/>
    <d v="2020-10-31T00:00:00"/>
    <x v="1"/>
    <x v="9"/>
    <n v="-14400"/>
    <s v="Acadia National Park Pond"/>
    <n v="44.378185000000002"/>
    <n v="-68.250243999999995"/>
    <x v="1983"/>
    <x v="0"/>
    <x v="1971"/>
    <x v="2102"/>
    <x v="639"/>
    <n v="29.08"/>
    <n v="1026"/>
    <m/>
    <m/>
    <n v="75"/>
    <n v="7"/>
    <n v="288"/>
    <n v="8.99"/>
    <m/>
    <m/>
    <m/>
    <m/>
    <n v="1"/>
    <n v="800"/>
    <s v="Clear"/>
    <s v="sky is clear"/>
    <s v="01n"/>
  </r>
  <r>
    <n v="1604138400"/>
    <s v="2020-10-31 10:00:00 +0000 UTC"/>
    <s v="2020"/>
    <s v="10"/>
    <s v="31"/>
    <d v="2020-10-31T00:00:00"/>
    <x v="1"/>
    <x v="10"/>
    <n v="-14400"/>
    <s v="Acadia National Park Pond"/>
    <n v="44.378185000000002"/>
    <n v="-68.250243999999995"/>
    <x v="1984"/>
    <x v="0"/>
    <x v="1968"/>
    <x v="2103"/>
    <x v="640"/>
    <n v="29.68"/>
    <n v="1027"/>
    <m/>
    <m/>
    <n v="74"/>
    <n v="4"/>
    <n v="304"/>
    <n v="5.01"/>
    <m/>
    <m/>
    <m/>
    <m/>
    <n v="1"/>
    <n v="800"/>
    <s v="Clear"/>
    <s v="sky is clear"/>
    <s v="01n"/>
  </r>
  <r>
    <n v="1604142000"/>
    <s v="2020-10-31 11:00:00 +0000 UTC"/>
    <s v="2020"/>
    <s v="10"/>
    <s v="31"/>
    <d v="2020-10-31T00:00:00"/>
    <x v="1"/>
    <x v="11"/>
    <n v="-14400"/>
    <s v="Acadia National Park Pond"/>
    <n v="44.378185000000002"/>
    <n v="-68.250243999999995"/>
    <x v="1985"/>
    <x v="0"/>
    <x v="1972"/>
    <x v="2104"/>
    <x v="641"/>
    <n v="29.68"/>
    <n v="1028"/>
    <m/>
    <m/>
    <n v="76"/>
    <n v="5.99"/>
    <n v="277"/>
    <n v="8.01"/>
    <m/>
    <m/>
    <m/>
    <m/>
    <n v="1"/>
    <n v="800"/>
    <s v="Clear"/>
    <s v="sky is clear"/>
    <s v="01n"/>
  </r>
  <r>
    <n v="1604145600"/>
    <s v="2020-10-31 12:00:00 +0000 UTC"/>
    <s v="2020"/>
    <s v="10"/>
    <s v="31"/>
    <d v="2020-10-31T00:00:00"/>
    <x v="1"/>
    <x v="12"/>
    <n v="-14400"/>
    <s v="Acadia National Park Pond"/>
    <n v="44.378185000000002"/>
    <n v="-68.250243999999995"/>
    <x v="1986"/>
    <x v="0"/>
    <x v="1973"/>
    <x v="2105"/>
    <x v="642"/>
    <n v="30.22"/>
    <n v="1030"/>
    <m/>
    <m/>
    <n v="76"/>
    <n v="7"/>
    <n v="312"/>
    <n v="8.01"/>
    <m/>
    <m/>
    <m/>
    <m/>
    <n v="1"/>
    <n v="800"/>
    <s v="Clear"/>
    <s v="sky is clear"/>
    <s v="01d"/>
  </r>
  <r>
    <n v="1604149200"/>
    <s v="2020-10-31 13:00:00 +0000 UTC"/>
    <s v="2020"/>
    <s v="10"/>
    <s v="31"/>
    <d v="2020-10-31T00:00:00"/>
    <x v="1"/>
    <x v="13"/>
    <n v="-14400"/>
    <s v="Acadia National Park Pond"/>
    <n v="44.378185000000002"/>
    <n v="-68.250243999999995"/>
    <x v="1987"/>
    <x v="0"/>
    <x v="1974"/>
    <x v="2106"/>
    <x v="643"/>
    <n v="33.15"/>
    <n v="1031"/>
    <m/>
    <m/>
    <n v="71"/>
    <n v="7"/>
    <n v="278"/>
    <n v="10"/>
    <m/>
    <m/>
    <m/>
    <m/>
    <n v="1"/>
    <n v="800"/>
    <s v="Clear"/>
    <s v="sky is clear"/>
    <s v="01d"/>
  </r>
  <r>
    <n v="1604152800"/>
    <s v="2020-10-31 14:00:00 +0000 UTC"/>
    <s v="2020"/>
    <s v="10"/>
    <s v="31"/>
    <d v="2020-10-31T00:00:00"/>
    <x v="1"/>
    <x v="14"/>
    <n v="-14400"/>
    <s v="Acadia National Park Pond"/>
    <n v="44.378185000000002"/>
    <n v="-68.250243999999995"/>
    <x v="1969"/>
    <x v="0"/>
    <x v="196"/>
    <x v="205"/>
    <x v="136"/>
    <n v="36.28"/>
    <n v="1032"/>
    <m/>
    <m/>
    <n v="59"/>
    <n v="8.99"/>
    <n v="277"/>
    <n v="11.01"/>
    <m/>
    <m/>
    <m/>
    <m/>
    <n v="1"/>
    <n v="800"/>
    <s v="Clear"/>
    <s v="sky is clear"/>
    <s v="01d"/>
  </r>
  <r>
    <n v="1604156400"/>
    <s v="2020-10-31 15:00:00 +0000 UTC"/>
    <s v="2020"/>
    <s v="10"/>
    <s v="31"/>
    <d v="2020-10-31T00:00:00"/>
    <x v="1"/>
    <x v="15"/>
    <n v="-14400"/>
    <s v="Acadia National Park Pond"/>
    <n v="44.378185000000002"/>
    <n v="-68.250243999999995"/>
    <x v="1939"/>
    <x v="0"/>
    <x v="261"/>
    <x v="2107"/>
    <x v="95"/>
    <n v="38.28"/>
    <n v="1032"/>
    <m/>
    <m/>
    <n v="51"/>
    <n v="5.99"/>
    <n v="286"/>
    <n v="10"/>
    <m/>
    <m/>
    <m/>
    <m/>
    <n v="1"/>
    <n v="800"/>
    <s v="Clear"/>
    <s v="sky is clear"/>
    <s v="01d"/>
  </r>
  <r>
    <n v="1604160000"/>
    <s v="2020-10-31 16:00:00 +0000 UTC"/>
    <s v="2020"/>
    <s v="10"/>
    <s v="31"/>
    <d v="2020-10-31T00:00:00"/>
    <x v="1"/>
    <x v="16"/>
    <n v="-14400"/>
    <s v="Acadia National Park Pond"/>
    <n v="44.378185000000002"/>
    <n v="-68.250243999999995"/>
    <x v="399"/>
    <x v="0"/>
    <x v="271"/>
    <x v="2108"/>
    <x v="96"/>
    <n v="40.42"/>
    <n v="1032"/>
    <m/>
    <m/>
    <n v="47"/>
    <n v="4"/>
    <n v="269"/>
    <n v="7"/>
    <m/>
    <m/>
    <m/>
    <m/>
    <n v="1"/>
    <n v="800"/>
    <s v="Clear"/>
    <s v="sky is clear"/>
    <s v="01d"/>
  </r>
  <r>
    <n v="1604163600"/>
    <s v="2020-10-31 17:00:00 +0000 UTC"/>
    <s v="2020"/>
    <s v="10"/>
    <s v="31"/>
    <d v="2020-10-31T00:00:00"/>
    <x v="1"/>
    <x v="17"/>
    <n v="-14400"/>
    <s v="Acadia National Park Pond"/>
    <n v="44.378185000000002"/>
    <n v="-68.250243999999995"/>
    <x v="145"/>
    <x v="0"/>
    <x v="1975"/>
    <x v="2074"/>
    <x v="644"/>
    <n v="42.69"/>
    <n v="1031"/>
    <m/>
    <m/>
    <n v="42"/>
    <n v="7"/>
    <n v="272"/>
    <n v="11.01"/>
    <m/>
    <m/>
    <m/>
    <m/>
    <n v="1"/>
    <n v="800"/>
    <s v="Clear"/>
    <s v="sky is clear"/>
    <s v="01d"/>
  </r>
  <r>
    <n v="1604167200"/>
    <s v="2020-10-31 18:00:00 +0000 UTC"/>
    <s v="2020"/>
    <s v="10"/>
    <s v="31"/>
    <d v="2020-10-31T00:00:00"/>
    <x v="1"/>
    <x v="18"/>
    <n v="-14400"/>
    <s v="Acadia National Park Pond"/>
    <n v="44.378185000000002"/>
    <n v="-68.250243999999995"/>
    <x v="1988"/>
    <x v="0"/>
    <x v="1976"/>
    <x v="2109"/>
    <x v="118"/>
    <n v="44.28"/>
    <n v="1031"/>
    <m/>
    <m/>
    <n v="34"/>
    <n v="8.01"/>
    <n v="299"/>
    <n v="8.99"/>
    <m/>
    <m/>
    <m/>
    <m/>
    <n v="1"/>
    <n v="800"/>
    <s v="Clear"/>
    <s v="sky is clear"/>
    <s v="01d"/>
  </r>
  <r>
    <n v="1604170800"/>
    <s v="2020-10-31 19:00:00 +0000 UTC"/>
    <s v="2020"/>
    <s v="10"/>
    <s v="31"/>
    <d v="2020-10-31T00:00:00"/>
    <x v="1"/>
    <x v="19"/>
    <n v="-14400"/>
    <s v="Acadia National Park Pond"/>
    <n v="44.378185000000002"/>
    <n v="-68.250243999999995"/>
    <x v="1989"/>
    <x v="0"/>
    <x v="1977"/>
    <x v="2110"/>
    <x v="4"/>
    <n v="45.28"/>
    <n v="1031"/>
    <m/>
    <m/>
    <n v="33"/>
    <n v="1.99"/>
    <n v="250"/>
    <n v="3"/>
    <m/>
    <m/>
    <m/>
    <m/>
    <n v="1"/>
    <n v="800"/>
    <s v="Clear"/>
    <s v="sky is clear"/>
    <s v="01d"/>
  </r>
  <r>
    <n v="1604174400"/>
    <s v="2020-10-31 20:00:00 +0000 UTC"/>
    <s v="2020"/>
    <s v="10"/>
    <s v="31"/>
    <d v="2020-10-31T00:00:00"/>
    <x v="1"/>
    <x v="20"/>
    <n v="-14400"/>
    <s v="Acadia National Park Pond"/>
    <n v="44.378185000000002"/>
    <n v="-68.250243999999995"/>
    <x v="1889"/>
    <x v="0"/>
    <x v="1978"/>
    <x v="2111"/>
    <x v="645"/>
    <n v="44.71"/>
    <n v="1031"/>
    <m/>
    <m/>
    <n v="30"/>
    <n v="7"/>
    <n v="251"/>
    <n v="8.99"/>
    <m/>
    <m/>
    <m/>
    <m/>
    <n v="1"/>
    <n v="800"/>
    <s v="Clear"/>
    <s v="sky is clear"/>
    <s v="01d"/>
  </r>
  <r>
    <n v="1604178000"/>
    <s v="2020-10-31 21:00:00 +0000 UTC"/>
    <s v="2020"/>
    <s v="10"/>
    <s v="31"/>
    <d v="2020-10-31T00:00:00"/>
    <x v="1"/>
    <x v="21"/>
    <n v="-14400"/>
    <s v="Acadia National Park Pond"/>
    <n v="44.378185000000002"/>
    <n v="-68.250243999999995"/>
    <x v="1891"/>
    <x v="0"/>
    <x v="1979"/>
    <x v="2112"/>
    <x v="79"/>
    <n v="42.39"/>
    <n v="1031"/>
    <m/>
    <m/>
    <n v="34"/>
    <n v="4"/>
    <n v="215"/>
    <n v="5.99"/>
    <m/>
    <m/>
    <m/>
    <m/>
    <n v="1"/>
    <n v="800"/>
    <s v="Clear"/>
    <s v="sky is clear"/>
    <s v="01d"/>
  </r>
  <r>
    <n v="1604181600"/>
    <s v="2020-10-31 22:00:00 +0000 UTC"/>
    <s v="2020"/>
    <s v="10"/>
    <s v="31"/>
    <d v="2020-10-31T00:00:00"/>
    <x v="1"/>
    <x v="22"/>
    <n v="-14400"/>
    <s v="Acadia National Park Pond"/>
    <n v="44.378185000000002"/>
    <n v="-68.250243999999995"/>
    <x v="1955"/>
    <x v="0"/>
    <x v="1980"/>
    <x v="2113"/>
    <x v="617"/>
    <n v="40.19"/>
    <n v="1031"/>
    <m/>
    <m/>
    <n v="43"/>
    <n v="5.01"/>
    <n v="222"/>
    <n v="7"/>
    <m/>
    <m/>
    <m/>
    <m/>
    <n v="1"/>
    <n v="800"/>
    <s v="Clear"/>
    <s v="sky is clear"/>
    <s v="01n"/>
  </r>
  <r>
    <n v="1604185200"/>
    <s v="2020-10-31 23:00:00 +0000 UTC"/>
    <s v="2020"/>
    <s v="10"/>
    <s v="31"/>
    <d v="2020-10-31T00:00:00"/>
    <x v="1"/>
    <x v="23"/>
    <n v="-14400"/>
    <s v="Acadia National Park Pond"/>
    <n v="44.378185000000002"/>
    <n v="-68.250243999999995"/>
    <x v="205"/>
    <x v="0"/>
    <x v="1981"/>
    <x v="2114"/>
    <x v="646"/>
    <n v="40.19"/>
    <n v="1032"/>
    <m/>
    <m/>
    <n v="48"/>
    <n v="7"/>
    <n v="213"/>
    <n v="8.99"/>
    <m/>
    <m/>
    <m/>
    <m/>
    <n v="1"/>
    <n v="800"/>
    <s v="Clear"/>
    <s v="sky is clear"/>
    <s v="01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3B615-EF15-C549-A090-AF7E34B002CA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8:P209" firstHeaderRow="0" firstDataRow="1" firstDataCol="0"/>
  <pivotFields count="34">
    <pivotField showAll="0"/>
    <pivotField showAll="0"/>
    <pivotField showAll="0"/>
    <pivotField showAll="0"/>
    <pivotField showAll="0"/>
    <pivotField numFmtId="164" showAll="0"/>
    <pivotField showAll="0">
      <items count="8">
        <item x="2"/>
        <item x="3"/>
        <item x="4"/>
        <item x="5"/>
        <item x="6"/>
        <item x="0"/>
        <item x="1"/>
        <item t="default"/>
      </items>
    </pivotField>
    <pivotField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dataField="1" showAll="0">
      <items count="1991">
        <item x="1985"/>
        <item x="1983"/>
        <item x="1984"/>
        <item x="1986"/>
        <item x="1982"/>
        <item x="1981"/>
        <item x="1928"/>
        <item x="1980"/>
        <item x="1929"/>
        <item x="1927"/>
        <item x="1979"/>
        <item x="1926"/>
        <item x="1930"/>
        <item x="1987"/>
        <item x="1978"/>
        <item x="1977"/>
        <item x="1931"/>
        <item x="1925"/>
        <item x="1963"/>
        <item x="1962"/>
        <item x="1961"/>
        <item x="1973"/>
        <item x="1976"/>
        <item x="119"/>
        <item x="1932"/>
        <item x="1964"/>
        <item x="1960"/>
        <item x="1959"/>
        <item x="1924"/>
        <item x="1974"/>
        <item x="1975"/>
        <item x="118"/>
        <item x="1965"/>
        <item x="1972"/>
        <item x="1958"/>
        <item x="1957"/>
        <item x="1966"/>
        <item x="120"/>
        <item x="1971"/>
        <item x="197"/>
        <item x="121"/>
        <item x="189"/>
        <item x="1967"/>
        <item x="1904"/>
        <item x="1933"/>
        <item x="1828"/>
        <item x="1968"/>
        <item x="1956"/>
        <item x="1969"/>
        <item x="1970"/>
        <item x="196"/>
        <item x="210"/>
        <item x="188"/>
        <item x="1905"/>
        <item x="195"/>
        <item x="1827"/>
        <item x="1903"/>
        <item x="117"/>
        <item x="198"/>
        <item x="209"/>
        <item x="190"/>
        <item x="191"/>
        <item x="194"/>
        <item x="1934"/>
        <item x="205"/>
        <item x="1826"/>
        <item x="264"/>
        <item x="208"/>
        <item x="207"/>
        <item x="1906"/>
        <item x="1955"/>
        <item x="265"/>
        <item x="204"/>
        <item x="193"/>
        <item x="199"/>
        <item x="206"/>
        <item x="1937"/>
        <item x="1907"/>
        <item x="1938"/>
        <item x="211"/>
        <item x="1902"/>
        <item x="200"/>
        <item x="1935"/>
        <item x="1825"/>
        <item x="1923"/>
        <item x="192"/>
        <item x="1936"/>
        <item x="201"/>
        <item x="261"/>
        <item x="476"/>
        <item x="1829"/>
        <item x="1901"/>
        <item x="202"/>
        <item x="203"/>
        <item x="1908"/>
        <item x="1939"/>
        <item x="260"/>
        <item x="1824"/>
        <item x="116"/>
        <item x="475"/>
        <item x="263"/>
        <item x="477"/>
        <item x="262"/>
        <item x="1947"/>
        <item x="259"/>
        <item x="1954"/>
        <item x="627"/>
        <item x="474"/>
        <item x="258"/>
        <item x="1943"/>
        <item x="1893"/>
        <item x="1946"/>
        <item x="1894"/>
        <item x="1910"/>
        <item x="187"/>
        <item x="1808"/>
        <item x="1909"/>
        <item x="1940"/>
        <item x="1944"/>
        <item x="1807"/>
        <item x="626"/>
        <item x="228"/>
        <item x="1806"/>
        <item x="266"/>
        <item x="1922"/>
        <item x="1945"/>
        <item x="212"/>
        <item x="491"/>
        <item x="226"/>
        <item x="162"/>
        <item x="473"/>
        <item x="225"/>
        <item x="625"/>
        <item x="186"/>
        <item x="399"/>
        <item x="163"/>
        <item x="628"/>
        <item x="492"/>
        <item x="284"/>
        <item x="472"/>
        <item x="257"/>
        <item x="224"/>
        <item x="227"/>
        <item x="490"/>
        <item x="398"/>
        <item x="115"/>
        <item x="229"/>
        <item x="185"/>
        <item x="1892"/>
        <item x="161"/>
        <item x="285"/>
        <item x="122"/>
        <item x="302"/>
        <item x="1737"/>
        <item x="1921"/>
        <item x="164"/>
        <item x="99"/>
        <item x="624"/>
        <item x="1864"/>
        <item x="1900"/>
        <item x="52"/>
        <item x="143"/>
        <item x="1891"/>
        <item x="144"/>
        <item x="51"/>
        <item x="230"/>
        <item x="283"/>
        <item x="1823"/>
        <item x="286"/>
        <item x="252"/>
        <item x="1809"/>
        <item x="1953"/>
        <item x="489"/>
        <item x="184"/>
        <item x="223"/>
        <item x="641"/>
        <item x="1895"/>
        <item x="1836"/>
        <item x="142"/>
        <item x="267"/>
        <item x="213"/>
        <item x="301"/>
        <item x="1730"/>
        <item x="1736"/>
        <item x="623"/>
        <item x="1952"/>
        <item x="98"/>
        <item x="471"/>
        <item x="0"/>
        <item x="1729"/>
        <item x="1859"/>
        <item x="1860"/>
        <item x="53"/>
        <item x="145"/>
        <item x="183"/>
        <item x="1942"/>
        <item x="251"/>
        <item x="1858"/>
        <item x="222"/>
        <item x="1"/>
        <item x="1721"/>
        <item x="1857"/>
        <item x="1728"/>
        <item x="303"/>
        <item x="1735"/>
        <item x="100"/>
        <item x="493"/>
        <item x="1899"/>
        <item x="1941"/>
        <item x="1805"/>
        <item x="1890"/>
        <item x="282"/>
        <item x="1948"/>
        <item x="160"/>
        <item x="1862"/>
        <item x="1870"/>
        <item x="1868"/>
        <item x="114"/>
        <item x="1856"/>
        <item x="1920"/>
        <item x="2"/>
        <item x="640"/>
        <item x="141"/>
        <item x="1867"/>
        <item x="1869"/>
        <item x="1896"/>
        <item x="1727"/>
        <item x="97"/>
        <item x="50"/>
        <item x="397"/>
        <item x="1988"/>
        <item x="1866"/>
        <item x="622"/>
        <item x="166"/>
        <item x="268"/>
        <item x="146"/>
        <item x="250"/>
        <item x="343"/>
        <item x="139"/>
        <item x="1745"/>
        <item x="300"/>
        <item x="3"/>
        <item x="488"/>
        <item x="342"/>
        <item x="113"/>
        <item x="49"/>
        <item x="1744"/>
        <item x="1863"/>
        <item x="1830"/>
        <item x="1804"/>
        <item x="1889"/>
        <item x="214"/>
        <item x="281"/>
        <item x="1810"/>
        <item x="376"/>
        <item x="159"/>
        <item x="221"/>
        <item x="96"/>
        <item x="487"/>
        <item x="165"/>
        <item x="341"/>
        <item x="140"/>
        <item x="1835"/>
        <item x="4"/>
        <item x="1746"/>
        <item x="338"/>
        <item x="1951"/>
        <item x="1989"/>
        <item x="1855"/>
        <item x="1703"/>
        <item x="1854"/>
        <item x="621"/>
        <item x="304"/>
        <item x="147"/>
        <item x="137"/>
        <item x="1747"/>
        <item x="138"/>
        <item x="5"/>
        <item x="95"/>
        <item x="167"/>
        <item x="337"/>
        <item x="396"/>
        <item x="339"/>
        <item x="1865"/>
        <item x="340"/>
        <item x="112"/>
        <item x="1861"/>
        <item x="280"/>
        <item x="377"/>
        <item x="249"/>
        <item x="54"/>
        <item x="31"/>
        <item x="344"/>
        <item x="1918"/>
        <item x="1738"/>
        <item x="478"/>
        <item x="30"/>
        <item x="336"/>
        <item x="75"/>
        <item x="73"/>
        <item x="136"/>
        <item x="1950"/>
        <item x="74"/>
        <item x="305"/>
        <item x="101"/>
        <item x="76"/>
        <item x="470"/>
        <item x="77"/>
        <item x="486"/>
        <item x="247"/>
        <item x="158"/>
        <item x="6"/>
        <item x="1803"/>
        <item x="1743"/>
        <item x="248"/>
        <item x="1722"/>
        <item x="1897"/>
        <item x="71"/>
        <item x="380"/>
        <item x="1917"/>
        <item x="32"/>
        <item x="1701"/>
        <item x="72"/>
        <item x="1778"/>
        <item x="246"/>
        <item x="69"/>
        <item x="1916"/>
        <item x="1748"/>
        <item x="123"/>
        <item x="220"/>
        <item x="1853"/>
        <item x="245"/>
        <item x="48"/>
        <item x="639"/>
        <item x="7"/>
        <item x="70"/>
        <item x="1720"/>
        <item x="1702"/>
        <item x="1777"/>
        <item x="29"/>
        <item x="148"/>
        <item x="378"/>
        <item x="327"/>
        <item x="253"/>
        <item x="1852"/>
        <item x="68"/>
        <item x="1915"/>
        <item x="182"/>
        <item x="269"/>
        <item x="279"/>
        <item x="78"/>
        <item x="111"/>
        <item x="379"/>
        <item x="328"/>
        <item x="1843"/>
        <item x="157"/>
        <item x="1726"/>
        <item x="1734"/>
        <item x="231"/>
        <item x="244"/>
        <item x="1898"/>
        <item x="494"/>
        <item x="417"/>
        <item x="1949"/>
        <item x="320"/>
        <item x="1888"/>
        <item x="135"/>
        <item x="416"/>
        <item x="1772"/>
        <item x="1844"/>
        <item x="326"/>
        <item x="47"/>
        <item x="94"/>
        <item x="325"/>
        <item x="181"/>
        <item x="360"/>
        <item x="215"/>
        <item x="102"/>
        <item x="8"/>
        <item x="1700"/>
        <item x="168"/>
        <item x="1851"/>
        <item x="329"/>
        <item x="322"/>
        <item x="321"/>
        <item x="67"/>
        <item x="324"/>
        <item x="306"/>
        <item x="9"/>
        <item x="180"/>
        <item x="395"/>
        <item x="1873"/>
        <item x="1742"/>
        <item x="79"/>
        <item x="323"/>
        <item x="400"/>
        <item x="219"/>
        <item x="1687"/>
        <item x="319"/>
        <item x="24"/>
        <item x="415"/>
        <item x="23"/>
        <item x="10"/>
        <item x="179"/>
        <item x="414"/>
        <item x="25"/>
        <item x="1725"/>
        <item x="1911"/>
        <item x="26"/>
        <item x="270"/>
        <item x="1842"/>
        <item x="638"/>
        <item x="299"/>
        <item x="110"/>
        <item x="93"/>
        <item x="22"/>
        <item x="1819"/>
        <item x="1789"/>
        <item x="1788"/>
        <item x="11"/>
        <item x="1704"/>
        <item x="55"/>
        <item x="359"/>
        <item x="330"/>
        <item x="1685"/>
        <item x="620"/>
        <item x="27"/>
        <item x="218"/>
        <item x="216"/>
        <item x="826"/>
        <item x="318"/>
        <item x="1686"/>
        <item x="361"/>
        <item x="1787"/>
        <item x="243"/>
        <item x="1684"/>
        <item x="418"/>
        <item x="1822"/>
        <item x="217"/>
        <item x="375"/>
        <item x="1850"/>
        <item x="358"/>
        <item x="103"/>
        <item x="1771"/>
        <item x="46"/>
        <item x="134"/>
        <item x="637"/>
        <item x="1919"/>
        <item x="413"/>
        <item x="1912"/>
        <item x="307"/>
        <item x="156"/>
        <item x="495"/>
        <item x="1719"/>
        <item x="1622"/>
        <item x="33"/>
        <item x="1837"/>
        <item x="394"/>
        <item x="1831"/>
        <item x="1913"/>
        <item x="169"/>
        <item x="80"/>
        <item x="357"/>
        <item x="12"/>
        <item x="1773"/>
        <item x="254"/>
        <item x="629"/>
        <item x="335"/>
        <item x="21"/>
        <item x="104"/>
        <item x="15"/>
        <item x="14"/>
        <item x="92"/>
        <item x="1834"/>
        <item x="838"/>
        <item x="124"/>
        <item x="149"/>
        <item x="16"/>
        <item x="255"/>
        <item x="1723"/>
        <item x="20"/>
        <item x="356"/>
        <item x="1694"/>
        <item x="1794"/>
        <item x="13"/>
        <item x="1786"/>
        <item x="232"/>
        <item x="1699"/>
        <item x="1714"/>
        <item x="178"/>
        <item x="837"/>
        <item x="1718"/>
        <item x="381"/>
        <item x="1793"/>
        <item x="1818"/>
        <item x="1790"/>
        <item x="19"/>
        <item x="1776"/>
        <item x="271"/>
        <item x="287"/>
        <item x="437"/>
        <item x="66"/>
        <item x="1785"/>
        <item x="105"/>
        <item x="412"/>
        <item x="1887"/>
        <item x="1832"/>
        <item x="1644"/>
        <item x="17"/>
        <item x="28"/>
        <item x="669"/>
        <item x="1845"/>
        <item x="1821"/>
        <item x="1875"/>
        <item x="109"/>
        <item x="256"/>
        <item x="754"/>
        <item x="1841"/>
        <item x="1876"/>
        <item x="1820"/>
        <item x="1779"/>
        <item x="1833"/>
        <item x="1874"/>
        <item x="1683"/>
        <item x="1871"/>
        <item x="836"/>
        <item x="642"/>
        <item x="1693"/>
        <item x="1872"/>
        <item x="668"/>
        <item x="177"/>
        <item x="170"/>
        <item x="1811"/>
        <item x="1692"/>
        <item x="331"/>
        <item x="155"/>
        <item x="18"/>
        <item x="855"/>
        <item x="1695"/>
        <item x="355"/>
        <item x="1621"/>
        <item x="825"/>
        <item x="317"/>
        <item x="1698"/>
        <item x="1741"/>
        <item x="308"/>
        <item x="278"/>
        <item x="815"/>
        <item x="1206"/>
        <item x="1733"/>
        <item x="1690"/>
        <item x="1205"/>
        <item x="1708"/>
        <item x="106"/>
        <item x="1713"/>
        <item x="34"/>
        <item x="133"/>
        <item x="436"/>
        <item x="619"/>
        <item x="435"/>
        <item x="242"/>
        <item x="1784"/>
        <item x="233"/>
        <item x="154"/>
        <item x="393"/>
        <item x="108"/>
        <item x="288"/>
        <item x="1650"/>
        <item x="107"/>
        <item x="401"/>
        <item x="1791"/>
        <item x="511"/>
        <item x="91"/>
        <item x="362"/>
        <item x="1731"/>
        <item x="1792"/>
        <item x="1914"/>
        <item x="45"/>
        <item x="332"/>
        <item x="753"/>
        <item x="513"/>
        <item x="1749"/>
        <item x="1707"/>
        <item x="512"/>
        <item x="411"/>
        <item x="798"/>
        <item x="510"/>
        <item x="814"/>
        <item x="152"/>
        <item x="508"/>
        <item x="57"/>
        <item x="1795"/>
        <item x="654"/>
        <item x="509"/>
        <item x="479"/>
        <item x="763"/>
        <item x="272"/>
        <item x="655"/>
        <item x="374"/>
        <item x="64"/>
        <item x="171"/>
        <item x="1643"/>
        <item x="856"/>
        <item x="56"/>
        <item x="1838"/>
        <item x="310"/>
        <item x="309"/>
        <item x="1645"/>
        <item x="434"/>
        <item x="314"/>
        <item x="241"/>
        <item x="65"/>
        <item x="514"/>
        <item x="1649"/>
        <item x="1715"/>
        <item x="1840"/>
        <item x="1880"/>
        <item x="1783"/>
        <item x="1691"/>
        <item x="316"/>
        <item x="469"/>
        <item x="762"/>
        <item x="507"/>
        <item x="1751"/>
        <item x="433"/>
        <item x="151"/>
        <item x="153"/>
        <item x="1839"/>
        <item x="1879"/>
        <item x="1652"/>
        <item x="1881"/>
        <item x="125"/>
        <item x="764"/>
        <item x="797"/>
        <item x="176"/>
        <item x="854"/>
        <item x="529"/>
        <item x="656"/>
        <item x="1653"/>
        <item x="827"/>
        <item x="382"/>
        <item x="652"/>
        <item x="1761"/>
        <item x="1642"/>
        <item x="1782"/>
        <item x="643"/>
        <item x="150"/>
        <item x="132"/>
        <item x="653"/>
        <item x="277"/>
        <item x="35"/>
        <item x="650"/>
        <item x="755"/>
        <item x="604"/>
        <item x="485"/>
        <item x="649"/>
        <item x="759"/>
        <item x="651"/>
        <item x="528"/>
        <item x="725"/>
        <item x="90"/>
        <item x="315"/>
        <item x="765"/>
        <item x="1760"/>
        <item x="172"/>
        <item x="58"/>
        <item x="1709"/>
        <item x="636"/>
        <item x="1813"/>
        <item x="761"/>
        <item x="760"/>
        <item x="1712"/>
        <item x="1814"/>
        <item x="175"/>
        <item x="480"/>
        <item x="1204"/>
        <item x="724"/>
        <item x="363"/>
        <item x="273"/>
        <item x="813"/>
        <item x="603"/>
        <item x="333"/>
        <item x="173"/>
        <item x="1878"/>
        <item x="496"/>
        <item x="736"/>
        <item x="1632"/>
        <item x="1689"/>
        <item x="1669"/>
        <item x="274"/>
        <item x="312"/>
        <item x="234"/>
        <item x="126"/>
        <item x="1781"/>
        <item x="527"/>
        <item x="465"/>
        <item x="461"/>
        <item x="311"/>
        <item x="1780"/>
        <item x="59"/>
        <item x="1770"/>
        <item x="468"/>
        <item x="1641"/>
        <item x="737"/>
        <item x="1885"/>
        <item x="174"/>
        <item x="1710"/>
        <item x="1884"/>
        <item x="1668"/>
        <item x="402"/>
        <item x="1213"/>
        <item x="1682"/>
        <item x="666"/>
        <item x="354"/>
        <item x="530"/>
        <item x="289"/>
        <item x="383"/>
        <item x="131"/>
        <item x="276"/>
        <item x="1883"/>
        <item x="723"/>
        <item x="127"/>
        <item x="313"/>
        <item x="1616"/>
        <item x="240"/>
        <item x="62"/>
        <item x="1620"/>
        <item x="796"/>
        <item x="1672"/>
        <item x="275"/>
        <item x="630"/>
        <item x="431"/>
        <item x="853"/>
        <item x="1740"/>
        <item x="432"/>
        <item x="766"/>
        <item x="410"/>
        <item x="869"/>
        <item x="667"/>
        <item x="657"/>
        <item x="506"/>
        <item x="130"/>
        <item x="751"/>
        <item x="752"/>
        <item x="1580"/>
        <item x="63"/>
        <item x="129"/>
        <item x="1615"/>
        <item x="1758"/>
        <item x="1812"/>
        <item x="36"/>
        <item x="61"/>
        <item x="467"/>
        <item x="460"/>
        <item x="1212"/>
        <item x="334"/>
        <item x="1090"/>
        <item x="602"/>
        <item x="44"/>
        <item x="484"/>
        <item x="1697"/>
        <item x="464"/>
        <item x="60"/>
        <item x="1774"/>
        <item x="635"/>
        <item x="1681"/>
        <item x="618"/>
        <item x="722"/>
        <item x="466"/>
        <item x="665"/>
        <item x="658"/>
        <item x="1614"/>
        <item x="526"/>
        <item x="463"/>
        <item x="767"/>
        <item x="1882"/>
        <item x="718"/>
        <item x="868"/>
        <item x="867"/>
        <item x="128"/>
        <item x="81"/>
        <item x="483"/>
        <item x="1579"/>
        <item x="1214"/>
        <item x="1119"/>
        <item x="852"/>
        <item x="812"/>
        <item x="481"/>
        <item x="1619"/>
        <item x="940"/>
        <item x="631"/>
        <item x="1798"/>
        <item x="392"/>
        <item x="482"/>
        <item x="1211"/>
        <item x="1106"/>
        <item x="515"/>
        <item x="939"/>
        <item x="1815"/>
        <item x="1817"/>
        <item x="1107"/>
        <item x="828"/>
        <item x="525"/>
        <item x="1716"/>
        <item x="503"/>
        <item x="1105"/>
        <item x="89"/>
        <item x="1100"/>
        <item x="1101"/>
        <item x="1631"/>
        <item x="364"/>
        <item x="504"/>
        <item x="462"/>
        <item x="1797"/>
        <item x="1102"/>
        <item x="235"/>
        <item x="1673"/>
        <item x="505"/>
        <item x="1108"/>
        <item x="1118"/>
        <item x="497"/>
        <item x="1848"/>
        <item x="37"/>
        <item x="686"/>
        <item x="870"/>
        <item x="1766"/>
        <item x="1849"/>
        <item x="703"/>
        <item x="866"/>
        <item x="1099"/>
        <item x="605"/>
        <item x="290"/>
        <item x="633"/>
        <item x="1732"/>
        <item x="1717"/>
        <item x="1098"/>
        <item x="632"/>
        <item x="659"/>
        <item x="685"/>
        <item x="545"/>
        <item x="236"/>
        <item x="1203"/>
        <item x="1091"/>
        <item x="1097"/>
        <item x="634"/>
        <item x="1089"/>
        <item x="606"/>
        <item x="459"/>
        <item x="531"/>
        <item x="403"/>
        <item x="458"/>
        <item x="687"/>
        <item x="546"/>
        <item x="239"/>
        <item x="1775"/>
        <item x="1096"/>
        <item x="664"/>
        <item x="1215"/>
        <item x="824"/>
        <item x="684"/>
        <item x="547"/>
        <item x="721"/>
        <item x="778"/>
        <item x="391"/>
        <item x="498"/>
        <item x="548"/>
        <item x="865"/>
        <item x="1796"/>
        <item x="1757"/>
        <item x="419"/>
        <item x="544"/>
        <item x="549"/>
        <item x="750"/>
        <item x="941"/>
        <item x="1103"/>
        <item x="390"/>
        <item x="779"/>
        <item x="1767"/>
        <item x="1640"/>
        <item x="353"/>
        <item x="756"/>
        <item x="720"/>
        <item x="1886"/>
        <item x="1109"/>
        <item x="1816"/>
        <item x="601"/>
        <item x="1088"/>
        <item x="499"/>
        <item x="1092"/>
        <item x="1104"/>
        <item x="1634"/>
        <item x="373"/>
        <item x="1705"/>
        <item x="500"/>
        <item x="238"/>
        <item x="702"/>
        <item x="988"/>
        <item x="683"/>
        <item x="1095"/>
        <item x="237"/>
        <item x="298"/>
        <item x="1847"/>
        <item x="1877"/>
        <item x="1129"/>
        <item x="987"/>
        <item x="550"/>
        <item x="663"/>
        <item x="1768"/>
        <item x="799"/>
        <item x="1128"/>
        <item x="704"/>
        <item x="1799"/>
        <item x="1585"/>
        <item x="384"/>
        <item x="82"/>
        <item x="1571"/>
        <item x="931"/>
        <item x="1762"/>
        <item x="938"/>
        <item x="502"/>
        <item x="705"/>
        <item x="930"/>
        <item x="986"/>
        <item x="38"/>
        <item x="1739"/>
        <item x="1802"/>
        <item x="716"/>
        <item x="1633"/>
        <item x="1202"/>
        <item x="929"/>
        <item x="735"/>
        <item x="717"/>
        <item x="551"/>
        <item x="291"/>
        <item x="1800"/>
        <item x="1565"/>
        <item x="932"/>
        <item x="501"/>
        <item x="768"/>
        <item x="1617"/>
        <item x="644"/>
        <item x="88"/>
        <item x="438"/>
        <item x="660"/>
        <item x="714"/>
        <item x="1600"/>
        <item x="1724"/>
        <item x="701"/>
        <item x="715"/>
        <item x="823"/>
        <item x="1127"/>
        <item x="409"/>
        <item x="985"/>
        <item x="1019"/>
        <item x="1564"/>
        <item x="1609"/>
        <item x="1608"/>
        <item x="457"/>
        <item x="543"/>
        <item x="43"/>
        <item x="1769"/>
        <item x="829"/>
        <item x="682"/>
        <item x="365"/>
        <item x="662"/>
        <item x="795"/>
        <item x="389"/>
        <item x="617"/>
        <item x="780"/>
        <item x="430"/>
        <item x="928"/>
        <item x="1750"/>
        <item x="700"/>
        <item x="1218"/>
        <item x="688"/>
        <item x="589"/>
        <item x="1018"/>
        <item x="1635"/>
        <item x="455"/>
        <item x="719"/>
        <item x="352"/>
        <item x="1630"/>
        <item x="404"/>
        <item x="670"/>
        <item x="1639"/>
        <item x="1570"/>
        <item x="456"/>
        <item x="420"/>
        <item x="681"/>
        <item x="738"/>
        <item x="1578"/>
        <item x="1193"/>
        <item x="713"/>
        <item x="749"/>
        <item x="532"/>
        <item x="588"/>
        <item x="1472"/>
        <item x="712"/>
        <item x="1473"/>
        <item x="607"/>
        <item x="587"/>
        <item x="385"/>
        <item x="372"/>
        <item x="864"/>
        <item x="608"/>
        <item x="661"/>
        <item x="345"/>
        <item x="610"/>
        <item x="542"/>
        <item x="386"/>
        <item x="933"/>
        <item x="1110"/>
        <item x="726"/>
        <item x="1126"/>
        <item x="794"/>
        <item x="454"/>
        <item x="1192"/>
        <item x="1610"/>
        <item x="387"/>
        <item x="1094"/>
        <item x="963"/>
        <item x="524"/>
        <item x="600"/>
        <item x="1706"/>
        <item x="851"/>
        <item x="951"/>
        <item x="950"/>
        <item x="609"/>
        <item x="1217"/>
        <item x="1485"/>
        <item x="889"/>
        <item x="39"/>
        <item x="816"/>
        <item x="1711"/>
        <item x="408"/>
        <item x="1001"/>
        <item x="1120"/>
        <item x="516"/>
        <item x="1220"/>
        <item x="758"/>
        <item x="1801"/>
        <item x="1595"/>
        <item x="87"/>
        <item x="706"/>
        <item x="590"/>
        <item x="822"/>
        <item x="949"/>
        <item x="586"/>
        <item x="351"/>
        <item x="1117"/>
        <item x="734"/>
        <item x="1846"/>
        <item x="1025"/>
        <item x="616"/>
        <item x="42"/>
        <item x="888"/>
        <item x="1002"/>
        <item x="699"/>
        <item x="793"/>
        <item x="871"/>
        <item x="1271"/>
        <item x="580"/>
        <item x="1219"/>
        <item x="771"/>
        <item x="645"/>
        <item x="769"/>
        <item x="429"/>
        <item x="1003"/>
        <item x="689"/>
        <item x="83"/>
        <item x="371"/>
        <item x="553"/>
        <item x="777"/>
        <item x="781"/>
        <item x="776"/>
        <item x="775"/>
        <item x="366"/>
        <item x="772"/>
        <item x="952"/>
        <item x="811"/>
        <item x="1755"/>
        <item x="552"/>
        <item x="407"/>
        <item x="591"/>
        <item x="40"/>
        <item x="770"/>
        <item x="1563"/>
        <item x="1629"/>
        <item x="757"/>
        <item x="910"/>
        <item x="774"/>
        <item x="569"/>
        <item x="1648"/>
        <item x="710"/>
        <item x="611"/>
        <item x="1586"/>
        <item x="579"/>
        <item x="1125"/>
        <item x="887"/>
        <item x="1607"/>
        <item x="41"/>
        <item x="346"/>
        <item x="1618"/>
        <item x="773"/>
        <item x="962"/>
        <item x="1556"/>
        <item x="1466"/>
        <item x="1611"/>
        <item x="570"/>
        <item x="1272"/>
        <item x="1004"/>
        <item x="615"/>
        <item x="965"/>
        <item x="1414"/>
        <item x="1077"/>
        <item x="964"/>
        <item x="1093"/>
        <item x="1484"/>
        <item x="297"/>
        <item x="612"/>
        <item x="585"/>
        <item x="1060"/>
        <item x="405"/>
        <item x="388"/>
        <item x="613"/>
        <item x="406"/>
        <item x="1623"/>
        <item x="966"/>
        <item x="84"/>
        <item x="86"/>
        <item x="1017"/>
        <item x="1389"/>
        <item x="948"/>
        <item x="711"/>
        <item x="680"/>
        <item x="1587"/>
        <item x="571"/>
        <item x="1050"/>
        <item x="937"/>
        <item x="739"/>
        <item x="909"/>
        <item x="984"/>
        <item x="1637"/>
        <item x="1674"/>
        <item x="1078"/>
        <item x="614"/>
        <item x="581"/>
        <item x="1566"/>
        <item x="927"/>
        <item x="1135"/>
        <item x="541"/>
        <item x="583"/>
        <item x="1027"/>
        <item x="1059"/>
        <item x="821"/>
        <item x="584"/>
        <item x="582"/>
        <item x="292"/>
        <item x="554"/>
        <item x="350"/>
        <item x="934"/>
        <item x="421"/>
        <item x="1763"/>
        <item x="564"/>
        <item x="886"/>
        <item x="347"/>
        <item x="533"/>
        <item x="1696"/>
        <item x="1603"/>
        <item x="971"/>
        <item x="1145"/>
        <item x="1121"/>
        <item x="911"/>
        <item x="1282"/>
        <item x="453"/>
        <item x="698"/>
        <item x="1049"/>
        <item x="1026"/>
        <item x="1048"/>
        <item x="348"/>
        <item x="707"/>
        <item x="1654"/>
        <item x="572"/>
        <item x="1079"/>
        <item x="646"/>
        <item x="367"/>
        <item x="800"/>
        <item x="1000"/>
        <item x="349"/>
        <item x="1087"/>
        <item x="1636"/>
        <item x="782"/>
        <item x="563"/>
        <item x="1061"/>
        <item x="1186"/>
        <item x="568"/>
        <item x="697"/>
        <item x="428"/>
        <item x="967"/>
        <item x="1076"/>
        <item x="1058"/>
        <item x="936"/>
        <item x="935"/>
        <item x="748"/>
        <item x="1144"/>
        <item x="908"/>
        <item x="1132"/>
        <item x="835"/>
        <item x="523"/>
        <item x="1028"/>
        <item x="885"/>
        <item x="85"/>
        <item x="1572"/>
        <item x="1561"/>
        <item x="970"/>
        <item x="1130"/>
        <item x="578"/>
        <item x="1413"/>
        <item x="1207"/>
        <item x="573"/>
        <item x="599"/>
        <item x="1146"/>
        <item x="1216"/>
        <item x="1131"/>
        <item x="517"/>
        <item x="567"/>
        <item x="830"/>
        <item x="1016"/>
        <item x="1210"/>
        <item x="296"/>
        <item x="1051"/>
        <item x="565"/>
        <item x="293"/>
        <item x="1688"/>
        <item x="1230"/>
        <item x="1273"/>
        <item x="1074"/>
        <item x="1124"/>
        <item x="1638"/>
        <item x="983"/>
        <item x="968"/>
        <item x="1765"/>
        <item x="820"/>
        <item x="907"/>
        <item x="819"/>
        <item x="540"/>
        <item x="1676"/>
        <item x="740"/>
        <item x="566"/>
        <item x="1152"/>
        <item x="850"/>
        <item x="1560"/>
        <item x="690"/>
        <item x="810"/>
        <item x="1005"/>
        <item x="1153"/>
        <item x="1465"/>
        <item x="872"/>
        <item x="1283"/>
        <item x="1548"/>
        <item x="1047"/>
        <item x="1036"/>
        <item x="1388"/>
        <item x="1173"/>
        <item x="1037"/>
        <item x="708"/>
        <item x="295"/>
        <item x="926"/>
        <item x="1080"/>
        <item x="577"/>
        <item x="1679"/>
        <item x="1231"/>
        <item x="294"/>
        <item x="647"/>
        <item x="1531"/>
        <item x="792"/>
        <item x="368"/>
        <item x="1157"/>
        <item x="1191"/>
        <item x="1033"/>
        <item x="972"/>
        <item x="1024"/>
        <item x="709"/>
        <item x="1035"/>
        <item x="953"/>
        <item x="1549"/>
        <item x="969"/>
        <item x="439"/>
        <item x="1034"/>
        <item x="1134"/>
        <item x="1046"/>
        <item x="452"/>
        <item x="1075"/>
        <item x="691"/>
        <item x="1647"/>
        <item x="1116"/>
        <item x="1208"/>
        <item x="1031"/>
        <item x="1133"/>
        <item x="648"/>
        <item x="522"/>
        <item x="1655"/>
        <item x="562"/>
        <item x="1291"/>
        <item x="1412"/>
        <item x="1029"/>
        <item x="1111"/>
        <item x="370"/>
        <item x="423"/>
        <item x="834"/>
        <item x="1032"/>
        <item x="1612"/>
        <item x="884"/>
        <item x="1594"/>
        <item x="801"/>
        <item x="1045"/>
        <item x="1471"/>
        <item x="1259"/>
        <item x="1185"/>
        <item x="1447"/>
        <item x="1229"/>
        <item x="1483"/>
        <item x="369"/>
        <item x="1209"/>
        <item x="1759"/>
        <item x="912"/>
        <item x="422"/>
        <item x="1509"/>
        <item x="906"/>
        <item x="741"/>
        <item x="1290"/>
        <item x="1201"/>
        <item x="961"/>
        <item x="1113"/>
        <item x="1550"/>
        <item x="1159"/>
        <item x="574"/>
        <item x="817"/>
        <item x="1510"/>
        <item x="1030"/>
        <item x="427"/>
        <item x="1158"/>
        <item x="1221"/>
        <item x="561"/>
        <item x="1289"/>
        <item x="1073"/>
        <item x="727"/>
        <item x="1274"/>
        <item x="535"/>
        <item x="1136"/>
        <item x="839"/>
        <item x="1115"/>
        <item x="1292"/>
        <item x="1499"/>
        <item x="1439"/>
        <item x="1086"/>
        <item x="905"/>
        <item x="1258"/>
        <item x="1052"/>
        <item x="1038"/>
        <item x="1593"/>
        <item x="1390"/>
        <item x="1020"/>
        <item x="1190"/>
        <item x="809"/>
        <item x="1123"/>
        <item x="1044"/>
        <item x="1160"/>
        <item x="1646"/>
        <item x="1411"/>
        <item x="954"/>
        <item x="1377"/>
        <item x="1187"/>
        <item x="1043"/>
        <item x="1482"/>
        <item x="1577"/>
        <item x="1172"/>
        <item x="1081"/>
        <item x="1440"/>
        <item x="1147"/>
        <item x="1464"/>
        <item x="671"/>
        <item x="1281"/>
        <item x="1588"/>
        <item x="1584"/>
        <item x="521"/>
        <item x="1114"/>
        <item x="1039"/>
        <item x="1042"/>
        <item x="1122"/>
        <item x="1006"/>
        <item x="1302"/>
        <item x="1062"/>
        <item x="519"/>
        <item x="1446"/>
        <item x="1376"/>
        <item x="802"/>
        <item x="520"/>
        <item x="1375"/>
        <item x="1664"/>
        <item x="1628"/>
        <item x="1651"/>
        <item x="1143"/>
        <item x="518"/>
        <item x="1161"/>
        <item x="1174"/>
        <item x="791"/>
        <item x="1072"/>
        <item x="973"/>
        <item x="1138"/>
        <item x="904"/>
        <item x="1241"/>
        <item x="575"/>
        <item x="1057"/>
        <item x="831"/>
        <item x="692"/>
        <item x="1154"/>
        <item x="808"/>
        <item x="1569"/>
        <item x="1228"/>
        <item x="873"/>
        <item x="1112"/>
        <item x="534"/>
        <item x="1189"/>
        <item x="1498"/>
        <item x="1137"/>
        <item x="576"/>
        <item x="1151"/>
        <item x="818"/>
        <item x="1303"/>
        <item x="1678"/>
        <item x="1547"/>
        <item x="807"/>
        <item x="1613"/>
        <item x="1053"/>
        <item x="1288"/>
        <item x="1041"/>
        <item x="1284"/>
        <item x="539"/>
        <item x="1194"/>
        <item x="1139"/>
        <item x="1677"/>
        <item x="555"/>
        <item x="1461"/>
        <item x="1551"/>
        <item x="558"/>
        <item x="1486"/>
        <item x="803"/>
        <item x="1316"/>
        <item x="925"/>
        <item x="1754"/>
        <item x="560"/>
        <item x="1040"/>
        <item x="1155"/>
        <item x="1317"/>
        <item x="849"/>
        <item x="425"/>
        <item x="1287"/>
        <item x="890"/>
        <item x="679"/>
        <item x="1063"/>
        <item x="1163"/>
        <item x="1270"/>
        <item x="1348"/>
        <item x="1425"/>
        <item x="957"/>
        <item x="1140"/>
        <item x="559"/>
        <item x="1171"/>
        <item x="1184"/>
        <item x="1424"/>
        <item x="1148"/>
        <item x="747"/>
        <item x="1164"/>
        <item x="728"/>
        <item x="426"/>
        <item x="1596"/>
        <item x="1055"/>
        <item x="804"/>
        <item x="1240"/>
        <item x="1056"/>
        <item x="1568"/>
        <item x="1275"/>
        <item x="1315"/>
        <item x="1764"/>
        <item x="1054"/>
        <item x="1222"/>
        <item x="696"/>
        <item x="1400"/>
        <item x="947"/>
        <item x="451"/>
        <item x="832"/>
        <item x="1349"/>
        <item x="1280"/>
        <item x="1391"/>
        <item x="1426"/>
        <item x="805"/>
        <item x="999"/>
        <item x="1460"/>
        <item x="1497"/>
        <item x="1581"/>
        <item x="693"/>
        <item x="1567"/>
        <item x="424"/>
        <item x="790"/>
        <item x="1021"/>
        <item x="733"/>
        <item x="806"/>
        <item x="1071"/>
        <item x="1242"/>
        <item x="1085"/>
        <item x="1162"/>
        <item x="1156"/>
        <item x="1257"/>
        <item x="1415"/>
        <item x="742"/>
        <item x="440"/>
        <item x="1520"/>
        <item x="1410"/>
        <item x="960"/>
        <item x="1188"/>
        <item x="1530"/>
        <item x="789"/>
        <item x="1449"/>
        <item x="592"/>
        <item x="678"/>
        <item x="672"/>
        <item x="1517"/>
        <item x="1552"/>
        <item x="557"/>
        <item x="695"/>
        <item x="874"/>
        <item x="833"/>
        <item x="942"/>
        <item x="1082"/>
        <item x="1142"/>
        <item x="1519"/>
        <item x="729"/>
        <item x="1301"/>
        <item x="1518"/>
        <item x="903"/>
        <item x="1659"/>
        <item x="998"/>
        <item x="1285"/>
        <item x="883"/>
        <item x="1175"/>
        <item x="1448"/>
        <item x="743"/>
        <item x="674"/>
        <item x="1150"/>
        <item x="783"/>
        <item x="1496"/>
        <item x="556"/>
        <item x="538"/>
        <item x="840"/>
        <item x="955"/>
        <item x="1183"/>
        <item x="1624"/>
        <item x="1022"/>
        <item x="1363"/>
        <item x="1232"/>
        <item x="1195"/>
        <item x="1667"/>
        <item x="1023"/>
        <item x="1364"/>
        <item x="732"/>
        <item x="694"/>
        <item x="863"/>
        <item x="1007"/>
        <item x="746"/>
        <item x="924"/>
        <item x="956"/>
        <item x="989"/>
        <item x="959"/>
        <item x="598"/>
        <item x="1487"/>
        <item x="1314"/>
        <item x="858"/>
        <item x="848"/>
        <item x="673"/>
        <item x="1015"/>
        <item x="1500"/>
        <item x="675"/>
        <item x="731"/>
        <item x="1333"/>
        <item x="745"/>
        <item x="744"/>
        <item x="677"/>
        <item x="1459"/>
        <item x="1671"/>
        <item x="1200"/>
        <item x="1331"/>
        <item x="1347"/>
        <item x="1559"/>
        <item x="1670"/>
        <item x="1450"/>
        <item x="1084"/>
        <item x="788"/>
        <item x="1141"/>
        <item x="841"/>
        <item x="1529"/>
        <item x="1576"/>
        <item x="1753"/>
        <item x="857"/>
        <item x="982"/>
        <item x="1541"/>
        <item x="1542"/>
        <item x="1330"/>
        <item x="730"/>
        <item x="958"/>
        <item x="1346"/>
        <item x="1332"/>
        <item x="1064"/>
        <item x="1279"/>
        <item x="676"/>
        <item x="787"/>
        <item x="1149"/>
        <item x="875"/>
        <item x="1083"/>
        <item x="862"/>
        <item x="1656"/>
        <item x="1243"/>
        <item x="1605"/>
        <item x="1441"/>
        <item x="1293"/>
        <item x="1438"/>
        <item x="1427"/>
        <item x="1362"/>
        <item x="1304"/>
        <item x="450"/>
        <item x="537"/>
        <item x="1199"/>
        <item x="1583"/>
        <item x="1599"/>
        <item x="1555"/>
        <item x="1752"/>
        <item x="1665"/>
        <item x="1423"/>
        <item x="593"/>
        <item x="1196"/>
        <item x="1562"/>
        <item x="859"/>
        <item x="1276"/>
        <item x="997"/>
        <item x="1467"/>
        <item x="785"/>
        <item x="1495"/>
        <item x="1573"/>
        <item x="1666"/>
        <item x="1223"/>
        <item x="1329"/>
        <item x="945"/>
        <item x="1428"/>
        <item x="1401"/>
        <item x="1328"/>
        <item x="1014"/>
        <item x="1378"/>
        <item x="786"/>
        <item x="1256"/>
        <item x="1227"/>
        <item x="1590"/>
        <item x="1546"/>
        <item x="847"/>
        <item x="990"/>
        <item x="946"/>
        <item x="1589"/>
        <item x="1070"/>
        <item x="1374"/>
        <item x="1597"/>
        <item x="1602"/>
        <item x="1558"/>
        <item x="1592"/>
        <item x="1170"/>
        <item x="1553"/>
        <item x="1236"/>
        <item x="1409"/>
        <item x="1557"/>
        <item x="1350"/>
        <item x="902"/>
        <item x="1399"/>
        <item x="1451"/>
        <item x="1532"/>
        <item x="1008"/>
        <item x="1658"/>
        <item x="1286"/>
        <item x="1481"/>
        <item x="1508"/>
        <item x="1387"/>
        <item x="784"/>
        <item x="1660"/>
        <item x="1437"/>
        <item x="1244"/>
        <item x="1065"/>
        <item x="943"/>
        <item x="860"/>
        <item x="891"/>
        <item x="1657"/>
        <item x="846"/>
        <item x="1582"/>
        <item x="1182"/>
        <item x="1756"/>
        <item x="981"/>
        <item x="1009"/>
        <item x="1198"/>
        <item x="1543"/>
        <item x="1226"/>
        <item x="1501"/>
        <item x="1574"/>
        <item x="1239"/>
        <item x="1442"/>
        <item x="1197"/>
        <item x="1675"/>
        <item x="923"/>
        <item x="861"/>
        <item x="536"/>
        <item x="1575"/>
        <item x="944"/>
        <item x="991"/>
        <item x="1540"/>
        <item x="1165"/>
        <item x="1066"/>
        <item x="1598"/>
        <item x="980"/>
        <item x="594"/>
        <item x="1237"/>
        <item x="1591"/>
        <item x="597"/>
        <item x="843"/>
        <item x="1627"/>
        <item x="1069"/>
        <item x="1334"/>
        <item x="1521"/>
        <item x="1445"/>
        <item x="1238"/>
        <item x="1601"/>
        <item x="1429"/>
        <item x="1443"/>
        <item x="845"/>
        <item x="1661"/>
        <item x="844"/>
        <item x="974"/>
        <item x="842"/>
        <item x="1606"/>
        <item x="441"/>
        <item x="1379"/>
        <item x="1422"/>
        <item x="1516"/>
        <item x="996"/>
        <item x="1452"/>
        <item x="1436"/>
        <item x="1626"/>
        <item x="1554"/>
        <item x="1385"/>
        <item x="1013"/>
        <item x="1255"/>
        <item x="913"/>
        <item x="1386"/>
        <item x="1468"/>
        <item x="1680"/>
        <item x="1235"/>
        <item x="1625"/>
        <item x="901"/>
        <item x="1277"/>
        <item x="1533"/>
        <item x="1444"/>
        <item x="1305"/>
        <item x="1245"/>
        <item x="1269"/>
        <item x="876"/>
        <item x="1067"/>
        <item x="1402"/>
        <item x="1246"/>
        <item x="595"/>
        <item x="979"/>
        <item x="1278"/>
        <item x="1494"/>
        <item x="1488"/>
        <item x="449"/>
        <item x="1604"/>
        <item x="1416"/>
        <item x="995"/>
        <item x="1662"/>
        <item x="1068"/>
        <item x="1233"/>
        <item x="1169"/>
        <item x="1480"/>
        <item x="1327"/>
        <item x="1511"/>
        <item x="1507"/>
        <item x="1384"/>
        <item x="1380"/>
        <item x="1421"/>
        <item x="1254"/>
        <item x="1176"/>
        <item x="1365"/>
        <item x="914"/>
        <item x="1166"/>
        <item x="976"/>
        <item x="1345"/>
        <item x="1168"/>
        <item x="993"/>
        <item x="978"/>
        <item x="975"/>
        <item x="1502"/>
        <item x="1247"/>
        <item x="1453"/>
        <item x="1260"/>
        <item x="1475"/>
        <item x="1663"/>
        <item x="1493"/>
        <item x="977"/>
        <item x="1398"/>
        <item x="1167"/>
        <item x="596"/>
        <item x="1373"/>
        <item x="992"/>
        <item x="1294"/>
        <item x="1503"/>
        <item x="882"/>
        <item x="1474"/>
        <item x="1545"/>
        <item x="448"/>
        <item x="1318"/>
        <item x="1225"/>
        <item x="1335"/>
        <item x="1397"/>
        <item x="922"/>
        <item x="1462"/>
        <item x="447"/>
        <item x="442"/>
        <item x="1178"/>
        <item x="1010"/>
        <item x="1420"/>
        <item x="1430"/>
        <item x="1454"/>
        <item x="994"/>
        <item x="1234"/>
        <item x="1012"/>
        <item x="1403"/>
        <item x="1463"/>
        <item x="1539"/>
        <item x="1326"/>
        <item x="1417"/>
        <item x="1458"/>
        <item x="1470"/>
        <item x="1392"/>
        <item x="1455"/>
        <item x="1224"/>
        <item x="1479"/>
        <item x="1300"/>
        <item x="1512"/>
        <item x="1181"/>
        <item x="1457"/>
        <item x="1544"/>
        <item x="1514"/>
        <item x="1381"/>
        <item x="1456"/>
        <item x="1478"/>
        <item x="1419"/>
        <item x="1177"/>
        <item x="1506"/>
        <item x="1522"/>
        <item x="1418"/>
        <item x="1515"/>
        <item x="1491"/>
        <item x="1476"/>
        <item x="1469"/>
        <item x="443"/>
        <item x="1477"/>
        <item x="1492"/>
        <item x="1393"/>
        <item x="1382"/>
        <item x="881"/>
        <item x="1180"/>
        <item x="1306"/>
        <item x="900"/>
        <item x="1011"/>
        <item x="1319"/>
        <item x="1404"/>
        <item x="1372"/>
        <item x="1248"/>
        <item x="1325"/>
        <item x="1431"/>
        <item x="1295"/>
        <item x="1268"/>
        <item x="1395"/>
        <item x="1261"/>
        <item x="1523"/>
        <item x="1351"/>
        <item x="1504"/>
        <item x="879"/>
        <item x="1394"/>
        <item x="446"/>
        <item x="880"/>
        <item x="1361"/>
        <item x="1313"/>
        <item x="1179"/>
        <item x="1396"/>
        <item x="1323"/>
        <item x="878"/>
        <item x="1534"/>
        <item x="1435"/>
        <item x="1262"/>
        <item x="921"/>
        <item x="915"/>
        <item x="1341"/>
        <item x="1312"/>
        <item x="1322"/>
        <item x="1320"/>
        <item x="1366"/>
        <item x="1299"/>
        <item x="1324"/>
        <item x="1528"/>
        <item x="1489"/>
        <item x="1296"/>
        <item x="877"/>
        <item x="1490"/>
        <item x="899"/>
        <item x="1405"/>
        <item x="1253"/>
        <item x="1371"/>
        <item x="892"/>
        <item x="1266"/>
        <item x="1408"/>
        <item x="445"/>
        <item x="1267"/>
        <item x="1249"/>
        <item x="1297"/>
        <item x="1252"/>
        <item x="1535"/>
        <item x="1336"/>
        <item x="444"/>
        <item x="1505"/>
        <item x="1513"/>
        <item x="1538"/>
        <item x="1265"/>
        <item x="1263"/>
        <item x="1321"/>
        <item x="1406"/>
        <item x="1383"/>
        <item x="1360"/>
        <item x="1251"/>
        <item x="1311"/>
        <item x="1339"/>
        <item x="920"/>
        <item x="1524"/>
        <item x="1298"/>
        <item x="1432"/>
        <item x="1434"/>
        <item x="1264"/>
        <item x="1342"/>
        <item x="1344"/>
        <item x="1407"/>
        <item x="1250"/>
        <item x="1525"/>
        <item x="1370"/>
        <item x="893"/>
        <item x="1433"/>
        <item x="1527"/>
        <item x="1536"/>
        <item x="1343"/>
        <item x="919"/>
        <item x="1358"/>
        <item x="1526"/>
        <item x="1307"/>
        <item x="1308"/>
        <item x="1337"/>
        <item x="898"/>
        <item x="1310"/>
        <item x="1309"/>
        <item x="895"/>
        <item x="1357"/>
        <item x="1537"/>
        <item x="917"/>
        <item x="1340"/>
        <item x="1359"/>
        <item x="1352"/>
        <item x="1338"/>
        <item x="1367"/>
        <item x="918"/>
        <item x="1369"/>
        <item x="894"/>
        <item x="1368"/>
        <item x="1356"/>
        <item x="896"/>
        <item x="897"/>
        <item x="1353"/>
        <item x="1354"/>
        <item x="1355"/>
        <item x="916"/>
        <item t="default"/>
      </items>
    </pivotField>
    <pivotField dataField="1" showAll="0">
      <items count="16">
        <item x="12"/>
        <item x="9"/>
        <item x="8"/>
        <item x="10"/>
        <item x="11"/>
        <item x="7"/>
        <item x="14"/>
        <item x="6"/>
        <item x="2"/>
        <item x="5"/>
        <item x="4"/>
        <item x="3"/>
        <item x="13"/>
        <item x="0"/>
        <item x="1"/>
        <item t="default"/>
      </items>
    </pivotField>
    <pivotField dataField="1" showAll="0">
      <items count="1983">
        <item x="1978"/>
        <item x="1979"/>
        <item x="1980"/>
        <item x="1976"/>
        <item x="1977"/>
        <item x="286"/>
        <item x="289"/>
        <item x="266"/>
        <item x="259"/>
        <item x="268"/>
        <item x="1960"/>
        <item x="1981"/>
        <item x="260"/>
        <item x="267"/>
        <item x="258"/>
        <item x="1961"/>
        <item x="269"/>
        <item x="1972"/>
        <item x="1970"/>
        <item x="1971"/>
        <item x="1958"/>
        <item x="270"/>
        <item x="1959"/>
        <item x="1968"/>
        <item x="288"/>
        <item x="285"/>
        <item x="257"/>
        <item x="1962"/>
        <item x="1969"/>
        <item x="287"/>
        <item x="282"/>
        <item x="1963"/>
        <item x="1965"/>
        <item x="1964"/>
        <item x="1967"/>
        <item x="283"/>
        <item x="1975"/>
        <item x="281"/>
        <item x="284"/>
        <item x="290"/>
        <item x="265"/>
        <item x="1966"/>
        <item x="1957"/>
        <item x="1956"/>
        <item x="256"/>
        <item x="199"/>
        <item x="1973"/>
        <item x="291"/>
        <item x="261"/>
        <item x="271"/>
        <item x="262"/>
        <item x="1955"/>
        <item x="255"/>
        <item x="197"/>
        <item x="200"/>
        <item x="1954"/>
        <item x="263"/>
        <item x="292"/>
        <item x="1953"/>
        <item x="280"/>
        <item x="1952"/>
        <item x="195"/>
        <item x="254"/>
        <item x="264"/>
        <item x="279"/>
        <item x="1951"/>
        <item x="196"/>
        <item x="198"/>
        <item x="253"/>
        <item x="194"/>
        <item x="193"/>
        <item x="1931"/>
        <item x="272"/>
        <item x="159"/>
        <item x="1930"/>
        <item x="192"/>
        <item x="274"/>
        <item x="1974"/>
        <item x="1927"/>
        <item x="191"/>
        <item x="273"/>
        <item x="201"/>
        <item x="275"/>
        <item x="1929"/>
        <item x="202"/>
        <item x="1932"/>
        <item x="187"/>
        <item x="190"/>
        <item x="1933"/>
        <item x="252"/>
        <item x="1926"/>
        <item x="162"/>
        <item x="1928"/>
        <item x="251"/>
        <item x="276"/>
        <item x="205"/>
        <item x="203"/>
        <item x="204"/>
        <item x="188"/>
        <item x="160"/>
        <item x="208"/>
        <item x="1934"/>
        <item x="1806"/>
        <item x="1925"/>
        <item x="277"/>
        <item x="158"/>
        <item x="186"/>
        <item x="278"/>
        <item x="206"/>
        <item x="161"/>
        <item x="1935"/>
        <item x="1950"/>
        <item x="209"/>
        <item x="1937"/>
        <item x="189"/>
        <item x="207"/>
        <item x="247"/>
        <item x="1805"/>
        <item x="246"/>
        <item x="1808"/>
        <item x="163"/>
        <item x="1905"/>
        <item x="185"/>
        <item x="1807"/>
        <item x="1909"/>
        <item x="293"/>
        <item x="210"/>
        <item x="1924"/>
        <item x="1809"/>
        <item x="1804"/>
        <item x="1938"/>
        <item x="1936"/>
        <item x="1799"/>
        <item x="250"/>
        <item x="1904"/>
        <item x="1798"/>
        <item x="211"/>
        <item x="249"/>
        <item x="1903"/>
        <item x="1908"/>
        <item x="248"/>
        <item x="1811"/>
        <item x="1800"/>
        <item x="1797"/>
        <item x="1902"/>
        <item x="1907"/>
        <item x="1810"/>
        <item x="245"/>
        <item x="1906"/>
        <item x="1718"/>
        <item x="1910"/>
        <item x="606"/>
        <item x="184"/>
        <item x="1715"/>
        <item x="1801"/>
        <item x="1796"/>
        <item x="1803"/>
        <item x="1812"/>
        <item x="1802"/>
        <item x="1721"/>
        <item x="607"/>
        <item x="212"/>
        <item x="610"/>
        <item x="605"/>
        <item x="608"/>
        <item x="1911"/>
        <item x="609"/>
        <item x="1814"/>
        <item x="620"/>
        <item x="1813"/>
        <item x="1795"/>
        <item x="622"/>
        <item x="244"/>
        <item x="1719"/>
        <item x="624"/>
        <item x="1949"/>
        <item x="120"/>
        <item x="1939"/>
        <item x="604"/>
        <item x="1793"/>
        <item x="119"/>
        <item x="619"/>
        <item x="1833"/>
        <item x="621"/>
        <item x="1712"/>
        <item x="461"/>
        <item x="625"/>
        <item x="603"/>
        <item x="636"/>
        <item x="1832"/>
        <item x="623"/>
        <item x="1710"/>
        <item x="1837"/>
        <item x="121"/>
        <item x="1834"/>
        <item x="611"/>
        <item x="1705"/>
        <item x="612"/>
        <item x="1912"/>
        <item x="118"/>
        <item x="1921"/>
        <item x="1794"/>
        <item x="1900"/>
        <item x="1711"/>
        <item x="243"/>
        <item x="1713"/>
        <item x="1836"/>
        <item x="617"/>
        <item x="1923"/>
        <item x="1920"/>
        <item x="214"/>
        <item x="1835"/>
        <item x="1816"/>
        <item x="1709"/>
        <item x="1922"/>
        <item x="362"/>
        <item x="1815"/>
        <item x="613"/>
        <item x="1704"/>
        <item x="213"/>
        <item x="618"/>
        <item x="1901"/>
        <item x="183"/>
        <item x="104"/>
        <item x="117"/>
        <item x="105"/>
        <item x="242"/>
        <item x="1720"/>
        <item x="637"/>
        <item x="1714"/>
        <item x="99"/>
        <item x="215"/>
        <item x="1707"/>
        <item x="103"/>
        <item x="122"/>
        <item x="216"/>
        <item x="1703"/>
        <item x="615"/>
        <item x="1708"/>
        <item x="626"/>
        <item x="635"/>
        <item x="108"/>
        <item x="359"/>
        <item x="182"/>
        <item x="614"/>
        <item x="460"/>
        <item x="102"/>
        <item x="368"/>
        <item x="107"/>
        <item x="181"/>
        <item x="125"/>
        <item x="1723"/>
        <item x="1838"/>
        <item x="46"/>
        <item x="178"/>
        <item x="1692"/>
        <item x="1698"/>
        <item x="1717"/>
        <item x="164"/>
        <item x="360"/>
        <item x="1831"/>
        <item x="616"/>
        <item x="1792"/>
        <item x="106"/>
        <item x="1899"/>
        <item x="177"/>
        <item x="367"/>
        <item x="116"/>
        <item x="1701"/>
        <item x="640"/>
        <item x="442"/>
        <item x="98"/>
        <item x="1699"/>
        <item x="454"/>
        <item x="43"/>
        <item x="304"/>
        <item x="1706"/>
        <item x="638"/>
        <item x="641"/>
        <item x="639"/>
        <item x="100"/>
        <item x="364"/>
        <item x="1830"/>
        <item x="1702"/>
        <item x="47"/>
        <item x="1700"/>
        <item x="101"/>
        <item x="165"/>
        <item x="1697"/>
        <item x="305"/>
        <item x="217"/>
        <item x="124"/>
        <item x="1817"/>
        <item x="144"/>
        <item x="369"/>
        <item x="129"/>
        <item x="44"/>
        <item x="131"/>
        <item x="167"/>
        <item x="218"/>
        <item x="1695"/>
        <item x="632"/>
        <item x="303"/>
        <item x="453"/>
        <item x="128"/>
        <item x="179"/>
        <item x="1735"/>
        <item x="109"/>
        <item x="45"/>
        <item x="1696"/>
        <item x="299"/>
        <item x="366"/>
        <item x="180"/>
        <item x="627"/>
        <item x="1694"/>
        <item x="166"/>
        <item x="630"/>
        <item x="1841"/>
        <item x="111"/>
        <item x="123"/>
        <item x="452"/>
        <item x="1716"/>
        <item x="221"/>
        <item x="127"/>
        <item x="462"/>
        <item x="126"/>
        <item x="631"/>
        <item x="115"/>
        <item x="301"/>
        <item x="458"/>
        <item x="450"/>
        <item x="440"/>
        <item x="443"/>
        <item x="365"/>
        <item x="110"/>
        <item x="157"/>
        <item x="130"/>
        <item x="380"/>
        <item x="1693"/>
        <item x="357"/>
        <item x="114"/>
        <item x="370"/>
        <item x="168"/>
        <item x="1691"/>
        <item x="94"/>
        <item x="1840"/>
        <item x="371"/>
        <item x="451"/>
        <item x="220"/>
        <item x="97"/>
        <item x="219"/>
        <item x="95"/>
        <item x="384"/>
        <item x="628"/>
        <item x="1722"/>
        <item x="1818"/>
        <item x="1842"/>
        <item x="156"/>
        <item x="459"/>
        <item x="457"/>
        <item x="134"/>
        <item x="439"/>
        <item x="1863"/>
        <item x="297"/>
        <item x="602"/>
        <item x="1913"/>
        <item x="372"/>
        <item x="381"/>
        <item x="295"/>
        <item x="1690"/>
        <item x="42"/>
        <item x="113"/>
        <item x="294"/>
        <item x="356"/>
        <item x="633"/>
        <item x="382"/>
        <item x="441"/>
        <item x="296"/>
        <item x="143"/>
        <item x="170"/>
        <item x="48"/>
        <item x="1839"/>
        <item x="361"/>
        <item x="96"/>
        <item x="176"/>
        <item x="363"/>
        <item x="112"/>
        <item x="385"/>
        <item x="298"/>
        <item x="375"/>
        <item x="373"/>
        <item x="132"/>
        <item x="1724"/>
        <item x="386"/>
        <item x="171"/>
        <item x="93"/>
        <item x="169"/>
        <item x="383"/>
        <item x="358"/>
        <item x="53"/>
        <item x="449"/>
        <item x="135"/>
        <item x="629"/>
        <item x="302"/>
        <item x="377"/>
        <item x="241"/>
        <item x="307"/>
        <item x="466"/>
        <item x="455"/>
        <item x="1734"/>
        <item x="0"/>
        <item x="355"/>
        <item x="41"/>
        <item x="52"/>
        <item x="142"/>
        <item x="306"/>
        <item x="376"/>
        <item x="133"/>
        <item x="1733"/>
        <item x="59"/>
        <item x="465"/>
        <item x="379"/>
        <item x="634"/>
        <item x="150"/>
        <item x="54"/>
        <item x="1862"/>
        <item x="141"/>
        <item x="1"/>
        <item x="175"/>
        <item x="1736"/>
        <item x="152"/>
        <item x="1942"/>
        <item x="1940"/>
        <item x="1725"/>
        <item x="300"/>
        <item x="172"/>
        <item x="49"/>
        <item x="463"/>
        <item x="153"/>
        <item x="240"/>
        <item x="1819"/>
        <item x="51"/>
        <item x="50"/>
        <item x="445"/>
        <item x="447"/>
        <item x="136"/>
        <item x="39"/>
        <item x="448"/>
        <item x="1669"/>
        <item x="378"/>
        <item x="174"/>
        <item x="391"/>
        <item x="40"/>
        <item x="38"/>
        <item x="374"/>
        <item x="1948"/>
        <item x="1898"/>
        <item x="2"/>
        <item x="137"/>
        <item x="464"/>
        <item x="151"/>
        <item x="444"/>
        <item x="1732"/>
        <item x="1861"/>
        <item x="138"/>
        <item x="58"/>
        <item x="1731"/>
        <item x="446"/>
        <item x="1941"/>
        <item x="1668"/>
        <item x="1670"/>
        <item x="86"/>
        <item x="173"/>
        <item x="354"/>
        <item x="1860"/>
        <item x="222"/>
        <item x="1737"/>
        <item x="395"/>
        <item x="3"/>
        <item x="393"/>
        <item x="154"/>
        <item x="1947"/>
        <item x="57"/>
        <item x="37"/>
        <item x="149"/>
        <item x="401"/>
        <item x="394"/>
        <item x="36"/>
        <item x="601"/>
        <item x="1872"/>
        <item x="1667"/>
        <item x="148"/>
        <item x="55"/>
        <item x="1729"/>
        <item x="35"/>
        <item x="1943"/>
        <item x="1828"/>
        <item x="1730"/>
        <item x="1820"/>
        <item x="1919"/>
        <item x="239"/>
        <item x="145"/>
        <item x="85"/>
        <item x="1545"/>
        <item x="467"/>
        <item x="400"/>
        <item x="1914"/>
        <item x="147"/>
        <item x="1829"/>
        <item x="775"/>
        <item x="1662"/>
        <item x="1870"/>
        <item x="1871"/>
        <item x="89"/>
        <item x="1864"/>
        <item x="1728"/>
        <item x="60"/>
        <item x="390"/>
        <item x="139"/>
        <item x="1827"/>
        <item x="398"/>
        <item x="1542"/>
        <item x="1544"/>
        <item x="1859"/>
        <item x="91"/>
        <item x="403"/>
        <item x="92"/>
        <item x="426"/>
        <item x="4"/>
        <item x="1869"/>
        <item x="140"/>
        <item x="771"/>
        <item x="1666"/>
        <item x="90"/>
        <item x="146"/>
        <item x="774"/>
        <item x="388"/>
        <item x="1663"/>
        <item x="34"/>
        <item x="396"/>
        <item x="402"/>
        <item x="397"/>
        <item x="1867"/>
        <item x="1875"/>
        <item x="456"/>
        <item x="1873"/>
        <item x="399"/>
        <item x="1874"/>
        <item x="1726"/>
        <item x="1546"/>
        <item x="1664"/>
        <item x="404"/>
        <item x="1665"/>
        <item x="88"/>
        <item x="772"/>
        <item x="1876"/>
        <item x="1541"/>
        <item x="1551"/>
        <item x="1866"/>
        <item x="87"/>
        <item x="238"/>
        <item x="33"/>
        <item x="773"/>
        <item x="1547"/>
        <item x="392"/>
        <item x="61"/>
        <item x="1915"/>
        <item x="1946"/>
        <item x="1868"/>
        <item x="5"/>
        <item x="1727"/>
        <item x="155"/>
        <item x="413"/>
        <item x="1672"/>
        <item x="223"/>
        <item x="1661"/>
        <item x="1543"/>
        <item x="389"/>
        <item x="1945"/>
        <item x="1851"/>
        <item x="405"/>
        <item x="56"/>
        <item x="642"/>
        <item x="1858"/>
        <item x="387"/>
        <item x="1550"/>
        <item x="1673"/>
        <item x="1549"/>
        <item x="330"/>
        <item x="353"/>
        <item x="1751"/>
        <item x="227"/>
        <item x="84"/>
        <item x="1671"/>
        <item x="329"/>
        <item x="225"/>
        <item x="1548"/>
        <item x="1918"/>
        <item x="1791"/>
        <item x="6"/>
        <item x="742"/>
        <item x="1877"/>
        <item x="1540"/>
        <item x="1821"/>
        <item x="429"/>
        <item x="1852"/>
        <item x="331"/>
        <item x="744"/>
        <item x="414"/>
        <item x="1689"/>
        <item x="7"/>
        <item x="308"/>
        <item x="1674"/>
        <item x="747"/>
        <item x="600"/>
        <item x="332"/>
        <item x="1848"/>
        <item x="224"/>
        <item x="327"/>
        <item x="228"/>
        <item x="328"/>
        <item x="1944"/>
        <item x="745"/>
        <item x="1660"/>
        <item x="743"/>
        <item x="746"/>
        <item x="406"/>
        <item x="333"/>
        <item x="226"/>
        <item x="845"/>
        <item x="1738"/>
        <item x="344"/>
        <item x="309"/>
        <item x="1916"/>
        <item x="67"/>
        <item x="1647"/>
        <item x="68"/>
        <item x="235"/>
        <item x="237"/>
        <item x="425"/>
        <item x="844"/>
        <item x="8"/>
        <item x="230"/>
        <item x="1752"/>
        <item x="468"/>
        <item x="66"/>
        <item x="72"/>
        <item x="1865"/>
        <item x="412"/>
        <item x="9"/>
        <item x="32"/>
        <item x="334"/>
        <item x="751"/>
        <item x="234"/>
        <item x="1850"/>
        <item x="229"/>
        <item x="69"/>
        <item x="74"/>
        <item x="1688"/>
        <item x="825"/>
        <item x="73"/>
        <item x="70"/>
        <item x="1772"/>
        <item x="75"/>
        <item x="826"/>
        <item x="76"/>
        <item x="846"/>
        <item x="71"/>
        <item x="65"/>
        <item x="407"/>
        <item x="233"/>
        <item x="1675"/>
        <item x="236"/>
        <item x="324"/>
        <item x="231"/>
        <item x="352"/>
        <item x="310"/>
        <item x="1740"/>
        <item x="232"/>
        <item x="411"/>
        <item x="643"/>
        <item x="438"/>
        <item x="62"/>
        <item x="1539"/>
        <item x="824"/>
        <item x="1648"/>
        <item x="351"/>
        <item x="1538"/>
        <item x="318"/>
        <item x="83"/>
        <item x="420"/>
        <item x="345"/>
        <item x="1917"/>
        <item x="843"/>
        <item x="1753"/>
        <item x="346"/>
        <item x="326"/>
        <item x="1676"/>
        <item x="760"/>
        <item x="427"/>
        <item x="1773"/>
        <item x="599"/>
        <item x="319"/>
        <item x="10"/>
        <item x="1790"/>
        <item x="421"/>
        <item x="776"/>
        <item x="63"/>
        <item x="347"/>
        <item x="1739"/>
        <item x="312"/>
        <item x="311"/>
        <item x="741"/>
        <item x="316"/>
        <item x="830"/>
        <item x="828"/>
        <item x="827"/>
        <item x="1892"/>
        <item x="348"/>
        <item x="469"/>
        <item x="1590"/>
        <item x="350"/>
        <item x="317"/>
        <item x="768"/>
        <item x="1642"/>
        <item x="313"/>
        <item x="77"/>
        <item x="598"/>
        <item x="419"/>
        <item x="829"/>
        <item x="349"/>
        <item x="418"/>
        <item x="320"/>
        <item x="325"/>
        <item x="1879"/>
        <item x="1849"/>
        <item x="1591"/>
        <item x="767"/>
        <item x="64"/>
        <item x="1537"/>
        <item x="1677"/>
        <item x="410"/>
        <item x="1589"/>
        <item x="1646"/>
        <item x="752"/>
        <item x="424"/>
        <item x="766"/>
        <item x="1890"/>
        <item x="416"/>
        <item x="1558"/>
        <item x="1678"/>
        <item x="1686"/>
        <item x="323"/>
        <item x="1891"/>
        <item x="1645"/>
        <item x="315"/>
        <item x="1641"/>
        <item x="842"/>
        <item x="857"/>
        <item x="841"/>
        <item x="1886"/>
        <item x="415"/>
        <item x="78"/>
        <item x="314"/>
        <item x="343"/>
        <item x="417"/>
        <item x="1557"/>
        <item x="1880"/>
        <item x="11"/>
        <item x="823"/>
        <item x="25"/>
        <item x="24"/>
        <item x="765"/>
        <item x="1755"/>
        <item x="26"/>
        <item x="847"/>
        <item x="428"/>
        <item x="1588"/>
        <item x="1640"/>
        <item x="321"/>
        <item x="1592"/>
        <item x="28"/>
        <item x="856"/>
        <item x="422"/>
        <item x="1779"/>
        <item x="409"/>
        <item x="1754"/>
        <item x="748"/>
        <item x="1882"/>
        <item x="777"/>
        <item x="1881"/>
        <item x="27"/>
        <item x="430"/>
        <item x="1771"/>
        <item x="1587"/>
        <item x="1878"/>
        <item x="750"/>
        <item x="753"/>
        <item x="335"/>
        <item x="818"/>
        <item x="31"/>
        <item x="1687"/>
        <item x="23"/>
        <item x="1644"/>
        <item x="1652"/>
        <item x="840"/>
        <item x="13"/>
        <item x="761"/>
        <item x="14"/>
        <item x="822"/>
        <item x="322"/>
        <item x="740"/>
        <item x="1750"/>
        <item x="79"/>
        <item x="82"/>
        <item x="12"/>
        <item x="754"/>
        <item x="29"/>
        <item x="423"/>
        <item x="739"/>
        <item x="839"/>
        <item x="1778"/>
        <item x="15"/>
        <item x="1643"/>
        <item x="1559"/>
        <item x="1556"/>
        <item x="821"/>
        <item x="848"/>
        <item x="17"/>
        <item x="1555"/>
        <item x="855"/>
        <item x="815"/>
        <item x="16"/>
        <item x="478"/>
        <item x="1561"/>
        <item x="1622"/>
        <item x="470"/>
        <item x="755"/>
        <item x="756"/>
        <item x="479"/>
        <item x="337"/>
        <item x="437"/>
        <item x="838"/>
        <item x="816"/>
        <item x="21"/>
        <item x="820"/>
        <item x="22"/>
        <item x="1649"/>
        <item x="770"/>
        <item x="1774"/>
        <item x="749"/>
        <item x="341"/>
        <item x="762"/>
        <item x="757"/>
        <item x="644"/>
        <item x="408"/>
        <item x="1788"/>
        <item x="819"/>
        <item x="867"/>
        <item x="342"/>
        <item x="1741"/>
        <item x="1593"/>
        <item x="471"/>
        <item x="1789"/>
        <item x="737"/>
        <item x="1822"/>
        <item x="477"/>
        <item x="20"/>
        <item x="648"/>
        <item x="837"/>
        <item x="1749"/>
        <item x="873"/>
        <item x="736"/>
        <item x="738"/>
        <item x="854"/>
        <item x="480"/>
        <item x="339"/>
        <item x="1554"/>
        <item x="646"/>
        <item x="645"/>
        <item x="1552"/>
        <item x="1653"/>
        <item x="18"/>
        <item x="758"/>
        <item x="1770"/>
        <item x="1553"/>
        <item x="759"/>
        <item x="336"/>
        <item x="1585"/>
        <item x="1536"/>
        <item x="817"/>
        <item x="1594"/>
        <item x="647"/>
        <item x="868"/>
        <item x="1843"/>
        <item x="81"/>
        <item x="1597"/>
        <item x="338"/>
        <item x="814"/>
        <item x="866"/>
        <item x="832"/>
        <item x="472"/>
        <item x="727"/>
        <item x="831"/>
        <item x="1565"/>
        <item x="764"/>
        <item x="667"/>
        <item x="1887"/>
        <item x="835"/>
        <item x="340"/>
        <item x="30"/>
        <item x="668"/>
        <item x="1757"/>
        <item x="734"/>
        <item x="1596"/>
        <item x="872"/>
        <item x="849"/>
        <item x="1756"/>
        <item x="1604"/>
        <item x="735"/>
        <item x="1651"/>
        <item x="666"/>
        <item x="473"/>
        <item x="649"/>
        <item x="431"/>
        <item x="19"/>
        <item x="652"/>
        <item x="474"/>
        <item x="653"/>
        <item x="1654"/>
        <item x="650"/>
        <item x="476"/>
        <item x="1586"/>
        <item x="481"/>
        <item x="1566"/>
        <item x="1621"/>
        <item x="733"/>
        <item x="1777"/>
        <item x="763"/>
        <item x="1680"/>
        <item x="836"/>
        <item x="726"/>
        <item x="1679"/>
        <item x="80"/>
        <item x="728"/>
        <item x="1847"/>
        <item x="436"/>
        <item x="1564"/>
        <item x="482"/>
        <item x="725"/>
        <item x="1567"/>
        <item x="1560"/>
        <item x="1233"/>
        <item x="1563"/>
        <item x="1595"/>
        <item x="651"/>
        <item x="669"/>
        <item x="487"/>
        <item x="665"/>
        <item x="664"/>
        <item x="1685"/>
        <item x="489"/>
        <item x="483"/>
        <item x="485"/>
        <item x="732"/>
        <item x="1232"/>
        <item x="488"/>
        <item x="475"/>
        <item x="1562"/>
        <item x="834"/>
        <item x="484"/>
        <item x="435"/>
        <item x="486"/>
        <item x="654"/>
        <item x="769"/>
        <item x="1782"/>
        <item x="490"/>
        <item x="434"/>
        <item x="851"/>
        <item x="1853"/>
        <item x="660"/>
        <item x="865"/>
        <item x="1605"/>
        <item x="1603"/>
        <item x="853"/>
        <item x="1602"/>
        <item x="730"/>
        <item x="1628"/>
        <item x="1775"/>
        <item x="1650"/>
        <item x="813"/>
        <item x="662"/>
        <item x="1781"/>
        <item x="869"/>
        <item x="1618"/>
        <item x="661"/>
        <item x="1776"/>
        <item x="862"/>
        <item x="778"/>
        <item x="1231"/>
        <item x="1617"/>
        <item x="1606"/>
        <item x="1129"/>
        <item x="1893"/>
        <item x="1630"/>
        <item x="659"/>
        <item x="655"/>
        <item x="833"/>
        <item x="864"/>
        <item x="663"/>
        <item x="882"/>
        <item x="729"/>
        <item x="1846"/>
        <item x="1244"/>
        <item x="433"/>
        <item x="1535"/>
        <item x="593"/>
        <item x="491"/>
        <item x="1659"/>
        <item x="1435"/>
        <item x="1578"/>
        <item x="658"/>
        <item x="850"/>
        <item x="1230"/>
        <item x="670"/>
        <item x="1243"/>
        <item x="513"/>
        <item x="871"/>
        <item x="1780"/>
        <item x="1825"/>
        <item x="432"/>
        <item x="1883"/>
        <item x="1895"/>
        <item x="724"/>
        <item x="731"/>
        <item x="1894"/>
        <item x="1601"/>
        <item x="1576"/>
        <item x="1128"/>
        <item x="656"/>
        <item x="1242"/>
        <item x="1620"/>
        <item x="870"/>
        <item x="779"/>
        <item x="1845"/>
        <item x="1575"/>
        <item x="1229"/>
        <item x="1742"/>
        <item x="890"/>
        <item x="657"/>
        <item x="884"/>
        <item x="512"/>
        <item x="1434"/>
        <item x="1743"/>
        <item x="1629"/>
        <item x="492"/>
        <item x="891"/>
        <item x="1574"/>
        <item x="1234"/>
        <item x="592"/>
        <item x="1241"/>
        <item x="1126"/>
        <item x="1758"/>
        <item x="852"/>
        <item x="1127"/>
        <item x="858"/>
        <item x="881"/>
        <item x="1228"/>
        <item x="879"/>
        <item x="1639"/>
        <item x="514"/>
        <item x="1783"/>
        <item x="1240"/>
        <item x="1681"/>
        <item x="1436"/>
        <item x="1237"/>
        <item x="1785"/>
        <item x="1517"/>
        <item x="1571"/>
        <item x="1625"/>
        <item x="1572"/>
        <item x="1745"/>
        <item x="594"/>
        <item x="888"/>
        <item x="1784"/>
        <item x="510"/>
        <item x="1744"/>
        <item x="1235"/>
        <item x="511"/>
        <item x="591"/>
        <item x="1623"/>
        <item x="1573"/>
        <item x="1513"/>
        <item x="1619"/>
        <item x="1626"/>
        <item x="883"/>
        <item x="1570"/>
        <item x="509"/>
        <item x="1516"/>
        <item x="1748"/>
        <item x="880"/>
        <item x="493"/>
        <item x="508"/>
        <item x="1627"/>
        <item x="1514"/>
        <item x="515"/>
        <item x="587"/>
        <item x="1227"/>
        <item x="1824"/>
        <item x="1896"/>
        <item x="1885"/>
        <item x="863"/>
        <item x="1844"/>
        <item x="1568"/>
        <item x="1245"/>
        <item x="588"/>
        <item x="1096"/>
        <item x="876"/>
        <item x="590"/>
        <item x="1512"/>
        <item x="1114"/>
        <item x="1437"/>
        <item x="812"/>
        <item x="1238"/>
        <item x="889"/>
        <item x="780"/>
        <item x="595"/>
        <item x="1854"/>
        <item x="887"/>
        <item x="507"/>
        <item x="1515"/>
        <item x="1600"/>
        <item x="1607"/>
        <item x="1765"/>
        <item x="1888"/>
        <item x="723"/>
        <item x="1518"/>
        <item x="1569"/>
        <item x="1786"/>
        <item x="494"/>
        <item x="1236"/>
        <item x="506"/>
        <item x="1897"/>
        <item x="1125"/>
        <item x="1747"/>
        <item x="1239"/>
        <item x="1118"/>
        <item x="688"/>
        <item x="586"/>
        <item x="1115"/>
        <item x="1823"/>
        <item x="1746"/>
        <item x="1433"/>
        <item x="885"/>
        <item x="596"/>
        <item x="1117"/>
        <item x="1116"/>
        <item x="781"/>
        <item x="505"/>
        <item x="1855"/>
        <item x="1577"/>
        <item x="687"/>
        <item x="886"/>
        <item x="1097"/>
        <item x="1682"/>
        <item x="954"/>
        <item x="1510"/>
        <item x="1226"/>
        <item x="597"/>
        <item x="1000"/>
        <item x="1113"/>
        <item x="1624"/>
        <item x="689"/>
        <item x="811"/>
        <item x="589"/>
        <item x="878"/>
        <item x="861"/>
        <item x="1509"/>
        <item x="952"/>
        <item x="1112"/>
        <item x="1093"/>
        <item x="859"/>
        <item x="1095"/>
        <item x="1759"/>
        <item x="860"/>
        <item x="708"/>
        <item x="953"/>
        <item x="1616"/>
        <item x="1005"/>
        <item x="585"/>
        <item x="1107"/>
        <item x="1108"/>
        <item x="1506"/>
        <item x="1119"/>
        <item x="1884"/>
        <item x="951"/>
        <item x="875"/>
        <item x="1109"/>
        <item x="1505"/>
        <item x="1246"/>
        <item x="682"/>
        <item x="1655"/>
        <item x="1221"/>
        <item x="1104"/>
        <item x="999"/>
        <item x="584"/>
        <item x="1106"/>
        <item x="874"/>
        <item x="1091"/>
        <item x="1683"/>
        <item x="1222"/>
        <item x="1098"/>
        <item x="1438"/>
        <item x="1105"/>
        <item x="1857"/>
        <item x="707"/>
        <item x="504"/>
        <item x="1442"/>
        <item x="1094"/>
        <item x="1507"/>
        <item x="955"/>
        <item x="1608"/>
        <item x="1103"/>
        <item x="782"/>
        <item x="1001"/>
        <item x="686"/>
        <item x="1760"/>
        <item x="1579"/>
        <item x="1004"/>
        <item x="1787"/>
        <item x="1110"/>
        <item x="516"/>
        <item x="1092"/>
        <item x="1503"/>
        <item x="1102"/>
        <item x="1656"/>
        <item x="690"/>
        <item x="530"/>
        <item x="1002"/>
        <item x="1519"/>
        <item x="715"/>
        <item x="503"/>
        <item x="892"/>
        <item x="1504"/>
        <item x="691"/>
        <item x="1135"/>
        <item x="1598"/>
        <item x="706"/>
        <item x="685"/>
        <item x="1247"/>
        <item x="532"/>
        <item x="1111"/>
        <item x="1826"/>
        <item x="531"/>
        <item x="877"/>
        <item x="1495"/>
        <item x="495"/>
        <item x="1248"/>
        <item x="1003"/>
        <item x="797"/>
        <item x="1444"/>
        <item x="529"/>
        <item x="1099"/>
        <item x="950"/>
        <item x="1124"/>
        <item x="517"/>
        <item x="1523"/>
        <item x="1511"/>
        <item x="683"/>
        <item x="1524"/>
        <item x="674"/>
        <item x="533"/>
        <item x="684"/>
        <item x="799"/>
        <item x="675"/>
        <item x="534"/>
        <item x="1889"/>
        <item x="1657"/>
        <item x="528"/>
        <item x="798"/>
        <item x="722"/>
        <item x="1767"/>
        <item x="535"/>
        <item x="1101"/>
        <item x="671"/>
        <item x="1100"/>
        <item x="1440"/>
        <item x="678"/>
        <item x="998"/>
        <item x="518"/>
        <item x="1220"/>
        <item x="672"/>
        <item x="527"/>
        <item x="1856"/>
        <item x="1301"/>
        <item x="939"/>
        <item x="940"/>
        <item x="942"/>
        <item x="1302"/>
        <item x="1090"/>
        <item x="810"/>
        <item x="941"/>
        <item x="677"/>
        <item x="1631"/>
        <item x="1599"/>
        <item x="1496"/>
        <item x="709"/>
        <item x="496"/>
        <item x="1446"/>
        <item x="721"/>
        <item x="1136"/>
        <item x="1684"/>
        <item x="1225"/>
        <item x="705"/>
        <item x="676"/>
        <item x="681"/>
        <item x="710"/>
        <item x="536"/>
        <item x="1305"/>
        <item x="783"/>
        <item x="1441"/>
        <item x="1502"/>
        <item x="809"/>
        <item x="1525"/>
        <item x="1494"/>
        <item x="949"/>
        <item x="1769"/>
        <item x="719"/>
        <item x="1445"/>
        <item x="1033"/>
        <item x="1024"/>
        <item x="680"/>
        <item x="901"/>
        <item x="1025"/>
        <item x="893"/>
        <item x="938"/>
        <item x="1768"/>
        <item x="720"/>
        <item x="1497"/>
        <item x="711"/>
        <item x="673"/>
        <item x="1022"/>
        <item x="1580"/>
        <item x="1013"/>
        <item x="537"/>
        <item x="1223"/>
        <item x="1021"/>
        <item x="1023"/>
        <item x="1134"/>
        <item x="718"/>
        <item x="899"/>
        <item x="1508"/>
        <item x="948"/>
        <item x="1306"/>
        <item x="692"/>
        <item x="1219"/>
        <item x="1300"/>
        <item x="1034"/>
        <item x="519"/>
        <item x="704"/>
        <item x="577"/>
        <item x="1224"/>
        <item x="1584"/>
        <item x="943"/>
        <item x="1766"/>
        <item x="900"/>
        <item x="1035"/>
        <item x="937"/>
        <item x="1443"/>
        <item x="1501"/>
        <item x="1493"/>
        <item x="1130"/>
        <item x="1036"/>
        <item x="576"/>
        <item x="1121"/>
        <item x="1304"/>
        <item x="1522"/>
        <item x="702"/>
        <item x="716"/>
        <item x="1447"/>
        <item x="1439"/>
        <item x="800"/>
        <item x="714"/>
        <item x="1037"/>
        <item x="526"/>
        <item x="703"/>
        <item x="1014"/>
        <item x="1122"/>
        <item x="796"/>
        <item x="679"/>
        <item x="539"/>
        <item x="1123"/>
        <item x="701"/>
        <item x="1218"/>
        <item x="1026"/>
        <item x="575"/>
        <item x="1526"/>
        <item x="1006"/>
        <item x="712"/>
        <item x="1307"/>
        <item x="574"/>
        <item x="784"/>
        <item x="1450"/>
        <item x="1131"/>
        <item x="898"/>
        <item x="785"/>
        <item x="977"/>
        <item x="904"/>
        <item x="1490"/>
        <item x="967"/>
        <item x="966"/>
        <item x="1303"/>
        <item x="1020"/>
        <item x="944"/>
        <item x="1133"/>
        <item x="786"/>
        <item x="1432"/>
        <item x="538"/>
        <item x="1137"/>
        <item x="1583"/>
        <item x="976"/>
        <item x="1449"/>
        <item x="924"/>
        <item x="713"/>
        <item x="578"/>
        <item x="1431"/>
        <item x="793"/>
        <item x="1491"/>
        <item x="566"/>
        <item x="1249"/>
        <item x="1374"/>
        <item x="1038"/>
        <item x="894"/>
        <item x="1032"/>
        <item x="502"/>
        <item x="947"/>
        <item x="1609"/>
        <item x="792"/>
        <item x="791"/>
        <item x="945"/>
        <item x="550"/>
        <item x="1658"/>
        <item x="573"/>
        <item x="1019"/>
        <item x="698"/>
        <item x="965"/>
        <item x="788"/>
        <item x="579"/>
        <item x="787"/>
        <item x="572"/>
        <item x="804"/>
        <item x="790"/>
        <item x="795"/>
        <item x="801"/>
        <item x="1500"/>
        <item x="700"/>
        <item x="789"/>
        <item x="699"/>
        <item x="1027"/>
        <item x="549"/>
        <item x="565"/>
        <item x="946"/>
        <item x="717"/>
        <item x="902"/>
        <item x="997"/>
        <item x="808"/>
        <item x="903"/>
        <item x="498"/>
        <item x="794"/>
        <item x="956"/>
        <item x="540"/>
        <item x="1089"/>
        <item x="968"/>
        <item x="978"/>
        <item x="1120"/>
        <item x="1401"/>
        <item x="524"/>
        <item x="541"/>
        <item x="895"/>
        <item x="979"/>
        <item x="520"/>
        <item x="1448"/>
        <item x="1492"/>
        <item x="1400"/>
        <item x="556"/>
        <item x="1308"/>
        <item x="548"/>
        <item x="969"/>
        <item x="521"/>
        <item x="1039"/>
        <item x="551"/>
        <item x="1309"/>
        <item x="564"/>
        <item x="980"/>
        <item x="525"/>
        <item x="1498"/>
        <item x="497"/>
        <item x="571"/>
        <item x="923"/>
        <item x="983"/>
        <item x="970"/>
        <item x="805"/>
        <item x="501"/>
        <item x="1394"/>
        <item x="981"/>
        <item x="1250"/>
        <item x="555"/>
        <item x="989"/>
        <item x="1132"/>
        <item x="1310"/>
        <item x="693"/>
        <item x="988"/>
        <item x="1040"/>
        <item x="1078"/>
        <item x="964"/>
        <item x="523"/>
        <item x="568"/>
        <item x="1763"/>
        <item x="567"/>
        <item x="922"/>
        <item x="905"/>
        <item x="569"/>
        <item x="1146"/>
        <item x="547"/>
        <item x="984"/>
        <item x="985"/>
        <item x="1451"/>
        <item x="570"/>
        <item x="1520"/>
        <item x="558"/>
        <item x="911"/>
        <item x="963"/>
        <item x="694"/>
        <item x="1145"/>
        <item x="560"/>
        <item x="553"/>
        <item x="1420"/>
        <item x="1327"/>
        <item x="1009"/>
        <item x="554"/>
        <item x="1388"/>
        <item x="1527"/>
        <item x="1147"/>
        <item x="522"/>
        <item x="1499"/>
        <item x="557"/>
        <item x="1299"/>
        <item x="499"/>
        <item x="925"/>
        <item x="1213"/>
        <item x="1581"/>
        <item x="921"/>
        <item x="552"/>
        <item x="996"/>
        <item x="1311"/>
        <item x="982"/>
        <item x="897"/>
        <item x="583"/>
        <item x="1140"/>
        <item x="561"/>
        <item x="1018"/>
        <item x="1077"/>
        <item x="1141"/>
        <item x="987"/>
        <item x="1011"/>
        <item x="559"/>
        <item x="546"/>
        <item x="1138"/>
        <item x="1017"/>
        <item x="1582"/>
        <item x="1067"/>
        <item x="1156"/>
        <item x="1066"/>
        <item x="500"/>
        <item x="990"/>
        <item x="1393"/>
        <item x="957"/>
        <item x="1157"/>
        <item x="1139"/>
        <item x="542"/>
        <item x="1148"/>
        <item x="1261"/>
        <item x="992"/>
        <item x="1153"/>
        <item x="1762"/>
        <item x="802"/>
        <item x="1068"/>
        <item x="1167"/>
        <item x="1399"/>
        <item x="1375"/>
        <item x="1031"/>
        <item x="1521"/>
        <item x="986"/>
        <item x="1088"/>
        <item x="1325"/>
        <item x="1397"/>
        <item x="563"/>
        <item x="1151"/>
        <item x="920"/>
        <item x="958"/>
        <item x="1168"/>
        <item x="993"/>
        <item x="1012"/>
        <item x="1041"/>
        <item x="1214"/>
        <item x="936"/>
        <item x="1065"/>
        <item x="1634"/>
        <item x="807"/>
        <item x="1029"/>
        <item x="1158"/>
        <item x="806"/>
        <item x="1260"/>
        <item x="1008"/>
        <item x="696"/>
        <item x="1030"/>
        <item x="1015"/>
        <item x="544"/>
        <item x="580"/>
        <item x="1488"/>
        <item x="543"/>
        <item x="1007"/>
        <item x="695"/>
        <item x="1028"/>
        <item x="1087"/>
        <item x="1069"/>
        <item x="1144"/>
        <item x="1143"/>
        <item x="1010"/>
        <item x="697"/>
        <item x="1613"/>
        <item x="1463"/>
        <item x="1166"/>
        <item x="1152"/>
        <item x="1324"/>
        <item x="1016"/>
        <item x="919"/>
        <item x="1398"/>
        <item x="1633"/>
        <item x="1612"/>
        <item x="1050"/>
        <item x="1376"/>
        <item x="991"/>
        <item x="1458"/>
        <item x="1169"/>
        <item x="975"/>
        <item x="1386"/>
        <item x="1216"/>
        <item x="1328"/>
        <item x="1170"/>
        <item x="962"/>
        <item x="896"/>
        <item x="906"/>
        <item x="935"/>
        <item x="1064"/>
        <item x="562"/>
        <item x="1326"/>
        <item x="803"/>
        <item x="1042"/>
        <item x="1063"/>
        <item x="1049"/>
        <item x="1319"/>
        <item x="1395"/>
        <item x="545"/>
        <item x="1761"/>
        <item x="913"/>
        <item x="1142"/>
        <item x="1632"/>
        <item x="1047"/>
        <item x="1390"/>
        <item x="1377"/>
        <item x="1199"/>
        <item x="1048"/>
        <item x="1044"/>
        <item x="926"/>
        <item x="1318"/>
        <item x="1062"/>
        <item x="1149"/>
        <item x="1396"/>
        <item x="959"/>
        <item x="1051"/>
        <item x="971"/>
        <item x="912"/>
        <item x="1489"/>
        <item x="1610"/>
        <item x="1086"/>
        <item x="1046"/>
        <item x="918"/>
        <item x="1155"/>
        <item x="973"/>
        <item x="1534"/>
        <item x="1183"/>
        <item x="908"/>
        <item x="1184"/>
        <item x="917"/>
        <item x="1076"/>
        <item x="1217"/>
        <item x="1163"/>
        <item x="972"/>
        <item x="1529"/>
        <item x="1215"/>
        <item x="582"/>
        <item x="1071"/>
        <item x="1053"/>
        <item x="1316"/>
        <item x="1165"/>
        <item x="916"/>
        <item x="1070"/>
        <item x="1408"/>
        <item x="1387"/>
        <item x="1372"/>
        <item x="1270"/>
        <item x="1154"/>
        <item x="1259"/>
        <item x="1425"/>
        <item x="1317"/>
        <item x="1043"/>
        <item x="1409"/>
        <item x="1045"/>
        <item x="1186"/>
        <item x="1074"/>
        <item x="974"/>
        <item x="1320"/>
        <item x="1378"/>
        <item x="581"/>
        <item x="1079"/>
        <item x="1061"/>
        <item x="1052"/>
        <item x="1198"/>
        <item x="1187"/>
        <item x="1269"/>
        <item x="1272"/>
        <item x="1054"/>
        <item x="1452"/>
        <item x="914"/>
        <item x="1182"/>
        <item x="1073"/>
        <item x="1453"/>
        <item x="961"/>
        <item x="1389"/>
        <item x="931"/>
        <item x="928"/>
        <item x="1055"/>
        <item x="1181"/>
        <item x="1392"/>
        <item x="1075"/>
        <item x="933"/>
        <item x="910"/>
        <item x="1072"/>
        <item x="1266"/>
        <item x="1200"/>
        <item x="1057"/>
        <item x="994"/>
        <item x="1150"/>
        <item x="1211"/>
        <item x="1271"/>
        <item x="1180"/>
        <item x="1197"/>
        <item x="1056"/>
        <item x="1212"/>
        <item x="934"/>
        <item x="1085"/>
        <item x="1457"/>
        <item x="1391"/>
        <item x="1162"/>
        <item x="1185"/>
        <item x="1296"/>
        <item x="1273"/>
        <item x="1402"/>
        <item x="1258"/>
        <item x="1276"/>
        <item x="1179"/>
        <item x="1159"/>
        <item x="1171"/>
        <item x="1210"/>
        <item x="907"/>
        <item x="1298"/>
        <item x="1262"/>
        <item x="1373"/>
        <item x="1060"/>
        <item x="1268"/>
        <item x="1611"/>
        <item x="1084"/>
        <item x="927"/>
        <item x="1329"/>
        <item x="1459"/>
        <item x="1251"/>
        <item x="1454"/>
        <item x="1764"/>
        <item x="1530"/>
        <item x="1252"/>
        <item x="1274"/>
        <item x="915"/>
        <item x="1209"/>
        <item x="1059"/>
        <item x="1312"/>
        <item x="1430"/>
        <item x="1196"/>
        <item x="1080"/>
        <item x="1295"/>
        <item x="1195"/>
        <item x="1160"/>
        <item x="1381"/>
        <item x="1173"/>
        <item x="1256"/>
        <item x="1172"/>
        <item x="929"/>
        <item x="930"/>
        <item x="932"/>
        <item x="1058"/>
        <item x="995"/>
        <item x="1614"/>
        <item x="1323"/>
        <item x="1334"/>
        <item x="960"/>
        <item x="1191"/>
        <item x="1257"/>
        <item x="1355"/>
        <item x="1081"/>
        <item x="1188"/>
        <item x="1174"/>
        <item x="1255"/>
        <item x="1528"/>
        <item x="1321"/>
        <item x="1294"/>
        <item x="1208"/>
        <item x="1380"/>
        <item x="1382"/>
        <item x="1275"/>
        <item x="1322"/>
        <item x="1277"/>
        <item x="1455"/>
        <item x="1201"/>
        <item x="1267"/>
        <item x="1410"/>
        <item x="1279"/>
        <item x="1379"/>
        <item x="1487"/>
        <item x="1164"/>
        <item x="1421"/>
        <item x="1615"/>
        <item x="1424"/>
        <item x="1175"/>
        <item x="1429"/>
        <item x="1531"/>
        <item x="1082"/>
        <item x="1178"/>
        <item x="1083"/>
        <item x="1333"/>
        <item x="1385"/>
        <item x="1161"/>
        <item x="909"/>
        <item x="1297"/>
        <item x="1264"/>
        <item x="1313"/>
        <item x="1403"/>
        <item x="1189"/>
        <item x="1176"/>
        <item x="1254"/>
        <item x="1315"/>
        <item x="1207"/>
        <item x="1265"/>
        <item x="1423"/>
        <item x="1177"/>
        <item x="1190"/>
        <item x="1293"/>
        <item x="1384"/>
        <item x="1280"/>
        <item x="1353"/>
        <item x="1636"/>
        <item x="1456"/>
        <item x="1205"/>
        <item x="1406"/>
        <item x="1369"/>
        <item x="1370"/>
        <item x="1471"/>
        <item x="1335"/>
        <item x="1638"/>
        <item x="1371"/>
        <item x="1475"/>
        <item x="1354"/>
        <item x="1331"/>
        <item x="1352"/>
        <item x="1330"/>
        <item x="1472"/>
        <item x="1337"/>
        <item x="1407"/>
        <item x="1368"/>
        <item x="1486"/>
        <item x="1314"/>
        <item x="1292"/>
        <item x="1422"/>
        <item x="1428"/>
        <item x="1404"/>
        <item x="1383"/>
        <item x="1366"/>
        <item x="1532"/>
        <item x="1460"/>
        <item x="1336"/>
        <item x="1474"/>
        <item x="1203"/>
        <item x="1291"/>
        <item x="1419"/>
        <item x="1263"/>
        <item x="1194"/>
        <item x="1473"/>
        <item x="1485"/>
        <item x="1338"/>
        <item x="1411"/>
        <item x="1278"/>
        <item x="1427"/>
        <item x="1469"/>
        <item x="1281"/>
        <item x="1332"/>
        <item x="1477"/>
        <item x="1367"/>
        <item x="1426"/>
        <item x="1206"/>
        <item x="1470"/>
        <item x="1637"/>
        <item x="1466"/>
        <item x="1364"/>
        <item x="1339"/>
        <item x="1351"/>
        <item x="1476"/>
        <item x="1193"/>
        <item x="1461"/>
        <item x="1468"/>
        <item x="1464"/>
        <item x="1356"/>
        <item x="1405"/>
        <item x="1204"/>
        <item x="1412"/>
        <item x="1465"/>
        <item x="1467"/>
        <item x="1288"/>
        <item x="1192"/>
        <item x="1290"/>
        <item x="1635"/>
        <item x="1533"/>
        <item x="1365"/>
        <item x="1202"/>
        <item x="1253"/>
        <item x="1479"/>
        <item x="1350"/>
        <item x="1480"/>
        <item x="1462"/>
        <item x="1413"/>
        <item x="1344"/>
        <item x="1484"/>
        <item x="1340"/>
        <item x="1483"/>
        <item x="1478"/>
        <item x="1282"/>
        <item x="1481"/>
        <item x="1287"/>
        <item x="1343"/>
        <item x="1283"/>
        <item x="1418"/>
        <item x="1482"/>
        <item x="1289"/>
        <item x="1286"/>
        <item x="1285"/>
        <item x="1349"/>
        <item x="1284"/>
        <item x="1341"/>
        <item x="1358"/>
        <item x="1346"/>
        <item x="1342"/>
        <item x="1362"/>
        <item x="1359"/>
        <item x="1363"/>
        <item x="1357"/>
        <item x="1360"/>
        <item x="1414"/>
        <item x="1417"/>
        <item x="1347"/>
        <item x="1348"/>
        <item x="1416"/>
        <item x="1415"/>
        <item x="1361"/>
        <item x="1345"/>
        <item t="default"/>
      </items>
    </pivotField>
    <pivotField dataField="1" showAll="0">
      <items count="2116">
        <item x="2102"/>
        <item x="2104"/>
        <item x="2099"/>
        <item x="2105"/>
        <item x="2043"/>
        <item x="189"/>
        <item x="2045"/>
        <item x="188"/>
        <item x="2103"/>
        <item x="187"/>
        <item x="2093"/>
        <item x="190"/>
        <item x="2042"/>
        <item x="2044"/>
        <item x="186"/>
        <item x="2098"/>
        <item x="2101"/>
        <item x="2078"/>
        <item x="2046"/>
        <item x="2085"/>
        <item x="197"/>
        <item x="191"/>
        <item x="2092"/>
        <item x="2091"/>
        <item x="203"/>
        <item x="2100"/>
        <item x="2095"/>
        <item x="2096"/>
        <item x="2106"/>
        <item x="200"/>
        <item x="199"/>
        <item x="193"/>
        <item x="2087"/>
        <item x="2021"/>
        <item x="2022"/>
        <item x="2094"/>
        <item x="202"/>
        <item x="198"/>
        <item x="2047"/>
        <item x="2089"/>
        <item x="196"/>
        <item x="185"/>
        <item x="2097"/>
        <item x="2090"/>
        <item x="2020"/>
        <item x="183"/>
        <item x="2019"/>
        <item x="192"/>
        <item x="184"/>
        <item x="182"/>
        <item x="204"/>
        <item x="201"/>
        <item x="2088"/>
        <item x="194"/>
        <item x="195"/>
        <item x="264"/>
        <item x="1936"/>
        <item x="116"/>
        <item x="2048"/>
        <item x="117"/>
        <item x="1937"/>
        <item x="205"/>
        <item x="181"/>
        <item x="2024"/>
        <item x="2040"/>
        <item x="2049"/>
        <item x="259"/>
        <item x="2009"/>
        <item x="2010"/>
        <item x="180"/>
        <item x="262"/>
        <item x="1935"/>
        <item x="263"/>
        <item x="115"/>
        <item x="1914"/>
        <item x="2023"/>
        <item x="1934"/>
        <item x="261"/>
        <item x="1915"/>
        <item x="1933"/>
        <item x="1913"/>
        <item x="257"/>
        <item x="2114"/>
        <item x="179"/>
        <item x="260"/>
        <item x="1938"/>
        <item x="2025"/>
        <item x="2018"/>
        <item x="2054"/>
        <item x="265"/>
        <item x="2039"/>
        <item x="249"/>
        <item x="2017"/>
        <item x="114"/>
        <item x="631"/>
        <item x="2053"/>
        <item x="258"/>
        <item x="266"/>
        <item x="1916"/>
        <item x="256"/>
        <item x="2052"/>
        <item x="2060"/>
        <item x="1911"/>
        <item x="632"/>
        <item x="2038"/>
        <item x="206"/>
        <item x="247"/>
        <item x="2016"/>
        <item x="2113"/>
        <item x="2063"/>
        <item x="283"/>
        <item x="2107"/>
        <item x="2061"/>
        <item x="113"/>
        <item x="2012"/>
        <item x="630"/>
        <item x="248"/>
        <item x="178"/>
        <item x="2064"/>
        <item x="220"/>
        <item x="633"/>
        <item x="1932"/>
        <item x="1912"/>
        <item x="2006"/>
        <item x="2083"/>
        <item x="2082"/>
        <item x="98"/>
        <item x="629"/>
        <item x="2081"/>
        <item x="222"/>
        <item x="97"/>
        <item x="1931"/>
        <item x="2015"/>
        <item x="99"/>
        <item x="284"/>
        <item x="285"/>
        <item x="2084"/>
        <item x="159"/>
        <item x="2080"/>
        <item x="207"/>
        <item x="2079"/>
        <item x="2041"/>
        <item x="2027"/>
        <item x="255"/>
        <item x="628"/>
        <item x="2077"/>
        <item x="1939"/>
        <item x="2086"/>
        <item x="2059"/>
        <item x="1917"/>
        <item x="282"/>
        <item x="2058"/>
        <item x="118"/>
        <item x="1908"/>
        <item x="1910"/>
        <item x="154"/>
        <item x="2076"/>
        <item x="2050"/>
        <item x="177"/>
        <item x="267"/>
        <item x="1909"/>
        <item x="2075"/>
        <item x="0"/>
        <item x="100"/>
        <item x="221"/>
        <item x="139"/>
        <item x="217"/>
        <item x="281"/>
        <item x="111"/>
        <item x="246"/>
        <item x="101"/>
        <item x="153"/>
        <item x="2072"/>
        <item x="218"/>
        <item x="648"/>
        <item x="137"/>
        <item x="2051"/>
        <item x="649"/>
        <item x="160"/>
        <item x="2055"/>
        <item x="1946"/>
        <item x="138"/>
        <item x="95"/>
        <item x="2036"/>
        <item x="96"/>
        <item x="2074"/>
        <item x="2108"/>
        <item x="34"/>
        <item x="150"/>
        <item x="3"/>
        <item x="152"/>
        <item x="254"/>
        <item x="109"/>
        <item x="1824"/>
        <item x="478"/>
        <item x="280"/>
        <item x="268"/>
        <item x="2071"/>
        <item x="1832"/>
        <item x="1811"/>
        <item x="155"/>
        <item x="2013"/>
        <item x="208"/>
        <item x="158"/>
        <item x="494"/>
        <item x="481"/>
        <item x="33"/>
        <item x="498"/>
        <item x="2070"/>
        <item x="2"/>
        <item x="2026"/>
        <item x="2056"/>
        <item x="1928"/>
        <item x="341"/>
        <item x="2109"/>
        <item x="480"/>
        <item x="279"/>
        <item x="216"/>
        <item x="35"/>
        <item x="1940"/>
        <item x="2112"/>
        <item x="210"/>
        <item x="56"/>
        <item x="482"/>
        <item x="1953"/>
        <item x="1822"/>
        <item x="1906"/>
        <item x="2073"/>
        <item x="135"/>
        <item x="209"/>
        <item x="140"/>
        <item x="110"/>
        <item x="479"/>
        <item x="399"/>
        <item x="32"/>
        <item x="2008"/>
        <item x="1823"/>
        <item x="2011"/>
        <item x="1907"/>
        <item x="136"/>
        <item x="151"/>
        <item x="1"/>
        <item x="134"/>
        <item x="223"/>
        <item x="94"/>
        <item x="1930"/>
        <item x="415"/>
        <item x="2033"/>
        <item x="495"/>
        <item x="1951"/>
        <item x="646"/>
        <item x="149"/>
        <item x="245"/>
        <item x="173"/>
        <item x="2111"/>
        <item x="174"/>
        <item x="2035"/>
        <item x="1978"/>
        <item x="1976"/>
        <item x="211"/>
        <item x="278"/>
        <item x="1954"/>
        <item x="645"/>
        <item x="176"/>
        <item x="215"/>
        <item x="156"/>
        <item x="2062"/>
        <item x="647"/>
        <item x="2065"/>
        <item x="1810"/>
        <item x="1950"/>
        <item x="1840"/>
        <item x="172"/>
        <item x="219"/>
        <item x="130"/>
        <item x="1809"/>
        <item x="1975"/>
        <item x="1830"/>
        <item x="634"/>
        <item x="1977"/>
        <item x="497"/>
        <item x="170"/>
        <item x="141"/>
        <item x="253"/>
        <item x="499"/>
        <item x="1828"/>
        <item x="102"/>
        <item x="6"/>
        <item x="5"/>
        <item x="161"/>
        <item x="1793"/>
        <item x="496"/>
        <item x="342"/>
        <item x="213"/>
        <item x="416"/>
        <item x="277"/>
        <item x="212"/>
        <item x="112"/>
        <item x="2057"/>
        <item x="1812"/>
        <item x="1821"/>
        <item x="2007"/>
        <item x="286"/>
        <item x="1949"/>
        <item x="1829"/>
        <item x="171"/>
        <item x="302"/>
        <item x="1952"/>
        <item x="224"/>
        <item x="29"/>
        <item x="269"/>
        <item x="93"/>
        <item x="1929"/>
        <item x="250"/>
        <item x="54"/>
        <item x="1838"/>
        <item x="1948"/>
        <item x="53"/>
        <item x="4"/>
        <item x="1792"/>
        <item x="119"/>
        <item x="1947"/>
        <item x="52"/>
        <item x="1813"/>
        <item x="418"/>
        <item x="7"/>
        <item x="251"/>
        <item x="108"/>
        <item x="414"/>
        <item x="325"/>
        <item x="28"/>
        <item x="301"/>
        <item x="142"/>
        <item x="1831"/>
        <item x="214"/>
        <item x="129"/>
        <item x="398"/>
        <item x="1794"/>
        <item x="1973"/>
        <item x="477"/>
        <item x="1839"/>
        <item x="1820"/>
        <item x="55"/>
        <item x="175"/>
        <item x="92"/>
        <item x="242"/>
        <item x="1790"/>
        <item x="324"/>
        <item x="1923"/>
        <item x="326"/>
        <item x="1878"/>
        <item x="303"/>
        <item x="8"/>
        <item x="1836"/>
        <item x="417"/>
        <item x="241"/>
        <item x="500"/>
        <item x="2014"/>
        <item x="320"/>
        <item x="103"/>
        <item x="419"/>
        <item x="2066"/>
        <item x="1825"/>
        <item x="1905"/>
        <item x="493"/>
        <item x="238"/>
        <item x="644"/>
        <item x="1941"/>
        <item x="1981"/>
        <item x="343"/>
        <item x="2037"/>
        <item x="483"/>
        <item x="1877"/>
        <item x="78"/>
        <item x="75"/>
        <item x="1982"/>
        <item x="131"/>
        <item x="157"/>
        <item x="74"/>
        <item x="304"/>
        <item x="276"/>
        <item x="132"/>
        <item x="148"/>
        <item x="2028"/>
        <item x="163"/>
        <item x="1791"/>
        <item x="1980"/>
        <item x="36"/>
        <item x="635"/>
        <item x="133"/>
        <item x="327"/>
        <item x="413"/>
        <item x="21"/>
        <item x="162"/>
        <item x="340"/>
        <item x="237"/>
        <item x="1876"/>
        <item x="323"/>
        <item x="72"/>
        <item x="11"/>
        <item x="70"/>
        <item x="15"/>
        <item x="381"/>
        <item x="240"/>
        <item x="31"/>
        <item x="1837"/>
        <item x="120"/>
        <item x="1972"/>
        <item x="2005"/>
        <item x="643"/>
        <item x="1841"/>
        <item x="356"/>
        <item x="379"/>
        <item x="420"/>
        <item x="73"/>
        <item x="1819"/>
        <item x="1927"/>
        <item x="1818"/>
        <item x="9"/>
        <item x="76"/>
        <item x="1945"/>
        <item x="492"/>
        <item x="37"/>
        <item x="69"/>
        <item x="339"/>
        <item x="321"/>
        <item x="2110"/>
        <item x="1971"/>
        <item x="13"/>
        <item x="1974"/>
        <item x="1970"/>
        <item x="1814"/>
        <item x="491"/>
        <item x="307"/>
        <item x="26"/>
        <item x="287"/>
        <item x="1983"/>
        <item x="16"/>
        <item x="68"/>
        <item x="27"/>
        <item x="397"/>
        <item x="1888"/>
        <item x="1847"/>
        <item x="239"/>
        <item x="30"/>
        <item x="380"/>
        <item x="1842"/>
        <item x="288"/>
        <item x="57"/>
        <item x="14"/>
        <item x="627"/>
        <item x="10"/>
        <item x="338"/>
        <item x="243"/>
        <item x="128"/>
        <item x="357"/>
        <item x="2069"/>
        <item x="1879"/>
        <item x="305"/>
        <item x="396"/>
        <item x="77"/>
        <item x="22"/>
        <item x="382"/>
        <item x="236"/>
        <item x="1808"/>
        <item x="67"/>
        <item x="244"/>
        <item x="1959"/>
        <item x="2067"/>
        <item x="50"/>
        <item x="252"/>
        <item x="104"/>
        <item x="12"/>
        <item x="358"/>
        <item x="107"/>
        <item x="318"/>
        <item x="1779"/>
        <item x="2032"/>
        <item x="105"/>
        <item x="1874"/>
        <item x="1969"/>
        <item x="51"/>
        <item x="19"/>
        <item x="378"/>
        <item x="71"/>
        <item x="412"/>
        <item x="1827"/>
        <item x="1875"/>
        <item x="1887"/>
        <item x="18"/>
        <item x="20"/>
        <item x="1846"/>
        <item x="328"/>
        <item x="106"/>
        <item x="642"/>
        <item x="169"/>
        <item x="359"/>
        <item x="1943"/>
        <item x="1919"/>
        <item x="17"/>
        <item x="501"/>
        <item x="1882"/>
        <item x="25"/>
        <item x="24"/>
        <item x="476"/>
        <item x="2004"/>
        <item x="1885"/>
        <item x="1961"/>
        <item x="275"/>
        <item x="1722"/>
        <item x="1803"/>
        <item x="337"/>
        <item x="2031"/>
        <item x="1884"/>
        <item x="322"/>
        <item x="852"/>
        <item x="360"/>
        <item x="1886"/>
        <item x="1893"/>
        <item x="1921"/>
        <item x="23"/>
        <item x="319"/>
        <item x="1926"/>
        <item x="490"/>
        <item x="1944"/>
        <item x="226"/>
        <item x="306"/>
        <item x="225"/>
        <item x="2030"/>
        <item x="1988"/>
        <item x="1995"/>
        <item x="79"/>
        <item x="1817"/>
        <item x="80"/>
        <item x="1918"/>
        <item x="1989"/>
        <item x="853"/>
        <item x="317"/>
        <item x="362"/>
        <item x="1958"/>
        <item x="1987"/>
        <item x="1780"/>
        <item x="2029"/>
        <item x="636"/>
        <item x="383"/>
        <item x="775"/>
        <item x="1996"/>
        <item x="1942"/>
        <item x="1789"/>
        <item x="1785"/>
        <item x="1784"/>
        <item x="1826"/>
        <item x="1924"/>
        <item x="1994"/>
        <item x="489"/>
        <item x="2068"/>
        <item x="58"/>
        <item x="363"/>
        <item x="1990"/>
        <item x="1991"/>
        <item x="300"/>
        <item x="439"/>
        <item x="867"/>
        <item x="270"/>
        <item x="361"/>
        <item x="1883"/>
        <item x="1778"/>
        <item x="336"/>
        <item x="377"/>
        <item x="1892"/>
        <item x="1805"/>
        <item x="681"/>
        <item x="49"/>
        <item x="164"/>
        <item x="2034"/>
        <item x="1806"/>
        <item x="1833"/>
        <item x="1881"/>
        <item x="274"/>
        <item x="1984"/>
        <item x="502"/>
        <item x="1807"/>
        <item x="235"/>
        <item x="1804"/>
        <item x="776"/>
        <item x="395"/>
        <item x="1960"/>
        <item x="1894"/>
        <item x="308"/>
        <item x="441"/>
        <item x="145"/>
        <item x="1777"/>
        <item x="376"/>
        <item x="1992"/>
        <item x="1797"/>
        <item x="1709"/>
        <item x="1802"/>
        <item x="273"/>
        <item x="1920"/>
        <item x="777"/>
        <item x="865"/>
        <item x="440"/>
        <item x="1816"/>
        <item x="310"/>
        <item x="329"/>
        <item x="1925"/>
        <item x="147"/>
        <item x="59"/>
        <item x="316"/>
        <item x="866"/>
        <item x="309"/>
        <item x="841"/>
        <item x="314"/>
        <item x="475"/>
        <item x="1997"/>
        <item x="48"/>
        <item x="121"/>
        <item x="851"/>
        <item x="168"/>
        <item x="1891"/>
        <item x="144"/>
        <item x="165"/>
        <item x="650"/>
        <item x="271"/>
        <item x="488"/>
        <item x="842"/>
        <item x="394"/>
        <item x="1267"/>
        <item x="355"/>
        <item x="127"/>
        <item x="840"/>
        <item x="400"/>
        <item x="1993"/>
        <item x="1266"/>
        <item x="146"/>
        <item x="849"/>
        <item x="1889"/>
        <item x="1999"/>
        <item x="234"/>
        <item x="1985"/>
        <item x="66"/>
        <item x="384"/>
        <item x="143"/>
        <item x="315"/>
        <item x="335"/>
        <item x="774"/>
        <item x="665"/>
        <item x="437"/>
        <item x="167"/>
        <item x="825"/>
        <item x="289"/>
        <item x="864"/>
        <item x="38"/>
        <item x="664"/>
        <item x="850"/>
        <item x="1723"/>
        <item x="2000"/>
        <item x="788"/>
        <item x="166"/>
        <item x="442"/>
        <item x="272"/>
        <item x="484"/>
        <item x="436"/>
        <item x="365"/>
        <item x="791"/>
        <item x="1726"/>
        <item x="666"/>
        <item x="60"/>
        <item x="344"/>
        <item x="1729"/>
        <item x="312"/>
        <item x="91"/>
        <item x="1730"/>
        <item x="1775"/>
        <item x="438"/>
        <item x="81"/>
        <item x="790"/>
        <item x="311"/>
        <item x="330"/>
        <item x="1895"/>
        <item x="227"/>
        <item x="1859"/>
        <item x="467"/>
        <item x="1783"/>
        <item x="663"/>
        <item x="1873"/>
        <item x="1721"/>
        <item x="789"/>
        <item x="1854"/>
        <item x="682"/>
        <item x="364"/>
        <item x="1890"/>
        <item x="514"/>
        <item x="61"/>
        <item x="515"/>
        <item x="471"/>
        <item x="122"/>
        <item x="126"/>
        <item x="773"/>
        <item x="516"/>
        <item x="660"/>
        <item x="661"/>
        <item x="667"/>
        <item x="824"/>
        <item x="662"/>
        <item x="1896"/>
        <item x="485"/>
        <item x="385"/>
        <item x="1955"/>
        <item x="1801"/>
        <item x="745"/>
        <item x="1708"/>
        <item x="746"/>
        <item x="125"/>
        <item x="839"/>
        <item x="313"/>
        <item x="333"/>
        <item x="536"/>
        <item x="401"/>
        <item x="744"/>
        <item x="1858"/>
        <item x="331"/>
        <item x="487"/>
        <item x="1799"/>
        <item x="747"/>
        <item x="1798"/>
        <item x="1750"/>
        <item x="124"/>
        <item x="466"/>
        <item x="1731"/>
        <item x="626"/>
        <item x="47"/>
        <item x="472"/>
        <item x="787"/>
        <item x="1703"/>
        <item x="615"/>
        <item x="503"/>
        <item x="762"/>
        <item x="1962"/>
        <item x="743"/>
        <item x="233"/>
        <item x="761"/>
        <item x="1167"/>
        <item x="411"/>
        <item x="354"/>
        <item x="39"/>
        <item x="474"/>
        <item x="792"/>
        <item x="1872"/>
        <item x="517"/>
        <item x="64"/>
        <item x="1782"/>
        <item x="826"/>
        <item x="486"/>
        <item x="838"/>
        <item x="375"/>
        <item x="435"/>
        <item x="1795"/>
        <item x="470"/>
        <item x="123"/>
        <item x="63"/>
        <item x="473"/>
        <item x="616"/>
        <item x="733"/>
        <item x="62"/>
        <item x="469"/>
        <item x="290"/>
        <item x="1717"/>
        <item x="1756"/>
        <item x="433"/>
        <item x="334"/>
        <item x="434"/>
        <item x="65"/>
        <item x="1702"/>
        <item x="735"/>
        <item x="393"/>
        <item x="1776"/>
        <item x="1716"/>
        <item x="641"/>
        <item x="1897"/>
        <item x="534"/>
        <item x="332"/>
        <item x="772"/>
        <item x="2002"/>
        <item x="535"/>
        <item x="678"/>
        <item x="1998"/>
        <item x="786"/>
        <item x="1274"/>
        <item x="734"/>
        <item x="659"/>
        <item x="680"/>
        <item x="2001"/>
        <item x="513"/>
        <item x="228"/>
        <item x="533"/>
        <item x="638"/>
        <item x="637"/>
        <item x="823"/>
        <item x="366"/>
        <item x="468"/>
        <item x="1745"/>
        <item x="1857"/>
        <item x="1904"/>
        <item x="668"/>
        <item x="537"/>
        <item x="683"/>
        <item x="639"/>
        <item x="640"/>
        <item x="90"/>
        <item x="863"/>
        <item x="837"/>
        <item x="1265"/>
        <item x="679"/>
        <item x="1715"/>
        <item x="532"/>
        <item x="40"/>
        <item x="1168"/>
        <item x="651"/>
        <item x="1856"/>
        <item x="1755"/>
        <item x="778"/>
        <item x="1848"/>
        <item x="345"/>
        <item x="229"/>
        <item x="518"/>
        <item x="1273"/>
        <item x="464"/>
        <item x="465"/>
        <item x="82"/>
        <item x="1786"/>
        <item x="1845"/>
        <item x="677"/>
        <item x="1732"/>
        <item x="1707"/>
        <item x="614"/>
        <item x="854"/>
        <item x="1664"/>
        <item x="1986"/>
        <item x="392"/>
        <item x="531"/>
        <item x="1718"/>
        <item x="1853"/>
        <item x="432"/>
        <item x="1268"/>
        <item x="1815"/>
        <item x="889"/>
        <item x="510"/>
        <item x="299"/>
        <item x="669"/>
        <item x="960"/>
        <item x="511"/>
        <item x="402"/>
        <item x="1956"/>
        <item x="1788"/>
        <item x="512"/>
        <item x="530"/>
        <item x="391"/>
        <item x="232"/>
        <item x="504"/>
        <item x="793"/>
        <item x="291"/>
        <item x="374"/>
        <item x="1275"/>
        <item x="410"/>
        <item x="868"/>
        <item x="736"/>
        <item x="1136"/>
        <item x="1701"/>
        <item x="1979"/>
        <item x="421"/>
        <item x="1871"/>
        <item x="519"/>
        <item x="742"/>
        <item x="1714"/>
        <item x="1272"/>
        <item x="785"/>
        <item x="670"/>
        <item x="1900"/>
        <item x="1844"/>
        <item x="230"/>
        <item x="353"/>
        <item x="748"/>
        <item x="959"/>
        <item x="1156"/>
        <item x="737"/>
        <item x="231"/>
        <item x="1151"/>
        <item x="1757"/>
        <item x="386"/>
        <item x="836"/>
        <item x="1157"/>
        <item x="1150"/>
        <item x="822"/>
        <item x="1166"/>
        <item x="1158"/>
        <item x="1880"/>
        <item x="890"/>
        <item x="505"/>
        <item x="652"/>
        <item x="41"/>
        <item x="617"/>
        <item x="676"/>
        <item x="658"/>
        <item x="1781"/>
        <item x="1159"/>
        <item x="1663"/>
        <item x="1138"/>
        <item x="1149"/>
        <item x="1155"/>
        <item x="961"/>
        <item x="1137"/>
        <item x="403"/>
        <item x="2003"/>
        <item x="1139"/>
        <item x="703"/>
        <item x="1148"/>
        <item x="1843"/>
        <item x="367"/>
        <item x="1147"/>
        <item x="618"/>
        <item x="46"/>
        <item x="1851"/>
        <item x="878"/>
        <item x="463"/>
        <item x="1135"/>
        <item x="506"/>
        <item x="794"/>
        <item x="551"/>
        <item x="704"/>
        <item x="89"/>
        <item x="1154"/>
        <item x="507"/>
        <item x="409"/>
        <item x="888"/>
        <item x="461"/>
        <item x="741"/>
        <item x="83"/>
        <item x="738"/>
        <item x="1860"/>
        <item x="390"/>
        <item x="1966"/>
        <item x="552"/>
        <item x="553"/>
        <item x="460"/>
        <item x="1869"/>
        <item x="1968"/>
        <item x="719"/>
        <item x="1140"/>
        <item x="1152"/>
        <item x="827"/>
        <item x="554"/>
        <item x="613"/>
        <item x="720"/>
        <item x="1141"/>
        <item x="675"/>
        <item x="509"/>
        <item x="555"/>
        <item x="1264"/>
        <item x="550"/>
        <item x="784"/>
        <item x="1271"/>
        <item x="529"/>
        <item x="443"/>
        <item x="431"/>
        <item x="962"/>
        <item x="1153"/>
        <item x="373"/>
        <item x="806"/>
        <item x="1967"/>
        <item x="1134"/>
        <item x="958"/>
        <item x="760"/>
        <item x="404"/>
        <item x="805"/>
        <item x="387"/>
        <item x="1963"/>
        <item x="1899"/>
        <item x="508"/>
        <item x="843"/>
        <item x="1269"/>
        <item x="1665"/>
        <item x="718"/>
        <item x="352"/>
        <item x="671"/>
        <item x="1698"/>
        <item x="702"/>
        <item x="1022"/>
        <item x="1719"/>
        <item x="1263"/>
        <item x="292"/>
        <item x="1169"/>
        <item x="388"/>
        <item x="1964"/>
        <item x="1142"/>
        <item x="1276"/>
        <item x="1678"/>
        <item x="717"/>
        <item x="1175"/>
        <item x="1662"/>
        <item x="1850"/>
        <item x="556"/>
        <item x="1835"/>
        <item x="1901"/>
        <item x="42"/>
        <item x="759"/>
        <item x="1957"/>
        <item x="1021"/>
        <item x="950"/>
        <item x="1861"/>
        <item x="1697"/>
        <item x="674"/>
        <item x="949"/>
        <item x="705"/>
        <item x="408"/>
        <item x="1796"/>
        <item x="45"/>
        <item x="625"/>
        <item x="731"/>
        <item x="732"/>
        <item x="740"/>
        <item x="948"/>
        <item x="1146"/>
        <item x="1655"/>
        <item x="771"/>
        <item x="1727"/>
        <item x="653"/>
        <item x="1555"/>
        <item x="1654"/>
        <item x="1653"/>
        <item x="951"/>
        <item x="88"/>
        <item x="619"/>
        <item x="1965"/>
        <item x="749"/>
        <item x="621"/>
        <item x="368"/>
        <item x="346"/>
        <item x="963"/>
        <item x="1145"/>
        <item x="462"/>
        <item x="549"/>
        <item x="1870"/>
        <item x="701"/>
        <item x="1699"/>
        <item x="779"/>
        <item x="620"/>
        <item x="783"/>
        <item x="1057"/>
        <item x="298"/>
        <item x="672"/>
        <item x="459"/>
        <item x="700"/>
        <item x="821"/>
        <item x="1661"/>
        <item x="706"/>
        <item x="43"/>
        <item x="1903"/>
        <item x="430"/>
        <item x="730"/>
        <item x="907"/>
        <item x="351"/>
        <item x="44"/>
        <item x="725"/>
        <item x="739"/>
        <item x="947"/>
        <item x="1684"/>
        <item x="1683"/>
        <item x="957"/>
        <item x="1174"/>
        <item x="684"/>
        <item x="807"/>
        <item x="782"/>
        <item x="407"/>
        <item x="699"/>
        <item x="716"/>
        <item x="84"/>
        <item x="601"/>
        <item x="538"/>
        <item x="1565"/>
        <item x="1067"/>
        <item x="624"/>
        <item x="1657"/>
        <item x="1176"/>
        <item x="673"/>
        <item x="293"/>
        <item x="835"/>
        <item x="1277"/>
        <item x="622"/>
        <item x="1834"/>
        <item x="1253"/>
        <item x="612"/>
        <item x="1652"/>
        <item x="729"/>
        <item x="548"/>
        <item x="1754"/>
        <item x="946"/>
        <item x="956"/>
        <item x="600"/>
        <item x="528"/>
        <item x="389"/>
        <item x="623"/>
        <item x="406"/>
        <item x="763"/>
        <item x="599"/>
        <item x="804"/>
        <item x="405"/>
        <item x="1658"/>
        <item x="1068"/>
        <item x="87"/>
        <item x="1020"/>
        <item x="1898"/>
        <item x="1058"/>
        <item x="1038"/>
        <item x="1278"/>
        <item x="780"/>
        <item x="520"/>
        <item x="869"/>
        <item x="698"/>
        <item x="85"/>
        <item x="1165"/>
        <item x="1279"/>
        <item x="991"/>
        <item x="1177"/>
        <item x="990"/>
        <item x="1641"/>
        <item x="347"/>
        <item x="1640"/>
        <item x="862"/>
        <item x="977"/>
        <item x="908"/>
        <item x="1922"/>
        <item x="1143"/>
        <item x="1039"/>
        <item x="1660"/>
        <item x="891"/>
        <item x="1746"/>
        <item x="1056"/>
        <item x="1282"/>
        <item x="1554"/>
        <item x="989"/>
        <item x="728"/>
        <item x="820"/>
        <item x="781"/>
        <item x="654"/>
        <item x="721"/>
        <item x="1254"/>
        <item x="602"/>
        <item x="1758"/>
        <item x="976"/>
        <item x="973"/>
        <item x="598"/>
        <item x="1283"/>
        <item x="715"/>
        <item x="1069"/>
        <item x="369"/>
        <item x="1285"/>
        <item x="707"/>
        <item x="1762"/>
        <item x="975"/>
        <item x="297"/>
        <item x="294"/>
        <item x="764"/>
        <item x="974"/>
        <item x="591"/>
        <item x="422"/>
        <item x="558"/>
        <item x="1284"/>
        <item x="350"/>
        <item x="726"/>
        <item x="1059"/>
        <item x="1286"/>
        <item x="1040"/>
        <item x="945"/>
        <item x="597"/>
        <item x="1670"/>
        <item x="800"/>
        <item x="801"/>
        <item x="802"/>
        <item x="808"/>
        <item x="906"/>
        <item x="557"/>
        <item x="795"/>
        <item x="798"/>
        <item x="848"/>
        <item x="803"/>
        <item x="972"/>
        <item x="797"/>
        <item x="603"/>
        <item x="796"/>
        <item x="1144"/>
        <item x="952"/>
        <item x="348"/>
        <item x="86"/>
        <item x="992"/>
        <item x="1855"/>
        <item x="429"/>
        <item x="590"/>
        <item x="296"/>
        <item x="295"/>
        <item x="578"/>
        <item x="1019"/>
        <item x="1800"/>
        <item x="828"/>
        <item x="1255"/>
        <item x="988"/>
        <item x="799"/>
        <item x="1070"/>
        <item x="349"/>
        <item x="1041"/>
        <item x="993"/>
        <item x="1564"/>
        <item x="1738"/>
        <item x="458"/>
        <item x="1704"/>
        <item x="1126"/>
        <item x="579"/>
        <item x="697"/>
        <item x="1055"/>
        <item x="1262"/>
        <item x="1724"/>
        <item x="1280"/>
        <item x="1127"/>
        <item x="995"/>
        <item x="994"/>
        <item x="964"/>
        <item x="1115"/>
        <item x="547"/>
        <item x="655"/>
        <item x="596"/>
        <item x="580"/>
        <item x="1005"/>
        <item x="770"/>
        <item x="370"/>
        <item x="1346"/>
        <item x="905"/>
        <item x="971"/>
        <item x="727"/>
        <item x="656"/>
        <item x="928"/>
        <item x="1004"/>
        <item x="861"/>
        <item x="1647"/>
        <item x="539"/>
        <item x="1178"/>
        <item x="1072"/>
        <item x="1713"/>
        <item x="1642"/>
        <item x="1478"/>
        <item x="1128"/>
        <item x="978"/>
        <item x="996"/>
        <item x="1104"/>
        <item x="581"/>
        <item x="855"/>
        <item x="1380"/>
        <item x="592"/>
        <item x="1570"/>
        <item x="997"/>
        <item x="953"/>
        <item x="1902"/>
        <item x="1105"/>
        <item x="559"/>
        <item x="1073"/>
        <item x="657"/>
        <item x="570"/>
        <item x="595"/>
        <item x="594"/>
        <item x="1164"/>
        <item x="1706"/>
        <item x="593"/>
        <item x="846"/>
        <item x="372"/>
        <item x="577"/>
        <item x="1345"/>
        <item x="1242"/>
        <item x="714"/>
        <item x="847"/>
        <item x="929"/>
        <item x="1356"/>
        <item x="877"/>
        <item x="1252"/>
        <item x="722"/>
        <item x="1114"/>
        <item x="685"/>
        <item x="1129"/>
        <item x="1863"/>
        <item x="1646"/>
        <item x="1003"/>
        <item x="1241"/>
        <item x="1037"/>
        <item x="574"/>
        <item x="1071"/>
        <item x="1281"/>
        <item x="987"/>
        <item x="444"/>
        <item x="1103"/>
        <item x="582"/>
        <item x="569"/>
        <item x="371"/>
        <item x="1006"/>
        <item x="954"/>
        <item x="955"/>
        <item x="521"/>
        <item x="1194"/>
        <item x="527"/>
        <item x="1074"/>
        <item x="1184"/>
        <item x="1251"/>
        <item x="576"/>
        <item x="1000"/>
        <item x="1191"/>
        <item x="809"/>
        <item x="1060"/>
        <item x="1113"/>
        <item x="904"/>
        <item x="1116"/>
        <item x="589"/>
        <item x="1054"/>
        <item x="1347"/>
        <item x="1192"/>
        <item x="909"/>
        <item x="1486"/>
        <item x="424"/>
        <item x="1180"/>
        <item x="1689"/>
        <item x="999"/>
        <item x="1193"/>
        <item x="1477"/>
        <item x="1202"/>
        <item x="571"/>
        <item x="583"/>
        <item x="1075"/>
        <item x="457"/>
        <item x="546"/>
        <item x="1240"/>
        <item x="585"/>
        <item x="575"/>
        <item x="765"/>
        <item x="573"/>
        <item x="1179"/>
        <item x="1633"/>
        <item x="1705"/>
        <item x="1766"/>
        <item x="1203"/>
        <item x="860"/>
        <item x="819"/>
        <item x="998"/>
        <item x="428"/>
        <item x="1270"/>
        <item x="423"/>
        <item x="1102"/>
        <item x="927"/>
        <item x="572"/>
        <item x="1865"/>
        <item x="1769"/>
        <item x="1106"/>
        <item x="750"/>
        <item x="1183"/>
        <item x="1450"/>
        <item x="708"/>
        <item x="1297"/>
        <item x="1737"/>
        <item x="944"/>
        <item x="1765"/>
        <item x="1042"/>
        <item x="1588"/>
        <item x="1002"/>
        <item x="1125"/>
        <item x="724"/>
        <item x="713"/>
        <item x="1671"/>
        <item x="856"/>
        <item x="588"/>
        <item x="723"/>
        <item x="1007"/>
        <item x="1066"/>
        <item x="1204"/>
        <item x="1182"/>
        <item x="1201"/>
        <item x="696"/>
        <item x="1476"/>
        <item x="1485"/>
        <item x="970"/>
        <item x="1205"/>
        <item x="844"/>
        <item x="1768"/>
        <item x="584"/>
        <item x="1084"/>
        <item x="1101"/>
        <item x="1694"/>
        <item x="1587"/>
        <item x="979"/>
        <item x="926"/>
        <item x="1085"/>
        <item x="1100"/>
        <item x="751"/>
        <item x="1379"/>
        <item x="1001"/>
        <item x="1700"/>
        <item x="1563"/>
        <item x="709"/>
        <item x="752"/>
        <item x="1868"/>
        <item x="526"/>
        <item x="1160"/>
        <item x="1589"/>
        <item x="1008"/>
        <item x="568"/>
        <item x="1734"/>
        <item x="903"/>
        <item x="870"/>
        <item x="1695"/>
        <item x="1083"/>
        <item x="1464"/>
        <item x="1099"/>
        <item x="1181"/>
        <item x="1086"/>
        <item x="1082"/>
        <item x="1081"/>
        <item x="1651"/>
        <item x="1378"/>
        <item x="1581"/>
        <item x="1078"/>
        <item x="1080"/>
        <item x="1725"/>
        <item x="829"/>
        <item x="560"/>
        <item x="1632"/>
        <item x="1124"/>
        <item x="1214"/>
        <item x="1212"/>
        <item x="1076"/>
        <item x="1213"/>
        <item x="1449"/>
        <item x="930"/>
        <item x="1864"/>
        <item x="1465"/>
        <item x="925"/>
        <item x="1229"/>
        <item x="1852"/>
        <item x="1348"/>
        <item x="1296"/>
        <item x="1688"/>
        <item x="834"/>
        <item x="1079"/>
        <item x="1355"/>
        <item x="540"/>
        <item x="1107"/>
        <item x="1023"/>
        <item x="1362"/>
        <item x="1610"/>
        <item x="1328"/>
        <item x="567"/>
        <item x="1250"/>
        <item x="965"/>
        <item x="1527"/>
        <item x="857"/>
        <item x="1036"/>
        <item x="1215"/>
        <item x="1053"/>
        <item x="686"/>
        <item x="1634"/>
        <item x="1329"/>
        <item x="1112"/>
        <item x="1720"/>
        <item x="833"/>
        <item x="845"/>
        <item x="1631"/>
        <item x="1249"/>
        <item x="1216"/>
        <item x="924"/>
        <item x="1077"/>
        <item x="1163"/>
        <item x="1363"/>
        <item x="830"/>
        <item x="1666"/>
        <item x="1162"/>
        <item x="426"/>
        <item x="1361"/>
        <item x="1487"/>
        <item x="1061"/>
        <item x="1479"/>
        <item x="1087"/>
        <item x="818"/>
        <item x="1395"/>
        <item x="1526"/>
        <item x="753"/>
        <item x="523"/>
        <item x="1172"/>
        <item x="1733"/>
        <item x="1211"/>
        <item x="1672"/>
        <item x="1475"/>
        <item x="525"/>
        <item x="1327"/>
        <item x="1098"/>
        <item x="892"/>
        <item x="1687"/>
        <item x="1210"/>
        <item x="427"/>
        <item x="522"/>
        <item x="524"/>
        <item x="1728"/>
        <item x="1097"/>
        <item x="1217"/>
        <item x="1635"/>
        <item x="1295"/>
        <item x="611"/>
        <item x="1377"/>
        <item x="1096"/>
        <item x="1133"/>
        <item x="1448"/>
        <item x="1171"/>
        <item x="831"/>
        <item x="1677"/>
        <item x="1209"/>
        <item x="1170"/>
        <item x="1117"/>
        <item x="1161"/>
        <item x="1088"/>
        <item x="879"/>
        <item x="1186"/>
        <item x="1693"/>
        <item x="1228"/>
        <item x="1466"/>
        <item x="1787"/>
        <item x="695"/>
        <item x="1095"/>
        <item x="1621"/>
        <item x="710"/>
        <item x="1173"/>
        <item x="586"/>
        <item x="1747"/>
        <item x="456"/>
        <item x="1111"/>
        <item x="587"/>
        <item x="545"/>
        <item x="1230"/>
        <item x="858"/>
        <item x="425"/>
        <item x="1009"/>
        <item x="1247"/>
        <item x="832"/>
        <item x="1308"/>
        <item x="1089"/>
        <item x="887"/>
        <item x="445"/>
        <item x="1546"/>
        <item x="1326"/>
        <item x="1761"/>
        <item x="1200"/>
        <item x="561"/>
        <item x="766"/>
        <item x="1696"/>
        <item x="1185"/>
        <item x="1187"/>
        <item x="1376"/>
        <item x="754"/>
        <item x="1571"/>
        <item x="564"/>
        <item x="1767"/>
        <item x="943"/>
        <item x="1667"/>
        <item x="1393"/>
        <item x="1867"/>
        <item x="810"/>
        <item x="1620"/>
        <item x="1590"/>
        <item x="1611"/>
        <item x="1091"/>
        <item x="1349"/>
        <item x="566"/>
        <item x="1394"/>
        <item x="544"/>
        <item x="1094"/>
        <item x="1188"/>
        <item x="910"/>
        <item x="1862"/>
        <item x="1866"/>
        <item x="1093"/>
        <item x="1537"/>
        <item x="1218"/>
        <item x="1261"/>
        <item x="1109"/>
        <item x="1243"/>
        <item x="758"/>
        <item x="1759"/>
        <item x="565"/>
        <item x="982"/>
        <item x="1545"/>
        <item x="859"/>
        <item x="1463"/>
        <item x="1090"/>
        <item x="1130"/>
        <item x="1092"/>
        <item x="1643"/>
        <item x="1052"/>
        <item x="1206"/>
        <item x="1710"/>
        <item x="755"/>
        <item x="1428"/>
        <item x="817"/>
        <item x="1447"/>
        <item x="1221"/>
        <item x="687"/>
        <item x="1770"/>
        <item x="1110"/>
        <item x="769"/>
        <item x="694"/>
        <item x="757"/>
        <item x="1307"/>
        <item x="1246"/>
        <item x="1195"/>
        <item x="1569"/>
        <item x="1035"/>
        <item x="984"/>
        <item x="1108"/>
        <item x="1511"/>
        <item x="1396"/>
        <item x="692"/>
        <item x="1528"/>
        <item x="1749"/>
        <item x="711"/>
        <item x="1248"/>
        <item x="1287"/>
        <item x="768"/>
        <item x="767"/>
        <item x="893"/>
        <item x="886"/>
        <item x="1636"/>
        <item x="1197"/>
        <item x="689"/>
        <item x="1760"/>
        <item x="1656"/>
        <item x="1131"/>
        <item x="1429"/>
        <item x="816"/>
        <item x="986"/>
        <item x="902"/>
        <item x="1510"/>
        <item x="1609"/>
        <item x="756"/>
        <item x="610"/>
        <item x="1256"/>
        <item x="1344"/>
        <item x="563"/>
        <item x="712"/>
        <item x="881"/>
        <item x="1512"/>
        <item x="1219"/>
        <item x="1294"/>
        <item x="1309"/>
        <item x="1190"/>
        <item x="604"/>
        <item x="1508"/>
        <item x="1244"/>
        <item x="1375"/>
        <item x="543"/>
        <item x="1753"/>
        <item x="688"/>
        <item x="1198"/>
        <item x="1050"/>
        <item x="1034"/>
        <item x="1509"/>
        <item x="1220"/>
        <item x="923"/>
        <item x="690"/>
        <item x="1598"/>
        <item x="562"/>
        <item x="1064"/>
        <item x="931"/>
        <item x="1063"/>
        <item x="1310"/>
        <item x="1739"/>
        <item x="693"/>
        <item x="1065"/>
        <item x="1536"/>
        <item x="980"/>
        <item x="1245"/>
        <item x="885"/>
        <item x="1260"/>
        <item x="455"/>
        <item x="1062"/>
        <item x="1043"/>
        <item x="942"/>
        <item x="1311"/>
        <item x="880"/>
        <item x="1051"/>
        <item x="1024"/>
        <item x="1357"/>
        <item x="1239"/>
        <item x="1231"/>
        <item x="1690"/>
        <item x="1572"/>
        <item x="1600"/>
        <item x="1547"/>
        <item x="1196"/>
        <item x="981"/>
        <item x="1410"/>
        <item x="691"/>
        <item x="1534"/>
        <item x="985"/>
        <item x="1325"/>
        <item x="1535"/>
        <item x="1580"/>
        <item x="1599"/>
        <item x="1354"/>
        <item x="1748"/>
        <item x="1669"/>
        <item x="1445"/>
        <item x="1774"/>
        <item x="1736"/>
        <item x="882"/>
        <item x="815"/>
        <item x="1132"/>
        <item x="1773"/>
        <item x="1446"/>
        <item x="1010"/>
        <item x="1513"/>
        <item x="814"/>
        <item x="1685"/>
        <item x="876"/>
        <item x="1676"/>
        <item x="1648"/>
        <item x="1207"/>
        <item x="1189"/>
        <item x="1360"/>
        <item x="1259"/>
        <item x="1649"/>
        <item x="1538"/>
        <item x="1639"/>
        <item x="1650"/>
        <item x="1772"/>
        <item x="1257"/>
        <item x="1525"/>
        <item x="1444"/>
        <item x="983"/>
        <item x="1427"/>
        <item x="1752"/>
        <item x="1350"/>
        <item x="1411"/>
        <item x="542"/>
        <item x="1681"/>
        <item x="1208"/>
        <item x="1118"/>
        <item x="1579"/>
        <item x="812"/>
        <item x="1692"/>
        <item x="1608"/>
        <item x="1682"/>
        <item x="1751"/>
        <item x="1199"/>
        <item x="1033"/>
        <item x="1556"/>
        <item x="1312"/>
        <item x="1397"/>
        <item x="1413"/>
        <item x="1381"/>
        <item x="1409"/>
        <item x="813"/>
        <item x="605"/>
        <item x="875"/>
        <item x="1412"/>
        <item x="1343"/>
        <item x="1630"/>
        <item x="1597"/>
        <item x="1679"/>
        <item x="1462"/>
        <item x="1298"/>
        <item x="1601"/>
        <item x="883"/>
        <item x="1763"/>
        <item x="1488"/>
        <item x="1358"/>
        <item x="1668"/>
        <item x="1443"/>
        <item x="1673"/>
        <item x="1645"/>
        <item x="968"/>
        <item x="1607"/>
        <item x="1686"/>
        <item x="1407"/>
        <item x="1288"/>
        <item x="1025"/>
        <item x="901"/>
        <item x="1562"/>
        <item x="1644"/>
        <item x="1680"/>
        <item x="1711"/>
        <item x="1849"/>
        <item x="1018"/>
        <item x="1408"/>
        <item x="884"/>
        <item x="1499"/>
        <item x="1467"/>
        <item x="1293"/>
        <item x="811"/>
        <item x="1659"/>
        <item x="969"/>
        <item x="1123"/>
        <item x="1044"/>
        <item x="1548"/>
        <item x="922"/>
        <item x="446"/>
        <item x="1426"/>
        <item x="1017"/>
        <item x="1258"/>
        <item x="1227"/>
        <item x="1374"/>
        <item x="872"/>
        <item x="1622"/>
        <item x="1514"/>
        <item x="609"/>
        <item x="1045"/>
        <item x="1324"/>
        <item x="874"/>
        <item x="871"/>
        <item x="1533"/>
        <item x="873"/>
        <item x="1735"/>
        <item x="541"/>
        <item x="1430"/>
        <item x="1740"/>
        <item x="911"/>
        <item x="966"/>
        <item x="1586"/>
        <item x="1119"/>
        <item x="1313"/>
        <item x="1359"/>
        <item x="1529"/>
        <item x="1637"/>
        <item x="941"/>
        <item x="1553"/>
        <item x="1026"/>
        <item x="606"/>
        <item x="1292"/>
        <item x="1764"/>
        <item x="1619"/>
        <item x="1712"/>
        <item x="1306"/>
        <item x="1304"/>
        <item x="967"/>
        <item x="1351"/>
        <item x="1582"/>
        <item x="1049"/>
        <item x="454"/>
        <item x="1549"/>
        <item x="1120"/>
        <item x="1122"/>
        <item x="1638"/>
        <item x="1425"/>
        <item x="1544"/>
        <item x="1032"/>
        <item x="1530"/>
        <item x="1524"/>
        <item x="1305"/>
        <item x="1500"/>
        <item x="1744"/>
        <item x="1353"/>
        <item x="1016"/>
        <item x="1222"/>
        <item x="1675"/>
        <item x="1741"/>
        <item x="1561"/>
        <item x="1557"/>
        <item x="1352"/>
        <item x="1330"/>
        <item x="1232"/>
        <item x="1474"/>
        <item x="1342"/>
        <item x="1442"/>
        <item x="1398"/>
        <item x="1606"/>
        <item x="1507"/>
        <item x="921"/>
        <item x="1303"/>
        <item x="607"/>
        <item x="1532"/>
        <item x="894"/>
        <item x="1531"/>
        <item x="1612"/>
        <item x="1027"/>
        <item x="1691"/>
        <item x="1489"/>
        <item x="1568"/>
        <item x="1674"/>
        <item x="1015"/>
        <item x="1382"/>
        <item x="1573"/>
        <item x="1771"/>
        <item x="1031"/>
        <item x="453"/>
        <item x="447"/>
        <item x="452"/>
        <item x="1364"/>
        <item x="1550"/>
        <item x="1012"/>
        <item x="1013"/>
        <item x="1323"/>
        <item x="1011"/>
        <item x="1014"/>
        <item x="608"/>
        <item x="1406"/>
        <item x="1566"/>
        <item x="1501"/>
        <item x="1301"/>
        <item x="1029"/>
        <item x="1498"/>
        <item x="1551"/>
        <item x="1121"/>
        <item x="1451"/>
        <item x="932"/>
        <item x="1743"/>
        <item x="1238"/>
        <item x="900"/>
        <item x="1468"/>
        <item x="1299"/>
        <item x="1226"/>
        <item x="1028"/>
        <item x="1461"/>
        <item x="1331"/>
        <item x="1578"/>
        <item x="1552"/>
        <item x="1233"/>
        <item x="1506"/>
        <item x="1484"/>
        <item x="1392"/>
        <item x="1314"/>
        <item x="1225"/>
        <item x="1322"/>
        <item x="1539"/>
        <item x="1424"/>
        <item x="1223"/>
        <item x="1523"/>
        <item x="1431"/>
        <item x="1365"/>
        <item x="1300"/>
        <item x="448"/>
        <item x="1048"/>
        <item x="1030"/>
        <item x="1399"/>
        <item x="940"/>
        <item x="1046"/>
        <item x="1224"/>
        <item x="1742"/>
        <item x="1366"/>
        <item x="1560"/>
        <item x="1290"/>
        <item x="1490"/>
        <item x="1618"/>
        <item x="1291"/>
        <item x="1235"/>
        <item x="1505"/>
        <item x="1302"/>
        <item x="1405"/>
        <item x="1414"/>
        <item x="1540"/>
        <item x="1373"/>
        <item x="1480"/>
        <item x="1623"/>
        <item x="1596"/>
        <item x="1502"/>
        <item x="1558"/>
        <item x="1543"/>
        <item x="1237"/>
        <item x="1567"/>
        <item x="1574"/>
        <item x="899"/>
        <item x="1559"/>
        <item x="1515"/>
        <item x="1469"/>
        <item x="1594"/>
        <item x="1542"/>
        <item x="1289"/>
        <item x="1541"/>
        <item x="1591"/>
        <item x="1503"/>
        <item x="1585"/>
        <item x="1047"/>
        <item x="1481"/>
        <item x="1577"/>
        <item x="1460"/>
        <item x="1629"/>
        <item x="1504"/>
        <item x="1234"/>
        <item x="1491"/>
        <item x="1516"/>
        <item x="1497"/>
        <item x="1383"/>
        <item x="1367"/>
        <item x="1470"/>
        <item x="920"/>
        <item x="1400"/>
        <item x="1341"/>
        <item x="1483"/>
        <item x="1595"/>
        <item x="1332"/>
        <item x="1602"/>
        <item x="1236"/>
        <item x="1583"/>
        <item x="897"/>
        <item x="1482"/>
        <item x="449"/>
        <item x="451"/>
        <item x="898"/>
        <item x="1441"/>
        <item x="1391"/>
        <item x="450"/>
        <item x="1404"/>
        <item x="1315"/>
        <item x="896"/>
        <item x="1613"/>
        <item x="1522"/>
        <item x="1333"/>
        <item x="1423"/>
        <item x="939"/>
        <item x="933"/>
        <item x="1419"/>
        <item x="1390"/>
        <item x="1402"/>
        <item x="1401"/>
        <item x="1452"/>
        <item x="1372"/>
        <item x="1403"/>
        <item x="1628"/>
        <item x="895"/>
        <item x="1459"/>
        <item x="1496"/>
        <item x="1492"/>
        <item x="1340"/>
        <item x="1338"/>
        <item x="1368"/>
        <item x="1576"/>
        <item x="1369"/>
        <item x="1371"/>
        <item x="1575"/>
        <item x="1337"/>
        <item x="1334"/>
        <item x="1384"/>
        <item x="1625"/>
        <item x="919"/>
        <item x="912"/>
        <item x="1617"/>
        <item x="1339"/>
        <item x="1624"/>
        <item x="1493"/>
        <item x="1614"/>
        <item x="1335"/>
        <item x="1370"/>
        <item x="1627"/>
        <item x="1495"/>
        <item x="1336"/>
        <item x="1389"/>
        <item x="1494"/>
        <item x="1626"/>
        <item x="1386"/>
        <item x="1458"/>
        <item x="938"/>
        <item x="1605"/>
        <item x="1387"/>
        <item x="1521"/>
        <item x="1388"/>
        <item x="1385"/>
        <item x="1453"/>
        <item x="915"/>
        <item x="1473"/>
        <item x="1593"/>
        <item x="1321"/>
        <item x="1472"/>
        <item x="1471"/>
        <item x="918"/>
        <item x="1592"/>
        <item x="1520"/>
        <item x="1316"/>
        <item x="1615"/>
        <item x="1454"/>
        <item x="1584"/>
        <item x="1616"/>
        <item x="1440"/>
        <item x="1320"/>
        <item x="1457"/>
        <item x="937"/>
        <item x="913"/>
        <item x="1456"/>
        <item x="935"/>
        <item x="1417"/>
        <item x="1455"/>
        <item x="1319"/>
        <item x="936"/>
        <item x="1517"/>
        <item x="914"/>
        <item x="1518"/>
        <item x="916"/>
        <item x="1519"/>
        <item x="917"/>
        <item x="1317"/>
        <item x="1422"/>
        <item x="1604"/>
        <item x="1420"/>
        <item x="1603"/>
        <item x="1318"/>
        <item x="1438"/>
        <item x="1415"/>
        <item x="1439"/>
        <item x="1421"/>
        <item x="1416"/>
        <item x="1437"/>
        <item x="1432"/>
        <item x="934"/>
        <item x="1418"/>
        <item x="1436"/>
        <item x="1433"/>
        <item x="1434"/>
        <item x="1435"/>
        <item t="default"/>
      </items>
    </pivotField>
    <pivotField dataField="1" showAll="0">
      <items count="648">
        <item x="641"/>
        <item x="639"/>
        <item x="640"/>
        <item x="638"/>
        <item x="642"/>
        <item x="637"/>
        <item x="626"/>
        <item x="627"/>
        <item x="636"/>
        <item x="625"/>
        <item x="628"/>
        <item x="635"/>
        <item x="646"/>
        <item x="620"/>
        <item x="624"/>
        <item x="643"/>
        <item x="82"/>
        <item x="598"/>
        <item x="634"/>
        <item x="83"/>
        <item x="599"/>
        <item x="216"/>
        <item x="617"/>
        <item x="619"/>
        <item x="632"/>
        <item x="138"/>
        <item x="122"/>
        <item x="633"/>
        <item x="81"/>
        <item x="618"/>
        <item x="584"/>
        <item x="630"/>
        <item x="106"/>
        <item x="583"/>
        <item x="120"/>
        <item x="137"/>
        <item x="631"/>
        <item x="136"/>
        <item x="215"/>
        <item x="107"/>
        <item x="80"/>
        <item x="603"/>
        <item x="593"/>
        <item x="111"/>
        <item x="110"/>
        <item x="116"/>
        <item x="141"/>
        <item x="108"/>
        <item x="139"/>
        <item x="602"/>
        <item x="140"/>
        <item x="112"/>
        <item x="121"/>
        <item x="119"/>
        <item x="113"/>
        <item x="582"/>
        <item x="109"/>
        <item x="114"/>
        <item x="93"/>
        <item x="95"/>
        <item x="597"/>
        <item x="92"/>
        <item x="115"/>
        <item x="267"/>
        <item x="219"/>
        <item x="105"/>
        <item x="39"/>
        <item x="135"/>
        <item x="40"/>
        <item x="38"/>
        <item x="266"/>
        <item x="629"/>
        <item x="148"/>
        <item x="94"/>
        <item x="37"/>
        <item x="96"/>
        <item x="607"/>
        <item x="79"/>
        <item x="104"/>
        <item x="594"/>
        <item x="608"/>
        <item x="147"/>
        <item x="103"/>
        <item x="36"/>
        <item x="172"/>
        <item x="130"/>
        <item x="265"/>
        <item x="35"/>
        <item x="644"/>
        <item x="69"/>
        <item x="117"/>
        <item x="87"/>
        <item x="34"/>
        <item x="91"/>
        <item x="604"/>
        <item x="217"/>
        <item x="68"/>
        <item x="41"/>
        <item x="581"/>
        <item x="1"/>
        <item x="0"/>
        <item x="97"/>
        <item x="142"/>
        <item x="70"/>
        <item x="118"/>
        <item x="576"/>
        <item x="86"/>
        <item x="78"/>
        <item x="612"/>
        <item x="67"/>
        <item x="146"/>
        <item x="102"/>
        <item x="2"/>
        <item x="645"/>
        <item x="171"/>
        <item x="88"/>
        <item x="170"/>
        <item x="574"/>
        <item x="71"/>
        <item x="3"/>
        <item x="85"/>
        <item x="77"/>
        <item x="66"/>
        <item x="183"/>
        <item x="4"/>
        <item x="19"/>
        <item x="143"/>
        <item x="5"/>
        <item x="33"/>
        <item x="72"/>
        <item x="189"/>
        <item x="149"/>
        <item x="600"/>
        <item x="51"/>
        <item x="76"/>
        <item x="123"/>
        <item x="335"/>
        <item x="7"/>
        <item x="6"/>
        <item x="16"/>
        <item x="52"/>
        <item x="177"/>
        <item x="54"/>
        <item x="50"/>
        <item x="17"/>
        <item x="623"/>
        <item x="53"/>
        <item x="134"/>
        <item x="160"/>
        <item x="73"/>
        <item x="55"/>
        <item x="8"/>
        <item x="128"/>
        <item x="14"/>
        <item x="49"/>
        <item x="264"/>
        <item x="131"/>
        <item x="129"/>
        <item x="176"/>
        <item x="339"/>
        <item x="214"/>
        <item x="56"/>
        <item x="65"/>
        <item x="32"/>
        <item x="15"/>
        <item x="164"/>
        <item x="9"/>
        <item x="132"/>
        <item x="169"/>
        <item x="191"/>
        <item x="13"/>
        <item x="175"/>
        <item x="274"/>
        <item x="587"/>
        <item x="98"/>
        <item x="338"/>
        <item x="330"/>
        <item x="260"/>
        <item x="64"/>
        <item x="334"/>
        <item x="133"/>
        <item x="89"/>
        <item x="18"/>
        <item x="10"/>
        <item x="20"/>
        <item x="75"/>
        <item x="11"/>
        <item x="273"/>
        <item x="99"/>
        <item x="601"/>
        <item x="74"/>
        <item x="331"/>
        <item x="63"/>
        <item x="163"/>
        <item x="337"/>
        <item x="42"/>
        <item x="592"/>
        <item x="12"/>
        <item x="622"/>
        <item x="127"/>
        <item x="47"/>
        <item x="218"/>
        <item x="319"/>
        <item x="150"/>
        <item x="615"/>
        <item x="272"/>
        <item x="329"/>
        <item x="579"/>
        <item x="213"/>
        <item x="90"/>
        <item x="259"/>
        <item x="21"/>
        <item x="595"/>
        <item x="161"/>
        <item x="196"/>
        <item x="46"/>
        <item x="48"/>
        <item x="254"/>
        <item x="43"/>
        <item x="609"/>
        <item x="197"/>
        <item x="145"/>
        <item x="302"/>
        <item x="578"/>
        <item x="195"/>
        <item x="165"/>
        <item x="62"/>
        <item x="84"/>
        <item x="22"/>
        <item x="621"/>
        <item x="162"/>
        <item x="45"/>
        <item x="190"/>
        <item x="221"/>
        <item x="253"/>
        <item x="124"/>
        <item x="212"/>
        <item x="270"/>
        <item x="588"/>
        <item x="293"/>
        <item x="586"/>
        <item x="596"/>
        <item x="346"/>
        <item x="166"/>
        <item x="311"/>
        <item x="100"/>
        <item x="220"/>
        <item x="57"/>
        <item x="44"/>
        <item x="168"/>
        <item x="255"/>
        <item x="605"/>
        <item x="616"/>
        <item x="558"/>
        <item x="167"/>
        <item x="144"/>
        <item x="269"/>
        <item x="184"/>
        <item x="557"/>
        <item x="31"/>
        <item x="229"/>
        <item x="310"/>
        <item x="228"/>
        <item x="61"/>
        <item x="126"/>
        <item x="23"/>
        <item x="125"/>
        <item x="252"/>
        <item x="290"/>
        <item x="413"/>
        <item x="556"/>
        <item x="327"/>
        <item x="188"/>
        <item x="328"/>
        <item x="591"/>
        <item x="350"/>
        <item x="185"/>
        <item x="101"/>
        <item x="24"/>
        <item x="178"/>
        <item x="194"/>
        <item x="227"/>
        <item x="412"/>
        <item x="258"/>
        <item x="567"/>
        <item x="611"/>
        <item x="613"/>
        <item x="292"/>
        <item x="256"/>
        <item x="606"/>
        <item x="614"/>
        <item x="590"/>
        <item x="308"/>
        <item x="230"/>
        <item x="261"/>
        <item x="151"/>
        <item x="187"/>
        <item x="281"/>
        <item x="231"/>
        <item x="182"/>
        <item x="280"/>
        <item x="589"/>
        <item x="262"/>
        <item x="414"/>
        <item x="566"/>
        <item x="345"/>
        <item x="315"/>
        <item x="279"/>
        <item x="271"/>
        <item x="530"/>
        <item x="314"/>
        <item x="309"/>
        <item x="25"/>
        <item x="174"/>
        <item x="237"/>
        <item x="246"/>
        <item x="159"/>
        <item x="533"/>
        <item x="263"/>
        <item x="411"/>
        <item x="222"/>
        <item x="301"/>
        <item x="211"/>
        <item x="340"/>
        <item x="565"/>
        <item x="444"/>
        <item x="179"/>
        <item x="287"/>
        <item x="443"/>
        <item x="59"/>
        <item x="288"/>
        <item x="186"/>
        <item x="244"/>
        <item x="223"/>
        <item x="358"/>
        <item x="289"/>
        <item x="58"/>
        <item x="410"/>
        <item x="286"/>
        <item x="357"/>
        <item x="610"/>
        <item x="152"/>
        <item x="526"/>
        <item x="26"/>
        <item x="561"/>
        <item x="415"/>
        <item x="30"/>
        <item x="569"/>
        <item x="210"/>
        <item x="243"/>
        <item x="336"/>
        <item x="226"/>
        <item x="400"/>
        <item x="180"/>
        <item x="393"/>
        <item x="403"/>
        <item x="390"/>
        <item x="291"/>
        <item x="573"/>
        <item x="385"/>
        <item x="380"/>
        <item x="580"/>
        <item x="60"/>
        <item x="268"/>
        <item x="158"/>
        <item x="312"/>
        <item x="209"/>
        <item x="224"/>
        <item x="381"/>
        <item x="153"/>
        <item x="173"/>
        <item x="568"/>
        <item x="238"/>
        <item x="525"/>
        <item x="474"/>
        <item x="320"/>
        <item x="389"/>
        <item x="384"/>
        <item x="441"/>
        <item x="27"/>
        <item x="29"/>
        <item x="570"/>
        <item x="236"/>
        <item x="313"/>
        <item x="307"/>
        <item x="382"/>
        <item x="245"/>
        <item x="442"/>
        <item x="257"/>
        <item x="417"/>
        <item x="552"/>
        <item x="326"/>
        <item x="347"/>
        <item x="369"/>
        <item x="577"/>
        <item x="28"/>
        <item x="356"/>
        <item x="379"/>
        <item x="440"/>
        <item x="157"/>
        <item x="401"/>
        <item x="193"/>
        <item x="154"/>
        <item x="225"/>
        <item x="333"/>
        <item x="473"/>
        <item x="181"/>
        <item x="383"/>
        <item x="332"/>
        <item x="344"/>
        <item x="437"/>
        <item x="283"/>
        <item x="529"/>
        <item x="402"/>
        <item x="550"/>
        <item x="294"/>
        <item x="240"/>
        <item x="235"/>
        <item x="155"/>
        <item x="208"/>
        <item x="447"/>
        <item x="406"/>
        <item x="423"/>
        <item x="425"/>
        <item x="421"/>
        <item x="282"/>
        <item x="439"/>
        <item x="351"/>
        <item x="368"/>
        <item x="537"/>
        <item x="549"/>
        <item x="206"/>
        <item x="359"/>
        <item x="247"/>
        <item x="156"/>
        <item x="316"/>
        <item x="434"/>
        <item x="321"/>
        <item x="424"/>
        <item x="377"/>
        <item x="420"/>
        <item x="433"/>
        <item x="419"/>
        <item x="564"/>
        <item x="325"/>
        <item x="422"/>
        <item x="378"/>
        <item x="275"/>
        <item x="241"/>
        <item x="295"/>
        <item x="324"/>
        <item x="318"/>
        <item x="463"/>
        <item x="348"/>
        <item x="416"/>
        <item x="516"/>
        <item x="528"/>
        <item x="426"/>
        <item x="432"/>
        <item x="563"/>
        <item x="448"/>
        <item x="507"/>
        <item x="242"/>
        <item x="438"/>
        <item x="239"/>
        <item x="284"/>
        <item x="323"/>
        <item x="418"/>
        <item x="404"/>
        <item x="482"/>
        <item x="233"/>
        <item x="341"/>
        <item x="534"/>
        <item x="431"/>
        <item x="554"/>
        <item x="296"/>
        <item x="427"/>
        <item x="248"/>
        <item x="285"/>
        <item x="405"/>
        <item x="207"/>
        <item x="192"/>
        <item x="396"/>
        <item x="322"/>
        <item x="543"/>
        <item x="394"/>
        <item x="462"/>
        <item x="234"/>
        <item x="519"/>
        <item x="409"/>
        <item x="571"/>
        <item x="278"/>
        <item x="306"/>
        <item x="303"/>
        <item x="408"/>
        <item x="198"/>
        <item x="481"/>
        <item x="562"/>
        <item x="527"/>
        <item x="297"/>
        <item x="548"/>
        <item x="475"/>
        <item x="572"/>
        <item x="342"/>
        <item x="551"/>
        <item x="251"/>
        <item x="360"/>
        <item x="508"/>
        <item x="539"/>
        <item x="524"/>
        <item x="544"/>
        <item x="232"/>
        <item x="472"/>
        <item x="452"/>
        <item x="451"/>
        <item x="523"/>
        <item x="376"/>
        <item x="343"/>
        <item x="522"/>
        <item x="436"/>
        <item x="304"/>
        <item x="538"/>
        <item x="575"/>
        <item x="276"/>
        <item x="513"/>
        <item x="555"/>
        <item x="430"/>
        <item x="391"/>
        <item x="445"/>
        <item x="349"/>
        <item x="370"/>
        <item x="407"/>
        <item x="300"/>
        <item x="449"/>
        <item x="399"/>
        <item x="395"/>
        <item x="305"/>
        <item x="299"/>
        <item x="515"/>
        <item x="277"/>
        <item x="375"/>
        <item x="511"/>
        <item x="298"/>
        <item x="317"/>
        <item x="355"/>
        <item x="476"/>
        <item x="455"/>
        <item x="536"/>
        <item x="510"/>
        <item x="386"/>
        <item x="560"/>
        <item x="450"/>
        <item x="502"/>
        <item x="387"/>
        <item x="250"/>
        <item x="503"/>
        <item x="512"/>
        <item x="353"/>
        <item x="453"/>
        <item x="535"/>
        <item x="249"/>
        <item x="471"/>
        <item x="553"/>
        <item x="559"/>
        <item x="362"/>
        <item x="374"/>
        <item x="200"/>
        <item x="367"/>
        <item x="585"/>
        <item x="517"/>
        <item x="398"/>
        <item x="199"/>
        <item x="461"/>
        <item x="542"/>
        <item x="371"/>
        <item x="454"/>
        <item x="429"/>
        <item x="392"/>
        <item x="505"/>
        <item x="483"/>
        <item x="435"/>
        <item x="496"/>
        <item x="460"/>
        <item x="509"/>
        <item x="506"/>
        <item x="372"/>
        <item x="532"/>
        <item x="201"/>
        <item x="373"/>
        <item x="205"/>
        <item x="428"/>
        <item x="514"/>
        <item x="397"/>
        <item x="388"/>
        <item x="477"/>
        <item x="204"/>
        <item x="202"/>
        <item x="520"/>
        <item x="464"/>
        <item x="501"/>
        <item x="446"/>
        <item x="494"/>
        <item x="487"/>
        <item x="531"/>
        <item x="490"/>
        <item x="546"/>
        <item x="459"/>
        <item x="354"/>
        <item x="203"/>
        <item x="484"/>
        <item x="366"/>
        <item x="491"/>
        <item x="547"/>
        <item x="466"/>
        <item x="365"/>
        <item x="486"/>
        <item x="504"/>
        <item x="352"/>
        <item x="465"/>
        <item x="478"/>
        <item x="467"/>
        <item x="492"/>
        <item x="479"/>
        <item x="540"/>
        <item x="495"/>
        <item x="470"/>
        <item x="456"/>
        <item x="489"/>
        <item x="469"/>
        <item x="468"/>
        <item x="458"/>
        <item x="521"/>
        <item x="480"/>
        <item x="545"/>
        <item x="518"/>
        <item x="363"/>
        <item x="500"/>
        <item x="485"/>
        <item x="488"/>
        <item x="457"/>
        <item x="497"/>
        <item x="361"/>
        <item x="541"/>
        <item x="493"/>
        <item x="498"/>
        <item x="364"/>
        <item x="499"/>
        <item t="default"/>
      </items>
    </pivotField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temp" fld="12" subtotal="average" baseField="0" baseItem="0"/>
    <dataField name="Average of visibility" fld="13" subtotal="average" baseField="0" baseItem="0"/>
    <dataField name="Average of dew_point" fld="14" subtotal="average" baseField="0" baseItem="0"/>
    <dataField name="Average of feels_like" fld="15" subtotal="average" baseField="0" baseItem="0"/>
    <dataField name="Average of temp_min" fld="16" subtotal="average" baseField="0" baseItem="0"/>
    <dataField name="Average of temp_max" fld="17" subtotal="average" baseField="0" baseItem="0"/>
    <dataField name="Average of pressure" fld="18" subtotal="average" baseField="0" baseItem="0"/>
    <dataField name="Average of humidity" fld="21" subtotal="average" baseField="0" baseItem="0"/>
    <dataField name="Average of wind_speed" fld="22" subtotal="average" baseField="0" baseItem="0"/>
    <dataField name="Average of wind_deg" fld="23" subtotal="average" baseField="0" baseItem="0"/>
    <dataField name="Average of wind_gust" fld="24" subtotal="average" baseField="0" baseItem="0"/>
    <dataField name="Average of rain_1h" fld="25" subtotal="average" baseField="0" baseItem="0"/>
    <dataField name="Average of rain_3h" fld="26" subtotal="average" baseField="0" baseItem="0"/>
    <dataField name="Average of snow_1h" fld="27" subtotal="average" baseField="0" baseItem="0"/>
    <dataField name="Average of snow_3h" fld="28" subtotal="average" baseField="0" baseItem="0"/>
    <dataField name="Average of clouds_all" fld="2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F0253-0C54-D144-AFB7-776FD9FDC010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3:R203" firstHeaderRow="1" firstDataRow="2" firstDataCol="2"/>
  <pivotFields count="3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axis="axisRow" compact="0" outline="0" showAll="0" defaultSubtotal="0">
      <items count="7">
        <item x="2"/>
        <item x="3"/>
        <item x="4"/>
        <item x="5"/>
        <item x="6"/>
        <item x="0"/>
        <item x="1"/>
      </items>
    </pivotField>
    <pivotField axis="axisRow" compact="0" outline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991">
        <item x="1985"/>
        <item x="1983"/>
        <item x="1984"/>
        <item x="1986"/>
        <item x="1982"/>
        <item x="1981"/>
        <item x="1928"/>
        <item x="1980"/>
        <item x="1929"/>
        <item x="1927"/>
        <item x="1979"/>
        <item x="1926"/>
        <item x="1930"/>
        <item x="1987"/>
        <item x="1978"/>
        <item x="1977"/>
        <item x="1931"/>
        <item x="1925"/>
        <item x="1963"/>
        <item x="1962"/>
        <item x="1961"/>
        <item x="1973"/>
        <item x="1976"/>
        <item x="119"/>
        <item x="1932"/>
        <item x="1964"/>
        <item x="1960"/>
        <item x="1959"/>
        <item x="1924"/>
        <item x="1974"/>
        <item x="1975"/>
        <item x="118"/>
        <item x="1965"/>
        <item x="1972"/>
        <item x="1958"/>
        <item x="1957"/>
        <item x="1966"/>
        <item x="120"/>
        <item x="1971"/>
        <item x="197"/>
        <item x="121"/>
        <item x="189"/>
        <item x="1967"/>
        <item x="1904"/>
        <item x="1933"/>
        <item x="1828"/>
        <item x="1968"/>
        <item x="1956"/>
        <item x="1969"/>
        <item x="1970"/>
        <item x="196"/>
        <item x="210"/>
        <item x="188"/>
        <item x="1905"/>
        <item x="195"/>
        <item x="1827"/>
        <item x="1903"/>
        <item x="117"/>
        <item x="198"/>
        <item x="209"/>
        <item x="190"/>
        <item x="191"/>
        <item x="194"/>
        <item x="1934"/>
        <item x="205"/>
        <item x="1826"/>
        <item x="264"/>
        <item x="208"/>
        <item x="207"/>
        <item x="1906"/>
        <item x="1955"/>
        <item x="265"/>
        <item x="204"/>
        <item x="193"/>
        <item x="199"/>
        <item x="206"/>
        <item x="1937"/>
        <item x="1907"/>
        <item x="1938"/>
        <item x="211"/>
        <item x="1902"/>
        <item x="200"/>
        <item x="1935"/>
        <item x="1825"/>
        <item x="1923"/>
        <item x="192"/>
        <item x="1936"/>
        <item x="201"/>
        <item x="261"/>
        <item x="476"/>
        <item x="1829"/>
        <item x="1901"/>
        <item x="202"/>
        <item x="203"/>
        <item x="1908"/>
        <item x="1939"/>
        <item x="260"/>
        <item x="1824"/>
        <item x="116"/>
        <item x="475"/>
        <item x="263"/>
        <item x="477"/>
        <item x="262"/>
        <item x="1947"/>
        <item x="259"/>
        <item x="1954"/>
        <item x="627"/>
        <item x="474"/>
        <item x="258"/>
        <item x="1943"/>
        <item x="1893"/>
        <item x="1946"/>
        <item x="1894"/>
        <item x="1910"/>
        <item x="187"/>
        <item x="1808"/>
        <item x="1909"/>
        <item x="1940"/>
        <item x="1944"/>
        <item x="1807"/>
        <item x="626"/>
        <item x="228"/>
        <item x="1806"/>
        <item x="266"/>
        <item x="1922"/>
        <item x="1945"/>
        <item x="212"/>
        <item x="491"/>
        <item x="226"/>
        <item x="162"/>
        <item x="473"/>
        <item x="225"/>
        <item x="625"/>
        <item x="186"/>
        <item x="399"/>
        <item x="163"/>
        <item x="628"/>
        <item x="492"/>
        <item x="284"/>
        <item x="472"/>
        <item x="257"/>
        <item x="224"/>
        <item x="227"/>
        <item x="490"/>
        <item x="398"/>
        <item x="115"/>
        <item x="229"/>
        <item x="185"/>
        <item x="1892"/>
        <item x="161"/>
        <item x="285"/>
        <item x="122"/>
        <item x="302"/>
        <item x="1737"/>
        <item x="1921"/>
        <item x="164"/>
        <item x="99"/>
        <item x="624"/>
        <item x="1864"/>
        <item x="1900"/>
        <item x="52"/>
        <item x="143"/>
        <item x="1891"/>
        <item x="144"/>
        <item x="51"/>
        <item x="230"/>
        <item x="283"/>
        <item x="1823"/>
        <item x="286"/>
        <item x="252"/>
        <item x="1809"/>
        <item x="1953"/>
        <item x="489"/>
        <item x="184"/>
        <item x="223"/>
        <item x="641"/>
        <item x="1895"/>
        <item x="1836"/>
        <item x="142"/>
        <item x="267"/>
        <item x="213"/>
        <item x="301"/>
        <item x="1730"/>
        <item x="1736"/>
        <item x="623"/>
        <item x="1952"/>
        <item x="98"/>
        <item x="471"/>
        <item x="0"/>
        <item x="1729"/>
        <item x="1859"/>
        <item x="1860"/>
        <item x="53"/>
        <item x="145"/>
        <item x="183"/>
        <item x="1942"/>
        <item x="251"/>
        <item x="1858"/>
        <item x="222"/>
        <item x="1"/>
        <item x="1721"/>
        <item x="1857"/>
        <item x="1728"/>
        <item x="303"/>
        <item x="1735"/>
        <item x="100"/>
        <item x="493"/>
        <item x="1899"/>
        <item x="1941"/>
        <item x="1805"/>
        <item x="1890"/>
        <item x="282"/>
        <item x="1948"/>
        <item x="160"/>
        <item x="1862"/>
        <item x="1870"/>
        <item x="1868"/>
        <item x="114"/>
        <item x="1856"/>
        <item x="1920"/>
        <item x="2"/>
        <item x="640"/>
        <item x="141"/>
        <item x="1867"/>
        <item x="1869"/>
        <item x="1896"/>
        <item x="1727"/>
        <item x="97"/>
        <item x="50"/>
        <item x="397"/>
        <item x="1988"/>
        <item x="1866"/>
        <item x="622"/>
        <item x="166"/>
        <item x="268"/>
        <item x="146"/>
        <item x="250"/>
        <item x="343"/>
        <item x="139"/>
        <item x="1745"/>
        <item x="300"/>
        <item x="3"/>
        <item x="488"/>
        <item x="342"/>
        <item x="113"/>
        <item x="49"/>
        <item x="1744"/>
        <item x="1863"/>
        <item x="1830"/>
        <item x="1804"/>
        <item x="1889"/>
        <item x="214"/>
        <item x="281"/>
        <item x="1810"/>
        <item x="376"/>
        <item x="159"/>
        <item x="221"/>
        <item x="96"/>
        <item x="487"/>
        <item x="165"/>
        <item x="341"/>
        <item x="140"/>
        <item x="1835"/>
        <item x="4"/>
        <item x="1746"/>
        <item x="338"/>
        <item x="1951"/>
        <item x="1989"/>
        <item x="1855"/>
        <item x="1703"/>
        <item x="1854"/>
        <item x="621"/>
        <item x="304"/>
        <item x="147"/>
        <item x="137"/>
        <item x="1747"/>
        <item x="138"/>
        <item x="5"/>
        <item x="95"/>
        <item x="167"/>
        <item x="337"/>
        <item x="396"/>
        <item x="339"/>
        <item x="1865"/>
        <item x="340"/>
        <item x="112"/>
        <item x="1861"/>
        <item x="280"/>
        <item x="377"/>
        <item x="249"/>
        <item x="54"/>
        <item x="31"/>
        <item x="344"/>
        <item x="1918"/>
        <item x="1738"/>
        <item x="478"/>
        <item x="30"/>
        <item x="336"/>
        <item x="75"/>
        <item x="73"/>
        <item x="136"/>
        <item x="1950"/>
        <item x="74"/>
        <item x="305"/>
        <item x="101"/>
        <item x="76"/>
        <item x="470"/>
        <item x="77"/>
        <item x="486"/>
        <item x="247"/>
        <item x="158"/>
        <item x="6"/>
        <item x="1803"/>
        <item x="1743"/>
        <item x="248"/>
        <item x="1722"/>
        <item x="1897"/>
        <item x="71"/>
        <item x="380"/>
        <item x="1917"/>
        <item x="32"/>
        <item x="1701"/>
        <item x="72"/>
        <item x="1778"/>
        <item x="246"/>
        <item x="69"/>
        <item x="1916"/>
        <item x="1748"/>
        <item x="123"/>
        <item x="220"/>
        <item x="1853"/>
        <item x="245"/>
        <item x="48"/>
        <item x="639"/>
        <item x="7"/>
        <item x="70"/>
        <item x="1720"/>
        <item x="1702"/>
        <item x="1777"/>
        <item x="29"/>
        <item x="148"/>
        <item x="378"/>
        <item x="327"/>
        <item x="253"/>
        <item x="1852"/>
        <item x="68"/>
        <item x="1915"/>
        <item x="182"/>
        <item x="269"/>
        <item x="279"/>
        <item x="78"/>
        <item x="111"/>
        <item x="379"/>
        <item x="328"/>
        <item x="1843"/>
        <item x="157"/>
        <item x="1726"/>
        <item x="1734"/>
        <item x="231"/>
        <item x="244"/>
        <item x="1898"/>
        <item x="494"/>
        <item x="417"/>
        <item x="1949"/>
        <item x="320"/>
        <item x="1888"/>
        <item x="135"/>
        <item x="416"/>
        <item x="1772"/>
        <item x="1844"/>
        <item x="326"/>
        <item x="47"/>
        <item x="94"/>
        <item x="325"/>
        <item x="181"/>
        <item x="360"/>
        <item x="215"/>
        <item x="102"/>
        <item x="8"/>
        <item x="1700"/>
        <item x="168"/>
        <item x="1851"/>
        <item x="329"/>
        <item x="322"/>
        <item x="321"/>
        <item x="67"/>
        <item x="324"/>
        <item x="306"/>
        <item x="9"/>
        <item x="180"/>
        <item x="395"/>
        <item x="1873"/>
        <item x="1742"/>
        <item x="79"/>
        <item x="323"/>
        <item x="400"/>
        <item x="219"/>
        <item x="1687"/>
        <item x="319"/>
        <item x="24"/>
        <item x="415"/>
        <item x="23"/>
        <item x="10"/>
        <item x="179"/>
        <item x="414"/>
        <item x="25"/>
        <item x="1725"/>
        <item x="1911"/>
        <item x="26"/>
        <item x="270"/>
        <item x="1842"/>
        <item x="638"/>
        <item x="299"/>
        <item x="110"/>
        <item x="93"/>
        <item x="22"/>
        <item x="1819"/>
        <item x="1789"/>
        <item x="1788"/>
        <item x="11"/>
        <item x="1704"/>
        <item x="55"/>
        <item x="359"/>
        <item x="330"/>
        <item x="1685"/>
        <item x="620"/>
        <item x="27"/>
        <item x="218"/>
        <item x="216"/>
        <item x="826"/>
        <item x="318"/>
        <item x="1686"/>
        <item x="361"/>
        <item x="1787"/>
        <item x="243"/>
        <item x="1684"/>
        <item x="418"/>
        <item x="1822"/>
        <item x="217"/>
        <item x="375"/>
        <item x="1850"/>
        <item x="358"/>
        <item x="103"/>
        <item x="1771"/>
        <item x="46"/>
        <item x="134"/>
        <item x="637"/>
        <item x="1919"/>
        <item x="413"/>
        <item x="1912"/>
        <item x="307"/>
        <item x="156"/>
        <item x="495"/>
        <item x="1719"/>
        <item x="1622"/>
        <item x="33"/>
        <item x="1837"/>
        <item x="394"/>
        <item x="1831"/>
        <item x="1913"/>
        <item x="169"/>
        <item x="80"/>
        <item x="357"/>
        <item x="12"/>
        <item x="1773"/>
        <item x="254"/>
        <item x="629"/>
        <item x="335"/>
        <item x="21"/>
        <item x="104"/>
        <item x="15"/>
        <item x="14"/>
        <item x="92"/>
        <item x="1834"/>
        <item x="838"/>
        <item x="124"/>
        <item x="149"/>
        <item x="16"/>
        <item x="255"/>
        <item x="1723"/>
        <item x="20"/>
        <item x="356"/>
        <item x="1694"/>
        <item x="1794"/>
        <item x="13"/>
        <item x="1786"/>
        <item x="232"/>
        <item x="1699"/>
        <item x="1714"/>
        <item x="178"/>
        <item x="837"/>
        <item x="1718"/>
        <item x="381"/>
        <item x="1793"/>
        <item x="1818"/>
        <item x="1790"/>
        <item x="19"/>
        <item x="1776"/>
        <item x="271"/>
        <item x="287"/>
        <item x="437"/>
        <item x="66"/>
        <item x="1785"/>
        <item x="105"/>
        <item x="412"/>
        <item x="1887"/>
        <item x="1832"/>
        <item x="1644"/>
        <item x="17"/>
        <item x="28"/>
        <item x="669"/>
        <item x="1845"/>
        <item x="1821"/>
        <item x="1875"/>
        <item x="109"/>
        <item x="256"/>
        <item x="754"/>
        <item x="1841"/>
        <item x="1876"/>
        <item x="1820"/>
        <item x="1779"/>
        <item x="1833"/>
        <item x="1874"/>
        <item x="1683"/>
        <item x="1871"/>
        <item x="836"/>
        <item x="642"/>
        <item x="1693"/>
        <item x="1872"/>
        <item x="668"/>
        <item x="177"/>
        <item x="170"/>
        <item x="1811"/>
        <item x="1692"/>
        <item x="331"/>
        <item x="155"/>
        <item x="18"/>
        <item x="855"/>
        <item x="1695"/>
        <item x="355"/>
        <item x="1621"/>
        <item x="825"/>
        <item x="317"/>
        <item x="1698"/>
        <item x="1741"/>
        <item x="308"/>
        <item x="278"/>
        <item x="815"/>
        <item x="1206"/>
        <item x="1733"/>
        <item x="1690"/>
        <item x="1205"/>
        <item x="1708"/>
        <item x="106"/>
        <item x="1713"/>
        <item x="34"/>
        <item x="133"/>
        <item x="436"/>
        <item x="619"/>
        <item x="435"/>
        <item x="242"/>
        <item x="1784"/>
        <item x="233"/>
        <item x="154"/>
        <item x="393"/>
        <item x="108"/>
        <item x="288"/>
        <item x="1650"/>
        <item x="107"/>
        <item x="401"/>
        <item x="1791"/>
        <item x="511"/>
        <item x="91"/>
        <item x="362"/>
        <item x="1731"/>
        <item x="1792"/>
        <item x="1914"/>
        <item x="45"/>
        <item x="332"/>
        <item x="753"/>
        <item x="513"/>
        <item x="1749"/>
        <item x="1707"/>
        <item x="512"/>
        <item x="411"/>
        <item x="798"/>
        <item x="510"/>
        <item x="814"/>
        <item x="152"/>
        <item x="508"/>
        <item x="57"/>
        <item x="1795"/>
        <item x="654"/>
        <item x="509"/>
        <item x="479"/>
        <item x="763"/>
        <item x="272"/>
        <item x="655"/>
        <item x="374"/>
        <item x="64"/>
        <item x="171"/>
        <item x="1643"/>
        <item x="856"/>
        <item x="56"/>
        <item x="1838"/>
        <item x="310"/>
        <item x="309"/>
        <item x="1645"/>
        <item x="434"/>
        <item x="314"/>
        <item x="241"/>
        <item x="65"/>
        <item x="514"/>
        <item x="1649"/>
        <item x="1715"/>
        <item x="1840"/>
        <item x="1880"/>
        <item x="1783"/>
        <item x="1691"/>
        <item x="316"/>
        <item x="469"/>
        <item x="762"/>
        <item x="507"/>
        <item x="1751"/>
        <item x="433"/>
        <item x="151"/>
        <item x="153"/>
        <item x="1839"/>
        <item x="1879"/>
        <item x="1652"/>
        <item x="1881"/>
        <item x="125"/>
        <item x="764"/>
        <item x="797"/>
        <item x="176"/>
        <item x="854"/>
        <item x="529"/>
        <item x="656"/>
        <item x="1653"/>
        <item x="827"/>
        <item x="382"/>
        <item x="652"/>
        <item x="1761"/>
        <item x="1642"/>
        <item x="1782"/>
        <item x="643"/>
        <item x="150"/>
        <item x="132"/>
        <item x="653"/>
        <item x="277"/>
        <item x="35"/>
        <item x="650"/>
        <item x="755"/>
        <item x="604"/>
        <item x="485"/>
        <item x="649"/>
        <item x="759"/>
        <item x="651"/>
        <item x="528"/>
        <item x="725"/>
        <item x="90"/>
        <item x="315"/>
        <item x="765"/>
        <item x="1760"/>
        <item x="172"/>
        <item x="58"/>
        <item x="1709"/>
        <item x="636"/>
        <item x="1813"/>
        <item x="761"/>
        <item x="760"/>
        <item x="1712"/>
        <item x="1814"/>
        <item x="175"/>
        <item x="480"/>
        <item x="1204"/>
        <item x="724"/>
        <item x="363"/>
        <item x="273"/>
        <item x="813"/>
        <item x="603"/>
        <item x="333"/>
        <item x="173"/>
        <item x="1878"/>
        <item x="496"/>
        <item x="736"/>
        <item x="1632"/>
        <item x="1689"/>
        <item x="1669"/>
        <item x="274"/>
        <item x="312"/>
        <item x="234"/>
        <item x="126"/>
        <item x="1781"/>
        <item x="527"/>
        <item x="465"/>
        <item x="461"/>
        <item x="311"/>
        <item x="1780"/>
        <item x="59"/>
        <item x="1770"/>
        <item x="468"/>
        <item x="1641"/>
        <item x="737"/>
        <item x="1885"/>
        <item x="174"/>
        <item x="1710"/>
        <item x="1884"/>
        <item x="1668"/>
        <item x="402"/>
        <item x="1213"/>
        <item x="1682"/>
        <item x="666"/>
        <item x="354"/>
        <item x="530"/>
        <item x="289"/>
        <item x="383"/>
        <item x="131"/>
        <item x="276"/>
        <item x="1883"/>
        <item x="723"/>
        <item x="127"/>
        <item x="313"/>
        <item x="1616"/>
        <item x="240"/>
        <item x="62"/>
        <item x="1620"/>
        <item x="796"/>
        <item x="1672"/>
        <item x="275"/>
        <item x="630"/>
        <item x="431"/>
        <item x="853"/>
        <item x="1740"/>
        <item x="432"/>
        <item x="766"/>
        <item x="410"/>
        <item x="869"/>
        <item x="667"/>
        <item x="657"/>
        <item x="506"/>
        <item x="130"/>
        <item x="751"/>
        <item x="752"/>
        <item x="1580"/>
        <item x="63"/>
        <item x="129"/>
        <item x="1615"/>
        <item x="1758"/>
        <item x="1812"/>
        <item x="36"/>
        <item x="61"/>
        <item x="467"/>
        <item x="460"/>
        <item x="1212"/>
        <item x="334"/>
        <item x="1090"/>
        <item x="602"/>
        <item x="44"/>
        <item x="484"/>
        <item x="1697"/>
        <item x="464"/>
        <item x="60"/>
        <item x="1774"/>
        <item x="635"/>
        <item x="1681"/>
        <item x="618"/>
        <item x="722"/>
        <item x="466"/>
        <item x="665"/>
        <item x="658"/>
        <item x="1614"/>
        <item x="526"/>
        <item x="463"/>
        <item x="767"/>
        <item x="1882"/>
        <item x="718"/>
        <item x="868"/>
        <item x="867"/>
        <item x="128"/>
        <item x="81"/>
        <item x="483"/>
        <item x="1579"/>
        <item x="1214"/>
        <item x="1119"/>
        <item x="852"/>
        <item x="812"/>
        <item x="481"/>
        <item x="1619"/>
        <item x="940"/>
        <item x="631"/>
        <item x="1798"/>
        <item x="392"/>
        <item x="482"/>
        <item x="1211"/>
        <item x="1106"/>
        <item x="515"/>
        <item x="939"/>
        <item x="1815"/>
        <item x="1817"/>
        <item x="1107"/>
        <item x="828"/>
        <item x="525"/>
        <item x="1716"/>
        <item x="503"/>
        <item x="1105"/>
        <item x="89"/>
        <item x="1100"/>
        <item x="1101"/>
        <item x="1631"/>
        <item x="364"/>
        <item x="504"/>
        <item x="462"/>
        <item x="1797"/>
        <item x="1102"/>
        <item x="235"/>
        <item x="1673"/>
        <item x="505"/>
        <item x="1108"/>
        <item x="1118"/>
        <item x="497"/>
        <item x="1848"/>
        <item x="37"/>
        <item x="686"/>
        <item x="870"/>
        <item x="1766"/>
        <item x="1849"/>
        <item x="703"/>
        <item x="866"/>
        <item x="1099"/>
        <item x="605"/>
        <item x="290"/>
        <item x="633"/>
        <item x="1732"/>
        <item x="1717"/>
        <item x="1098"/>
        <item x="632"/>
        <item x="659"/>
        <item x="685"/>
        <item x="545"/>
        <item x="236"/>
        <item x="1203"/>
        <item x="1091"/>
        <item x="1097"/>
        <item x="634"/>
        <item x="1089"/>
        <item x="606"/>
        <item x="459"/>
        <item x="531"/>
        <item x="403"/>
        <item x="458"/>
        <item x="687"/>
        <item x="546"/>
        <item x="239"/>
        <item x="1775"/>
        <item x="1096"/>
        <item x="664"/>
        <item x="1215"/>
        <item x="824"/>
        <item x="684"/>
        <item x="547"/>
        <item x="721"/>
        <item x="778"/>
        <item x="391"/>
        <item x="498"/>
        <item x="548"/>
        <item x="865"/>
        <item x="1796"/>
        <item x="1757"/>
        <item x="419"/>
        <item x="544"/>
        <item x="549"/>
        <item x="750"/>
        <item x="941"/>
        <item x="1103"/>
        <item x="390"/>
        <item x="779"/>
        <item x="1767"/>
        <item x="1640"/>
        <item x="353"/>
        <item x="756"/>
        <item x="720"/>
        <item x="1886"/>
        <item x="1109"/>
        <item x="1816"/>
        <item x="601"/>
        <item x="1088"/>
        <item x="499"/>
        <item x="1092"/>
        <item x="1104"/>
        <item x="1634"/>
        <item x="373"/>
        <item x="1705"/>
        <item x="500"/>
        <item x="238"/>
        <item x="702"/>
        <item x="988"/>
        <item x="683"/>
        <item x="1095"/>
        <item x="237"/>
        <item x="298"/>
        <item x="1847"/>
        <item x="1877"/>
        <item x="1129"/>
        <item x="987"/>
        <item x="550"/>
        <item x="663"/>
        <item x="1768"/>
        <item x="799"/>
        <item x="1128"/>
        <item x="704"/>
        <item x="1799"/>
        <item x="1585"/>
        <item x="384"/>
        <item x="82"/>
        <item x="1571"/>
        <item x="931"/>
        <item x="1762"/>
        <item x="938"/>
        <item x="502"/>
        <item x="705"/>
        <item x="930"/>
        <item x="986"/>
        <item x="38"/>
        <item x="1739"/>
        <item x="1802"/>
        <item x="716"/>
        <item x="1633"/>
        <item x="1202"/>
        <item x="929"/>
        <item x="735"/>
        <item x="717"/>
        <item x="551"/>
        <item x="291"/>
        <item x="1800"/>
        <item x="1565"/>
        <item x="932"/>
        <item x="501"/>
        <item x="768"/>
        <item x="1617"/>
        <item x="644"/>
        <item x="88"/>
        <item x="438"/>
        <item x="660"/>
        <item x="714"/>
        <item x="1600"/>
        <item x="1724"/>
        <item x="701"/>
        <item x="715"/>
        <item x="823"/>
        <item x="1127"/>
        <item x="409"/>
        <item x="985"/>
        <item x="1019"/>
        <item x="1564"/>
        <item x="1609"/>
        <item x="1608"/>
        <item x="457"/>
        <item x="543"/>
        <item x="43"/>
        <item x="1769"/>
        <item x="829"/>
        <item x="682"/>
        <item x="365"/>
        <item x="662"/>
        <item x="795"/>
        <item x="389"/>
        <item x="617"/>
        <item x="780"/>
        <item x="430"/>
        <item x="928"/>
        <item x="1750"/>
        <item x="700"/>
        <item x="1218"/>
        <item x="688"/>
        <item x="589"/>
        <item x="1018"/>
        <item x="1635"/>
        <item x="455"/>
        <item x="719"/>
        <item x="352"/>
        <item x="1630"/>
        <item x="404"/>
        <item x="670"/>
        <item x="1639"/>
        <item x="1570"/>
        <item x="456"/>
        <item x="420"/>
        <item x="681"/>
        <item x="738"/>
        <item x="1578"/>
        <item x="1193"/>
        <item x="713"/>
        <item x="749"/>
        <item x="532"/>
        <item x="588"/>
        <item x="1472"/>
        <item x="712"/>
        <item x="1473"/>
        <item x="607"/>
        <item x="587"/>
        <item x="385"/>
        <item x="372"/>
        <item x="864"/>
        <item x="608"/>
        <item x="661"/>
        <item x="345"/>
        <item x="610"/>
        <item x="542"/>
        <item x="386"/>
        <item x="933"/>
        <item x="1110"/>
        <item x="726"/>
        <item x="1126"/>
        <item x="794"/>
        <item x="454"/>
        <item x="1192"/>
        <item x="1610"/>
        <item x="387"/>
        <item x="1094"/>
        <item x="963"/>
        <item x="524"/>
        <item x="600"/>
        <item x="1706"/>
        <item x="851"/>
        <item x="951"/>
        <item x="950"/>
        <item x="609"/>
        <item x="1217"/>
        <item x="1485"/>
        <item x="889"/>
        <item x="39"/>
        <item x="816"/>
        <item x="1711"/>
        <item x="408"/>
        <item x="1001"/>
        <item x="1120"/>
        <item x="516"/>
        <item x="1220"/>
        <item x="758"/>
        <item x="1801"/>
        <item x="1595"/>
        <item x="87"/>
        <item x="706"/>
        <item x="590"/>
        <item x="822"/>
        <item x="949"/>
        <item x="586"/>
        <item x="351"/>
        <item x="1117"/>
        <item x="734"/>
        <item x="1846"/>
        <item x="1025"/>
        <item x="616"/>
        <item x="42"/>
        <item x="888"/>
        <item x="1002"/>
        <item x="699"/>
        <item x="793"/>
        <item x="871"/>
        <item x="1271"/>
        <item x="580"/>
        <item x="1219"/>
        <item x="771"/>
        <item x="645"/>
        <item x="769"/>
        <item x="429"/>
        <item x="1003"/>
        <item x="689"/>
        <item x="83"/>
        <item x="371"/>
        <item x="553"/>
        <item x="777"/>
        <item x="781"/>
        <item x="776"/>
        <item x="775"/>
        <item x="366"/>
        <item x="772"/>
        <item x="952"/>
        <item x="811"/>
        <item x="1755"/>
        <item x="552"/>
        <item x="407"/>
        <item x="591"/>
        <item x="40"/>
        <item x="770"/>
        <item x="1563"/>
        <item x="1629"/>
        <item x="757"/>
        <item x="910"/>
        <item x="774"/>
        <item x="569"/>
        <item x="1648"/>
        <item x="710"/>
        <item x="611"/>
        <item x="1586"/>
        <item x="579"/>
        <item x="1125"/>
        <item x="887"/>
        <item x="1607"/>
        <item x="41"/>
        <item x="346"/>
        <item x="1618"/>
        <item x="773"/>
        <item x="962"/>
        <item x="1556"/>
        <item x="1466"/>
        <item x="1611"/>
        <item x="570"/>
        <item x="1272"/>
        <item x="1004"/>
        <item x="615"/>
        <item x="965"/>
        <item x="1414"/>
        <item x="1077"/>
        <item x="964"/>
        <item x="1093"/>
        <item x="1484"/>
        <item x="297"/>
        <item x="612"/>
        <item x="585"/>
        <item x="1060"/>
        <item x="405"/>
        <item x="388"/>
        <item x="613"/>
        <item x="406"/>
        <item x="1623"/>
        <item x="966"/>
        <item x="84"/>
        <item x="86"/>
        <item x="1017"/>
        <item x="1389"/>
        <item x="948"/>
        <item x="711"/>
        <item x="680"/>
        <item x="1587"/>
        <item x="571"/>
        <item x="1050"/>
        <item x="937"/>
        <item x="739"/>
        <item x="909"/>
        <item x="984"/>
        <item x="1637"/>
        <item x="1674"/>
        <item x="1078"/>
        <item x="614"/>
        <item x="581"/>
        <item x="1566"/>
        <item x="927"/>
        <item x="1135"/>
        <item x="541"/>
        <item x="583"/>
        <item x="1027"/>
        <item x="1059"/>
        <item x="821"/>
        <item x="584"/>
        <item x="582"/>
        <item x="292"/>
        <item x="554"/>
        <item x="350"/>
        <item x="934"/>
        <item x="421"/>
        <item x="1763"/>
        <item x="564"/>
        <item x="886"/>
        <item x="347"/>
        <item x="533"/>
        <item x="1696"/>
        <item x="1603"/>
        <item x="971"/>
        <item x="1145"/>
        <item x="1121"/>
        <item x="911"/>
        <item x="1282"/>
        <item x="453"/>
        <item x="698"/>
        <item x="1049"/>
        <item x="1026"/>
        <item x="1048"/>
        <item x="348"/>
        <item x="707"/>
        <item x="1654"/>
        <item x="572"/>
        <item x="1079"/>
        <item x="646"/>
        <item x="367"/>
        <item x="800"/>
        <item x="1000"/>
        <item x="349"/>
        <item x="1087"/>
        <item x="1636"/>
        <item x="782"/>
        <item x="563"/>
        <item x="1061"/>
        <item x="1186"/>
        <item x="568"/>
        <item x="697"/>
        <item x="428"/>
        <item x="967"/>
        <item x="1076"/>
        <item x="1058"/>
        <item x="936"/>
        <item x="935"/>
        <item x="748"/>
        <item x="1144"/>
        <item x="908"/>
        <item x="1132"/>
        <item x="835"/>
        <item x="523"/>
        <item x="1028"/>
        <item x="885"/>
        <item x="85"/>
        <item x="1572"/>
        <item x="1561"/>
        <item x="970"/>
        <item x="1130"/>
        <item x="578"/>
        <item x="1413"/>
        <item x="1207"/>
        <item x="573"/>
        <item x="599"/>
        <item x="1146"/>
        <item x="1216"/>
        <item x="1131"/>
        <item x="517"/>
        <item x="567"/>
        <item x="830"/>
        <item x="1016"/>
        <item x="1210"/>
        <item x="296"/>
        <item x="1051"/>
        <item x="565"/>
        <item x="293"/>
        <item x="1688"/>
        <item x="1230"/>
        <item x="1273"/>
        <item x="1074"/>
        <item x="1124"/>
        <item x="1638"/>
        <item x="983"/>
        <item x="968"/>
        <item x="1765"/>
        <item x="820"/>
        <item x="907"/>
        <item x="819"/>
        <item x="540"/>
        <item x="1676"/>
        <item x="740"/>
        <item x="566"/>
        <item x="1152"/>
        <item x="850"/>
        <item x="1560"/>
        <item x="690"/>
        <item x="810"/>
        <item x="1005"/>
        <item x="1153"/>
        <item x="1465"/>
        <item x="872"/>
        <item x="1283"/>
        <item x="1548"/>
        <item x="1047"/>
        <item x="1036"/>
        <item x="1388"/>
        <item x="1173"/>
        <item x="1037"/>
        <item x="708"/>
        <item x="295"/>
        <item x="926"/>
        <item x="1080"/>
        <item x="577"/>
        <item x="1679"/>
        <item x="1231"/>
        <item x="294"/>
        <item x="647"/>
        <item x="1531"/>
        <item x="792"/>
        <item x="368"/>
        <item x="1157"/>
        <item x="1191"/>
        <item x="1033"/>
        <item x="972"/>
        <item x="1024"/>
        <item x="709"/>
        <item x="1035"/>
        <item x="953"/>
        <item x="1549"/>
        <item x="969"/>
        <item x="439"/>
        <item x="1034"/>
        <item x="1134"/>
        <item x="1046"/>
        <item x="452"/>
        <item x="1075"/>
        <item x="691"/>
        <item x="1647"/>
        <item x="1116"/>
        <item x="1208"/>
        <item x="1031"/>
        <item x="1133"/>
        <item x="648"/>
        <item x="522"/>
        <item x="1655"/>
        <item x="562"/>
        <item x="1291"/>
        <item x="1412"/>
        <item x="1029"/>
        <item x="1111"/>
        <item x="370"/>
        <item x="423"/>
        <item x="834"/>
        <item x="1032"/>
        <item x="1612"/>
        <item x="884"/>
        <item x="1594"/>
        <item x="801"/>
        <item x="1045"/>
        <item x="1471"/>
        <item x="1259"/>
        <item x="1185"/>
        <item x="1447"/>
        <item x="1229"/>
        <item x="1483"/>
        <item x="369"/>
        <item x="1209"/>
        <item x="1759"/>
        <item x="912"/>
        <item x="422"/>
        <item x="1509"/>
        <item x="906"/>
        <item x="741"/>
        <item x="1290"/>
        <item x="1201"/>
        <item x="961"/>
        <item x="1113"/>
        <item x="1550"/>
        <item x="1159"/>
        <item x="574"/>
        <item x="817"/>
        <item x="1510"/>
        <item x="1030"/>
        <item x="427"/>
        <item x="1158"/>
        <item x="1221"/>
        <item x="561"/>
        <item x="1289"/>
        <item x="1073"/>
        <item x="727"/>
        <item x="1274"/>
        <item x="535"/>
        <item x="1136"/>
        <item x="839"/>
        <item x="1115"/>
        <item x="1292"/>
        <item x="1499"/>
        <item x="1439"/>
        <item x="1086"/>
        <item x="905"/>
        <item x="1258"/>
        <item x="1052"/>
        <item x="1038"/>
        <item x="1593"/>
        <item x="1390"/>
        <item x="1020"/>
        <item x="1190"/>
        <item x="809"/>
        <item x="1123"/>
        <item x="1044"/>
        <item x="1160"/>
        <item x="1646"/>
        <item x="1411"/>
        <item x="954"/>
        <item x="1377"/>
        <item x="1187"/>
        <item x="1043"/>
        <item x="1482"/>
        <item x="1577"/>
        <item x="1172"/>
        <item x="1081"/>
        <item x="1440"/>
        <item x="1147"/>
        <item x="1464"/>
        <item x="671"/>
        <item x="1281"/>
        <item x="1588"/>
        <item x="1584"/>
        <item x="521"/>
        <item x="1114"/>
        <item x="1039"/>
        <item x="1042"/>
        <item x="1122"/>
        <item x="1006"/>
        <item x="1302"/>
        <item x="1062"/>
        <item x="519"/>
        <item x="1446"/>
        <item x="1376"/>
        <item x="802"/>
        <item x="520"/>
        <item x="1375"/>
        <item x="1664"/>
        <item x="1628"/>
        <item x="1651"/>
        <item x="1143"/>
        <item x="518"/>
        <item x="1161"/>
        <item x="1174"/>
        <item x="791"/>
        <item x="1072"/>
        <item x="973"/>
        <item x="1138"/>
        <item x="904"/>
        <item x="1241"/>
        <item x="575"/>
        <item x="1057"/>
        <item x="831"/>
        <item x="692"/>
        <item x="1154"/>
        <item x="808"/>
        <item x="1569"/>
        <item x="1228"/>
        <item x="873"/>
        <item x="1112"/>
        <item x="534"/>
        <item x="1189"/>
        <item x="1498"/>
        <item x="1137"/>
        <item x="576"/>
        <item x="1151"/>
        <item x="818"/>
        <item x="1303"/>
        <item x="1678"/>
        <item x="1547"/>
        <item x="807"/>
        <item x="1613"/>
        <item x="1053"/>
        <item x="1288"/>
        <item x="1041"/>
        <item x="1284"/>
        <item x="539"/>
        <item x="1194"/>
        <item x="1139"/>
        <item x="1677"/>
        <item x="555"/>
        <item x="1461"/>
        <item x="1551"/>
        <item x="558"/>
        <item x="1486"/>
        <item x="803"/>
        <item x="1316"/>
        <item x="925"/>
        <item x="1754"/>
        <item x="560"/>
        <item x="1040"/>
        <item x="1155"/>
        <item x="1317"/>
        <item x="849"/>
        <item x="425"/>
        <item x="1287"/>
        <item x="890"/>
        <item x="679"/>
        <item x="1063"/>
        <item x="1163"/>
        <item x="1270"/>
        <item x="1348"/>
        <item x="1425"/>
        <item x="957"/>
        <item x="1140"/>
        <item x="559"/>
        <item x="1171"/>
        <item x="1184"/>
        <item x="1424"/>
        <item x="1148"/>
        <item x="747"/>
        <item x="1164"/>
        <item x="728"/>
        <item x="426"/>
        <item x="1596"/>
        <item x="1055"/>
        <item x="804"/>
        <item x="1240"/>
        <item x="1056"/>
        <item x="1568"/>
        <item x="1275"/>
        <item x="1315"/>
        <item x="1764"/>
        <item x="1054"/>
        <item x="1222"/>
        <item x="696"/>
        <item x="1400"/>
        <item x="947"/>
        <item x="451"/>
        <item x="832"/>
        <item x="1349"/>
        <item x="1280"/>
        <item x="1391"/>
        <item x="1426"/>
        <item x="805"/>
        <item x="999"/>
        <item x="1460"/>
        <item x="1497"/>
        <item x="1581"/>
        <item x="693"/>
        <item x="1567"/>
        <item x="424"/>
        <item x="790"/>
        <item x="1021"/>
        <item x="733"/>
        <item x="806"/>
        <item x="1071"/>
        <item x="1242"/>
        <item x="1085"/>
        <item x="1162"/>
        <item x="1156"/>
        <item x="1257"/>
        <item x="1415"/>
        <item x="742"/>
        <item x="440"/>
        <item x="1520"/>
        <item x="1410"/>
        <item x="960"/>
        <item x="1188"/>
        <item x="1530"/>
        <item x="789"/>
        <item x="1449"/>
        <item x="592"/>
        <item x="678"/>
        <item x="672"/>
        <item x="1517"/>
        <item x="1552"/>
        <item x="557"/>
        <item x="695"/>
        <item x="874"/>
        <item x="833"/>
        <item x="942"/>
        <item x="1082"/>
        <item x="1142"/>
        <item x="1519"/>
        <item x="729"/>
        <item x="1301"/>
        <item x="1518"/>
        <item x="903"/>
        <item x="1659"/>
        <item x="998"/>
        <item x="1285"/>
        <item x="883"/>
        <item x="1175"/>
        <item x="1448"/>
        <item x="743"/>
        <item x="674"/>
        <item x="1150"/>
        <item x="783"/>
        <item x="1496"/>
        <item x="556"/>
        <item x="538"/>
        <item x="840"/>
        <item x="955"/>
        <item x="1183"/>
        <item x="1624"/>
        <item x="1022"/>
        <item x="1363"/>
        <item x="1232"/>
        <item x="1195"/>
        <item x="1667"/>
        <item x="1023"/>
        <item x="1364"/>
        <item x="732"/>
        <item x="694"/>
        <item x="863"/>
        <item x="1007"/>
        <item x="746"/>
        <item x="924"/>
        <item x="956"/>
        <item x="989"/>
        <item x="959"/>
        <item x="598"/>
        <item x="1487"/>
        <item x="1314"/>
        <item x="858"/>
        <item x="848"/>
        <item x="673"/>
        <item x="1015"/>
        <item x="1500"/>
        <item x="675"/>
        <item x="731"/>
        <item x="1333"/>
        <item x="745"/>
        <item x="744"/>
        <item x="677"/>
        <item x="1459"/>
        <item x="1671"/>
        <item x="1200"/>
        <item x="1331"/>
        <item x="1347"/>
        <item x="1559"/>
        <item x="1670"/>
        <item x="1450"/>
        <item x="1084"/>
        <item x="788"/>
        <item x="1141"/>
        <item x="841"/>
        <item x="1529"/>
        <item x="1576"/>
        <item x="1753"/>
        <item x="857"/>
        <item x="982"/>
        <item x="1541"/>
        <item x="1542"/>
        <item x="1330"/>
        <item x="730"/>
        <item x="958"/>
        <item x="1346"/>
        <item x="1332"/>
        <item x="1064"/>
        <item x="1279"/>
        <item x="676"/>
        <item x="787"/>
        <item x="1149"/>
        <item x="875"/>
        <item x="1083"/>
        <item x="862"/>
        <item x="1656"/>
        <item x="1243"/>
        <item x="1605"/>
        <item x="1441"/>
        <item x="1293"/>
        <item x="1438"/>
        <item x="1427"/>
        <item x="1362"/>
        <item x="1304"/>
        <item x="450"/>
        <item x="537"/>
        <item x="1199"/>
        <item x="1583"/>
        <item x="1599"/>
        <item x="1555"/>
        <item x="1752"/>
        <item x="1665"/>
        <item x="1423"/>
        <item x="593"/>
        <item x="1196"/>
        <item x="1562"/>
        <item x="859"/>
        <item x="1276"/>
        <item x="997"/>
        <item x="1467"/>
        <item x="785"/>
        <item x="1495"/>
        <item x="1573"/>
        <item x="1666"/>
        <item x="1223"/>
        <item x="1329"/>
        <item x="945"/>
        <item x="1428"/>
        <item x="1401"/>
        <item x="1328"/>
        <item x="1014"/>
        <item x="1378"/>
        <item x="786"/>
        <item x="1256"/>
        <item x="1227"/>
        <item x="1590"/>
        <item x="1546"/>
        <item x="847"/>
        <item x="990"/>
        <item x="946"/>
        <item x="1589"/>
        <item x="1070"/>
        <item x="1374"/>
        <item x="1597"/>
        <item x="1602"/>
        <item x="1558"/>
        <item x="1592"/>
        <item x="1170"/>
        <item x="1553"/>
        <item x="1236"/>
        <item x="1409"/>
        <item x="1557"/>
        <item x="1350"/>
        <item x="902"/>
        <item x="1399"/>
        <item x="1451"/>
        <item x="1532"/>
        <item x="1008"/>
        <item x="1658"/>
        <item x="1286"/>
        <item x="1481"/>
        <item x="1508"/>
        <item x="1387"/>
        <item x="784"/>
        <item x="1660"/>
        <item x="1437"/>
        <item x="1244"/>
        <item x="1065"/>
        <item x="943"/>
        <item x="860"/>
        <item x="891"/>
        <item x="1657"/>
        <item x="846"/>
        <item x="1582"/>
        <item x="1182"/>
        <item x="1756"/>
        <item x="981"/>
        <item x="1009"/>
        <item x="1198"/>
        <item x="1543"/>
        <item x="1226"/>
        <item x="1501"/>
        <item x="1574"/>
        <item x="1239"/>
        <item x="1442"/>
        <item x="1197"/>
        <item x="1675"/>
        <item x="923"/>
        <item x="861"/>
        <item x="536"/>
        <item x="1575"/>
        <item x="944"/>
        <item x="991"/>
        <item x="1540"/>
        <item x="1165"/>
        <item x="1066"/>
        <item x="1598"/>
        <item x="980"/>
        <item x="594"/>
        <item x="1237"/>
        <item x="1591"/>
        <item x="597"/>
        <item x="843"/>
        <item x="1627"/>
        <item x="1069"/>
        <item x="1334"/>
        <item x="1521"/>
        <item x="1445"/>
        <item x="1238"/>
        <item x="1601"/>
        <item x="1429"/>
        <item x="1443"/>
        <item x="845"/>
        <item x="1661"/>
        <item x="844"/>
        <item x="974"/>
        <item x="842"/>
        <item x="1606"/>
        <item x="441"/>
        <item x="1379"/>
        <item x="1422"/>
        <item x="1516"/>
        <item x="996"/>
        <item x="1452"/>
        <item x="1436"/>
        <item x="1626"/>
        <item x="1554"/>
        <item x="1385"/>
        <item x="1013"/>
        <item x="1255"/>
        <item x="913"/>
        <item x="1386"/>
        <item x="1468"/>
        <item x="1680"/>
        <item x="1235"/>
        <item x="1625"/>
        <item x="901"/>
        <item x="1277"/>
        <item x="1533"/>
        <item x="1444"/>
        <item x="1305"/>
        <item x="1245"/>
        <item x="1269"/>
        <item x="876"/>
        <item x="1067"/>
        <item x="1402"/>
        <item x="1246"/>
        <item x="595"/>
        <item x="979"/>
        <item x="1278"/>
        <item x="1494"/>
        <item x="1488"/>
        <item x="449"/>
        <item x="1604"/>
        <item x="1416"/>
        <item x="995"/>
        <item x="1662"/>
        <item x="1068"/>
        <item x="1233"/>
        <item x="1169"/>
        <item x="1480"/>
        <item x="1327"/>
        <item x="1511"/>
        <item x="1507"/>
        <item x="1384"/>
        <item x="1380"/>
        <item x="1421"/>
        <item x="1254"/>
        <item x="1176"/>
        <item x="1365"/>
        <item x="914"/>
        <item x="1166"/>
        <item x="976"/>
        <item x="1345"/>
        <item x="1168"/>
        <item x="993"/>
        <item x="978"/>
        <item x="975"/>
        <item x="1502"/>
        <item x="1247"/>
        <item x="1453"/>
        <item x="1260"/>
        <item x="1475"/>
        <item x="1663"/>
        <item x="1493"/>
        <item x="977"/>
        <item x="1398"/>
        <item x="1167"/>
        <item x="596"/>
        <item x="1373"/>
        <item x="992"/>
        <item x="1294"/>
        <item x="1503"/>
        <item x="882"/>
        <item x="1474"/>
        <item x="1545"/>
        <item x="448"/>
        <item x="1318"/>
        <item x="1225"/>
        <item x="1335"/>
        <item x="1397"/>
        <item x="922"/>
        <item x="1462"/>
        <item x="447"/>
        <item x="442"/>
        <item x="1178"/>
        <item x="1010"/>
        <item x="1420"/>
        <item x="1430"/>
        <item x="1454"/>
        <item x="994"/>
        <item x="1234"/>
        <item x="1012"/>
        <item x="1403"/>
        <item x="1463"/>
        <item x="1539"/>
        <item x="1326"/>
        <item x="1417"/>
        <item x="1458"/>
        <item x="1470"/>
        <item x="1392"/>
        <item x="1455"/>
        <item x="1224"/>
        <item x="1479"/>
        <item x="1300"/>
        <item x="1512"/>
        <item x="1181"/>
        <item x="1457"/>
        <item x="1544"/>
        <item x="1514"/>
        <item x="1381"/>
        <item x="1456"/>
        <item x="1478"/>
        <item x="1419"/>
        <item x="1177"/>
        <item x="1506"/>
        <item x="1522"/>
        <item x="1418"/>
        <item x="1515"/>
        <item x="1491"/>
        <item x="1476"/>
        <item x="1469"/>
        <item x="443"/>
        <item x="1477"/>
        <item x="1492"/>
        <item x="1393"/>
        <item x="1382"/>
        <item x="881"/>
        <item x="1180"/>
        <item x="1306"/>
        <item x="900"/>
        <item x="1011"/>
        <item x="1319"/>
        <item x="1404"/>
        <item x="1372"/>
        <item x="1248"/>
        <item x="1325"/>
        <item x="1431"/>
        <item x="1295"/>
        <item x="1268"/>
        <item x="1395"/>
        <item x="1261"/>
        <item x="1523"/>
        <item x="1351"/>
        <item x="1504"/>
        <item x="879"/>
        <item x="1394"/>
        <item x="446"/>
        <item x="880"/>
        <item x="1361"/>
        <item x="1313"/>
        <item x="1179"/>
        <item x="1396"/>
        <item x="1323"/>
        <item x="878"/>
        <item x="1534"/>
        <item x="1435"/>
        <item x="1262"/>
        <item x="921"/>
        <item x="915"/>
        <item x="1341"/>
        <item x="1312"/>
        <item x="1322"/>
        <item x="1320"/>
        <item x="1366"/>
        <item x="1299"/>
        <item x="1324"/>
        <item x="1528"/>
        <item x="1489"/>
        <item x="1296"/>
        <item x="877"/>
        <item x="1490"/>
        <item x="899"/>
        <item x="1405"/>
        <item x="1253"/>
        <item x="1371"/>
        <item x="892"/>
        <item x="1266"/>
        <item x="1408"/>
        <item x="445"/>
        <item x="1267"/>
        <item x="1249"/>
        <item x="1297"/>
        <item x="1252"/>
        <item x="1535"/>
        <item x="1336"/>
        <item x="444"/>
        <item x="1505"/>
        <item x="1513"/>
        <item x="1538"/>
        <item x="1265"/>
        <item x="1263"/>
        <item x="1321"/>
        <item x="1406"/>
        <item x="1383"/>
        <item x="1360"/>
        <item x="1251"/>
        <item x="1311"/>
        <item x="1339"/>
        <item x="920"/>
        <item x="1524"/>
        <item x="1298"/>
        <item x="1432"/>
        <item x="1434"/>
        <item x="1264"/>
        <item x="1342"/>
        <item x="1344"/>
        <item x="1407"/>
        <item x="1250"/>
        <item x="1525"/>
        <item x="1370"/>
        <item x="893"/>
        <item x="1433"/>
        <item x="1527"/>
        <item x="1536"/>
        <item x="1343"/>
        <item x="919"/>
        <item x="1358"/>
        <item x="1526"/>
        <item x="1307"/>
        <item x="1308"/>
        <item x="1337"/>
        <item x="898"/>
        <item x="1310"/>
        <item x="1309"/>
        <item x="895"/>
        <item x="1357"/>
        <item x="1537"/>
        <item x="917"/>
        <item x="1340"/>
        <item x="1359"/>
        <item x="1352"/>
        <item x="1338"/>
        <item x="1367"/>
        <item x="918"/>
        <item x="1369"/>
        <item x="894"/>
        <item x="1368"/>
        <item x="1356"/>
        <item x="896"/>
        <item x="897"/>
        <item x="1353"/>
        <item x="1354"/>
        <item x="1355"/>
        <item x="916"/>
        <item t="default"/>
      </items>
    </pivotField>
    <pivotField dataField="1" compact="0" outline="0" showAll="0">
      <items count="16">
        <item x="12"/>
        <item x="9"/>
        <item x="8"/>
        <item x="10"/>
        <item x="11"/>
        <item x="7"/>
        <item x="14"/>
        <item x="6"/>
        <item x="2"/>
        <item x="5"/>
        <item x="4"/>
        <item x="3"/>
        <item x="13"/>
        <item x="0"/>
        <item x="1"/>
        <item t="default"/>
      </items>
    </pivotField>
    <pivotField dataField="1" compact="0" outline="0" showAll="0">
      <items count="1983">
        <item x="1978"/>
        <item x="1979"/>
        <item x="1980"/>
        <item x="1976"/>
        <item x="1977"/>
        <item x="286"/>
        <item x="289"/>
        <item x="266"/>
        <item x="259"/>
        <item x="268"/>
        <item x="1960"/>
        <item x="1981"/>
        <item x="260"/>
        <item x="267"/>
        <item x="258"/>
        <item x="1961"/>
        <item x="269"/>
        <item x="1972"/>
        <item x="1970"/>
        <item x="1971"/>
        <item x="1958"/>
        <item x="270"/>
        <item x="1959"/>
        <item x="1968"/>
        <item x="288"/>
        <item x="285"/>
        <item x="257"/>
        <item x="1962"/>
        <item x="1969"/>
        <item x="287"/>
        <item x="282"/>
        <item x="1963"/>
        <item x="1965"/>
        <item x="1964"/>
        <item x="1967"/>
        <item x="283"/>
        <item x="1975"/>
        <item x="281"/>
        <item x="284"/>
        <item x="290"/>
        <item x="265"/>
        <item x="1966"/>
        <item x="1957"/>
        <item x="1956"/>
        <item x="256"/>
        <item x="199"/>
        <item x="1973"/>
        <item x="291"/>
        <item x="261"/>
        <item x="271"/>
        <item x="262"/>
        <item x="1955"/>
        <item x="255"/>
        <item x="197"/>
        <item x="200"/>
        <item x="1954"/>
        <item x="263"/>
        <item x="292"/>
        <item x="1953"/>
        <item x="280"/>
        <item x="1952"/>
        <item x="195"/>
        <item x="254"/>
        <item x="264"/>
        <item x="279"/>
        <item x="1951"/>
        <item x="196"/>
        <item x="198"/>
        <item x="253"/>
        <item x="194"/>
        <item x="193"/>
        <item x="1931"/>
        <item x="272"/>
        <item x="159"/>
        <item x="1930"/>
        <item x="192"/>
        <item x="274"/>
        <item x="1974"/>
        <item x="1927"/>
        <item x="191"/>
        <item x="273"/>
        <item x="201"/>
        <item x="275"/>
        <item x="1929"/>
        <item x="202"/>
        <item x="1932"/>
        <item x="187"/>
        <item x="190"/>
        <item x="1933"/>
        <item x="252"/>
        <item x="1926"/>
        <item x="162"/>
        <item x="1928"/>
        <item x="251"/>
        <item x="276"/>
        <item x="205"/>
        <item x="203"/>
        <item x="204"/>
        <item x="188"/>
        <item x="160"/>
        <item x="208"/>
        <item x="1934"/>
        <item x="1806"/>
        <item x="1925"/>
        <item x="277"/>
        <item x="158"/>
        <item x="186"/>
        <item x="278"/>
        <item x="206"/>
        <item x="161"/>
        <item x="1935"/>
        <item x="1950"/>
        <item x="209"/>
        <item x="1937"/>
        <item x="189"/>
        <item x="207"/>
        <item x="247"/>
        <item x="1805"/>
        <item x="246"/>
        <item x="1808"/>
        <item x="163"/>
        <item x="1905"/>
        <item x="185"/>
        <item x="1807"/>
        <item x="1909"/>
        <item x="293"/>
        <item x="210"/>
        <item x="1924"/>
        <item x="1809"/>
        <item x="1804"/>
        <item x="1938"/>
        <item x="1936"/>
        <item x="1799"/>
        <item x="250"/>
        <item x="1904"/>
        <item x="1798"/>
        <item x="211"/>
        <item x="249"/>
        <item x="1903"/>
        <item x="1908"/>
        <item x="248"/>
        <item x="1811"/>
        <item x="1800"/>
        <item x="1797"/>
        <item x="1902"/>
        <item x="1907"/>
        <item x="1810"/>
        <item x="245"/>
        <item x="1906"/>
        <item x="1718"/>
        <item x="1910"/>
        <item x="606"/>
        <item x="184"/>
        <item x="1715"/>
        <item x="1801"/>
        <item x="1796"/>
        <item x="1803"/>
        <item x="1812"/>
        <item x="1802"/>
        <item x="1721"/>
        <item x="607"/>
        <item x="212"/>
        <item x="610"/>
        <item x="605"/>
        <item x="608"/>
        <item x="1911"/>
        <item x="609"/>
        <item x="1814"/>
        <item x="620"/>
        <item x="1813"/>
        <item x="1795"/>
        <item x="622"/>
        <item x="244"/>
        <item x="1719"/>
        <item x="624"/>
        <item x="1949"/>
        <item x="120"/>
        <item x="1939"/>
        <item x="604"/>
        <item x="1793"/>
        <item x="119"/>
        <item x="619"/>
        <item x="1833"/>
        <item x="621"/>
        <item x="1712"/>
        <item x="461"/>
        <item x="625"/>
        <item x="603"/>
        <item x="636"/>
        <item x="1832"/>
        <item x="623"/>
        <item x="1710"/>
        <item x="1837"/>
        <item x="121"/>
        <item x="1834"/>
        <item x="611"/>
        <item x="1705"/>
        <item x="612"/>
        <item x="1912"/>
        <item x="118"/>
        <item x="1921"/>
        <item x="1794"/>
        <item x="1900"/>
        <item x="1711"/>
        <item x="243"/>
        <item x="1713"/>
        <item x="1836"/>
        <item x="617"/>
        <item x="1923"/>
        <item x="1920"/>
        <item x="214"/>
        <item x="1835"/>
        <item x="1816"/>
        <item x="1709"/>
        <item x="1922"/>
        <item x="362"/>
        <item x="1815"/>
        <item x="613"/>
        <item x="1704"/>
        <item x="213"/>
        <item x="618"/>
        <item x="1901"/>
        <item x="183"/>
        <item x="104"/>
        <item x="117"/>
        <item x="105"/>
        <item x="242"/>
        <item x="1720"/>
        <item x="637"/>
        <item x="1714"/>
        <item x="99"/>
        <item x="215"/>
        <item x="1707"/>
        <item x="103"/>
        <item x="122"/>
        <item x="216"/>
        <item x="1703"/>
        <item x="615"/>
        <item x="1708"/>
        <item x="626"/>
        <item x="635"/>
        <item x="108"/>
        <item x="359"/>
        <item x="182"/>
        <item x="614"/>
        <item x="460"/>
        <item x="102"/>
        <item x="368"/>
        <item x="107"/>
        <item x="181"/>
        <item x="125"/>
        <item x="1723"/>
        <item x="1838"/>
        <item x="46"/>
        <item x="178"/>
        <item x="1692"/>
        <item x="1698"/>
        <item x="1717"/>
        <item x="164"/>
        <item x="360"/>
        <item x="1831"/>
        <item x="616"/>
        <item x="1792"/>
        <item x="106"/>
        <item x="1899"/>
        <item x="177"/>
        <item x="367"/>
        <item x="116"/>
        <item x="1701"/>
        <item x="640"/>
        <item x="442"/>
        <item x="98"/>
        <item x="1699"/>
        <item x="454"/>
        <item x="43"/>
        <item x="304"/>
        <item x="1706"/>
        <item x="638"/>
        <item x="641"/>
        <item x="639"/>
        <item x="100"/>
        <item x="364"/>
        <item x="1830"/>
        <item x="1702"/>
        <item x="47"/>
        <item x="1700"/>
        <item x="101"/>
        <item x="165"/>
        <item x="1697"/>
        <item x="305"/>
        <item x="217"/>
        <item x="124"/>
        <item x="1817"/>
        <item x="144"/>
        <item x="369"/>
        <item x="129"/>
        <item x="44"/>
        <item x="131"/>
        <item x="167"/>
        <item x="218"/>
        <item x="1695"/>
        <item x="632"/>
        <item x="303"/>
        <item x="453"/>
        <item x="128"/>
        <item x="179"/>
        <item x="1735"/>
        <item x="109"/>
        <item x="45"/>
        <item x="1696"/>
        <item x="299"/>
        <item x="366"/>
        <item x="180"/>
        <item x="627"/>
        <item x="1694"/>
        <item x="166"/>
        <item x="630"/>
        <item x="1841"/>
        <item x="111"/>
        <item x="123"/>
        <item x="452"/>
        <item x="1716"/>
        <item x="221"/>
        <item x="127"/>
        <item x="462"/>
        <item x="126"/>
        <item x="631"/>
        <item x="115"/>
        <item x="301"/>
        <item x="458"/>
        <item x="450"/>
        <item x="440"/>
        <item x="443"/>
        <item x="365"/>
        <item x="110"/>
        <item x="157"/>
        <item x="130"/>
        <item x="380"/>
        <item x="1693"/>
        <item x="357"/>
        <item x="114"/>
        <item x="370"/>
        <item x="168"/>
        <item x="1691"/>
        <item x="94"/>
        <item x="1840"/>
        <item x="371"/>
        <item x="451"/>
        <item x="220"/>
        <item x="97"/>
        <item x="219"/>
        <item x="95"/>
        <item x="384"/>
        <item x="628"/>
        <item x="1722"/>
        <item x="1818"/>
        <item x="1842"/>
        <item x="156"/>
        <item x="459"/>
        <item x="457"/>
        <item x="134"/>
        <item x="439"/>
        <item x="1863"/>
        <item x="297"/>
        <item x="602"/>
        <item x="1913"/>
        <item x="372"/>
        <item x="381"/>
        <item x="295"/>
        <item x="1690"/>
        <item x="42"/>
        <item x="113"/>
        <item x="294"/>
        <item x="356"/>
        <item x="633"/>
        <item x="382"/>
        <item x="441"/>
        <item x="296"/>
        <item x="143"/>
        <item x="170"/>
        <item x="48"/>
        <item x="1839"/>
        <item x="361"/>
        <item x="96"/>
        <item x="176"/>
        <item x="363"/>
        <item x="112"/>
        <item x="385"/>
        <item x="298"/>
        <item x="375"/>
        <item x="373"/>
        <item x="132"/>
        <item x="1724"/>
        <item x="386"/>
        <item x="171"/>
        <item x="93"/>
        <item x="169"/>
        <item x="383"/>
        <item x="358"/>
        <item x="53"/>
        <item x="449"/>
        <item x="135"/>
        <item x="629"/>
        <item x="302"/>
        <item x="377"/>
        <item x="241"/>
        <item x="307"/>
        <item x="466"/>
        <item x="455"/>
        <item x="1734"/>
        <item x="0"/>
        <item x="355"/>
        <item x="41"/>
        <item x="52"/>
        <item x="142"/>
        <item x="306"/>
        <item x="376"/>
        <item x="133"/>
        <item x="1733"/>
        <item x="59"/>
        <item x="465"/>
        <item x="379"/>
        <item x="634"/>
        <item x="150"/>
        <item x="54"/>
        <item x="1862"/>
        <item x="141"/>
        <item x="1"/>
        <item x="175"/>
        <item x="1736"/>
        <item x="152"/>
        <item x="1942"/>
        <item x="1940"/>
        <item x="1725"/>
        <item x="300"/>
        <item x="172"/>
        <item x="49"/>
        <item x="463"/>
        <item x="153"/>
        <item x="240"/>
        <item x="1819"/>
        <item x="51"/>
        <item x="50"/>
        <item x="445"/>
        <item x="447"/>
        <item x="136"/>
        <item x="39"/>
        <item x="448"/>
        <item x="1669"/>
        <item x="378"/>
        <item x="174"/>
        <item x="391"/>
        <item x="40"/>
        <item x="38"/>
        <item x="374"/>
        <item x="1948"/>
        <item x="1898"/>
        <item x="2"/>
        <item x="137"/>
        <item x="464"/>
        <item x="151"/>
        <item x="444"/>
        <item x="1732"/>
        <item x="1861"/>
        <item x="138"/>
        <item x="58"/>
        <item x="1731"/>
        <item x="446"/>
        <item x="1941"/>
        <item x="1668"/>
        <item x="1670"/>
        <item x="86"/>
        <item x="173"/>
        <item x="354"/>
        <item x="1860"/>
        <item x="222"/>
        <item x="1737"/>
        <item x="395"/>
        <item x="3"/>
        <item x="393"/>
        <item x="154"/>
        <item x="1947"/>
        <item x="57"/>
        <item x="37"/>
        <item x="149"/>
        <item x="401"/>
        <item x="394"/>
        <item x="36"/>
        <item x="601"/>
        <item x="1872"/>
        <item x="1667"/>
        <item x="148"/>
        <item x="55"/>
        <item x="1729"/>
        <item x="35"/>
        <item x="1943"/>
        <item x="1828"/>
        <item x="1730"/>
        <item x="1820"/>
        <item x="1919"/>
        <item x="239"/>
        <item x="145"/>
        <item x="85"/>
        <item x="1545"/>
        <item x="467"/>
        <item x="400"/>
        <item x="1914"/>
        <item x="147"/>
        <item x="1829"/>
        <item x="775"/>
        <item x="1662"/>
        <item x="1870"/>
        <item x="1871"/>
        <item x="89"/>
        <item x="1864"/>
        <item x="1728"/>
        <item x="60"/>
        <item x="390"/>
        <item x="139"/>
        <item x="1827"/>
        <item x="398"/>
        <item x="1542"/>
        <item x="1544"/>
        <item x="1859"/>
        <item x="91"/>
        <item x="403"/>
        <item x="92"/>
        <item x="426"/>
        <item x="4"/>
        <item x="1869"/>
        <item x="140"/>
        <item x="771"/>
        <item x="1666"/>
        <item x="90"/>
        <item x="146"/>
        <item x="774"/>
        <item x="388"/>
        <item x="1663"/>
        <item x="34"/>
        <item x="396"/>
        <item x="402"/>
        <item x="397"/>
        <item x="1867"/>
        <item x="1875"/>
        <item x="456"/>
        <item x="1873"/>
        <item x="399"/>
        <item x="1874"/>
        <item x="1726"/>
        <item x="1546"/>
        <item x="1664"/>
        <item x="404"/>
        <item x="1665"/>
        <item x="88"/>
        <item x="772"/>
        <item x="1876"/>
        <item x="1541"/>
        <item x="1551"/>
        <item x="1866"/>
        <item x="87"/>
        <item x="238"/>
        <item x="33"/>
        <item x="773"/>
        <item x="1547"/>
        <item x="392"/>
        <item x="61"/>
        <item x="1915"/>
        <item x="1946"/>
        <item x="1868"/>
        <item x="5"/>
        <item x="1727"/>
        <item x="155"/>
        <item x="413"/>
        <item x="1672"/>
        <item x="223"/>
        <item x="1661"/>
        <item x="1543"/>
        <item x="389"/>
        <item x="1945"/>
        <item x="1851"/>
        <item x="405"/>
        <item x="56"/>
        <item x="642"/>
        <item x="1858"/>
        <item x="387"/>
        <item x="1550"/>
        <item x="1673"/>
        <item x="1549"/>
        <item x="330"/>
        <item x="353"/>
        <item x="1751"/>
        <item x="227"/>
        <item x="84"/>
        <item x="1671"/>
        <item x="329"/>
        <item x="225"/>
        <item x="1548"/>
        <item x="1918"/>
        <item x="1791"/>
        <item x="6"/>
        <item x="742"/>
        <item x="1877"/>
        <item x="1540"/>
        <item x="1821"/>
        <item x="429"/>
        <item x="1852"/>
        <item x="331"/>
        <item x="744"/>
        <item x="414"/>
        <item x="1689"/>
        <item x="7"/>
        <item x="308"/>
        <item x="1674"/>
        <item x="747"/>
        <item x="600"/>
        <item x="332"/>
        <item x="1848"/>
        <item x="224"/>
        <item x="327"/>
        <item x="228"/>
        <item x="328"/>
        <item x="1944"/>
        <item x="745"/>
        <item x="1660"/>
        <item x="743"/>
        <item x="746"/>
        <item x="406"/>
        <item x="333"/>
        <item x="226"/>
        <item x="845"/>
        <item x="1738"/>
        <item x="344"/>
        <item x="309"/>
        <item x="1916"/>
        <item x="67"/>
        <item x="1647"/>
        <item x="68"/>
        <item x="235"/>
        <item x="237"/>
        <item x="425"/>
        <item x="844"/>
        <item x="8"/>
        <item x="230"/>
        <item x="1752"/>
        <item x="468"/>
        <item x="66"/>
        <item x="72"/>
        <item x="1865"/>
        <item x="412"/>
        <item x="9"/>
        <item x="32"/>
        <item x="334"/>
        <item x="751"/>
        <item x="234"/>
        <item x="1850"/>
        <item x="229"/>
        <item x="69"/>
        <item x="74"/>
        <item x="1688"/>
        <item x="825"/>
        <item x="73"/>
        <item x="70"/>
        <item x="1772"/>
        <item x="75"/>
        <item x="826"/>
        <item x="76"/>
        <item x="846"/>
        <item x="71"/>
        <item x="65"/>
        <item x="407"/>
        <item x="233"/>
        <item x="1675"/>
        <item x="236"/>
        <item x="324"/>
        <item x="231"/>
        <item x="352"/>
        <item x="310"/>
        <item x="1740"/>
        <item x="232"/>
        <item x="411"/>
        <item x="643"/>
        <item x="438"/>
        <item x="62"/>
        <item x="1539"/>
        <item x="824"/>
        <item x="1648"/>
        <item x="351"/>
        <item x="1538"/>
        <item x="318"/>
        <item x="83"/>
        <item x="420"/>
        <item x="345"/>
        <item x="1917"/>
        <item x="843"/>
        <item x="1753"/>
        <item x="346"/>
        <item x="326"/>
        <item x="1676"/>
        <item x="760"/>
        <item x="427"/>
        <item x="1773"/>
        <item x="599"/>
        <item x="319"/>
        <item x="10"/>
        <item x="1790"/>
        <item x="421"/>
        <item x="776"/>
        <item x="63"/>
        <item x="347"/>
        <item x="1739"/>
        <item x="312"/>
        <item x="311"/>
        <item x="741"/>
        <item x="316"/>
        <item x="830"/>
        <item x="828"/>
        <item x="827"/>
        <item x="1892"/>
        <item x="348"/>
        <item x="469"/>
        <item x="1590"/>
        <item x="350"/>
        <item x="317"/>
        <item x="768"/>
        <item x="1642"/>
        <item x="313"/>
        <item x="77"/>
        <item x="598"/>
        <item x="419"/>
        <item x="829"/>
        <item x="349"/>
        <item x="418"/>
        <item x="320"/>
        <item x="325"/>
        <item x="1879"/>
        <item x="1849"/>
        <item x="1591"/>
        <item x="767"/>
        <item x="64"/>
        <item x="1537"/>
        <item x="1677"/>
        <item x="410"/>
        <item x="1589"/>
        <item x="1646"/>
        <item x="752"/>
        <item x="424"/>
        <item x="766"/>
        <item x="1890"/>
        <item x="416"/>
        <item x="1558"/>
        <item x="1678"/>
        <item x="1686"/>
        <item x="323"/>
        <item x="1891"/>
        <item x="1645"/>
        <item x="315"/>
        <item x="1641"/>
        <item x="842"/>
        <item x="857"/>
        <item x="841"/>
        <item x="1886"/>
        <item x="415"/>
        <item x="78"/>
        <item x="314"/>
        <item x="343"/>
        <item x="417"/>
        <item x="1557"/>
        <item x="1880"/>
        <item x="11"/>
        <item x="823"/>
        <item x="25"/>
        <item x="24"/>
        <item x="765"/>
        <item x="1755"/>
        <item x="26"/>
        <item x="847"/>
        <item x="428"/>
        <item x="1588"/>
        <item x="1640"/>
        <item x="321"/>
        <item x="1592"/>
        <item x="28"/>
        <item x="856"/>
        <item x="422"/>
        <item x="1779"/>
        <item x="409"/>
        <item x="1754"/>
        <item x="748"/>
        <item x="1882"/>
        <item x="777"/>
        <item x="1881"/>
        <item x="27"/>
        <item x="430"/>
        <item x="1771"/>
        <item x="1587"/>
        <item x="1878"/>
        <item x="750"/>
        <item x="753"/>
        <item x="335"/>
        <item x="818"/>
        <item x="31"/>
        <item x="1687"/>
        <item x="23"/>
        <item x="1644"/>
        <item x="1652"/>
        <item x="840"/>
        <item x="13"/>
        <item x="761"/>
        <item x="14"/>
        <item x="822"/>
        <item x="322"/>
        <item x="740"/>
        <item x="1750"/>
        <item x="79"/>
        <item x="82"/>
        <item x="12"/>
        <item x="754"/>
        <item x="29"/>
        <item x="423"/>
        <item x="739"/>
        <item x="839"/>
        <item x="1778"/>
        <item x="15"/>
        <item x="1643"/>
        <item x="1559"/>
        <item x="1556"/>
        <item x="821"/>
        <item x="848"/>
        <item x="17"/>
        <item x="1555"/>
        <item x="855"/>
        <item x="815"/>
        <item x="16"/>
        <item x="478"/>
        <item x="1561"/>
        <item x="1622"/>
        <item x="470"/>
        <item x="755"/>
        <item x="756"/>
        <item x="479"/>
        <item x="337"/>
        <item x="437"/>
        <item x="838"/>
        <item x="816"/>
        <item x="21"/>
        <item x="820"/>
        <item x="22"/>
        <item x="1649"/>
        <item x="770"/>
        <item x="1774"/>
        <item x="749"/>
        <item x="341"/>
        <item x="762"/>
        <item x="757"/>
        <item x="644"/>
        <item x="408"/>
        <item x="1788"/>
        <item x="819"/>
        <item x="867"/>
        <item x="342"/>
        <item x="1741"/>
        <item x="1593"/>
        <item x="471"/>
        <item x="1789"/>
        <item x="737"/>
        <item x="1822"/>
        <item x="477"/>
        <item x="20"/>
        <item x="648"/>
        <item x="837"/>
        <item x="1749"/>
        <item x="873"/>
        <item x="736"/>
        <item x="738"/>
        <item x="854"/>
        <item x="480"/>
        <item x="339"/>
        <item x="1554"/>
        <item x="646"/>
        <item x="645"/>
        <item x="1552"/>
        <item x="1653"/>
        <item x="18"/>
        <item x="758"/>
        <item x="1770"/>
        <item x="1553"/>
        <item x="759"/>
        <item x="336"/>
        <item x="1585"/>
        <item x="1536"/>
        <item x="817"/>
        <item x="1594"/>
        <item x="647"/>
        <item x="868"/>
        <item x="1843"/>
        <item x="81"/>
        <item x="1597"/>
        <item x="338"/>
        <item x="814"/>
        <item x="866"/>
        <item x="832"/>
        <item x="472"/>
        <item x="727"/>
        <item x="831"/>
        <item x="1565"/>
        <item x="764"/>
        <item x="667"/>
        <item x="1887"/>
        <item x="835"/>
        <item x="340"/>
        <item x="30"/>
        <item x="668"/>
        <item x="1757"/>
        <item x="734"/>
        <item x="1596"/>
        <item x="872"/>
        <item x="849"/>
        <item x="1756"/>
        <item x="1604"/>
        <item x="735"/>
        <item x="1651"/>
        <item x="666"/>
        <item x="473"/>
        <item x="649"/>
        <item x="431"/>
        <item x="19"/>
        <item x="652"/>
        <item x="474"/>
        <item x="653"/>
        <item x="1654"/>
        <item x="650"/>
        <item x="476"/>
        <item x="1586"/>
        <item x="481"/>
        <item x="1566"/>
        <item x="1621"/>
        <item x="733"/>
        <item x="1777"/>
        <item x="763"/>
        <item x="1680"/>
        <item x="836"/>
        <item x="726"/>
        <item x="1679"/>
        <item x="80"/>
        <item x="728"/>
        <item x="1847"/>
        <item x="436"/>
        <item x="1564"/>
        <item x="482"/>
        <item x="725"/>
        <item x="1567"/>
        <item x="1560"/>
        <item x="1233"/>
        <item x="1563"/>
        <item x="1595"/>
        <item x="651"/>
        <item x="669"/>
        <item x="487"/>
        <item x="665"/>
        <item x="664"/>
        <item x="1685"/>
        <item x="489"/>
        <item x="483"/>
        <item x="485"/>
        <item x="732"/>
        <item x="1232"/>
        <item x="488"/>
        <item x="475"/>
        <item x="1562"/>
        <item x="834"/>
        <item x="484"/>
        <item x="435"/>
        <item x="486"/>
        <item x="654"/>
        <item x="769"/>
        <item x="1782"/>
        <item x="490"/>
        <item x="434"/>
        <item x="851"/>
        <item x="1853"/>
        <item x="660"/>
        <item x="865"/>
        <item x="1605"/>
        <item x="1603"/>
        <item x="853"/>
        <item x="1602"/>
        <item x="730"/>
        <item x="1628"/>
        <item x="1775"/>
        <item x="1650"/>
        <item x="813"/>
        <item x="662"/>
        <item x="1781"/>
        <item x="869"/>
        <item x="1618"/>
        <item x="661"/>
        <item x="1776"/>
        <item x="862"/>
        <item x="778"/>
        <item x="1231"/>
        <item x="1617"/>
        <item x="1606"/>
        <item x="1129"/>
        <item x="1893"/>
        <item x="1630"/>
        <item x="659"/>
        <item x="655"/>
        <item x="833"/>
        <item x="864"/>
        <item x="663"/>
        <item x="882"/>
        <item x="729"/>
        <item x="1846"/>
        <item x="1244"/>
        <item x="433"/>
        <item x="1535"/>
        <item x="593"/>
        <item x="491"/>
        <item x="1659"/>
        <item x="1435"/>
        <item x="1578"/>
        <item x="658"/>
        <item x="850"/>
        <item x="1230"/>
        <item x="670"/>
        <item x="1243"/>
        <item x="513"/>
        <item x="871"/>
        <item x="1780"/>
        <item x="1825"/>
        <item x="432"/>
        <item x="1883"/>
        <item x="1895"/>
        <item x="724"/>
        <item x="731"/>
        <item x="1894"/>
        <item x="1601"/>
        <item x="1576"/>
        <item x="1128"/>
        <item x="656"/>
        <item x="1242"/>
        <item x="1620"/>
        <item x="870"/>
        <item x="779"/>
        <item x="1845"/>
        <item x="1575"/>
        <item x="1229"/>
        <item x="1742"/>
        <item x="890"/>
        <item x="657"/>
        <item x="884"/>
        <item x="512"/>
        <item x="1434"/>
        <item x="1743"/>
        <item x="1629"/>
        <item x="492"/>
        <item x="891"/>
        <item x="1574"/>
        <item x="1234"/>
        <item x="592"/>
        <item x="1241"/>
        <item x="1126"/>
        <item x="1758"/>
        <item x="852"/>
        <item x="1127"/>
        <item x="858"/>
        <item x="881"/>
        <item x="1228"/>
        <item x="879"/>
        <item x="1639"/>
        <item x="514"/>
        <item x="1783"/>
        <item x="1240"/>
        <item x="1681"/>
        <item x="1436"/>
        <item x="1237"/>
        <item x="1785"/>
        <item x="1517"/>
        <item x="1571"/>
        <item x="1625"/>
        <item x="1572"/>
        <item x="1745"/>
        <item x="594"/>
        <item x="888"/>
        <item x="1784"/>
        <item x="510"/>
        <item x="1744"/>
        <item x="1235"/>
        <item x="511"/>
        <item x="591"/>
        <item x="1623"/>
        <item x="1573"/>
        <item x="1513"/>
        <item x="1619"/>
        <item x="1626"/>
        <item x="883"/>
        <item x="1570"/>
        <item x="509"/>
        <item x="1516"/>
        <item x="1748"/>
        <item x="880"/>
        <item x="493"/>
        <item x="508"/>
        <item x="1627"/>
        <item x="1514"/>
        <item x="515"/>
        <item x="587"/>
        <item x="1227"/>
        <item x="1824"/>
        <item x="1896"/>
        <item x="1885"/>
        <item x="863"/>
        <item x="1844"/>
        <item x="1568"/>
        <item x="1245"/>
        <item x="588"/>
        <item x="1096"/>
        <item x="876"/>
        <item x="590"/>
        <item x="1512"/>
        <item x="1114"/>
        <item x="1437"/>
        <item x="812"/>
        <item x="1238"/>
        <item x="889"/>
        <item x="780"/>
        <item x="595"/>
        <item x="1854"/>
        <item x="887"/>
        <item x="507"/>
        <item x="1515"/>
        <item x="1600"/>
        <item x="1607"/>
        <item x="1765"/>
        <item x="1888"/>
        <item x="723"/>
        <item x="1518"/>
        <item x="1569"/>
        <item x="1786"/>
        <item x="494"/>
        <item x="1236"/>
        <item x="506"/>
        <item x="1897"/>
        <item x="1125"/>
        <item x="1747"/>
        <item x="1239"/>
        <item x="1118"/>
        <item x="688"/>
        <item x="586"/>
        <item x="1115"/>
        <item x="1823"/>
        <item x="1746"/>
        <item x="1433"/>
        <item x="885"/>
        <item x="596"/>
        <item x="1117"/>
        <item x="1116"/>
        <item x="781"/>
        <item x="505"/>
        <item x="1855"/>
        <item x="1577"/>
        <item x="687"/>
        <item x="886"/>
        <item x="1097"/>
        <item x="1682"/>
        <item x="954"/>
        <item x="1510"/>
        <item x="1226"/>
        <item x="597"/>
        <item x="1000"/>
        <item x="1113"/>
        <item x="1624"/>
        <item x="689"/>
        <item x="811"/>
        <item x="589"/>
        <item x="878"/>
        <item x="861"/>
        <item x="1509"/>
        <item x="952"/>
        <item x="1112"/>
        <item x="1093"/>
        <item x="859"/>
        <item x="1095"/>
        <item x="1759"/>
        <item x="860"/>
        <item x="708"/>
        <item x="953"/>
        <item x="1616"/>
        <item x="1005"/>
        <item x="585"/>
        <item x="1107"/>
        <item x="1108"/>
        <item x="1506"/>
        <item x="1119"/>
        <item x="1884"/>
        <item x="951"/>
        <item x="875"/>
        <item x="1109"/>
        <item x="1505"/>
        <item x="1246"/>
        <item x="682"/>
        <item x="1655"/>
        <item x="1221"/>
        <item x="1104"/>
        <item x="999"/>
        <item x="584"/>
        <item x="1106"/>
        <item x="874"/>
        <item x="1091"/>
        <item x="1683"/>
        <item x="1222"/>
        <item x="1098"/>
        <item x="1438"/>
        <item x="1105"/>
        <item x="1857"/>
        <item x="707"/>
        <item x="504"/>
        <item x="1442"/>
        <item x="1094"/>
        <item x="1507"/>
        <item x="955"/>
        <item x="1608"/>
        <item x="1103"/>
        <item x="782"/>
        <item x="1001"/>
        <item x="686"/>
        <item x="1760"/>
        <item x="1579"/>
        <item x="1004"/>
        <item x="1787"/>
        <item x="1110"/>
        <item x="516"/>
        <item x="1092"/>
        <item x="1503"/>
        <item x="1102"/>
        <item x="1656"/>
        <item x="690"/>
        <item x="530"/>
        <item x="1002"/>
        <item x="1519"/>
        <item x="715"/>
        <item x="503"/>
        <item x="892"/>
        <item x="1504"/>
        <item x="691"/>
        <item x="1135"/>
        <item x="1598"/>
        <item x="706"/>
        <item x="685"/>
        <item x="1247"/>
        <item x="532"/>
        <item x="1111"/>
        <item x="1826"/>
        <item x="531"/>
        <item x="877"/>
        <item x="1495"/>
        <item x="495"/>
        <item x="1248"/>
        <item x="1003"/>
        <item x="797"/>
        <item x="1444"/>
        <item x="529"/>
        <item x="1099"/>
        <item x="950"/>
        <item x="1124"/>
        <item x="517"/>
        <item x="1523"/>
        <item x="1511"/>
        <item x="683"/>
        <item x="1524"/>
        <item x="674"/>
        <item x="533"/>
        <item x="684"/>
        <item x="799"/>
        <item x="675"/>
        <item x="534"/>
        <item x="1889"/>
        <item x="1657"/>
        <item x="528"/>
        <item x="798"/>
        <item x="722"/>
        <item x="1767"/>
        <item x="535"/>
        <item x="1101"/>
        <item x="671"/>
        <item x="1100"/>
        <item x="1440"/>
        <item x="678"/>
        <item x="998"/>
        <item x="518"/>
        <item x="1220"/>
        <item x="672"/>
        <item x="527"/>
        <item x="1856"/>
        <item x="1301"/>
        <item x="939"/>
        <item x="940"/>
        <item x="942"/>
        <item x="1302"/>
        <item x="1090"/>
        <item x="810"/>
        <item x="941"/>
        <item x="677"/>
        <item x="1631"/>
        <item x="1599"/>
        <item x="1496"/>
        <item x="709"/>
        <item x="496"/>
        <item x="1446"/>
        <item x="721"/>
        <item x="1136"/>
        <item x="1684"/>
        <item x="1225"/>
        <item x="705"/>
        <item x="676"/>
        <item x="681"/>
        <item x="710"/>
        <item x="536"/>
        <item x="1305"/>
        <item x="783"/>
        <item x="1441"/>
        <item x="1502"/>
        <item x="809"/>
        <item x="1525"/>
        <item x="1494"/>
        <item x="949"/>
        <item x="1769"/>
        <item x="719"/>
        <item x="1445"/>
        <item x="1033"/>
        <item x="1024"/>
        <item x="680"/>
        <item x="901"/>
        <item x="1025"/>
        <item x="893"/>
        <item x="938"/>
        <item x="1768"/>
        <item x="720"/>
        <item x="1497"/>
        <item x="711"/>
        <item x="673"/>
        <item x="1022"/>
        <item x="1580"/>
        <item x="1013"/>
        <item x="537"/>
        <item x="1223"/>
        <item x="1021"/>
        <item x="1023"/>
        <item x="1134"/>
        <item x="718"/>
        <item x="899"/>
        <item x="1508"/>
        <item x="948"/>
        <item x="1306"/>
        <item x="692"/>
        <item x="1219"/>
        <item x="1300"/>
        <item x="1034"/>
        <item x="519"/>
        <item x="704"/>
        <item x="577"/>
        <item x="1224"/>
        <item x="1584"/>
        <item x="943"/>
        <item x="1766"/>
        <item x="900"/>
        <item x="1035"/>
        <item x="937"/>
        <item x="1443"/>
        <item x="1501"/>
        <item x="1493"/>
        <item x="1130"/>
        <item x="1036"/>
        <item x="576"/>
        <item x="1121"/>
        <item x="1304"/>
        <item x="1522"/>
        <item x="702"/>
        <item x="716"/>
        <item x="1447"/>
        <item x="1439"/>
        <item x="800"/>
        <item x="714"/>
        <item x="1037"/>
        <item x="526"/>
        <item x="703"/>
        <item x="1014"/>
        <item x="1122"/>
        <item x="796"/>
        <item x="679"/>
        <item x="539"/>
        <item x="1123"/>
        <item x="701"/>
        <item x="1218"/>
        <item x="1026"/>
        <item x="575"/>
        <item x="1526"/>
        <item x="1006"/>
        <item x="712"/>
        <item x="1307"/>
        <item x="574"/>
        <item x="784"/>
        <item x="1450"/>
        <item x="1131"/>
        <item x="898"/>
        <item x="785"/>
        <item x="977"/>
        <item x="904"/>
        <item x="1490"/>
        <item x="967"/>
        <item x="966"/>
        <item x="1303"/>
        <item x="1020"/>
        <item x="944"/>
        <item x="1133"/>
        <item x="786"/>
        <item x="1432"/>
        <item x="538"/>
        <item x="1137"/>
        <item x="1583"/>
        <item x="976"/>
        <item x="1449"/>
        <item x="924"/>
        <item x="713"/>
        <item x="578"/>
        <item x="1431"/>
        <item x="793"/>
        <item x="1491"/>
        <item x="566"/>
        <item x="1249"/>
        <item x="1374"/>
        <item x="1038"/>
        <item x="894"/>
        <item x="1032"/>
        <item x="502"/>
        <item x="947"/>
        <item x="1609"/>
        <item x="792"/>
        <item x="791"/>
        <item x="945"/>
        <item x="550"/>
        <item x="1658"/>
        <item x="573"/>
        <item x="1019"/>
        <item x="698"/>
        <item x="965"/>
        <item x="788"/>
        <item x="579"/>
        <item x="787"/>
        <item x="572"/>
        <item x="804"/>
        <item x="790"/>
        <item x="795"/>
        <item x="801"/>
        <item x="1500"/>
        <item x="700"/>
        <item x="789"/>
        <item x="699"/>
        <item x="1027"/>
        <item x="549"/>
        <item x="565"/>
        <item x="946"/>
        <item x="717"/>
        <item x="902"/>
        <item x="997"/>
        <item x="808"/>
        <item x="903"/>
        <item x="498"/>
        <item x="794"/>
        <item x="956"/>
        <item x="540"/>
        <item x="1089"/>
        <item x="968"/>
        <item x="978"/>
        <item x="1120"/>
        <item x="1401"/>
        <item x="524"/>
        <item x="541"/>
        <item x="895"/>
        <item x="979"/>
        <item x="520"/>
        <item x="1448"/>
        <item x="1492"/>
        <item x="1400"/>
        <item x="556"/>
        <item x="1308"/>
        <item x="548"/>
        <item x="969"/>
        <item x="521"/>
        <item x="1039"/>
        <item x="551"/>
        <item x="1309"/>
        <item x="564"/>
        <item x="980"/>
        <item x="525"/>
        <item x="1498"/>
        <item x="497"/>
        <item x="571"/>
        <item x="923"/>
        <item x="983"/>
        <item x="970"/>
        <item x="805"/>
        <item x="501"/>
        <item x="1394"/>
        <item x="981"/>
        <item x="1250"/>
        <item x="555"/>
        <item x="989"/>
        <item x="1132"/>
        <item x="1310"/>
        <item x="693"/>
        <item x="988"/>
        <item x="1040"/>
        <item x="1078"/>
        <item x="964"/>
        <item x="523"/>
        <item x="568"/>
        <item x="1763"/>
        <item x="567"/>
        <item x="922"/>
        <item x="905"/>
        <item x="569"/>
        <item x="1146"/>
        <item x="547"/>
        <item x="984"/>
        <item x="985"/>
        <item x="1451"/>
        <item x="570"/>
        <item x="1520"/>
        <item x="558"/>
        <item x="911"/>
        <item x="963"/>
        <item x="694"/>
        <item x="1145"/>
        <item x="560"/>
        <item x="553"/>
        <item x="1420"/>
        <item x="1327"/>
        <item x="1009"/>
        <item x="554"/>
        <item x="1388"/>
        <item x="1527"/>
        <item x="1147"/>
        <item x="522"/>
        <item x="1499"/>
        <item x="557"/>
        <item x="1299"/>
        <item x="499"/>
        <item x="925"/>
        <item x="1213"/>
        <item x="1581"/>
        <item x="921"/>
        <item x="552"/>
        <item x="996"/>
        <item x="1311"/>
        <item x="982"/>
        <item x="897"/>
        <item x="583"/>
        <item x="1140"/>
        <item x="561"/>
        <item x="1018"/>
        <item x="1077"/>
        <item x="1141"/>
        <item x="987"/>
        <item x="1011"/>
        <item x="559"/>
        <item x="546"/>
        <item x="1138"/>
        <item x="1017"/>
        <item x="1582"/>
        <item x="1067"/>
        <item x="1156"/>
        <item x="1066"/>
        <item x="500"/>
        <item x="990"/>
        <item x="1393"/>
        <item x="957"/>
        <item x="1157"/>
        <item x="1139"/>
        <item x="542"/>
        <item x="1148"/>
        <item x="1261"/>
        <item x="992"/>
        <item x="1153"/>
        <item x="1762"/>
        <item x="802"/>
        <item x="1068"/>
        <item x="1167"/>
        <item x="1399"/>
        <item x="1375"/>
        <item x="1031"/>
        <item x="1521"/>
        <item x="986"/>
        <item x="1088"/>
        <item x="1325"/>
        <item x="1397"/>
        <item x="563"/>
        <item x="1151"/>
        <item x="920"/>
        <item x="958"/>
        <item x="1168"/>
        <item x="993"/>
        <item x="1012"/>
        <item x="1041"/>
        <item x="1214"/>
        <item x="936"/>
        <item x="1065"/>
        <item x="1634"/>
        <item x="807"/>
        <item x="1029"/>
        <item x="1158"/>
        <item x="806"/>
        <item x="1260"/>
        <item x="1008"/>
        <item x="696"/>
        <item x="1030"/>
        <item x="1015"/>
        <item x="544"/>
        <item x="580"/>
        <item x="1488"/>
        <item x="543"/>
        <item x="1007"/>
        <item x="695"/>
        <item x="1028"/>
        <item x="1087"/>
        <item x="1069"/>
        <item x="1144"/>
        <item x="1143"/>
        <item x="1010"/>
        <item x="697"/>
        <item x="1613"/>
        <item x="1463"/>
        <item x="1166"/>
        <item x="1152"/>
        <item x="1324"/>
        <item x="1016"/>
        <item x="919"/>
        <item x="1398"/>
        <item x="1633"/>
        <item x="1612"/>
        <item x="1050"/>
        <item x="1376"/>
        <item x="991"/>
        <item x="1458"/>
        <item x="1169"/>
        <item x="975"/>
        <item x="1386"/>
        <item x="1216"/>
        <item x="1328"/>
        <item x="1170"/>
        <item x="962"/>
        <item x="896"/>
        <item x="906"/>
        <item x="935"/>
        <item x="1064"/>
        <item x="562"/>
        <item x="1326"/>
        <item x="803"/>
        <item x="1042"/>
        <item x="1063"/>
        <item x="1049"/>
        <item x="1319"/>
        <item x="1395"/>
        <item x="545"/>
        <item x="1761"/>
        <item x="913"/>
        <item x="1142"/>
        <item x="1632"/>
        <item x="1047"/>
        <item x="1390"/>
        <item x="1377"/>
        <item x="1199"/>
        <item x="1048"/>
        <item x="1044"/>
        <item x="926"/>
        <item x="1318"/>
        <item x="1062"/>
        <item x="1149"/>
        <item x="1396"/>
        <item x="959"/>
        <item x="1051"/>
        <item x="971"/>
        <item x="912"/>
        <item x="1489"/>
        <item x="1610"/>
        <item x="1086"/>
        <item x="1046"/>
        <item x="918"/>
        <item x="1155"/>
        <item x="973"/>
        <item x="1534"/>
        <item x="1183"/>
        <item x="908"/>
        <item x="1184"/>
        <item x="917"/>
        <item x="1076"/>
        <item x="1217"/>
        <item x="1163"/>
        <item x="972"/>
        <item x="1529"/>
        <item x="1215"/>
        <item x="582"/>
        <item x="1071"/>
        <item x="1053"/>
        <item x="1316"/>
        <item x="1165"/>
        <item x="916"/>
        <item x="1070"/>
        <item x="1408"/>
        <item x="1387"/>
        <item x="1372"/>
        <item x="1270"/>
        <item x="1154"/>
        <item x="1259"/>
        <item x="1425"/>
        <item x="1317"/>
        <item x="1043"/>
        <item x="1409"/>
        <item x="1045"/>
        <item x="1186"/>
        <item x="1074"/>
        <item x="974"/>
        <item x="1320"/>
        <item x="1378"/>
        <item x="581"/>
        <item x="1079"/>
        <item x="1061"/>
        <item x="1052"/>
        <item x="1198"/>
        <item x="1187"/>
        <item x="1269"/>
        <item x="1272"/>
        <item x="1054"/>
        <item x="1452"/>
        <item x="914"/>
        <item x="1182"/>
        <item x="1073"/>
        <item x="1453"/>
        <item x="961"/>
        <item x="1389"/>
        <item x="931"/>
        <item x="928"/>
        <item x="1055"/>
        <item x="1181"/>
        <item x="1392"/>
        <item x="1075"/>
        <item x="933"/>
        <item x="910"/>
        <item x="1072"/>
        <item x="1266"/>
        <item x="1200"/>
        <item x="1057"/>
        <item x="994"/>
        <item x="1150"/>
        <item x="1211"/>
        <item x="1271"/>
        <item x="1180"/>
        <item x="1197"/>
        <item x="1056"/>
        <item x="1212"/>
        <item x="934"/>
        <item x="1085"/>
        <item x="1457"/>
        <item x="1391"/>
        <item x="1162"/>
        <item x="1185"/>
        <item x="1296"/>
        <item x="1273"/>
        <item x="1402"/>
        <item x="1258"/>
        <item x="1276"/>
        <item x="1179"/>
        <item x="1159"/>
        <item x="1171"/>
        <item x="1210"/>
        <item x="907"/>
        <item x="1298"/>
        <item x="1262"/>
        <item x="1373"/>
        <item x="1060"/>
        <item x="1268"/>
        <item x="1611"/>
        <item x="1084"/>
        <item x="927"/>
        <item x="1329"/>
        <item x="1459"/>
        <item x="1251"/>
        <item x="1454"/>
        <item x="1764"/>
        <item x="1530"/>
        <item x="1252"/>
        <item x="1274"/>
        <item x="915"/>
        <item x="1209"/>
        <item x="1059"/>
        <item x="1312"/>
        <item x="1430"/>
        <item x="1196"/>
        <item x="1080"/>
        <item x="1295"/>
        <item x="1195"/>
        <item x="1160"/>
        <item x="1381"/>
        <item x="1173"/>
        <item x="1256"/>
        <item x="1172"/>
        <item x="929"/>
        <item x="930"/>
        <item x="932"/>
        <item x="1058"/>
        <item x="995"/>
        <item x="1614"/>
        <item x="1323"/>
        <item x="1334"/>
        <item x="960"/>
        <item x="1191"/>
        <item x="1257"/>
        <item x="1355"/>
        <item x="1081"/>
        <item x="1188"/>
        <item x="1174"/>
        <item x="1255"/>
        <item x="1528"/>
        <item x="1321"/>
        <item x="1294"/>
        <item x="1208"/>
        <item x="1380"/>
        <item x="1382"/>
        <item x="1275"/>
        <item x="1322"/>
        <item x="1277"/>
        <item x="1455"/>
        <item x="1201"/>
        <item x="1267"/>
        <item x="1410"/>
        <item x="1279"/>
        <item x="1379"/>
        <item x="1487"/>
        <item x="1164"/>
        <item x="1421"/>
        <item x="1615"/>
        <item x="1424"/>
        <item x="1175"/>
        <item x="1429"/>
        <item x="1531"/>
        <item x="1082"/>
        <item x="1178"/>
        <item x="1083"/>
        <item x="1333"/>
        <item x="1385"/>
        <item x="1161"/>
        <item x="909"/>
        <item x="1297"/>
        <item x="1264"/>
        <item x="1313"/>
        <item x="1403"/>
        <item x="1189"/>
        <item x="1176"/>
        <item x="1254"/>
        <item x="1315"/>
        <item x="1207"/>
        <item x="1265"/>
        <item x="1423"/>
        <item x="1177"/>
        <item x="1190"/>
        <item x="1293"/>
        <item x="1384"/>
        <item x="1280"/>
        <item x="1353"/>
        <item x="1636"/>
        <item x="1456"/>
        <item x="1205"/>
        <item x="1406"/>
        <item x="1369"/>
        <item x="1370"/>
        <item x="1471"/>
        <item x="1335"/>
        <item x="1638"/>
        <item x="1371"/>
        <item x="1475"/>
        <item x="1354"/>
        <item x="1331"/>
        <item x="1352"/>
        <item x="1330"/>
        <item x="1472"/>
        <item x="1337"/>
        <item x="1407"/>
        <item x="1368"/>
        <item x="1486"/>
        <item x="1314"/>
        <item x="1292"/>
        <item x="1422"/>
        <item x="1428"/>
        <item x="1404"/>
        <item x="1383"/>
        <item x="1366"/>
        <item x="1532"/>
        <item x="1460"/>
        <item x="1336"/>
        <item x="1474"/>
        <item x="1203"/>
        <item x="1291"/>
        <item x="1419"/>
        <item x="1263"/>
        <item x="1194"/>
        <item x="1473"/>
        <item x="1485"/>
        <item x="1338"/>
        <item x="1411"/>
        <item x="1278"/>
        <item x="1427"/>
        <item x="1469"/>
        <item x="1281"/>
        <item x="1332"/>
        <item x="1477"/>
        <item x="1367"/>
        <item x="1426"/>
        <item x="1206"/>
        <item x="1470"/>
        <item x="1637"/>
        <item x="1466"/>
        <item x="1364"/>
        <item x="1339"/>
        <item x="1351"/>
        <item x="1476"/>
        <item x="1193"/>
        <item x="1461"/>
        <item x="1468"/>
        <item x="1464"/>
        <item x="1356"/>
        <item x="1405"/>
        <item x="1204"/>
        <item x="1412"/>
        <item x="1465"/>
        <item x="1467"/>
        <item x="1288"/>
        <item x="1192"/>
        <item x="1290"/>
        <item x="1635"/>
        <item x="1533"/>
        <item x="1365"/>
        <item x="1202"/>
        <item x="1253"/>
        <item x="1479"/>
        <item x="1350"/>
        <item x="1480"/>
        <item x="1462"/>
        <item x="1413"/>
        <item x="1344"/>
        <item x="1484"/>
        <item x="1340"/>
        <item x="1483"/>
        <item x="1478"/>
        <item x="1282"/>
        <item x="1481"/>
        <item x="1287"/>
        <item x="1343"/>
        <item x="1283"/>
        <item x="1418"/>
        <item x="1482"/>
        <item x="1289"/>
        <item x="1286"/>
        <item x="1285"/>
        <item x="1349"/>
        <item x="1284"/>
        <item x="1341"/>
        <item x="1358"/>
        <item x="1346"/>
        <item x="1342"/>
        <item x="1362"/>
        <item x="1359"/>
        <item x="1363"/>
        <item x="1357"/>
        <item x="1360"/>
        <item x="1414"/>
        <item x="1417"/>
        <item x="1347"/>
        <item x="1348"/>
        <item x="1416"/>
        <item x="1415"/>
        <item x="1361"/>
        <item x="1345"/>
        <item t="default"/>
      </items>
    </pivotField>
    <pivotField dataField="1" compact="0" outline="0" showAll="0">
      <items count="2116">
        <item x="2102"/>
        <item x="2104"/>
        <item x="2099"/>
        <item x="2105"/>
        <item x="2043"/>
        <item x="189"/>
        <item x="2045"/>
        <item x="188"/>
        <item x="2103"/>
        <item x="187"/>
        <item x="2093"/>
        <item x="190"/>
        <item x="2042"/>
        <item x="2044"/>
        <item x="186"/>
        <item x="2098"/>
        <item x="2101"/>
        <item x="2078"/>
        <item x="2046"/>
        <item x="2085"/>
        <item x="197"/>
        <item x="191"/>
        <item x="2092"/>
        <item x="2091"/>
        <item x="203"/>
        <item x="2100"/>
        <item x="2095"/>
        <item x="2096"/>
        <item x="2106"/>
        <item x="200"/>
        <item x="199"/>
        <item x="193"/>
        <item x="2087"/>
        <item x="2021"/>
        <item x="2022"/>
        <item x="2094"/>
        <item x="202"/>
        <item x="198"/>
        <item x="2047"/>
        <item x="2089"/>
        <item x="196"/>
        <item x="185"/>
        <item x="2097"/>
        <item x="2090"/>
        <item x="2020"/>
        <item x="183"/>
        <item x="2019"/>
        <item x="192"/>
        <item x="184"/>
        <item x="182"/>
        <item x="204"/>
        <item x="201"/>
        <item x="2088"/>
        <item x="194"/>
        <item x="195"/>
        <item x="264"/>
        <item x="1936"/>
        <item x="116"/>
        <item x="2048"/>
        <item x="117"/>
        <item x="1937"/>
        <item x="205"/>
        <item x="181"/>
        <item x="2024"/>
        <item x="2040"/>
        <item x="2049"/>
        <item x="259"/>
        <item x="2009"/>
        <item x="2010"/>
        <item x="180"/>
        <item x="262"/>
        <item x="1935"/>
        <item x="263"/>
        <item x="115"/>
        <item x="1914"/>
        <item x="2023"/>
        <item x="1934"/>
        <item x="261"/>
        <item x="1915"/>
        <item x="1933"/>
        <item x="1913"/>
        <item x="257"/>
        <item x="2114"/>
        <item x="179"/>
        <item x="260"/>
        <item x="1938"/>
        <item x="2025"/>
        <item x="2018"/>
        <item x="2054"/>
        <item x="265"/>
        <item x="2039"/>
        <item x="249"/>
        <item x="2017"/>
        <item x="114"/>
        <item x="631"/>
        <item x="2053"/>
        <item x="258"/>
        <item x="266"/>
        <item x="1916"/>
        <item x="256"/>
        <item x="2052"/>
        <item x="2060"/>
        <item x="1911"/>
        <item x="632"/>
        <item x="2038"/>
        <item x="206"/>
        <item x="247"/>
        <item x="2016"/>
        <item x="2113"/>
        <item x="2063"/>
        <item x="283"/>
        <item x="2107"/>
        <item x="2061"/>
        <item x="113"/>
        <item x="2012"/>
        <item x="630"/>
        <item x="248"/>
        <item x="178"/>
        <item x="2064"/>
        <item x="220"/>
        <item x="633"/>
        <item x="1932"/>
        <item x="1912"/>
        <item x="2006"/>
        <item x="2083"/>
        <item x="2082"/>
        <item x="98"/>
        <item x="629"/>
        <item x="2081"/>
        <item x="222"/>
        <item x="97"/>
        <item x="1931"/>
        <item x="2015"/>
        <item x="99"/>
        <item x="284"/>
        <item x="285"/>
        <item x="2084"/>
        <item x="159"/>
        <item x="2080"/>
        <item x="207"/>
        <item x="2079"/>
        <item x="2041"/>
        <item x="2027"/>
        <item x="255"/>
        <item x="628"/>
        <item x="2077"/>
        <item x="1939"/>
        <item x="2086"/>
        <item x="2059"/>
        <item x="1917"/>
        <item x="282"/>
        <item x="2058"/>
        <item x="118"/>
        <item x="1908"/>
        <item x="1910"/>
        <item x="154"/>
        <item x="2076"/>
        <item x="2050"/>
        <item x="177"/>
        <item x="267"/>
        <item x="1909"/>
        <item x="2075"/>
        <item x="0"/>
        <item x="100"/>
        <item x="221"/>
        <item x="139"/>
        <item x="217"/>
        <item x="281"/>
        <item x="111"/>
        <item x="246"/>
        <item x="101"/>
        <item x="153"/>
        <item x="2072"/>
        <item x="218"/>
        <item x="648"/>
        <item x="137"/>
        <item x="2051"/>
        <item x="649"/>
        <item x="160"/>
        <item x="2055"/>
        <item x="1946"/>
        <item x="138"/>
        <item x="95"/>
        <item x="2036"/>
        <item x="96"/>
        <item x="2074"/>
        <item x="2108"/>
        <item x="34"/>
        <item x="150"/>
        <item x="3"/>
        <item x="152"/>
        <item x="254"/>
        <item x="109"/>
        <item x="1824"/>
        <item x="478"/>
        <item x="280"/>
        <item x="268"/>
        <item x="2071"/>
        <item x="1832"/>
        <item x="1811"/>
        <item x="155"/>
        <item x="2013"/>
        <item x="208"/>
        <item x="158"/>
        <item x="494"/>
        <item x="481"/>
        <item x="33"/>
        <item x="498"/>
        <item x="2070"/>
        <item x="2"/>
        <item x="2026"/>
        <item x="2056"/>
        <item x="1928"/>
        <item x="341"/>
        <item x="2109"/>
        <item x="480"/>
        <item x="279"/>
        <item x="216"/>
        <item x="35"/>
        <item x="1940"/>
        <item x="2112"/>
        <item x="210"/>
        <item x="56"/>
        <item x="482"/>
        <item x="1953"/>
        <item x="1822"/>
        <item x="1906"/>
        <item x="2073"/>
        <item x="135"/>
        <item x="209"/>
        <item x="140"/>
        <item x="110"/>
        <item x="479"/>
        <item x="399"/>
        <item x="32"/>
        <item x="2008"/>
        <item x="1823"/>
        <item x="2011"/>
        <item x="1907"/>
        <item x="136"/>
        <item x="151"/>
        <item x="1"/>
        <item x="134"/>
        <item x="223"/>
        <item x="94"/>
        <item x="1930"/>
        <item x="415"/>
        <item x="2033"/>
        <item x="495"/>
        <item x="1951"/>
        <item x="646"/>
        <item x="149"/>
        <item x="245"/>
        <item x="173"/>
        <item x="2111"/>
        <item x="174"/>
        <item x="2035"/>
        <item x="1978"/>
        <item x="1976"/>
        <item x="211"/>
        <item x="278"/>
        <item x="1954"/>
        <item x="645"/>
        <item x="176"/>
        <item x="215"/>
        <item x="156"/>
        <item x="2062"/>
        <item x="647"/>
        <item x="2065"/>
        <item x="1810"/>
        <item x="1950"/>
        <item x="1840"/>
        <item x="172"/>
        <item x="219"/>
        <item x="130"/>
        <item x="1809"/>
        <item x="1975"/>
        <item x="1830"/>
        <item x="634"/>
        <item x="1977"/>
        <item x="497"/>
        <item x="170"/>
        <item x="141"/>
        <item x="253"/>
        <item x="499"/>
        <item x="1828"/>
        <item x="102"/>
        <item x="6"/>
        <item x="5"/>
        <item x="161"/>
        <item x="1793"/>
        <item x="496"/>
        <item x="342"/>
        <item x="213"/>
        <item x="416"/>
        <item x="277"/>
        <item x="212"/>
        <item x="112"/>
        <item x="2057"/>
        <item x="1812"/>
        <item x="1821"/>
        <item x="2007"/>
        <item x="286"/>
        <item x="1949"/>
        <item x="1829"/>
        <item x="171"/>
        <item x="302"/>
        <item x="1952"/>
        <item x="224"/>
        <item x="29"/>
        <item x="269"/>
        <item x="93"/>
        <item x="1929"/>
        <item x="250"/>
        <item x="54"/>
        <item x="1838"/>
        <item x="1948"/>
        <item x="53"/>
        <item x="4"/>
        <item x="1792"/>
        <item x="119"/>
        <item x="1947"/>
        <item x="52"/>
        <item x="1813"/>
        <item x="418"/>
        <item x="7"/>
        <item x="251"/>
        <item x="108"/>
        <item x="414"/>
        <item x="325"/>
        <item x="28"/>
        <item x="301"/>
        <item x="142"/>
        <item x="1831"/>
        <item x="214"/>
        <item x="129"/>
        <item x="398"/>
        <item x="1794"/>
        <item x="1973"/>
        <item x="477"/>
        <item x="1839"/>
        <item x="1820"/>
        <item x="55"/>
        <item x="175"/>
        <item x="92"/>
        <item x="242"/>
        <item x="1790"/>
        <item x="324"/>
        <item x="1923"/>
        <item x="326"/>
        <item x="1878"/>
        <item x="303"/>
        <item x="8"/>
        <item x="1836"/>
        <item x="417"/>
        <item x="241"/>
        <item x="500"/>
        <item x="2014"/>
        <item x="320"/>
        <item x="103"/>
        <item x="419"/>
        <item x="2066"/>
        <item x="1825"/>
        <item x="1905"/>
        <item x="493"/>
        <item x="238"/>
        <item x="644"/>
        <item x="1941"/>
        <item x="1981"/>
        <item x="343"/>
        <item x="2037"/>
        <item x="483"/>
        <item x="1877"/>
        <item x="78"/>
        <item x="75"/>
        <item x="1982"/>
        <item x="131"/>
        <item x="157"/>
        <item x="74"/>
        <item x="304"/>
        <item x="276"/>
        <item x="132"/>
        <item x="148"/>
        <item x="2028"/>
        <item x="163"/>
        <item x="1791"/>
        <item x="1980"/>
        <item x="36"/>
        <item x="635"/>
        <item x="133"/>
        <item x="327"/>
        <item x="413"/>
        <item x="21"/>
        <item x="162"/>
        <item x="340"/>
        <item x="237"/>
        <item x="1876"/>
        <item x="323"/>
        <item x="72"/>
        <item x="11"/>
        <item x="70"/>
        <item x="15"/>
        <item x="381"/>
        <item x="240"/>
        <item x="31"/>
        <item x="1837"/>
        <item x="120"/>
        <item x="1972"/>
        <item x="2005"/>
        <item x="643"/>
        <item x="1841"/>
        <item x="356"/>
        <item x="379"/>
        <item x="420"/>
        <item x="73"/>
        <item x="1819"/>
        <item x="1927"/>
        <item x="1818"/>
        <item x="9"/>
        <item x="76"/>
        <item x="1945"/>
        <item x="492"/>
        <item x="37"/>
        <item x="69"/>
        <item x="339"/>
        <item x="321"/>
        <item x="2110"/>
        <item x="1971"/>
        <item x="13"/>
        <item x="1974"/>
        <item x="1970"/>
        <item x="1814"/>
        <item x="491"/>
        <item x="307"/>
        <item x="26"/>
        <item x="287"/>
        <item x="1983"/>
        <item x="16"/>
        <item x="68"/>
        <item x="27"/>
        <item x="397"/>
        <item x="1888"/>
        <item x="1847"/>
        <item x="239"/>
        <item x="30"/>
        <item x="380"/>
        <item x="1842"/>
        <item x="288"/>
        <item x="57"/>
        <item x="14"/>
        <item x="627"/>
        <item x="10"/>
        <item x="338"/>
        <item x="243"/>
        <item x="128"/>
        <item x="357"/>
        <item x="2069"/>
        <item x="1879"/>
        <item x="305"/>
        <item x="396"/>
        <item x="77"/>
        <item x="22"/>
        <item x="382"/>
        <item x="236"/>
        <item x="1808"/>
        <item x="67"/>
        <item x="244"/>
        <item x="1959"/>
        <item x="2067"/>
        <item x="50"/>
        <item x="252"/>
        <item x="104"/>
        <item x="12"/>
        <item x="358"/>
        <item x="107"/>
        <item x="318"/>
        <item x="1779"/>
        <item x="2032"/>
        <item x="105"/>
        <item x="1874"/>
        <item x="1969"/>
        <item x="51"/>
        <item x="19"/>
        <item x="378"/>
        <item x="71"/>
        <item x="412"/>
        <item x="1827"/>
        <item x="1875"/>
        <item x="1887"/>
        <item x="18"/>
        <item x="20"/>
        <item x="1846"/>
        <item x="328"/>
        <item x="106"/>
        <item x="642"/>
        <item x="169"/>
        <item x="359"/>
        <item x="1943"/>
        <item x="1919"/>
        <item x="17"/>
        <item x="501"/>
        <item x="1882"/>
        <item x="25"/>
        <item x="24"/>
        <item x="476"/>
        <item x="2004"/>
        <item x="1885"/>
        <item x="1961"/>
        <item x="275"/>
        <item x="1722"/>
        <item x="1803"/>
        <item x="337"/>
        <item x="2031"/>
        <item x="1884"/>
        <item x="322"/>
        <item x="852"/>
        <item x="360"/>
        <item x="1886"/>
        <item x="1893"/>
        <item x="1921"/>
        <item x="23"/>
        <item x="319"/>
        <item x="1926"/>
        <item x="490"/>
        <item x="1944"/>
        <item x="226"/>
        <item x="306"/>
        <item x="225"/>
        <item x="2030"/>
        <item x="1988"/>
        <item x="1995"/>
        <item x="79"/>
        <item x="1817"/>
        <item x="80"/>
        <item x="1918"/>
        <item x="1989"/>
        <item x="853"/>
        <item x="317"/>
        <item x="362"/>
        <item x="1958"/>
        <item x="1987"/>
        <item x="1780"/>
        <item x="2029"/>
        <item x="636"/>
        <item x="383"/>
        <item x="775"/>
        <item x="1996"/>
        <item x="1942"/>
        <item x="1789"/>
        <item x="1785"/>
        <item x="1784"/>
        <item x="1826"/>
        <item x="1924"/>
        <item x="1994"/>
        <item x="489"/>
        <item x="2068"/>
        <item x="58"/>
        <item x="363"/>
        <item x="1990"/>
        <item x="1991"/>
        <item x="300"/>
        <item x="439"/>
        <item x="867"/>
        <item x="270"/>
        <item x="361"/>
        <item x="1883"/>
        <item x="1778"/>
        <item x="336"/>
        <item x="377"/>
        <item x="1892"/>
        <item x="1805"/>
        <item x="681"/>
        <item x="49"/>
        <item x="164"/>
        <item x="2034"/>
        <item x="1806"/>
        <item x="1833"/>
        <item x="1881"/>
        <item x="274"/>
        <item x="1984"/>
        <item x="502"/>
        <item x="1807"/>
        <item x="235"/>
        <item x="1804"/>
        <item x="776"/>
        <item x="395"/>
        <item x="1960"/>
        <item x="1894"/>
        <item x="308"/>
        <item x="441"/>
        <item x="145"/>
        <item x="1777"/>
        <item x="376"/>
        <item x="1992"/>
        <item x="1797"/>
        <item x="1709"/>
        <item x="1802"/>
        <item x="273"/>
        <item x="1920"/>
        <item x="777"/>
        <item x="865"/>
        <item x="440"/>
        <item x="1816"/>
        <item x="310"/>
        <item x="329"/>
        <item x="1925"/>
        <item x="147"/>
        <item x="59"/>
        <item x="316"/>
        <item x="866"/>
        <item x="309"/>
        <item x="841"/>
        <item x="314"/>
        <item x="475"/>
        <item x="1997"/>
        <item x="48"/>
        <item x="121"/>
        <item x="851"/>
        <item x="168"/>
        <item x="1891"/>
        <item x="144"/>
        <item x="165"/>
        <item x="650"/>
        <item x="271"/>
        <item x="488"/>
        <item x="842"/>
        <item x="394"/>
        <item x="1267"/>
        <item x="355"/>
        <item x="127"/>
        <item x="840"/>
        <item x="400"/>
        <item x="1993"/>
        <item x="1266"/>
        <item x="146"/>
        <item x="849"/>
        <item x="1889"/>
        <item x="1999"/>
        <item x="234"/>
        <item x="1985"/>
        <item x="66"/>
        <item x="384"/>
        <item x="143"/>
        <item x="315"/>
        <item x="335"/>
        <item x="774"/>
        <item x="665"/>
        <item x="437"/>
        <item x="167"/>
        <item x="825"/>
        <item x="289"/>
        <item x="864"/>
        <item x="38"/>
        <item x="664"/>
        <item x="850"/>
        <item x="1723"/>
        <item x="2000"/>
        <item x="788"/>
        <item x="166"/>
        <item x="442"/>
        <item x="272"/>
        <item x="484"/>
        <item x="436"/>
        <item x="365"/>
        <item x="791"/>
        <item x="1726"/>
        <item x="666"/>
        <item x="60"/>
        <item x="344"/>
        <item x="1729"/>
        <item x="312"/>
        <item x="91"/>
        <item x="1730"/>
        <item x="1775"/>
        <item x="438"/>
        <item x="81"/>
        <item x="790"/>
        <item x="311"/>
        <item x="330"/>
        <item x="1895"/>
        <item x="227"/>
        <item x="1859"/>
        <item x="467"/>
        <item x="1783"/>
        <item x="663"/>
        <item x="1873"/>
        <item x="1721"/>
        <item x="789"/>
        <item x="1854"/>
        <item x="682"/>
        <item x="364"/>
        <item x="1890"/>
        <item x="514"/>
        <item x="61"/>
        <item x="515"/>
        <item x="471"/>
        <item x="122"/>
        <item x="126"/>
        <item x="773"/>
        <item x="516"/>
        <item x="660"/>
        <item x="661"/>
        <item x="667"/>
        <item x="824"/>
        <item x="662"/>
        <item x="1896"/>
        <item x="485"/>
        <item x="385"/>
        <item x="1955"/>
        <item x="1801"/>
        <item x="745"/>
        <item x="1708"/>
        <item x="746"/>
        <item x="125"/>
        <item x="839"/>
        <item x="313"/>
        <item x="333"/>
        <item x="536"/>
        <item x="401"/>
        <item x="744"/>
        <item x="1858"/>
        <item x="331"/>
        <item x="487"/>
        <item x="1799"/>
        <item x="747"/>
        <item x="1798"/>
        <item x="1750"/>
        <item x="124"/>
        <item x="466"/>
        <item x="1731"/>
        <item x="626"/>
        <item x="47"/>
        <item x="472"/>
        <item x="787"/>
        <item x="1703"/>
        <item x="615"/>
        <item x="503"/>
        <item x="762"/>
        <item x="1962"/>
        <item x="743"/>
        <item x="233"/>
        <item x="761"/>
        <item x="1167"/>
        <item x="411"/>
        <item x="354"/>
        <item x="39"/>
        <item x="474"/>
        <item x="792"/>
        <item x="1872"/>
        <item x="517"/>
        <item x="64"/>
        <item x="1782"/>
        <item x="826"/>
        <item x="486"/>
        <item x="838"/>
        <item x="375"/>
        <item x="435"/>
        <item x="1795"/>
        <item x="470"/>
        <item x="123"/>
        <item x="63"/>
        <item x="473"/>
        <item x="616"/>
        <item x="733"/>
        <item x="62"/>
        <item x="469"/>
        <item x="290"/>
        <item x="1717"/>
        <item x="1756"/>
        <item x="433"/>
        <item x="334"/>
        <item x="434"/>
        <item x="65"/>
        <item x="1702"/>
        <item x="735"/>
        <item x="393"/>
        <item x="1776"/>
        <item x="1716"/>
        <item x="641"/>
        <item x="1897"/>
        <item x="534"/>
        <item x="332"/>
        <item x="772"/>
        <item x="2002"/>
        <item x="535"/>
        <item x="678"/>
        <item x="1998"/>
        <item x="786"/>
        <item x="1274"/>
        <item x="734"/>
        <item x="659"/>
        <item x="680"/>
        <item x="2001"/>
        <item x="513"/>
        <item x="228"/>
        <item x="533"/>
        <item x="638"/>
        <item x="637"/>
        <item x="823"/>
        <item x="366"/>
        <item x="468"/>
        <item x="1745"/>
        <item x="1857"/>
        <item x="1904"/>
        <item x="668"/>
        <item x="537"/>
        <item x="683"/>
        <item x="639"/>
        <item x="640"/>
        <item x="90"/>
        <item x="863"/>
        <item x="837"/>
        <item x="1265"/>
        <item x="679"/>
        <item x="1715"/>
        <item x="532"/>
        <item x="40"/>
        <item x="1168"/>
        <item x="651"/>
        <item x="1856"/>
        <item x="1755"/>
        <item x="778"/>
        <item x="1848"/>
        <item x="345"/>
        <item x="229"/>
        <item x="518"/>
        <item x="1273"/>
        <item x="464"/>
        <item x="465"/>
        <item x="82"/>
        <item x="1786"/>
        <item x="1845"/>
        <item x="677"/>
        <item x="1732"/>
        <item x="1707"/>
        <item x="614"/>
        <item x="854"/>
        <item x="1664"/>
        <item x="1986"/>
        <item x="392"/>
        <item x="531"/>
        <item x="1718"/>
        <item x="1853"/>
        <item x="432"/>
        <item x="1268"/>
        <item x="1815"/>
        <item x="889"/>
        <item x="510"/>
        <item x="299"/>
        <item x="669"/>
        <item x="960"/>
        <item x="511"/>
        <item x="402"/>
        <item x="1956"/>
        <item x="1788"/>
        <item x="512"/>
        <item x="530"/>
        <item x="391"/>
        <item x="232"/>
        <item x="504"/>
        <item x="793"/>
        <item x="291"/>
        <item x="374"/>
        <item x="1275"/>
        <item x="410"/>
        <item x="868"/>
        <item x="736"/>
        <item x="1136"/>
        <item x="1701"/>
        <item x="1979"/>
        <item x="421"/>
        <item x="1871"/>
        <item x="519"/>
        <item x="742"/>
        <item x="1714"/>
        <item x="1272"/>
        <item x="785"/>
        <item x="670"/>
        <item x="1900"/>
        <item x="1844"/>
        <item x="230"/>
        <item x="353"/>
        <item x="748"/>
        <item x="959"/>
        <item x="1156"/>
        <item x="737"/>
        <item x="231"/>
        <item x="1151"/>
        <item x="1757"/>
        <item x="386"/>
        <item x="836"/>
        <item x="1157"/>
        <item x="1150"/>
        <item x="822"/>
        <item x="1166"/>
        <item x="1158"/>
        <item x="1880"/>
        <item x="890"/>
        <item x="505"/>
        <item x="652"/>
        <item x="41"/>
        <item x="617"/>
        <item x="676"/>
        <item x="658"/>
        <item x="1781"/>
        <item x="1159"/>
        <item x="1663"/>
        <item x="1138"/>
        <item x="1149"/>
        <item x="1155"/>
        <item x="961"/>
        <item x="1137"/>
        <item x="403"/>
        <item x="2003"/>
        <item x="1139"/>
        <item x="703"/>
        <item x="1148"/>
        <item x="1843"/>
        <item x="367"/>
        <item x="1147"/>
        <item x="618"/>
        <item x="46"/>
        <item x="1851"/>
        <item x="878"/>
        <item x="463"/>
        <item x="1135"/>
        <item x="506"/>
        <item x="794"/>
        <item x="551"/>
        <item x="704"/>
        <item x="89"/>
        <item x="1154"/>
        <item x="507"/>
        <item x="409"/>
        <item x="888"/>
        <item x="461"/>
        <item x="741"/>
        <item x="83"/>
        <item x="738"/>
        <item x="1860"/>
        <item x="390"/>
        <item x="1966"/>
        <item x="552"/>
        <item x="553"/>
        <item x="460"/>
        <item x="1869"/>
        <item x="1968"/>
        <item x="719"/>
        <item x="1140"/>
        <item x="1152"/>
        <item x="827"/>
        <item x="554"/>
        <item x="613"/>
        <item x="720"/>
        <item x="1141"/>
        <item x="675"/>
        <item x="509"/>
        <item x="555"/>
        <item x="1264"/>
        <item x="550"/>
        <item x="784"/>
        <item x="1271"/>
        <item x="529"/>
        <item x="443"/>
        <item x="431"/>
        <item x="962"/>
        <item x="1153"/>
        <item x="373"/>
        <item x="806"/>
        <item x="1967"/>
        <item x="1134"/>
        <item x="958"/>
        <item x="760"/>
        <item x="404"/>
        <item x="805"/>
        <item x="387"/>
        <item x="1963"/>
        <item x="1899"/>
        <item x="508"/>
        <item x="843"/>
        <item x="1269"/>
        <item x="1665"/>
        <item x="718"/>
        <item x="352"/>
        <item x="671"/>
        <item x="1698"/>
        <item x="702"/>
        <item x="1022"/>
        <item x="1719"/>
        <item x="1263"/>
        <item x="292"/>
        <item x="1169"/>
        <item x="388"/>
        <item x="1964"/>
        <item x="1142"/>
        <item x="1276"/>
        <item x="1678"/>
        <item x="717"/>
        <item x="1175"/>
        <item x="1662"/>
        <item x="1850"/>
        <item x="556"/>
        <item x="1835"/>
        <item x="1901"/>
        <item x="42"/>
        <item x="759"/>
        <item x="1957"/>
        <item x="1021"/>
        <item x="950"/>
        <item x="1861"/>
        <item x="1697"/>
        <item x="674"/>
        <item x="949"/>
        <item x="705"/>
        <item x="408"/>
        <item x="1796"/>
        <item x="45"/>
        <item x="625"/>
        <item x="731"/>
        <item x="732"/>
        <item x="740"/>
        <item x="948"/>
        <item x="1146"/>
        <item x="1655"/>
        <item x="771"/>
        <item x="1727"/>
        <item x="653"/>
        <item x="1555"/>
        <item x="1654"/>
        <item x="1653"/>
        <item x="951"/>
        <item x="88"/>
        <item x="619"/>
        <item x="1965"/>
        <item x="749"/>
        <item x="621"/>
        <item x="368"/>
        <item x="346"/>
        <item x="963"/>
        <item x="1145"/>
        <item x="462"/>
        <item x="549"/>
        <item x="1870"/>
        <item x="701"/>
        <item x="1699"/>
        <item x="779"/>
        <item x="620"/>
        <item x="783"/>
        <item x="1057"/>
        <item x="298"/>
        <item x="672"/>
        <item x="459"/>
        <item x="700"/>
        <item x="821"/>
        <item x="1661"/>
        <item x="706"/>
        <item x="43"/>
        <item x="1903"/>
        <item x="430"/>
        <item x="730"/>
        <item x="907"/>
        <item x="351"/>
        <item x="44"/>
        <item x="725"/>
        <item x="739"/>
        <item x="947"/>
        <item x="1684"/>
        <item x="1683"/>
        <item x="957"/>
        <item x="1174"/>
        <item x="684"/>
        <item x="807"/>
        <item x="782"/>
        <item x="407"/>
        <item x="699"/>
        <item x="716"/>
        <item x="84"/>
        <item x="601"/>
        <item x="538"/>
        <item x="1565"/>
        <item x="1067"/>
        <item x="624"/>
        <item x="1657"/>
        <item x="1176"/>
        <item x="673"/>
        <item x="293"/>
        <item x="835"/>
        <item x="1277"/>
        <item x="622"/>
        <item x="1834"/>
        <item x="1253"/>
        <item x="612"/>
        <item x="1652"/>
        <item x="729"/>
        <item x="548"/>
        <item x="1754"/>
        <item x="946"/>
        <item x="956"/>
        <item x="600"/>
        <item x="528"/>
        <item x="389"/>
        <item x="623"/>
        <item x="406"/>
        <item x="763"/>
        <item x="599"/>
        <item x="804"/>
        <item x="405"/>
        <item x="1658"/>
        <item x="1068"/>
        <item x="87"/>
        <item x="1020"/>
        <item x="1898"/>
        <item x="1058"/>
        <item x="1038"/>
        <item x="1278"/>
        <item x="780"/>
        <item x="520"/>
        <item x="869"/>
        <item x="698"/>
        <item x="85"/>
        <item x="1165"/>
        <item x="1279"/>
        <item x="991"/>
        <item x="1177"/>
        <item x="990"/>
        <item x="1641"/>
        <item x="347"/>
        <item x="1640"/>
        <item x="862"/>
        <item x="977"/>
        <item x="908"/>
        <item x="1922"/>
        <item x="1143"/>
        <item x="1039"/>
        <item x="1660"/>
        <item x="891"/>
        <item x="1746"/>
        <item x="1056"/>
        <item x="1282"/>
        <item x="1554"/>
        <item x="989"/>
        <item x="728"/>
        <item x="820"/>
        <item x="781"/>
        <item x="654"/>
        <item x="721"/>
        <item x="1254"/>
        <item x="602"/>
        <item x="1758"/>
        <item x="976"/>
        <item x="973"/>
        <item x="598"/>
        <item x="1283"/>
        <item x="715"/>
        <item x="1069"/>
        <item x="369"/>
        <item x="1285"/>
        <item x="707"/>
        <item x="1762"/>
        <item x="975"/>
        <item x="297"/>
        <item x="294"/>
        <item x="764"/>
        <item x="974"/>
        <item x="591"/>
        <item x="422"/>
        <item x="558"/>
        <item x="1284"/>
        <item x="350"/>
        <item x="726"/>
        <item x="1059"/>
        <item x="1286"/>
        <item x="1040"/>
        <item x="945"/>
        <item x="597"/>
        <item x="1670"/>
        <item x="800"/>
        <item x="801"/>
        <item x="802"/>
        <item x="808"/>
        <item x="906"/>
        <item x="557"/>
        <item x="795"/>
        <item x="798"/>
        <item x="848"/>
        <item x="803"/>
        <item x="972"/>
        <item x="797"/>
        <item x="603"/>
        <item x="796"/>
        <item x="1144"/>
        <item x="952"/>
        <item x="348"/>
        <item x="86"/>
        <item x="992"/>
        <item x="1855"/>
        <item x="429"/>
        <item x="590"/>
        <item x="296"/>
        <item x="295"/>
        <item x="578"/>
        <item x="1019"/>
        <item x="1800"/>
        <item x="828"/>
        <item x="1255"/>
        <item x="988"/>
        <item x="799"/>
        <item x="1070"/>
        <item x="349"/>
        <item x="1041"/>
        <item x="993"/>
        <item x="1564"/>
        <item x="1738"/>
        <item x="458"/>
        <item x="1704"/>
        <item x="1126"/>
        <item x="579"/>
        <item x="697"/>
        <item x="1055"/>
        <item x="1262"/>
        <item x="1724"/>
        <item x="1280"/>
        <item x="1127"/>
        <item x="995"/>
        <item x="994"/>
        <item x="964"/>
        <item x="1115"/>
        <item x="547"/>
        <item x="655"/>
        <item x="596"/>
        <item x="580"/>
        <item x="1005"/>
        <item x="770"/>
        <item x="370"/>
        <item x="1346"/>
        <item x="905"/>
        <item x="971"/>
        <item x="727"/>
        <item x="656"/>
        <item x="928"/>
        <item x="1004"/>
        <item x="861"/>
        <item x="1647"/>
        <item x="539"/>
        <item x="1178"/>
        <item x="1072"/>
        <item x="1713"/>
        <item x="1642"/>
        <item x="1478"/>
        <item x="1128"/>
        <item x="978"/>
        <item x="996"/>
        <item x="1104"/>
        <item x="581"/>
        <item x="855"/>
        <item x="1380"/>
        <item x="592"/>
        <item x="1570"/>
        <item x="997"/>
        <item x="953"/>
        <item x="1902"/>
        <item x="1105"/>
        <item x="559"/>
        <item x="1073"/>
        <item x="657"/>
        <item x="570"/>
        <item x="595"/>
        <item x="594"/>
        <item x="1164"/>
        <item x="1706"/>
        <item x="593"/>
        <item x="846"/>
        <item x="372"/>
        <item x="577"/>
        <item x="1345"/>
        <item x="1242"/>
        <item x="714"/>
        <item x="847"/>
        <item x="929"/>
        <item x="1356"/>
        <item x="877"/>
        <item x="1252"/>
        <item x="722"/>
        <item x="1114"/>
        <item x="685"/>
        <item x="1129"/>
        <item x="1863"/>
        <item x="1646"/>
        <item x="1003"/>
        <item x="1241"/>
        <item x="1037"/>
        <item x="574"/>
        <item x="1071"/>
        <item x="1281"/>
        <item x="987"/>
        <item x="444"/>
        <item x="1103"/>
        <item x="582"/>
        <item x="569"/>
        <item x="371"/>
        <item x="1006"/>
        <item x="954"/>
        <item x="955"/>
        <item x="521"/>
        <item x="1194"/>
        <item x="527"/>
        <item x="1074"/>
        <item x="1184"/>
        <item x="1251"/>
        <item x="576"/>
        <item x="1000"/>
        <item x="1191"/>
        <item x="809"/>
        <item x="1060"/>
        <item x="1113"/>
        <item x="904"/>
        <item x="1116"/>
        <item x="589"/>
        <item x="1054"/>
        <item x="1347"/>
        <item x="1192"/>
        <item x="909"/>
        <item x="1486"/>
        <item x="424"/>
        <item x="1180"/>
        <item x="1689"/>
        <item x="999"/>
        <item x="1193"/>
        <item x="1477"/>
        <item x="1202"/>
        <item x="571"/>
        <item x="583"/>
        <item x="1075"/>
        <item x="457"/>
        <item x="546"/>
        <item x="1240"/>
        <item x="585"/>
        <item x="575"/>
        <item x="765"/>
        <item x="573"/>
        <item x="1179"/>
        <item x="1633"/>
        <item x="1705"/>
        <item x="1766"/>
        <item x="1203"/>
        <item x="860"/>
        <item x="819"/>
        <item x="998"/>
        <item x="428"/>
        <item x="1270"/>
        <item x="423"/>
        <item x="1102"/>
        <item x="927"/>
        <item x="572"/>
        <item x="1865"/>
        <item x="1769"/>
        <item x="1106"/>
        <item x="750"/>
        <item x="1183"/>
        <item x="1450"/>
        <item x="708"/>
        <item x="1297"/>
        <item x="1737"/>
        <item x="944"/>
        <item x="1765"/>
        <item x="1042"/>
        <item x="1588"/>
        <item x="1002"/>
        <item x="1125"/>
        <item x="724"/>
        <item x="713"/>
        <item x="1671"/>
        <item x="856"/>
        <item x="588"/>
        <item x="723"/>
        <item x="1007"/>
        <item x="1066"/>
        <item x="1204"/>
        <item x="1182"/>
        <item x="1201"/>
        <item x="696"/>
        <item x="1476"/>
        <item x="1485"/>
        <item x="970"/>
        <item x="1205"/>
        <item x="844"/>
        <item x="1768"/>
        <item x="584"/>
        <item x="1084"/>
        <item x="1101"/>
        <item x="1694"/>
        <item x="1587"/>
        <item x="979"/>
        <item x="926"/>
        <item x="1085"/>
        <item x="1100"/>
        <item x="751"/>
        <item x="1379"/>
        <item x="1001"/>
        <item x="1700"/>
        <item x="1563"/>
        <item x="709"/>
        <item x="752"/>
        <item x="1868"/>
        <item x="526"/>
        <item x="1160"/>
        <item x="1589"/>
        <item x="1008"/>
        <item x="568"/>
        <item x="1734"/>
        <item x="903"/>
        <item x="870"/>
        <item x="1695"/>
        <item x="1083"/>
        <item x="1464"/>
        <item x="1099"/>
        <item x="1181"/>
        <item x="1086"/>
        <item x="1082"/>
        <item x="1081"/>
        <item x="1651"/>
        <item x="1378"/>
        <item x="1581"/>
        <item x="1078"/>
        <item x="1080"/>
        <item x="1725"/>
        <item x="829"/>
        <item x="560"/>
        <item x="1632"/>
        <item x="1124"/>
        <item x="1214"/>
        <item x="1212"/>
        <item x="1076"/>
        <item x="1213"/>
        <item x="1449"/>
        <item x="930"/>
        <item x="1864"/>
        <item x="1465"/>
        <item x="925"/>
        <item x="1229"/>
        <item x="1852"/>
        <item x="1348"/>
        <item x="1296"/>
        <item x="1688"/>
        <item x="834"/>
        <item x="1079"/>
        <item x="1355"/>
        <item x="540"/>
        <item x="1107"/>
        <item x="1023"/>
        <item x="1362"/>
        <item x="1610"/>
        <item x="1328"/>
        <item x="567"/>
        <item x="1250"/>
        <item x="965"/>
        <item x="1527"/>
        <item x="857"/>
        <item x="1036"/>
        <item x="1215"/>
        <item x="1053"/>
        <item x="686"/>
        <item x="1634"/>
        <item x="1329"/>
        <item x="1112"/>
        <item x="1720"/>
        <item x="833"/>
        <item x="845"/>
        <item x="1631"/>
        <item x="1249"/>
        <item x="1216"/>
        <item x="924"/>
        <item x="1077"/>
        <item x="1163"/>
        <item x="1363"/>
        <item x="830"/>
        <item x="1666"/>
        <item x="1162"/>
        <item x="426"/>
        <item x="1361"/>
        <item x="1487"/>
        <item x="1061"/>
        <item x="1479"/>
        <item x="1087"/>
        <item x="818"/>
        <item x="1395"/>
        <item x="1526"/>
        <item x="753"/>
        <item x="523"/>
        <item x="1172"/>
        <item x="1733"/>
        <item x="1211"/>
        <item x="1672"/>
        <item x="1475"/>
        <item x="525"/>
        <item x="1327"/>
        <item x="1098"/>
        <item x="892"/>
        <item x="1687"/>
        <item x="1210"/>
        <item x="427"/>
        <item x="522"/>
        <item x="524"/>
        <item x="1728"/>
        <item x="1097"/>
        <item x="1217"/>
        <item x="1635"/>
        <item x="1295"/>
        <item x="611"/>
        <item x="1377"/>
        <item x="1096"/>
        <item x="1133"/>
        <item x="1448"/>
        <item x="1171"/>
        <item x="831"/>
        <item x="1677"/>
        <item x="1209"/>
        <item x="1170"/>
        <item x="1117"/>
        <item x="1161"/>
        <item x="1088"/>
        <item x="879"/>
        <item x="1186"/>
        <item x="1693"/>
        <item x="1228"/>
        <item x="1466"/>
        <item x="1787"/>
        <item x="695"/>
        <item x="1095"/>
        <item x="1621"/>
        <item x="710"/>
        <item x="1173"/>
        <item x="586"/>
        <item x="1747"/>
        <item x="456"/>
        <item x="1111"/>
        <item x="587"/>
        <item x="545"/>
        <item x="1230"/>
        <item x="858"/>
        <item x="425"/>
        <item x="1009"/>
        <item x="1247"/>
        <item x="832"/>
        <item x="1308"/>
        <item x="1089"/>
        <item x="887"/>
        <item x="445"/>
        <item x="1546"/>
        <item x="1326"/>
        <item x="1761"/>
        <item x="1200"/>
        <item x="561"/>
        <item x="766"/>
        <item x="1696"/>
        <item x="1185"/>
        <item x="1187"/>
        <item x="1376"/>
        <item x="754"/>
        <item x="1571"/>
        <item x="564"/>
        <item x="1767"/>
        <item x="943"/>
        <item x="1667"/>
        <item x="1393"/>
        <item x="1867"/>
        <item x="810"/>
        <item x="1620"/>
        <item x="1590"/>
        <item x="1611"/>
        <item x="1091"/>
        <item x="1349"/>
        <item x="566"/>
        <item x="1394"/>
        <item x="544"/>
        <item x="1094"/>
        <item x="1188"/>
        <item x="910"/>
        <item x="1862"/>
        <item x="1866"/>
        <item x="1093"/>
        <item x="1537"/>
        <item x="1218"/>
        <item x="1261"/>
        <item x="1109"/>
        <item x="1243"/>
        <item x="758"/>
        <item x="1759"/>
        <item x="565"/>
        <item x="982"/>
        <item x="1545"/>
        <item x="859"/>
        <item x="1463"/>
        <item x="1090"/>
        <item x="1130"/>
        <item x="1092"/>
        <item x="1643"/>
        <item x="1052"/>
        <item x="1206"/>
        <item x="1710"/>
        <item x="755"/>
        <item x="1428"/>
        <item x="817"/>
        <item x="1447"/>
        <item x="1221"/>
        <item x="687"/>
        <item x="1770"/>
        <item x="1110"/>
        <item x="769"/>
        <item x="694"/>
        <item x="757"/>
        <item x="1307"/>
        <item x="1246"/>
        <item x="1195"/>
        <item x="1569"/>
        <item x="1035"/>
        <item x="984"/>
        <item x="1108"/>
        <item x="1511"/>
        <item x="1396"/>
        <item x="692"/>
        <item x="1528"/>
        <item x="1749"/>
        <item x="711"/>
        <item x="1248"/>
        <item x="1287"/>
        <item x="768"/>
        <item x="767"/>
        <item x="893"/>
        <item x="886"/>
        <item x="1636"/>
        <item x="1197"/>
        <item x="689"/>
        <item x="1760"/>
        <item x="1656"/>
        <item x="1131"/>
        <item x="1429"/>
        <item x="816"/>
        <item x="986"/>
        <item x="902"/>
        <item x="1510"/>
        <item x="1609"/>
        <item x="756"/>
        <item x="610"/>
        <item x="1256"/>
        <item x="1344"/>
        <item x="563"/>
        <item x="712"/>
        <item x="881"/>
        <item x="1512"/>
        <item x="1219"/>
        <item x="1294"/>
        <item x="1309"/>
        <item x="1190"/>
        <item x="604"/>
        <item x="1508"/>
        <item x="1244"/>
        <item x="1375"/>
        <item x="543"/>
        <item x="1753"/>
        <item x="688"/>
        <item x="1198"/>
        <item x="1050"/>
        <item x="1034"/>
        <item x="1509"/>
        <item x="1220"/>
        <item x="923"/>
        <item x="690"/>
        <item x="1598"/>
        <item x="562"/>
        <item x="1064"/>
        <item x="931"/>
        <item x="1063"/>
        <item x="1310"/>
        <item x="1739"/>
        <item x="693"/>
        <item x="1065"/>
        <item x="1536"/>
        <item x="980"/>
        <item x="1245"/>
        <item x="885"/>
        <item x="1260"/>
        <item x="455"/>
        <item x="1062"/>
        <item x="1043"/>
        <item x="942"/>
        <item x="1311"/>
        <item x="880"/>
        <item x="1051"/>
        <item x="1024"/>
        <item x="1357"/>
        <item x="1239"/>
        <item x="1231"/>
        <item x="1690"/>
        <item x="1572"/>
        <item x="1600"/>
        <item x="1547"/>
        <item x="1196"/>
        <item x="981"/>
        <item x="1410"/>
        <item x="691"/>
        <item x="1534"/>
        <item x="985"/>
        <item x="1325"/>
        <item x="1535"/>
        <item x="1580"/>
        <item x="1599"/>
        <item x="1354"/>
        <item x="1748"/>
        <item x="1669"/>
        <item x="1445"/>
        <item x="1774"/>
        <item x="1736"/>
        <item x="882"/>
        <item x="815"/>
        <item x="1132"/>
        <item x="1773"/>
        <item x="1446"/>
        <item x="1010"/>
        <item x="1513"/>
        <item x="814"/>
        <item x="1685"/>
        <item x="876"/>
        <item x="1676"/>
        <item x="1648"/>
        <item x="1207"/>
        <item x="1189"/>
        <item x="1360"/>
        <item x="1259"/>
        <item x="1649"/>
        <item x="1538"/>
        <item x="1639"/>
        <item x="1650"/>
        <item x="1772"/>
        <item x="1257"/>
        <item x="1525"/>
        <item x="1444"/>
        <item x="983"/>
        <item x="1427"/>
        <item x="1752"/>
        <item x="1350"/>
        <item x="1411"/>
        <item x="542"/>
        <item x="1681"/>
        <item x="1208"/>
        <item x="1118"/>
        <item x="1579"/>
        <item x="812"/>
        <item x="1692"/>
        <item x="1608"/>
        <item x="1682"/>
        <item x="1751"/>
        <item x="1199"/>
        <item x="1033"/>
        <item x="1556"/>
        <item x="1312"/>
        <item x="1397"/>
        <item x="1413"/>
        <item x="1381"/>
        <item x="1409"/>
        <item x="813"/>
        <item x="605"/>
        <item x="875"/>
        <item x="1412"/>
        <item x="1343"/>
        <item x="1630"/>
        <item x="1597"/>
        <item x="1679"/>
        <item x="1462"/>
        <item x="1298"/>
        <item x="1601"/>
        <item x="883"/>
        <item x="1763"/>
        <item x="1488"/>
        <item x="1358"/>
        <item x="1668"/>
        <item x="1443"/>
        <item x="1673"/>
        <item x="1645"/>
        <item x="968"/>
        <item x="1607"/>
        <item x="1686"/>
        <item x="1407"/>
        <item x="1288"/>
        <item x="1025"/>
        <item x="901"/>
        <item x="1562"/>
        <item x="1644"/>
        <item x="1680"/>
        <item x="1711"/>
        <item x="1849"/>
        <item x="1018"/>
        <item x="1408"/>
        <item x="884"/>
        <item x="1499"/>
        <item x="1467"/>
        <item x="1293"/>
        <item x="811"/>
        <item x="1659"/>
        <item x="969"/>
        <item x="1123"/>
        <item x="1044"/>
        <item x="1548"/>
        <item x="922"/>
        <item x="446"/>
        <item x="1426"/>
        <item x="1017"/>
        <item x="1258"/>
        <item x="1227"/>
        <item x="1374"/>
        <item x="872"/>
        <item x="1622"/>
        <item x="1514"/>
        <item x="609"/>
        <item x="1045"/>
        <item x="1324"/>
        <item x="874"/>
        <item x="871"/>
        <item x="1533"/>
        <item x="873"/>
        <item x="1735"/>
        <item x="541"/>
        <item x="1430"/>
        <item x="1740"/>
        <item x="911"/>
        <item x="966"/>
        <item x="1586"/>
        <item x="1119"/>
        <item x="1313"/>
        <item x="1359"/>
        <item x="1529"/>
        <item x="1637"/>
        <item x="941"/>
        <item x="1553"/>
        <item x="1026"/>
        <item x="606"/>
        <item x="1292"/>
        <item x="1764"/>
        <item x="1619"/>
        <item x="1712"/>
        <item x="1306"/>
        <item x="1304"/>
        <item x="967"/>
        <item x="1351"/>
        <item x="1582"/>
        <item x="1049"/>
        <item x="454"/>
        <item x="1549"/>
        <item x="1120"/>
        <item x="1122"/>
        <item x="1638"/>
        <item x="1425"/>
        <item x="1544"/>
        <item x="1032"/>
        <item x="1530"/>
        <item x="1524"/>
        <item x="1305"/>
        <item x="1500"/>
        <item x="1744"/>
        <item x="1353"/>
        <item x="1016"/>
        <item x="1222"/>
        <item x="1675"/>
        <item x="1741"/>
        <item x="1561"/>
        <item x="1557"/>
        <item x="1352"/>
        <item x="1330"/>
        <item x="1232"/>
        <item x="1474"/>
        <item x="1342"/>
        <item x="1442"/>
        <item x="1398"/>
        <item x="1606"/>
        <item x="1507"/>
        <item x="921"/>
        <item x="1303"/>
        <item x="607"/>
        <item x="1532"/>
        <item x="894"/>
        <item x="1531"/>
        <item x="1612"/>
        <item x="1027"/>
        <item x="1691"/>
        <item x="1489"/>
        <item x="1568"/>
        <item x="1674"/>
        <item x="1015"/>
        <item x="1382"/>
        <item x="1573"/>
        <item x="1771"/>
        <item x="1031"/>
        <item x="453"/>
        <item x="447"/>
        <item x="452"/>
        <item x="1364"/>
        <item x="1550"/>
        <item x="1012"/>
        <item x="1013"/>
        <item x="1323"/>
        <item x="1011"/>
        <item x="1014"/>
        <item x="608"/>
        <item x="1406"/>
        <item x="1566"/>
        <item x="1501"/>
        <item x="1301"/>
        <item x="1029"/>
        <item x="1498"/>
        <item x="1551"/>
        <item x="1121"/>
        <item x="1451"/>
        <item x="932"/>
        <item x="1743"/>
        <item x="1238"/>
        <item x="900"/>
        <item x="1468"/>
        <item x="1299"/>
        <item x="1226"/>
        <item x="1028"/>
        <item x="1461"/>
        <item x="1331"/>
        <item x="1578"/>
        <item x="1552"/>
        <item x="1233"/>
        <item x="1506"/>
        <item x="1484"/>
        <item x="1392"/>
        <item x="1314"/>
        <item x="1225"/>
        <item x="1322"/>
        <item x="1539"/>
        <item x="1424"/>
        <item x="1223"/>
        <item x="1523"/>
        <item x="1431"/>
        <item x="1365"/>
        <item x="1300"/>
        <item x="448"/>
        <item x="1048"/>
        <item x="1030"/>
        <item x="1399"/>
        <item x="940"/>
        <item x="1046"/>
        <item x="1224"/>
        <item x="1742"/>
        <item x="1366"/>
        <item x="1560"/>
        <item x="1290"/>
        <item x="1490"/>
        <item x="1618"/>
        <item x="1291"/>
        <item x="1235"/>
        <item x="1505"/>
        <item x="1302"/>
        <item x="1405"/>
        <item x="1414"/>
        <item x="1540"/>
        <item x="1373"/>
        <item x="1480"/>
        <item x="1623"/>
        <item x="1596"/>
        <item x="1502"/>
        <item x="1558"/>
        <item x="1543"/>
        <item x="1237"/>
        <item x="1567"/>
        <item x="1574"/>
        <item x="899"/>
        <item x="1559"/>
        <item x="1515"/>
        <item x="1469"/>
        <item x="1594"/>
        <item x="1542"/>
        <item x="1289"/>
        <item x="1541"/>
        <item x="1591"/>
        <item x="1503"/>
        <item x="1585"/>
        <item x="1047"/>
        <item x="1481"/>
        <item x="1577"/>
        <item x="1460"/>
        <item x="1629"/>
        <item x="1504"/>
        <item x="1234"/>
        <item x="1491"/>
        <item x="1516"/>
        <item x="1497"/>
        <item x="1383"/>
        <item x="1367"/>
        <item x="1470"/>
        <item x="920"/>
        <item x="1400"/>
        <item x="1341"/>
        <item x="1483"/>
        <item x="1595"/>
        <item x="1332"/>
        <item x="1602"/>
        <item x="1236"/>
        <item x="1583"/>
        <item x="897"/>
        <item x="1482"/>
        <item x="449"/>
        <item x="451"/>
        <item x="898"/>
        <item x="1441"/>
        <item x="1391"/>
        <item x="450"/>
        <item x="1404"/>
        <item x="1315"/>
        <item x="896"/>
        <item x="1613"/>
        <item x="1522"/>
        <item x="1333"/>
        <item x="1423"/>
        <item x="939"/>
        <item x="933"/>
        <item x="1419"/>
        <item x="1390"/>
        <item x="1402"/>
        <item x="1401"/>
        <item x="1452"/>
        <item x="1372"/>
        <item x="1403"/>
        <item x="1628"/>
        <item x="895"/>
        <item x="1459"/>
        <item x="1496"/>
        <item x="1492"/>
        <item x="1340"/>
        <item x="1338"/>
        <item x="1368"/>
        <item x="1576"/>
        <item x="1369"/>
        <item x="1371"/>
        <item x="1575"/>
        <item x="1337"/>
        <item x="1334"/>
        <item x="1384"/>
        <item x="1625"/>
        <item x="919"/>
        <item x="912"/>
        <item x="1617"/>
        <item x="1339"/>
        <item x="1624"/>
        <item x="1493"/>
        <item x="1614"/>
        <item x="1335"/>
        <item x="1370"/>
        <item x="1627"/>
        <item x="1495"/>
        <item x="1336"/>
        <item x="1389"/>
        <item x="1494"/>
        <item x="1626"/>
        <item x="1386"/>
        <item x="1458"/>
        <item x="938"/>
        <item x="1605"/>
        <item x="1387"/>
        <item x="1521"/>
        <item x="1388"/>
        <item x="1385"/>
        <item x="1453"/>
        <item x="915"/>
        <item x="1473"/>
        <item x="1593"/>
        <item x="1321"/>
        <item x="1472"/>
        <item x="1471"/>
        <item x="918"/>
        <item x="1592"/>
        <item x="1520"/>
        <item x="1316"/>
        <item x="1615"/>
        <item x="1454"/>
        <item x="1584"/>
        <item x="1616"/>
        <item x="1440"/>
        <item x="1320"/>
        <item x="1457"/>
        <item x="937"/>
        <item x="913"/>
        <item x="1456"/>
        <item x="935"/>
        <item x="1417"/>
        <item x="1455"/>
        <item x="1319"/>
        <item x="936"/>
        <item x="1517"/>
        <item x="914"/>
        <item x="1518"/>
        <item x="916"/>
        <item x="1519"/>
        <item x="917"/>
        <item x="1317"/>
        <item x="1422"/>
        <item x="1604"/>
        <item x="1420"/>
        <item x="1603"/>
        <item x="1318"/>
        <item x="1438"/>
        <item x="1415"/>
        <item x="1439"/>
        <item x="1421"/>
        <item x="1416"/>
        <item x="1437"/>
        <item x="1432"/>
        <item x="934"/>
        <item x="1418"/>
        <item x="1436"/>
        <item x="1433"/>
        <item x="1434"/>
        <item x="1435"/>
        <item t="default"/>
      </items>
    </pivotField>
    <pivotField dataField="1" compact="0" outline="0" showAll="0">
      <items count="648">
        <item x="641"/>
        <item x="639"/>
        <item x="640"/>
        <item x="638"/>
        <item x="642"/>
        <item x="637"/>
        <item x="626"/>
        <item x="627"/>
        <item x="636"/>
        <item x="625"/>
        <item x="628"/>
        <item x="635"/>
        <item x="646"/>
        <item x="620"/>
        <item x="624"/>
        <item x="643"/>
        <item x="82"/>
        <item x="598"/>
        <item x="634"/>
        <item x="83"/>
        <item x="599"/>
        <item x="216"/>
        <item x="617"/>
        <item x="619"/>
        <item x="632"/>
        <item x="138"/>
        <item x="122"/>
        <item x="633"/>
        <item x="81"/>
        <item x="618"/>
        <item x="584"/>
        <item x="630"/>
        <item x="106"/>
        <item x="583"/>
        <item x="120"/>
        <item x="137"/>
        <item x="631"/>
        <item x="136"/>
        <item x="215"/>
        <item x="107"/>
        <item x="80"/>
        <item x="603"/>
        <item x="593"/>
        <item x="111"/>
        <item x="110"/>
        <item x="116"/>
        <item x="141"/>
        <item x="108"/>
        <item x="139"/>
        <item x="602"/>
        <item x="140"/>
        <item x="112"/>
        <item x="121"/>
        <item x="119"/>
        <item x="113"/>
        <item x="582"/>
        <item x="109"/>
        <item x="114"/>
        <item x="93"/>
        <item x="95"/>
        <item x="597"/>
        <item x="92"/>
        <item x="115"/>
        <item x="267"/>
        <item x="219"/>
        <item x="105"/>
        <item x="39"/>
        <item x="135"/>
        <item x="40"/>
        <item x="38"/>
        <item x="266"/>
        <item x="629"/>
        <item x="148"/>
        <item x="94"/>
        <item x="37"/>
        <item x="96"/>
        <item x="607"/>
        <item x="79"/>
        <item x="104"/>
        <item x="594"/>
        <item x="608"/>
        <item x="147"/>
        <item x="103"/>
        <item x="36"/>
        <item x="172"/>
        <item x="130"/>
        <item x="265"/>
        <item x="35"/>
        <item x="644"/>
        <item x="69"/>
        <item x="117"/>
        <item x="87"/>
        <item x="34"/>
        <item x="91"/>
        <item x="604"/>
        <item x="217"/>
        <item x="68"/>
        <item x="41"/>
        <item x="581"/>
        <item x="1"/>
        <item x="0"/>
        <item x="97"/>
        <item x="142"/>
        <item x="70"/>
        <item x="118"/>
        <item x="576"/>
        <item x="86"/>
        <item x="78"/>
        <item x="612"/>
        <item x="67"/>
        <item x="146"/>
        <item x="102"/>
        <item x="2"/>
        <item x="645"/>
        <item x="171"/>
        <item x="88"/>
        <item x="170"/>
        <item x="574"/>
        <item x="71"/>
        <item x="3"/>
        <item x="85"/>
        <item x="77"/>
        <item x="66"/>
        <item x="183"/>
        <item x="4"/>
        <item x="19"/>
        <item x="143"/>
        <item x="5"/>
        <item x="33"/>
        <item x="72"/>
        <item x="189"/>
        <item x="149"/>
        <item x="600"/>
        <item x="51"/>
        <item x="76"/>
        <item x="123"/>
        <item x="335"/>
        <item x="7"/>
        <item x="6"/>
        <item x="16"/>
        <item x="52"/>
        <item x="177"/>
        <item x="54"/>
        <item x="50"/>
        <item x="17"/>
        <item x="623"/>
        <item x="53"/>
        <item x="134"/>
        <item x="160"/>
        <item x="73"/>
        <item x="55"/>
        <item x="8"/>
        <item x="128"/>
        <item x="14"/>
        <item x="49"/>
        <item x="264"/>
        <item x="131"/>
        <item x="129"/>
        <item x="176"/>
        <item x="339"/>
        <item x="214"/>
        <item x="56"/>
        <item x="65"/>
        <item x="32"/>
        <item x="15"/>
        <item x="164"/>
        <item x="9"/>
        <item x="132"/>
        <item x="169"/>
        <item x="191"/>
        <item x="13"/>
        <item x="175"/>
        <item x="274"/>
        <item x="587"/>
        <item x="98"/>
        <item x="338"/>
        <item x="330"/>
        <item x="260"/>
        <item x="64"/>
        <item x="334"/>
        <item x="133"/>
        <item x="89"/>
        <item x="18"/>
        <item x="10"/>
        <item x="20"/>
        <item x="75"/>
        <item x="11"/>
        <item x="273"/>
        <item x="99"/>
        <item x="601"/>
        <item x="74"/>
        <item x="331"/>
        <item x="63"/>
        <item x="163"/>
        <item x="337"/>
        <item x="42"/>
        <item x="592"/>
        <item x="12"/>
        <item x="622"/>
        <item x="127"/>
        <item x="47"/>
        <item x="218"/>
        <item x="319"/>
        <item x="150"/>
        <item x="615"/>
        <item x="272"/>
        <item x="329"/>
        <item x="579"/>
        <item x="213"/>
        <item x="90"/>
        <item x="259"/>
        <item x="21"/>
        <item x="595"/>
        <item x="161"/>
        <item x="196"/>
        <item x="46"/>
        <item x="48"/>
        <item x="254"/>
        <item x="43"/>
        <item x="609"/>
        <item x="197"/>
        <item x="145"/>
        <item x="302"/>
        <item x="578"/>
        <item x="195"/>
        <item x="165"/>
        <item x="62"/>
        <item x="84"/>
        <item x="22"/>
        <item x="621"/>
        <item x="162"/>
        <item x="45"/>
        <item x="190"/>
        <item x="221"/>
        <item x="253"/>
        <item x="124"/>
        <item x="212"/>
        <item x="270"/>
        <item x="588"/>
        <item x="293"/>
        <item x="586"/>
        <item x="596"/>
        <item x="346"/>
        <item x="166"/>
        <item x="311"/>
        <item x="100"/>
        <item x="220"/>
        <item x="57"/>
        <item x="44"/>
        <item x="168"/>
        <item x="255"/>
        <item x="605"/>
        <item x="616"/>
        <item x="558"/>
        <item x="167"/>
        <item x="144"/>
        <item x="269"/>
        <item x="184"/>
        <item x="557"/>
        <item x="31"/>
        <item x="229"/>
        <item x="310"/>
        <item x="228"/>
        <item x="61"/>
        <item x="126"/>
        <item x="23"/>
        <item x="125"/>
        <item x="252"/>
        <item x="290"/>
        <item x="413"/>
        <item x="556"/>
        <item x="327"/>
        <item x="188"/>
        <item x="328"/>
        <item x="591"/>
        <item x="350"/>
        <item x="185"/>
        <item x="101"/>
        <item x="24"/>
        <item x="178"/>
        <item x="194"/>
        <item x="227"/>
        <item x="412"/>
        <item x="258"/>
        <item x="567"/>
        <item x="611"/>
        <item x="613"/>
        <item x="292"/>
        <item x="256"/>
        <item x="606"/>
        <item x="614"/>
        <item x="590"/>
        <item x="308"/>
        <item x="230"/>
        <item x="261"/>
        <item x="151"/>
        <item x="187"/>
        <item x="281"/>
        <item x="231"/>
        <item x="182"/>
        <item x="280"/>
        <item x="589"/>
        <item x="262"/>
        <item x="414"/>
        <item x="566"/>
        <item x="345"/>
        <item x="315"/>
        <item x="279"/>
        <item x="271"/>
        <item x="530"/>
        <item x="314"/>
        <item x="309"/>
        <item x="25"/>
        <item x="174"/>
        <item x="237"/>
        <item x="246"/>
        <item x="159"/>
        <item x="533"/>
        <item x="263"/>
        <item x="411"/>
        <item x="222"/>
        <item x="301"/>
        <item x="211"/>
        <item x="340"/>
        <item x="565"/>
        <item x="444"/>
        <item x="179"/>
        <item x="287"/>
        <item x="443"/>
        <item x="59"/>
        <item x="288"/>
        <item x="186"/>
        <item x="244"/>
        <item x="223"/>
        <item x="358"/>
        <item x="289"/>
        <item x="58"/>
        <item x="410"/>
        <item x="286"/>
        <item x="357"/>
        <item x="610"/>
        <item x="152"/>
        <item x="526"/>
        <item x="26"/>
        <item x="561"/>
        <item x="415"/>
        <item x="30"/>
        <item x="569"/>
        <item x="210"/>
        <item x="243"/>
        <item x="336"/>
        <item x="226"/>
        <item x="400"/>
        <item x="180"/>
        <item x="393"/>
        <item x="403"/>
        <item x="390"/>
        <item x="291"/>
        <item x="573"/>
        <item x="385"/>
        <item x="380"/>
        <item x="580"/>
        <item x="60"/>
        <item x="268"/>
        <item x="158"/>
        <item x="312"/>
        <item x="209"/>
        <item x="224"/>
        <item x="381"/>
        <item x="153"/>
        <item x="173"/>
        <item x="568"/>
        <item x="238"/>
        <item x="525"/>
        <item x="474"/>
        <item x="320"/>
        <item x="389"/>
        <item x="384"/>
        <item x="441"/>
        <item x="27"/>
        <item x="29"/>
        <item x="570"/>
        <item x="236"/>
        <item x="313"/>
        <item x="307"/>
        <item x="382"/>
        <item x="245"/>
        <item x="442"/>
        <item x="257"/>
        <item x="417"/>
        <item x="552"/>
        <item x="326"/>
        <item x="347"/>
        <item x="369"/>
        <item x="577"/>
        <item x="28"/>
        <item x="356"/>
        <item x="379"/>
        <item x="440"/>
        <item x="157"/>
        <item x="401"/>
        <item x="193"/>
        <item x="154"/>
        <item x="225"/>
        <item x="333"/>
        <item x="473"/>
        <item x="181"/>
        <item x="383"/>
        <item x="332"/>
        <item x="344"/>
        <item x="437"/>
        <item x="283"/>
        <item x="529"/>
        <item x="402"/>
        <item x="550"/>
        <item x="294"/>
        <item x="240"/>
        <item x="235"/>
        <item x="155"/>
        <item x="208"/>
        <item x="447"/>
        <item x="406"/>
        <item x="423"/>
        <item x="425"/>
        <item x="421"/>
        <item x="282"/>
        <item x="439"/>
        <item x="351"/>
        <item x="368"/>
        <item x="537"/>
        <item x="549"/>
        <item x="206"/>
        <item x="359"/>
        <item x="247"/>
        <item x="156"/>
        <item x="316"/>
        <item x="434"/>
        <item x="321"/>
        <item x="424"/>
        <item x="377"/>
        <item x="420"/>
        <item x="433"/>
        <item x="419"/>
        <item x="564"/>
        <item x="325"/>
        <item x="422"/>
        <item x="378"/>
        <item x="275"/>
        <item x="241"/>
        <item x="295"/>
        <item x="324"/>
        <item x="318"/>
        <item x="463"/>
        <item x="348"/>
        <item x="416"/>
        <item x="516"/>
        <item x="528"/>
        <item x="426"/>
        <item x="432"/>
        <item x="563"/>
        <item x="448"/>
        <item x="507"/>
        <item x="242"/>
        <item x="438"/>
        <item x="239"/>
        <item x="284"/>
        <item x="323"/>
        <item x="418"/>
        <item x="404"/>
        <item x="482"/>
        <item x="233"/>
        <item x="341"/>
        <item x="534"/>
        <item x="431"/>
        <item x="554"/>
        <item x="296"/>
        <item x="427"/>
        <item x="248"/>
        <item x="285"/>
        <item x="405"/>
        <item x="207"/>
        <item x="192"/>
        <item x="396"/>
        <item x="322"/>
        <item x="543"/>
        <item x="394"/>
        <item x="462"/>
        <item x="234"/>
        <item x="519"/>
        <item x="409"/>
        <item x="571"/>
        <item x="278"/>
        <item x="306"/>
        <item x="303"/>
        <item x="408"/>
        <item x="198"/>
        <item x="481"/>
        <item x="562"/>
        <item x="527"/>
        <item x="297"/>
        <item x="548"/>
        <item x="475"/>
        <item x="572"/>
        <item x="342"/>
        <item x="551"/>
        <item x="251"/>
        <item x="360"/>
        <item x="508"/>
        <item x="539"/>
        <item x="524"/>
        <item x="544"/>
        <item x="232"/>
        <item x="472"/>
        <item x="452"/>
        <item x="451"/>
        <item x="523"/>
        <item x="376"/>
        <item x="343"/>
        <item x="522"/>
        <item x="436"/>
        <item x="304"/>
        <item x="538"/>
        <item x="575"/>
        <item x="276"/>
        <item x="513"/>
        <item x="555"/>
        <item x="430"/>
        <item x="391"/>
        <item x="445"/>
        <item x="349"/>
        <item x="370"/>
        <item x="407"/>
        <item x="300"/>
        <item x="449"/>
        <item x="399"/>
        <item x="395"/>
        <item x="305"/>
        <item x="299"/>
        <item x="515"/>
        <item x="277"/>
        <item x="375"/>
        <item x="511"/>
        <item x="298"/>
        <item x="317"/>
        <item x="355"/>
        <item x="476"/>
        <item x="455"/>
        <item x="536"/>
        <item x="510"/>
        <item x="386"/>
        <item x="560"/>
        <item x="450"/>
        <item x="502"/>
        <item x="387"/>
        <item x="250"/>
        <item x="503"/>
        <item x="512"/>
        <item x="353"/>
        <item x="453"/>
        <item x="535"/>
        <item x="249"/>
        <item x="471"/>
        <item x="553"/>
        <item x="559"/>
        <item x="362"/>
        <item x="374"/>
        <item x="200"/>
        <item x="367"/>
        <item x="585"/>
        <item x="517"/>
        <item x="398"/>
        <item x="199"/>
        <item x="461"/>
        <item x="542"/>
        <item x="371"/>
        <item x="454"/>
        <item x="429"/>
        <item x="392"/>
        <item x="505"/>
        <item x="483"/>
        <item x="435"/>
        <item x="496"/>
        <item x="460"/>
        <item x="509"/>
        <item x="506"/>
        <item x="372"/>
        <item x="532"/>
        <item x="201"/>
        <item x="373"/>
        <item x="205"/>
        <item x="428"/>
        <item x="514"/>
        <item x="397"/>
        <item x="388"/>
        <item x="477"/>
        <item x="204"/>
        <item x="202"/>
        <item x="520"/>
        <item x="464"/>
        <item x="501"/>
        <item x="446"/>
        <item x="494"/>
        <item x="487"/>
        <item x="531"/>
        <item x="490"/>
        <item x="546"/>
        <item x="459"/>
        <item x="354"/>
        <item x="203"/>
        <item x="484"/>
        <item x="366"/>
        <item x="491"/>
        <item x="547"/>
        <item x="466"/>
        <item x="365"/>
        <item x="486"/>
        <item x="504"/>
        <item x="352"/>
        <item x="465"/>
        <item x="478"/>
        <item x="467"/>
        <item x="492"/>
        <item x="479"/>
        <item x="540"/>
        <item x="495"/>
        <item x="470"/>
        <item x="456"/>
        <item x="489"/>
        <item x="469"/>
        <item x="468"/>
        <item x="458"/>
        <item x="521"/>
        <item x="480"/>
        <item x="545"/>
        <item x="518"/>
        <item x="363"/>
        <item x="500"/>
        <item x="485"/>
        <item x="488"/>
        <item x="457"/>
        <item x="497"/>
        <item x="361"/>
        <item x="541"/>
        <item x="493"/>
        <item x="498"/>
        <item x="364"/>
        <item x="499"/>
        <item t="default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6"/>
    <field x="7"/>
  </rowFields>
  <rowItems count="16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temp" fld="12" subtotal="average" baseField="0" baseItem="0"/>
    <dataField name="Average of visibility" fld="13" subtotal="average" baseField="0" baseItem="0"/>
    <dataField name="Average of dew_point" fld="14" subtotal="average" baseField="0" baseItem="0"/>
    <dataField name="Average of feels_like" fld="15" subtotal="average" baseField="0" baseItem="0"/>
    <dataField name="Average of temp_min" fld="16" subtotal="average" baseField="0" baseItem="0"/>
    <dataField name="Average of temp_max" fld="17" subtotal="average" baseField="0" baseItem="0"/>
    <dataField name="Average of pressure" fld="18" subtotal="average" baseField="0" baseItem="0"/>
    <dataField name="Average of humidity" fld="21" subtotal="average" baseField="0" baseItem="0"/>
    <dataField name="Average of wind_speed" fld="22" subtotal="average" baseField="0" baseItem="0"/>
    <dataField name="Average of wind_deg" fld="23" subtotal="average" baseField="0" baseItem="0"/>
    <dataField name="Average of wind_gust" fld="24" subtotal="average" baseField="0" baseItem="0"/>
    <dataField name="Average of rain_1h" fld="25" subtotal="average" baseField="0" baseItem="0"/>
    <dataField name="Average of rain_3h" fld="26" subtotal="average" baseField="0" baseItem="0"/>
    <dataField name="Average of snow_1h" fld="27" subtotal="average" baseField="0" baseItem="0"/>
    <dataField name="Average of snow_3h" fld="28" subtotal="average" baseField="0" baseItem="0"/>
    <dataField name="Average of clouds_all" fld="29" subtotal="average" baseField="0" baseItem="0"/>
  </dataFields>
  <formats count="17">
    <format dxfId="34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-2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6" type="button" dataOnly="0" labelOnly="1" outline="0" axis="axisRow" fieldPosition="0"/>
    </format>
    <format dxfId="11">
      <pivotArea field="7" type="button" dataOnly="0" labelOnly="1" outline="0" axis="axisRow" fieldPosition="1"/>
    </format>
    <format dxfId="10">
      <pivotArea dataOnly="0" labelOnly="1" outline="0" fieldPosition="0">
        <references count="1">
          <reference field="6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2">
          <reference field="6" count="1" selected="0">
            <x v="0"/>
          </reference>
          <reference field="7" count="0"/>
        </references>
      </pivotArea>
    </format>
    <format dxfId="7">
      <pivotArea dataOnly="0" labelOnly="1" outline="0" fieldPosition="0">
        <references count="2">
          <reference field="6" count="1" selected="0">
            <x v="1"/>
          </reference>
          <reference field="7" count="0"/>
        </references>
      </pivotArea>
    </format>
    <format dxfId="6">
      <pivotArea dataOnly="0" labelOnly="1" outline="0" fieldPosition="0">
        <references count="2">
          <reference field="6" count="1" selected="0">
            <x v="2"/>
          </reference>
          <reference field="7" count="0"/>
        </references>
      </pivotArea>
    </format>
    <format dxfId="5">
      <pivotArea dataOnly="0" labelOnly="1" outline="0" fieldPosition="0">
        <references count="2">
          <reference field="6" count="1" selected="0">
            <x v="3"/>
          </reference>
          <reference field="7" count="0"/>
        </references>
      </pivotArea>
    </format>
    <format dxfId="4">
      <pivotArea dataOnly="0" labelOnly="1" outline="0" fieldPosition="0">
        <references count="2">
          <reference field="6" count="1" selected="0">
            <x v="4"/>
          </reference>
          <reference field="7" count="0"/>
        </references>
      </pivotArea>
    </format>
    <format dxfId="3">
      <pivotArea dataOnly="0" labelOnly="1" outline="0" fieldPosition="0">
        <references count="2">
          <reference field="6" count="1" selected="0">
            <x v="5"/>
          </reference>
          <reference field="7" count="0"/>
        </references>
      </pivotArea>
    </format>
    <format dxfId="2">
      <pivotArea dataOnly="0" labelOnly="1" outline="0" fieldPosition="0">
        <references count="2">
          <reference field="6" count="1" selected="0">
            <x v="6"/>
          </reference>
          <reference field="7" count="0"/>
        </references>
      </pivotArea>
    </format>
    <format dxfId="1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08116-C4AC-5944-AC5D-68968041110B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28" firstHeaderRow="0" firstDataRow="1" firstDataCol="1"/>
  <pivotFields count="34">
    <pivotField showAll="0"/>
    <pivotField showAll="0"/>
    <pivotField showAll="0"/>
    <pivotField showAll="0"/>
    <pivotField showAll="0"/>
    <pivotField numFmtId="164" showAll="0"/>
    <pivotField showAll="0">
      <items count="8">
        <item x="2"/>
        <item x="3"/>
        <item x="4"/>
        <item x="5"/>
        <item x="6"/>
        <item x="0"/>
        <item x="1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dataField="1" showAll="0">
      <items count="1991">
        <item x="1985"/>
        <item x="1983"/>
        <item x="1984"/>
        <item x="1986"/>
        <item x="1982"/>
        <item x="1981"/>
        <item x="1928"/>
        <item x="1980"/>
        <item x="1929"/>
        <item x="1927"/>
        <item x="1979"/>
        <item x="1926"/>
        <item x="1930"/>
        <item x="1987"/>
        <item x="1978"/>
        <item x="1977"/>
        <item x="1931"/>
        <item x="1925"/>
        <item x="1963"/>
        <item x="1962"/>
        <item x="1961"/>
        <item x="1973"/>
        <item x="1976"/>
        <item x="119"/>
        <item x="1932"/>
        <item x="1964"/>
        <item x="1960"/>
        <item x="1959"/>
        <item x="1924"/>
        <item x="1974"/>
        <item x="1975"/>
        <item x="118"/>
        <item x="1965"/>
        <item x="1972"/>
        <item x="1958"/>
        <item x="1957"/>
        <item x="1966"/>
        <item x="120"/>
        <item x="1971"/>
        <item x="197"/>
        <item x="121"/>
        <item x="189"/>
        <item x="1967"/>
        <item x="1904"/>
        <item x="1933"/>
        <item x="1828"/>
        <item x="1968"/>
        <item x="1956"/>
        <item x="1969"/>
        <item x="1970"/>
        <item x="196"/>
        <item x="210"/>
        <item x="188"/>
        <item x="1905"/>
        <item x="195"/>
        <item x="1827"/>
        <item x="1903"/>
        <item x="117"/>
        <item x="198"/>
        <item x="209"/>
        <item x="190"/>
        <item x="191"/>
        <item x="194"/>
        <item x="1934"/>
        <item x="205"/>
        <item x="1826"/>
        <item x="264"/>
        <item x="208"/>
        <item x="207"/>
        <item x="1906"/>
        <item x="1955"/>
        <item x="265"/>
        <item x="204"/>
        <item x="193"/>
        <item x="199"/>
        <item x="206"/>
        <item x="1937"/>
        <item x="1907"/>
        <item x="1938"/>
        <item x="211"/>
        <item x="1902"/>
        <item x="200"/>
        <item x="1935"/>
        <item x="1825"/>
        <item x="1923"/>
        <item x="192"/>
        <item x="1936"/>
        <item x="201"/>
        <item x="261"/>
        <item x="476"/>
        <item x="1829"/>
        <item x="1901"/>
        <item x="202"/>
        <item x="203"/>
        <item x="1908"/>
        <item x="1939"/>
        <item x="260"/>
        <item x="1824"/>
        <item x="116"/>
        <item x="475"/>
        <item x="263"/>
        <item x="477"/>
        <item x="262"/>
        <item x="1947"/>
        <item x="259"/>
        <item x="1954"/>
        <item x="627"/>
        <item x="474"/>
        <item x="258"/>
        <item x="1943"/>
        <item x="1893"/>
        <item x="1946"/>
        <item x="1894"/>
        <item x="1910"/>
        <item x="187"/>
        <item x="1808"/>
        <item x="1909"/>
        <item x="1940"/>
        <item x="1944"/>
        <item x="1807"/>
        <item x="626"/>
        <item x="228"/>
        <item x="1806"/>
        <item x="266"/>
        <item x="1922"/>
        <item x="1945"/>
        <item x="212"/>
        <item x="491"/>
        <item x="226"/>
        <item x="162"/>
        <item x="473"/>
        <item x="225"/>
        <item x="625"/>
        <item x="186"/>
        <item x="399"/>
        <item x="163"/>
        <item x="628"/>
        <item x="492"/>
        <item x="284"/>
        <item x="472"/>
        <item x="257"/>
        <item x="224"/>
        <item x="227"/>
        <item x="490"/>
        <item x="398"/>
        <item x="115"/>
        <item x="229"/>
        <item x="185"/>
        <item x="1892"/>
        <item x="161"/>
        <item x="285"/>
        <item x="122"/>
        <item x="302"/>
        <item x="1737"/>
        <item x="1921"/>
        <item x="164"/>
        <item x="99"/>
        <item x="624"/>
        <item x="1864"/>
        <item x="1900"/>
        <item x="52"/>
        <item x="143"/>
        <item x="1891"/>
        <item x="144"/>
        <item x="51"/>
        <item x="230"/>
        <item x="283"/>
        <item x="1823"/>
        <item x="286"/>
        <item x="252"/>
        <item x="1809"/>
        <item x="1953"/>
        <item x="489"/>
        <item x="184"/>
        <item x="223"/>
        <item x="641"/>
        <item x="1895"/>
        <item x="1836"/>
        <item x="142"/>
        <item x="267"/>
        <item x="213"/>
        <item x="301"/>
        <item x="1730"/>
        <item x="1736"/>
        <item x="623"/>
        <item x="1952"/>
        <item x="98"/>
        <item x="471"/>
        <item x="0"/>
        <item x="1729"/>
        <item x="1859"/>
        <item x="1860"/>
        <item x="53"/>
        <item x="145"/>
        <item x="183"/>
        <item x="1942"/>
        <item x="251"/>
        <item x="1858"/>
        <item x="222"/>
        <item x="1"/>
        <item x="1721"/>
        <item x="1857"/>
        <item x="1728"/>
        <item x="303"/>
        <item x="1735"/>
        <item x="100"/>
        <item x="493"/>
        <item x="1899"/>
        <item x="1941"/>
        <item x="1805"/>
        <item x="1890"/>
        <item x="282"/>
        <item x="1948"/>
        <item x="160"/>
        <item x="1862"/>
        <item x="1870"/>
        <item x="1868"/>
        <item x="114"/>
        <item x="1856"/>
        <item x="1920"/>
        <item x="2"/>
        <item x="640"/>
        <item x="141"/>
        <item x="1867"/>
        <item x="1869"/>
        <item x="1896"/>
        <item x="1727"/>
        <item x="97"/>
        <item x="50"/>
        <item x="397"/>
        <item x="1988"/>
        <item x="1866"/>
        <item x="622"/>
        <item x="166"/>
        <item x="268"/>
        <item x="146"/>
        <item x="250"/>
        <item x="343"/>
        <item x="139"/>
        <item x="1745"/>
        <item x="300"/>
        <item x="3"/>
        <item x="488"/>
        <item x="342"/>
        <item x="113"/>
        <item x="49"/>
        <item x="1744"/>
        <item x="1863"/>
        <item x="1830"/>
        <item x="1804"/>
        <item x="1889"/>
        <item x="214"/>
        <item x="281"/>
        <item x="1810"/>
        <item x="376"/>
        <item x="159"/>
        <item x="221"/>
        <item x="96"/>
        <item x="487"/>
        <item x="165"/>
        <item x="341"/>
        <item x="140"/>
        <item x="1835"/>
        <item x="4"/>
        <item x="1746"/>
        <item x="338"/>
        <item x="1951"/>
        <item x="1989"/>
        <item x="1855"/>
        <item x="1703"/>
        <item x="1854"/>
        <item x="621"/>
        <item x="304"/>
        <item x="147"/>
        <item x="137"/>
        <item x="1747"/>
        <item x="138"/>
        <item x="5"/>
        <item x="95"/>
        <item x="167"/>
        <item x="337"/>
        <item x="396"/>
        <item x="339"/>
        <item x="1865"/>
        <item x="340"/>
        <item x="112"/>
        <item x="1861"/>
        <item x="280"/>
        <item x="377"/>
        <item x="249"/>
        <item x="54"/>
        <item x="31"/>
        <item x="344"/>
        <item x="1918"/>
        <item x="1738"/>
        <item x="478"/>
        <item x="30"/>
        <item x="336"/>
        <item x="75"/>
        <item x="73"/>
        <item x="136"/>
        <item x="1950"/>
        <item x="74"/>
        <item x="305"/>
        <item x="101"/>
        <item x="76"/>
        <item x="470"/>
        <item x="77"/>
        <item x="486"/>
        <item x="247"/>
        <item x="158"/>
        <item x="6"/>
        <item x="1803"/>
        <item x="1743"/>
        <item x="248"/>
        <item x="1722"/>
        <item x="1897"/>
        <item x="71"/>
        <item x="380"/>
        <item x="1917"/>
        <item x="32"/>
        <item x="1701"/>
        <item x="72"/>
        <item x="1778"/>
        <item x="246"/>
        <item x="69"/>
        <item x="1916"/>
        <item x="1748"/>
        <item x="123"/>
        <item x="220"/>
        <item x="1853"/>
        <item x="245"/>
        <item x="48"/>
        <item x="639"/>
        <item x="7"/>
        <item x="70"/>
        <item x="1720"/>
        <item x="1702"/>
        <item x="1777"/>
        <item x="29"/>
        <item x="148"/>
        <item x="378"/>
        <item x="327"/>
        <item x="253"/>
        <item x="1852"/>
        <item x="68"/>
        <item x="1915"/>
        <item x="182"/>
        <item x="269"/>
        <item x="279"/>
        <item x="78"/>
        <item x="111"/>
        <item x="379"/>
        <item x="328"/>
        <item x="1843"/>
        <item x="157"/>
        <item x="1726"/>
        <item x="1734"/>
        <item x="231"/>
        <item x="244"/>
        <item x="1898"/>
        <item x="494"/>
        <item x="417"/>
        <item x="1949"/>
        <item x="320"/>
        <item x="1888"/>
        <item x="135"/>
        <item x="416"/>
        <item x="1772"/>
        <item x="1844"/>
        <item x="326"/>
        <item x="47"/>
        <item x="94"/>
        <item x="325"/>
        <item x="181"/>
        <item x="360"/>
        <item x="215"/>
        <item x="102"/>
        <item x="8"/>
        <item x="1700"/>
        <item x="168"/>
        <item x="1851"/>
        <item x="329"/>
        <item x="322"/>
        <item x="321"/>
        <item x="67"/>
        <item x="324"/>
        <item x="306"/>
        <item x="9"/>
        <item x="180"/>
        <item x="395"/>
        <item x="1873"/>
        <item x="1742"/>
        <item x="79"/>
        <item x="323"/>
        <item x="400"/>
        <item x="219"/>
        <item x="1687"/>
        <item x="319"/>
        <item x="24"/>
        <item x="415"/>
        <item x="23"/>
        <item x="10"/>
        <item x="179"/>
        <item x="414"/>
        <item x="25"/>
        <item x="1725"/>
        <item x="1911"/>
        <item x="26"/>
        <item x="270"/>
        <item x="1842"/>
        <item x="638"/>
        <item x="299"/>
        <item x="110"/>
        <item x="93"/>
        <item x="22"/>
        <item x="1819"/>
        <item x="1789"/>
        <item x="1788"/>
        <item x="11"/>
        <item x="1704"/>
        <item x="55"/>
        <item x="359"/>
        <item x="330"/>
        <item x="1685"/>
        <item x="620"/>
        <item x="27"/>
        <item x="218"/>
        <item x="216"/>
        <item x="826"/>
        <item x="318"/>
        <item x="1686"/>
        <item x="361"/>
        <item x="1787"/>
        <item x="243"/>
        <item x="1684"/>
        <item x="418"/>
        <item x="1822"/>
        <item x="217"/>
        <item x="375"/>
        <item x="1850"/>
        <item x="358"/>
        <item x="103"/>
        <item x="1771"/>
        <item x="46"/>
        <item x="134"/>
        <item x="637"/>
        <item x="1919"/>
        <item x="413"/>
        <item x="1912"/>
        <item x="307"/>
        <item x="156"/>
        <item x="495"/>
        <item x="1719"/>
        <item x="1622"/>
        <item x="33"/>
        <item x="1837"/>
        <item x="394"/>
        <item x="1831"/>
        <item x="1913"/>
        <item x="169"/>
        <item x="80"/>
        <item x="357"/>
        <item x="12"/>
        <item x="1773"/>
        <item x="254"/>
        <item x="629"/>
        <item x="335"/>
        <item x="21"/>
        <item x="104"/>
        <item x="15"/>
        <item x="14"/>
        <item x="92"/>
        <item x="1834"/>
        <item x="838"/>
        <item x="124"/>
        <item x="149"/>
        <item x="16"/>
        <item x="255"/>
        <item x="1723"/>
        <item x="20"/>
        <item x="356"/>
        <item x="1694"/>
        <item x="1794"/>
        <item x="13"/>
        <item x="1786"/>
        <item x="232"/>
        <item x="1699"/>
        <item x="1714"/>
        <item x="178"/>
        <item x="837"/>
        <item x="1718"/>
        <item x="381"/>
        <item x="1793"/>
        <item x="1818"/>
        <item x="1790"/>
        <item x="19"/>
        <item x="1776"/>
        <item x="271"/>
        <item x="287"/>
        <item x="437"/>
        <item x="66"/>
        <item x="1785"/>
        <item x="105"/>
        <item x="412"/>
        <item x="1887"/>
        <item x="1832"/>
        <item x="1644"/>
        <item x="17"/>
        <item x="28"/>
        <item x="669"/>
        <item x="1845"/>
        <item x="1821"/>
        <item x="1875"/>
        <item x="109"/>
        <item x="256"/>
        <item x="754"/>
        <item x="1841"/>
        <item x="1876"/>
        <item x="1820"/>
        <item x="1779"/>
        <item x="1833"/>
        <item x="1874"/>
        <item x="1683"/>
        <item x="1871"/>
        <item x="836"/>
        <item x="642"/>
        <item x="1693"/>
        <item x="1872"/>
        <item x="668"/>
        <item x="177"/>
        <item x="170"/>
        <item x="1811"/>
        <item x="1692"/>
        <item x="331"/>
        <item x="155"/>
        <item x="18"/>
        <item x="855"/>
        <item x="1695"/>
        <item x="355"/>
        <item x="1621"/>
        <item x="825"/>
        <item x="317"/>
        <item x="1698"/>
        <item x="1741"/>
        <item x="308"/>
        <item x="278"/>
        <item x="815"/>
        <item x="1206"/>
        <item x="1733"/>
        <item x="1690"/>
        <item x="1205"/>
        <item x="1708"/>
        <item x="106"/>
        <item x="1713"/>
        <item x="34"/>
        <item x="133"/>
        <item x="436"/>
        <item x="619"/>
        <item x="435"/>
        <item x="242"/>
        <item x="1784"/>
        <item x="233"/>
        <item x="154"/>
        <item x="393"/>
        <item x="108"/>
        <item x="288"/>
        <item x="1650"/>
        <item x="107"/>
        <item x="401"/>
        <item x="1791"/>
        <item x="511"/>
        <item x="91"/>
        <item x="362"/>
        <item x="1731"/>
        <item x="1792"/>
        <item x="1914"/>
        <item x="45"/>
        <item x="332"/>
        <item x="753"/>
        <item x="513"/>
        <item x="1749"/>
        <item x="1707"/>
        <item x="512"/>
        <item x="411"/>
        <item x="798"/>
        <item x="510"/>
        <item x="814"/>
        <item x="152"/>
        <item x="508"/>
        <item x="57"/>
        <item x="1795"/>
        <item x="654"/>
        <item x="509"/>
        <item x="479"/>
        <item x="763"/>
        <item x="272"/>
        <item x="655"/>
        <item x="374"/>
        <item x="64"/>
        <item x="171"/>
        <item x="1643"/>
        <item x="856"/>
        <item x="56"/>
        <item x="1838"/>
        <item x="310"/>
        <item x="309"/>
        <item x="1645"/>
        <item x="434"/>
        <item x="314"/>
        <item x="241"/>
        <item x="65"/>
        <item x="514"/>
        <item x="1649"/>
        <item x="1715"/>
        <item x="1840"/>
        <item x="1880"/>
        <item x="1783"/>
        <item x="1691"/>
        <item x="316"/>
        <item x="469"/>
        <item x="762"/>
        <item x="507"/>
        <item x="1751"/>
        <item x="433"/>
        <item x="151"/>
        <item x="153"/>
        <item x="1839"/>
        <item x="1879"/>
        <item x="1652"/>
        <item x="1881"/>
        <item x="125"/>
        <item x="764"/>
        <item x="797"/>
        <item x="176"/>
        <item x="854"/>
        <item x="529"/>
        <item x="656"/>
        <item x="1653"/>
        <item x="827"/>
        <item x="382"/>
        <item x="652"/>
        <item x="1761"/>
        <item x="1642"/>
        <item x="1782"/>
        <item x="643"/>
        <item x="150"/>
        <item x="132"/>
        <item x="653"/>
        <item x="277"/>
        <item x="35"/>
        <item x="650"/>
        <item x="755"/>
        <item x="604"/>
        <item x="485"/>
        <item x="649"/>
        <item x="759"/>
        <item x="651"/>
        <item x="528"/>
        <item x="725"/>
        <item x="90"/>
        <item x="315"/>
        <item x="765"/>
        <item x="1760"/>
        <item x="172"/>
        <item x="58"/>
        <item x="1709"/>
        <item x="636"/>
        <item x="1813"/>
        <item x="761"/>
        <item x="760"/>
        <item x="1712"/>
        <item x="1814"/>
        <item x="175"/>
        <item x="480"/>
        <item x="1204"/>
        <item x="724"/>
        <item x="363"/>
        <item x="273"/>
        <item x="813"/>
        <item x="603"/>
        <item x="333"/>
        <item x="173"/>
        <item x="1878"/>
        <item x="496"/>
        <item x="736"/>
        <item x="1632"/>
        <item x="1689"/>
        <item x="1669"/>
        <item x="274"/>
        <item x="312"/>
        <item x="234"/>
        <item x="126"/>
        <item x="1781"/>
        <item x="527"/>
        <item x="465"/>
        <item x="461"/>
        <item x="311"/>
        <item x="1780"/>
        <item x="59"/>
        <item x="1770"/>
        <item x="468"/>
        <item x="1641"/>
        <item x="737"/>
        <item x="1885"/>
        <item x="174"/>
        <item x="1710"/>
        <item x="1884"/>
        <item x="1668"/>
        <item x="402"/>
        <item x="1213"/>
        <item x="1682"/>
        <item x="666"/>
        <item x="354"/>
        <item x="530"/>
        <item x="289"/>
        <item x="383"/>
        <item x="131"/>
        <item x="276"/>
        <item x="1883"/>
        <item x="723"/>
        <item x="127"/>
        <item x="313"/>
        <item x="1616"/>
        <item x="240"/>
        <item x="62"/>
        <item x="1620"/>
        <item x="796"/>
        <item x="1672"/>
        <item x="275"/>
        <item x="630"/>
        <item x="431"/>
        <item x="853"/>
        <item x="1740"/>
        <item x="432"/>
        <item x="766"/>
        <item x="410"/>
        <item x="869"/>
        <item x="667"/>
        <item x="657"/>
        <item x="506"/>
        <item x="130"/>
        <item x="751"/>
        <item x="752"/>
        <item x="1580"/>
        <item x="63"/>
        <item x="129"/>
        <item x="1615"/>
        <item x="1758"/>
        <item x="1812"/>
        <item x="36"/>
        <item x="61"/>
        <item x="467"/>
        <item x="460"/>
        <item x="1212"/>
        <item x="334"/>
        <item x="1090"/>
        <item x="602"/>
        <item x="44"/>
        <item x="484"/>
        <item x="1697"/>
        <item x="464"/>
        <item x="60"/>
        <item x="1774"/>
        <item x="635"/>
        <item x="1681"/>
        <item x="618"/>
        <item x="722"/>
        <item x="466"/>
        <item x="665"/>
        <item x="658"/>
        <item x="1614"/>
        <item x="526"/>
        <item x="463"/>
        <item x="767"/>
        <item x="1882"/>
        <item x="718"/>
        <item x="868"/>
        <item x="867"/>
        <item x="128"/>
        <item x="81"/>
        <item x="483"/>
        <item x="1579"/>
        <item x="1214"/>
        <item x="1119"/>
        <item x="852"/>
        <item x="812"/>
        <item x="481"/>
        <item x="1619"/>
        <item x="940"/>
        <item x="631"/>
        <item x="1798"/>
        <item x="392"/>
        <item x="482"/>
        <item x="1211"/>
        <item x="1106"/>
        <item x="515"/>
        <item x="939"/>
        <item x="1815"/>
        <item x="1817"/>
        <item x="1107"/>
        <item x="828"/>
        <item x="525"/>
        <item x="1716"/>
        <item x="503"/>
        <item x="1105"/>
        <item x="89"/>
        <item x="1100"/>
        <item x="1101"/>
        <item x="1631"/>
        <item x="364"/>
        <item x="504"/>
        <item x="462"/>
        <item x="1797"/>
        <item x="1102"/>
        <item x="235"/>
        <item x="1673"/>
        <item x="505"/>
        <item x="1108"/>
        <item x="1118"/>
        <item x="497"/>
        <item x="1848"/>
        <item x="37"/>
        <item x="686"/>
        <item x="870"/>
        <item x="1766"/>
        <item x="1849"/>
        <item x="703"/>
        <item x="866"/>
        <item x="1099"/>
        <item x="605"/>
        <item x="290"/>
        <item x="633"/>
        <item x="1732"/>
        <item x="1717"/>
        <item x="1098"/>
        <item x="632"/>
        <item x="659"/>
        <item x="685"/>
        <item x="545"/>
        <item x="236"/>
        <item x="1203"/>
        <item x="1091"/>
        <item x="1097"/>
        <item x="634"/>
        <item x="1089"/>
        <item x="606"/>
        <item x="459"/>
        <item x="531"/>
        <item x="403"/>
        <item x="458"/>
        <item x="687"/>
        <item x="546"/>
        <item x="239"/>
        <item x="1775"/>
        <item x="1096"/>
        <item x="664"/>
        <item x="1215"/>
        <item x="824"/>
        <item x="684"/>
        <item x="547"/>
        <item x="721"/>
        <item x="778"/>
        <item x="391"/>
        <item x="498"/>
        <item x="548"/>
        <item x="865"/>
        <item x="1796"/>
        <item x="1757"/>
        <item x="419"/>
        <item x="544"/>
        <item x="549"/>
        <item x="750"/>
        <item x="941"/>
        <item x="1103"/>
        <item x="390"/>
        <item x="779"/>
        <item x="1767"/>
        <item x="1640"/>
        <item x="353"/>
        <item x="756"/>
        <item x="720"/>
        <item x="1886"/>
        <item x="1109"/>
        <item x="1816"/>
        <item x="601"/>
        <item x="1088"/>
        <item x="499"/>
        <item x="1092"/>
        <item x="1104"/>
        <item x="1634"/>
        <item x="373"/>
        <item x="1705"/>
        <item x="500"/>
        <item x="238"/>
        <item x="702"/>
        <item x="988"/>
        <item x="683"/>
        <item x="1095"/>
        <item x="237"/>
        <item x="298"/>
        <item x="1847"/>
        <item x="1877"/>
        <item x="1129"/>
        <item x="987"/>
        <item x="550"/>
        <item x="663"/>
        <item x="1768"/>
        <item x="799"/>
        <item x="1128"/>
        <item x="704"/>
        <item x="1799"/>
        <item x="1585"/>
        <item x="384"/>
        <item x="82"/>
        <item x="1571"/>
        <item x="931"/>
        <item x="1762"/>
        <item x="938"/>
        <item x="502"/>
        <item x="705"/>
        <item x="930"/>
        <item x="986"/>
        <item x="38"/>
        <item x="1739"/>
        <item x="1802"/>
        <item x="716"/>
        <item x="1633"/>
        <item x="1202"/>
        <item x="929"/>
        <item x="735"/>
        <item x="717"/>
        <item x="551"/>
        <item x="291"/>
        <item x="1800"/>
        <item x="1565"/>
        <item x="932"/>
        <item x="501"/>
        <item x="768"/>
        <item x="1617"/>
        <item x="644"/>
        <item x="88"/>
        <item x="438"/>
        <item x="660"/>
        <item x="714"/>
        <item x="1600"/>
        <item x="1724"/>
        <item x="701"/>
        <item x="715"/>
        <item x="823"/>
        <item x="1127"/>
        <item x="409"/>
        <item x="985"/>
        <item x="1019"/>
        <item x="1564"/>
        <item x="1609"/>
        <item x="1608"/>
        <item x="457"/>
        <item x="543"/>
        <item x="43"/>
        <item x="1769"/>
        <item x="829"/>
        <item x="682"/>
        <item x="365"/>
        <item x="662"/>
        <item x="795"/>
        <item x="389"/>
        <item x="617"/>
        <item x="780"/>
        <item x="430"/>
        <item x="928"/>
        <item x="1750"/>
        <item x="700"/>
        <item x="1218"/>
        <item x="688"/>
        <item x="589"/>
        <item x="1018"/>
        <item x="1635"/>
        <item x="455"/>
        <item x="719"/>
        <item x="352"/>
        <item x="1630"/>
        <item x="404"/>
        <item x="670"/>
        <item x="1639"/>
        <item x="1570"/>
        <item x="456"/>
        <item x="420"/>
        <item x="681"/>
        <item x="738"/>
        <item x="1578"/>
        <item x="1193"/>
        <item x="713"/>
        <item x="749"/>
        <item x="532"/>
        <item x="588"/>
        <item x="1472"/>
        <item x="712"/>
        <item x="1473"/>
        <item x="607"/>
        <item x="587"/>
        <item x="385"/>
        <item x="372"/>
        <item x="864"/>
        <item x="608"/>
        <item x="661"/>
        <item x="345"/>
        <item x="610"/>
        <item x="542"/>
        <item x="386"/>
        <item x="933"/>
        <item x="1110"/>
        <item x="726"/>
        <item x="1126"/>
        <item x="794"/>
        <item x="454"/>
        <item x="1192"/>
        <item x="1610"/>
        <item x="387"/>
        <item x="1094"/>
        <item x="963"/>
        <item x="524"/>
        <item x="600"/>
        <item x="1706"/>
        <item x="851"/>
        <item x="951"/>
        <item x="950"/>
        <item x="609"/>
        <item x="1217"/>
        <item x="1485"/>
        <item x="889"/>
        <item x="39"/>
        <item x="816"/>
        <item x="1711"/>
        <item x="408"/>
        <item x="1001"/>
        <item x="1120"/>
        <item x="516"/>
        <item x="1220"/>
        <item x="758"/>
        <item x="1801"/>
        <item x="1595"/>
        <item x="87"/>
        <item x="706"/>
        <item x="590"/>
        <item x="822"/>
        <item x="949"/>
        <item x="586"/>
        <item x="351"/>
        <item x="1117"/>
        <item x="734"/>
        <item x="1846"/>
        <item x="1025"/>
        <item x="616"/>
        <item x="42"/>
        <item x="888"/>
        <item x="1002"/>
        <item x="699"/>
        <item x="793"/>
        <item x="871"/>
        <item x="1271"/>
        <item x="580"/>
        <item x="1219"/>
        <item x="771"/>
        <item x="645"/>
        <item x="769"/>
        <item x="429"/>
        <item x="1003"/>
        <item x="689"/>
        <item x="83"/>
        <item x="371"/>
        <item x="553"/>
        <item x="777"/>
        <item x="781"/>
        <item x="776"/>
        <item x="775"/>
        <item x="366"/>
        <item x="772"/>
        <item x="952"/>
        <item x="811"/>
        <item x="1755"/>
        <item x="552"/>
        <item x="407"/>
        <item x="591"/>
        <item x="40"/>
        <item x="770"/>
        <item x="1563"/>
        <item x="1629"/>
        <item x="757"/>
        <item x="910"/>
        <item x="774"/>
        <item x="569"/>
        <item x="1648"/>
        <item x="710"/>
        <item x="611"/>
        <item x="1586"/>
        <item x="579"/>
        <item x="1125"/>
        <item x="887"/>
        <item x="1607"/>
        <item x="41"/>
        <item x="346"/>
        <item x="1618"/>
        <item x="773"/>
        <item x="962"/>
        <item x="1556"/>
        <item x="1466"/>
        <item x="1611"/>
        <item x="570"/>
        <item x="1272"/>
        <item x="1004"/>
        <item x="615"/>
        <item x="965"/>
        <item x="1414"/>
        <item x="1077"/>
        <item x="964"/>
        <item x="1093"/>
        <item x="1484"/>
        <item x="297"/>
        <item x="612"/>
        <item x="585"/>
        <item x="1060"/>
        <item x="405"/>
        <item x="388"/>
        <item x="613"/>
        <item x="406"/>
        <item x="1623"/>
        <item x="966"/>
        <item x="84"/>
        <item x="86"/>
        <item x="1017"/>
        <item x="1389"/>
        <item x="948"/>
        <item x="711"/>
        <item x="680"/>
        <item x="1587"/>
        <item x="571"/>
        <item x="1050"/>
        <item x="937"/>
        <item x="739"/>
        <item x="909"/>
        <item x="984"/>
        <item x="1637"/>
        <item x="1674"/>
        <item x="1078"/>
        <item x="614"/>
        <item x="581"/>
        <item x="1566"/>
        <item x="927"/>
        <item x="1135"/>
        <item x="541"/>
        <item x="583"/>
        <item x="1027"/>
        <item x="1059"/>
        <item x="821"/>
        <item x="584"/>
        <item x="582"/>
        <item x="292"/>
        <item x="554"/>
        <item x="350"/>
        <item x="934"/>
        <item x="421"/>
        <item x="1763"/>
        <item x="564"/>
        <item x="886"/>
        <item x="347"/>
        <item x="533"/>
        <item x="1696"/>
        <item x="1603"/>
        <item x="971"/>
        <item x="1145"/>
        <item x="1121"/>
        <item x="911"/>
        <item x="1282"/>
        <item x="453"/>
        <item x="698"/>
        <item x="1049"/>
        <item x="1026"/>
        <item x="1048"/>
        <item x="348"/>
        <item x="707"/>
        <item x="1654"/>
        <item x="572"/>
        <item x="1079"/>
        <item x="646"/>
        <item x="367"/>
        <item x="800"/>
        <item x="1000"/>
        <item x="349"/>
        <item x="1087"/>
        <item x="1636"/>
        <item x="782"/>
        <item x="563"/>
        <item x="1061"/>
        <item x="1186"/>
        <item x="568"/>
        <item x="697"/>
        <item x="428"/>
        <item x="967"/>
        <item x="1076"/>
        <item x="1058"/>
        <item x="936"/>
        <item x="935"/>
        <item x="748"/>
        <item x="1144"/>
        <item x="908"/>
        <item x="1132"/>
        <item x="835"/>
        <item x="523"/>
        <item x="1028"/>
        <item x="885"/>
        <item x="85"/>
        <item x="1572"/>
        <item x="1561"/>
        <item x="970"/>
        <item x="1130"/>
        <item x="578"/>
        <item x="1413"/>
        <item x="1207"/>
        <item x="573"/>
        <item x="599"/>
        <item x="1146"/>
        <item x="1216"/>
        <item x="1131"/>
        <item x="517"/>
        <item x="567"/>
        <item x="830"/>
        <item x="1016"/>
        <item x="1210"/>
        <item x="296"/>
        <item x="1051"/>
        <item x="565"/>
        <item x="293"/>
        <item x="1688"/>
        <item x="1230"/>
        <item x="1273"/>
        <item x="1074"/>
        <item x="1124"/>
        <item x="1638"/>
        <item x="983"/>
        <item x="968"/>
        <item x="1765"/>
        <item x="820"/>
        <item x="907"/>
        <item x="819"/>
        <item x="540"/>
        <item x="1676"/>
        <item x="740"/>
        <item x="566"/>
        <item x="1152"/>
        <item x="850"/>
        <item x="1560"/>
        <item x="690"/>
        <item x="810"/>
        <item x="1005"/>
        <item x="1153"/>
        <item x="1465"/>
        <item x="872"/>
        <item x="1283"/>
        <item x="1548"/>
        <item x="1047"/>
        <item x="1036"/>
        <item x="1388"/>
        <item x="1173"/>
        <item x="1037"/>
        <item x="708"/>
        <item x="295"/>
        <item x="926"/>
        <item x="1080"/>
        <item x="577"/>
        <item x="1679"/>
        <item x="1231"/>
        <item x="294"/>
        <item x="647"/>
        <item x="1531"/>
        <item x="792"/>
        <item x="368"/>
        <item x="1157"/>
        <item x="1191"/>
        <item x="1033"/>
        <item x="972"/>
        <item x="1024"/>
        <item x="709"/>
        <item x="1035"/>
        <item x="953"/>
        <item x="1549"/>
        <item x="969"/>
        <item x="439"/>
        <item x="1034"/>
        <item x="1134"/>
        <item x="1046"/>
        <item x="452"/>
        <item x="1075"/>
        <item x="691"/>
        <item x="1647"/>
        <item x="1116"/>
        <item x="1208"/>
        <item x="1031"/>
        <item x="1133"/>
        <item x="648"/>
        <item x="522"/>
        <item x="1655"/>
        <item x="562"/>
        <item x="1291"/>
        <item x="1412"/>
        <item x="1029"/>
        <item x="1111"/>
        <item x="370"/>
        <item x="423"/>
        <item x="834"/>
        <item x="1032"/>
        <item x="1612"/>
        <item x="884"/>
        <item x="1594"/>
        <item x="801"/>
        <item x="1045"/>
        <item x="1471"/>
        <item x="1259"/>
        <item x="1185"/>
        <item x="1447"/>
        <item x="1229"/>
        <item x="1483"/>
        <item x="369"/>
        <item x="1209"/>
        <item x="1759"/>
        <item x="912"/>
        <item x="422"/>
        <item x="1509"/>
        <item x="906"/>
        <item x="741"/>
        <item x="1290"/>
        <item x="1201"/>
        <item x="961"/>
        <item x="1113"/>
        <item x="1550"/>
        <item x="1159"/>
        <item x="574"/>
        <item x="817"/>
        <item x="1510"/>
        <item x="1030"/>
        <item x="427"/>
        <item x="1158"/>
        <item x="1221"/>
        <item x="561"/>
        <item x="1289"/>
        <item x="1073"/>
        <item x="727"/>
        <item x="1274"/>
        <item x="535"/>
        <item x="1136"/>
        <item x="839"/>
        <item x="1115"/>
        <item x="1292"/>
        <item x="1499"/>
        <item x="1439"/>
        <item x="1086"/>
        <item x="905"/>
        <item x="1258"/>
        <item x="1052"/>
        <item x="1038"/>
        <item x="1593"/>
        <item x="1390"/>
        <item x="1020"/>
        <item x="1190"/>
        <item x="809"/>
        <item x="1123"/>
        <item x="1044"/>
        <item x="1160"/>
        <item x="1646"/>
        <item x="1411"/>
        <item x="954"/>
        <item x="1377"/>
        <item x="1187"/>
        <item x="1043"/>
        <item x="1482"/>
        <item x="1577"/>
        <item x="1172"/>
        <item x="1081"/>
        <item x="1440"/>
        <item x="1147"/>
        <item x="1464"/>
        <item x="671"/>
        <item x="1281"/>
        <item x="1588"/>
        <item x="1584"/>
        <item x="521"/>
        <item x="1114"/>
        <item x="1039"/>
        <item x="1042"/>
        <item x="1122"/>
        <item x="1006"/>
        <item x="1302"/>
        <item x="1062"/>
        <item x="519"/>
        <item x="1446"/>
        <item x="1376"/>
        <item x="802"/>
        <item x="520"/>
        <item x="1375"/>
        <item x="1664"/>
        <item x="1628"/>
        <item x="1651"/>
        <item x="1143"/>
        <item x="518"/>
        <item x="1161"/>
        <item x="1174"/>
        <item x="791"/>
        <item x="1072"/>
        <item x="973"/>
        <item x="1138"/>
        <item x="904"/>
        <item x="1241"/>
        <item x="575"/>
        <item x="1057"/>
        <item x="831"/>
        <item x="692"/>
        <item x="1154"/>
        <item x="808"/>
        <item x="1569"/>
        <item x="1228"/>
        <item x="873"/>
        <item x="1112"/>
        <item x="534"/>
        <item x="1189"/>
        <item x="1498"/>
        <item x="1137"/>
        <item x="576"/>
        <item x="1151"/>
        <item x="818"/>
        <item x="1303"/>
        <item x="1678"/>
        <item x="1547"/>
        <item x="807"/>
        <item x="1613"/>
        <item x="1053"/>
        <item x="1288"/>
        <item x="1041"/>
        <item x="1284"/>
        <item x="539"/>
        <item x="1194"/>
        <item x="1139"/>
        <item x="1677"/>
        <item x="555"/>
        <item x="1461"/>
        <item x="1551"/>
        <item x="558"/>
        <item x="1486"/>
        <item x="803"/>
        <item x="1316"/>
        <item x="925"/>
        <item x="1754"/>
        <item x="560"/>
        <item x="1040"/>
        <item x="1155"/>
        <item x="1317"/>
        <item x="849"/>
        <item x="425"/>
        <item x="1287"/>
        <item x="890"/>
        <item x="679"/>
        <item x="1063"/>
        <item x="1163"/>
        <item x="1270"/>
        <item x="1348"/>
        <item x="1425"/>
        <item x="957"/>
        <item x="1140"/>
        <item x="559"/>
        <item x="1171"/>
        <item x="1184"/>
        <item x="1424"/>
        <item x="1148"/>
        <item x="747"/>
        <item x="1164"/>
        <item x="728"/>
        <item x="426"/>
        <item x="1596"/>
        <item x="1055"/>
        <item x="804"/>
        <item x="1240"/>
        <item x="1056"/>
        <item x="1568"/>
        <item x="1275"/>
        <item x="1315"/>
        <item x="1764"/>
        <item x="1054"/>
        <item x="1222"/>
        <item x="696"/>
        <item x="1400"/>
        <item x="947"/>
        <item x="451"/>
        <item x="832"/>
        <item x="1349"/>
        <item x="1280"/>
        <item x="1391"/>
        <item x="1426"/>
        <item x="805"/>
        <item x="999"/>
        <item x="1460"/>
        <item x="1497"/>
        <item x="1581"/>
        <item x="693"/>
        <item x="1567"/>
        <item x="424"/>
        <item x="790"/>
        <item x="1021"/>
        <item x="733"/>
        <item x="806"/>
        <item x="1071"/>
        <item x="1242"/>
        <item x="1085"/>
        <item x="1162"/>
        <item x="1156"/>
        <item x="1257"/>
        <item x="1415"/>
        <item x="742"/>
        <item x="440"/>
        <item x="1520"/>
        <item x="1410"/>
        <item x="960"/>
        <item x="1188"/>
        <item x="1530"/>
        <item x="789"/>
        <item x="1449"/>
        <item x="592"/>
        <item x="678"/>
        <item x="672"/>
        <item x="1517"/>
        <item x="1552"/>
        <item x="557"/>
        <item x="695"/>
        <item x="874"/>
        <item x="833"/>
        <item x="942"/>
        <item x="1082"/>
        <item x="1142"/>
        <item x="1519"/>
        <item x="729"/>
        <item x="1301"/>
        <item x="1518"/>
        <item x="903"/>
        <item x="1659"/>
        <item x="998"/>
        <item x="1285"/>
        <item x="883"/>
        <item x="1175"/>
        <item x="1448"/>
        <item x="743"/>
        <item x="674"/>
        <item x="1150"/>
        <item x="783"/>
        <item x="1496"/>
        <item x="556"/>
        <item x="538"/>
        <item x="840"/>
        <item x="955"/>
        <item x="1183"/>
        <item x="1624"/>
        <item x="1022"/>
        <item x="1363"/>
        <item x="1232"/>
        <item x="1195"/>
        <item x="1667"/>
        <item x="1023"/>
        <item x="1364"/>
        <item x="732"/>
        <item x="694"/>
        <item x="863"/>
        <item x="1007"/>
        <item x="746"/>
        <item x="924"/>
        <item x="956"/>
        <item x="989"/>
        <item x="959"/>
        <item x="598"/>
        <item x="1487"/>
        <item x="1314"/>
        <item x="858"/>
        <item x="848"/>
        <item x="673"/>
        <item x="1015"/>
        <item x="1500"/>
        <item x="675"/>
        <item x="731"/>
        <item x="1333"/>
        <item x="745"/>
        <item x="744"/>
        <item x="677"/>
        <item x="1459"/>
        <item x="1671"/>
        <item x="1200"/>
        <item x="1331"/>
        <item x="1347"/>
        <item x="1559"/>
        <item x="1670"/>
        <item x="1450"/>
        <item x="1084"/>
        <item x="788"/>
        <item x="1141"/>
        <item x="841"/>
        <item x="1529"/>
        <item x="1576"/>
        <item x="1753"/>
        <item x="857"/>
        <item x="982"/>
        <item x="1541"/>
        <item x="1542"/>
        <item x="1330"/>
        <item x="730"/>
        <item x="958"/>
        <item x="1346"/>
        <item x="1332"/>
        <item x="1064"/>
        <item x="1279"/>
        <item x="676"/>
        <item x="787"/>
        <item x="1149"/>
        <item x="875"/>
        <item x="1083"/>
        <item x="862"/>
        <item x="1656"/>
        <item x="1243"/>
        <item x="1605"/>
        <item x="1441"/>
        <item x="1293"/>
        <item x="1438"/>
        <item x="1427"/>
        <item x="1362"/>
        <item x="1304"/>
        <item x="450"/>
        <item x="537"/>
        <item x="1199"/>
        <item x="1583"/>
        <item x="1599"/>
        <item x="1555"/>
        <item x="1752"/>
        <item x="1665"/>
        <item x="1423"/>
        <item x="593"/>
        <item x="1196"/>
        <item x="1562"/>
        <item x="859"/>
        <item x="1276"/>
        <item x="997"/>
        <item x="1467"/>
        <item x="785"/>
        <item x="1495"/>
        <item x="1573"/>
        <item x="1666"/>
        <item x="1223"/>
        <item x="1329"/>
        <item x="945"/>
        <item x="1428"/>
        <item x="1401"/>
        <item x="1328"/>
        <item x="1014"/>
        <item x="1378"/>
        <item x="786"/>
        <item x="1256"/>
        <item x="1227"/>
        <item x="1590"/>
        <item x="1546"/>
        <item x="847"/>
        <item x="990"/>
        <item x="946"/>
        <item x="1589"/>
        <item x="1070"/>
        <item x="1374"/>
        <item x="1597"/>
        <item x="1602"/>
        <item x="1558"/>
        <item x="1592"/>
        <item x="1170"/>
        <item x="1553"/>
        <item x="1236"/>
        <item x="1409"/>
        <item x="1557"/>
        <item x="1350"/>
        <item x="902"/>
        <item x="1399"/>
        <item x="1451"/>
        <item x="1532"/>
        <item x="1008"/>
        <item x="1658"/>
        <item x="1286"/>
        <item x="1481"/>
        <item x="1508"/>
        <item x="1387"/>
        <item x="784"/>
        <item x="1660"/>
        <item x="1437"/>
        <item x="1244"/>
        <item x="1065"/>
        <item x="943"/>
        <item x="860"/>
        <item x="891"/>
        <item x="1657"/>
        <item x="846"/>
        <item x="1582"/>
        <item x="1182"/>
        <item x="1756"/>
        <item x="981"/>
        <item x="1009"/>
        <item x="1198"/>
        <item x="1543"/>
        <item x="1226"/>
        <item x="1501"/>
        <item x="1574"/>
        <item x="1239"/>
        <item x="1442"/>
        <item x="1197"/>
        <item x="1675"/>
        <item x="923"/>
        <item x="861"/>
        <item x="536"/>
        <item x="1575"/>
        <item x="944"/>
        <item x="991"/>
        <item x="1540"/>
        <item x="1165"/>
        <item x="1066"/>
        <item x="1598"/>
        <item x="980"/>
        <item x="594"/>
        <item x="1237"/>
        <item x="1591"/>
        <item x="597"/>
        <item x="843"/>
        <item x="1627"/>
        <item x="1069"/>
        <item x="1334"/>
        <item x="1521"/>
        <item x="1445"/>
        <item x="1238"/>
        <item x="1601"/>
        <item x="1429"/>
        <item x="1443"/>
        <item x="845"/>
        <item x="1661"/>
        <item x="844"/>
        <item x="974"/>
        <item x="842"/>
        <item x="1606"/>
        <item x="441"/>
        <item x="1379"/>
        <item x="1422"/>
        <item x="1516"/>
        <item x="996"/>
        <item x="1452"/>
        <item x="1436"/>
        <item x="1626"/>
        <item x="1554"/>
        <item x="1385"/>
        <item x="1013"/>
        <item x="1255"/>
        <item x="913"/>
        <item x="1386"/>
        <item x="1468"/>
        <item x="1680"/>
        <item x="1235"/>
        <item x="1625"/>
        <item x="901"/>
        <item x="1277"/>
        <item x="1533"/>
        <item x="1444"/>
        <item x="1305"/>
        <item x="1245"/>
        <item x="1269"/>
        <item x="876"/>
        <item x="1067"/>
        <item x="1402"/>
        <item x="1246"/>
        <item x="595"/>
        <item x="979"/>
        <item x="1278"/>
        <item x="1494"/>
        <item x="1488"/>
        <item x="449"/>
        <item x="1604"/>
        <item x="1416"/>
        <item x="995"/>
        <item x="1662"/>
        <item x="1068"/>
        <item x="1233"/>
        <item x="1169"/>
        <item x="1480"/>
        <item x="1327"/>
        <item x="1511"/>
        <item x="1507"/>
        <item x="1384"/>
        <item x="1380"/>
        <item x="1421"/>
        <item x="1254"/>
        <item x="1176"/>
        <item x="1365"/>
        <item x="914"/>
        <item x="1166"/>
        <item x="976"/>
        <item x="1345"/>
        <item x="1168"/>
        <item x="993"/>
        <item x="978"/>
        <item x="975"/>
        <item x="1502"/>
        <item x="1247"/>
        <item x="1453"/>
        <item x="1260"/>
        <item x="1475"/>
        <item x="1663"/>
        <item x="1493"/>
        <item x="977"/>
        <item x="1398"/>
        <item x="1167"/>
        <item x="596"/>
        <item x="1373"/>
        <item x="992"/>
        <item x="1294"/>
        <item x="1503"/>
        <item x="882"/>
        <item x="1474"/>
        <item x="1545"/>
        <item x="448"/>
        <item x="1318"/>
        <item x="1225"/>
        <item x="1335"/>
        <item x="1397"/>
        <item x="922"/>
        <item x="1462"/>
        <item x="447"/>
        <item x="442"/>
        <item x="1178"/>
        <item x="1010"/>
        <item x="1420"/>
        <item x="1430"/>
        <item x="1454"/>
        <item x="994"/>
        <item x="1234"/>
        <item x="1012"/>
        <item x="1403"/>
        <item x="1463"/>
        <item x="1539"/>
        <item x="1326"/>
        <item x="1417"/>
        <item x="1458"/>
        <item x="1470"/>
        <item x="1392"/>
        <item x="1455"/>
        <item x="1224"/>
        <item x="1479"/>
        <item x="1300"/>
        <item x="1512"/>
        <item x="1181"/>
        <item x="1457"/>
        <item x="1544"/>
        <item x="1514"/>
        <item x="1381"/>
        <item x="1456"/>
        <item x="1478"/>
        <item x="1419"/>
        <item x="1177"/>
        <item x="1506"/>
        <item x="1522"/>
        <item x="1418"/>
        <item x="1515"/>
        <item x="1491"/>
        <item x="1476"/>
        <item x="1469"/>
        <item x="443"/>
        <item x="1477"/>
        <item x="1492"/>
        <item x="1393"/>
        <item x="1382"/>
        <item x="881"/>
        <item x="1180"/>
        <item x="1306"/>
        <item x="900"/>
        <item x="1011"/>
        <item x="1319"/>
        <item x="1404"/>
        <item x="1372"/>
        <item x="1248"/>
        <item x="1325"/>
        <item x="1431"/>
        <item x="1295"/>
        <item x="1268"/>
        <item x="1395"/>
        <item x="1261"/>
        <item x="1523"/>
        <item x="1351"/>
        <item x="1504"/>
        <item x="879"/>
        <item x="1394"/>
        <item x="446"/>
        <item x="880"/>
        <item x="1361"/>
        <item x="1313"/>
        <item x="1179"/>
        <item x="1396"/>
        <item x="1323"/>
        <item x="878"/>
        <item x="1534"/>
        <item x="1435"/>
        <item x="1262"/>
        <item x="921"/>
        <item x="915"/>
        <item x="1341"/>
        <item x="1312"/>
        <item x="1322"/>
        <item x="1320"/>
        <item x="1366"/>
        <item x="1299"/>
        <item x="1324"/>
        <item x="1528"/>
        <item x="1489"/>
        <item x="1296"/>
        <item x="877"/>
        <item x="1490"/>
        <item x="899"/>
        <item x="1405"/>
        <item x="1253"/>
        <item x="1371"/>
        <item x="892"/>
        <item x="1266"/>
        <item x="1408"/>
        <item x="445"/>
        <item x="1267"/>
        <item x="1249"/>
        <item x="1297"/>
        <item x="1252"/>
        <item x="1535"/>
        <item x="1336"/>
        <item x="444"/>
        <item x="1505"/>
        <item x="1513"/>
        <item x="1538"/>
        <item x="1265"/>
        <item x="1263"/>
        <item x="1321"/>
        <item x="1406"/>
        <item x="1383"/>
        <item x="1360"/>
        <item x="1251"/>
        <item x="1311"/>
        <item x="1339"/>
        <item x="920"/>
        <item x="1524"/>
        <item x="1298"/>
        <item x="1432"/>
        <item x="1434"/>
        <item x="1264"/>
        <item x="1342"/>
        <item x="1344"/>
        <item x="1407"/>
        <item x="1250"/>
        <item x="1525"/>
        <item x="1370"/>
        <item x="893"/>
        <item x="1433"/>
        <item x="1527"/>
        <item x="1536"/>
        <item x="1343"/>
        <item x="919"/>
        <item x="1358"/>
        <item x="1526"/>
        <item x="1307"/>
        <item x="1308"/>
        <item x="1337"/>
        <item x="898"/>
        <item x="1310"/>
        <item x="1309"/>
        <item x="895"/>
        <item x="1357"/>
        <item x="1537"/>
        <item x="917"/>
        <item x="1340"/>
        <item x="1359"/>
        <item x="1352"/>
        <item x="1338"/>
        <item x="1367"/>
        <item x="918"/>
        <item x="1369"/>
        <item x="894"/>
        <item x="1368"/>
        <item x="1356"/>
        <item x="896"/>
        <item x="897"/>
        <item x="1353"/>
        <item x="1354"/>
        <item x="1355"/>
        <item x="916"/>
        <item t="default"/>
      </items>
    </pivotField>
    <pivotField dataField="1" showAll="0">
      <items count="16">
        <item x="12"/>
        <item x="9"/>
        <item x="8"/>
        <item x="10"/>
        <item x="11"/>
        <item x="7"/>
        <item x="14"/>
        <item x="6"/>
        <item x="2"/>
        <item x="5"/>
        <item x="4"/>
        <item x="3"/>
        <item x="13"/>
        <item x="0"/>
        <item x="1"/>
        <item t="default"/>
      </items>
    </pivotField>
    <pivotField dataField="1" showAll="0">
      <items count="1983">
        <item x="1978"/>
        <item x="1979"/>
        <item x="1980"/>
        <item x="1976"/>
        <item x="1977"/>
        <item x="286"/>
        <item x="289"/>
        <item x="266"/>
        <item x="259"/>
        <item x="268"/>
        <item x="1960"/>
        <item x="1981"/>
        <item x="260"/>
        <item x="267"/>
        <item x="258"/>
        <item x="1961"/>
        <item x="269"/>
        <item x="1972"/>
        <item x="1970"/>
        <item x="1971"/>
        <item x="1958"/>
        <item x="270"/>
        <item x="1959"/>
        <item x="1968"/>
        <item x="288"/>
        <item x="285"/>
        <item x="257"/>
        <item x="1962"/>
        <item x="1969"/>
        <item x="287"/>
        <item x="282"/>
        <item x="1963"/>
        <item x="1965"/>
        <item x="1964"/>
        <item x="1967"/>
        <item x="283"/>
        <item x="1975"/>
        <item x="281"/>
        <item x="284"/>
        <item x="290"/>
        <item x="265"/>
        <item x="1966"/>
        <item x="1957"/>
        <item x="1956"/>
        <item x="256"/>
        <item x="199"/>
        <item x="1973"/>
        <item x="291"/>
        <item x="261"/>
        <item x="271"/>
        <item x="262"/>
        <item x="1955"/>
        <item x="255"/>
        <item x="197"/>
        <item x="200"/>
        <item x="1954"/>
        <item x="263"/>
        <item x="292"/>
        <item x="1953"/>
        <item x="280"/>
        <item x="1952"/>
        <item x="195"/>
        <item x="254"/>
        <item x="264"/>
        <item x="279"/>
        <item x="1951"/>
        <item x="196"/>
        <item x="198"/>
        <item x="253"/>
        <item x="194"/>
        <item x="193"/>
        <item x="1931"/>
        <item x="272"/>
        <item x="159"/>
        <item x="1930"/>
        <item x="192"/>
        <item x="274"/>
        <item x="1974"/>
        <item x="1927"/>
        <item x="191"/>
        <item x="273"/>
        <item x="201"/>
        <item x="275"/>
        <item x="1929"/>
        <item x="202"/>
        <item x="1932"/>
        <item x="187"/>
        <item x="190"/>
        <item x="1933"/>
        <item x="252"/>
        <item x="1926"/>
        <item x="162"/>
        <item x="1928"/>
        <item x="251"/>
        <item x="276"/>
        <item x="205"/>
        <item x="203"/>
        <item x="204"/>
        <item x="188"/>
        <item x="160"/>
        <item x="208"/>
        <item x="1934"/>
        <item x="1806"/>
        <item x="1925"/>
        <item x="277"/>
        <item x="158"/>
        <item x="186"/>
        <item x="278"/>
        <item x="206"/>
        <item x="161"/>
        <item x="1935"/>
        <item x="1950"/>
        <item x="209"/>
        <item x="1937"/>
        <item x="189"/>
        <item x="207"/>
        <item x="247"/>
        <item x="1805"/>
        <item x="246"/>
        <item x="1808"/>
        <item x="163"/>
        <item x="1905"/>
        <item x="185"/>
        <item x="1807"/>
        <item x="1909"/>
        <item x="293"/>
        <item x="210"/>
        <item x="1924"/>
        <item x="1809"/>
        <item x="1804"/>
        <item x="1938"/>
        <item x="1936"/>
        <item x="1799"/>
        <item x="250"/>
        <item x="1904"/>
        <item x="1798"/>
        <item x="211"/>
        <item x="249"/>
        <item x="1903"/>
        <item x="1908"/>
        <item x="248"/>
        <item x="1811"/>
        <item x="1800"/>
        <item x="1797"/>
        <item x="1902"/>
        <item x="1907"/>
        <item x="1810"/>
        <item x="245"/>
        <item x="1906"/>
        <item x="1718"/>
        <item x="1910"/>
        <item x="606"/>
        <item x="184"/>
        <item x="1715"/>
        <item x="1801"/>
        <item x="1796"/>
        <item x="1803"/>
        <item x="1812"/>
        <item x="1802"/>
        <item x="1721"/>
        <item x="607"/>
        <item x="212"/>
        <item x="610"/>
        <item x="605"/>
        <item x="608"/>
        <item x="1911"/>
        <item x="609"/>
        <item x="1814"/>
        <item x="620"/>
        <item x="1813"/>
        <item x="1795"/>
        <item x="622"/>
        <item x="244"/>
        <item x="1719"/>
        <item x="624"/>
        <item x="1949"/>
        <item x="120"/>
        <item x="1939"/>
        <item x="604"/>
        <item x="1793"/>
        <item x="119"/>
        <item x="619"/>
        <item x="1833"/>
        <item x="621"/>
        <item x="1712"/>
        <item x="461"/>
        <item x="625"/>
        <item x="603"/>
        <item x="636"/>
        <item x="1832"/>
        <item x="623"/>
        <item x="1710"/>
        <item x="1837"/>
        <item x="121"/>
        <item x="1834"/>
        <item x="611"/>
        <item x="1705"/>
        <item x="612"/>
        <item x="1912"/>
        <item x="118"/>
        <item x="1921"/>
        <item x="1794"/>
        <item x="1900"/>
        <item x="1711"/>
        <item x="243"/>
        <item x="1713"/>
        <item x="1836"/>
        <item x="617"/>
        <item x="1923"/>
        <item x="1920"/>
        <item x="214"/>
        <item x="1835"/>
        <item x="1816"/>
        <item x="1709"/>
        <item x="1922"/>
        <item x="362"/>
        <item x="1815"/>
        <item x="613"/>
        <item x="1704"/>
        <item x="213"/>
        <item x="618"/>
        <item x="1901"/>
        <item x="183"/>
        <item x="104"/>
        <item x="117"/>
        <item x="105"/>
        <item x="242"/>
        <item x="1720"/>
        <item x="637"/>
        <item x="1714"/>
        <item x="99"/>
        <item x="215"/>
        <item x="1707"/>
        <item x="103"/>
        <item x="122"/>
        <item x="216"/>
        <item x="1703"/>
        <item x="615"/>
        <item x="1708"/>
        <item x="626"/>
        <item x="635"/>
        <item x="108"/>
        <item x="359"/>
        <item x="182"/>
        <item x="614"/>
        <item x="460"/>
        <item x="102"/>
        <item x="368"/>
        <item x="107"/>
        <item x="181"/>
        <item x="125"/>
        <item x="1723"/>
        <item x="1838"/>
        <item x="46"/>
        <item x="178"/>
        <item x="1692"/>
        <item x="1698"/>
        <item x="1717"/>
        <item x="164"/>
        <item x="360"/>
        <item x="1831"/>
        <item x="616"/>
        <item x="1792"/>
        <item x="106"/>
        <item x="1899"/>
        <item x="177"/>
        <item x="367"/>
        <item x="116"/>
        <item x="1701"/>
        <item x="640"/>
        <item x="442"/>
        <item x="98"/>
        <item x="1699"/>
        <item x="454"/>
        <item x="43"/>
        <item x="304"/>
        <item x="1706"/>
        <item x="638"/>
        <item x="641"/>
        <item x="639"/>
        <item x="100"/>
        <item x="364"/>
        <item x="1830"/>
        <item x="1702"/>
        <item x="47"/>
        <item x="1700"/>
        <item x="101"/>
        <item x="165"/>
        <item x="1697"/>
        <item x="305"/>
        <item x="217"/>
        <item x="124"/>
        <item x="1817"/>
        <item x="144"/>
        <item x="369"/>
        <item x="129"/>
        <item x="44"/>
        <item x="131"/>
        <item x="167"/>
        <item x="218"/>
        <item x="1695"/>
        <item x="632"/>
        <item x="303"/>
        <item x="453"/>
        <item x="128"/>
        <item x="179"/>
        <item x="1735"/>
        <item x="109"/>
        <item x="45"/>
        <item x="1696"/>
        <item x="299"/>
        <item x="366"/>
        <item x="180"/>
        <item x="627"/>
        <item x="1694"/>
        <item x="166"/>
        <item x="630"/>
        <item x="1841"/>
        <item x="111"/>
        <item x="123"/>
        <item x="452"/>
        <item x="1716"/>
        <item x="221"/>
        <item x="127"/>
        <item x="462"/>
        <item x="126"/>
        <item x="631"/>
        <item x="115"/>
        <item x="301"/>
        <item x="458"/>
        <item x="450"/>
        <item x="440"/>
        <item x="443"/>
        <item x="365"/>
        <item x="110"/>
        <item x="157"/>
        <item x="130"/>
        <item x="380"/>
        <item x="1693"/>
        <item x="357"/>
        <item x="114"/>
        <item x="370"/>
        <item x="168"/>
        <item x="1691"/>
        <item x="94"/>
        <item x="1840"/>
        <item x="371"/>
        <item x="451"/>
        <item x="220"/>
        <item x="97"/>
        <item x="219"/>
        <item x="95"/>
        <item x="384"/>
        <item x="628"/>
        <item x="1722"/>
        <item x="1818"/>
        <item x="1842"/>
        <item x="156"/>
        <item x="459"/>
        <item x="457"/>
        <item x="134"/>
        <item x="439"/>
        <item x="1863"/>
        <item x="297"/>
        <item x="602"/>
        <item x="1913"/>
        <item x="372"/>
        <item x="381"/>
        <item x="295"/>
        <item x="1690"/>
        <item x="42"/>
        <item x="113"/>
        <item x="294"/>
        <item x="356"/>
        <item x="633"/>
        <item x="382"/>
        <item x="441"/>
        <item x="296"/>
        <item x="143"/>
        <item x="170"/>
        <item x="48"/>
        <item x="1839"/>
        <item x="361"/>
        <item x="96"/>
        <item x="176"/>
        <item x="363"/>
        <item x="112"/>
        <item x="385"/>
        <item x="298"/>
        <item x="375"/>
        <item x="373"/>
        <item x="132"/>
        <item x="1724"/>
        <item x="386"/>
        <item x="171"/>
        <item x="93"/>
        <item x="169"/>
        <item x="383"/>
        <item x="358"/>
        <item x="53"/>
        <item x="449"/>
        <item x="135"/>
        <item x="629"/>
        <item x="302"/>
        <item x="377"/>
        <item x="241"/>
        <item x="307"/>
        <item x="466"/>
        <item x="455"/>
        <item x="1734"/>
        <item x="0"/>
        <item x="355"/>
        <item x="41"/>
        <item x="52"/>
        <item x="142"/>
        <item x="306"/>
        <item x="376"/>
        <item x="133"/>
        <item x="1733"/>
        <item x="59"/>
        <item x="465"/>
        <item x="379"/>
        <item x="634"/>
        <item x="150"/>
        <item x="54"/>
        <item x="1862"/>
        <item x="141"/>
        <item x="1"/>
        <item x="175"/>
        <item x="1736"/>
        <item x="152"/>
        <item x="1942"/>
        <item x="1940"/>
        <item x="1725"/>
        <item x="300"/>
        <item x="172"/>
        <item x="49"/>
        <item x="463"/>
        <item x="153"/>
        <item x="240"/>
        <item x="1819"/>
        <item x="51"/>
        <item x="50"/>
        <item x="445"/>
        <item x="447"/>
        <item x="136"/>
        <item x="39"/>
        <item x="448"/>
        <item x="1669"/>
        <item x="378"/>
        <item x="174"/>
        <item x="391"/>
        <item x="40"/>
        <item x="38"/>
        <item x="374"/>
        <item x="1948"/>
        <item x="1898"/>
        <item x="2"/>
        <item x="137"/>
        <item x="464"/>
        <item x="151"/>
        <item x="444"/>
        <item x="1732"/>
        <item x="1861"/>
        <item x="138"/>
        <item x="58"/>
        <item x="1731"/>
        <item x="446"/>
        <item x="1941"/>
        <item x="1668"/>
        <item x="1670"/>
        <item x="86"/>
        <item x="173"/>
        <item x="354"/>
        <item x="1860"/>
        <item x="222"/>
        <item x="1737"/>
        <item x="395"/>
        <item x="3"/>
        <item x="393"/>
        <item x="154"/>
        <item x="1947"/>
        <item x="57"/>
        <item x="37"/>
        <item x="149"/>
        <item x="401"/>
        <item x="394"/>
        <item x="36"/>
        <item x="601"/>
        <item x="1872"/>
        <item x="1667"/>
        <item x="148"/>
        <item x="55"/>
        <item x="1729"/>
        <item x="35"/>
        <item x="1943"/>
        <item x="1828"/>
        <item x="1730"/>
        <item x="1820"/>
        <item x="1919"/>
        <item x="239"/>
        <item x="145"/>
        <item x="85"/>
        <item x="1545"/>
        <item x="467"/>
        <item x="400"/>
        <item x="1914"/>
        <item x="147"/>
        <item x="1829"/>
        <item x="775"/>
        <item x="1662"/>
        <item x="1870"/>
        <item x="1871"/>
        <item x="89"/>
        <item x="1864"/>
        <item x="1728"/>
        <item x="60"/>
        <item x="390"/>
        <item x="139"/>
        <item x="1827"/>
        <item x="398"/>
        <item x="1542"/>
        <item x="1544"/>
        <item x="1859"/>
        <item x="91"/>
        <item x="403"/>
        <item x="92"/>
        <item x="426"/>
        <item x="4"/>
        <item x="1869"/>
        <item x="140"/>
        <item x="771"/>
        <item x="1666"/>
        <item x="90"/>
        <item x="146"/>
        <item x="774"/>
        <item x="388"/>
        <item x="1663"/>
        <item x="34"/>
        <item x="396"/>
        <item x="402"/>
        <item x="397"/>
        <item x="1867"/>
        <item x="1875"/>
        <item x="456"/>
        <item x="1873"/>
        <item x="399"/>
        <item x="1874"/>
        <item x="1726"/>
        <item x="1546"/>
        <item x="1664"/>
        <item x="404"/>
        <item x="1665"/>
        <item x="88"/>
        <item x="772"/>
        <item x="1876"/>
        <item x="1541"/>
        <item x="1551"/>
        <item x="1866"/>
        <item x="87"/>
        <item x="238"/>
        <item x="33"/>
        <item x="773"/>
        <item x="1547"/>
        <item x="392"/>
        <item x="61"/>
        <item x="1915"/>
        <item x="1946"/>
        <item x="1868"/>
        <item x="5"/>
        <item x="1727"/>
        <item x="155"/>
        <item x="413"/>
        <item x="1672"/>
        <item x="223"/>
        <item x="1661"/>
        <item x="1543"/>
        <item x="389"/>
        <item x="1945"/>
        <item x="1851"/>
        <item x="405"/>
        <item x="56"/>
        <item x="642"/>
        <item x="1858"/>
        <item x="387"/>
        <item x="1550"/>
        <item x="1673"/>
        <item x="1549"/>
        <item x="330"/>
        <item x="353"/>
        <item x="1751"/>
        <item x="227"/>
        <item x="84"/>
        <item x="1671"/>
        <item x="329"/>
        <item x="225"/>
        <item x="1548"/>
        <item x="1918"/>
        <item x="1791"/>
        <item x="6"/>
        <item x="742"/>
        <item x="1877"/>
        <item x="1540"/>
        <item x="1821"/>
        <item x="429"/>
        <item x="1852"/>
        <item x="331"/>
        <item x="744"/>
        <item x="414"/>
        <item x="1689"/>
        <item x="7"/>
        <item x="308"/>
        <item x="1674"/>
        <item x="747"/>
        <item x="600"/>
        <item x="332"/>
        <item x="1848"/>
        <item x="224"/>
        <item x="327"/>
        <item x="228"/>
        <item x="328"/>
        <item x="1944"/>
        <item x="745"/>
        <item x="1660"/>
        <item x="743"/>
        <item x="746"/>
        <item x="406"/>
        <item x="333"/>
        <item x="226"/>
        <item x="845"/>
        <item x="1738"/>
        <item x="344"/>
        <item x="309"/>
        <item x="1916"/>
        <item x="67"/>
        <item x="1647"/>
        <item x="68"/>
        <item x="235"/>
        <item x="237"/>
        <item x="425"/>
        <item x="844"/>
        <item x="8"/>
        <item x="230"/>
        <item x="1752"/>
        <item x="468"/>
        <item x="66"/>
        <item x="72"/>
        <item x="1865"/>
        <item x="412"/>
        <item x="9"/>
        <item x="32"/>
        <item x="334"/>
        <item x="751"/>
        <item x="234"/>
        <item x="1850"/>
        <item x="229"/>
        <item x="69"/>
        <item x="74"/>
        <item x="1688"/>
        <item x="825"/>
        <item x="73"/>
        <item x="70"/>
        <item x="1772"/>
        <item x="75"/>
        <item x="826"/>
        <item x="76"/>
        <item x="846"/>
        <item x="71"/>
        <item x="65"/>
        <item x="407"/>
        <item x="233"/>
        <item x="1675"/>
        <item x="236"/>
        <item x="324"/>
        <item x="231"/>
        <item x="352"/>
        <item x="310"/>
        <item x="1740"/>
        <item x="232"/>
        <item x="411"/>
        <item x="643"/>
        <item x="438"/>
        <item x="62"/>
        <item x="1539"/>
        <item x="824"/>
        <item x="1648"/>
        <item x="351"/>
        <item x="1538"/>
        <item x="318"/>
        <item x="83"/>
        <item x="420"/>
        <item x="345"/>
        <item x="1917"/>
        <item x="843"/>
        <item x="1753"/>
        <item x="346"/>
        <item x="326"/>
        <item x="1676"/>
        <item x="760"/>
        <item x="427"/>
        <item x="1773"/>
        <item x="599"/>
        <item x="319"/>
        <item x="10"/>
        <item x="1790"/>
        <item x="421"/>
        <item x="776"/>
        <item x="63"/>
        <item x="347"/>
        <item x="1739"/>
        <item x="312"/>
        <item x="311"/>
        <item x="741"/>
        <item x="316"/>
        <item x="830"/>
        <item x="828"/>
        <item x="827"/>
        <item x="1892"/>
        <item x="348"/>
        <item x="469"/>
        <item x="1590"/>
        <item x="350"/>
        <item x="317"/>
        <item x="768"/>
        <item x="1642"/>
        <item x="313"/>
        <item x="77"/>
        <item x="598"/>
        <item x="419"/>
        <item x="829"/>
        <item x="349"/>
        <item x="418"/>
        <item x="320"/>
        <item x="325"/>
        <item x="1879"/>
        <item x="1849"/>
        <item x="1591"/>
        <item x="767"/>
        <item x="64"/>
        <item x="1537"/>
        <item x="1677"/>
        <item x="410"/>
        <item x="1589"/>
        <item x="1646"/>
        <item x="752"/>
        <item x="424"/>
        <item x="766"/>
        <item x="1890"/>
        <item x="416"/>
        <item x="1558"/>
        <item x="1678"/>
        <item x="1686"/>
        <item x="323"/>
        <item x="1891"/>
        <item x="1645"/>
        <item x="315"/>
        <item x="1641"/>
        <item x="842"/>
        <item x="857"/>
        <item x="841"/>
        <item x="1886"/>
        <item x="415"/>
        <item x="78"/>
        <item x="314"/>
        <item x="343"/>
        <item x="417"/>
        <item x="1557"/>
        <item x="1880"/>
        <item x="11"/>
        <item x="823"/>
        <item x="25"/>
        <item x="24"/>
        <item x="765"/>
        <item x="1755"/>
        <item x="26"/>
        <item x="847"/>
        <item x="428"/>
        <item x="1588"/>
        <item x="1640"/>
        <item x="321"/>
        <item x="1592"/>
        <item x="28"/>
        <item x="856"/>
        <item x="422"/>
        <item x="1779"/>
        <item x="409"/>
        <item x="1754"/>
        <item x="748"/>
        <item x="1882"/>
        <item x="777"/>
        <item x="1881"/>
        <item x="27"/>
        <item x="430"/>
        <item x="1771"/>
        <item x="1587"/>
        <item x="1878"/>
        <item x="750"/>
        <item x="753"/>
        <item x="335"/>
        <item x="818"/>
        <item x="31"/>
        <item x="1687"/>
        <item x="23"/>
        <item x="1644"/>
        <item x="1652"/>
        <item x="840"/>
        <item x="13"/>
        <item x="761"/>
        <item x="14"/>
        <item x="822"/>
        <item x="322"/>
        <item x="740"/>
        <item x="1750"/>
        <item x="79"/>
        <item x="82"/>
        <item x="12"/>
        <item x="754"/>
        <item x="29"/>
        <item x="423"/>
        <item x="739"/>
        <item x="839"/>
        <item x="1778"/>
        <item x="15"/>
        <item x="1643"/>
        <item x="1559"/>
        <item x="1556"/>
        <item x="821"/>
        <item x="848"/>
        <item x="17"/>
        <item x="1555"/>
        <item x="855"/>
        <item x="815"/>
        <item x="16"/>
        <item x="478"/>
        <item x="1561"/>
        <item x="1622"/>
        <item x="470"/>
        <item x="755"/>
        <item x="756"/>
        <item x="479"/>
        <item x="337"/>
        <item x="437"/>
        <item x="838"/>
        <item x="816"/>
        <item x="21"/>
        <item x="820"/>
        <item x="22"/>
        <item x="1649"/>
        <item x="770"/>
        <item x="1774"/>
        <item x="749"/>
        <item x="341"/>
        <item x="762"/>
        <item x="757"/>
        <item x="644"/>
        <item x="408"/>
        <item x="1788"/>
        <item x="819"/>
        <item x="867"/>
        <item x="342"/>
        <item x="1741"/>
        <item x="1593"/>
        <item x="471"/>
        <item x="1789"/>
        <item x="737"/>
        <item x="1822"/>
        <item x="477"/>
        <item x="20"/>
        <item x="648"/>
        <item x="837"/>
        <item x="1749"/>
        <item x="873"/>
        <item x="736"/>
        <item x="738"/>
        <item x="854"/>
        <item x="480"/>
        <item x="339"/>
        <item x="1554"/>
        <item x="646"/>
        <item x="645"/>
        <item x="1552"/>
        <item x="1653"/>
        <item x="18"/>
        <item x="758"/>
        <item x="1770"/>
        <item x="1553"/>
        <item x="759"/>
        <item x="336"/>
        <item x="1585"/>
        <item x="1536"/>
        <item x="817"/>
        <item x="1594"/>
        <item x="647"/>
        <item x="868"/>
        <item x="1843"/>
        <item x="81"/>
        <item x="1597"/>
        <item x="338"/>
        <item x="814"/>
        <item x="866"/>
        <item x="832"/>
        <item x="472"/>
        <item x="727"/>
        <item x="831"/>
        <item x="1565"/>
        <item x="764"/>
        <item x="667"/>
        <item x="1887"/>
        <item x="835"/>
        <item x="340"/>
        <item x="30"/>
        <item x="668"/>
        <item x="1757"/>
        <item x="734"/>
        <item x="1596"/>
        <item x="872"/>
        <item x="849"/>
        <item x="1756"/>
        <item x="1604"/>
        <item x="735"/>
        <item x="1651"/>
        <item x="666"/>
        <item x="473"/>
        <item x="649"/>
        <item x="431"/>
        <item x="19"/>
        <item x="652"/>
        <item x="474"/>
        <item x="653"/>
        <item x="1654"/>
        <item x="650"/>
        <item x="476"/>
        <item x="1586"/>
        <item x="481"/>
        <item x="1566"/>
        <item x="1621"/>
        <item x="733"/>
        <item x="1777"/>
        <item x="763"/>
        <item x="1680"/>
        <item x="836"/>
        <item x="726"/>
        <item x="1679"/>
        <item x="80"/>
        <item x="728"/>
        <item x="1847"/>
        <item x="436"/>
        <item x="1564"/>
        <item x="482"/>
        <item x="725"/>
        <item x="1567"/>
        <item x="1560"/>
        <item x="1233"/>
        <item x="1563"/>
        <item x="1595"/>
        <item x="651"/>
        <item x="669"/>
        <item x="487"/>
        <item x="665"/>
        <item x="664"/>
        <item x="1685"/>
        <item x="489"/>
        <item x="483"/>
        <item x="485"/>
        <item x="732"/>
        <item x="1232"/>
        <item x="488"/>
        <item x="475"/>
        <item x="1562"/>
        <item x="834"/>
        <item x="484"/>
        <item x="435"/>
        <item x="486"/>
        <item x="654"/>
        <item x="769"/>
        <item x="1782"/>
        <item x="490"/>
        <item x="434"/>
        <item x="851"/>
        <item x="1853"/>
        <item x="660"/>
        <item x="865"/>
        <item x="1605"/>
        <item x="1603"/>
        <item x="853"/>
        <item x="1602"/>
        <item x="730"/>
        <item x="1628"/>
        <item x="1775"/>
        <item x="1650"/>
        <item x="813"/>
        <item x="662"/>
        <item x="1781"/>
        <item x="869"/>
        <item x="1618"/>
        <item x="661"/>
        <item x="1776"/>
        <item x="862"/>
        <item x="778"/>
        <item x="1231"/>
        <item x="1617"/>
        <item x="1606"/>
        <item x="1129"/>
        <item x="1893"/>
        <item x="1630"/>
        <item x="659"/>
        <item x="655"/>
        <item x="833"/>
        <item x="864"/>
        <item x="663"/>
        <item x="882"/>
        <item x="729"/>
        <item x="1846"/>
        <item x="1244"/>
        <item x="433"/>
        <item x="1535"/>
        <item x="593"/>
        <item x="491"/>
        <item x="1659"/>
        <item x="1435"/>
        <item x="1578"/>
        <item x="658"/>
        <item x="850"/>
        <item x="1230"/>
        <item x="670"/>
        <item x="1243"/>
        <item x="513"/>
        <item x="871"/>
        <item x="1780"/>
        <item x="1825"/>
        <item x="432"/>
        <item x="1883"/>
        <item x="1895"/>
        <item x="724"/>
        <item x="731"/>
        <item x="1894"/>
        <item x="1601"/>
        <item x="1576"/>
        <item x="1128"/>
        <item x="656"/>
        <item x="1242"/>
        <item x="1620"/>
        <item x="870"/>
        <item x="779"/>
        <item x="1845"/>
        <item x="1575"/>
        <item x="1229"/>
        <item x="1742"/>
        <item x="890"/>
        <item x="657"/>
        <item x="884"/>
        <item x="512"/>
        <item x="1434"/>
        <item x="1743"/>
        <item x="1629"/>
        <item x="492"/>
        <item x="891"/>
        <item x="1574"/>
        <item x="1234"/>
        <item x="592"/>
        <item x="1241"/>
        <item x="1126"/>
        <item x="1758"/>
        <item x="852"/>
        <item x="1127"/>
        <item x="858"/>
        <item x="881"/>
        <item x="1228"/>
        <item x="879"/>
        <item x="1639"/>
        <item x="514"/>
        <item x="1783"/>
        <item x="1240"/>
        <item x="1681"/>
        <item x="1436"/>
        <item x="1237"/>
        <item x="1785"/>
        <item x="1517"/>
        <item x="1571"/>
        <item x="1625"/>
        <item x="1572"/>
        <item x="1745"/>
        <item x="594"/>
        <item x="888"/>
        <item x="1784"/>
        <item x="510"/>
        <item x="1744"/>
        <item x="1235"/>
        <item x="511"/>
        <item x="591"/>
        <item x="1623"/>
        <item x="1573"/>
        <item x="1513"/>
        <item x="1619"/>
        <item x="1626"/>
        <item x="883"/>
        <item x="1570"/>
        <item x="509"/>
        <item x="1516"/>
        <item x="1748"/>
        <item x="880"/>
        <item x="493"/>
        <item x="508"/>
        <item x="1627"/>
        <item x="1514"/>
        <item x="515"/>
        <item x="587"/>
        <item x="1227"/>
        <item x="1824"/>
        <item x="1896"/>
        <item x="1885"/>
        <item x="863"/>
        <item x="1844"/>
        <item x="1568"/>
        <item x="1245"/>
        <item x="588"/>
        <item x="1096"/>
        <item x="876"/>
        <item x="590"/>
        <item x="1512"/>
        <item x="1114"/>
        <item x="1437"/>
        <item x="812"/>
        <item x="1238"/>
        <item x="889"/>
        <item x="780"/>
        <item x="595"/>
        <item x="1854"/>
        <item x="887"/>
        <item x="507"/>
        <item x="1515"/>
        <item x="1600"/>
        <item x="1607"/>
        <item x="1765"/>
        <item x="1888"/>
        <item x="723"/>
        <item x="1518"/>
        <item x="1569"/>
        <item x="1786"/>
        <item x="494"/>
        <item x="1236"/>
        <item x="506"/>
        <item x="1897"/>
        <item x="1125"/>
        <item x="1747"/>
        <item x="1239"/>
        <item x="1118"/>
        <item x="688"/>
        <item x="586"/>
        <item x="1115"/>
        <item x="1823"/>
        <item x="1746"/>
        <item x="1433"/>
        <item x="885"/>
        <item x="596"/>
        <item x="1117"/>
        <item x="1116"/>
        <item x="781"/>
        <item x="505"/>
        <item x="1855"/>
        <item x="1577"/>
        <item x="687"/>
        <item x="886"/>
        <item x="1097"/>
        <item x="1682"/>
        <item x="954"/>
        <item x="1510"/>
        <item x="1226"/>
        <item x="597"/>
        <item x="1000"/>
        <item x="1113"/>
        <item x="1624"/>
        <item x="689"/>
        <item x="811"/>
        <item x="589"/>
        <item x="878"/>
        <item x="861"/>
        <item x="1509"/>
        <item x="952"/>
        <item x="1112"/>
        <item x="1093"/>
        <item x="859"/>
        <item x="1095"/>
        <item x="1759"/>
        <item x="860"/>
        <item x="708"/>
        <item x="953"/>
        <item x="1616"/>
        <item x="1005"/>
        <item x="585"/>
        <item x="1107"/>
        <item x="1108"/>
        <item x="1506"/>
        <item x="1119"/>
        <item x="1884"/>
        <item x="951"/>
        <item x="875"/>
        <item x="1109"/>
        <item x="1505"/>
        <item x="1246"/>
        <item x="682"/>
        <item x="1655"/>
        <item x="1221"/>
        <item x="1104"/>
        <item x="999"/>
        <item x="584"/>
        <item x="1106"/>
        <item x="874"/>
        <item x="1091"/>
        <item x="1683"/>
        <item x="1222"/>
        <item x="1098"/>
        <item x="1438"/>
        <item x="1105"/>
        <item x="1857"/>
        <item x="707"/>
        <item x="504"/>
        <item x="1442"/>
        <item x="1094"/>
        <item x="1507"/>
        <item x="955"/>
        <item x="1608"/>
        <item x="1103"/>
        <item x="782"/>
        <item x="1001"/>
        <item x="686"/>
        <item x="1760"/>
        <item x="1579"/>
        <item x="1004"/>
        <item x="1787"/>
        <item x="1110"/>
        <item x="516"/>
        <item x="1092"/>
        <item x="1503"/>
        <item x="1102"/>
        <item x="1656"/>
        <item x="690"/>
        <item x="530"/>
        <item x="1002"/>
        <item x="1519"/>
        <item x="715"/>
        <item x="503"/>
        <item x="892"/>
        <item x="1504"/>
        <item x="691"/>
        <item x="1135"/>
        <item x="1598"/>
        <item x="706"/>
        <item x="685"/>
        <item x="1247"/>
        <item x="532"/>
        <item x="1111"/>
        <item x="1826"/>
        <item x="531"/>
        <item x="877"/>
        <item x="1495"/>
        <item x="495"/>
        <item x="1248"/>
        <item x="1003"/>
        <item x="797"/>
        <item x="1444"/>
        <item x="529"/>
        <item x="1099"/>
        <item x="950"/>
        <item x="1124"/>
        <item x="517"/>
        <item x="1523"/>
        <item x="1511"/>
        <item x="683"/>
        <item x="1524"/>
        <item x="674"/>
        <item x="533"/>
        <item x="684"/>
        <item x="799"/>
        <item x="675"/>
        <item x="534"/>
        <item x="1889"/>
        <item x="1657"/>
        <item x="528"/>
        <item x="798"/>
        <item x="722"/>
        <item x="1767"/>
        <item x="535"/>
        <item x="1101"/>
        <item x="671"/>
        <item x="1100"/>
        <item x="1440"/>
        <item x="678"/>
        <item x="998"/>
        <item x="518"/>
        <item x="1220"/>
        <item x="672"/>
        <item x="527"/>
        <item x="1856"/>
        <item x="1301"/>
        <item x="939"/>
        <item x="940"/>
        <item x="942"/>
        <item x="1302"/>
        <item x="1090"/>
        <item x="810"/>
        <item x="941"/>
        <item x="677"/>
        <item x="1631"/>
        <item x="1599"/>
        <item x="1496"/>
        <item x="709"/>
        <item x="496"/>
        <item x="1446"/>
        <item x="721"/>
        <item x="1136"/>
        <item x="1684"/>
        <item x="1225"/>
        <item x="705"/>
        <item x="676"/>
        <item x="681"/>
        <item x="710"/>
        <item x="536"/>
        <item x="1305"/>
        <item x="783"/>
        <item x="1441"/>
        <item x="1502"/>
        <item x="809"/>
        <item x="1525"/>
        <item x="1494"/>
        <item x="949"/>
        <item x="1769"/>
        <item x="719"/>
        <item x="1445"/>
        <item x="1033"/>
        <item x="1024"/>
        <item x="680"/>
        <item x="901"/>
        <item x="1025"/>
        <item x="893"/>
        <item x="938"/>
        <item x="1768"/>
        <item x="720"/>
        <item x="1497"/>
        <item x="711"/>
        <item x="673"/>
        <item x="1022"/>
        <item x="1580"/>
        <item x="1013"/>
        <item x="537"/>
        <item x="1223"/>
        <item x="1021"/>
        <item x="1023"/>
        <item x="1134"/>
        <item x="718"/>
        <item x="899"/>
        <item x="1508"/>
        <item x="948"/>
        <item x="1306"/>
        <item x="692"/>
        <item x="1219"/>
        <item x="1300"/>
        <item x="1034"/>
        <item x="519"/>
        <item x="704"/>
        <item x="577"/>
        <item x="1224"/>
        <item x="1584"/>
        <item x="943"/>
        <item x="1766"/>
        <item x="900"/>
        <item x="1035"/>
        <item x="937"/>
        <item x="1443"/>
        <item x="1501"/>
        <item x="1493"/>
        <item x="1130"/>
        <item x="1036"/>
        <item x="576"/>
        <item x="1121"/>
        <item x="1304"/>
        <item x="1522"/>
        <item x="702"/>
        <item x="716"/>
        <item x="1447"/>
        <item x="1439"/>
        <item x="800"/>
        <item x="714"/>
        <item x="1037"/>
        <item x="526"/>
        <item x="703"/>
        <item x="1014"/>
        <item x="1122"/>
        <item x="796"/>
        <item x="679"/>
        <item x="539"/>
        <item x="1123"/>
        <item x="701"/>
        <item x="1218"/>
        <item x="1026"/>
        <item x="575"/>
        <item x="1526"/>
        <item x="1006"/>
        <item x="712"/>
        <item x="1307"/>
        <item x="574"/>
        <item x="784"/>
        <item x="1450"/>
        <item x="1131"/>
        <item x="898"/>
        <item x="785"/>
        <item x="977"/>
        <item x="904"/>
        <item x="1490"/>
        <item x="967"/>
        <item x="966"/>
        <item x="1303"/>
        <item x="1020"/>
        <item x="944"/>
        <item x="1133"/>
        <item x="786"/>
        <item x="1432"/>
        <item x="538"/>
        <item x="1137"/>
        <item x="1583"/>
        <item x="976"/>
        <item x="1449"/>
        <item x="924"/>
        <item x="713"/>
        <item x="578"/>
        <item x="1431"/>
        <item x="793"/>
        <item x="1491"/>
        <item x="566"/>
        <item x="1249"/>
        <item x="1374"/>
        <item x="1038"/>
        <item x="894"/>
        <item x="1032"/>
        <item x="502"/>
        <item x="947"/>
        <item x="1609"/>
        <item x="792"/>
        <item x="791"/>
        <item x="945"/>
        <item x="550"/>
        <item x="1658"/>
        <item x="573"/>
        <item x="1019"/>
        <item x="698"/>
        <item x="965"/>
        <item x="788"/>
        <item x="579"/>
        <item x="787"/>
        <item x="572"/>
        <item x="804"/>
        <item x="790"/>
        <item x="795"/>
        <item x="801"/>
        <item x="1500"/>
        <item x="700"/>
        <item x="789"/>
        <item x="699"/>
        <item x="1027"/>
        <item x="549"/>
        <item x="565"/>
        <item x="946"/>
        <item x="717"/>
        <item x="902"/>
        <item x="997"/>
        <item x="808"/>
        <item x="903"/>
        <item x="498"/>
        <item x="794"/>
        <item x="956"/>
        <item x="540"/>
        <item x="1089"/>
        <item x="968"/>
        <item x="978"/>
        <item x="1120"/>
        <item x="1401"/>
        <item x="524"/>
        <item x="541"/>
        <item x="895"/>
        <item x="979"/>
        <item x="520"/>
        <item x="1448"/>
        <item x="1492"/>
        <item x="1400"/>
        <item x="556"/>
        <item x="1308"/>
        <item x="548"/>
        <item x="969"/>
        <item x="521"/>
        <item x="1039"/>
        <item x="551"/>
        <item x="1309"/>
        <item x="564"/>
        <item x="980"/>
        <item x="525"/>
        <item x="1498"/>
        <item x="497"/>
        <item x="571"/>
        <item x="923"/>
        <item x="983"/>
        <item x="970"/>
        <item x="805"/>
        <item x="501"/>
        <item x="1394"/>
        <item x="981"/>
        <item x="1250"/>
        <item x="555"/>
        <item x="989"/>
        <item x="1132"/>
        <item x="1310"/>
        <item x="693"/>
        <item x="988"/>
        <item x="1040"/>
        <item x="1078"/>
        <item x="964"/>
        <item x="523"/>
        <item x="568"/>
        <item x="1763"/>
        <item x="567"/>
        <item x="922"/>
        <item x="905"/>
        <item x="569"/>
        <item x="1146"/>
        <item x="547"/>
        <item x="984"/>
        <item x="985"/>
        <item x="1451"/>
        <item x="570"/>
        <item x="1520"/>
        <item x="558"/>
        <item x="911"/>
        <item x="963"/>
        <item x="694"/>
        <item x="1145"/>
        <item x="560"/>
        <item x="553"/>
        <item x="1420"/>
        <item x="1327"/>
        <item x="1009"/>
        <item x="554"/>
        <item x="1388"/>
        <item x="1527"/>
        <item x="1147"/>
        <item x="522"/>
        <item x="1499"/>
        <item x="557"/>
        <item x="1299"/>
        <item x="499"/>
        <item x="925"/>
        <item x="1213"/>
        <item x="1581"/>
        <item x="921"/>
        <item x="552"/>
        <item x="996"/>
        <item x="1311"/>
        <item x="982"/>
        <item x="897"/>
        <item x="583"/>
        <item x="1140"/>
        <item x="561"/>
        <item x="1018"/>
        <item x="1077"/>
        <item x="1141"/>
        <item x="987"/>
        <item x="1011"/>
        <item x="559"/>
        <item x="546"/>
        <item x="1138"/>
        <item x="1017"/>
        <item x="1582"/>
        <item x="1067"/>
        <item x="1156"/>
        <item x="1066"/>
        <item x="500"/>
        <item x="990"/>
        <item x="1393"/>
        <item x="957"/>
        <item x="1157"/>
        <item x="1139"/>
        <item x="542"/>
        <item x="1148"/>
        <item x="1261"/>
        <item x="992"/>
        <item x="1153"/>
        <item x="1762"/>
        <item x="802"/>
        <item x="1068"/>
        <item x="1167"/>
        <item x="1399"/>
        <item x="1375"/>
        <item x="1031"/>
        <item x="1521"/>
        <item x="986"/>
        <item x="1088"/>
        <item x="1325"/>
        <item x="1397"/>
        <item x="563"/>
        <item x="1151"/>
        <item x="920"/>
        <item x="958"/>
        <item x="1168"/>
        <item x="993"/>
        <item x="1012"/>
        <item x="1041"/>
        <item x="1214"/>
        <item x="936"/>
        <item x="1065"/>
        <item x="1634"/>
        <item x="807"/>
        <item x="1029"/>
        <item x="1158"/>
        <item x="806"/>
        <item x="1260"/>
        <item x="1008"/>
        <item x="696"/>
        <item x="1030"/>
        <item x="1015"/>
        <item x="544"/>
        <item x="580"/>
        <item x="1488"/>
        <item x="543"/>
        <item x="1007"/>
        <item x="695"/>
        <item x="1028"/>
        <item x="1087"/>
        <item x="1069"/>
        <item x="1144"/>
        <item x="1143"/>
        <item x="1010"/>
        <item x="697"/>
        <item x="1613"/>
        <item x="1463"/>
        <item x="1166"/>
        <item x="1152"/>
        <item x="1324"/>
        <item x="1016"/>
        <item x="919"/>
        <item x="1398"/>
        <item x="1633"/>
        <item x="1612"/>
        <item x="1050"/>
        <item x="1376"/>
        <item x="991"/>
        <item x="1458"/>
        <item x="1169"/>
        <item x="975"/>
        <item x="1386"/>
        <item x="1216"/>
        <item x="1328"/>
        <item x="1170"/>
        <item x="962"/>
        <item x="896"/>
        <item x="906"/>
        <item x="935"/>
        <item x="1064"/>
        <item x="562"/>
        <item x="1326"/>
        <item x="803"/>
        <item x="1042"/>
        <item x="1063"/>
        <item x="1049"/>
        <item x="1319"/>
        <item x="1395"/>
        <item x="545"/>
        <item x="1761"/>
        <item x="913"/>
        <item x="1142"/>
        <item x="1632"/>
        <item x="1047"/>
        <item x="1390"/>
        <item x="1377"/>
        <item x="1199"/>
        <item x="1048"/>
        <item x="1044"/>
        <item x="926"/>
        <item x="1318"/>
        <item x="1062"/>
        <item x="1149"/>
        <item x="1396"/>
        <item x="959"/>
        <item x="1051"/>
        <item x="971"/>
        <item x="912"/>
        <item x="1489"/>
        <item x="1610"/>
        <item x="1086"/>
        <item x="1046"/>
        <item x="918"/>
        <item x="1155"/>
        <item x="973"/>
        <item x="1534"/>
        <item x="1183"/>
        <item x="908"/>
        <item x="1184"/>
        <item x="917"/>
        <item x="1076"/>
        <item x="1217"/>
        <item x="1163"/>
        <item x="972"/>
        <item x="1529"/>
        <item x="1215"/>
        <item x="582"/>
        <item x="1071"/>
        <item x="1053"/>
        <item x="1316"/>
        <item x="1165"/>
        <item x="916"/>
        <item x="1070"/>
        <item x="1408"/>
        <item x="1387"/>
        <item x="1372"/>
        <item x="1270"/>
        <item x="1154"/>
        <item x="1259"/>
        <item x="1425"/>
        <item x="1317"/>
        <item x="1043"/>
        <item x="1409"/>
        <item x="1045"/>
        <item x="1186"/>
        <item x="1074"/>
        <item x="974"/>
        <item x="1320"/>
        <item x="1378"/>
        <item x="581"/>
        <item x="1079"/>
        <item x="1061"/>
        <item x="1052"/>
        <item x="1198"/>
        <item x="1187"/>
        <item x="1269"/>
        <item x="1272"/>
        <item x="1054"/>
        <item x="1452"/>
        <item x="914"/>
        <item x="1182"/>
        <item x="1073"/>
        <item x="1453"/>
        <item x="961"/>
        <item x="1389"/>
        <item x="931"/>
        <item x="928"/>
        <item x="1055"/>
        <item x="1181"/>
        <item x="1392"/>
        <item x="1075"/>
        <item x="933"/>
        <item x="910"/>
        <item x="1072"/>
        <item x="1266"/>
        <item x="1200"/>
        <item x="1057"/>
        <item x="994"/>
        <item x="1150"/>
        <item x="1211"/>
        <item x="1271"/>
        <item x="1180"/>
        <item x="1197"/>
        <item x="1056"/>
        <item x="1212"/>
        <item x="934"/>
        <item x="1085"/>
        <item x="1457"/>
        <item x="1391"/>
        <item x="1162"/>
        <item x="1185"/>
        <item x="1296"/>
        <item x="1273"/>
        <item x="1402"/>
        <item x="1258"/>
        <item x="1276"/>
        <item x="1179"/>
        <item x="1159"/>
        <item x="1171"/>
        <item x="1210"/>
        <item x="907"/>
        <item x="1298"/>
        <item x="1262"/>
        <item x="1373"/>
        <item x="1060"/>
        <item x="1268"/>
        <item x="1611"/>
        <item x="1084"/>
        <item x="927"/>
        <item x="1329"/>
        <item x="1459"/>
        <item x="1251"/>
        <item x="1454"/>
        <item x="1764"/>
        <item x="1530"/>
        <item x="1252"/>
        <item x="1274"/>
        <item x="915"/>
        <item x="1209"/>
        <item x="1059"/>
        <item x="1312"/>
        <item x="1430"/>
        <item x="1196"/>
        <item x="1080"/>
        <item x="1295"/>
        <item x="1195"/>
        <item x="1160"/>
        <item x="1381"/>
        <item x="1173"/>
        <item x="1256"/>
        <item x="1172"/>
        <item x="929"/>
        <item x="930"/>
        <item x="932"/>
        <item x="1058"/>
        <item x="995"/>
        <item x="1614"/>
        <item x="1323"/>
        <item x="1334"/>
        <item x="960"/>
        <item x="1191"/>
        <item x="1257"/>
        <item x="1355"/>
        <item x="1081"/>
        <item x="1188"/>
        <item x="1174"/>
        <item x="1255"/>
        <item x="1528"/>
        <item x="1321"/>
        <item x="1294"/>
        <item x="1208"/>
        <item x="1380"/>
        <item x="1382"/>
        <item x="1275"/>
        <item x="1322"/>
        <item x="1277"/>
        <item x="1455"/>
        <item x="1201"/>
        <item x="1267"/>
        <item x="1410"/>
        <item x="1279"/>
        <item x="1379"/>
        <item x="1487"/>
        <item x="1164"/>
        <item x="1421"/>
        <item x="1615"/>
        <item x="1424"/>
        <item x="1175"/>
        <item x="1429"/>
        <item x="1531"/>
        <item x="1082"/>
        <item x="1178"/>
        <item x="1083"/>
        <item x="1333"/>
        <item x="1385"/>
        <item x="1161"/>
        <item x="909"/>
        <item x="1297"/>
        <item x="1264"/>
        <item x="1313"/>
        <item x="1403"/>
        <item x="1189"/>
        <item x="1176"/>
        <item x="1254"/>
        <item x="1315"/>
        <item x="1207"/>
        <item x="1265"/>
        <item x="1423"/>
        <item x="1177"/>
        <item x="1190"/>
        <item x="1293"/>
        <item x="1384"/>
        <item x="1280"/>
        <item x="1353"/>
        <item x="1636"/>
        <item x="1456"/>
        <item x="1205"/>
        <item x="1406"/>
        <item x="1369"/>
        <item x="1370"/>
        <item x="1471"/>
        <item x="1335"/>
        <item x="1638"/>
        <item x="1371"/>
        <item x="1475"/>
        <item x="1354"/>
        <item x="1331"/>
        <item x="1352"/>
        <item x="1330"/>
        <item x="1472"/>
        <item x="1337"/>
        <item x="1407"/>
        <item x="1368"/>
        <item x="1486"/>
        <item x="1314"/>
        <item x="1292"/>
        <item x="1422"/>
        <item x="1428"/>
        <item x="1404"/>
        <item x="1383"/>
        <item x="1366"/>
        <item x="1532"/>
        <item x="1460"/>
        <item x="1336"/>
        <item x="1474"/>
        <item x="1203"/>
        <item x="1291"/>
        <item x="1419"/>
        <item x="1263"/>
        <item x="1194"/>
        <item x="1473"/>
        <item x="1485"/>
        <item x="1338"/>
        <item x="1411"/>
        <item x="1278"/>
        <item x="1427"/>
        <item x="1469"/>
        <item x="1281"/>
        <item x="1332"/>
        <item x="1477"/>
        <item x="1367"/>
        <item x="1426"/>
        <item x="1206"/>
        <item x="1470"/>
        <item x="1637"/>
        <item x="1466"/>
        <item x="1364"/>
        <item x="1339"/>
        <item x="1351"/>
        <item x="1476"/>
        <item x="1193"/>
        <item x="1461"/>
        <item x="1468"/>
        <item x="1464"/>
        <item x="1356"/>
        <item x="1405"/>
        <item x="1204"/>
        <item x="1412"/>
        <item x="1465"/>
        <item x="1467"/>
        <item x="1288"/>
        <item x="1192"/>
        <item x="1290"/>
        <item x="1635"/>
        <item x="1533"/>
        <item x="1365"/>
        <item x="1202"/>
        <item x="1253"/>
        <item x="1479"/>
        <item x="1350"/>
        <item x="1480"/>
        <item x="1462"/>
        <item x="1413"/>
        <item x="1344"/>
        <item x="1484"/>
        <item x="1340"/>
        <item x="1483"/>
        <item x="1478"/>
        <item x="1282"/>
        <item x="1481"/>
        <item x="1287"/>
        <item x="1343"/>
        <item x="1283"/>
        <item x="1418"/>
        <item x="1482"/>
        <item x="1289"/>
        <item x="1286"/>
        <item x="1285"/>
        <item x="1349"/>
        <item x="1284"/>
        <item x="1341"/>
        <item x="1358"/>
        <item x="1346"/>
        <item x="1342"/>
        <item x="1362"/>
        <item x="1359"/>
        <item x="1363"/>
        <item x="1357"/>
        <item x="1360"/>
        <item x="1414"/>
        <item x="1417"/>
        <item x="1347"/>
        <item x="1348"/>
        <item x="1416"/>
        <item x="1415"/>
        <item x="1361"/>
        <item x="1345"/>
        <item t="default"/>
      </items>
    </pivotField>
    <pivotField dataField="1" showAll="0">
      <items count="2116">
        <item x="2102"/>
        <item x="2104"/>
        <item x="2099"/>
        <item x="2105"/>
        <item x="2043"/>
        <item x="189"/>
        <item x="2045"/>
        <item x="188"/>
        <item x="2103"/>
        <item x="187"/>
        <item x="2093"/>
        <item x="190"/>
        <item x="2042"/>
        <item x="2044"/>
        <item x="186"/>
        <item x="2098"/>
        <item x="2101"/>
        <item x="2078"/>
        <item x="2046"/>
        <item x="2085"/>
        <item x="197"/>
        <item x="191"/>
        <item x="2092"/>
        <item x="2091"/>
        <item x="203"/>
        <item x="2100"/>
        <item x="2095"/>
        <item x="2096"/>
        <item x="2106"/>
        <item x="200"/>
        <item x="199"/>
        <item x="193"/>
        <item x="2087"/>
        <item x="2021"/>
        <item x="2022"/>
        <item x="2094"/>
        <item x="202"/>
        <item x="198"/>
        <item x="2047"/>
        <item x="2089"/>
        <item x="196"/>
        <item x="185"/>
        <item x="2097"/>
        <item x="2090"/>
        <item x="2020"/>
        <item x="183"/>
        <item x="2019"/>
        <item x="192"/>
        <item x="184"/>
        <item x="182"/>
        <item x="204"/>
        <item x="201"/>
        <item x="2088"/>
        <item x="194"/>
        <item x="195"/>
        <item x="264"/>
        <item x="1936"/>
        <item x="116"/>
        <item x="2048"/>
        <item x="117"/>
        <item x="1937"/>
        <item x="205"/>
        <item x="181"/>
        <item x="2024"/>
        <item x="2040"/>
        <item x="2049"/>
        <item x="259"/>
        <item x="2009"/>
        <item x="2010"/>
        <item x="180"/>
        <item x="262"/>
        <item x="1935"/>
        <item x="263"/>
        <item x="115"/>
        <item x="1914"/>
        <item x="2023"/>
        <item x="1934"/>
        <item x="261"/>
        <item x="1915"/>
        <item x="1933"/>
        <item x="1913"/>
        <item x="257"/>
        <item x="2114"/>
        <item x="179"/>
        <item x="260"/>
        <item x="1938"/>
        <item x="2025"/>
        <item x="2018"/>
        <item x="2054"/>
        <item x="265"/>
        <item x="2039"/>
        <item x="249"/>
        <item x="2017"/>
        <item x="114"/>
        <item x="631"/>
        <item x="2053"/>
        <item x="258"/>
        <item x="266"/>
        <item x="1916"/>
        <item x="256"/>
        <item x="2052"/>
        <item x="2060"/>
        <item x="1911"/>
        <item x="632"/>
        <item x="2038"/>
        <item x="206"/>
        <item x="247"/>
        <item x="2016"/>
        <item x="2113"/>
        <item x="2063"/>
        <item x="283"/>
        <item x="2107"/>
        <item x="2061"/>
        <item x="113"/>
        <item x="2012"/>
        <item x="630"/>
        <item x="248"/>
        <item x="178"/>
        <item x="2064"/>
        <item x="220"/>
        <item x="633"/>
        <item x="1932"/>
        <item x="1912"/>
        <item x="2006"/>
        <item x="2083"/>
        <item x="2082"/>
        <item x="98"/>
        <item x="629"/>
        <item x="2081"/>
        <item x="222"/>
        <item x="97"/>
        <item x="1931"/>
        <item x="2015"/>
        <item x="99"/>
        <item x="284"/>
        <item x="285"/>
        <item x="2084"/>
        <item x="159"/>
        <item x="2080"/>
        <item x="207"/>
        <item x="2079"/>
        <item x="2041"/>
        <item x="2027"/>
        <item x="255"/>
        <item x="628"/>
        <item x="2077"/>
        <item x="1939"/>
        <item x="2086"/>
        <item x="2059"/>
        <item x="1917"/>
        <item x="282"/>
        <item x="2058"/>
        <item x="118"/>
        <item x="1908"/>
        <item x="1910"/>
        <item x="154"/>
        <item x="2076"/>
        <item x="2050"/>
        <item x="177"/>
        <item x="267"/>
        <item x="1909"/>
        <item x="2075"/>
        <item x="0"/>
        <item x="100"/>
        <item x="221"/>
        <item x="139"/>
        <item x="217"/>
        <item x="281"/>
        <item x="111"/>
        <item x="246"/>
        <item x="101"/>
        <item x="153"/>
        <item x="2072"/>
        <item x="218"/>
        <item x="648"/>
        <item x="137"/>
        <item x="2051"/>
        <item x="649"/>
        <item x="160"/>
        <item x="2055"/>
        <item x="1946"/>
        <item x="138"/>
        <item x="95"/>
        <item x="2036"/>
        <item x="96"/>
        <item x="2074"/>
        <item x="2108"/>
        <item x="34"/>
        <item x="150"/>
        <item x="3"/>
        <item x="152"/>
        <item x="254"/>
        <item x="109"/>
        <item x="1824"/>
        <item x="478"/>
        <item x="280"/>
        <item x="268"/>
        <item x="2071"/>
        <item x="1832"/>
        <item x="1811"/>
        <item x="155"/>
        <item x="2013"/>
        <item x="208"/>
        <item x="158"/>
        <item x="494"/>
        <item x="481"/>
        <item x="33"/>
        <item x="498"/>
        <item x="2070"/>
        <item x="2"/>
        <item x="2026"/>
        <item x="2056"/>
        <item x="1928"/>
        <item x="341"/>
        <item x="2109"/>
        <item x="480"/>
        <item x="279"/>
        <item x="216"/>
        <item x="35"/>
        <item x="1940"/>
        <item x="2112"/>
        <item x="210"/>
        <item x="56"/>
        <item x="482"/>
        <item x="1953"/>
        <item x="1822"/>
        <item x="1906"/>
        <item x="2073"/>
        <item x="135"/>
        <item x="209"/>
        <item x="140"/>
        <item x="110"/>
        <item x="479"/>
        <item x="399"/>
        <item x="32"/>
        <item x="2008"/>
        <item x="1823"/>
        <item x="2011"/>
        <item x="1907"/>
        <item x="136"/>
        <item x="151"/>
        <item x="1"/>
        <item x="134"/>
        <item x="223"/>
        <item x="94"/>
        <item x="1930"/>
        <item x="415"/>
        <item x="2033"/>
        <item x="495"/>
        <item x="1951"/>
        <item x="646"/>
        <item x="149"/>
        <item x="245"/>
        <item x="173"/>
        <item x="2111"/>
        <item x="174"/>
        <item x="2035"/>
        <item x="1978"/>
        <item x="1976"/>
        <item x="211"/>
        <item x="278"/>
        <item x="1954"/>
        <item x="645"/>
        <item x="176"/>
        <item x="215"/>
        <item x="156"/>
        <item x="2062"/>
        <item x="647"/>
        <item x="2065"/>
        <item x="1810"/>
        <item x="1950"/>
        <item x="1840"/>
        <item x="172"/>
        <item x="219"/>
        <item x="130"/>
        <item x="1809"/>
        <item x="1975"/>
        <item x="1830"/>
        <item x="634"/>
        <item x="1977"/>
        <item x="497"/>
        <item x="170"/>
        <item x="141"/>
        <item x="253"/>
        <item x="499"/>
        <item x="1828"/>
        <item x="102"/>
        <item x="6"/>
        <item x="5"/>
        <item x="161"/>
        <item x="1793"/>
        <item x="496"/>
        <item x="342"/>
        <item x="213"/>
        <item x="416"/>
        <item x="277"/>
        <item x="212"/>
        <item x="112"/>
        <item x="2057"/>
        <item x="1812"/>
        <item x="1821"/>
        <item x="2007"/>
        <item x="286"/>
        <item x="1949"/>
        <item x="1829"/>
        <item x="171"/>
        <item x="302"/>
        <item x="1952"/>
        <item x="224"/>
        <item x="29"/>
        <item x="269"/>
        <item x="93"/>
        <item x="1929"/>
        <item x="250"/>
        <item x="54"/>
        <item x="1838"/>
        <item x="1948"/>
        <item x="53"/>
        <item x="4"/>
        <item x="1792"/>
        <item x="119"/>
        <item x="1947"/>
        <item x="52"/>
        <item x="1813"/>
        <item x="418"/>
        <item x="7"/>
        <item x="251"/>
        <item x="108"/>
        <item x="414"/>
        <item x="325"/>
        <item x="28"/>
        <item x="301"/>
        <item x="142"/>
        <item x="1831"/>
        <item x="214"/>
        <item x="129"/>
        <item x="398"/>
        <item x="1794"/>
        <item x="1973"/>
        <item x="477"/>
        <item x="1839"/>
        <item x="1820"/>
        <item x="55"/>
        <item x="175"/>
        <item x="92"/>
        <item x="242"/>
        <item x="1790"/>
        <item x="324"/>
        <item x="1923"/>
        <item x="326"/>
        <item x="1878"/>
        <item x="303"/>
        <item x="8"/>
        <item x="1836"/>
        <item x="417"/>
        <item x="241"/>
        <item x="500"/>
        <item x="2014"/>
        <item x="320"/>
        <item x="103"/>
        <item x="419"/>
        <item x="2066"/>
        <item x="1825"/>
        <item x="1905"/>
        <item x="493"/>
        <item x="238"/>
        <item x="644"/>
        <item x="1941"/>
        <item x="1981"/>
        <item x="343"/>
        <item x="2037"/>
        <item x="483"/>
        <item x="1877"/>
        <item x="78"/>
        <item x="75"/>
        <item x="1982"/>
        <item x="131"/>
        <item x="157"/>
        <item x="74"/>
        <item x="304"/>
        <item x="276"/>
        <item x="132"/>
        <item x="148"/>
        <item x="2028"/>
        <item x="163"/>
        <item x="1791"/>
        <item x="1980"/>
        <item x="36"/>
        <item x="635"/>
        <item x="133"/>
        <item x="327"/>
        <item x="413"/>
        <item x="21"/>
        <item x="162"/>
        <item x="340"/>
        <item x="237"/>
        <item x="1876"/>
        <item x="323"/>
        <item x="72"/>
        <item x="11"/>
        <item x="70"/>
        <item x="15"/>
        <item x="381"/>
        <item x="240"/>
        <item x="31"/>
        <item x="1837"/>
        <item x="120"/>
        <item x="1972"/>
        <item x="2005"/>
        <item x="643"/>
        <item x="1841"/>
        <item x="356"/>
        <item x="379"/>
        <item x="420"/>
        <item x="73"/>
        <item x="1819"/>
        <item x="1927"/>
        <item x="1818"/>
        <item x="9"/>
        <item x="76"/>
        <item x="1945"/>
        <item x="492"/>
        <item x="37"/>
        <item x="69"/>
        <item x="339"/>
        <item x="321"/>
        <item x="2110"/>
        <item x="1971"/>
        <item x="13"/>
        <item x="1974"/>
        <item x="1970"/>
        <item x="1814"/>
        <item x="491"/>
        <item x="307"/>
        <item x="26"/>
        <item x="287"/>
        <item x="1983"/>
        <item x="16"/>
        <item x="68"/>
        <item x="27"/>
        <item x="397"/>
        <item x="1888"/>
        <item x="1847"/>
        <item x="239"/>
        <item x="30"/>
        <item x="380"/>
        <item x="1842"/>
        <item x="288"/>
        <item x="57"/>
        <item x="14"/>
        <item x="627"/>
        <item x="10"/>
        <item x="338"/>
        <item x="243"/>
        <item x="128"/>
        <item x="357"/>
        <item x="2069"/>
        <item x="1879"/>
        <item x="305"/>
        <item x="396"/>
        <item x="77"/>
        <item x="22"/>
        <item x="382"/>
        <item x="236"/>
        <item x="1808"/>
        <item x="67"/>
        <item x="244"/>
        <item x="1959"/>
        <item x="2067"/>
        <item x="50"/>
        <item x="252"/>
        <item x="104"/>
        <item x="12"/>
        <item x="358"/>
        <item x="107"/>
        <item x="318"/>
        <item x="1779"/>
        <item x="2032"/>
        <item x="105"/>
        <item x="1874"/>
        <item x="1969"/>
        <item x="51"/>
        <item x="19"/>
        <item x="378"/>
        <item x="71"/>
        <item x="412"/>
        <item x="1827"/>
        <item x="1875"/>
        <item x="1887"/>
        <item x="18"/>
        <item x="20"/>
        <item x="1846"/>
        <item x="328"/>
        <item x="106"/>
        <item x="642"/>
        <item x="169"/>
        <item x="359"/>
        <item x="1943"/>
        <item x="1919"/>
        <item x="17"/>
        <item x="501"/>
        <item x="1882"/>
        <item x="25"/>
        <item x="24"/>
        <item x="476"/>
        <item x="2004"/>
        <item x="1885"/>
        <item x="1961"/>
        <item x="275"/>
        <item x="1722"/>
        <item x="1803"/>
        <item x="337"/>
        <item x="2031"/>
        <item x="1884"/>
        <item x="322"/>
        <item x="852"/>
        <item x="360"/>
        <item x="1886"/>
        <item x="1893"/>
        <item x="1921"/>
        <item x="23"/>
        <item x="319"/>
        <item x="1926"/>
        <item x="490"/>
        <item x="1944"/>
        <item x="226"/>
        <item x="306"/>
        <item x="225"/>
        <item x="2030"/>
        <item x="1988"/>
        <item x="1995"/>
        <item x="79"/>
        <item x="1817"/>
        <item x="80"/>
        <item x="1918"/>
        <item x="1989"/>
        <item x="853"/>
        <item x="317"/>
        <item x="362"/>
        <item x="1958"/>
        <item x="1987"/>
        <item x="1780"/>
        <item x="2029"/>
        <item x="636"/>
        <item x="383"/>
        <item x="775"/>
        <item x="1996"/>
        <item x="1942"/>
        <item x="1789"/>
        <item x="1785"/>
        <item x="1784"/>
        <item x="1826"/>
        <item x="1924"/>
        <item x="1994"/>
        <item x="489"/>
        <item x="2068"/>
        <item x="58"/>
        <item x="363"/>
        <item x="1990"/>
        <item x="1991"/>
        <item x="300"/>
        <item x="439"/>
        <item x="867"/>
        <item x="270"/>
        <item x="361"/>
        <item x="1883"/>
        <item x="1778"/>
        <item x="336"/>
        <item x="377"/>
        <item x="1892"/>
        <item x="1805"/>
        <item x="681"/>
        <item x="49"/>
        <item x="164"/>
        <item x="2034"/>
        <item x="1806"/>
        <item x="1833"/>
        <item x="1881"/>
        <item x="274"/>
        <item x="1984"/>
        <item x="502"/>
        <item x="1807"/>
        <item x="235"/>
        <item x="1804"/>
        <item x="776"/>
        <item x="395"/>
        <item x="1960"/>
        <item x="1894"/>
        <item x="308"/>
        <item x="441"/>
        <item x="145"/>
        <item x="1777"/>
        <item x="376"/>
        <item x="1992"/>
        <item x="1797"/>
        <item x="1709"/>
        <item x="1802"/>
        <item x="273"/>
        <item x="1920"/>
        <item x="777"/>
        <item x="865"/>
        <item x="440"/>
        <item x="1816"/>
        <item x="310"/>
        <item x="329"/>
        <item x="1925"/>
        <item x="147"/>
        <item x="59"/>
        <item x="316"/>
        <item x="866"/>
        <item x="309"/>
        <item x="841"/>
        <item x="314"/>
        <item x="475"/>
        <item x="1997"/>
        <item x="48"/>
        <item x="121"/>
        <item x="851"/>
        <item x="168"/>
        <item x="1891"/>
        <item x="144"/>
        <item x="165"/>
        <item x="650"/>
        <item x="271"/>
        <item x="488"/>
        <item x="842"/>
        <item x="394"/>
        <item x="1267"/>
        <item x="355"/>
        <item x="127"/>
        <item x="840"/>
        <item x="400"/>
        <item x="1993"/>
        <item x="1266"/>
        <item x="146"/>
        <item x="849"/>
        <item x="1889"/>
        <item x="1999"/>
        <item x="234"/>
        <item x="1985"/>
        <item x="66"/>
        <item x="384"/>
        <item x="143"/>
        <item x="315"/>
        <item x="335"/>
        <item x="774"/>
        <item x="665"/>
        <item x="437"/>
        <item x="167"/>
        <item x="825"/>
        <item x="289"/>
        <item x="864"/>
        <item x="38"/>
        <item x="664"/>
        <item x="850"/>
        <item x="1723"/>
        <item x="2000"/>
        <item x="788"/>
        <item x="166"/>
        <item x="442"/>
        <item x="272"/>
        <item x="484"/>
        <item x="436"/>
        <item x="365"/>
        <item x="791"/>
        <item x="1726"/>
        <item x="666"/>
        <item x="60"/>
        <item x="344"/>
        <item x="1729"/>
        <item x="312"/>
        <item x="91"/>
        <item x="1730"/>
        <item x="1775"/>
        <item x="438"/>
        <item x="81"/>
        <item x="790"/>
        <item x="311"/>
        <item x="330"/>
        <item x="1895"/>
        <item x="227"/>
        <item x="1859"/>
        <item x="467"/>
        <item x="1783"/>
        <item x="663"/>
        <item x="1873"/>
        <item x="1721"/>
        <item x="789"/>
        <item x="1854"/>
        <item x="682"/>
        <item x="364"/>
        <item x="1890"/>
        <item x="514"/>
        <item x="61"/>
        <item x="515"/>
        <item x="471"/>
        <item x="122"/>
        <item x="126"/>
        <item x="773"/>
        <item x="516"/>
        <item x="660"/>
        <item x="661"/>
        <item x="667"/>
        <item x="824"/>
        <item x="662"/>
        <item x="1896"/>
        <item x="485"/>
        <item x="385"/>
        <item x="1955"/>
        <item x="1801"/>
        <item x="745"/>
        <item x="1708"/>
        <item x="746"/>
        <item x="125"/>
        <item x="839"/>
        <item x="313"/>
        <item x="333"/>
        <item x="536"/>
        <item x="401"/>
        <item x="744"/>
        <item x="1858"/>
        <item x="331"/>
        <item x="487"/>
        <item x="1799"/>
        <item x="747"/>
        <item x="1798"/>
        <item x="1750"/>
        <item x="124"/>
        <item x="466"/>
        <item x="1731"/>
        <item x="626"/>
        <item x="47"/>
        <item x="472"/>
        <item x="787"/>
        <item x="1703"/>
        <item x="615"/>
        <item x="503"/>
        <item x="762"/>
        <item x="1962"/>
        <item x="743"/>
        <item x="233"/>
        <item x="761"/>
        <item x="1167"/>
        <item x="411"/>
        <item x="354"/>
        <item x="39"/>
        <item x="474"/>
        <item x="792"/>
        <item x="1872"/>
        <item x="517"/>
        <item x="64"/>
        <item x="1782"/>
        <item x="826"/>
        <item x="486"/>
        <item x="838"/>
        <item x="375"/>
        <item x="435"/>
        <item x="1795"/>
        <item x="470"/>
        <item x="123"/>
        <item x="63"/>
        <item x="473"/>
        <item x="616"/>
        <item x="733"/>
        <item x="62"/>
        <item x="469"/>
        <item x="290"/>
        <item x="1717"/>
        <item x="1756"/>
        <item x="433"/>
        <item x="334"/>
        <item x="434"/>
        <item x="65"/>
        <item x="1702"/>
        <item x="735"/>
        <item x="393"/>
        <item x="1776"/>
        <item x="1716"/>
        <item x="641"/>
        <item x="1897"/>
        <item x="534"/>
        <item x="332"/>
        <item x="772"/>
        <item x="2002"/>
        <item x="535"/>
        <item x="678"/>
        <item x="1998"/>
        <item x="786"/>
        <item x="1274"/>
        <item x="734"/>
        <item x="659"/>
        <item x="680"/>
        <item x="2001"/>
        <item x="513"/>
        <item x="228"/>
        <item x="533"/>
        <item x="638"/>
        <item x="637"/>
        <item x="823"/>
        <item x="366"/>
        <item x="468"/>
        <item x="1745"/>
        <item x="1857"/>
        <item x="1904"/>
        <item x="668"/>
        <item x="537"/>
        <item x="683"/>
        <item x="639"/>
        <item x="640"/>
        <item x="90"/>
        <item x="863"/>
        <item x="837"/>
        <item x="1265"/>
        <item x="679"/>
        <item x="1715"/>
        <item x="532"/>
        <item x="40"/>
        <item x="1168"/>
        <item x="651"/>
        <item x="1856"/>
        <item x="1755"/>
        <item x="778"/>
        <item x="1848"/>
        <item x="345"/>
        <item x="229"/>
        <item x="518"/>
        <item x="1273"/>
        <item x="464"/>
        <item x="465"/>
        <item x="82"/>
        <item x="1786"/>
        <item x="1845"/>
        <item x="677"/>
        <item x="1732"/>
        <item x="1707"/>
        <item x="614"/>
        <item x="854"/>
        <item x="1664"/>
        <item x="1986"/>
        <item x="392"/>
        <item x="531"/>
        <item x="1718"/>
        <item x="1853"/>
        <item x="432"/>
        <item x="1268"/>
        <item x="1815"/>
        <item x="889"/>
        <item x="510"/>
        <item x="299"/>
        <item x="669"/>
        <item x="960"/>
        <item x="511"/>
        <item x="402"/>
        <item x="1956"/>
        <item x="1788"/>
        <item x="512"/>
        <item x="530"/>
        <item x="391"/>
        <item x="232"/>
        <item x="504"/>
        <item x="793"/>
        <item x="291"/>
        <item x="374"/>
        <item x="1275"/>
        <item x="410"/>
        <item x="868"/>
        <item x="736"/>
        <item x="1136"/>
        <item x="1701"/>
        <item x="1979"/>
        <item x="421"/>
        <item x="1871"/>
        <item x="519"/>
        <item x="742"/>
        <item x="1714"/>
        <item x="1272"/>
        <item x="785"/>
        <item x="670"/>
        <item x="1900"/>
        <item x="1844"/>
        <item x="230"/>
        <item x="353"/>
        <item x="748"/>
        <item x="959"/>
        <item x="1156"/>
        <item x="737"/>
        <item x="231"/>
        <item x="1151"/>
        <item x="1757"/>
        <item x="386"/>
        <item x="836"/>
        <item x="1157"/>
        <item x="1150"/>
        <item x="822"/>
        <item x="1166"/>
        <item x="1158"/>
        <item x="1880"/>
        <item x="890"/>
        <item x="505"/>
        <item x="652"/>
        <item x="41"/>
        <item x="617"/>
        <item x="676"/>
        <item x="658"/>
        <item x="1781"/>
        <item x="1159"/>
        <item x="1663"/>
        <item x="1138"/>
        <item x="1149"/>
        <item x="1155"/>
        <item x="961"/>
        <item x="1137"/>
        <item x="403"/>
        <item x="2003"/>
        <item x="1139"/>
        <item x="703"/>
        <item x="1148"/>
        <item x="1843"/>
        <item x="367"/>
        <item x="1147"/>
        <item x="618"/>
        <item x="46"/>
        <item x="1851"/>
        <item x="878"/>
        <item x="463"/>
        <item x="1135"/>
        <item x="506"/>
        <item x="794"/>
        <item x="551"/>
        <item x="704"/>
        <item x="89"/>
        <item x="1154"/>
        <item x="507"/>
        <item x="409"/>
        <item x="888"/>
        <item x="461"/>
        <item x="741"/>
        <item x="83"/>
        <item x="738"/>
        <item x="1860"/>
        <item x="390"/>
        <item x="1966"/>
        <item x="552"/>
        <item x="553"/>
        <item x="460"/>
        <item x="1869"/>
        <item x="1968"/>
        <item x="719"/>
        <item x="1140"/>
        <item x="1152"/>
        <item x="827"/>
        <item x="554"/>
        <item x="613"/>
        <item x="720"/>
        <item x="1141"/>
        <item x="675"/>
        <item x="509"/>
        <item x="555"/>
        <item x="1264"/>
        <item x="550"/>
        <item x="784"/>
        <item x="1271"/>
        <item x="529"/>
        <item x="443"/>
        <item x="431"/>
        <item x="962"/>
        <item x="1153"/>
        <item x="373"/>
        <item x="806"/>
        <item x="1967"/>
        <item x="1134"/>
        <item x="958"/>
        <item x="760"/>
        <item x="404"/>
        <item x="805"/>
        <item x="387"/>
        <item x="1963"/>
        <item x="1899"/>
        <item x="508"/>
        <item x="843"/>
        <item x="1269"/>
        <item x="1665"/>
        <item x="718"/>
        <item x="352"/>
        <item x="671"/>
        <item x="1698"/>
        <item x="702"/>
        <item x="1022"/>
        <item x="1719"/>
        <item x="1263"/>
        <item x="292"/>
        <item x="1169"/>
        <item x="388"/>
        <item x="1964"/>
        <item x="1142"/>
        <item x="1276"/>
        <item x="1678"/>
        <item x="717"/>
        <item x="1175"/>
        <item x="1662"/>
        <item x="1850"/>
        <item x="556"/>
        <item x="1835"/>
        <item x="1901"/>
        <item x="42"/>
        <item x="759"/>
        <item x="1957"/>
        <item x="1021"/>
        <item x="950"/>
        <item x="1861"/>
        <item x="1697"/>
        <item x="674"/>
        <item x="949"/>
        <item x="705"/>
        <item x="408"/>
        <item x="1796"/>
        <item x="45"/>
        <item x="625"/>
        <item x="731"/>
        <item x="732"/>
        <item x="740"/>
        <item x="948"/>
        <item x="1146"/>
        <item x="1655"/>
        <item x="771"/>
        <item x="1727"/>
        <item x="653"/>
        <item x="1555"/>
        <item x="1654"/>
        <item x="1653"/>
        <item x="951"/>
        <item x="88"/>
        <item x="619"/>
        <item x="1965"/>
        <item x="749"/>
        <item x="621"/>
        <item x="368"/>
        <item x="346"/>
        <item x="963"/>
        <item x="1145"/>
        <item x="462"/>
        <item x="549"/>
        <item x="1870"/>
        <item x="701"/>
        <item x="1699"/>
        <item x="779"/>
        <item x="620"/>
        <item x="783"/>
        <item x="1057"/>
        <item x="298"/>
        <item x="672"/>
        <item x="459"/>
        <item x="700"/>
        <item x="821"/>
        <item x="1661"/>
        <item x="706"/>
        <item x="43"/>
        <item x="1903"/>
        <item x="430"/>
        <item x="730"/>
        <item x="907"/>
        <item x="351"/>
        <item x="44"/>
        <item x="725"/>
        <item x="739"/>
        <item x="947"/>
        <item x="1684"/>
        <item x="1683"/>
        <item x="957"/>
        <item x="1174"/>
        <item x="684"/>
        <item x="807"/>
        <item x="782"/>
        <item x="407"/>
        <item x="699"/>
        <item x="716"/>
        <item x="84"/>
        <item x="601"/>
        <item x="538"/>
        <item x="1565"/>
        <item x="1067"/>
        <item x="624"/>
        <item x="1657"/>
        <item x="1176"/>
        <item x="673"/>
        <item x="293"/>
        <item x="835"/>
        <item x="1277"/>
        <item x="622"/>
        <item x="1834"/>
        <item x="1253"/>
        <item x="612"/>
        <item x="1652"/>
        <item x="729"/>
        <item x="548"/>
        <item x="1754"/>
        <item x="946"/>
        <item x="956"/>
        <item x="600"/>
        <item x="528"/>
        <item x="389"/>
        <item x="623"/>
        <item x="406"/>
        <item x="763"/>
        <item x="599"/>
        <item x="804"/>
        <item x="405"/>
        <item x="1658"/>
        <item x="1068"/>
        <item x="87"/>
        <item x="1020"/>
        <item x="1898"/>
        <item x="1058"/>
        <item x="1038"/>
        <item x="1278"/>
        <item x="780"/>
        <item x="520"/>
        <item x="869"/>
        <item x="698"/>
        <item x="85"/>
        <item x="1165"/>
        <item x="1279"/>
        <item x="991"/>
        <item x="1177"/>
        <item x="990"/>
        <item x="1641"/>
        <item x="347"/>
        <item x="1640"/>
        <item x="862"/>
        <item x="977"/>
        <item x="908"/>
        <item x="1922"/>
        <item x="1143"/>
        <item x="1039"/>
        <item x="1660"/>
        <item x="891"/>
        <item x="1746"/>
        <item x="1056"/>
        <item x="1282"/>
        <item x="1554"/>
        <item x="989"/>
        <item x="728"/>
        <item x="820"/>
        <item x="781"/>
        <item x="654"/>
        <item x="721"/>
        <item x="1254"/>
        <item x="602"/>
        <item x="1758"/>
        <item x="976"/>
        <item x="973"/>
        <item x="598"/>
        <item x="1283"/>
        <item x="715"/>
        <item x="1069"/>
        <item x="369"/>
        <item x="1285"/>
        <item x="707"/>
        <item x="1762"/>
        <item x="975"/>
        <item x="297"/>
        <item x="294"/>
        <item x="764"/>
        <item x="974"/>
        <item x="591"/>
        <item x="422"/>
        <item x="558"/>
        <item x="1284"/>
        <item x="350"/>
        <item x="726"/>
        <item x="1059"/>
        <item x="1286"/>
        <item x="1040"/>
        <item x="945"/>
        <item x="597"/>
        <item x="1670"/>
        <item x="800"/>
        <item x="801"/>
        <item x="802"/>
        <item x="808"/>
        <item x="906"/>
        <item x="557"/>
        <item x="795"/>
        <item x="798"/>
        <item x="848"/>
        <item x="803"/>
        <item x="972"/>
        <item x="797"/>
        <item x="603"/>
        <item x="796"/>
        <item x="1144"/>
        <item x="952"/>
        <item x="348"/>
        <item x="86"/>
        <item x="992"/>
        <item x="1855"/>
        <item x="429"/>
        <item x="590"/>
        <item x="296"/>
        <item x="295"/>
        <item x="578"/>
        <item x="1019"/>
        <item x="1800"/>
        <item x="828"/>
        <item x="1255"/>
        <item x="988"/>
        <item x="799"/>
        <item x="1070"/>
        <item x="349"/>
        <item x="1041"/>
        <item x="993"/>
        <item x="1564"/>
        <item x="1738"/>
        <item x="458"/>
        <item x="1704"/>
        <item x="1126"/>
        <item x="579"/>
        <item x="697"/>
        <item x="1055"/>
        <item x="1262"/>
        <item x="1724"/>
        <item x="1280"/>
        <item x="1127"/>
        <item x="995"/>
        <item x="994"/>
        <item x="964"/>
        <item x="1115"/>
        <item x="547"/>
        <item x="655"/>
        <item x="596"/>
        <item x="580"/>
        <item x="1005"/>
        <item x="770"/>
        <item x="370"/>
        <item x="1346"/>
        <item x="905"/>
        <item x="971"/>
        <item x="727"/>
        <item x="656"/>
        <item x="928"/>
        <item x="1004"/>
        <item x="861"/>
        <item x="1647"/>
        <item x="539"/>
        <item x="1178"/>
        <item x="1072"/>
        <item x="1713"/>
        <item x="1642"/>
        <item x="1478"/>
        <item x="1128"/>
        <item x="978"/>
        <item x="996"/>
        <item x="1104"/>
        <item x="581"/>
        <item x="855"/>
        <item x="1380"/>
        <item x="592"/>
        <item x="1570"/>
        <item x="997"/>
        <item x="953"/>
        <item x="1902"/>
        <item x="1105"/>
        <item x="559"/>
        <item x="1073"/>
        <item x="657"/>
        <item x="570"/>
        <item x="595"/>
        <item x="594"/>
        <item x="1164"/>
        <item x="1706"/>
        <item x="593"/>
        <item x="846"/>
        <item x="372"/>
        <item x="577"/>
        <item x="1345"/>
        <item x="1242"/>
        <item x="714"/>
        <item x="847"/>
        <item x="929"/>
        <item x="1356"/>
        <item x="877"/>
        <item x="1252"/>
        <item x="722"/>
        <item x="1114"/>
        <item x="685"/>
        <item x="1129"/>
        <item x="1863"/>
        <item x="1646"/>
        <item x="1003"/>
        <item x="1241"/>
        <item x="1037"/>
        <item x="574"/>
        <item x="1071"/>
        <item x="1281"/>
        <item x="987"/>
        <item x="444"/>
        <item x="1103"/>
        <item x="582"/>
        <item x="569"/>
        <item x="371"/>
        <item x="1006"/>
        <item x="954"/>
        <item x="955"/>
        <item x="521"/>
        <item x="1194"/>
        <item x="527"/>
        <item x="1074"/>
        <item x="1184"/>
        <item x="1251"/>
        <item x="576"/>
        <item x="1000"/>
        <item x="1191"/>
        <item x="809"/>
        <item x="1060"/>
        <item x="1113"/>
        <item x="904"/>
        <item x="1116"/>
        <item x="589"/>
        <item x="1054"/>
        <item x="1347"/>
        <item x="1192"/>
        <item x="909"/>
        <item x="1486"/>
        <item x="424"/>
        <item x="1180"/>
        <item x="1689"/>
        <item x="999"/>
        <item x="1193"/>
        <item x="1477"/>
        <item x="1202"/>
        <item x="571"/>
        <item x="583"/>
        <item x="1075"/>
        <item x="457"/>
        <item x="546"/>
        <item x="1240"/>
        <item x="585"/>
        <item x="575"/>
        <item x="765"/>
        <item x="573"/>
        <item x="1179"/>
        <item x="1633"/>
        <item x="1705"/>
        <item x="1766"/>
        <item x="1203"/>
        <item x="860"/>
        <item x="819"/>
        <item x="998"/>
        <item x="428"/>
        <item x="1270"/>
        <item x="423"/>
        <item x="1102"/>
        <item x="927"/>
        <item x="572"/>
        <item x="1865"/>
        <item x="1769"/>
        <item x="1106"/>
        <item x="750"/>
        <item x="1183"/>
        <item x="1450"/>
        <item x="708"/>
        <item x="1297"/>
        <item x="1737"/>
        <item x="944"/>
        <item x="1765"/>
        <item x="1042"/>
        <item x="1588"/>
        <item x="1002"/>
        <item x="1125"/>
        <item x="724"/>
        <item x="713"/>
        <item x="1671"/>
        <item x="856"/>
        <item x="588"/>
        <item x="723"/>
        <item x="1007"/>
        <item x="1066"/>
        <item x="1204"/>
        <item x="1182"/>
        <item x="1201"/>
        <item x="696"/>
        <item x="1476"/>
        <item x="1485"/>
        <item x="970"/>
        <item x="1205"/>
        <item x="844"/>
        <item x="1768"/>
        <item x="584"/>
        <item x="1084"/>
        <item x="1101"/>
        <item x="1694"/>
        <item x="1587"/>
        <item x="979"/>
        <item x="926"/>
        <item x="1085"/>
        <item x="1100"/>
        <item x="751"/>
        <item x="1379"/>
        <item x="1001"/>
        <item x="1700"/>
        <item x="1563"/>
        <item x="709"/>
        <item x="752"/>
        <item x="1868"/>
        <item x="526"/>
        <item x="1160"/>
        <item x="1589"/>
        <item x="1008"/>
        <item x="568"/>
        <item x="1734"/>
        <item x="903"/>
        <item x="870"/>
        <item x="1695"/>
        <item x="1083"/>
        <item x="1464"/>
        <item x="1099"/>
        <item x="1181"/>
        <item x="1086"/>
        <item x="1082"/>
        <item x="1081"/>
        <item x="1651"/>
        <item x="1378"/>
        <item x="1581"/>
        <item x="1078"/>
        <item x="1080"/>
        <item x="1725"/>
        <item x="829"/>
        <item x="560"/>
        <item x="1632"/>
        <item x="1124"/>
        <item x="1214"/>
        <item x="1212"/>
        <item x="1076"/>
        <item x="1213"/>
        <item x="1449"/>
        <item x="930"/>
        <item x="1864"/>
        <item x="1465"/>
        <item x="925"/>
        <item x="1229"/>
        <item x="1852"/>
        <item x="1348"/>
        <item x="1296"/>
        <item x="1688"/>
        <item x="834"/>
        <item x="1079"/>
        <item x="1355"/>
        <item x="540"/>
        <item x="1107"/>
        <item x="1023"/>
        <item x="1362"/>
        <item x="1610"/>
        <item x="1328"/>
        <item x="567"/>
        <item x="1250"/>
        <item x="965"/>
        <item x="1527"/>
        <item x="857"/>
        <item x="1036"/>
        <item x="1215"/>
        <item x="1053"/>
        <item x="686"/>
        <item x="1634"/>
        <item x="1329"/>
        <item x="1112"/>
        <item x="1720"/>
        <item x="833"/>
        <item x="845"/>
        <item x="1631"/>
        <item x="1249"/>
        <item x="1216"/>
        <item x="924"/>
        <item x="1077"/>
        <item x="1163"/>
        <item x="1363"/>
        <item x="830"/>
        <item x="1666"/>
        <item x="1162"/>
        <item x="426"/>
        <item x="1361"/>
        <item x="1487"/>
        <item x="1061"/>
        <item x="1479"/>
        <item x="1087"/>
        <item x="818"/>
        <item x="1395"/>
        <item x="1526"/>
        <item x="753"/>
        <item x="523"/>
        <item x="1172"/>
        <item x="1733"/>
        <item x="1211"/>
        <item x="1672"/>
        <item x="1475"/>
        <item x="525"/>
        <item x="1327"/>
        <item x="1098"/>
        <item x="892"/>
        <item x="1687"/>
        <item x="1210"/>
        <item x="427"/>
        <item x="522"/>
        <item x="524"/>
        <item x="1728"/>
        <item x="1097"/>
        <item x="1217"/>
        <item x="1635"/>
        <item x="1295"/>
        <item x="611"/>
        <item x="1377"/>
        <item x="1096"/>
        <item x="1133"/>
        <item x="1448"/>
        <item x="1171"/>
        <item x="831"/>
        <item x="1677"/>
        <item x="1209"/>
        <item x="1170"/>
        <item x="1117"/>
        <item x="1161"/>
        <item x="1088"/>
        <item x="879"/>
        <item x="1186"/>
        <item x="1693"/>
        <item x="1228"/>
        <item x="1466"/>
        <item x="1787"/>
        <item x="695"/>
        <item x="1095"/>
        <item x="1621"/>
        <item x="710"/>
        <item x="1173"/>
        <item x="586"/>
        <item x="1747"/>
        <item x="456"/>
        <item x="1111"/>
        <item x="587"/>
        <item x="545"/>
        <item x="1230"/>
        <item x="858"/>
        <item x="425"/>
        <item x="1009"/>
        <item x="1247"/>
        <item x="832"/>
        <item x="1308"/>
        <item x="1089"/>
        <item x="887"/>
        <item x="445"/>
        <item x="1546"/>
        <item x="1326"/>
        <item x="1761"/>
        <item x="1200"/>
        <item x="561"/>
        <item x="766"/>
        <item x="1696"/>
        <item x="1185"/>
        <item x="1187"/>
        <item x="1376"/>
        <item x="754"/>
        <item x="1571"/>
        <item x="564"/>
        <item x="1767"/>
        <item x="943"/>
        <item x="1667"/>
        <item x="1393"/>
        <item x="1867"/>
        <item x="810"/>
        <item x="1620"/>
        <item x="1590"/>
        <item x="1611"/>
        <item x="1091"/>
        <item x="1349"/>
        <item x="566"/>
        <item x="1394"/>
        <item x="544"/>
        <item x="1094"/>
        <item x="1188"/>
        <item x="910"/>
        <item x="1862"/>
        <item x="1866"/>
        <item x="1093"/>
        <item x="1537"/>
        <item x="1218"/>
        <item x="1261"/>
        <item x="1109"/>
        <item x="1243"/>
        <item x="758"/>
        <item x="1759"/>
        <item x="565"/>
        <item x="982"/>
        <item x="1545"/>
        <item x="859"/>
        <item x="1463"/>
        <item x="1090"/>
        <item x="1130"/>
        <item x="1092"/>
        <item x="1643"/>
        <item x="1052"/>
        <item x="1206"/>
        <item x="1710"/>
        <item x="755"/>
        <item x="1428"/>
        <item x="817"/>
        <item x="1447"/>
        <item x="1221"/>
        <item x="687"/>
        <item x="1770"/>
        <item x="1110"/>
        <item x="769"/>
        <item x="694"/>
        <item x="757"/>
        <item x="1307"/>
        <item x="1246"/>
        <item x="1195"/>
        <item x="1569"/>
        <item x="1035"/>
        <item x="984"/>
        <item x="1108"/>
        <item x="1511"/>
        <item x="1396"/>
        <item x="692"/>
        <item x="1528"/>
        <item x="1749"/>
        <item x="711"/>
        <item x="1248"/>
        <item x="1287"/>
        <item x="768"/>
        <item x="767"/>
        <item x="893"/>
        <item x="886"/>
        <item x="1636"/>
        <item x="1197"/>
        <item x="689"/>
        <item x="1760"/>
        <item x="1656"/>
        <item x="1131"/>
        <item x="1429"/>
        <item x="816"/>
        <item x="986"/>
        <item x="902"/>
        <item x="1510"/>
        <item x="1609"/>
        <item x="756"/>
        <item x="610"/>
        <item x="1256"/>
        <item x="1344"/>
        <item x="563"/>
        <item x="712"/>
        <item x="881"/>
        <item x="1512"/>
        <item x="1219"/>
        <item x="1294"/>
        <item x="1309"/>
        <item x="1190"/>
        <item x="604"/>
        <item x="1508"/>
        <item x="1244"/>
        <item x="1375"/>
        <item x="543"/>
        <item x="1753"/>
        <item x="688"/>
        <item x="1198"/>
        <item x="1050"/>
        <item x="1034"/>
        <item x="1509"/>
        <item x="1220"/>
        <item x="923"/>
        <item x="690"/>
        <item x="1598"/>
        <item x="562"/>
        <item x="1064"/>
        <item x="931"/>
        <item x="1063"/>
        <item x="1310"/>
        <item x="1739"/>
        <item x="693"/>
        <item x="1065"/>
        <item x="1536"/>
        <item x="980"/>
        <item x="1245"/>
        <item x="885"/>
        <item x="1260"/>
        <item x="455"/>
        <item x="1062"/>
        <item x="1043"/>
        <item x="942"/>
        <item x="1311"/>
        <item x="880"/>
        <item x="1051"/>
        <item x="1024"/>
        <item x="1357"/>
        <item x="1239"/>
        <item x="1231"/>
        <item x="1690"/>
        <item x="1572"/>
        <item x="1600"/>
        <item x="1547"/>
        <item x="1196"/>
        <item x="981"/>
        <item x="1410"/>
        <item x="691"/>
        <item x="1534"/>
        <item x="985"/>
        <item x="1325"/>
        <item x="1535"/>
        <item x="1580"/>
        <item x="1599"/>
        <item x="1354"/>
        <item x="1748"/>
        <item x="1669"/>
        <item x="1445"/>
        <item x="1774"/>
        <item x="1736"/>
        <item x="882"/>
        <item x="815"/>
        <item x="1132"/>
        <item x="1773"/>
        <item x="1446"/>
        <item x="1010"/>
        <item x="1513"/>
        <item x="814"/>
        <item x="1685"/>
        <item x="876"/>
        <item x="1676"/>
        <item x="1648"/>
        <item x="1207"/>
        <item x="1189"/>
        <item x="1360"/>
        <item x="1259"/>
        <item x="1649"/>
        <item x="1538"/>
        <item x="1639"/>
        <item x="1650"/>
        <item x="1772"/>
        <item x="1257"/>
        <item x="1525"/>
        <item x="1444"/>
        <item x="983"/>
        <item x="1427"/>
        <item x="1752"/>
        <item x="1350"/>
        <item x="1411"/>
        <item x="542"/>
        <item x="1681"/>
        <item x="1208"/>
        <item x="1118"/>
        <item x="1579"/>
        <item x="812"/>
        <item x="1692"/>
        <item x="1608"/>
        <item x="1682"/>
        <item x="1751"/>
        <item x="1199"/>
        <item x="1033"/>
        <item x="1556"/>
        <item x="1312"/>
        <item x="1397"/>
        <item x="1413"/>
        <item x="1381"/>
        <item x="1409"/>
        <item x="813"/>
        <item x="605"/>
        <item x="875"/>
        <item x="1412"/>
        <item x="1343"/>
        <item x="1630"/>
        <item x="1597"/>
        <item x="1679"/>
        <item x="1462"/>
        <item x="1298"/>
        <item x="1601"/>
        <item x="883"/>
        <item x="1763"/>
        <item x="1488"/>
        <item x="1358"/>
        <item x="1668"/>
        <item x="1443"/>
        <item x="1673"/>
        <item x="1645"/>
        <item x="968"/>
        <item x="1607"/>
        <item x="1686"/>
        <item x="1407"/>
        <item x="1288"/>
        <item x="1025"/>
        <item x="901"/>
        <item x="1562"/>
        <item x="1644"/>
        <item x="1680"/>
        <item x="1711"/>
        <item x="1849"/>
        <item x="1018"/>
        <item x="1408"/>
        <item x="884"/>
        <item x="1499"/>
        <item x="1467"/>
        <item x="1293"/>
        <item x="811"/>
        <item x="1659"/>
        <item x="969"/>
        <item x="1123"/>
        <item x="1044"/>
        <item x="1548"/>
        <item x="922"/>
        <item x="446"/>
        <item x="1426"/>
        <item x="1017"/>
        <item x="1258"/>
        <item x="1227"/>
        <item x="1374"/>
        <item x="872"/>
        <item x="1622"/>
        <item x="1514"/>
        <item x="609"/>
        <item x="1045"/>
        <item x="1324"/>
        <item x="874"/>
        <item x="871"/>
        <item x="1533"/>
        <item x="873"/>
        <item x="1735"/>
        <item x="541"/>
        <item x="1430"/>
        <item x="1740"/>
        <item x="911"/>
        <item x="966"/>
        <item x="1586"/>
        <item x="1119"/>
        <item x="1313"/>
        <item x="1359"/>
        <item x="1529"/>
        <item x="1637"/>
        <item x="941"/>
        <item x="1553"/>
        <item x="1026"/>
        <item x="606"/>
        <item x="1292"/>
        <item x="1764"/>
        <item x="1619"/>
        <item x="1712"/>
        <item x="1306"/>
        <item x="1304"/>
        <item x="967"/>
        <item x="1351"/>
        <item x="1582"/>
        <item x="1049"/>
        <item x="454"/>
        <item x="1549"/>
        <item x="1120"/>
        <item x="1122"/>
        <item x="1638"/>
        <item x="1425"/>
        <item x="1544"/>
        <item x="1032"/>
        <item x="1530"/>
        <item x="1524"/>
        <item x="1305"/>
        <item x="1500"/>
        <item x="1744"/>
        <item x="1353"/>
        <item x="1016"/>
        <item x="1222"/>
        <item x="1675"/>
        <item x="1741"/>
        <item x="1561"/>
        <item x="1557"/>
        <item x="1352"/>
        <item x="1330"/>
        <item x="1232"/>
        <item x="1474"/>
        <item x="1342"/>
        <item x="1442"/>
        <item x="1398"/>
        <item x="1606"/>
        <item x="1507"/>
        <item x="921"/>
        <item x="1303"/>
        <item x="607"/>
        <item x="1532"/>
        <item x="894"/>
        <item x="1531"/>
        <item x="1612"/>
        <item x="1027"/>
        <item x="1691"/>
        <item x="1489"/>
        <item x="1568"/>
        <item x="1674"/>
        <item x="1015"/>
        <item x="1382"/>
        <item x="1573"/>
        <item x="1771"/>
        <item x="1031"/>
        <item x="453"/>
        <item x="447"/>
        <item x="452"/>
        <item x="1364"/>
        <item x="1550"/>
        <item x="1012"/>
        <item x="1013"/>
        <item x="1323"/>
        <item x="1011"/>
        <item x="1014"/>
        <item x="608"/>
        <item x="1406"/>
        <item x="1566"/>
        <item x="1501"/>
        <item x="1301"/>
        <item x="1029"/>
        <item x="1498"/>
        <item x="1551"/>
        <item x="1121"/>
        <item x="1451"/>
        <item x="932"/>
        <item x="1743"/>
        <item x="1238"/>
        <item x="900"/>
        <item x="1468"/>
        <item x="1299"/>
        <item x="1226"/>
        <item x="1028"/>
        <item x="1461"/>
        <item x="1331"/>
        <item x="1578"/>
        <item x="1552"/>
        <item x="1233"/>
        <item x="1506"/>
        <item x="1484"/>
        <item x="1392"/>
        <item x="1314"/>
        <item x="1225"/>
        <item x="1322"/>
        <item x="1539"/>
        <item x="1424"/>
        <item x="1223"/>
        <item x="1523"/>
        <item x="1431"/>
        <item x="1365"/>
        <item x="1300"/>
        <item x="448"/>
        <item x="1048"/>
        <item x="1030"/>
        <item x="1399"/>
        <item x="940"/>
        <item x="1046"/>
        <item x="1224"/>
        <item x="1742"/>
        <item x="1366"/>
        <item x="1560"/>
        <item x="1290"/>
        <item x="1490"/>
        <item x="1618"/>
        <item x="1291"/>
        <item x="1235"/>
        <item x="1505"/>
        <item x="1302"/>
        <item x="1405"/>
        <item x="1414"/>
        <item x="1540"/>
        <item x="1373"/>
        <item x="1480"/>
        <item x="1623"/>
        <item x="1596"/>
        <item x="1502"/>
        <item x="1558"/>
        <item x="1543"/>
        <item x="1237"/>
        <item x="1567"/>
        <item x="1574"/>
        <item x="899"/>
        <item x="1559"/>
        <item x="1515"/>
        <item x="1469"/>
        <item x="1594"/>
        <item x="1542"/>
        <item x="1289"/>
        <item x="1541"/>
        <item x="1591"/>
        <item x="1503"/>
        <item x="1585"/>
        <item x="1047"/>
        <item x="1481"/>
        <item x="1577"/>
        <item x="1460"/>
        <item x="1629"/>
        <item x="1504"/>
        <item x="1234"/>
        <item x="1491"/>
        <item x="1516"/>
        <item x="1497"/>
        <item x="1383"/>
        <item x="1367"/>
        <item x="1470"/>
        <item x="920"/>
        <item x="1400"/>
        <item x="1341"/>
        <item x="1483"/>
        <item x="1595"/>
        <item x="1332"/>
        <item x="1602"/>
        <item x="1236"/>
        <item x="1583"/>
        <item x="897"/>
        <item x="1482"/>
        <item x="449"/>
        <item x="451"/>
        <item x="898"/>
        <item x="1441"/>
        <item x="1391"/>
        <item x="450"/>
        <item x="1404"/>
        <item x="1315"/>
        <item x="896"/>
        <item x="1613"/>
        <item x="1522"/>
        <item x="1333"/>
        <item x="1423"/>
        <item x="939"/>
        <item x="933"/>
        <item x="1419"/>
        <item x="1390"/>
        <item x="1402"/>
        <item x="1401"/>
        <item x="1452"/>
        <item x="1372"/>
        <item x="1403"/>
        <item x="1628"/>
        <item x="895"/>
        <item x="1459"/>
        <item x="1496"/>
        <item x="1492"/>
        <item x="1340"/>
        <item x="1338"/>
        <item x="1368"/>
        <item x="1576"/>
        <item x="1369"/>
        <item x="1371"/>
        <item x="1575"/>
        <item x="1337"/>
        <item x="1334"/>
        <item x="1384"/>
        <item x="1625"/>
        <item x="919"/>
        <item x="912"/>
        <item x="1617"/>
        <item x="1339"/>
        <item x="1624"/>
        <item x="1493"/>
        <item x="1614"/>
        <item x="1335"/>
        <item x="1370"/>
        <item x="1627"/>
        <item x="1495"/>
        <item x="1336"/>
        <item x="1389"/>
        <item x="1494"/>
        <item x="1626"/>
        <item x="1386"/>
        <item x="1458"/>
        <item x="938"/>
        <item x="1605"/>
        <item x="1387"/>
        <item x="1521"/>
        <item x="1388"/>
        <item x="1385"/>
        <item x="1453"/>
        <item x="915"/>
        <item x="1473"/>
        <item x="1593"/>
        <item x="1321"/>
        <item x="1472"/>
        <item x="1471"/>
        <item x="918"/>
        <item x="1592"/>
        <item x="1520"/>
        <item x="1316"/>
        <item x="1615"/>
        <item x="1454"/>
        <item x="1584"/>
        <item x="1616"/>
        <item x="1440"/>
        <item x="1320"/>
        <item x="1457"/>
        <item x="937"/>
        <item x="913"/>
        <item x="1456"/>
        <item x="935"/>
        <item x="1417"/>
        <item x="1455"/>
        <item x="1319"/>
        <item x="936"/>
        <item x="1517"/>
        <item x="914"/>
        <item x="1518"/>
        <item x="916"/>
        <item x="1519"/>
        <item x="917"/>
        <item x="1317"/>
        <item x="1422"/>
        <item x="1604"/>
        <item x="1420"/>
        <item x="1603"/>
        <item x="1318"/>
        <item x="1438"/>
        <item x="1415"/>
        <item x="1439"/>
        <item x="1421"/>
        <item x="1416"/>
        <item x="1437"/>
        <item x="1432"/>
        <item x="934"/>
        <item x="1418"/>
        <item x="1436"/>
        <item x="1433"/>
        <item x="1434"/>
        <item x="1435"/>
        <item t="default"/>
      </items>
    </pivotField>
    <pivotField dataField="1" showAll="0">
      <items count="648">
        <item x="641"/>
        <item x="639"/>
        <item x="640"/>
        <item x="638"/>
        <item x="642"/>
        <item x="637"/>
        <item x="626"/>
        <item x="627"/>
        <item x="636"/>
        <item x="625"/>
        <item x="628"/>
        <item x="635"/>
        <item x="646"/>
        <item x="620"/>
        <item x="624"/>
        <item x="643"/>
        <item x="82"/>
        <item x="598"/>
        <item x="634"/>
        <item x="83"/>
        <item x="599"/>
        <item x="216"/>
        <item x="617"/>
        <item x="619"/>
        <item x="632"/>
        <item x="138"/>
        <item x="122"/>
        <item x="633"/>
        <item x="81"/>
        <item x="618"/>
        <item x="584"/>
        <item x="630"/>
        <item x="106"/>
        <item x="583"/>
        <item x="120"/>
        <item x="137"/>
        <item x="631"/>
        <item x="136"/>
        <item x="215"/>
        <item x="107"/>
        <item x="80"/>
        <item x="603"/>
        <item x="593"/>
        <item x="111"/>
        <item x="110"/>
        <item x="116"/>
        <item x="141"/>
        <item x="108"/>
        <item x="139"/>
        <item x="602"/>
        <item x="140"/>
        <item x="112"/>
        <item x="121"/>
        <item x="119"/>
        <item x="113"/>
        <item x="582"/>
        <item x="109"/>
        <item x="114"/>
        <item x="93"/>
        <item x="95"/>
        <item x="597"/>
        <item x="92"/>
        <item x="115"/>
        <item x="267"/>
        <item x="219"/>
        <item x="105"/>
        <item x="39"/>
        <item x="135"/>
        <item x="40"/>
        <item x="38"/>
        <item x="266"/>
        <item x="629"/>
        <item x="148"/>
        <item x="94"/>
        <item x="37"/>
        <item x="96"/>
        <item x="607"/>
        <item x="79"/>
        <item x="104"/>
        <item x="594"/>
        <item x="608"/>
        <item x="147"/>
        <item x="103"/>
        <item x="36"/>
        <item x="172"/>
        <item x="130"/>
        <item x="265"/>
        <item x="35"/>
        <item x="644"/>
        <item x="69"/>
        <item x="117"/>
        <item x="87"/>
        <item x="34"/>
        <item x="91"/>
        <item x="604"/>
        <item x="217"/>
        <item x="68"/>
        <item x="41"/>
        <item x="581"/>
        <item x="1"/>
        <item x="0"/>
        <item x="97"/>
        <item x="142"/>
        <item x="70"/>
        <item x="118"/>
        <item x="576"/>
        <item x="86"/>
        <item x="78"/>
        <item x="612"/>
        <item x="67"/>
        <item x="146"/>
        <item x="102"/>
        <item x="2"/>
        <item x="645"/>
        <item x="171"/>
        <item x="88"/>
        <item x="170"/>
        <item x="574"/>
        <item x="71"/>
        <item x="3"/>
        <item x="85"/>
        <item x="77"/>
        <item x="66"/>
        <item x="183"/>
        <item x="4"/>
        <item x="19"/>
        <item x="143"/>
        <item x="5"/>
        <item x="33"/>
        <item x="72"/>
        <item x="189"/>
        <item x="149"/>
        <item x="600"/>
        <item x="51"/>
        <item x="76"/>
        <item x="123"/>
        <item x="335"/>
        <item x="7"/>
        <item x="6"/>
        <item x="16"/>
        <item x="52"/>
        <item x="177"/>
        <item x="54"/>
        <item x="50"/>
        <item x="17"/>
        <item x="623"/>
        <item x="53"/>
        <item x="134"/>
        <item x="160"/>
        <item x="73"/>
        <item x="55"/>
        <item x="8"/>
        <item x="128"/>
        <item x="14"/>
        <item x="49"/>
        <item x="264"/>
        <item x="131"/>
        <item x="129"/>
        <item x="176"/>
        <item x="339"/>
        <item x="214"/>
        <item x="56"/>
        <item x="65"/>
        <item x="32"/>
        <item x="15"/>
        <item x="164"/>
        <item x="9"/>
        <item x="132"/>
        <item x="169"/>
        <item x="191"/>
        <item x="13"/>
        <item x="175"/>
        <item x="274"/>
        <item x="587"/>
        <item x="98"/>
        <item x="338"/>
        <item x="330"/>
        <item x="260"/>
        <item x="64"/>
        <item x="334"/>
        <item x="133"/>
        <item x="89"/>
        <item x="18"/>
        <item x="10"/>
        <item x="20"/>
        <item x="75"/>
        <item x="11"/>
        <item x="273"/>
        <item x="99"/>
        <item x="601"/>
        <item x="74"/>
        <item x="331"/>
        <item x="63"/>
        <item x="163"/>
        <item x="337"/>
        <item x="42"/>
        <item x="592"/>
        <item x="12"/>
        <item x="622"/>
        <item x="127"/>
        <item x="47"/>
        <item x="218"/>
        <item x="319"/>
        <item x="150"/>
        <item x="615"/>
        <item x="272"/>
        <item x="329"/>
        <item x="579"/>
        <item x="213"/>
        <item x="90"/>
        <item x="259"/>
        <item x="21"/>
        <item x="595"/>
        <item x="161"/>
        <item x="196"/>
        <item x="46"/>
        <item x="48"/>
        <item x="254"/>
        <item x="43"/>
        <item x="609"/>
        <item x="197"/>
        <item x="145"/>
        <item x="302"/>
        <item x="578"/>
        <item x="195"/>
        <item x="165"/>
        <item x="62"/>
        <item x="84"/>
        <item x="22"/>
        <item x="621"/>
        <item x="162"/>
        <item x="45"/>
        <item x="190"/>
        <item x="221"/>
        <item x="253"/>
        <item x="124"/>
        <item x="212"/>
        <item x="270"/>
        <item x="588"/>
        <item x="293"/>
        <item x="586"/>
        <item x="596"/>
        <item x="346"/>
        <item x="166"/>
        <item x="311"/>
        <item x="100"/>
        <item x="220"/>
        <item x="57"/>
        <item x="44"/>
        <item x="168"/>
        <item x="255"/>
        <item x="605"/>
        <item x="616"/>
        <item x="558"/>
        <item x="167"/>
        <item x="144"/>
        <item x="269"/>
        <item x="184"/>
        <item x="557"/>
        <item x="31"/>
        <item x="229"/>
        <item x="310"/>
        <item x="228"/>
        <item x="61"/>
        <item x="126"/>
        <item x="23"/>
        <item x="125"/>
        <item x="252"/>
        <item x="290"/>
        <item x="413"/>
        <item x="556"/>
        <item x="327"/>
        <item x="188"/>
        <item x="328"/>
        <item x="591"/>
        <item x="350"/>
        <item x="185"/>
        <item x="101"/>
        <item x="24"/>
        <item x="178"/>
        <item x="194"/>
        <item x="227"/>
        <item x="412"/>
        <item x="258"/>
        <item x="567"/>
        <item x="611"/>
        <item x="613"/>
        <item x="292"/>
        <item x="256"/>
        <item x="606"/>
        <item x="614"/>
        <item x="590"/>
        <item x="308"/>
        <item x="230"/>
        <item x="261"/>
        <item x="151"/>
        <item x="187"/>
        <item x="281"/>
        <item x="231"/>
        <item x="182"/>
        <item x="280"/>
        <item x="589"/>
        <item x="262"/>
        <item x="414"/>
        <item x="566"/>
        <item x="345"/>
        <item x="315"/>
        <item x="279"/>
        <item x="271"/>
        <item x="530"/>
        <item x="314"/>
        <item x="309"/>
        <item x="25"/>
        <item x="174"/>
        <item x="237"/>
        <item x="246"/>
        <item x="159"/>
        <item x="533"/>
        <item x="263"/>
        <item x="411"/>
        <item x="222"/>
        <item x="301"/>
        <item x="211"/>
        <item x="340"/>
        <item x="565"/>
        <item x="444"/>
        <item x="179"/>
        <item x="287"/>
        <item x="443"/>
        <item x="59"/>
        <item x="288"/>
        <item x="186"/>
        <item x="244"/>
        <item x="223"/>
        <item x="358"/>
        <item x="289"/>
        <item x="58"/>
        <item x="410"/>
        <item x="286"/>
        <item x="357"/>
        <item x="610"/>
        <item x="152"/>
        <item x="526"/>
        <item x="26"/>
        <item x="561"/>
        <item x="415"/>
        <item x="30"/>
        <item x="569"/>
        <item x="210"/>
        <item x="243"/>
        <item x="336"/>
        <item x="226"/>
        <item x="400"/>
        <item x="180"/>
        <item x="393"/>
        <item x="403"/>
        <item x="390"/>
        <item x="291"/>
        <item x="573"/>
        <item x="385"/>
        <item x="380"/>
        <item x="580"/>
        <item x="60"/>
        <item x="268"/>
        <item x="158"/>
        <item x="312"/>
        <item x="209"/>
        <item x="224"/>
        <item x="381"/>
        <item x="153"/>
        <item x="173"/>
        <item x="568"/>
        <item x="238"/>
        <item x="525"/>
        <item x="474"/>
        <item x="320"/>
        <item x="389"/>
        <item x="384"/>
        <item x="441"/>
        <item x="27"/>
        <item x="29"/>
        <item x="570"/>
        <item x="236"/>
        <item x="313"/>
        <item x="307"/>
        <item x="382"/>
        <item x="245"/>
        <item x="442"/>
        <item x="257"/>
        <item x="417"/>
        <item x="552"/>
        <item x="326"/>
        <item x="347"/>
        <item x="369"/>
        <item x="577"/>
        <item x="28"/>
        <item x="356"/>
        <item x="379"/>
        <item x="440"/>
        <item x="157"/>
        <item x="401"/>
        <item x="193"/>
        <item x="154"/>
        <item x="225"/>
        <item x="333"/>
        <item x="473"/>
        <item x="181"/>
        <item x="383"/>
        <item x="332"/>
        <item x="344"/>
        <item x="437"/>
        <item x="283"/>
        <item x="529"/>
        <item x="402"/>
        <item x="550"/>
        <item x="294"/>
        <item x="240"/>
        <item x="235"/>
        <item x="155"/>
        <item x="208"/>
        <item x="447"/>
        <item x="406"/>
        <item x="423"/>
        <item x="425"/>
        <item x="421"/>
        <item x="282"/>
        <item x="439"/>
        <item x="351"/>
        <item x="368"/>
        <item x="537"/>
        <item x="549"/>
        <item x="206"/>
        <item x="359"/>
        <item x="247"/>
        <item x="156"/>
        <item x="316"/>
        <item x="434"/>
        <item x="321"/>
        <item x="424"/>
        <item x="377"/>
        <item x="420"/>
        <item x="433"/>
        <item x="419"/>
        <item x="564"/>
        <item x="325"/>
        <item x="422"/>
        <item x="378"/>
        <item x="275"/>
        <item x="241"/>
        <item x="295"/>
        <item x="324"/>
        <item x="318"/>
        <item x="463"/>
        <item x="348"/>
        <item x="416"/>
        <item x="516"/>
        <item x="528"/>
        <item x="426"/>
        <item x="432"/>
        <item x="563"/>
        <item x="448"/>
        <item x="507"/>
        <item x="242"/>
        <item x="438"/>
        <item x="239"/>
        <item x="284"/>
        <item x="323"/>
        <item x="418"/>
        <item x="404"/>
        <item x="482"/>
        <item x="233"/>
        <item x="341"/>
        <item x="534"/>
        <item x="431"/>
        <item x="554"/>
        <item x="296"/>
        <item x="427"/>
        <item x="248"/>
        <item x="285"/>
        <item x="405"/>
        <item x="207"/>
        <item x="192"/>
        <item x="396"/>
        <item x="322"/>
        <item x="543"/>
        <item x="394"/>
        <item x="462"/>
        <item x="234"/>
        <item x="519"/>
        <item x="409"/>
        <item x="571"/>
        <item x="278"/>
        <item x="306"/>
        <item x="303"/>
        <item x="408"/>
        <item x="198"/>
        <item x="481"/>
        <item x="562"/>
        <item x="527"/>
        <item x="297"/>
        <item x="548"/>
        <item x="475"/>
        <item x="572"/>
        <item x="342"/>
        <item x="551"/>
        <item x="251"/>
        <item x="360"/>
        <item x="508"/>
        <item x="539"/>
        <item x="524"/>
        <item x="544"/>
        <item x="232"/>
        <item x="472"/>
        <item x="452"/>
        <item x="451"/>
        <item x="523"/>
        <item x="376"/>
        <item x="343"/>
        <item x="522"/>
        <item x="436"/>
        <item x="304"/>
        <item x="538"/>
        <item x="575"/>
        <item x="276"/>
        <item x="513"/>
        <item x="555"/>
        <item x="430"/>
        <item x="391"/>
        <item x="445"/>
        <item x="349"/>
        <item x="370"/>
        <item x="407"/>
        <item x="300"/>
        <item x="449"/>
        <item x="399"/>
        <item x="395"/>
        <item x="305"/>
        <item x="299"/>
        <item x="515"/>
        <item x="277"/>
        <item x="375"/>
        <item x="511"/>
        <item x="298"/>
        <item x="317"/>
        <item x="355"/>
        <item x="476"/>
        <item x="455"/>
        <item x="536"/>
        <item x="510"/>
        <item x="386"/>
        <item x="560"/>
        <item x="450"/>
        <item x="502"/>
        <item x="387"/>
        <item x="250"/>
        <item x="503"/>
        <item x="512"/>
        <item x="353"/>
        <item x="453"/>
        <item x="535"/>
        <item x="249"/>
        <item x="471"/>
        <item x="553"/>
        <item x="559"/>
        <item x="362"/>
        <item x="374"/>
        <item x="200"/>
        <item x="367"/>
        <item x="585"/>
        <item x="517"/>
        <item x="398"/>
        <item x="199"/>
        <item x="461"/>
        <item x="542"/>
        <item x="371"/>
        <item x="454"/>
        <item x="429"/>
        <item x="392"/>
        <item x="505"/>
        <item x="483"/>
        <item x="435"/>
        <item x="496"/>
        <item x="460"/>
        <item x="509"/>
        <item x="506"/>
        <item x="372"/>
        <item x="532"/>
        <item x="201"/>
        <item x="373"/>
        <item x="205"/>
        <item x="428"/>
        <item x="514"/>
        <item x="397"/>
        <item x="388"/>
        <item x="477"/>
        <item x="204"/>
        <item x="202"/>
        <item x="520"/>
        <item x="464"/>
        <item x="501"/>
        <item x="446"/>
        <item x="494"/>
        <item x="487"/>
        <item x="531"/>
        <item x="490"/>
        <item x="546"/>
        <item x="459"/>
        <item x="354"/>
        <item x="203"/>
        <item x="484"/>
        <item x="366"/>
        <item x="491"/>
        <item x="547"/>
        <item x="466"/>
        <item x="365"/>
        <item x="486"/>
        <item x="504"/>
        <item x="352"/>
        <item x="465"/>
        <item x="478"/>
        <item x="467"/>
        <item x="492"/>
        <item x="479"/>
        <item x="540"/>
        <item x="495"/>
        <item x="470"/>
        <item x="456"/>
        <item x="489"/>
        <item x="469"/>
        <item x="468"/>
        <item x="458"/>
        <item x="521"/>
        <item x="480"/>
        <item x="545"/>
        <item x="518"/>
        <item x="363"/>
        <item x="500"/>
        <item x="485"/>
        <item x="488"/>
        <item x="457"/>
        <item x="497"/>
        <item x="361"/>
        <item x="541"/>
        <item x="493"/>
        <item x="498"/>
        <item x="364"/>
        <item x="499"/>
        <item t="default"/>
      </items>
    </pivotField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temp" fld="12" subtotal="average" baseField="0" baseItem="0"/>
    <dataField name="Average of visibility" fld="13" subtotal="average" baseField="0" baseItem="0"/>
    <dataField name="Average of dew_point" fld="14" subtotal="average" baseField="0" baseItem="0"/>
    <dataField name="Average of feels_like" fld="15" subtotal="average" baseField="0" baseItem="0"/>
    <dataField name="Average of temp_min" fld="16" subtotal="average" baseField="0" baseItem="0"/>
    <dataField name="Average of temp_max" fld="17" subtotal="average" baseField="0" baseItem="0"/>
    <dataField name="Average of pressure" fld="18" subtotal="average" baseField="0" baseItem="0"/>
    <dataField name="Average of humidity" fld="21" subtotal="average" baseField="0" baseItem="0"/>
    <dataField name="Average of wind_speed" fld="22" subtotal="average" baseField="0" baseItem="0"/>
    <dataField name="Average of wind_deg" fld="23" subtotal="average" baseField="0" baseItem="0"/>
    <dataField name="Average of wind_gust" fld="24" subtotal="average" baseField="0" baseItem="0"/>
    <dataField name="Average of rain_1h" fld="25" subtotal="average" baseField="0" baseItem="0"/>
    <dataField name="Average of rain_3h" fld="26" subtotal="average" baseField="0" baseItem="0"/>
    <dataField name="Average of snow_1h" fld="27" subtotal="average" baseField="0" baseItem="0"/>
    <dataField name="Average of snow_3h" fld="28" subtotal="average" baseField="0" baseItem="0"/>
    <dataField name="Average of clouds_all" fld="29" subtotal="average" baseField="0" baseItem="0"/>
  </dataFields>
  <formats count="1">
    <format dxfId="104">
      <pivotArea collapsedLevelsAreSubtotals="1" fieldPosition="0">
        <references count="1">
          <reference field="7" count="21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750D-63D3-2E47-BFEF-40FF34EF3C3C}">
  <dimension ref="A3:R209"/>
  <sheetViews>
    <sheetView tabSelected="1" topLeftCell="A198" workbookViewId="0">
      <selection activeCell="A209" sqref="A209:P209"/>
    </sheetView>
  </sheetViews>
  <sheetFormatPr baseColWidth="10" defaultRowHeight="16" x14ac:dyDescent="0.2"/>
  <cols>
    <col min="1" max="1" width="15" bestFit="1" customWidth="1"/>
    <col min="2" max="2" width="17.83203125" bestFit="1" customWidth="1"/>
    <col min="3" max="3" width="19.5" bestFit="1" customWidth="1"/>
    <col min="4" max="4" width="18.83203125" bestFit="1" customWidth="1"/>
    <col min="5" max="5" width="19.33203125" bestFit="1" customWidth="1"/>
    <col min="6" max="6" width="19.83203125" bestFit="1" customWidth="1"/>
    <col min="7" max="7" width="17.83203125" bestFit="1" customWidth="1"/>
    <col min="8" max="8" width="18.1640625" bestFit="1" customWidth="1"/>
    <col min="9" max="9" width="20.6640625" bestFit="1" customWidth="1"/>
    <col min="10" max="10" width="18.83203125" bestFit="1" customWidth="1"/>
    <col min="11" max="11" width="19.33203125" bestFit="1" customWidth="1"/>
    <col min="12" max="13" width="17" bestFit="1" customWidth="1"/>
    <col min="14" max="15" width="18.1640625" bestFit="1" customWidth="1"/>
    <col min="16" max="18" width="19" bestFit="1" customWidth="1"/>
  </cols>
  <sheetData>
    <row r="3" spans="1:17" x14ac:dyDescent="0.2">
      <c r="A3" s="2" t="s">
        <v>4524</v>
      </c>
      <c r="B3" t="s">
        <v>4533</v>
      </c>
      <c r="C3" t="s">
        <v>4534</v>
      </c>
      <c r="D3" t="s">
        <v>4535</v>
      </c>
      <c r="E3" t="s">
        <v>4536</v>
      </c>
      <c r="F3" t="s">
        <v>4537</v>
      </c>
      <c r="G3" t="s">
        <v>4538</v>
      </c>
      <c r="H3" t="s">
        <v>4539</v>
      </c>
      <c r="I3" t="s">
        <v>4540</v>
      </c>
      <c r="J3" t="s">
        <v>4541</v>
      </c>
      <c r="K3" t="s">
        <v>4542</v>
      </c>
      <c r="L3" t="s">
        <v>4543</v>
      </c>
      <c r="M3" t="s">
        <v>4544</v>
      </c>
      <c r="N3" t="s">
        <v>4545</v>
      </c>
      <c r="O3" t="s">
        <v>4547</v>
      </c>
      <c r="P3" t="s">
        <v>4546</v>
      </c>
      <c r="Q3" t="s">
        <v>4548</v>
      </c>
    </row>
    <row r="4" spans="1:17" x14ac:dyDescent="0.2">
      <c r="A4" s="3" t="s">
        <v>37</v>
      </c>
      <c r="B4" s="4">
        <v>58.444427083333331</v>
      </c>
      <c r="C4" s="4">
        <v>9126.6302083333339</v>
      </c>
      <c r="D4" s="4">
        <v>50.632812499999972</v>
      </c>
      <c r="E4" s="4">
        <v>57.417760416666674</v>
      </c>
      <c r="F4" s="4">
        <v>54.843697916666692</v>
      </c>
      <c r="G4" s="4">
        <v>62.315572916666703</v>
      </c>
      <c r="H4" s="4">
        <v>1015.1666666666666</v>
      </c>
      <c r="I4" s="4">
        <v>76.416666666666671</v>
      </c>
      <c r="J4" s="4">
        <v>7.6464062499999974</v>
      </c>
      <c r="K4" s="4">
        <v>195.609375</v>
      </c>
      <c r="L4" s="4">
        <v>9.6827956989247316E-2</v>
      </c>
      <c r="M4" s="4">
        <v>1.7999999999999998</v>
      </c>
      <c r="N4" s="4"/>
      <c r="O4" s="4"/>
      <c r="P4" s="4"/>
      <c r="Q4" s="4">
        <v>38.510416666666664</v>
      </c>
    </row>
    <row r="5" spans="1:17" x14ac:dyDescent="0.2">
      <c r="A5" s="3" t="s">
        <v>36</v>
      </c>
      <c r="B5" s="4">
        <v>56.925435897435932</v>
      </c>
      <c r="C5" s="4">
        <v>8898.3846153846152</v>
      </c>
      <c r="D5" s="4">
        <v>50.711435897435912</v>
      </c>
      <c r="E5" s="4">
        <v>55.981846153846142</v>
      </c>
      <c r="F5" s="4">
        <v>53.58102564102569</v>
      </c>
      <c r="G5" s="4">
        <v>60.577487179487193</v>
      </c>
      <c r="H5" s="4">
        <v>1015.5794871794872</v>
      </c>
      <c r="I5" s="4">
        <v>80.379487179487185</v>
      </c>
      <c r="J5" s="4">
        <v>6.0435897435897434</v>
      </c>
      <c r="K5" s="4">
        <v>184.45128205128205</v>
      </c>
      <c r="L5" s="4">
        <v>0</v>
      </c>
      <c r="M5" s="4">
        <v>1.3412903225806454</v>
      </c>
      <c r="N5" s="4"/>
      <c r="O5" s="4"/>
      <c r="P5" s="4"/>
      <c r="Q5" s="4">
        <v>42.774358974358975</v>
      </c>
    </row>
    <row r="6" spans="1:17" x14ac:dyDescent="0.2">
      <c r="A6" s="3" t="s">
        <v>46</v>
      </c>
      <c r="B6" s="4">
        <v>55.833333333333364</v>
      </c>
      <c r="C6" s="4">
        <v>8868.3020833333339</v>
      </c>
      <c r="D6" s="4">
        <v>50.411458333333343</v>
      </c>
      <c r="E6" s="4">
        <v>54.908385416666697</v>
      </c>
      <c r="F6" s="4">
        <v>52.548593750000009</v>
      </c>
      <c r="G6" s="4">
        <v>59.50312500000004</v>
      </c>
      <c r="H6" s="4">
        <v>1015.6666666666666</v>
      </c>
      <c r="I6" s="4">
        <v>82.447916666666671</v>
      </c>
      <c r="J6" s="4">
        <v>6.0854687500000004</v>
      </c>
      <c r="K6" s="4">
        <v>183.93229166666666</v>
      </c>
      <c r="L6" s="4">
        <v>0</v>
      </c>
      <c r="M6" s="4">
        <v>1.9757692307692312</v>
      </c>
      <c r="N6" s="4"/>
      <c r="O6" s="4"/>
      <c r="P6" s="4"/>
      <c r="Q6" s="4">
        <v>42.713541666666664</v>
      </c>
    </row>
    <row r="7" spans="1:17" x14ac:dyDescent="0.2">
      <c r="A7" s="3" t="s">
        <v>49</v>
      </c>
      <c r="B7" s="5">
        <v>55.179528795811564</v>
      </c>
      <c r="C7" s="5">
        <v>8792.5706806282724</v>
      </c>
      <c r="D7" s="5">
        <v>50.310261780104696</v>
      </c>
      <c r="E7" s="5">
        <v>54.111361256544512</v>
      </c>
      <c r="F7" s="5">
        <v>51.832303664921461</v>
      </c>
      <c r="G7" s="5">
        <v>58.902827225130942</v>
      </c>
      <c r="H7" s="5">
        <v>1015.6178010471205</v>
      </c>
      <c r="I7" s="5">
        <v>83.984293193717278</v>
      </c>
      <c r="J7" s="5">
        <v>6.2224083769633509</v>
      </c>
      <c r="K7" s="5">
        <v>188.74869109947645</v>
      </c>
      <c r="L7" s="5">
        <v>0</v>
      </c>
      <c r="M7" s="5">
        <v>2.4774193548387098</v>
      </c>
      <c r="N7" s="5"/>
      <c r="O7" s="5"/>
      <c r="P7" s="5"/>
      <c r="Q7" s="5">
        <v>46.376963350785338</v>
      </c>
    </row>
    <row r="8" spans="1:17" x14ac:dyDescent="0.2">
      <c r="A8" s="3" t="s">
        <v>51</v>
      </c>
      <c r="B8" s="5">
        <v>54.663056994818646</v>
      </c>
      <c r="C8" s="5">
        <v>8535.3160621761654</v>
      </c>
      <c r="D8" s="5">
        <v>50.188601036269446</v>
      </c>
      <c r="E8" s="5">
        <v>53.654559585492237</v>
      </c>
      <c r="F8" s="5">
        <v>51.375284974093276</v>
      </c>
      <c r="G8" s="5">
        <v>58.350207253886033</v>
      </c>
      <c r="H8" s="5">
        <v>1015.6269430051814</v>
      </c>
      <c r="I8" s="5">
        <v>85.119170984455963</v>
      </c>
      <c r="J8" s="5">
        <v>6.1679274611398993</v>
      </c>
      <c r="K8" s="5">
        <v>185.3678756476684</v>
      </c>
      <c r="L8" s="5">
        <v>7.3109756097560971E-2</v>
      </c>
      <c r="M8" s="5">
        <v>1.4178125000000004</v>
      </c>
      <c r="N8" s="5"/>
      <c r="O8" s="5"/>
      <c r="P8" s="5"/>
      <c r="Q8" s="5">
        <v>45.082901554404145</v>
      </c>
    </row>
    <row r="9" spans="1:17" x14ac:dyDescent="0.2">
      <c r="A9" s="3" t="s">
        <v>35</v>
      </c>
      <c r="B9" s="5">
        <v>54.419538461538437</v>
      </c>
      <c r="C9" s="5">
        <v>8353.2051282051289</v>
      </c>
      <c r="D9" s="5">
        <v>50.174461538461578</v>
      </c>
      <c r="E9" s="5">
        <v>53.418051282051294</v>
      </c>
      <c r="F9" s="5">
        <v>51.072153846153881</v>
      </c>
      <c r="G9" s="5">
        <v>58.119743589743599</v>
      </c>
      <c r="H9" s="5">
        <v>1015.6615384615385</v>
      </c>
      <c r="I9" s="5">
        <v>85.748717948717953</v>
      </c>
      <c r="J9" s="5">
        <v>5.3930769230769231</v>
      </c>
      <c r="K9" s="5">
        <v>180.05128205128204</v>
      </c>
      <c r="L9" s="5">
        <v>7.7844311377245512E-2</v>
      </c>
      <c r="M9" s="5">
        <v>0.96516129032258069</v>
      </c>
      <c r="N9" s="5"/>
      <c r="O9" s="5"/>
      <c r="P9" s="5"/>
      <c r="Q9" s="5">
        <v>43.117948717948721</v>
      </c>
    </row>
    <row r="10" spans="1:17" x14ac:dyDescent="0.2">
      <c r="A10" s="3" t="s">
        <v>54</v>
      </c>
      <c r="B10" s="5">
        <v>53.695416666666681</v>
      </c>
      <c r="C10" s="5">
        <v>8114.026041666667</v>
      </c>
      <c r="D10" s="5">
        <v>49.714427083333362</v>
      </c>
      <c r="E10" s="5">
        <v>52.6113541666667</v>
      </c>
      <c r="F10" s="5">
        <v>50.397083333333349</v>
      </c>
      <c r="G10" s="5">
        <v>57.475520833333341</v>
      </c>
      <c r="H10" s="5">
        <v>1015.3802083333334</v>
      </c>
      <c r="I10" s="5">
        <v>86.515625</v>
      </c>
      <c r="J10" s="5">
        <v>5.709114583333335</v>
      </c>
      <c r="K10" s="5">
        <v>180.796875</v>
      </c>
      <c r="L10" s="5">
        <v>9.4615384615384615E-2</v>
      </c>
      <c r="M10" s="5">
        <v>0.73884615384615371</v>
      </c>
      <c r="N10" s="5"/>
      <c r="O10" s="5"/>
      <c r="P10" s="5"/>
      <c r="Q10" s="5">
        <v>45.838541666666664</v>
      </c>
    </row>
    <row r="11" spans="1:17" x14ac:dyDescent="0.2">
      <c r="A11" s="3" t="s">
        <v>56</v>
      </c>
      <c r="B11" s="5">
        <v>53.422279792746103</v>
      </c>
      <c r="C11" s="5">
        <v>8083.8860103626939</v>
      </c>
      <c r="D11" s="5">
        <v>49.497512953367881</v>
      </c>
      <c r="E11" s="5">
        <v>52.28590673575129</v>
      </c>
      <c r="F11" s="5">
        <v>50.00492227979278</v>
      </c>
      <c r="G11" s="5">
        <v>57.200414507772066</v>
      </c>
      <c r="H11" s="5">
        <v>1015.3523316062176</v>
      </c>
      <c r="I11" s="5">
        <v>86.663212435233163</v>
      </c>
      <c r="J11" s="5">
        <v>5.4807253886010372</v>
      </c>
      <c r="K11" s="5">
        <v>186.05699481865284</v>
      </c>
      <c r="L11" s="5">
        <v>3.5235294117647059E-2</v>
      </c>
      <c r="M11" s="5">
        <v>0.66928571428571415</v>
      </c>
      <c r="N11" s="5"/>
      <c r="O11" s="5">
        <v>0.13</v>
      </c>
      <c r="P11" s="5"/>
      <c r="Q11" s="5">
        <v>48.383419689119172</v>
      </c>
    </row>
    <row r="12" spans="1:17" x14ac:dyDescent="0.2">
      <c r="A12" s="3" t="s">
        <v>58</v>
      </c>
      <c r="B12" s="5">
        <v>52.939274611398965</v>
      </c>
      <c r="C12" s="5">
        <v>7826.5958549222796</v>
      </c>
      <c r="D12" s="5">
        <v>49.086735751295365</v>
      </c>
      <c r="E12" s="5">
        <v>51.764663212435245</v>
      </c>
      <c r="F12" s="5">
        <v>49.503316062176182</v>
      </c>
      <c r="G12" s="5">
        <v>56.676943005181386</v>
      </c>
      <c r="H12" s="5">
        <v>1015.3264248704663</v>
      </c>
      <c r="I12" s="5">
        <v>86.911917098445599</v>
      </c>
      <c r="J12" s="5">
        <v>5.5840932642487058</v>
      </c>
      <c r="K12" s="5">
        <v>185.81347150259069</v>
      </c>
      <c r="L12" s="5">
        <v>3.5443786982248524E-2</v>
      </c>
      <c r="M12" s="5">
        <v>0.70913043478260884</v>
      </c>
      <c r="N12" s="5"/>
      <c r="O12" s="5">
        <v>0.14000000000000001</v>
      </c>
      <c r="P12" s="5"/>
      <c r="Q12" s="5">
        <v>47.865284974093264</v>
      </c>
    </row>
    <row r="13" spans="1:17" x14ac:dyDescent="0.2">
      <c r="A13" s="3" t="s">
        <v>60</v>
      </c>
      <c r="B13" s="5">
        <v>53.000829015544042</v>
      </c>
      <c r="C13" s="5">
        <v>7899.1016042780748</v>
      </c>
      <c r="D13" s="5">
        <v>49.212487046632127</v>
      </c>
      <c r="E13" s="5">
        <v>51.873419689119139</v>
      </c>
      <c r="F13" s="5">
        <v>49.621813471502584</v>
      </c>
      <c r="G13" s="5">
        <v>56.755544041450804</v>
      </c>
      <c r="H13" s="5">
        <v>1015.4248704663213</v>
      </c>
      <c r="I13" s="5">
        <v>87.129533678756474</v>
      </c>
      <c r="J13" s="5">
        <v>5.665595854922282</v>
      </c>
      <c r="K13" s="5">
        <v>184.05699481865284</v>
      </c>
      <c r="L13" s="5">
        <v>5.3511904761904761E-2</v>
      </c>
      <c r="M13" s="5">
        <v>0.52692307692307683</v>
      </c>
      <c r="N13" s="5"/>
      <c r="O13" s="5">
        <v>0.11</v>
      </c>
      <c r="P13" s="5"/>
      <c r="Q13" s="5">
        <v>48.569948186528499</v>
      </c>
    </row>
    <row r="14" spans="1:17" x14ac:dyDescent="0.2">
      <c r="A14" s="3" t="s">
        <v>62</v>
      </c>
      <c r="B14" s="5">
        <v>53.13113402061856</v>
      </c>
      <c r="C14" s="5">
        <v>7805.6129032258068</v>
      </c>
      <c r="D14" s="5">
        <v>49.395567010309371</v>
      </c>
      <c r="E14" s="5">
        <v>51.928144329896931</v>
      </c>
      <c r="F14" s="5">
        <v>49.757474226804135</v>
      </c>
      <c r="G14" s="5">
        <v>56.752371134020613</v>
      </c>
      <c r="H14" s="5">
        <v>1015.7371134020618</v>
      </c>
      <c r="I14" s="5">
        <v>87.30412371134021</v>
      </c>
      <c r="J14" s="5">
        <v>5.6963917525773189</v>
      </c>
      <c r="K14" s="5">
        <v>188.85567010309279</v>
      </c>
      <c r="L14" s="5">
        <v>2.8793103448275861E-2</v>
      </c>
      <c r="M14" s="5">
        <v>0.4620689655172413</v>
      </c>
      <c r="N14" s="5"/>
      <c r="O14" s="5"/>
      <c r="P14" s="5"/>
      <c r="Q14" s="5">
        <v>49.768041237113401</v>
      </c>
    </row>
    <row r="15" spans="1:17" x14ac:dyDescent="0.2">
      <c r="A15" s="3" t="s">
        <v>67</v>
      </c>
      <c r="B15" s="5">
        <v>54.182030456852779</v>
      </c>
      <c r="C15" s="5">
        <v>7745.484375</v>
      </c>
      <c r="D15" s="5">
        <v>49.69903553299492</v>
      </c>
      <c r="E15" s="5">
        <v>52.87832487309641</v>
      </c>
      <c r="F15" s="5">
        <v>50.889999999999979</v>
      </c>
      <c r="G15" s="5">
        <v>57.712233502538133</v>
      </c>
      <c r="H15" s="5">
        <v>1015.725888324873</v>
      </c>
      <c r="I15" s="5">
        <v>85.162436548223354</v>
      </c>
      <c r="J15" s="5">
        <v>6.4346700507614232</v>
      </c>
      <c r="K15" s="5">
        <v>192.56345177664974</v>
      </c>
      <c r="L15" s="5">
        <v>0.17521052631578946</v>
      </c>
      <c r="M15" s="5">
        <v>1.083</v>
      </c>
      <c r="N15" s="5"/>
      <c r="O15" s="5"/>
      <c r="P15" s="5"/>
      <c r="Q15" s="5">
        <v>49.116751269035532</v>
      </c>
    </row>
    <row r="16" spans="1:17" x14ac:dyDescent="0.2">
      <c r="A16" s="3" t="s">
        <v>72</v>
      </c>
      <c r="B16" s="5">
        <v>56.227619047619051</v>
      </c>
      <c r="C16" s="5">
        <v>8157.6063829787236</v>
      </c>
      <c r="D16" s="5">
        <v>50.544550264550274</v>
      </c>
      <c r="E16" s="5">
        <v>55.040793650793688</v>
      </c>
      <c r="F16" s="5">
        <v>53.136507936507968</v>
      </c>
      <c r="G16" s="5">
        <v>59.461428571428613</v>
      </c>
      <c r="H16" s="5">
        <v>1016.0793650793651</v>
      </c>
      <c r="I16" s="5">
        <v>81.984126984126988</v>
      </c>
      <c r="J16" s="5">
        <v>6.867830687830689</v>
      </c>
      <c r="K16" s="5">
        <v>202.0952380952381</v>
      </c>
      <c r="L16" s="5">
        <v>4.3532608695652175E-2</v>
      </c>
      <c r="M16" s="5">
        <v>0.68357142857142861</v>
      </c>
      <c r="N16" s="5"/>
      <c r="O16" s="5">
        <v>1.52</v>
      </c>
      <c r="P16" s="5"/>
      <c r="Q16" s="5">
        <v>46.021164021164019</v>
      </c>
    </row>
    <row r="17" spans="1:17" x14ac:dyDescent="0.2">
      <c r="A17" s="3" t="s">
        <v>75</v>
      </c>
      <c r="B17" s="5">
        <v>58.358602150537656</v>
      </c>
      <c r="C17" s="5">
        <v>8737.54347826087</v>
      </c>
      <c r="D17" s="5">
        <v>51.006881720430144</v>
      </c>
      <c r="E17" s="5">
        <v>57.116021505376374</v>
      </c>
      <c r="F17" s="5">
        <v>55.206451612903201</v>
      </c>
      <c r="G17" s="5">
        <v>61.537634408602216</v>
      </c>
      <c r="H17" s="5">
        <v>1016.3225806451613</v>
      </c>
      <c r="I17" s="5">
        <v>77.650537634408607</v>
      </c>
      <c r="J17" s="5">
        <v>7.2839784946236543</v>
      </c>
      <c r="K17" s="5">
        <v>185.53225806451613</v>
      </c>
      <c r="L17" s="5">
        <v>5.6497175141242938E-2</v>
      </c>
      <c r="M17" s="5">
        <v>1.0462499999999999</v>
      </c>
      <c r="N17" s="5"/>
      <c r="O17" s="5"/>
      <c r="P17" s="5"/>
      <c r="Q17" s="5">
        <v>44.413978494623656</v>
      </c>
    </row>
    <row r="18" spans="1:17" x14ac:dyDescent="0.2">
      <c r="A18" s="3" t="s">
        <v>77</v>
      </c>
      <c r="B18" s="5">
        <v>60.289365079365083</v>
      </c>
      <c r="C18" s="5">
        <v>9195.1481481481478</v>
      </c>
      <c r="D18" s="5">
        <v>51.149259259259253</v>
      </c>
      <c r="E18" s="5">
        <v>59.183068783068826</v>
      </c>
      <c r="F18" s="5">
        <v>56.398888888888905</v>
      </c>
      <c r="G18" s="5">
        <v>64.49439153439161</v>
      </c>
      <c r="H18" s="5">
        <v>1015.989417989418</v>
      </c>
      <c r="I18" s="5">
        <v>73.507936507936506</v>
      </c>
      <c r="J18" s="5">
        <v>7.7955026455026442</v>
      </c>
      <c r="K18" s="5">
        <v>184.45502645502646</v>
      </c>
      <c r="L18" s="5">
        <v>6.0163934426229505E-2</v>
      </c>
      <c r="M18" s="5">
        <v>0.61150000000000004</v>
      </c>
      <c r="N18" s="5"/>
      <c r="O18" s="5"/>
      <c r="P18" s="5"/>
      <c r="Q18" s="5">
        <v>44.164021164021165</v>
      </c>
    </row>
    <row r="19" spans="1:17" x14ac:dyDescent="0.2">
      <c r="A19" s="3" t="s">
        <v>79</v>
      </c>
      <c r="B19" s="5">
        <v>62.19142105263159</v>
      </c>
      <c r="C19" s="5">
        <v>9526.3736842105263</v>
      </c>
      <c r="D19" s="5">
        <v>51.410105263157895</v>
      </c>
      <c r="E19" s="5">
        <v>61.147473684210517</v>
      </c>
      <c r="F19" s="5">
        <v>57.943947368421036</v>
      </c>
      <c r="G19" s="5">
        <v>66.805000000000106</v>
      </c>
      <c r="H19" s="5">
        <v>1016.0578947368421</v>
      </c>
      <c r="I19" s="5">
        <v>69.7</v>
      </c>
      <c r="J19" s="5">
        <v>8.1121052631578916</v>
      </c>
      <c r="K19" s="5">
        <v>180.98421052631579</v>
      </c>
      <c r="L19" s="5">
        <v>0.15877005347593584</v>
      </c>
      <c r="M19" s="5">
        <v>1.2670833333333336</v>
      </c>
      <c r="N19" s="5"/>
      <c r="O19" s="5"/>
      <c r="P19" s="5"/>
      <c r="Q19" s="5">
        <v>43.60526315789474</v>
      </c>
    </row>
    <row r="20" spans="1:17" x14ac:dyDescent="0.2">
      <c r="A20" s="3" t="s">
        <v>81</v>
      </c>
      <c r="B20" s="5">
        <v>63.469947089947105</v>
      </c>
      <c r="C20" s="5">
        <v>9569.4761904761908</v>
      </c>
      <c r="D20" s="5">
        <v>51.258465608465642</v>
      </c>
      <c r="E20" s="5">
        <v>62.55269841269844</v>
      </c>
      <c r="F20" s="5">
        <v>59.010423280423261</v>
      </c>
      <c r="G20" s="5">
        <v>68.360582010582135</v>
      </c>
      <c r="H20" s="5">
        <v>1015.7301587301587</v>
      </c>
      <c r="I20" s="5">
        <v>66.523809523809518</v>
      </c>
      <c r="J20" s="5">
        <v>8.2970899470899457</v>
      </c>
      <c r="K20" s="5">
        <v>185.46560846560845</v>
      </c>
      <c r="L20" s="5">
        <v>0.25545945945945947</v>
      </c>
      <c r="M20" s="5">
        <v>2.1521052631578947</v>
      </c>
      <c r="N20" s="5"/>
      <c r="O20" s="5"/>
      <c r="P20" s="5"/>
      <c r="Q20" s="5">
        <v>41.645502645502646</v>
      </c>
    </row>
    <row r="21" spans="1:17" x14ac:dyDescent="0.2">
      <c r="A21" s="3" t="s">
        <v>83</v>
      </c>
      <c r="B21" s="5">
        <v>64.245925925925889</v>
      </c>
      <c r="C21" s="5">
        <v>9547.2910052910047</v>
      </c>
      <c r="D21" s="5">
        <v>50.957671957671927</v>
      </c>
      <c r="E21" s="5">
        <v>63.258465608465642</v>
      </c>
      <c r="F21" s="5">
        <v>59.591322751322743</v>
      </c>
      <c r="G21" s="5">
        <v>69.286984126984223</v>
      </c>
      <c r="H21" s="5">
        <v>1015.1904761904761</v>
      </c>
      <c r="I21" s="5">
        <v>64.306878306878303</v>
      </c>
      <c r="J21" s="5">
        <v>8.4140740740740725</v>
      </c>
      <c r="K21" s="5">
        <v>195.07936507936509</v>
      </c>
      <c r="L21" s="5">
        <v>0.37845744680851068</v>
      </c>
      <c r="M21" s="5">
        <v>1.8664999999999998</v>
      </c>
      <c r="N21" s="5"/>
      <c r="O21" s="5"/>
      <c r="P21" s="5"/>
      <c r="Q21" s="5">
        <v>38.920634920634917</v>
      </c>
    </row>
    <row r="22" spans="1:17" x14ac:dyDescent="0.2">
      <c r="A22" s="3" t="s">
        <v>86</v>
      </c>
      <c r="B22" s="5">
        <v>64.772408376963398</v>
      </c>
      <c r="C22" s="5">
        <v>9576.2684210526313</v>
      </c>
      <c r="D22" s="5">
        <v>51.057382198952894</v>
      </c>
      <c r="E22" s="5">
        <v>63.788848167539257</v>
      </c>
      <c r="F22" s="5">
        <v>59.972513089005233</v>
      </c>
      <c r="G22" s="5">
        <v>69.921518324607462</v>
      </c>
      <c r="H22" s="5">
        <v>1014.8795811518324</v>
      </c>
      <c r="I22" s="5">
        <v>63.450261780104711</v>
      </c>
      <c r="J22" s="5">
        <v>8.7614659685863874</v>
      </c>
      <c r="K22" s="5">
        <v>198.4869109947644</v>
      </c>
      <c r="L22" s="5">
        <v>0.14882978723404253</v>
      </c>
      <c r="M22" s="5">
        <v>2.1699999999999995</v>
      </c>
      <c r="N22" s="5"/>
      <c r="O22" s="5"/>
      <c r="P22" s="5"/>
      <c r="Q22" s="5">
        <v>39.57068062827225</v>
      </c>
    </row>
    <row r="23" spans="1:17" x14ac:dyDescent="0.2">
      <c r="A23" s="3" t="s">
        <v>88</v>
      </c>
      <c r="B23" s="5">
        <v>64.831675392670164</v>
      </c>
      <c r="C23" s="5">
        <v>9519.5078534031418</v>
      </c>
      <c r="D23" s="5">
        <v>50.890575916230375</v>
      </c>
      <c r="E23" s="5">
        <v>63.896596858638745</v>
      </c>
      <c r="F23" s="5">
        <v>60.105392670157045</v>
      </c>
      <c r="G23" s="5">
        <v>69.975235602094358</v>
      </c>
      <c r="H23" s="5">
        <v>1014.5759162303665</v>
      </c>
      <c r="I23" s="5">
        <v>63.083769633507856</v>
      </c>
      <c r="J23" s="5">
        <v>8.7544502617801037</v>
      </c>
      <c r="K23" s="5">
        <v>197.28795811518324</v>
      </c>
      <c r="L23" s="5">
        <v>0.11759358288770053</v>
      </c>
      <c r="M23" s="5">
        <v>2.4092307692307693</v>
      </c>
      <c r="N23" s="5"/>
      <c r="O23" s="5"/>
      <c r="P23" s="5"/>
      <c r="Q23" s="5">
        <v>40.455497382198956</v>
      </c>
    </row>
    <row r="24" spans="1:17" x14ac:dyDescent="0.2">
      <c r="A24" s="3" t="s">
        <v>90</v>
      </c>
      <c r="B24" s="5">
        <v>64.28804232804238</v>
      </c>
      <c r="C24" s="5">
        <v>9560.6560846560842</v>
      </c>
      <c r="D24" s="5">
        <v>50.922275132275104</v>
      </c>
      <c r="E24" s="5">
        <v>63.293756613756543</v>
      </c>
      <c r="F24" s="5">
        <v>59.750317460317468</v>
      </c>
      <c r="G24" s="5">
        <v>69.393862433862566</v>
      </c>
      <c r="H24" s="5">
        <v>1014.6084656084656</v>
      </c>
      <c r="I24" s="5">
        <v>64.269841269841265</v>
      </c>
      <c r="J24" s="5">
        <v>8.9284656084656078</v>
      </c>
      <c r="K24" s="5">
        <v>201.22222222222223</v>
      </c>
      <c r="L24" s="5">
        <v>0.18126373626373626</v>
      </c>
      <c r="M24" s="5">
        <v>4.3110526315789484</v>
      </c>
      <c r="N24" s="5"/>
      <c r="O24" s="5">
        <v>0.44</v>
      </c>
      <c r="P24" s="5"/>
      <c r="Q24" s="5">
        <v>38.576719576719576</v>
      </c>
    </row>
    <row r="25" spans="1:17" x14ac:dyDescent="0.2">
      <c r="A25" s="3" t="s">
        <v>92</v>
      </c>
      <c r="B25" s="5">
        <v>63.231693121693127</v>
      </c>
      <c r="C25" s="5">
        <v>9625.7142857142862</v>
      </c>
      <c r="D25" s="5">
        <v>50.654550264550288</v>
      </c>
      <c r="E25" s="5">
        <v>62.179100529100502</v>
      </c>
      <c r="F25" s="5">
        <v>58.888835978835957</v>
      </c>
      <c r="G25" s="5">
        <v>68.070317460317497</v>
      </c>
      <c r="H25" s="5">
        <v>1014.4391534391534</v>
      </c>
      <c r="I25" s="5">
        <v>65.846560846560848</v>
      </c>
      <c r="J25" s="5">
        <v>8.793068783068783</v>
      </c>
      <c r="K25" s="5">
        <v>201.28571428571428</v>
      </c>
      <c r="L25" s="5">
        <v>0.2355191256830601</v>
      </c>
      <c r="M25" s="5">
        <v>1.7259090909090913</v>
      </c>
      <c r="N25" s="5"/>
      <c r="O25" s="5"/>
      <c r="P25" s="5"/>
      <c r="Q25" s="5">
        <v>39.661375661375658</v>
      </c>
    </row>
    <row r="26" spans="1:17" x14ac:dyDescent="0.2">
      <c r="A26" s="3" t="s">
        <v>94</v>
      </c>
      <c r="B26" s="5">
        <v>62.053612565445036</v>
      </c>
      <c r="C26" s="5">
        <v>9299.560209424084</v>
      </c>
      <c r="D26" s="5">
        <v>50.712303664921443</v>
      </c>
      <c r="E26" s="5">
        <v>60.953298429319368</v>
      </c>
      <c r="F26" s="5">
        <v>57.715445026177989</v>
      </c>
      <c r="G26" s="5">
        <v>66.599895287958148</v>
      </c>
      <c r="H26" s="5">
        <v>1014.6701570680628</v>
      </c>
      <c r="I26" s="5">
        <v>68.439790575916234</v>
      </c>
      <c r="J26" s="5">
        <v>8.0571727748691071</v>
      </c>
      <c r="K26" s="5">
        <v>201.39267015706807</v>
      </c>
      <c r="L26" s="5">
        <v>0.13898395721925133</v>
      </c>
      <c r="M26" s="5">
        <v>1.6142857142857139</v>
      </c>
      <c r="N26" s="5"/>
      <c r="O26" s="5"/>
      <c r="P26" s="5"/>
      <c r="Q26" s="5">
        <v>39.8848167539267</v>
      </c>
    </row>
    <row r="27" spans="1:17" x14ac:dyDescent="0.2">
      <c r="A27" s="3" t="s">
        <v>96</v>
      </c>
      <c r="B27" s="5">
        <v>60.177551020408167</v>
      </c>
      <c r="C27" s="5">
        <v>9101.6275510204086</v>
      </c>
      <c r="D27" s="5">
        <v>50.716632653061247</v>
      </c>
      <c r="E27" s="5">
        <v>59.087091836734693</v>
      </c>
      <c r="F27" s="5">
        <v>56.197244897959223</v>
      </c>
      <c r="G27" s="5">
        <v>64.153979591836773</v>
      </c>
      <c r="H27" s="5">
        <v>1014.9132653061224</v>
      </c>
      <c r="I27" s="5">
        <v>72.627551020408163</v>
      </c>
      <c r="J27" s="5">
        <v>8.1573469387755093</v>
      </c>
      <c r="K27" s="5">
        <v>198.55612244897958</v>
      </c>
      <c r="L27" s="5">
        <v>0.15538860103626945</v>
      </c>
      <c r="M27" s="5">
        <v>0.81129032258064515</v>
      </c>
      <c r="N27" s="5"/>
      <c r="O27" s="5"/>
      <c r="P27" s="5"/>
      <c r="Q27" s="5">
        <v>41.188775510204081</v>
      </c>
    </row>
    <row r="28" spans="1:17" x14ac:dyDescent="0.2">
      <c r="A28" s="3" t="s">
        <v>4532</v>
      </c>
      <c r="B28" s="4">
        <v>58.300576212219887</v>
      </c>
      <c r="C28" s="4">
        <v>8810.5083041958042</v>
      </c>
      <c r="D28" s="4">
        <v>50.424672754946805</v>
      </c>
      <c r="E28" s="4">
        <v>57.231933028919528</v>
      </c>
      <c r="F28" s="4">
        <v>54.52715155468546</v>
      </c>
      <c r="G28" s="4">
        <v>62.398708414872061</v>
      </c>
      <c r="H28" s="4">
        <v>1015.4046531854751</v>
      </c>
      <c r="I28" s="4">
        <v>76.94607523374647</v>
      </c>
      <c r="J28" s="4">
        <v>7.0889280278321287</v>
      </c>
      <c r="K28" s="4">
        <v>190.32050445749076</v>
      </c>
      <c r="L28" s="4">
        <v>0.11162497077390696</v>
      </c>
      <c r="M28" s="4">
        <v>1.4297278911564602</v>
      </c>
      <c r="N28" s="4"/>
      <c r="O28" s="4">
        <v>0.61428571428571421</v>
      </c>
      <c r="P28" s="4"/>
      <c r="Q28" s="4">
        <v>43.610784953250707</v>
      </c>
    </row>
    <row r="33" spans="1:18" x14ac:dyDescent="0.2">
      <c r="A33" s="5"/>
      <c r="B33" s="5"/>
      <c r="C33" s="6" t="s">
        <v>4549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x14ac:dyDescent="0.2">
      <c r="A34" s="6" t="s">
        <v>4523</v>
      </c>
      <c r="B34" s="6" t="s">
        <v>6</v>
      </c>
      <c r="C34" s="5" t="s">
        <v>4533</v>
      </c>
      <c r="D34" s="5" t="s">
        <v>4534</v>
      </c>
      <c r="E34" s="5" t="s">
        <v>4535</v>
      </c>
      <c r="F34" s="5" t="s">
        <v>4536</v>
      </c>
      <c r="G34" s="5" t="s">
        <v>4537</v>
      </c>
      <c r="H34" s="5" t="s">
        <v>4538</v>
      </c>
      <c r="I34" s="5" t="s">
        <v>4539</v>
      </c>
      <c r="J34" s="5" t="s">
        <v>4540</v>
      </c>
      <c r="K34" s="5" t="s">
        <v>4541</v>
      </c>
      <c r="L34" s="5" t="s">
        <v>4542</v>
      </c>
      <c r="M34" s="5" t="s">
        <v>4543</v>
      </c>
      <c r="N34" s="5" t="s">
        <v>4544</v>
      </c>
      <c r="O34" s="5" t="s">
        <v>4545</v>
      </c>
      <c r="P34" s="5" t="s">
        <v>4547</v>
      </c>
      <c r="Q34" s="5" t="s">
        <v>4546</v>
      </c>
      <c r="R34" s="5" t="s">
        <v>4548</v>
      </c>
    </row>
    <row r="35" spans="1:18" x14ac:dyDescent="0.2">
      <c r="A35" s="5" t="s">
        <v>4525</v>
      </c>
      <c r="B35" s="5" t="s">
        <v>37</v>
      </c>
      <c r="C35" s="5">
        <v>58.493461538461538</v>
      </c>
      <c r="D35" s="5">
        <v>9630.8461538461543</v>
      </c>
      <c r="E35" s="5">
        <v>49.678846153846159</v>
      </c>
      <c r="F35" s="5">
        <v>57.391153846153841</v>
      </c>
      <c r="G35" s="5">
        <v>54.736538461538473</v>
      </c>
      <c r="H35" s="5">
        <v>62.366538461538461</v>
      </c>
      <c r="I35" s="5">
        <v>1014.7307692307693</v>
      </c>
      <c r="J35" s="5">
        <v>73.5</v>
      </c>
      <c r="K35" s="5">
        <v>5.6726923076923068</v>
      </c>
      <c r="L35" s="5">
        <v>193.11538461538461</v>
      </c>
      <c r="M35" s="5">
        <v>0</v>
      </c>
      <c r="N35" s="5">
        <v>0.25</v>
      </c>
      <c r="O35" s="5"/>
      <c r="P35" s="5"/>
      <c r="Q35" s="5"/>
      <c r="R35" s="5">
        <v>27.346153846153847</v>
      </c>
    </row>
    <row r="36" spans="1:18" x14ac:dyDescent="0.2">
      <c r="A36" s="5"/>
      <c r="B36" s="5" t="s">
        <v>36</v>
      </c>
      <c r="C36" s="5">
        <v>56.663076923076929</v>
      </c>
      <c r="D36" s="5">
        <v>9555.7307692307695</v>
      </c>
      <c r="E36" s="5">
        <v>49.524230769230762</v>
      </c>
      <c r="F36" s="5">
        <v>55.765769230769223</v>
      </c>
      <c r="G36" s="5">
        <v>53.032692307692301</v>
      </c>
      <c r="H36" s="5">
        <v>60.574615384615385</v>
      </c>
      <c r="I36" s="5">
        <v>1015.1923076923077</v>
      </c>
      <c r="J36" s="5">
        <v>77.615384615384613</v>
      </c>
      <c r="K36" s="5">
        <v>5.0099999999999989</v>
      </c>
      <c r="L36" s="5">
        <v>208.46153846153845</v>
      </c>
      <c r="M36" s="5">
        <v>0</v>
      </c>
      <c r="N36" s="5"/>
      <c r="O36" s="5"/>
      <c r="P36" s="5"/>
      <c r="Q36" s="5"/>
      <c r="R36" s="5">
        <v>25.692307692307693</v>
      </c>
    </row>
    <row r="37" spans="1:18" x14ac:dyDescent="0.2">
      <c r="A37" s="5"/>
      <c r="B37" s="5" t="s">
        <v>46</v>
      </c>
      <c r="C37" s="5">
        <v>55.346666666666657</v>
      </c>
      <c r="D37" s="5">
        <v>9410.4074074074069</v>
      </c>
      <c r="E37" s="5">
        <v>49.662222222222198</v>
      </c>
      <c r="F37" s="5">
        <v>54.446296296296303</v>
      </c>
      <c r="G37" s="5">
        <v>52.085185185185175</v>
      </c>
      <c r="H37" s="5">
        <v>59.059629629629633</v>
      </c>
      <c r="I37" s="5">
        <v>1015.0370370370371</v>
      </c>
      <c r="J37" s="5">
        <v>81.518518518518519</v>
      </c>
      <c r="K37" s="5">
        <v>4.8281481481481476</v>
      </c>
      <c r="L37" s="5">
        <v>203.14814814814815</v>
      </c>
      <c r="M37" s="5">
        <v>0</v>
      </c>
      <c r="N37" s="5">
        <v>3.3</v>
      </c>
      <c r="O37" s="5"/>
      <c r="P37" s="5"/>
      <c r="Q37" s="5"/>
      <c r="R37" s="5">
        <v>30.222222222222221</v>
      </c>
    </row>
    <row r="38" spans="1:18" x14ac:dyDescent="0.2">
      <c r="A38" s="5"/>
      <c r="B38" s="5" t="s">
        <v>49</v>
      </c>
      <c r="C38" s="5">
        <v>54.23923076923078</v>
      </c>
      <c r="D38" s="5">
        <v>9281.6538461538457</v>
      </c>
      <c r="E38" s="5">
        <v>49.178846153846152</v>
      </c>
      <c r="F38" s="5">
        <v>53.341538461538477</v>
      </c>
      <c r="G38" s="5">
        <v>50.867307692307683</v>
      </c>
      <c r="H38" s="5">
        <v>58.344615384615359</v>
      </c>
      <c r="I38" s="5">
        <v>1015.3461538461538</v>
      </c>
      <c r="J38" s="5">
        <v>83.269230769230774</v>
      </c>
      <c r="K38" s="5">
        <v>4.6776923076923076</v>
      </c>
      <c r="L38" s="5">
        <v>169.38461538461539</v>
      </c>
      <c r="M38" s="5">
        <v>0</v>
      </c>
      <c r="N38" s="5">
        <v>0.27500000000000002</v>
      </c>
      <c r="O38" s="5"/>
      <c r="P38" s="5"/>
      <c r="Q38" s="5"/>
      <c r="R38" s="5">
        <v>31.96153846153846</v>
      </c>
    </row>
    <row r="39" spans="1:18" x14ac:dyDescent="0.2">
      <c r="A39" s="5"/>
      <c r="B39" s="5" t="s">
        <v>51</v>
      </c>
      <c r="C39" s="5">
        <v>53.581923076923083</v>
      </c>
      <c r="D39" s="5">
        <v>9308.1538461538457</v>
      </c>
      <c r="E39" s="5">
        <v>49.148461538461547</v>
      </c>
      <c r="F39" s="5">
        <v>52.582307692307694</v>
      </c>
      <c r="G39" s="5">
        <v>50.177307692307679</v>
      </c>
      <c r="H39" s="5">
        <v>57.571153846153848</v>
      </c>
      <c r="I39" s="5">
        <v>1015.6153846153846</v>
      </c>
      <c r="J39" s="5">
        <v>85.15384615384616</v>
      </c>
      <c r="K39" s="5">
        <v>4.8569230769230778</v>
      </c>
      <c r="L39" s="5">
        <v>195.23076923076923</v>
      </c>
      <c r="M39" s="5">
        <v>0</v>
      </c>
      <c r="N39" s="5">
        <v>0.45333333333333331</v>
      </c>
      <c r="O39" s="5"/>
      <c r="P39" s="5"/>
      <c r="Q39" s="5"/>
      <c r="R39" s="5">
        <v>27.23076923076923</v>
      </c>
    </row>
    <row r="40" spans="1:18" x14ac:dyDescent="0.2">
      <c r="A40" s="5"/>
      <c r="B40" s="5" t="s">
        <v>35</v>
      </c>
      <c r="C40" s="5">
        <v>53.217307692307685</v>
      </c>
      <c r="D40" s="5">
        <v>8247.1923076923085</v>
      </c>
      <c r="E40" s="5">
        <v>48.775384615384617</v>
      </c>
      <c r="F40" s="5">
        <v>52.208461538461535</v>
      </c>
      <c r="G40" s="5">
        <v>49.681153846153848</v>
      </c>
      <c r="H40" s="5">
        <v>57.103461538461552</v>
      </c>
      <c r="I40" s="5">
        <v>1015.6923076923077</v>
      </c>
      <c r="J40" s="5">
        <v>85</v>
      </c>
      <c r="K40" s="5">
        <v>4.2473076923076922</v>
      </c>
      <c r="L40" s="5">
        <v>191.23076923076923</v>
      </c>
      <c r="M40" s="5">
        <v>0</v>
      </c>
      <c r="N40" s="5">
        <v>0.14333333333333334</v>
      </c>
      <c r="O40" s="5"/>
      <c r="P40" s="5"/>
      <c r="Q40" s="5"/>
      <c r="R40" s="5">
        <v>30.615384615384617</v>
      </c>
    </row>
    <row r="41" spans="1:18" x14ac:dyDescent="0.2">
      <c r="A41" s="5"/>
      <c r="B41" s="5" t="s">
        <v>54</v>
      </c>
      <c r="C41" s="5">
        <v>53.000000000000007</v>
      </c>
      <c r="D41" s="5">
        <v>7839.5555555555557</v>
      </c>
      <c r="E41" s="5">
        <v>48.83814814814815</v>
      </c>
      <c r="F41" s="5">
        <v>51.731481481481474</v>
      </c>
      <c r="G41" s="5">
        <v>49.461481481481485</v>
      </c>
      <c r="H41" s="5">
        <v>56.830740740740758</v>
      </c>
      <c r="I41" s="5">
        <v>1015.8888888888889</v>
      </c>
      <c r="J41" s="5">
        <v>85.851851851851848</v>
      </c>
      <c r="K41" s="5">
        <v>5.0029629629629619</v>
      </c>
      <c r="L41" s="5">
        <v>207.77777777777777</v>
      </c>
      <c r="M41" s="5">
        <v>0</v>
      </c>
      <c r="N41" s="5">
        <v>0.3</v>
      </c>
      <c r="O41" s="5"/>
      <c r="P41" s="5"/>
      <c r="Q41" s="5"/>
      <c r="R41" s="5">
        <v>41.444444444444443</v>
      </c>
    </row>
    <row r="42" spans="1:18" x14ac:dyDescent="0.2">
      <c r="A42" s="5"/>
      <c r="B42" s="5" t="s">
        <v>56</v>
      </c>
      <c r="C42" s="5">
        <v>52.396296296296299</v>
      </c>
      <c r="D42" s="5">
        <v>7956.6296296296296</v>
      </c>
      <c r="E42" s="5">
        <v>48.517037037037028</v>
      </c>
      <c r="F42" s="5">
        <v>51.117037037037051</v>
      </c>
      <c r="G42" s="5">
        <v>48.794814814814806</v>
      </c>
      <c r="H42" s="5">
        <v>56.304814814814826</v>
      </c>
      <c r="I42" s="5">
        <v>1015.925925925926</v>
      </c>
      <c r="J42" s="5">
        <v>86.703703703703709</v>
      </c>
      <c r="K42" s="5">
        <v>4.401851851851851</v>
      </c>
      <c r="L42" s="5">
        <v>198.92592592592592</v>
      </c>
      <c r="M42" s="5">
        <v>0</v>
      </c>
      <c r="N42" s="5">
        <v>0.32500000000000001</v>
      </c>
      <c r="O42" s="5"/>
      <c r="P42" s="5"/>
      <c r="Q42" s="5"/>
      <c r="R42" s="5">
        <v>38.888888888888886</v>
      </c>
    </row>
    <row r="43" spans="1:18" x14ac:dyDescent="0.2">
      <c r="A43" s="5"/>
      <c r="B43" s="5" t="s">
        <v>58</v>
      </c>
      <c r="C43" s="5">
        <v>52.066666666666663</v>
      </c>
      <c r="D43" s="5">
        <v>7662.8888888888887</v>
      </c>
      <c r="E43" s="5">
        <v>48.092962962962964</v>
      </c>
      <c r="F43" s="5">
        <v>50.929259259259254</v>
      </c>
      <c r="G43" s="5">
        <v>48.164074074074065</v>
      </c>
      <c r="H43" s="5">
        <v>56.016666666666687</v>
      </c>
      <c r="I43" s="5">
        <v>1015.925925925926</v>
      </c>
      <c r="J43" s="5">
        <v>86.333333333333329</v>
      </c>
      <c r="K43" s="5">
        <v>5.1666666666666643</v>
      </c>
      <c r="L43" s="5">
        <v>191.18518518518519</v>
      </c>
      <c r="M43" s="5">
        <v>0</v>
      </c>
      <c r="N43" s="5">
        <v>0.5</v>
      </c>
      <c r="O43" s="5"/>
      <c r="P43" s="5"/>
      <c r="Q43" s="5"/>
      <c r="R43" s="5">
        <v>41.888888888888886</v>
      </c>
    </row>
    <row r="44" spans="1:18" x14ac:dyDescent="0.2">
      <c r="A44" s="5"/>
      <c r="B44" s="5" t="s">
        <v>60</v>
      </c>
      <c r="C44" s="5">
        <v>51.751851851851853</v>
      </c>
      <c r="D44" s="5">
        <v>8063.6153846153848</v>
      </c>
      <c r="E44" s="5">
        <v>48.047407407407405</v>
      </c>
      <c r="F44" s="5">
        <v>50.738148148148142</v>
      </c>
      <c r="G44" s="5">
        <v>47.787037037037045</v>
      </c>
      <c r="H44" s="5">
        <v>56.048518518518513</v>
      </c>
      <c r="I44" s="5">
        <v>1016.2962962962963</v>
      </c>
      <c r="J44" s="5">
        <v>87.148148148148152</v>
      </c>
      <c r="K44" s="5">
        <v>4.8137037037037027</v>
      </c>
      <c r="L44" s="5">
        <v>190.59259259259258</v>
      </c>
      <c r="M44" s="5">
        <v>0</v>
      </c>
      <c r="N44" s="5">
        <v>0.36</v>
      </c>
      <c r="O44" s="5"/>
      <c r="P44" s="5"/>
      <c r="Q44" s="5"/>
      <c r="R44" s="5">
        <v>42.814814814814817</v>
      </c>
    </row>
    <row r="45" spans="1:18" x14ac:dyDescent="0.2">
      <c r="A45" s="5"/>
      <c r="B45" s="5" t="s">
        <v>62</v>
      </c>
      <c r="C45" s="5">
        <v>51.530740740740718</v>
      </c>
      <c r="D45" s="5">
        <v>8355.4230769230762</v>
      </c>
      <c r="E45" s="5">
        <v>48.051851851851843</v>
      </c>
      <c r="F45" s="5">
        <v>49.981851851851857</v>
      </c>
      <c r="G45" s="5">
        <v>47.722222222222214</v>
      </c>
      <c r="H45" s="5">
        <v>55.563703703703723</v>
      </c>
      <c r="I45" s="5">
        <v>1016.6666666666666</v>
      </c>
      <c r="J45" s="5">
        <v>87.851851851851848</v>
      </c>
      <c r="K45" s="5">
        <v>5.7159259259259274</v>
      </c>
      <c r="L45" s="5">
        <v>200.74074074074073</v>
      </c>
      <c r="M45" s="5">
        <v>0</v>
      </c>
      <c r="N45" s="5">
        <v>0.19999999999999998</v>
      </c>
      <c r="O45" s="5"/>
      <c r="P45" s="5"/>
      <c r="Q45" s="5"/>
      <c r="R45" s="5">
        <v>45.592592592592595</v>
      </c>
    </row>
    <row r="46" spans="1:18" x14ac:dyDescent="0.2">
      <c r="A46" s="5"/>
      <c r="B46" s="5" t="s">
        <v>67</v>
      </c>
      <c r="C46" s="5">
        <v>52.890740740740739</v>
      </c>
      <c r="D46" s="5">
        <v>8200.6538461538457</v>
      </c>
      <c r="E46" s="5">
        <v>48.675555555555562</v>
      </c>
      <c r="F46" s="5">
        <v>51.210740740740739</v>
      </c>
      <c r="G46" s="5">
        <v>49.501851851851853</v>
      </c>
      <c r="H46" s="5">
        <v>56.690370370370388</v>
      </c>
      <c r="I46" s="5">
        <v>1017.0370370370371</v>
      </c>
      <c r="J46" s="5">
        <v>85.555555555555557</v>
      </c>
      <c r="K46" s="5">
        <v>6.3081481481481481</v>
      </c>
      <c r="L46" s="5">
        <v>182.55555555555554</v>
      </c>
      <c r="M46" s="5">
        <v>0</v>
      </c>
      <c r="N46" s="5"/>
      <c r="O46" s="5"/>
      <c r="P46" s="5"/>
      <c r="Q46" s="5"/>
      <c r="R46" s="5">
        <v>44.888888888888886</v>
      </c>
    </row>
    <row r="47" spans="1:18" x14ac:dyDescent="0.2">
      <c r="A47" s="5"/>
      <c r="B47" s="5" t="s">
        <v>72</v>
      </c>
      <c r="C47" s="5">
        <v>55.028461538461542</v>
      </c>
      <c r="D47" s="5">
        <v>8231.6153846153848</v>
      </c>
      <c r="E47" s="5">
        <v>49.352692307692308</v>
      </c>
      <c r="F47" s="5">
        <v>53.854615384615393</v>
      </c>
      <c r="G47" s="5">
        <v>51.463846153846148</v>
      </c>
      <c r="H47" s="5">
        <v>58.500000000000014</v>
      </c>
      <c r="I47" s="5">
        <v>1017.4615384615385</v>
      </c>
      <c r="J47" s="5">
        <v>81.5</v>
      </c>
      <c r="K47" s="5">
        <v>7.1523076923076916</v>
      </c>
      <c r="L47" s="5">
        <v>178.15384615384616</v>
      </c>
      <c r="M47" s="5">
        <v>0</v>
      </c>
      <c r="N47" s="5">
        <v>0.61</v>
      </c>
      <c r="O47" s="5"/>
      <c r="P47" s="5"/>
      <c r="Q47" s="5"/>
      <c r="R47" s="5">
        <v>40.46153846153846</v>
      </c>
    </row>
    <row r="48" spans="1:18" x14ac:dyDescent="0.2">
      <c r="A48" s="5"/>
      <c r="B48" s="5" t="s">
        <v>75</v>
      </c>
      <c r="C48" s="5">
        <v>57.273076923076921</v>
      </c>
      <c r="D48" s="5">
        <v>8771.038461538461</v>
      </c>
      <c r="E48" s="5">
        <v>49.644230769230766</v>
      </c>
      <c r="F48" s="5">
        <v>55.834999999999994</v>
      </c>
      <c r="G48" s="5">
        <v>54.149615384615373</v>
      </c>
      <c r="H48" s="5">
        <v>60.639230769230785</v>
      </c>
      <c r="I48" s="5">
        <v>1017.6153846153846</v>
      </c>
      <c r="J48" s="5">
        <v>76.42307692307692</v>
      </c>
      <c r="K48" s="5">
        <v>7.787307692307694</v>
      </c>
      <c r="L48" s="5">
        <v>173.19230769230768</v>
      </c>
      <c r="M48" s="5">
        <v>0</v>
      </c>
      <c r="N48" s="5">
        <v>3.05</v>
      </c>
      <c r="O48" s="5"/>
      <c r="P48" s="5"/>
      <c r="Q48" s="5"/>
      <c r="R48" s="5">
        <v>45.230769230769234</v>
      </c>
    </row>
    <row r="49" spans="1:18" x14ac:dyDescent="0.2">
      <c r="A49" s="5"/>
      <c r="B49" s="5" t="s">
        <v>77</v>
      </c>
      <c r="C49" s="5">
        <v>59.511538461538471</v>
      </c>
      <c r="D49" s="5">
        <v>9126.961538461539</v>
      </c>
      <c r="E49" s="5">
        <v>49.94384615384616</v>
      </c>
      <c r="F49" s="5">
        <v>58.385384615384631</v>
      </c>
      <c r="G49" s="5">
        <v>55.821153846153862</v>
      </c>
      <c r="H49" s="5">
        <v>63.996923076923082</v>
      </c>
      <c r="I49" s="5">
        <v>1017.6538461538462</v>
      </c>
      <c r="J49" s="5">
        <v>71.615384615384613</v>
      </c>
      <c r="K49" s="5">
        <v>7.7615384615384624</v>
      </c>
      <c r="L49" s="5">
        <v>155.69230769230768</v>
      </c>
      <c r="M49" s="5">
        <v>0</v>
      </c>
      <c r="N49" s="5">
        <v>0.61499999999999999</v>
      </c>
      <c r="O49" s="5"/>
      <c r="P49" s="5"/>
      <c r="Q49" s="5"/>
      <c r="R49" s="5">
        <v>42.730769230769234</v>
      </c>
    </row>
    <row r="50" spans="1:18" x14ac:dyDescent="0.2">
      <c r="A50" s="5"/>
      <c r="B50" s="5" t="s">
        <v>79</v>
      </c>
      <c r="C50" s="5">
        <v>61.008461538461525</v>
      </c>
      <c r="D50" s="5">
        <v>9403.2307692307695</v>
      </c>
      <c r="E50" s="5">
        <v>49.529230769230779</v>
      </c>
      <c r="F50" s="5">
        <v>59.574615384615385</v>
      </c>
      <c r="G50" s="5">
        <v>56.668076923076924</v>
      </c>
      <c r="H50" s="5">
        <v>65.721538461538458</v>
      </c>
      <c r="I50" s="5">
        <v>1017.5769230769231</v>
      </c>
      <c r="J50" s="5">
        <v>67.192307692307693</v>
      </c>
      <c r="K50" s="5">
        <v>8.8026923076923076</v>
      </c>
      <c r="L50" s="5">
        <v>172.57692307692307</v>
      </c>
      <c r="M50" s="5">
        <v>0</v>
      </c>
      <c r="N50" s="5"/>
      <c r="O50" s="5"/>
      <c r="P50" s="5"/>
      <c r="Q50" s="5"/>
      <c r="R50" s="5">
        <v>46.769230769230766</v>
      </c>
    </row>
    <row r="51" spans="1:18" x14ac:dyDescent="0.2">
      <c r="A51" s="5"/>
      <c r="B51" s="5" t="s">
        <v>81</v>
      </c>
      <c r="C51" s="5">
        <v>62.064615384615387</v>
      </c>
      <c r="D51" s="5">
        <v>9341.3461538461543</v>
      </c>
      <c r="E51" s="5">
        <v>49.579615384615394</v>
      </c>
      <c r="F51" s="5">
        <v>60.761538461538478</v>
      </c>
      <c r="G51" s="5">
        <v>57.392692307692315</v>
      </c>
      <c r="H51" s="5">
        <v>67.097692307692313</v>
      </c>
      <c r="I51" s="5">
        <v>1017.4230769230769</v>
      </c>
      <c r="J51" s="5">
        <v>64.961538461538467</v>
      </c>
      <c r="K51" s="5">
        <v>9.1100000000000012</v>
      </c>
      <c r="L51" s="5">
        <v>182.88461538461539</v>
      </c>
      <c r="M51" s="5">
        <v>0</v>
      </c>
      <c r="N51" s="5">
        <v>0.25</v>
      </c>
      <c r="O51" s="5"/>
      <c r="P51" s="5"/>
      <c r="Q51" s="5"/>
      <c r="R51" s="5">
        <v>39.692307692307693</v>
      </c>
    </row>
    <row r="52" spans="1:18" x14ac:dyDescent="0.2">
      <c r="A52" s="5"/>
      <c r="B52" s="5" t="s">
        <v>83</v>
      </c>
      <c r="C52" s="5">
        <v>62.84538461538461</v>
      </c>
      <c r="D52" s="5">
        <v>9725.9230769230762</v>
      </c>
      <c r="E52" s="5">
        <v>49.332307692307687</v>
      </c>
      <c r="F52" s="5">
        <v>61.649999999999991</v>
      </c>
      <c r="G52" s="5">
        <v>58.212692307692315</v>
      </c>
      <c r="H52" s="5">
        <v>68.025000000000006</v>
      </c>
      <c r="I52" s="5">
        <v>1017.1923076923077</v>
      </c>
      <c r="J52" s="5">
        <v>62.769230769230766</v>
      </c>
      <c r="K52" s="5">
        <v>9.3892307692307675</v>
      </c>
      <c r="L52" s="5">
        <v>186.69230769230768</v>
      </c>
      <c r="M52" s="5">
        <v>0.66230769230769226</v>
      </c>
      <c r="N52" s="5">
        <v>0.25</v>
      </c>
      <c r="O52" s="5"/>
      <c r="P52" s="5"/>
      <c r="Q52" s="5"/>
      <c r="R52" s="5">
        <v>41.57692307692308</v>
      </c>
    </row>
    <row r="53" spans="1:18" x14ac:dyDescent="0.2">
      <c r="A53" s="5"/>
      <c r="B53" s="5" t="s">
        <v>86</v>
      </c>
      <c r="C53" s="5">
        <v>63.056923076923077</v>
      </c>
      <c r="D53" s="5">
        <v>9986.7692307692305</v>
      </c>
      <c r="E53" s="5">
        <v>49.514999999999993</v>
      </c>
      <c r="F53" s="5">
        <v>61.869230769230775</v>
      </c>
      <c r="G53" s="5">
        <v>58.632692307692302</v>
      </c>
      <c r="H53" s="5">
        <v>68.10846153846154</v>
      </c>
      <c r="I53" s="5">
        <v>1017</v>
      </c>
      <c r="J53" s="5">
        <v>62.615384615384613</v>
      </c>
      <c r="K53" s="5">
        <v>8.6450000000000031</v>
      </c>
      <c r="L53" s="5">
        <v>199.23076923076923</v>
      </c>
      <c r="M53" s="5">
        <v>0</v>
      </c>
      <c r="N53" s="5">
        <v>0.18</v>
      </c>
      <c r="O53" s="5"/>
      <c r="P53" s="5"/>
      <c r="Q53" s="5"/>
      <c r="R53" s="5">
        <v>39.230769230769234</v>
      </c>
    </row>
    <row r="54" spans="1:18" x14ac:dyDescent="0.2">
      <c r="A54" s="5"/>
      <c r="B54" s="5" t="s">
        <v>88</v>
      </c>
      <c r="C54" s="5">
        <v>62.738461538461529</v>
      </c>
      <c r="D54" s="5">
        <v>9862.961538461539</v>
      </c>
      <c r="E54" s="5">
        <v>49.328461538461553</v>
      </c>
      <c r="F54" s="5">
        <v>61.699999999999996</v>
      </c>
      <c r="G54" s="5">
        <v>58.060769230769239</v>
      </c>
      <c r="H54" s="5">
        <v>67.794615384615398</v>
      </c>
      <c r="I54" s="5">
        <v>1016.8461538461538</v>
      </c>
      <c r="J54" s="5">
        <v>63.07692307692308</v>
      </c>
      <c r="K54" s="5">
        <v>8.8976923076923065</v>
      </c>
      <c r="L54" s="5">
        <v>189.76923076923077</v>
      </c>
      <c r="M54" s="5">
        <v>0</v>
      </c>
      <c r="N54" s="5">
        <v>0.495</v>
      </c>
      <c r="O54" s="5"/>
      <c r="P54" s="5"/>
      <c r="Q54" s="5"/>
      <c r="R54" s="5">
        <v>37.5</v>
      </c>
    </row>
    <row r="55" spans="1:18" x14ac:dyDescent="0.2">
      <c r="A55" s="5"/>
      <c r="B55" s="5" t="s">
        <v>90</v>
      </c>
      <c r="C55" s="5">
        <v>62.207692307692305</v>
      </c>
      <c r="D55" s="5">
        <v>9849.7307692307695</v>
      </c>
      <c r="E55" s="5">
        <v>49.16</v>
      </c>
      <c r="F55" s="5">
        <v>60.795769230769224</v>
      </c>
      <c r="G55" s="5">
        <v>57.910769230769226</v>
      </c>
      <c r="H55" s="5">
        <v>67.241538461538454</v>
      </c>
      <c r="I55" s="5">
        <v>1016.6923076923077</v>
      </c>
      <c r="J55" s="5">
        <v>63.884615384615387</v>
      </c>
      <c r="K55" s="5">
        <v>9.6492307692307708</v>
      </c>
      <c r="L55" s="5">
        <v>190.5</v>
      </c>
      <c r="M55" s="5">
        <v>0</v>
      </c>
      <c r="N55" s="5">
        <v>4.57</v>
      </c>
      <c r="O55" s="5"/>
      <c r="P55" s="5"/>
      <c r="Q55" s="5"/>
      <c r="R55" s="5">
        <v>35.692307692307693</v>
      </c>
    </row>
    <row r="56" spans="1:18" x14ac:dyDescent="0.2">
      <c r="A56" s="5"/>
      <c r="B56" s="5" t="s">
        <v>92</v>
      </c>
      <c r="C56" s="5">
        <v>61.130769230769246</v>
      </c>
      <c r="D56" s="5">
        <v>9509.3076923076915</v>
      </c>
      <c r="E56" s="5">
        <v>49.080384615384624</v>
      </c>
      <c r="F56" s="5">
        <v>59.960384615384619</v>
      </c>
      <c r="G56" s="5">
        <v>57.115384615384613</v>
      </c>
      <c r="H56" s="5">
        <v>65.865769230769246</v>
      </c>
      <c r="I56" s="5">
        <v>1016.8076923076923</v>
      </c>
      <c r="J56" s="5">
        <v>66.07692307692308</v>
      </c>
      <c r="K56" s="5">
        <v>8.3030769230769224</v>
      </c>
      <c r="L56" s="5">
        <v>189.96153846153845</v>
      </c>
      <c r="M56" s="5">
        <v>0</v>
      </c>
      <c r="N56" s="5"/>
      <c r="O56" s="5"/>
      <c r="P56" s="5"/>
      <c r="Q56" s="5"/>
      <c r="R56" s="5">
        <v>45.03846153846154</v>
      </c>
    </row>
    <row r="57" spans="1:18" x14ac:dyDescent="0.2">
      <c r="A57" s="5"/>
      <c r="B57" s="5" t="s">
        <v>94</v>
      </c>
      <c r="C57" s="5">
        <v>59.611538461538466</v>
      </c>
      <c r="D57" s="5">
        <v>10000</v>
      </c>
      <c r="E57" s="5">
        <v>48.464230769230767</v>
      </c>
      <c r="F57" s="5">
        <v>58.476153846153842</v>
      </c>
      <c r="G57" s="5">
        <v>55.633076923076914</v>
      </c>
      <c r="H57" s="5">
        <v>64.41730769230773</v>
      </c>
      <c r="I57" s="5">
        <v>1016.9230769230769</v>
      </c>
      <c r="J57" s="5">
        <v>67.92307692307692</v>
      </c>
      <c r="K57" s="5">
        <v>8.5323076923076933</v>
      </c>
      <c r="L57" s="5">
        <v>192.65384615384616</v>
      </c>
      <c r="M57" s="5">
        <v>0</v>
      </c>
      <c r="N57" s="5">
        <v>0.25</v>
      </c>
      <c r="O57" s="5"/>
      <c r="P57" s="5"/>
      <c r="Q57" s="5"/>
      <c r="R57" s="5">
        <v>39.07692307692308</v>
      </c>
    </row>
    <row r="58" spans="1:18" x14ac:dyDescent="0.2">
      <c r="A58" s="5"/>
      <c r="B58" s="5" t="s">
        <v>96</v>
      </c>
      <c r="C58" s="5">
        <v>57.533461538461559</v>
      </c>
      <c r="D58" s="5">
        <v>9986.7692307692305</v>
      </c>
      <c r="E58" s="5">
        <v>48.170384615384627</v>
      </c>
      <c r="F58" s="5">
        <v>56.060000000000009</v>
      </c>
      <c r="G58" s="5">
        <v>53.732307692307685</v>
      </c>
      <c r="H58" s="5">
        <v>61.771923076923095</v>
      </c>
      <c r="I58" s="5">
        <v>1017.1153846153846</v>
      </c>
      <c r="J58" s="5">
        <v>71.92307692307692</v>
      </c>
      <c r="K58" s="5">
        <v>8.5815384615384609</v>
      </c>
      <c r="L58" s="5">
        <v>174.84615384615384</v>
      </c>
      <c r="M58" s="5">
        <v>0</v>
      </c>
      <c r="N58" s="5">
        <v>0.25</v>
      </c>
      <c r="O58" s="5"/>
      <c r="P58" s="5"/>
      <c r="Q58" s="5"/>
      <c r="R58" s="5">
        <v>40.46153846153846</v>
      </c>
    </row>
    <row r="59" spans="1:18" x14ac:dyDescent="0.2">
      <c r="A59" s="5" t="s">
        <v>4526</v>
      </c>
      <c r="B59" s="5" t="s">
        <v>37</v>
      </c>
      <c r="C59" s="5">
        <v>55.682307692307695</v>
      </c>
      <c r="D59" s="5">
        <v>9292.6923076923085</v>
      </c>
      <c r="E59" s="5">
        <v>48.0523076923077</v>
      </c>
      <c r="F59" s="5">
        <v>54.537307692307685</v>
      </c>
      <c r="G59" s="5">
        <v>52.286538461538449</v>
      </c>
      <c r="H59" s="5">
        <v>59.742692307692323</v>
      </c>
      <c r="I59" s="5">
        <v>1017.3846153846154</v>
      </c>
      <c r="J59" s="5">
        <v>76.192307692307693</v>
      </c>
      <c r="K59" s="5">
        <v>7.2053846153846166</v>
      </c>
      <c r="L59" s="5">
        <v>169.38461538461539</v>
      </c>
      <c r="M59" s="5">
        <v>0</v>
      </c>
      <c r="N59" s="5">
        <v>0.72</v>
      </c>
      <c r="O59" s="5"/>
      <c r="P59" s="5"/>
      <c r="Q59" s="5"/>
      <c r="R59" s="5">
        <v>37.653846153846153</v>
      </c>
    </row>
    <row r="60" spans="1:18" x14ac:dyDescent="0.2">
      <c r="A60" s="5"/>
      <c r="B60" s="5" t="s">
        <v>36</v>
      </c>
      <c r="C60" s="5">
        <v>54.610769230769229</v>
      </c>
      <c r="D60" s="5">
        <v>8969.961538461539</v>
      </c>
      <c r="E60" s="5">
        <v>48.195</v>
      </c>
      <c r="F60" s="5">
        <v>53.449615384615385</v>
      </c>
      <c r="G60" s="5">
        <v>51.331153846153825</v>
      </c>
      <c r="H60" s="5">
        <v>58.193461538461555</v>
      </c>
      <c r="I60" s="5">
        <v>1017.9230769230769</v>
      </c>
      <c r="J60" s="5">
        <v>79.384615384615387</v>
      </c>
      <c r="K60" s="5">
        <v>6.2157692307692312</v>
      </c>
      <c r="L60" s="5">
        <v>186.80769230769232</v>
      </c>
      <c r="M60" s="5">
        <v>0</v>
      </c>
      <c r="N60" s="5"/>
      <c r="O60" s="5"/>
      <c r="P60" s="5"/>
      <c r="Q60" s="5"/>
      <c r="R60" s="5">
        <v>37.07692307692308</v>
      </c>
    </row>
    <row r="61" spans="1:18" x14ac:dyDescent="0.2">
      <c r="A61" s="5"/>
      <c r="B61" s="5" t="s">
        <v>46</v>
      </c>
      <c r="C61" s="5">
        <v>53.902307692307701</v>
      </c>
      <c r="D61" s="5">
        <v>8985.461538461539</v>
      </c>
      <c r="E61" s="5">
        <v>47.99307692307692</v>
      </c>
      <c r="F61" s="5">
        <v>52.726923076923086</v>
      </c>
      <c r="G61" s="5">
        <v>50.506538461538447</v>
      </c>
      <c r="H61" s="5">
        <v>57.704615384615408</v>
      </c>
      <c r="I61" s="5">
        <v>1017.8846153846154</v>
      </c>
      <c r="J61" s="5">
        <v>80.769230769230774</v>
      </c>
      <c r="K61" s="5">
        <v>5.8353846153846174</v>
      </c>
      <c r="L61" s="5">
        <v>187.65384615384616</v>
      </c>
      <c r="M61" s="5">
        <v>0</v>
      </c>
      <c r="N61" s="5">
        <v>0.34499999999999997</v>
      </c>
      <c r="O61" s="5"/>
      <c r="P61" s="5"/>
      <c r="Q61" s="5"/>
      <c r="R61" s="5">
        <v>41.03846153846154</v>
      </c>
    </row>
    <row r="62" spans="1:18" x14ac:dyDescent="0.2">
      <c r="A62" s="5"/>
      <c r="B62" s="5" t="s">
        <v>49</v>
      </c>
      <c r="C62" s="5">
        <v>53.296923076923079</v>
      </c>
      <c r="D62" s="5">
        <v>9204.3461538461543</v>
      </c>
      <c r="E62" s="5">
        <v>48.286923076923081</v>
      </c>
      <c r="F62" s="5">
        <v>52.011153846153853</v>
      </c>
      <c r="G62" s="5">
        <v>49.943461538461548</v>
      </c>
      <c r="H62" s="5">
        <v>57.096538461538486</v>
      </c>
      <c r="I62" s="5">
        <v>1017.8461538461538</v>
      </c>
      <c r="J62" s="5">
        <v>83.230769230769226</v>
      </c>
      <c r="K62" s="5">
        <v>5.9211538461538469</v>
      </c>
      <c r="L62" s="5">
        <v>181.5</v>
      </c>
      <c r="M62" s="5">
        <v>0</v>
      </c>
      <c r="N62" s="5">
        <v>0.51500000000000001</v>
      </c>
      <c r="O62" s="5"/>
      <c r="P62" s="5"/>
      <c r="Q62" s="5"/>
      <c r="R62" s="5">
        <v>46.42307692307692</v>
      </c>
    </row>
    <row r="63" spans="1:18" x14ac:dyDescent="0.2">
      <c r="A63" s="5"/>
      <c r="B63" s="5" t="s">
        <v>51</v>
      </c>
      <c r="C63" s="5">
        <v>52.903076923076931</v>
      </c>
      <c r="D63" s="5">
        <v>8711.3846153846152</v>
      </c>
      <c r="E63" s="5">
        <v>48.323076923076933</v>
      </c>
      <c r="F63" s="5">
        <v>51.712692307692315</v>
      </c>
      <c r="G63" s="5">
        <v>49.519230769230759</v>
      </c>
      <c r="H63" s="5">
        <v>56.786153846153859</v>
      </c>
      <c r="I63" s="5">
        <v>1017.7307692307693</v>
      </c>
      <c r="J63" s="5">
        <v>84.461538461538467</v>
      </c>
      <c r="K63" s="5">
        <v>5.9050000000000002</v>
      </c>
      <c r="L63" s="5">
        <v>157.46153846153845</v>
      </c>
      <c r="M63" s="5">
        <v>0</v>
      </c>
      <c r="N63" s="5">
        <v>0.68666666666666665</v>
      </c>
      <c r="O63" s="5"/>
      <c r="P63" s="5"/>
      <c r="Q63" s="5"/>
      <c r="R63" s="5">
        <v>51.53846153846154</v>
      </c>
    </row>
    <row r="64" spans="1:18" x14ac:dyDescent="0.2">
      <c r="A64" s="5"/>
      <c r="B64" s="5" t="s">
        <v>35</v>
      </c>
      <c r="C64" s="5">
        <v>52.912962962962958</v>
      </c>
      <c r="D64" s="5">
        <v>8614.4444444444453</v>
      </c>
      <c r="E64" s="5">
        <v>48.731111111111105</v>
      </c>
      <c r="F64" s="5">
        <v>51.751111111111122</v>
      </c>
      <c r="G64" s="5">
        <v>49.41888888888888</v>
      </c>
      <c r="H64" s="5">
        <v>56.655185185185204</v>
      </c>
      <c r="I64" s="5">
        <v>1017.4814814814815</v>
      </c>
      <c r="J64" s="5">
        <v>85.629629629629633</v>
      </c>
      <c r="K64" s="5">
        <v>5.7444444444444454</v>
      </c>
      <c r="L64" s="5">
        <v>147.40740740740742</v>
      </c>
      <c r="M64" s="5">
        <v>0</v>
      </c>
      <c r="N64" s="5">
        <v>1.1533333333333333</v>
      </c>
      <c r="O64" s="5"/>
      <c r="P64" s="5"/>
      <c r="Q64" s="5"/>
      <c r="R64" s="5">
        <v>43.74074074074074</v>
      </c>
    </row>
    <row r="65" spans="1:18" x14ac:dyDescent="0.2">
      <c r="A65" s="5"/>
      <c r="B65" s="5" t="s">
        <v>54</v>
      </c>
      <c r="C65" s="5">
        <v>51.799285714285702</v>
      </c>
      <c r="D65" s="5">
        <v>8421.7142857142862</v>
      </c>
      <c r="E65" s="5">
        <v>48.03678571428572</v>
      </c>
      <c r="F65" s="5">
        <v>50.535357142857144</v>
      </c>
      <c r="G65" s="5">
        <v>48.417142857142856</v>
      </c>
      <c r="H65" s="5">
        <v>55.757857142857169</v>
      </c>
      <c r="I65" s="5">
        <v>1016.8571428571429</v>
      </c>
      <c r="J65" s="5">
        <v>86.892857142857139</v>
      </c>
      <c r="K65" s="5">
        <v>5.5650000000000004</v>
      </c>
      <c r="L65" s="5">
        <v>144.14285714285714</v>
      </c>
      <c r="M65" s="5">
        <v>0</v>
      </c>
      <c r="N65" s="5">
        <v>0.19833333333333333</v>
      </c>
      <c r="O65" s="5"/>
      <c r="P65" s="5"/>
      <c r="Q65" s="5"/>
      <c r="R65" s="5">
        <v>44.428571428571431</v>
      </c>
    </row>
    <row r="66" spans="1:18" x14ac:dyDescent="0.2">
      <c r="A66" s="5"/>
      <c r="B66" s="5" t="s">
        <v>56</v>
      </c>
      <c r="C66" s="5">
        <v>51.529629629629639</v>
      </c>
      <c r="D66" s="5">
        <v>8060.9259259259261</v>
      </c>
      <c r="E66" s="5">
        <v>47.879259259259243</v>
      </c>
      <c r="F66" s="5">
        <v>50.100740740740747</v>
      </c>
      <c r="G66" s="5">
        <v>48.004074074074062</v>
      </c>
      <c r="H66" s="5">
        <v>55.561481481481501</v>
      </c>
      <c r="I66" s="5">
        <v>1016.6666666666666</v>
      </c>
      <c r="J66" s="5">
        <v>87.222222222222229</v>
      </c>
      <c r="K66" s="5">
        <v>5.4307407407407409</v>
      </c>
      <c r="L66" s="5">
        <v>161.44444444444446</v>
      </c>
      <c r="M66" s="5">
        <v>0</v>
      </c>
      <c r="N66" s="5">
        <v>0.40199999999999997</v>
      </c>
      <c r="O66" s="5"/>
      <c r="P66" s="5"/>
      <c r="Q66" s="5"/>
      <c r="R66" s="5">
        <v>48.037037037037038</v>
      </c>
    </row>
    <row r="67" spans="1:18" x14ac:dyDescent="0.2">
      <c r="A67" s="5"/>
      <c r="B67" s="5" t="s">
        <v>58</v>
      </c>
      <c r="C67" s="5">
        <v>51.389259259259248</v>
      </c>
      <c r="D67" s="5">
        <v>7884.2222222222226</v>
      </c>
      <c r="E67" s="5">
        <v>47.632592592592601</v>
      </c>
      <c r="F67" s="5">
        <v>49.943703703703697</v>
      </c>
      <c r="G67" s="5">
        <v>47.549629629629628</v>
      </c>
      <c r="H67" s="5">
        <v>55.410370370370387</v>
      </c>
      <c r="I67" s="5">
        <v>1016.7777777777778</v>
      </c>
      <c r="J67" s="5">
        <v>86.888888888888886</v>
      </c>
      <c r="K67" s="5">
        <v>5.8366666666666678</v>
      </c>
      <c r="L67" s="5">
        <v>170.14814814814815</v>
      </c>
      <c r="M67" s="5">
        <v>0</v>
      </c>
      <c r="N67" s="5">
        <v>0.47</v>
      </c>
      <c r="O67" s="5"/>
      <c r="P67" s="5"/>
      <c r="Q67" s="5"/>
      <c r="R67" s="5">
        <v>47.222222222222221</v>
      </c>
    </row>
    <row r="68" spans="1:18" x14ac:dyDescent="0.2">
      <c r="A68" s="5"/>
      <c r="B68" s="5" t="s">
        <v>60</v>
      </c>
      <c r="C68" s="5">
        <v>52.0075</v>
      </c>
      <c r="D68" s="5">
        <v>7046.3928571428569</v>
      </c>
      <c r="E68" s="5">
        <v>48.405000000000015</v>
      </c>
      <c r="F68" s="5">
        <v>50.848214285714292</v>
      </c>
      <c r="G68" s="5">
        <v>48.231428571428573</v>
      </c>
      <c r="H68" s="5">
        <v>56.071428571428591</v>
      </c>
      <c r="I68" s="5">
        <v>1017.1785714285714</v>
      </c>
      <c r="J68" s="5">
        <v>87.428571428571431</v>
      </c>
      <c r="K68" s="5">
        <v>5.2592857142857126</v>
      </c>
      <c r="L68" s="5">
        <v>168.14285714285714</v>
      </c>
      <c r="M68" s="5">
        <v>0</v>
      </c>
      <c r="N68" s="5">
        <v>0.50666666666666671</v>
      </c>
      <c r="O68" s="5"/>
      <c r="P68" s="5"/>
      <c r="Q68" s="5"/>
      <c r="R68" s="5">
        <v>47.535714285714285</v>
      </c>
    </row>
    <row r="69" spans="1:18" x14ac:dyDescent="0.2">
      <c r="A69" s="5"/>
      <c r="B69" s="5" t="s">
        <v>62</v>
      </c>
      <c r="C69" s="5">
        <v>52.184074074074076</v>
      </c>
      <c r="D69" s="5">
        <v>7829.96</v>
      </c>
      <c r="E69" s="5">
        <v>48.381481481481487</v>
      </c>
      <c r="F69" s="5">
        <v>50.87407407407408</v>
      </c>
      <c r="G69" s="5">
        <v>48.654814814814806</v>
      </c>
      <c r="H69" s="5">
        <v>55.942592592592597</v>
      </c>
      <c r="I69" s="5">
        <v>1017.4814814814815</v>
      </c>
      <c r="J69" s="5">
        <v>86.81481481481481</v>
      </c>
      <c r="K69" s="5">
        <v>5.9</v>
      </c>
      <c r="L69" s="5">
        <v>181</v>
      </c>
      <c r="M69" s="5">
        <v>0</v>
      </c>
      <c r="N69" s="5">
        <v>0.88500000000000001</v>
      </c>
      <c r="O69" s="5"/>
      <c r="P69" s="5"/>
      <c r="Q69" s="5"/>
      <c r="R69" s="5">
        <v>47.703703703703702</v>
      </c>
    </row>
    <row r="70" spans="1:18" x14ac:dyDescent="0.2">
      <c r="A70" s="5"/>
      <c r="B70" s="5" t="s">
        <v>67</v>
      </c>
      <c r="C70" s="5">
        <v>53.687407407407399</v>
      </c>
      <c r="D70" s="5">
        <v>7482.3846153846152</v>
      </c>
      <c r="E70" s="5">
        <v>48.918148148148155</v>
      </c>
      <c r="F70" s="5">
        <v>52.521111111111125</v>
      </c>
      <c r="G70" s="5">
        <v>50.372962962962951</v>
      </c>
      <c r="H70" s="5">
        <v>57.374074074074073</v>
      </c>
      <c r="I70" s="5">
        <v>1017.7037037037037</v>
      </c>
      <c r="J70" s="5">
        <v>84.18518518518519</v>
      </c>
      <c r="K70" s="5">
        <v>5.5688888888888881</v>
      </c>
      <c r="L70" s="5">
        <v>203.25925925925927</v>
      </c>
      <c r="M70" s="5">
        <v>0</v>
      </c>
      <c r="N70" s="5">
        <v>3.1366666666666667</v>
      </c>
      <c r="O70" s="5"/>
      <c r="P70" s="5"/>
      <c r="Q70" s="5"/>
      <c r="R70" s="5">
        <v>39.407407407407405</v>
      </c>
    </row>
    <row r="71" spans="1:18" x14ac:dyDescent="0.2">
      <c r="A71" s="5"/>
      <c r="B71" s="5" t="s">
        <v>72</v>
      </c>
      <c r="C71" s="5">
        <v>55.423076923076913</v>
      </c>
      <c r="D71" s="5">
        <v>7265.6923076923076</v>
      </c>
      <c r="E71" s="5">
        <v>49.581538461538457</v>
      </c>
      <c r="F71" s="5">
        <v>54.59961538461539</v>
      </c>
      <c r="G71" s="5">
        <v>52.42</v>
      </c>
      <c r="H71" s="5">
        <v>58.711923076923078</v>
      </c>
      <c r="I71" s="5">
        <v>1018.0769230769231</v>
      </c>
      <c r="J71" s="5">
        <v>81.57692307692308</v>
      </c>
      <c r="K71" s="5">
        <v>6.1788461538461528</v>
      </c>
      <c r="L71" s="5">
        <v>222.38461538461539</v>
      </c>
      <c r="M71" s="5">
        <v>0</v>
      </c>
      <c r="N71" s="5">
        <v>1.02</v>
      </c>
      <c r="O71" s="5"/>
      <c r="P71" s="5"/>
      <c r="Q71" s="5"/>
      <c r="R71" s="5">
        <v>44.92307692307692</v>
      </c>
    </row>
    <row r="72" spans="1:18" x14ac:dyDescent="0.2">
      <c r="A72" s="5"/>
      <c r="B72" s="5" t="s">
        <v>75</v>
      </c>
      <c r="C72" s="5">
        <v>57.795000000000009</v>
      </c>
      <c r="D72" s="5">
        <v>8756.4</v>
      </c>
      <c r="E72" s="5">
        <v>50.64346153846153</v>
      </c>
      <c r="F72" s="5">
        <v>56.774615384615394</v>
      </c>
      <c r="G72" s="5">
        <v>54.491538461538454</v>
      </c>
      <c r="H72" s="5">
        <v>61.233461538461547</v>
      </c>
      <c r="I72" s="5">
        <v>1018.1538461538462</v>
      </c>
      <c r="J72" s="5">
        <v>78.192307692307693</v>
      </c>
      <c r="K72" s="5">
        <v>5.9519230769230766</v>
      </c>
      <c r="L72" s="5">
        <v>212.03846153846155</v>
      </c>
      <c r="M72" s="5">
        <v>0</v>
      </c>
      <c r="N72" s="5">
        <v>2.0099999999999998</v>
      </c>
      <c r="O72" s="5"/>
      <c r="P72" s="5"/>
      <c r="Q72" s="5"/>
      <c r="R72" s="5">
        <v>41.46153846153846</v>
      </c>
    </row>
    <row r="73" spans="1:18" x14ac:dyDescent="0.2">
      <c r="A73" s="5"/>
      <c r="B73" s="5" t="s">
        <v>77</v>
      </c>
      <c r="C73" s="5">
        <v>60.168076923076917</v>
      </c>
      <c r="D73" s="5">
        <v>9496.0769230769238</v>
      </c>
      <c r="E73" s="5">
        <v>51.194615384615389</v>
      </c>
      <c r="F73" s="5">
        <v>59.476153846153871</v>
      </c>
      <c r="G73" s="5">
        <v>55.862307692307702</v>
      </c>
      <c r="H73" s="5">
        <v>65.022307692307692</v>
      </c>
      <c r="I73" s="5">
        <v>1018.1153846153846</v>
      </c>
      <c r="J73" s="5">
        <v>74.230769230769226</v>
      </c>
      <c r="K73" s="5">
        <v>6.5711538461538472</v>
      </c>
      <c r="L73" s="5">
        <v>178.11538461538461</v>
      </c>
      <c r="M73" s="5">
        <v>0</v>
      </c>
      <c r="N73" s="5">
        <v>1.395</v>
      </c>
      <c r="O73" s="5"/>
      <c r="P73" s="5"/>
      <c r="Q73" s="5"/>
      <c r="R73" s="5">
        <v>43.5</v>
      </c>
    </row>
    <row r="74" spans="1:18" x14ac:dyDescent="0.2">
      <c r="A74" s="5"/>
      <c r="B74" s="5" t="s">
        <v>79</v>
      </c>
      <c r="C74" s="5">
        <v>62.197142857142858</v>
      </c>
      <c r="D74" s="5">
        <v>9224.25</v>
      </c>
      <c r="E74" s="5">
        <v>51.957857142857129</v>
      </c>
      <c r="F74" s="5">
        <v>61.685357142857143</v>
      </c>
      <c r="G74" s="5">
        <v>58.043214285714278</v>
      </c>
      <c r="H74" s="5">
        <v>66.82214285714285</v>
      </c>
      <c r="I74" s="5">
        <v>1017.75</v>
      </c>
      <c r="J74" s="5">
        <v>71.428571428571431</v>
      </c>
      <c r="K74" s="5">
        <v>7.0000000000000018</v>
      </c>
      <c r="L74" s="5">
        <v>162.25</v>
      </c>
      <c r="M74" s="5">
        <v>0</v>
      </c>
      <c r="N74" s="5">
        <v>2.5499999999999998</v>
      </c>
      <c r="O74" s="5"/>
      <c r="P74" s="5"/>
      <c r="Q74" s="5"/>
      <c r="R74" s="5">
        <v>49.107142857142854</v>
      </c>
    </row>
    <row r="75" spans="1:18" x14ac:dyDescent="0.2">
      <c r="A75" s="5"/>
      <c r="B75" s="5" t="s">
        <v>81</v>
      </c>
      <c r="C75" s="5">
        <v>63.531481481481492</v>
      </c>
      <c r="D75" s="5">
        <v>9442.4074074074069</v>
      </c>
      <c r="E75" s="5">
        <v>51.702962962962964</v>
      </c>
      <c r="F75" s="5">
        <v>62.845925925925926</v>
      </c>
      <c r="G75" s="5">
        <v>59.010000000000005</v>
      </c>
      <c r="H75" s="5">
        <v>68.794444444444451</v>
      </c>
      <c r="I75" s="5">
        <v>1017.4814814814815</v>
      </c>
      <c r="J75" s="5">
        <v>67.333333333333329</v>
      </c>
      <c r="K75" s="5">
        <v>7.1433333333333344</v>
      </c>
      <c r="L75" s="5">
        <v>182.5185185185185</v>
      </c>
      <c r="M75" s="5">
        <v>0</v>
      </c>
      <c r="N75" s="5">
        <v>1.3833333333333335</v>
      </c>
      <c r="O75" s="5"/>
      <c r="P75" s="5"/>
      <c r="Q75" s="5"/>
      <c r="R75" s="5">
        <v>47.25925925925926</v>
      </c>
    </row>
    <row r="76" spans="1:18" x14ac:dyDescent="0.2">
      <c r="A76" s="5"/>
      <c r="B76" s="5" t="s">
        <v>83</v>
      </c>
      <c r="C76" s="5">
        <v>65.150384615384596</v>
      </c>
      <c r="D76" s="5">
        <v>9527.038461538461</v>
      </c>
      <c r="E76" s="5">
        <v>51.338076923076919</v>
      </c>
      <c r="F76" s="5">
        <v>64.538846153846137</v>
      </c>
      <c r="G76" s="5">
        <v>60.577692307692324</v>
      </c>
      <c r="H76" s="5">
        <v>70.497307692307672</v>
      </c>
      <c r="I76" s="5">
        <v>1017.2307692307693</v>
      </c>
      <c r="J76" s="5">
        <v>63.07692307692308</v>
      </c>
      <c r="K76" s="5">
        <v>6.6696153846153869</v>
      </c>
      <c r="L76" s="5">
        <v>169.23076923076923</v>
      </c>
      <c r="M76" s="5">
        <v>0</v>
      </c>
      <c r="N76" s="5">
        <v>1.625</v>
      </c>
      <c r="O76" s="5"/>
      <c r="P76" s="5"/>
      <c r="Q76" s="5"/>
      <c r="R76" s="5">
        <v>35.46153846153846</v>
      </c>
    </row>
    <row r="77" spans="1:18" x14ac:dyDescent="0.2">
      <c r="A77" s="5"/>
      <c r="B77" s="5" t="s">
        <v>86</v>
      </c>
      <c r="C77" s="5">
        <v>65.792222222222222</v>
      </c>
      <c r="D77" s="5">
        <v>9637.5769230769238</v>
      </c>
      <c r="E77" s="5">
        <v>51.63703703703704</v>
      </c>
      <c r="F77" s="5">
        <v>65.226666666666659</v>
      </c>
      <c r="G77" s="5">
        <v>60.40148148148149</v>
      </c>
      <c r="H77" s="5">
        <v>71.385185185185165</v>
      </c>
      <c r="I77" s="5">
        <v>1016.7407407407408</v>
      </c>
      <c r="J77" s="5">
        <v>62.481481481481481</v>
      </c>
      <c r="K77" s="5">
        <v>7.4607407407407402</v>
      </c>
      <c r="L77" s="5">
        <v>164.37037037037038</v>
      </c>
      <c r="M77" s="5">
        <v>0</v>
      </c>
      <c r="N77" s="5">
        <v>0.99250000000000005</v>
      </c>
      <c r="O77" s="5"/>
      <c r="P77" s="5"/>
      <c r="Q77" s="5"/>
      <c r="R77" s="5">
        <v>39.592592592592595</v>
      </c>
    </row>
    <row r="78" spans="1:18" x14ac:dyDescent="0.2">
      <c r="A78" s="5"/>
      <c r="B78" s="5" t="s">
        <v>88</v>
      </c>
      <c r="C78" s="5">
        <v>66.038888888888891</v>
      </c>
      <c r="D78" s="5">
        <v>9561.5925925925931</v>
      </c>
      <c r="E78" s="5">
        <v>51.7825925925926</v>
      </c>
      <c r="F78" s="5">
        <v>65.538518518518529</v>
      </c>
      <c r="G78" s="5">
        <v>60.789259259259268</v>
      </c>
      <c r="H78" s="5">
        <v>71.274444444444427</v>
      </c>
      <c r="I78" s="5">
        <v>1016.2962962962963</v>
      </c>
      <c r="J78" s="5">
        <v>62.370370370370374</v>
      </c>
      <c r="K78" s="5">
        <v>7.2077777777777783</v>
      </c>
      <c r="L78" s="5">
        <v>179.03703703703704</v>
      </c>
      <c r="M78" s="5">
        <v>0</v>
      </c>
      <c r="N78" s="5">
        <v>0.47750000000000004</v>
      </c>
      <c r="O78" s="5"/>
      <c r="P78" s="5"/>
      <c r="Q78" s="5"/>
      <c r="R78" s="5">
        <v>40.074074074074076</v>
      </c>
    </row>
    <row r="79" spans="1:18" x14ac:dyDescent="0.2">
      <c r="A79" s="5"/>
      <c r="B79" s="5" t="s">
        <v>90</v>
      </c>
      <c r="C79" s="5">
        <v>65.002307692307696</v>
      </c>
      <c r="D79" s="5">
        <v>9801.0769230769238</v>
      </c>
      <c r="E79" s="5">
        <v>50.927692307692304</v>
      </c>
      <c r="F79" s="5">
        <v>64.564999999999998</v>
      </c>
      <c r="G79" s="5">
        <v>59.843846153846158</v>
      </c>
      <c r="H79" s="5">
        <v>70.195384615384611</v>
      </c>
      <c r="I79" s="5">
        <v>1016.5384615384615</v>
      </c>
      <c r="J79" s="5">
        <v>62.269230769230766</v>
      </c>
      <c r="K79" s="5">
        <v>7.1919230769230795</v>
      </c>
      <c r="L79" s="5">
        <v>184.5</v>
      </c>
      <c r="M79" s="5">
        <v>0</v>
      </c>
      <c r="N79" s="5">
        <v>1.135</v>
      </c>
      <c r="O79" s="5"/>
      <c r="P79" s="5"/>
      <c r="Q79" s="5"/>
      <c r="R79" s="5">
        <v>34.384615384615387</v>
      </c>
    </row>
    <row r="80" spans="1:18" x14ac:dyDescent="0.2">
      <c r="A80" s="5"/>
      <c r="B80" s="5" t="s">
        <v>92</v>
      </c>
      <c r="C80" s="5">
        <v>64.014999999999986</v>
      </c>
      <c r="D80" s="5">
        <v>9650.8076923076915</v>
      </c>
      <c r="E80" s="5">
        <v>51.106923076923074</v>
      </c>
      <c r="F80" s="5">
        <v>63.562692307692309</v>
      </c>
      <c r="G80" s="5">
        <v>59.461153846153856</v>
      </c>
      <c r="H80" s="5">
        <v>68.622307692307686</v>
      </c>
      <c r="I80" s="5">
        <v>1016.5</v>
      </c>
      <c r="J80" s="5">
        <v>64.807692307692307</v>
      </c>
      <c r="K80" s="5">
        <v>7.5807692307692296</v>
      </c>
      <c r="L80" s="5">
        <v>199.34615384615384</v>
      </c>
      <c r="M80" s="5">
        <v>0</v>
      </c>
      <c r="N80" s="5"/>
      <c r="O80" s="5"/>
      <c r="P80" s="5"/>
      <c r="Q80" s="5"/>
      <c r="R80" s="5">
        <v>34.192307692307693</v>
      </c>
    </row>
    <row r="81" spans="1:18" x14ac:dyDescent="0.2">
      <c r="A81" s="5"/>
      <c r="B81" s="5" t="s">
        <v>94</v>
      </c>
      <c r="C81" s="5">
        <v>62.001111111111122</v>
      </c>
      <c r="D81" s="5">
        <v>9159.2592592592591</v>
      </c>
      <c r="E81" s="5">
        <v>50.370740740740743</v>
      </c>
      <c r="F81" s="5">
        <v>61.008518518518514</v>
      </c>
      <c r="G81" s="5">
        <v>57.415925925925933</v>
      </c>
      <c r="H81" s="5">
        <v>66.637407407407409</v>
      </c>
      <c r="I81" s="5">
        <v>1016.5925925925926</v>
      </c>
      <c r="J81" s="5">
        <v>67.703703703703709</v>
      </c>
      <c r="K81" s="5">
        <v>7.3051851851851852</v>
      </c>
      <c r="L81" s="5">
        <v>192.25925925925927</v>
      </c>
      <c r="M81" s="5">
        <v>0</v>
      </c>
      <c r="N81" s="5">
        <v>0.27750000000000002</v>
      </c>
      <c r="O81" s="5"/>
      <c r="P81" s="5"/>
      <c r="Q81" s="5"/>
      <c r="R81" s="5">
        <v>33.703703703703702</v>
      </c>
    </row>
    <row r="82" spans="1:18" x14ac:dyDescent="0.2">
      <c r="A82" s="5"/>
      <c r="B82" s="5" t="s">
        <v>96</v>
      </c>
      <c r="C82" s="5">
        <v>59.985925925925905</v>
      </c>
      <c r="D82" s="5">
        <v>9157.1481481481478</v>
      </c>
      <c r="E82" s="5">
        <v>50.105555555555547</v>
      </c>
      <c r="F82" s="5">
        <v>59.059629629629626</v>
      </c>
      <c r="G82" s="5">
        <v>55.677407407407401</v>
      </c>
      <c r="H82" s="5">
        <v>63.491481481481472</v>
      </c>
      <c r="I82" s="5">
        <v>1016.5925925925926</v>
      </c>
      <c r="J82" s="5">
        <v>71.777777777777771</v>
      </c>
      <c r="K82" s="5">
        <v>6.3603703703703696</v>
      </c>
      <c r="L82" s="5">
        <v>199.85185185185185</v>
      </c>
      <c r="M82" s="5">
        <v>0</v>
      </c>
      <c r="N82" s="5">
        <v>0.87999999999999989</v>
      </c>
      <c r="O82" s="5"/>
      <c r="P82" s="5"/>
      <c r="Q82" s="5"/>
      <c r="R82" s="5">
        <v>34.814814814814817</v>
      </c>
    </row>
    <row r="83" spans="1:18" x14ac:dyDescent="0.2">
      <c r="A83" s="5" t="s">
        <v>4527</v>
      </c>
      <c r="B83" s="5" t="s">
        <v>37</v>
      </c>
      <c r="C83" s="5">
        <v>58.310769230769246</v>
      </c>
      <c r="D83" s="5">
        <v>9739.1923076923085</v>
      </c>
      <c r="E83" s="5">
        <v>50.350769230769238</v>
      </c>
      <c r="F83" s="5">
        <v>57.171538461538454</v>
      </c>
      <c r="G83" s="5">
        <v>54.634230769230761</v>
      </c>
      <c r="H83" s="5">
        <v>61.824230769230766</v>
      </c>
      <c r="I83" s="5">
        <v>1016.8076923076923</v>
      </c>
      <c r="J83" s="5">
        <v>76.192307692307693</v>
      </c>
      <c r="K83" s="5">
        <v>6.1996153846153854</v>
      </c>
      <c r="L83" s="5">
        <v>197.69230769230768</v>
      </c>
      <c r="M83" s="5">
        <v>0</v>
      </c>
      <c r="N83" s="5">
        <v>0.45</v>
      </c>
      <c r="O83" s="5"/>
      <c r="P83" s="5"/>
      <c r="Q83" s="5"/>
      <c r="R83" s="5">
        <v>35.57692307692308</v>
      </c>
    </row>
    <row r="84" spans="1:18" x14ac:dyDescent="0.2">
      <c r="A84" s="5"/>
      <c r="B84" s="5" t="s">
        <v>36</v>
      </c>
      <c r="C84" s="5">
        <v>57.230000000000004</v>
      </c>
      <c r="D84" s="5">
        <v>9663.2413793103442</v>
      </c>
      <c r="E84" s="5">
        <v>51.164827586206883</v>
      </c>
      <c r="F84" s="5">
        <v>56.578275862068956</v>
      </c>
      <c r="G84" s="5">
        <v>53.713103448275831</v>
      </c>
      <c r="H84" s="5">
        <v>60.666206896551721</v>
      </c>
      <c r="I84" s="5">
        <v>1016.5172413793103</v>
      </c>
      <c r="J84" s="5">
        <v>81.068965517241381</v>
      </c>
      <c r="K84" s="5">
        <v>4.1575862068965517</v>
      </c>
      <c r="L84" s="5">
        <v>150.51724137931035</v>
      </c>
      <c r="M84" s="5">
        <v>0</v>
      </c>
      <c r="N84" s="5">
        <v>1.9549999999999998</v>
      </c>
      <c r="O84" s="5"/>
      <c r="P84" s="5"/>
      <c r="Q84" s="5"/>
      <c r="R84" s="5">
        <v>46.655172413793103</v>
      </c>
    </row>
    <row r="85" spans="1:18" x14ac:dyDescent="0.2">
      <c r="A85" s="5"/>
      <c r="B85" s="5" t="s">
        <v>46</v>
      </c>
      <c r="C85" s="5">
        <v>55.307407407407403</v>
      </c>
      <c r="D85" s="5">
        <v>9293.4074074074069</v>
      </c>
      <c r="E85" s="5">
        <v>49.900740740740758</v>
      </c>
      <c r="F85" s="5">
        <v>54.563703703703695</v>
      </c>
      <c r="G85" s="5">
        <v>52.090370370370366</v>
      </c>
      <c r="H85" s="5">
        <v>58.795185185185183</v>
      </c>
      <c r="I85" s="5">
        <v>1016.8148148148148</v>
      </c>
      <c r="J85" s="5">
        <v>82.666666666666671</v>
      </c>
      <c r="K85" s="5">
        <v>4.0962962962962957</v>
      </c>
      <c r="L85" s="5">
        <v>182.59259259259258</v>
      </c>
      <c r="M85" s="5">
        <v>0</v>
      </c>
      <c r="N85" s="5">
        <v>0.38000000000000006</v>
      </c>
      <c r="O85" s="5"/>
      <c r="P85" s="5"/>
      <c r="Q85" s="5"/>
      <c r="R85" s="5">
        <v>41.592592592592595</v>
      </c>
    </row>
    <row r="86" spans="1:18" x14ac:dyDescent="0.2">
      <c r="A86" s="5"/>
      <c r="B86" s="5" t="s">
        <v>49</v>
      </c>
      <c r="C86" s="5">
        <v>54.6351851851852</v>
      </c>
      <c r="D86" s="5">
        <v>8405.7407407407409</v>
      </c>
      <c r="E86" s="5">
        <v>49.723703703703713</v>
      </c>
      <c r="F86" s="5">
        <v>54.064814814814817</v>
      </c>
      <c r="G86" s="5">
        <v>51.167777777777786</v>
      </c>
      <c r="H86" s="5">
        <v>58.127407407407404</v>
      </c>
      <c r="I86" s="5">
        <v>1016.5185185185185</v>
      </c>
      <c r="J86" s="5">
        <v>84.074074074074076</v>
      </c>
      <c r="K86" s="5">
        <v>3.8766666666666674</v>
      </c>
      <c r="L86" s="5">
        <v>177.2962962962963</v>
      </c>
      <c r="M86" s="5">
        <v>0</v>
      </c>
      <c r="N86" s="5">
        <v>2.0299999999999998</v>
      </c>
      <c r="O86" s="5"/>
      <c r="P86" s="5"/>
      <c r="Q86" s="5"/>
      <c r="R86" s="5">
        <v>47.962962962962962</v>
      </c>
    </row>
    <row r="87" spans="1:18" x14ac:dyDescent="0.2">
      <c r="A87" s="5"/>
      <c r="B87" s="5" t="s">
        <v>51</v>
      </c>
      <c r="C87" s="5">
        <v>54.350689655172417</v>
      </c>
      <c r="D87" s="5">
        <v>7318.7931034482763</v>
      </c>
      <c r="E87" s="5">
        <v>50.084827586206899</v>
      </c>
      <c r="F87" s="5">
        <v>53.682068965517232</v>
      </c>
      <c r="G87" s="5">
        <v>50.795172413793104</v>
      </c>
      <c r="H87" s="5">
        <v>57.935517241379301</v>
      </c>
      <c r="I87" s="5">
        <v>1016.7586206896551</v>
      </c>
      <c r="J87" s="5">
        <v>85.931034482758619</v>
      </c>
      <c r="K87" s="5">
        <v>4.3482758620689665</v>
      </c>
      <c r="L87" s="5">
        <v>176.79310344827587</v>
      </c>
      <c r="M87" s="5">
        <v>0</v>
      </c>
      <c r="N87" s="5">
        <v>1.55</v>
      </c>
      <c r="O87" s="5"/>
      <c r="P87" s="5"/>
      <c r="Q87" s="5"/>
      <c r="R87" s="5">
        <v>44.896551724137929</v>
      </c>
    </row>
    <row r="88" spans="1:18" x14ac:dyDescent="0.2">
      <c r="A88" s="5"/>
      <c r="B88" s="5" t="s">
        <v>35</v>
      </c>
      <c r="C88" s="5">
        <v>54.35766666666666</v>
      </c>
      <c r="D88" s="5">
        <v>7237.7333333333336</v>
      </c>
      <c r="E88" s="5">
        <v>50.432666666666677</v>
      </c>
      <c r="F88" s="5">
        <v>53.718333333333341</v>
      </c>
      <c r="G88" s="5">
        <v>50.9</v>
      </c>
      <c r="H88" s="5">
        <v>58.11699999999999</v>
      </c>
      <c r="I88" s="5">
        <v>1016.8333333333334</v>
      </c>
      <c r="J88" s="5">
        <v>86.9</v>
      </c>
      <c r="K88" s="5">
        <v>3.9416666666666673</v>
      </c>
      <c r="L88" s="5">
        <v>168.36666666666667</v>
      </c>
      <c r="M88" s="5">
        <v>0</v>
      </c>
      <c r="N88" s="5">
        <v>0.35333333333333328</v>
      </c>
      <c r="O88" s="5"/>
      <c r="P88" s="5"/>
      <c r="Q88" s="5"/>
      <c r="R88" s="5">
        <v>43.966666666666669</v>
      </c>
    </row>
    <row r="89" spans="1:18" x14ac:dyDescent="0.2">
      <c r="A89" s="5"/>
      <c r="B89" s="5" t="s">
        <v>54</v>
      </c>
      <c r="C89" s="5">
        <v>53.360384615384618</v>
      </c>
      <c r="D89" s="5">
        <v>7926.6538461538457</v>
      </c>
      <c r="E89" s="5">
        <v>49.70692307692309</v>
      </c>
      <c r="F89" s="5">
        <v>52.419230769230765</v>
      </c>
      <c r="G89" s="5">
        <v>49.710769230769237</v>
      </c>
      <c r="H89" s="5">
        <v>57.446538461538474</v>
      </c>
      <c r="I89" s="5">
        <v>1016.6538461538462</v>
      </c>
      <c r="J89" s="5">
        <v>87.57692307692308</v>
      </c>
      <c r="K89" s="5">
        <v>4.8026923076923076</v>
      </c>
      <c r="L89" s="5">
        <v>182.84615384615384</v>
      </c>
      <c r="M89" s="5">
        <v>0</v>
      </c>
      <c r="N89" s="5">
        <v>0.21500000000000002</v>
      </c>
      <c r="O89" s="5"/>
      <c r="P89" s="5"/>
      <c r="Q89" s="5"/>
      <c r="R89" s="5">
        <v>38.230769230769234</v>
      </c>
    </row>
    <row r="90" spans="1:18" x14ac:dyDescent="0.2">
      <c r="A90" s="5"/>
      <c r="B90" s="5" t="s">
        <v>56</v>
      </c>
      <c r="C90" s="5">
        <v>53.473793103448287</v>
      </c>
      <c r="D90" s="5">
        <v>7126.6206896551721</v>
      </c>
      <c r="E90" s="5">
        <v>50.004137931034471</v>
      </c>
      <c r="F90" s="5">
        <v>52.64931034482759</v>
      </c>
      <c r="G90" s="5">
        <v>49.749655172413796</v>
      </c>
      <c r="H90" s="5">
        <v>57.745862068965501</v>
      </c>
      <c r="I90" s="5">
        <v>1016.3103448275862</v>
      </c>
      <c r="J90" s="5">
        <v>88.172413793103445</v>
      </c>
      <c r="K90" s="5">
        <v>4.5334482758620691</v>
      </c>
      <c r="L90" s="5">
        <v>185.31034482758622</v>
      </c>
      <c r="M90" s="5">
        <v>0</v>
      </c>
      <c r="N90" s="5">
        <v>0.29333333333333328</v>
      </c>
      <c r="O90" s="5"/>
      <c r="P90" s="5"/>
      <c r="Q90" s="5"/>
      <c r="R90" s="5">
        <v>44.206896551724135</v>
      </c>
    </row>
    <row r="91" spans="1:18" x14ac:dyDescent="0.2">
      <c r="A91" s="5"/>
      <c r="B91" s="5" t="s">
        <v>58</v>
      </c>
      <c r="C91" s="5">
        <v>52.878214285714272</v>
      </c>
      <c r="D91" s="5">
        <v>7290.7142857142853</v>
      </c>
      <c r="E91" s="5">
        <v>49.598928571428573</v>
      </c>
      <c r="F91" s="5">
        <v>52.297857142857133</v>
      </c>
      <c r="G91" s="5">
        <v>49.401785714285722</v>
      </c>
      <c r="H91" s="5">
        <v>56.931071428571435</v>
      </c>
      <c r="I91" s="5">
        <v>1016.5</v>
      </c>
      <c r="J91" s="5">
        <v>88.75</v>
      </c>
      <c r="K91" s="5">
        <v>3.8167857142857149</v>
      </c>
      <c r="L91" s="5">
        <v>184</v>
      </c>
      <c r="M91" s="5">
        <v>0</v>
      </c>
      <c r="N91" s="5">
        <v>0.32</v>
      </c>
      <c r="O91" s="5"/>
      <c r="P91" s="5"/>
      <c r="Q91" s="5"/>
      <c r="R91" s="5">
        <v>42.642857142857146</v>
      </c>
    </row>
    <row r="92" spans="1:18" x14ac:dyDescent="0.2">
      <c r="A92" s="5"/>
      <c r="B92" s="5" t="s">
        <v>60</v>
      </c>
      <c r="C92" s="5">
        <v>52.378461538461536</v>
      </c>
      <c r="D92" s="5">
        <v>8187.4615384615381</v>
      </c>
      <c r="E92" s="5">
        <v>48.95192307692308</v>
      </c>
      <c r="F92" s="5">
        <v>51.43615384615385</v>
      </c>
      <c r="G92" s="5">
        <v>48.910769230769233</v>
      </c>
      <c r="H92" s="5">
        <v>56.473461538461542</v>
      </c>
      <c r="I92" s="5">
        <v>1016.5769230769231</v>
      </c>
      <c r="J92" s="5">
        <v>88.230769230769226</v>
      </c>
      <c r="K92" s="5">
        <v>3.745769230769231</v>
      </c>
      <c r="L92" s="5">
        <v>181.34615384615384</v>
      </c>
      <c r="M92" s="5">
        <v>0</v>
      </c>
      <c r="N92" s="5">
        <v>0.23499999999999999</v>
      </c>
      <c r="O92" s="5"/>
      <c r="P92" s="5"/>
      <c r="Q92" s="5"/>
      <c r="R92" s="5">
        <v>42.384615384615387</v>
      </c>
    </row>
    <row r="93" spans="1:18" x14ac:dyDescent="0.2">
      <c r="A93" s="5"/>
      <c r="B93" s="5" t="s">
        <v>62</v>
      </c>
      <c r="C93" s="5">
        <v>52.489259259259249</v>
      </c>
      <c r="D93" s="5">
        <v>7409.5185185185182</v>
      </c>
      <c r="E93" s="5">
        <v>49.294814814814806</v>
      </c>
      <c r="F93" s="5">
        <v>51.658888888888889</v>
      </c>
      <c r="G93" s="5">
        <v>48.911481481481481</v>
      </c>
      <c r="H93" s="5">
        <v>56.303703703703682</v>
      </c>
      <c r="I93" s="5">
        <v>1016.1851851851852</v>
      </c>
      <c r="J93" s="5">
        <v>89</v>
      </c>
      <c r="K93" s="5">
        <v>3.6529629629629636</v>
      </c>
      <c r="L93" s="5">
        <v>200.85185185185185</v>
      </c>
      <c r="M93" s="5">
        <v>0</v>
      </c>
      <c r="N93" s="5">
        <v>0.375</v>
      </c>
      <c r="O93" s="5"/>
      <c r="P93" s="5"/>
      <c r="Q93" s="5"/>
      <c r="R93" s="5">
        <v>48.592592592592595</v>
      </c>
    </row>
    <row r="94" spans="1:18" x14ac:dyDescent="0.2">
      <c r="A94" s="5"/>
      <c r="B94" s="5" t="s">
        <v>67</v>
      </c>
      <c r="C94" s="5">
        <v>54.619285714285709</v>
      </c>
      <c r="D94" s="5">
        <v>8075.8148148148148</v>
      </c>
      <c r="E94" s="5">
        <v>50.536785714285706</v>
      </c>
      <c r="F94" s="5">
        <v>53.108571428571416</v>
      </c>
      <c r="G94" s="5">
        <v>51.098928571428587</v>
      </c>
      <c r="H94" s="5">
        <v>58.298928571428576</v>
      </c>
      <c r="I94" s="5">
        <v>1016.4642857142857</v>
      </c>
      <c r="J94" s="5">
        <v>86.428571428571431</v>
      </c>
      <c r="K94" s="5">
        <v>5.3496428571428547</v>
      </c>
      <c r="L94" s="5">
        <v>192.53571428571428</v>
      </c>
      <c r="M94" s="5">
        <v>0</v>
      </c>
      <c r="N94" s="5">
        <v>0.30571428571428572</v>
      </c>
      <c r="O94" s="5"/>
      <c r="P94" s="5"/>
      <c r="Q94" s="5"/>
      <c r="R94" s="5">
        <v>59.214285714285715</v>
      </c>
    </row>
    <row r="95" spans="1:18" x14ac:dyDescent="0.2">
      <c r="A95" s="5"/>
      <c r="B95" s="5" t="s">
        <v>72</v>
      </c>
      <c r="C95" s="5">
        <v>56.732962962962972</v>
      </c>
      <c r="D95" s="5">
        <v>8229.1481481481478</v>
      </c>
      <c r="E95" s="5">
        <v>51.687777777777775</v>
      </c>
      <c r="F95" s="5">
        <v>55.290370370370361</v>
      </c>
      <c r="G95" s="5">
        <v>53.586666666666673</v>
      </c>
      <c r="H95" s="5">
        <v>60.016666666666666</v>
      </c>
      <c r="I95" s="5">
        <v>1016.8518518518518</v>
      </c>
      <c r="J95" s="5">
        <v>83.925925925925924</v>
      </c>
      <c r="K95" s="5">
        <v>5.8455555555555536</v>
      </c>
      <c r="L95" s="5">
        <v>208.96296296296296</v>
      </c>
      <c r="M95" s="5">
        <v>0</v>
      </c>
      <c r="N95" s="5">
        <v>0.71499999999999997</v>
      </c>
      <c r="O95" s="5"/>
      <c r="P95" s="5"/>
      <c r="Q95" s="5"/>
      <c r="R95" s="5">
        <v>57.925925925925924</v>
      </c>
    </row>
    <row r="96" spans="1:18" x14ac:dyDescent="0.2">
      <c r="A96" s="5"/>
      <c r="B96" s="5" t="s">
        <v>75</v>
      </c>
      <c r="C96" s="5">
        <v>58.528846153846146</v>
      </c>
      <c r="D96" s="5">
        <v>8864.36</v>
      </c>
      <c r="E96" s="5">
        <v>51.948076923076925</v>
      </c>
      <c r="F96" s="5">
        <v>56.829230769230747</v>
      </c>
      <c r="G96" s="5">
        <v>55.426153846153866</v>
      </c>
      <c r="H96" s="5">
        <v>61.694615384615389</v>
      </c>
      <c r="I96" s="5">
        <v>1017.1153846153846</v>
      </c>
      <c r="J96" s="5">
        <v>79.92307692307692</v>
      </c>
      <c r="K96" s="5">
        <v>7.3611538461538455</v>
      </c>
      <c r="L96" s="5">
        <v>205.38461538461539</v>
      </c>
      <c r="M96" s="5">
        <v>0</v>
      </c>
      <c r="N96" s="5">
        <v>0.76</v>
      </c>
      <c r="O96" s="5"/>
      <c r="P96" s="5"/>
      <c r="Q96" s="5"/>
      <c r="R96" s="5">
        <v>57.03846153846154</v>
      </c>
    </row>
    <row r="97" spans="1:18" x14ac:dyDescent="0.2">
      <c r="A97" s="5"/>
      <c r="B97" s="5" t="s">
        <v>77</v>
      </c>
      <c r="C97" s="5">
        <v>60.441538461538443</v>
      </c>
      <c r="D97" s="5">
        <v>9281.6538461538457</v>
      </c>
      <c r="E97" s="5">
        <v>51.975000000000009</v>
      </c>
      <c r="F97" s="5">
        <v>59.337692307692308</v>
      </c>
      <c r="G97" s="5">
        <v>56.742307692307691</v>
      </c>
      <c r="H97" s="5">
        <v>64.196923076923085</v>
      </c>
      <c r="I97" s="5">
        <v>1016.9615384615385</v>
      </c>
      <c r="J97" s="5">
        <v>75.269230769230774</v>
      </c>
      <c r="K97" s="5">
        <v>7.7753846153846151</v>
      </c>
      <c r="L97" s="5">
        <v>181.61538461538461</v>
      </c>
      <c r="M97" s="5">
        <v>0</v>
      </c>
      <c r="N97" s="5">
        <v>0.375</v>
      </c>
      <c r="O97" s="5"/>
      <c r="P97" s="5"/>
      <c r="Q97" s="5"/>
      <c r="R97" s="5">
        <v>49.192307692307693</v>
      </c>
    </row>
    <row r="98" spans="1:18" x14ac:dyDescent="0.2">
      <c r="A98" s="5"/>
      <c r="B98" s="5" t="s">
        <v>79</v>
      </c>
      <c r="C98" s="5">
        <v>62.342592592592595</v>
      </c>
      <c r="D98" s="5">
        <v>9467.8518518518522</v>
      </c>
      <c r="E98" s="5">
        <v>52.461111111111116</v>
      </c>
      <c r="F98" s="5">
        <v>61.299629629629628</v>
      </c>
      <c r="G98" s="5">
        <v>57.907037037037028</v>
      </c>
      <c r="H98" s="5">
        <v>66.727407407407412</v>
      </c>
      <c r="I98" s="5">
        <v>1016.7407407407408</v>
      </c>
      <c r="J98" s="5">
        <v>71.925925925925924</v>
      </c>
      <c r="K98" s="5">
        <v>8.3566666666666674</v>
      </c>
      <c r="L98" s="5">
        <v>177.85185185185185</v>
      </c>
      <c r="M98" s="5">
        <v>0</v>
      </c>
      <c r="N98" s="5">
        <v>0.59750000000000003</v>
      </c>
      <c r="O98" s="5"/>
      <c r="P98" s="5"/>
      <c r="Q98" s="5"/>
      <c r="R98" s="5">
        <v>51.074074074074076</v>
      </c>
    </row>
    <row r="99" spans="1:18" x14ac:dyDescent="0.2">
      <c r="A99" s="5"/>
      <c r="B99" s="5" t="s">
        <v>81</v>
      </c>
      <c r="C99" s="5">
        <v>63.76592592592592</v>
      </c>
      <c r="D99" s="5">
        <v>9408.2962962962956</v>
      </c>
      <c r="E99" s="5">
        <v>52.451111111111103</v>
      </c>
      <c r="F99" s="5">
        <v>63.007407407407406</v>
      </c>
      <c r="G99" s="5">
        <v>59.228518518518541</v>
      </c>
      <c r="H99" s="5">
        <v>68.168518518518511</v>
      </c>
      <c r="I99" s="5">
        <v>1016.4444444444445</v>
      </c>
      <c r="J99" s="5">
        <v>68.629629629629633</v>
      </c>
      <c r="K99" s="5">
        <v>7.4481481481481477</v>
      </c>
      <c r="L99" s="5">
        <v>181.14814814814815</v>
      </c>
      <c r="M99" s="5">
        <v>0</v>
      </c>
      <c r="N99" s="5">
        <v>1.1100000000000001</v>
      </c>
      <c r="O99" s="5"/>
      <c r="P99" s="5"/>
      <c r="Q99" s="5"/>
      <c r="R99" s="5">
        <v>47.814814814814817</v>
      </c>
    </row>
    <row r="100" spans="1:18" x14ac:dyDescent="0.2">
      <c r="A100" s="5"/>
      <c r="B100" s="5" t="s">
        <v>83</v>
      </c>
      <c r="C100" s="5">
        <v>64.766296296296318</v>
      </c>
      <c r="D100" s="5">
        <v>9099.6666666666661</v>
      </c>
      <c r="E100" s="5">
        <v>52.657777777777788</v>
      </c>
      <c r="F100" s="5">
        <v>64.233333333333334</v>
      </c>
      <c r="G100" s="5">
        <v>60.481481481481481</v>
      </c>
      <c r="H100" s="5">
        <v>69.252592592592592</v>
      </c>
      <c r="I100" s="5">
        <v>1016</v>
      </c>
      <c r="J100" s="5">
        <v>66.888888888888886</v>
      </c>
      <c r="K100" s="5">
        <v>7.6381481481481481</v>
      </c>
      <c r="L100" s="5">
        <v>197.18518518518519</v>
      </c>
      <c r="M100" s="5">
        <v>0</v>
      </c>
      <c r="N100" s="5">
        <v>0.31666666666666671</v>
      </c>
      <c r="O100" s="5"/>
      <c r="P100" s="5"/>
      <c r="Q100" s="5"/>
      <c r="R100" s="5">
        <v>41.851851851851855</v>
      </c>
    </row>
    <row r="101" spans="1:18" x14ac:dyDescent="0.2">
      <c r="A101" s="5"/>
      <c r="B101" s="5" t="s">
        <v>86</v>
      </c>
      <c r="C101" s="5">
        <v>65.079999999999984</v>
      </c>
      <c r="D101" s="5">
        <v>9470</v>
      </c>
      <c r="E101" s="5">
        <v>52.592222222222226</v>
      </c>
      <c r="F101" s="5">
        <v>64.275185185185165</v>
      </c>
      <c r="G101" s="5">
        <v>60.545185185185176</v>
      </c>
      <c r="H101" s="5">
        <v>69.567037037037025</v>
      </c>
      <c r="I101" s="5">
        <v>1015.5925925925926</v>
      </c>
      <c r="J101" s="5">
        <v>66.222222222222229</v>
      </c>
      <c r="K101" s="5">
        <v>7.866666666666668</v>
      </c>
      <c r="L101" s="5">
        <v>206.62962962962962</v>
      </c>
      <c r="M101" s="5">
        <v>0</v>
      </c>
      <c r="N101" s="5">
        <v>0.28749999999999998</v>
      </c>
      <c r="O101" s="5"/>
      <c r="P101" s="5"/>
      <c r="Q101" s="5"/>
      <c r="R101" s="5">
        <v>50.148148148148145</v>
      </c>
    </row>
    <row r="102" spans="1:18" x14ac:dyDescent="0.2">
      <c r="A102" s="5"/>
      <c r="B102" s="5" t="s">
        <v>88</v>
      </c>
      <c r="C102" s="5">
        <v>65.142592592592592</v>
      </c>
      <c r="D102" s="5">
        <v>9114.5555555555547</v>
      </c>
      <c r="E102" s="5">
        <v>52.189259259259266</v>
      </c>
      <c r="F102" s="5">
        <v>64.561851851851841</v>
      </c>
      <c r="G102" s="5">
        <v>60.671481481481514</v>
      </c>
      <c r="H102" s="5">
        <v>69.949629629629655</v>
      </c>
      <c r="I102" s="5">
        <v>1015.3333333333334</v>
      </c>
      <c r="J102" s="5">
        <v>65.259259259259252</v>
      </c>
      <c r="K102" s="5">
        <v>7.4433333333333325</v>
      </c>
      <c r="L102" s="5">
        <v>187.66666666666666</v>
      </c>
      <c r="M102" s="5">
        <v>0</v>
      </c>
      <c r="N102" s="5">
        <v>0.25</v>
      </c>
      <c r="O102" s="5"/>
      <c r="P102" s="5"/>
      <c r="Q102" s="5"/>
      <c r="R102" s="5">
        <v>43.148148148148145</v>
      </c>
    </row>
    <row r="103" spans="1:18" x14ac:dyDescent="0.2">
      <c r="A103" s="5"/>
      <c r="B103" s="5" t="s">
        <v>90</v>
      </c>
      <c r="C103" s="5">
        <v>64.445185185185196</v>
      </c>
      <c r="D103" s="5">
        <v>8935.7777777777774</v>
      </c>
      <c r="E103" s="5">
        <v>52.257037037037023</v>
      </c>
      <c r="F103" s="5">
        <v>63.533703703703708</v>
      </c>
      <c r="G103" s="5">
        <v>60.525555555555577</v>
      </c>
      <c r="H103" s="5">
        <v>68.871851851851872</v>
      </c>
      <c r="I103" s="5">
        <v>1015.1481481481482</v>
      </c>
      <c r="J103" s="5">
        <v>67.037037037037038</v>
      </c>
      <c r="K103" s="5">
        <v>8.0529629629629635</v>
      </c>
      <c r="L103" s="5">
        <v>201.2962962962963</v>
      </c>
      <c r="M103" s="5">
        <v>0</v>
      </c>
      <c r="N103" s="5">
        <v>0.25</v>
      </c>
      <c r="O103" s="5"/>
      <c r="P103" s="5"/>
      <c r="Q103" s="5"/>
      <c r="R103" s="5">
        <v>41.148148148148145</v>
      </c>
    </row>
    <row r="104" spans="1:18" x14ac:dyDescent="0.2">
      <c r="A104" s="5"/>
      <c r="B104" s="5" t="s">
        <v>92</v>
      </c>
      <c r="C104" s="5">
        <v>63.730357142857137</v>
      </c>
      <c r="D104" s="5">
        <v>9016.8571428571431</v>
      </c>
      <c r="E104" s="5">
        <v>52.1217857142857</v>
      </c>
      <c r="F104" s="5">
        <v>62.851428571428578</v>
      </c>
      <c r="G104" s="5">
        <v>59.687142857142852</v>
      </c>
      <c r="H104" s="5">
        <v>67.987500000000026</v>
      </c>
      <c r="I104" s="5">
        <v>1014.5357142857143</v>
      </c>
      <c r="J104" s="5">
        <v>68.428571428571431</v>
      </c>
      <c r="K104" s="5">
        <v>7.8717857142857124</v>
      </c>
      <c r="L104" s="5">
        <v>192.92857142857142</v>
      </c>
      <c r="M104" s="5">
        <v>0.59666666666666668</v>
      </c>
      <c r="N104" s="5">
        <v>3.6266666666666669</v>
      </c>
      <c r="O104" s="5"/>
      <c r="P104" s="5"/>
      <c r="Q104" s="5"/>
      <c r="R104" s="5">
        <v>44.285714285714285</v>
      </c>
    </row>
    <row r="105" spans="1:18" x14ac:dyDescent="0.2">
      <c r="A105" s="5"/>
      <c r="B105" s="5" t="s">
        <v>94</v>
      </c>
      <c r="C105" s="5">
        <v>62.401851851851859</v>
      </c>
      <c r="D105" s="5">
        <v>8803.7777777777774</v>
      </c>
      <c r="E105" s="5">
        <v>51.787777777777777</v>
      </c>
      <c r="F105" s="5">
        <v>61.469999999999992</v>
      </c>
      <c r="G105" s="5">
        <v>58.190740740740743</v>
      </c>
      <c r="H105" s="5">
        <v>66.59370370370371</v>
      </c>
      <c r="I105" s="5">
        <v>1015.1851851851852</v>
      </c>
      <c r="J105" s="5">
        <v>70.296296296296291</v>
      </c>
      <c r="K105" s="5">
        <v>6.4592592592592597</v>
      </c>
      <c r="L105" s="5">
        <v>192.33333333333334</v>
      </c>
      <c r="M105" s="5">
        <v>0</v>
      </c>
      <c r="N105" s="5">
        <v>0.8</v>
      </c>
      <c r="O105" s="5"/>
      <c r="P105" s="5"/>
      <c r="Q105" s="5"/>
      <c r="R105" s="5">
        <v>51.925925925925924</v>
      </c>
    </row>
    <row r="106" spans="1:18" x14ac:dyDescent="0.2">
      <c r="A106" s="5"/>
      <c r="B106" s="5" t="s">
        <v>96</v>
      </c>
      <c r="C106" s="5">
        <v>60.523999999999987</v>
      </c>
      <c r="D106" s="5">
        <v>8624.6666666666661</v>
      </c>
      <c r="E106" s="5">
        <v>52.23</v>
      </c>
      <c r="F106" s="5">
        <v>59.734666666666676</v>
      </c>
      <c r="G106" s="5">
        <v>56.844999999999999</v>
      </c>
      <c r="H106" s="5">
        <v>64.069666666666677</v>
      </c>
      <c r="I106" s="5">
        <v>1014.7</v>
      </c>
      <c r="J106" s="5">
        <v>75.7</v>
      </c>
      <c r="K106" s="5">
        <v>7.4153333333333347</v>
      </c>
      <c r="L106" s="5">
        <v>182.7</v>
      </c>
      <c r="M106" s="5">
        <v>0</v>
      </c>
      <c r="N106" s="5">
        <v>0.36142857142857138</v>
      </c>
      <c r="O106" s="5"/>
      <c r="P106" s="5"/>
      <c r="Q106" s="5"/>
      <c r="R106" s="5">
        <v>53.033333333333331</v>
      </c>
    </row>
    <row r="107" spans="1:18" x14ac:dyDescent="0.2">
      <c r="A107" s="5" t="s">
        <v>4528</v>
      </c>
      <c r="B107" s="5" t="s">
        <v>37</v>
      </c>
      <c r="C107" s="5">
        <v>58.442592592592597</v>
      </c>
      <c r="D107" s="5">
        <v>8703.8518518518522</v>
      </c>
      <c r="E107" s="5">
        <v>50.857777777777784</v>
      </c>
      <c r="F107" s="5">
        <v>57.621851851851879</v>
      </c>
      <c r="G107" s="5">
        <v>54.828888888888876</v>
      </c>
      <c r="H107" s="5">
        <v>62.097037037037062</v>
      </c>
      <c r="I107" s="5">
        <v>1015.4814814814815</v>
      </c>
      <c r="J107" s="5">
        <v>77.037037037037038</v>
      </c>
      <c r="K107" s="5">
        <v>8.3118518518518538</v>
      </c>
      <c r="L107" s="5">
        <v>180.74074074074073</v>
      </c>
      <c r="M107" s="5">
        <v>0</v>
      </c>
      <c r="N107" s="5">
        <v>1.0474999999999999</v>
      </c>
      <c r="O107" s="5"/>
      <c r="P107" s="5"/>
      <c r="Q107" s="5"/>
      <c r="R107" s="5">
        <v>45.444444444444443</v>
      </c>
    </row>
    <row r="108" spans="1:18" x14ac:dyDescent="0.2">
      <c r="A108" s="5"/>
      <c r="B108" s="5" t="s">
        <v>36</v>
      </c>
      <c r="C108" s="5">
        <v>57.000689655172408</v>
      </c>
      <c r="D108" s="5">
        <v>8101.5172413793107</v>
      </c>
      <c r="E108" s="5">
        <v>51.363448275862076</v>
      </c>
      <c r="F108" s="5">
        <v>56.126551724137926</v>
      </c>
      <c r="G108" s="5">
        <v>53.82689655172414</v>
      </c>
      <c r="H108" s="5">
        <v>60.583103448275878</v>
      </c>
      <c r="I108" s="5">
        <v>1015.8965517241379</v>
      </c>
      <c r="J108" s="5">
        <v>81.896551724137936</v>
      </c>
      <c r="K108" s="5">
        <v>5.5027586206896544</v>
      </c>
      <c r="L108" s="5">
        <v>176.13793103448276</v>
      </c>
      <c r="M108" s="5">
        <v>0</v>
      </c>
      <c r="N108" s="5">
        <v>1.1016666666666666</v>
      </c>
      <c r="O108" s="5"/>
      <c r="P108" s="5"/>
      <c r="Q108" s="5"/>
      <c r="R108" s="5">
        <v>60.413793103448278</v>
      </c>
    </row>
    <row r="109" spans="1:18" x14ac:dyDescent="0.2">
      <c r="A109" s="5"/>
      <c r="B109" s="5" t="s">
        <v>46</v>
      </c>
      <c r="C109" s="5">
        <v>55.973214285714285</v>
      </c>
      <c r="D109" s="5">
        <v>8577.7142857142862</v>
      </c>
      <c r="E109" s="5">
        <v>51.034642857142856</v>
      </c>
      <c r="F109" s="5">
        <v>54.806785714285702</v>
      </c>
      <c r="G109" s="5">
        <v>52.746428571428567</v>
      </c>
      <c r="H109" s="5">
        <v>59.671428571428578</v>
      </c>
      <c r="I109" s="5">
        <v>1016.1071428571429</v>
      </c>
      <c r="J109" s="5">
        <v>83.75</v>
      </c>
      <c r="K109" s="5">
        <v>6.9192857142857136</v>
      </c>
      <c r="L109" s="5">
        <v>178.46428571428572</v>
      </c>
      <c r="M109" s="5">
        <v>0</v>
      </c>
      <c r="N109" s="5">
        <v>2.2499999999999996</v>
      </c>
      <c r="O109" s="5"/>
      <c r="P109" s="5"/>
      <c r="Q109" s="5"/>
      <c r="R109" s="5">
        <v>55.5</v>
      </c>
    </row>
    <row r="110" spans="1:18" x14ac:dyDescent="0.2">
      <c r="A110" s="5"/>
      <c r="B110" s="5" t="s">
        <v>49</v>
      </c>
      <c r="C110" s="5">
        <v>55.458571428571432</v>
      </c>
      <c r="D110" s="5">
        <v>8503.75</v>
      </c>
      <c r="E110" s="5">
        <v>51.024642857142858</v>
      </c>
      <c r="F110" s="5">
        <v>54.168928571428587</v>
      </c>
      <c r="G110" s="5">
        <v>52.287142857142854</v>
      </c>
      <c r="H110" s="5">
        <v>59.127499999999991</v>
      </c>
      <c r="I110" s="5">
        <v>1016</v>
      </c>
      <c r="J110" s="5">
        <v>85.178571428571431</v>
      </c>
      <c r="K110" s="5">
        <v>7.1042857142857132</v>
      </c>
      <c r="L110" s="5">
        <v>185.89285714285714</v>
      </c>
      <c r="M110" s="5">
        <v>0</v>
      </c>
      <c r="N110" s="5">
        <v>0.92166666666666675</v>
      </c>
      <c r="O110" s="5"/>
      <c r="P110" s="5"/>
      <c r="Q110" s="5"/>
      <c r="R110" s="5">
        <v>60.642857142857146</v>
      </c>
    </row>
    <row r="111" spans="1:18" x14ac:dyDescent="0.2">
      <c r="A111" s="5"/>
      <c r="B111" s="5" t="s">
        <v>51</v>
      </c>
      <c r="C111" s="5">
        <v>55.07892857142857</v>
      </c>
      <c r="D111" s="5">
        <v>8431.9285714285706</v>
      </c>
      <c r="E111" s="5">
        <v>50.787142857142861</v>
      </c>
      <c r="F111" s="5">
        <v>54.078571428571429</v>
      </c>
      <c r="G111" s="5">
        <v>52.185714285714276</v>
      </c>
      <c r="H111" s="5">
        <v>58.463571428571427</v>
      </c>
      <c r="I111" s="5">
        <v>1015.7142857142857</v>
      </c>
      <c r="J111" s="5">
        <v>85.5</v>
      </c>
      <c r="K111" s="5">
        <v>7.007142857142858</v>
      </c>
      <c r="L111" s="5">
        <v>196.21428571428572</v>
      </c>
      <c r="M111" s="5">
        <v>0</v>
      </c>
      <c r="N111" s="5">
        <v>1</v>
      </c>
      <c r="O111" s="5"/>
      <c r="P111" s="5"/>
      <c r="Q111" s="5"/>
      <c r="R111" s="5">
        <v>58.5</v>
      </c>
    </row>
    <row r="112" spans="1:18" x14ac:dyDescent="0.2">
      <c r="A112" s="5"/>
      <c r="B112" s="5" t="s">
        <v>35</v>
      </c>
      <c r="C112" s="5">
        <v>54.73555555555555</v>
      </c>
      <c r="D112" s="5">
        <v>8833.6296296296296</v>
      </c>
      <c r="E112" s="5">
        <v>50.427777777777777</v>
      </c>
      <c r="F112" s="5">
        <v>53.894074074074069</v>
      </c>
      <c r="G112" s="5">
        <v>51.578888888888883</v>
      </c>
      <c r="H112" s="5">
        <v>58.085925925925942</v>
      </c>
      <c r="I112" s="5">
        <v>1015.925925925926</v>
      </c>
      <c r="J112" s="5">
        <v>85.333333333333329</v>
      </c>
      <c r="K112" s="5">
        <v>5.7814814814814817</v>
      </c>
      <c r="L112" s="5">
        <v>175.25925925925927</v>
      </c>
      <c r="M112" s="5">
        <v>0</v>
      </c>
      <c r="N112" s="5">
        <v>0.98499999999999999</v>
      </c>
      <c r="O112" s="5"/>
      <c r="P112" s="5"/>
      <c r="Q112" s="5"/>
      <c r="R112" s="5">
        <v>56.629629629629626</v>
      </c>
    </row>
    <row r="113" spans="1:18" x14ac:dyDescent="0.2">
      <c r="A113" s="5"/>
      <c r="B113" s="5" t="s">
        <v>54</v>
      </c>
      <c r="C113" s="5">
        <v>54.288571428571423</v>
      </c>
      <c r="D113" s="5">
        <v>7937.3571428571431</v>
      </c>
      <c r="E113" s="5">
        <v>50.224642857142847</v>
      </c>
      <c r="F113" s="5">
        <v>53.136785714285715</v>
      </c>
      <c r="G113" s="5">
        <v>51.136428571428567</v>
      </c>
      <c r="H113" s="5">
        <v>57.696785714285731</v>
      </c>
      <c r="I113" s="5">
        <v>1015.3214285714286</v>
      </c>
      <c r="J113" s="5">
        <v>86.107142857142861</v>
      </c>
      <c r="K113" s="5">
        <v>6.2250000000000014</v>
      </c>
      <c r="L113" s="5">
        <v>191.42857142857142</v>
      </c>
      <c r="M113" s="5">
        <v>0</v>
      </c>
      <c r="N113" s="5">
        <v>2.09</v>
      </c>
      <c r="O113" s="5"/>
      <c r="P113" s="5"/>
      <c r="Q113" s="5"/>
      <c r="R113" s="5">
        <v>54.107142857142854</v>
      </c>
    </row>
    <row r="114" spans="1:18" x14ac:dyDescent="0.2">
      <c r="A114" s="5"/>
      <c r="B114" s="5" t="s">
        <v>56</v>
      </c>
      <c r="C114" s="5">
        <v>53.979259259259273</v>
      </c>
      <c r="D114" s="5">
        <v>8137.6296296296296</v>
      </c>
      <c r="E114" s="5">
        <v>49.937037037037037</v>
      </c>
      <c r="F114" s="5">
        <v>52.859999999999992</v>
      </c>
      <c r="G114" s="5">
        <v>50.727777777777767</v>
      </c>
      <c r="H114" s="5">
        <v>57.33555555555558</v>
      </c>
      <c r="I114" s="5">
        <v>1014.8518518518518</v>
      </c>
      <c r="J114" s="5">
        <v>86.148148148148152</v>
      </c>
      <c r="K114" s="5">
        <v>6.8896296296296304</v>
      </c>
      <c r="L114" s="5">
        <v>197.44444444444446</v>
      </c>
      <c r="M114" s="5">
        <v>0</v>
      </c>
      <c r="N114" s="5">
        <v>1.9650000000000003</v>
      </c>
      <c r="O114" s="5"/>
      <c r="P114" s="5"/>
      <c r="Q114" s="5"/>
      <c r="R114" s="5">
        <v>56.481481481481481</v>
      </c>
    </row>
    <row r="115" spans="1:18" x14ac:dyDescent="0.2">
      <c r="A115" s="5"/>
      <c r="B115" s="5" t="s">
        <v>58</v>
      </c>
      <c r="C115" s="5">
        <v>53.315555555555555</v>
      </c>
      <c r="D115" s="5">
        <v>7724.7037037037035</v>
      </c>
      <c r="E115" s="5">
        <v>49.274074074074072</v>
      </c>
      <c r="F115" s="5">
        <v>52.089259259259251</v>
      </c>
      <c r="G115" s="5">
        <v>49.918518518518511</v>
      </c>
      <c r="H115" s="5">
        <v>56.947037037037035</v>
      </c>
      <c r="I115" s="5">
        <v>1015.2962962962963</v>
      </c>
      <c r="J115" s="5">
        <v>86.222222222222229</v>
      </c>
      <c r="K115" s="5">
        <v>6.6659259259259276</v>
      </c>
      <c r="L115" s="5">
        <v>176.92592592592592</v>
      </c>
      <c r="M115" s="5">
        <v>0</v>
      </c>
      <c r="N115" s="5">
        <v>0.42</v>
      </c>
      <c r="O115" s="5"/>
      <c r="P115" s="5"/>
      <c r="Q115" s="5"/>
      <c r="R115" s="5">
        <v>51.481481481481481</v>
      </c>
    </row>
    <row r="116" spans="1:18" x14ac:dyDescent="0.2">
      <c r="A116" s="5"/>
      <c r="B116" s="5" t="s">
        <v>60</v>
      </c>
      <c r="C116" s="5">
        <v>53.811724137931044</v>
      </c>
      <c r="D116" s="5">
        <v>7635.6071428571431</v>
      </c>
      <c r="E116" s="5">
        <v>50.033793103448275</v>
      </c>
      <c r="F116" s="5">
        <v>52.76689655172413</v>
      </c>
      <c r="G116" s="5">
        <v>50.614137931034492</v>
      </c>
      <c r="H116" s="5">
        <v>57.10655172413793</v>
      </c>
      <c r="I116" s="5">
        <v>1014.2413793103449</v>
      </c>
      <c r="J116" s="5">
        <v>87.034482758620683</v>
      </c>
      <c r="K116" s="5">
        <v>6.2482758620689651</v>
      </c>
      <c r="L116" s="5">
        <v>177.58620689655172</v>
      </c>
      <c r="M116" s="5">
        <v>0</v>
      </c>
      <c r="N116" s="5">
        <v>0.24399999999999999</v>
      </c>
      <c r="O116" s="5"/>
      <c r="P116" s="5"/>
      <c r="Q116" s="5"/>
      <c r="R116" s="5">
        <v>48.206896551724135</v>
      </c>
    </row>
    <row r="117" spans="1:18" x14ac:dyDescent="0.2">
      <c r="A117" s="5"/>
      <c r="B117" s="5" t="s">
        <v>62</v>
      </c>
      <c r="C117" s="5">
        <v>53.615555555555552</v>
      </c>
      <c r="D117" s="5">
        <v>8003.4814814814818</v>
      </c>
      <c r="E117" s="5">
        <v>49.885185185185172</v>
      </c>
      <c r="F117" s="5">
        <v>52.403703703703705</v>
      </c>
      <c r="G117" s="5">
        <v>50.47629629629629</v>
      </c>
      <c r="H117" s="5">
        <v>56.950740740740748</v>
      </c>
      <c r="I117" s="5">
        <v>1015.3333333333334</v>
      </c>
      <c r="J117" s="5">
        <v>87.259259259259252</v>
      </c>
      <c r="K117" s="5">
        <v>6.358518518518518</v>
      </c>
      <c r="L117" s="5">
        <v>173.92592592592592</v>
      </c>
      <c r="M117" s="5">
        <v>0</v>
      </c>
      <c r="N117" s="5">
        <v>0.23499999999999999</v>
      </c>
      <c r="O117" s="5"/>
      <c r="P117" s="5"/>
      <c r="Q117" s="5"/>
      <c r="R117" s="5">
        <v>43.851851851851855</v>
      </c>
    </row>
    <row r="118" spans="1:18" x14ac:dyDescent="0.2">
      <c r="A118" s="5"/>
      <c r="B118" s="5" t="s">
        <v>67</v>
      </c>
      <c r="C118" s="5">
        <v>55.094814814814804</v>
      </c>
      <c r="D118" s="5">
        <v>8288.7037037037044</v>
      </c>
      <c r="E118" s="5">
        <v>50.516666666666666</v>
      </c>
      <c r="F118" s="5">
        <v>53.984444444444435</v>
      </c>
      <c r="G118" s="5">
        <v>52.206666666666671</v>
      </c>
      <c r="H118" s="5">
        <v>58.14037037037037</v>
      </c>
      <c r="I118" s="5">
        <v>1015.5555555555555</v>
      </c>
      <c r="J118" s="5">
        <v>84.851851851851848</v>
      </c>
      <c r="K118" s="5">
        <v>7.11962962962963</v>
      </c>
      <c r="L118" s="5">
        <v>202.77777777777777</v>
      </c>
      <c r="M118" s="5">
        <v>0</v>
      </c>
      <c r="N118" s="5">
        <v>0.23799999999999999</v>
      </c>
      <c r="O118" s="5"/>
      <c r="P118" s="5"/>
      <c r="Q118" s="5"/>
      <c r="R118" s="5">
        <v>47.851851851851855</v>
      </c>
    </row>
    <row r="119" spans="1:18" x14ac:dyDescent="0.2">
      <c r="A119" s="5"/>
      <c r="B119" s="5" t="s">
        <v>72</v>
      </c>
      <c r="C119" s="5">
        <v>56.692307692307701</v>
      </c>
      <c r="D119" s="5">
        <v>8483.7307692307695</v>
      </c>
      <c r="E119" s="5">
        <v>50.847307692307695</v>
      </c>
      <c r="F119" s="5">
        <v>55.581538461538464</v>
      </c>
      <c r="G119" s="5">
        <v>54.105769230769219</v>
      </c>
      <c r="H119" s="5">
        <v>59.498076923076923</v>
      </c>
      <c r="I119" s="5">
        <v>1015.6923076923077</v>
      </c>
      <c r="J119" s="5">
        <v>81.269230769230774</v>
      </c>
      <c r="K119" s="5">
        <v>6.8515384615384614</v>
      </c>
      <c r="L119" s="5">
        <v>164.88461538461539</v>
      </c>
      <c r="M119" s="5">
        <v>0</v>
      </c>
      <c r="N119" s="5">
        <v>0.25</v>
      </c>
      <c r="O119" s="5"/>
      <c r="P119" s="5"/>
      <c r="Q119" s="5"/>
      <c r="R119" s="5">
        <v>51.192307692307693</v>
      </c>
    </row>
    <row r="120" spans="1:18" x14ac:dyDescent="0.2">
      <c r="A120" s="5"/>
      <c r="B120" s="5" t="s">
        <v>75</v>
      </c>
      <c r="C120" s="5">
        <v>58.523846153846151</v>
      </c>
      <c r="D120" s="5">
        <v>9374.538461538461</v>
      </c>
      <c r="E120" s="5">
        <v>50.802307692307679</v>
      </c>
      <c r="F120" s="5">
        <v>57.34269230769231</v>
      </c>
      <c r="G120" s="5">
        <v>55.222692307692313</v>
      </c>
      <c r="H120" s="5">
        <v>61.783846153846156</v>
      </c>
      <c r="I120" s="5">
        <v>1015.8076923076923</v>
      </c>
      <c r="J120" s="5">
        <v>76.5</v>
      </c>
      <c r="K120" s="5">
        <v>7.1292307692307686</v>
      </c>
      <c r="L120" s="5">
        <v>168.92307692307693</v>
      </c>
      <c r="M120" s="5">
        <v>0</v>
      </c>
      <c r="N120" s="5"/>
      <c r="O120" s="5"/>
      <c r="P120" s="5"/>
      <c r="Q120" s="5"/>
      <c r="R120" s="5">
        <v>49.07692307692308</v>
      </c>
    </row>
    <row r="121" spans="1:18" x14ac:dyDescent="0.2">
      <c r="A121" s="5"/>
      <c r="B121" s="5" t="s">
        <v>77</v>
      </c>
      <c r="C121" s="5">
        <v>60.521923076923073</v>
      </c>
      <c r="D121" s="5">
        <v>10000</v>
      </c>
      <c r="E121" s="5">
        <v>51.55692307692307</v>
      </c>
      <c r="F121" s="5">
        <v>59.723846153846154</v>
      </c>
      <c r="G121" s="5">
        <v>56.675769230769234</v>
      </c>
      <c r="H121" s="5">
        <v>64.722307692307695</v>
      </c>
      <c r="I121" s="5">
        <v>1015.4615384615385</v>
      </c>
      <c r="J121" s="5">
        <v>73.57692307692308</v>
      </c>
      <c r="K121" s="5">
        <v>7.0392307692307687</v>
      </c>
      <c r="L121" s="5">
        <v>183.03846153846155</v>
      </c>
      <c r="M121" s="5">
        <v>0</v>
      </c>
      <c r="N121" s="5">
        <v>0.38999999999999996</v>
      </c>
      <c r="O121" s="5"/>
      <c r="P121" s="5"/>
      <c r="Q121" s="5"/>
      <c r="R121" s="5">
        <v>40.615384615384613</v>
      </c>
    </row>
    <row r="122" spans="1:18" x14ac:dyDescent="0.2">
      <c r="A122" s="5"/>
      <c r="B122" s="5" t="s">
        <v>79</v>
      </c>
      <c r="C122" s="5">
        <v>62.361851851851846</v>
      </c>
      <c r="D122" s="5">
        <v>9855.2962962962956</v>
      </c>
      <c r="E122" s="5">
        <v>52.212962962962969</v>
      </c>
      <c r="F122" s="5">
        <v>61.685555555555545</v>
      </c>
      <c r="G122" s="5">
        <v>58.130740740740755</v>
      </c>
      <c r="H122" s="5">
        <v>67.488518518518518</v>
      </c>
      <c r="I122" s="5">
        <v>1015</v>
      </c>
      <c r="J122" s="5">
        <v>70.925925925925924</v>
      </c>
      <c r="K122" s="5">
        <v>7.6774074074074061</v>
      </c>
      <c r="L122" s="5">
        <v>173.59259259259258</v>
      </c>
      <c r="M122" s="5">
        <v>0</v>
      </c>
      <c r="N122" s="5">
        <v>1.145</v>
      </c>
      <c r="O122" s="5"/>
      <c r="P122" s="5"/>
      <c r="Q122" s="5"/>
      <c r="R122" s="5">
        <v>34.111111111111114</v>
      </c>
    </row>
    <row r="123" spans="1:18" x14ac:dyDescent="0.2">
      <c r="A123" s="5"/>
      <c r="B123" s="5" t="s">
        <v>81</v>
      </c>
      <c r="C123" s="5">
        <v>63.507777777777768</v>
      </c>
      <c r="D123" s="5">
        <v>9680.8148148148157</v>
      </c>
      <c r="E123" s="5">
        <v>52.042962962962967</v>
      </c>
      <c r="F123" s="5">
        <v>62.778518518518503</v>
      </c>
      <c r="G123" s="5">
        <v>58.862592592592605</v>
      </c>
      <c r="H123" s="5">
        <v>68.657777777777781</v>
      </c>
      <c r="I123" s="5">
        <v>1014.2592592592592</v>
      </c>
      <c r="J123" s="5">
        <v>68.074074074074076</v>
      </c>
      <c r="K123" s="5">
        <v>8.5718518518518518</v>
      </c>
      <c r="L123" s="5">
        <v>180.77777777777777</v>
      </c>
      <c r="M123" s="5">
        <v>0</v>
      </c>
      <c r="N123" s="5">
        <v>0.51</v>
      </c>
      <c r="O123" s="5"/>
      <c r="P123" s="5"/>
      <c r="Q123" s="5"/>
      <c r="R123" s="5">
        <v>41.74074074074074</v>
      </c>
    </row>
    <row r="124" spans="1:18" x14ac:dyDescent="0.2">
      <c r="A124" s="5"/>
      <c r="B124" s="5" t="s">
        <v>83</v>
      </c>
      <c r="C124" s="5">
        <v>64.319999999999993</v>
      </c>
      <c r="D124" s="5">
        <v>9712.7307692307695</v>
      </c>
      <c r="E124" s="5">
        <v>51.638846153846153</v>
      </c>
      <c r="F124" s="5">
        <v>63.796153846153857</v>
      </c>
      <c r="G124" s="5">
        <v>59.301923076923075</v>
      </c>
      <c r="H124" s="5">
        <v>69.374230769230778</v>
      </c>
      <c r="I124" s="5">
        <v>1014.5384615384615</v>
      </c>
      <c r="J124" s="5">
        <v>65.5</v>
      </c>
      <c r="K124" s="5">
        <v>7.8238461538461523</v>
      </c>
      <c r="L124" s="5">
        <v>187.73076923076923</v>
      </c>
      <c r="M124" s="5">
        <v>0</v>
      </c>
      <c r="N124" s="5">
        <v>4.0200000000000005</v>
      </c>
      <c r="O124" s="5"/>
      <c r="P124" s="5"/>
      <c r="Q124" s="5"/>
      <c r="R124" s="5">
        <v>37.42307692307692</v>
      </c>
    </row>
    <row r="125" spans="1:18" x14ac:dyDescent="0.2">
      <c r="A125" s="5"/>
      <c r="B125" s="5" t="s">
        <v>86</v>
      </c>
      <c r="C125" s="5">
        <v>65.125</v>
      </c>
      <c r="D125" s="5">
        <v>9509.3076923076915</v>
      </c>
      <c r="E125" s="5">
        <v>51.411153846153852</v>
      </c>
      <c r="F125" s="5">
        <v>64.55423076923077</v>
      </c>
      <c r="G125" s="5">
        <v>60.14</v>
      </c>
      <c r="H125" s="5">
        <v>70.221538461538486</v>
      </c>
      <c r="I125" s="5">
        <v>1014.3076923076923</v>
      </c>
      <c r="J125" s="5">
        <v>63.46153846153846</v>
      </c>
      <c r="K125" s="5">
        <v>8.6926923076923082</v>
      </c>
      <c r="L125" s="5">
        <v>195.84615384615384</v>
      </c>
      <c r="M125" s="5">
        <v>0</v>
      </c>
      <c r="N125" s="5">
        <v>0.57499999999999996</v>
      </c>
      <c r="O125" s="5"/>
      <c r="P125" s="5"/>
      <c r="Q125" s="5"/>
      <c r="R125" s="5">
        <v>37.769230769230766</v>
      </c>
    </row>
    <row r="126" spans="1:18" x14ac:dyDescent="0.2">
      <c r="A126" s="5"/>
      <c r="B126" s="5" t="s">
        <v>88</v>
      </c>
      <c r="C126" s="5">
        <v>65.162692307692311</v>
      </c>
      <c r="D126" s="5">
        <v>9586.6923076923085</v>
      </c>
      <c r="E126" s="5">
        <v>51.155769230769231</v>
      </c>
      <c r="F126" s="5">
        <v>64.392692307692315</v>
      </c>
      <c r="G126" s="5">
        <v>60.699615384615399</v>
      </c>
      <c r="H126" s="5">
        <v>70.324615384615399</v>
      </c>
      <c r="I126" s="5">
        <v>1013.8076923076923</v>
      </c>
      <c r="J126" s="5">
        <v>63.192307692307693</v>
      </c>
      <c r="K126" s="5">
        <v>8.7557692307692321</v>
      </c>
      <c r="L126" s="5">
        <v>195.92307692307693</v>
      </c>
      <c r="M126" s="5">
        <v>0</v>
      </c>
      <c r="N126" s="5">
        <v>1.53</v>
      </c>
      <c r="O126" s="5"/>
      <c r="P126" s="5"/>
      <c r="Q126" s="5"/>
      <c r="R126" s="5">
        <v>40.46153846153846</v>
      </c>
    </row>
    <row r="127" spans="1:18" x14ac:dyDescent="0.2">
      <c r="A127" s="5"/>
      <c r="B127" s="5" t="s">
        <v>90</v>
      </c>
      <c r="C127" s="5">
        <v>64.500769230769222</v>
      </c>
      <c r="D127" s="5">
        <v>9661.8076923076915</v>
      </c>
      <c r="E127" s="5">
        <v>51.273461538461532</v>
      </c>
      <c r="F127" s="5">
        <v>63.716538461538462</v>
      </c>
      <c r="G127" s="5">
        <v>60.271538461538476</v>
      </c>
      <c r="H127" s="5">
        <v>69.604230769230782</v>
      </c>
      <c r="I127" s="5">
        <v>1013.6538461538462</v>
      </c>
      <c r="J127" s="5">
        <v>64.84615384615384</v>
      </c>
      <c r="K127" s="5">
        <v>8.7630769230769232</v>
      </c>
      <c r="L127" s="5">
        <v>194</v>
      </c>
      <c r="M127" s="5">
        <v>0</v>
      </c>
      <c r="N127" s="5">
        <v>1.1933333333333331</v>
      </c>
      <c r="O127" s="5"/>
      <c r="P127" s="5"/>
      <c r="Q127" s="5"/>
      <c r="R127" s="5">
        <v>34.230769230769234</v>
      </c>
    </row>
    <row r="128" spans="1:18" x14ac:dyDescent="0.2">
      <c r="A128" s="5"/>
      <c r="B128" s="5" t="s">
        <v>92</v>
      </c>
      <c r="C128" s="5">
        <v>63.615384615384635</v>
      </c>
      <c r="D128" s="5">
        <v>9787.8461538461543</v>
      </c>
      <c r="E128" s="5">
        <v>51.372307692307679</v>
      </c>
      <c r="F128" s="5">
        <v>62.76384615384616</v>
      </c>
      <c r="G128" s="5">
        <v>59.621923076923068</v>
      </c>
      <c r="H128" s="5">
        <v>68.55038461538463</v>
      </c>
      <c r="I128" s="5">
        <v>1013.4615384615385</v>
      </c>
      <c r="J128" s="5">
        <v>66.84615384615384</v>
      </c>
      <c r="K128" s="5">
        <v>10.328846153846154</v>
      </c>
      <c r="L128" s="5">
        <v>202.34615384615384</v>
      </c>
      <c r="M128" s="5">
        <v>0</v>
      </c>
      <c r="N128" s="5">
        <v>1.4</v>
      </c>
      <c r="O128" s="5"/>
      <c r="P128" s="5"/>
      <c r="Q128" s="5"/>
      <c r="R128" s="5">
        <v>40.92307692307692</v>
      </c>
    </row>
    <row r="129" spans="1:18" x14ac:dyDescent="0.2">
      <c r="A129" s="5"/>
      <c r="B129" s="5" t="s">
        <v>94</v>
      </c>
      <c r="C129" s="5">
        <v>62.125925925925912</v>
      </c>
      <c r="D129" s="5">
        <v>9086.9259259259252</v>
      </c>
      <c r="E129" s="5">
        <v>51.314074074074078</v>
      </c>
      <c r="F129" s="5">
        <v>61.186296296296284</v>
      </c>
      <c r="G129" s="5">
        <v>57.984814814814811</v>
      </c>
      <c r="H129" s="5">
        <v>66.191111111111127</v>
      </c>
      <c r="I129" s="5">
        <v>1012.7407407407408</v>
      </c>
      <c r="J129" s="5">
        <v>70</v>
      </c>
      <c r="K129" s="5">
        <v>7.9555555555555566</v>
      </c>
      <c r="L129" s="5">
        <v>197.11111111111111</v>
      </c>
      <c r="M129" s="5">
        <v>0</v>
      </c>
      <c r="N129" s="5">
        <v>4.2366666666666672</v>
      </c>
      <c r="O129" s="5"/>
      <c r="P129" s="5"/>
      <c r="Q129" s="5"/>
      <c r="R129" s="5">
        <v>42.74074074074074</v>
      </c>
    </row>
    <row r="130" spans="1:18" x14ac:dyDescent="0.2">
      <c r="A130" s="5"/>
      <c r="B130" s="5" t="s">
        <v>96</v>
      </c>
      <c r="C130" s="5">
        <v>60.71178571428571</v>
      </c>
      <c r="D130" s="5">
        <v>8772.6071428571431</v>
      </c>
      <c r="E130" s="5">
        <v>51.779642857142854</v>
      </c>
      <c r="F130" s="5">
        <v>59.80142857142858</v>
      </c>
      <c r="G130" s="5">
        <v>56.922857142857133</v>
      </c>
      <c r="H130" s="5">
        <v>64.725714285714304</v>
      </c>
      <c r="I130" s="5">
        <v>1013.5357142857143</v>
      </c>
      <c r="J130" s="5">
        <v>74.285714285714292</v>
      </c>
      <c r="K130" s="5">
        <v>8.0460714285714285</v>
      </c>
      <c r="L130" s="5">
        <v>191.53571428571428</v>
      </c>
      <c r="M130" s="5">
        <v>0</v>
      </c>
      <c r="N130" s="5">
        <v>1.6780000000000002</v>
      </c>
      <c r="O130" s="5"/>
      <c r="P130" s="5"/>
      <c r="Q130" s="5"/>
      <c r="R130" s="5">
        <v>47.928571428571431</v>
      </c>
    </row>
    <row r="131" spans="1:18" x14ac:dyDescent="0.2">
      <c r="A131" s="5" t="s">
        <v>4529</v>
      </c>
      <c r="B131" s="5" t="s">
        <v>37</v>
      </c>
      <c r="C131" s="5">
        <v>59.319285714285698</v>
      </c>
      <c r="D131" s="5">
        <v>9263.25</v>
      </c>
      <c r="E131" s="5">
        <v>51.832857142857144</v>
      </c>
      <c r="F131" s="5">
        <v>58.534642857142849</v>
      </c>
      <c r="G131" s="5">
        <v>55.828571428571436</v>
      </c>
      <c r="H131" s="5">
        <v>63.120714285714307</v>
      </c>
      <c r="I131" s="5">
        <v>1013.75</v>
      </c>
      <c r="J131" s="5">
        <v>77.714285714285708</v>
      </c>
      <c r="K131" s="5">
        <v>8.1567857142857143</v>
      </c>
      <c r="L131" s="5">
        <v>183.17857142857142</v>
      </c>
      <c r="M131" s="5">
        <v>0</v>
      </c>
      <c r="N131" s="5">
        <v>5.24</v>
      </c>
      <c r="O131" s="5"/>
      <c r="P131" s="5"/>
      <c r="Q131" s="5"/>
      <c r="R131" s="5">
        <v>42.071428571428569</v>
      </c>
    </row>
    <row r="132" spans="1:18" x14ac:dyDescent="0.2">
      <c r="A132" s="5"/>
      <c r="B132" s="5" t="s">
        <v>36</v>
      </c>
      <c r="C132" s="5">
        <v>57.681538461538473</v>
      </c>
      <c r="D132" s="5">
        <v>9310.3846153846152</v>
      </c>
      <c r="E132" s="5">
        <v>51.164230769230777</v>
      </c>
      <c r="F132" s="5">
        <v>56.824999999999996</v>
      </c>
      <c r="G132" s="5">
        <v>54.189999999999991</v>
      </c>
      <c r="H132" s="5">
        <v>61.415769230769236</v>
      </c>
      <c r="I132" s="5">
        <v>1014.1153846153846</v>
      </c>
      <c r="J132" s="5">
        <v>80.038461538461533</v>
      </c>
      <c r="K132" s="5">
        <v>6.1442307692307692</v>
      </c>
      <c r="L132" s="5">
        <v>173.42307692307693</v>
      </c>
      <c r="M132" s="5">
        <v>0</v>
      </c>
      <c r="N132" s="5">
        <v>1.04</v>
      </c>
      <c r="O132" s="5"/>
      <c r="P132" s="5"/>
      <c r="Q132" s="5"/>
      <c r="R132" s="5">
        <v>39.692307692307693</v>
      </c>
    </row>
    <row r="133" spans="1:18" x14ac:dyDescent="0.2">
      <c r="A133" s="5"/>
      <c r="B133" s="5" t="s">
        <v>46</v>
      </c>
      <c r="C133" s="5">
        <v>57.248148148148168</v>
      </c>
      <c r="D133" s="5">
        <v>9174.1481481481478</v>
      </c>
      <c r="E133" s="5">
        <v>51.578888888888883</v>
      </c>
      <c r="F133" s="5">
        <v>56.474074074074082</v>
      </c>
      <c r="G133" s="5">
        <v>54.014814814814812</v>
      </c>
      <c r="H133" s="5">
        <v>60.705555555555556</v>
      </c>
      <c r="I133" s="5">
        <v>1014.1851851851852</v>
      </c>
      <c r="J133" s="5">
        <v>82.111111111111114</v>
      </c>
      <c r="K133" s="5">
        <v>8.0951851851851853</v>
      </c>
      <c r="L133" s="5">
        <v>185.14814814814815</v>
      </c>
      <c r="M133" s="5">
        <v>0</v>
      </c>
      <c r="N133" s="5">
        <v>1.22</v>
      </c>
      <c r="O133" s="5"/>
      <c r="P133" s="5"/>
      <c r="Q133" s="5"/>
      <c r="R133" s="5">
        <v>43.629629629629626</v>
      </c>
    </row>
    <row r="134" spans="1:18" x14ac:dyDescent="0.2">
      <c r="A134" s="5"/>
      <c r="B134" s="5" t="s">
        <v>49</v>
      </c>
      <c r="C134" s="5">
        <v>56.776785714285715</v>
      </c>
      <c r="D134" s="5">
        <v>8668.0714285714294</v>
      </c>
      <c r="E134" s="5">
        <v>51.767142857142844</v>
      </c>
      <c r="F134" s="5">
        <v>55.800357142857138</v>
      </c>
      <c r="G134" s="5">
        <v>53.589999999999989</v>
      </c>
      <c r="H134" s="5">
        <v>60.444285714285719</v>
      </c>
      <c r="I134" s="5">
        <v>1013.9642857142857</v>
      </c>
      <c r="J134" s="5">
        <v>84</v>
      </c>
      <c r="K134" s="5">
        <v>7.8210714285714289</v>
      </c>
      <c r="L134" s="5">
        <v>200.28571428571428</v>
      </c>
      <c r="M134" s="5">
        <v>0</v>
      </c>
      <c r="N134" s="5">
        <v>2.2887500000000003</v>
      </c>
      <c r="O134" s="5"/>
      <c r="P134" s="5"/>
      <c r="Q134" s="5"/>
      <c r="R134" s="5">
        <v>49.107142857142854</v>
      </c>
    </row>
    <row r="135" spans="1:18" x14ac:dyDescent="0.2">
      <c r="A135" s="5"/>
      <c r="B135" s="5" t="s">
        <v>51</v>
      </c>
      <c r="C135" s="5">
        <v>56.103703703703722</v>
      </c>
      <c r="D135" s="5">
        <v>8642.0740740740748</v>
      </c>
      <c r="E135" s="5">
        <v>51.3</v>
      </c>
      <c r="F135" s="5">
        <v>54.95000000000001</v>
      </c>
      <c r="G135" s="5">
        <v>52.893333333333338</v>
      </c>
      <c r="H135" s="5">
        <v>59.714074074074091</v>
      </c>
      <c r="I135" s="5">
        <v>1014.1111111111111</v>
      </c>
      <c r="J135" s="5">
        <v>84.555555555555557</v>
      </c>
      <c r="K135" s="5">
        <v>9.2481481481481485</v>
      </c>
      <c r="L135" s="5">
        <v>211.7037037037037</v>
      </c>
      <c r="M135" s="5">
        <v>0</v>
      </c>
      <c r="N135" s="5">
        <v>1.252</v>
      </c>
      <c r="O135" s="5"/>
      <c r="P135" s="5"/>
      <c r="Q135" s="5"/>
      <c r="R135" s="5">
        <v>48.148148148148145</v>
      </c>
    </row>
    <row r="136" spans="1:18" x14ac:dyDescent="0.2">
      <c r="A136" s="5"/>
      <c r="B136" s="5" t="s">
        <v>35</v>
      </c>
      <c r="C136" s="5">
        <v>55.895714285714291</v>
      </c>
      <c r="D136" s="5">
        <v>7705.3214285714284</v>
      </c>
      <c r="E136" s="5">
        <v>51.382142857142853</v>
      </c>
      <c r="F136" s="5">
        <v>54.821071428571429</v>
      </c>
      <c r="G136" s="5">
        <v>52.727499999999985</v>
      </c>
      <c r="H136" s="5">
        <v>59.433214285714293</v>
      </c>
      <c r="I136" s="5">
        <v>1014.1071428571429</v>
      </c>
      <c r="J136" s="5">
        <v>85.285714285714292</v>
      </c>
      <c r="K136" s="5">
        <v>6.7789285714285716</v>
      </c>
      <c r="L136" s="5">
        <v>199.21428571428572</v>
      </c>
      <c r="M136" s="5">
        <v>0</v>
      </c>
      <c r="N136" s="5">
        <v>1.5516666666666667</v>
      </c>
      <c r="O136" s="5"/>
      <c r="P136" s="5"/>
      <c r="Q136" s="5"/>
      <c r="R136" s="5">
        <v>46.321428571428569</v>
      </c>
    </row>
    <row r="137" spans="1:18" x14ac:dyDescent="0.2">
      <c r="A137" s="5"/>
      <c r="B137" s="5" t="s">
        <v>54</v>
      </c>
      <c r="C137" s="5">
        <v>55.264444444444429</v>
      </c>
      <c r="D137" s="5">
        <v>7160.5925925925922</v>
      </c>
      <c r="E137" s="5">
        <v>51.067037037037032</v>
      </c>
      <c r="F137" s="5">
        <v>54.138518518518531</v>
      </c>
      <c r="G137" s="5">
        <v>52.05370370370369</v>
      </c>
      <c r="H137" s="5">
        <v>58.735555555555557</v>
      </c>
      <c r="I137" s="5">
        <v>1014</v>
      </c>
      <c r="J137" s="5">
        <v>86.222222222222229</v>
      </c>
      <c r="K137" s="5">
        <v>7.6459259259259271</v>
      </c>
      <c r="L137" s="5">
        <v>205.55555555555554</v>
      </c>
      <c r="M137" s="5">
        <v>0</v>
      </c>
      <c r="N137" s="5">
        <v>0.56400000000000006</v>
      </c>
      <c r="O137" s="5"/>
      <c r="P137" s="5"/>
      <c r="Q137" s="5"/>
      <c r="R137" s="5">
        <v>50.592592592592595</v>
      </c>
    </row>
    <row r="138" spans="1:18" x14ac:dyDescent="0.2">
      <c r="A138" s="5"/>
      <c r="B138" s="5" t="s">
        <v>56</v>
      </c>
      <c r="C138" s="5">
        <v>54.763928571428565</v>
      </c>
      <c r="D138" s="5">
        <v>7654.0714285714284</v>
      </c>
      <c r="E138" s="5">
        <v>50.761785714285715</v>
      </c>
      <c r="F138" s="5">
        <v>53.639285714285712</v>
      </c>
      <c r="G138" s="5">
        <v>51.47071428571428</v>
      </c>
      <c r="H138" s="5">
        <v>58.287142857142854</v>
      </c>
      <c r="I138" s="5">
        <v>1014.5357142857143</v>
      </c>
      <c r="J138" s="5">
        <v>86.678571428571431</v>
      </c>
      <c r="K138" s="5">
        <v>6.7092857142857136</v>
      </c>
      <c r="L138" s="5">
        <v>183.17857142857142</v>
      </c>
      <c r="M138" s="5">
        <v>0</v>
      </c>
      <c r="N138" s="5">
        <v>0.55000000000000004</v>
      </c>
      <c r="O138" s="5"/>
      <c r="P138" s="5"/>
      <c r="Q138" s="5"/>
      <c r="R138" s="5">
        <v>52</v>
      </c>
    </row>
    <row r="139" spans="1:18" x14ac:dyDescent="0.2">
      <c r="A139" s="5"/>
      <c r="B139" s="5" t="s">
        <v>58</v>
      </c>
      <c r="C139" s="5">
        <v>54.554642857142859</v>
      </c>
      <c r="D139" s="5">
        <v>7118.2857142857147</v>
      </c>
      <c r="E139" s="5">
        <v>50.856071428571411</v>
      </c>
      <c r="F139" s="5">
        <v>53.691428571428567</v>
      </c>
      <c r="G139" s="5">
        <v>51.251071428571429</v>
      </c>
      <c r="H139" s="5">
        <v>58.107500000000023</v>
      </c>
      <c r="I139" s="5">
        <v>1014.2857142857143</v>
      </c>
      <c r="J139" s="5">
        <v>87.642857142857139</v>
      </c>
      <c r="K139" s="5">
        <v>6.9832142857142854</v>
      </c>
      <c r="L139" s="5">
        <v>201.71428571428572</v>
      </c>
      <c r="M139" s="5">
        <v>0</v>
      </c>
      <c r="N139" s="5">
        <v>0.94714285714285729</v>
      </c>
      <c r="O139" s="5"/>
      <c r="P139" s="5"/>
      <c r="Q139" s="5"/>
      <c r="R139" s="5">
        <v>47.535714285714285</v>
      </c>
    </row>
    <row r="140" spans="1:18" x14ac:dyDescent="0.2">
      <c r="A140" s="5"/>
      <c r="B140" s="5" t="s">
        <v>60</v>
      </c>
      <c r="C140" s="5">
        <v>53.982592592592589</v>
      </c>
      <c r="D140" s="5">
        <v>7986.125</v>
      </c>
      <c r="E140" s="5">
        <v>50.263703703703726</v>
      </c>
      <c r="F140" s="5">
        <v>52.836666666666666</v>
      </c>
      <c r="G140" s="5">
        <v>50.62555555555555</v>
      </c>
      <c r="H140" s="5">
        <v>57.470370370370382</v>
      </c>
      <c r="I140" s="5">
        <v>1014.5925925925926</v>
      </c>
      <c r="J140" s="5">
        <v>87.629629629629633</v>
      </c>
      <c r="K140" s="5">
        <v>6.9796296296296303</v>
      </c>
      <c r="L140" s="5">
        <v>215.03703703703704</v>
      </c>
      <c r="M140" s="5">
        <v>0</v>
      </c>
      <c r="N140" s="5">
        <v>0.88333333333333319</v>
      </c>
      <c r="O140" s="5"/>
      <c r="P140" s="5"/>
      <c r="Q140" s="5"/>
      <c r="R140" s="5">
        <v>49.296296296296298</v>
      </c>
    </row>
    <row r="141" spans="1:18" x14ac:dyDescent="0.2">
      <c r="A141" s="5"/>
      <c r="B141" s="5" t="s">
        <v>62</v>
      </c>
      <c r="C141" s="5">
        <v>54.837241379310349</v>
      </c>
      <c r="D141" s="5">
        <v>7314.4230769230771</v>
      </c>
      <c r="E141" s="5">
        <v>51.066206896551726</v>
      </c>
      <c r="F141" s="5">
        <v>53.814482758620692</v>
      </c>
      <c r="G141" s="5">
        <v>51.467586206896534</v>
      </c>
      <c r="H141" s="5">
        <v>58.157241379310342</v>
      </c>
      <c r="I141" s="5">
        <v>1014.7586206896551</v>
      </c>
      <c r="J141" s="5">
        <v>87.517241379310349</v>
      </c>
      <c r="K141" s="5">
        <v>7.1910344827586217</v>
      </c>
      <c r="L141" s="5">
        <v>210.13793103448276</v>
      </c>
      <c r="M141" s="5">
        <v>0</v>
      </c>
      <c r="N141" s="5">
        <v>0.28999999999999998</v>
      </c>
      <c r="O141" s="5"/>
      <c r="P141" s="5"/>
      <c r="Q141" s="5"/>
      <c r="R141" s="5">
        <v>50.758620689655174</v>
      </c>
    </row>
    <row r="142" spans="1:18" x14ac:dyDescent="0.2">
      <c r="A142" s="5"/>
      <c r="B142" s="5" t="s">
        <v>67</v>
      </c>
      <c r="C142" s="5">
        <v>55.833928571428579</v>
      </c>
      <c r="D142" s="5">
        <v>6605.1428571428569</v>
      </c>
      <c r="E142" s="5">
        <v>51.225357142857149</v>
      </c>
      <c r="F142" s="5">
        <v>55.174642857142871</v>
      </c>
      <c r="G142" s="5">
        <v>52.432142857142857</v>
      </c>
      <c r="H142" s="5">
        <v>59.325714285714298</v>
      </c>
      <c r="I142" s="5">
        <v>1015.0714285714286</v>
      </c>
      <c r="J142" s="5">
        <v>85.321428571428569</v>
      </c>
      <c r="K142" s="5">
        <v>7.5474999999999994</v>
      </c>
      <c r="L142" s="5">
        <v>189.92857142857142</v>
      </c>
      <c r="M142" s="5">
        <v>0</v>
      </c>
      <c r="N142" s="5">
        <v>0.215</v>
      </c>
      <c r="O142" s="5"/>
      <c r="P142" s="5"/>
      <c r="Q142" s="5"/>
      <c r="R142" s="5">
        <v>42.142857142857146</v>
      </c>
    </row>
    <row r="143" spans="1:18" x14ac:dyDescent="0.2">
      <c r="A143" s="5"/>
      <c r="B143" s="5" t="s">
        <v>72</v>
      </c>
      <c r="C143" s="5">
        <v>57.808148148148163</v>
      </c>
      <c r="D143" s="5">
        <v>7662.8888888888887</v>
      </c>
      <c r="E143" s="5">
        <v>51.830740740740744</v>
      </c>
      <c r="F143" s="5">
        <v>57.164444444444428</v>
      </c>
      <c r="G143" s="5">
        <v>54.680370370370355</v>
      </c>
      <c r="H143" s="5">
        <v>61.110740740740738</v>
      </c>
      <c r="I143" s="5">
        <v>1015.3333333333334</v>
      </c>
      <c r="J143" s="5">
        <v>81.851851851851848</v>
      </c>
      <c r="K143" s="5">
        <v>7.8240740740740744</v>
      </c>
      <c r="L143" s="5">
        <v>203.7037037037037</v>
      </c>
      <c r="M143" s="5">
        <v>0</v>
      </c>
      <c r="N143" s="5">
        <v>0.18</v>
      </c>
      <c r="O143" s="5"/>
      <c r="P143" s="5"/>
      <c r="Q143" s="5"/>
      <c r="R143" s="5">
        <v>32.592592592592595</v>
      </c>
    </row>
    <row r="144" spans="1:18" x14ac:dyDescent="0.2">
      <c r="A144" s="5"/>
      <c r="B144" s="5" t="s">
        <v>75</v>
      </c>
      <c r="C144" s="5">
        <v>60.247307692307686</v>
      </c>
      <c r="D144" s="5">
        <v>8525.6923076923085</v>
      </c>
      <c r="E144" s="5">
        <v>52.140769230769237</v>
      </c>
      <c r="F144" s="5">
        <v>59.491153846153843</v>
      </c>
      <c r="G144" s="5">
        <v>56.968461538461526</v>
      </c>
      <c r="H144" s="5">
        <v>63.520384615384614</v>
      </c>
      <c r="I144" s="5">
        <v>1015.3461538461538</v>
      </c>
      <c r="J144" s="5">
        <v>76.115384615384613</v>
      </c>
      <c r="K144" s="5">
        <v>8.3657692307692315</v>
      </c>
      <c r="L144" s="5">
        <v>186.5</v>
      </c>
      <c r="M144" s="5">
        <v>0</v>
      </c>
      <c r="N144" s="5"/>
      <c r="O144" s="5"/>
      <c r="P144" s="5"/>
      <c r="Q144" s="5"/>
      <c r="R144" s="5">
        <v>28.53846153846154</v>
      </c>
    </row>
    <row r="145" spans="1:18" x14ac:dyDescent="0.2">
      <c r="A145" s="5"/>
      <c r="B145" s="5" t="s">
        <v>77</v>
      </c>
      <c r="C145" s="5">
        <v>62.637692307692312</v>
      </c>
      <c r="D145" s="5">
        <v>9540.2692307692305</v>
      </c>
      <c r="E145" s="5">
        <v>52.311538461538476</v>
      </c>
      <c r="F145" s="5">
        <v>61.796923076923079</v>
      </c>
      <c r="G145" s="5">
        <v>58.54038461538461</v>
      </c>
      <c r="H145" s="5">
        <v>66.978846153846149</v>
      </c>
      <c r="I145" s="5">
        <v>1015.2307692307693</v>
      </c>
      <c r="J145" s="5">
        <v>70.961538461538467</v>
      </c>
      <c r="K145" s="5">
        <v>8.5834615384615383</v>
      </c>
      <c r="L145" s="5">
        <v>181.07692307692307</v>
      </c>
      <c r="M145" s="5">
        <v>0</v>
      </c>
      <c r="N145" s="5">
        <v>0.18</v>
      </c>
      <c r="O145" s="5"/>
      <c r="P145" s="5"/>
      <c r="Q145" s="5"/>
      <c r="R145" s="5">
        <v>30.03846153846154</v>
      </c>
    </row>
    <row r="146" spans="1:18" x14ac:dyDescent="0.2">
      <c r="A146" s="5"/>
      <c r="B146" s="5" t="s">
        <v>79</v>
      </c>
      <c r="C146" s="5">
        <v>64.479230769230782</v>
      </c>
      <c r="D146" s="5">
        <v>9911.6538461538457</v>
      </c>
      <c r="E146" s="5">
        <v>52.368461538461538</v>
      </c>
      <c r="F146" s="5">
        <v>63.742307692307691</v>
      </c>
      <c r="G146" s="5">
        <v>60.111153846153869</v>
      </c>
      <c r="H146" s="5">
        <v>69.168461538461528</v>
      </c>
      <c r="I146" s="5">
        <v>1015</v>
      </c>
      <c r="J146" s="5">
        <v>66.92307692307692</v>
      </c>
      <c r="K146" s="5">
        <v>8.6065384615384612</v>
      </c>
      <c r="L146" s="5">
        <v>197.53846153846155</v>
      </c>
      <c r="M146" s="5">
        <v>0</v>
      </c>
      <c r="N146" s="5">
        <v>0.185</v>
      </c>
      <c r="O146" s="5"/>
      <c r="P146" s="5"/>
      <c r="Q146" s="5"/>
      <c r="R146" s="5">
        <v>31.884615384615383</v>
      </c>
    </row>
    <row r="147" spans="1:18" x14ac:dyDescent="0.2">
      <c r="A147" s="5"/>
      <c r="B147" s="5" t="s">
        <v>81</v>
      </c>
      <c r="C147" s="5">
        <v>65.954615384615366</v>
      </c>
      <c r="D147" s="5">
        <v>10000</v>
      </c>
      <c r="E147" s="5">
        <v>52.183076923076925</v>
      </c>
      <c r="F147" s="5">
        <v>65.214615384615385</v>
      </c>
      <c r="G147" s="5">
        <v>61.315769230769234</v>
      </c>
      <c r="H147" s="5">
        <v>71.258076923076942</v>
      </c>
      <c r="I147" s="5">
        <v>1014.7692307692307</v>
      </c>
      <c r="J147" s="5">
        <v>63.230769230769234</v>
      </c>
      <c r="K147" s="5">
        <v>9.4019230769230759</v>
      </c>
      <c r="L147" s="5">
        <v>193.88461538461539</v>
      </c>
      <c r="M147" s="5">
        <v>0</v>
      </c>
      <c r="N147" s="5">
        <v>0.31</v>
      </c>
      <c r="O147" s="5"/>
      <c r="P147" s="5"/>
      <c r="Q147" s="5"/>
      <c r="R147" s="5">
        <v>30.96153846153846</v>
      </c>
    </row>
    <row r="148" spans="1:18" x14ac:dyDescent="0.2">
      <c r="A148" s="5"/>
      <c r="B148" s="5" t="s">
        <v>83</v>
      </c>
      <c r="C148" s="5">
        <v>67.300384615384615</v>
      </c>
      <c r="D148" s="5">
        <v>9986.7692307692305</v>
      </c>
      <c r="E148" s="5">
        <v>52.175769230769248</v>
      </c>
      <c r="F148" s="5">
        <v>66.722307692307695</v>
      </c>
      <c r="G148" s="5">
        <v>62.941538461538464</v>
      </c>
      <c r="H148" s="5">
        <v>72.603076923076941</v>
      </c>
      <c r="I148" s="5">
        <v>1014.4230769230769</v>
      </c>
      <c r="J148" s="5">
        <v>60.730769230769234</v>
      </c>
      <c r="K148" s="5">
        <v>9.2265384615384605</v>
      </c>
      <c r="L148" s="5">
        <v>215.76923076923077</v>
      </c>
      <c r="M148" s="5">
        <v>0</v>
      </c>
      <c r="N148" s="5">
        <v>0.19</v>
      </c>
      <c r="O148" s="5"/>
      <c r="P148" s="5"/>
      <c r="Q148" s="5"/>
      <c r="R148" s="5">
        <v>30.346153846153847</v>
      </c>
    </row>
    <row r="149" spans="1:18" x14ac:dyDescent="0.2">
      <c r="A149" s="5"/>
      <c r="B149" s="5" t="s">
        <v>86</v>
      </c>
      <c r="C149" s="5">
        <v>67.484814814814797</v>
      </c>
      <c r="D149" s="5">
        <v>9723.3333333333339</v>
      </c>
      <c r="E149" s="5">
        <v>52.376666666666658</v>
      </c>
      <c r="F149" s="5">
        <v>66.873333333333349</v>
      </c>
      <c r="G149" s="5">
        <v>62.398148148148159</v>
      </c>
      <c r="H149" s="5">
        <v>73.14777777777779</v>
      </c>
      <c r="I149" s="5">
        <v>1014.2222222222222</v>
      </c>
      <c r="J149" s="5">
        <v>60.925925925925924</v>
      </c>
      <c r="K149" s="5">
        <v>10.5</v>
      </c>
      <c r="L149" s="5">
        <v>224.37037037037038</v>
      </c>
      <c r="M149" s="5">
        <v>0</v>
      </c>
      <c r="N149" s="5">
        <v>1.6059999999999999</v>
      </c>
      <c r="O149" s="5"/>
      <c r="P149" s="5"/>
      <c r="Q149" s="5"/>
      <c r="R149" s="5">
        <v>30.25925925925926</v>
      </c>
    </row>
    <row r="150" spans="1:18" x14ac:dyDescent="0.2">
      <c r="A150" s="5"/>
      <c r="B150" s="5" t="s">
        <v>88</v>
      </c>
      <c r="C150" s="5">
        <v>67.580740740740737</v>
      </c>
      <c r="D150" s="5">
        <v>9616.8888888888887</v>
      </c>
      <c r="E150" s="5">
        <v>52.17407407407407</v>
      </c>
      <c r="F150" s="5">
        <v>66.993703703703716</v>
      </c>
      <c r="G150" s="5">
        <v>62.131481481481487</v>
      </c>
      <c r="H150" s="5">
        <v>73.682592592592627</v>
      </c>
      <c r="I150" s="5">
        <v>1013.9629629629629</v>
      </c>
      <c r="J150" s="5">
        <v>60.444444444444443</v>
      </c>
      <c r="K150" s="5">
        <v>10.226666666666667</v>
      </c>
      <c r="L150" s="5">
        <v>212</v>
      </c>
      <c r="M150" s="5">
        <v>0</v>
      </c>
      <c r="N150" s="5">
        <v>1.6616666666666668</v>
      </c>
      <c r="O150" s="5"/>
      <c r="P150" s="5"/>
      <c r="Q150" s="5"/>
      <c r="R150" s="5">
        <v>27.296296296296298</v>
      </c>
    </row>
    <row r="151" spans="1:18" x14ac:dyDescent="0.2">
      <c r="A151" s="5"/>
      <c r="B151" s="5" t="s">
        <v>90</v>
      </c>
      <c r="C151" s="5">
        <v>66.489259259259285</v>
      </c>
      <c r="D151" s="5">
        <v>9616.8888888888887</v>
      </c>
      <c r="E151" s="5">
        <v>52.101481481481493</v>
      </c>
      <c r="F151" s="5">
        <v>65.893333333333331</v>
      </c>
      <c r="G151" s="5">
        <v>61.428518518518516</v>
      </c>
      <c r="H151" s="5">
        <v>72.408888888888882</v>
      </c>
      <c r="I151" s="5">
        <v>1013.8518518518518</v>
      </c>
      <c r="J151" s="5">
        <v>62.814814814814817</v>
      </c>
      <c r="K151" s="5">
        <v>11.369999999999997</v>
      </c>
      <c r="L151" s="5">
        <v>209.92592592592592</v>
      </c>
      <c r="M151" s="5">
        <v>0</v>
      </c>
      <c r="N151" s="5">
        <v>12.7325</v>
      </c>
      <c r="O151" s="5"/>
      <c r="P151" s="5"/>
      <c r="Q151" s="5"/>
      <c r="R151" s="5">
        <v>36.851851851851855</v>
      </c>
    </row>
    <row r="152" spans="1:18" x14ac:dyDescent="0.2">
      <c r="A152" s="5"/>
      <c r="B152" s="5" t="s">
        <v>92</v>
      </c>
      <c r="C152" s="5">
        <v>65.490384615384627</v>
      </c>
      <c r="D152" s="5">
        <v>9924.8846153846152</v>
      </c>
      <c r="E152" s="5">
        <v>51.632307692307691</v>
      </c>
      <c r="F152" s="5">
        <v>64.711538461538467</v>
      </c>
      <c r="G152" s="5">
        <v>60.39769230769231</v>
      </c>
      <c r="H152" s="5">
        <v>70.913461538461547</v>
      </c>
      <c r="I152" s="5">
        <v>1013.7307692307693</v>
      </c>
      <c r="J152" s="5">
        <v>63.615384615384613</v>
      </c>
      <c r="K152" s="5">
        <v>11.211153846153847</v>
      </c>
      <c r="L152" s="5">
        <v>219.34615384615384</v>
      </c>
      <c r="M152" s="5">
        <v>0</v>
      </c>
      <c r="N152" s="5">
        <v>2.9475000000000002</v>
      </c>
      <c r="O152" s="5"/>
      <c r="P152" s="5"/>
      <c r="Q152" s="5"/>
      <c r="R152" s="5">
        <v>32.92307692307692</v>
      </c>
    </row>
    <row r="153" spans="1:18" x14ac:dyDescent="0.2">
      <c r="A153" s="5"/>
      <c r="B153" s="5" t="s">
        <v>94</v>
      </c>
      <c r="C153" s="5">
        <v>64.147407407407414</v>
      </c>
      <c r="D153" s="5">
        <v>9246.5555555555547</v>
      </c>
      <c r="E153" s="5">
        <v>52.117407407407413</v>
      </c>
      <c r="F153" s="5">
        <v>63.11814814814813</v>
      </c>
      <c r="G153" s="5">
        <v>59.448888888888916</v>
      </c>
      <c r="H153" s="5">
        <v>69.089629629629613</v>
      </c>
      <c r="I153" s="5">
        <v>1014</v>
      </c>
      <c r="J153" s="5">
        <v>67.555555555555557</v>
      </c>
      <c r="K153" s="5">
        <v>10.174814814814816</v>
      </c>
      <c r="L153" s="5">
        <v>223.40740740740742</v>
      </c>
      <c r="M153" s="5">
        <v>0</v>
      </c>
      <c r="N153" s="5">
        <v>3.9000000000000004</v>
      </c>
      <c r="O153" s="5"/>
      <c r="P153" s="5"/>
      <c r="Q153" s="5"/>
      <c r="R153" s="5">
        <v>36.037037037037038</v>
      </c>
    </row>
    <row r="154" spans="1:18" x14ac:dyDescent="0.2">
      <c r="A154" s="5"/>
      <c r="B154" s="5" t="s">
        <v>96</v>
      </c>
      <c r="C154" s="5">
        <v>62.351428571428578</v>
      </c>
      <c r="D154" s="5">
        <v>9289.9285714285706</v>
      </c>
      <c r="E154" s="5">
        <v>52.197499999999998</v>
      </c>
      <c r="F154" s="5">
        <v>61.277142857142849</v>
      </c>
      <c r="G154" s="5">
        <v>58.4267857142857</v>
      </c>
      <c r="H154" s="5">
        <v>66.35750000000003</v>
      </c>
      <c r="I154" s="5">
        <v>1014.25</v>
      </c>
      <c r="J154" s="5">
        <v>71.678571428571431</v>
      </c>
      <c r="K154" s="5">
        <v>11.150357142857144</v>
      </c>
      <c r="L154" s="5">
        <v>218.07142857142858</v>
      </c>
      <c r="M154" s="5">
        <v>0</v>
      </c>
      <c r="N154" s="5">
        <v>0.6428571428571429</v>
      </c>
      <c r="O154" s="5"/>
      <c r="P154" s="5"/>
      <c r="Q154" s="5"/>
      <c r="R154" s="5">
        <v>40</v>
      </c>
    </row>
    <row r="155" spans="1:18" x14ac:dyDescent="0.2">
      <c r="A155" s="5" t="s">
        <v>4530</v>
      </c>
      <c r="B155" s="5" t="s">
        <v>37</v>
      </c>
      <c r="C155" s="5">
        <v>59.792333333333325</v>
      </c>
      <c r="D155" s="5">
        <v>8900.5</v>
      </c>
      <c r="E155" s="5">
        <v>51.957333333333324</v>
      </c>
      <c r="F155" s="5">
        <v>58.643333333333324</v>
      </c>
      <c r="G155" s="5">
        <v>56.49633333333334</v>
      </c>
      <c r="H155" s="5">
        <v>63.725666666666676</v>
      </c>
      <c r="I155" s="5">
        <v>1014.3</v>
      </c>
      <c r="J155" s="5">
        <v>76.766666666666666</v>
      </c>
      <c r="K155" s="5">
        <v>9.4956666666666667</v>
      </c>
      <c r="L155" s="5">
        <v>231.76666666666668</v>
      </c>
      <c r="M155" s="5">
        <v>0</v>
      </c>
      <c r="N155" s="5">
        <v>1.4214285714285713</v>
      </c>
      <c r="O155" s="5"/>
      <c r="P155" s="5"/>
      <c r="Q155" s="5"/>
      <c r="R155" s="5">
        <v>38.333333333333336</v>
      </c>
    </row>
    <row r="156" spans="1:18" x14ac:dyDescent="0.2">
      <c r="A156" s="5"/>
      <c r="B156" s="5" t="s">
        <v>36</v>
      </c>
      <c r="C156" s="5">
        <v>58.039310344827577</v>
      </c>
      <c r="D156" s="5">
        <v>8678.2413793103442</v>
      </c>
      <c r="E156" s="5">
        <v>51.956551724137931</v>
      </c>
      <c r="F156" s="5">
        <v>56.916206896551735</v>
      </c>
      <c r="G156" s="5">
        <v>55.008275862068963</v>
      </c>
      <c r="H156" s="5">
        <v>61.712068965517226</v>
      </c>
      <c r="I156" s="5">
        <v>1015</v>
      </c>
      <c r="J156" s="5">
        <v>80.689655172413794</v>
      </c>
      <c r="K156" s="5">
        <v>7.8975862068965537</v>
      </c>
      <c r="L156" s="5">
        <v>215.9655172413793</v>
      </c>
      <c r="M156" s="5">
        <v>0</v>
      </c>
      <c r="N156" s="5">
        <v>0.88285714285714278</v>
      </c>
      <c r="O156" s="5"/>
      <c r="P156" s="5"/>
      <c r="Q156" s="5"/>
      <c r="R156" s="5">
        <v>40.137931034482762</v>
      </c>
    </row>
    <row r="157" spans="1:18" x14ac:dyDescent="0.2">
      <c r="A157" s="5"/>
      <c r="B157" s="5" t="s">
        <v>46</v>
      </c>
      <c r="C157" s="5">
        <v>56.961785714285718</v>
      </c>
      <c r="D157" s="5">
        <v>8702.8571428571431</v>
      </c>
      <c r="E157" s="5">
        <v>51.654285714285713</v>
      </c>
      <c r="F157" s="5">
        <v>56.135714285714286</v>
      </c>
      <c r="G157" s="5">
        <v>53.822857142857139</v>
      </c>
      <c r="H157" s="5">
        <v>60.515357142857134</v>
      </c>
      <c r="I157" s="5">
        <v>1015.25</v>
      </c>
      <c r="J157" s="5">
        <v>82.785714285714292</v>
      </c>
      <c r="K157" s="5">
        <v>6.6689285714285722</v>
      </c>
      <c r="L157" s="5">
        <v>176.07142857142858</v>
      </c>
      <c r="M157" s="5">
        <v>0</v>
      </c>
      <c r="N157" s="5">
        <v>0.75249999999999995</v>
      </c>
      <c r="O157" s="5"/>
      <c r="P157" s="5"/>
      <c r="Q157" s="5"/>
      <c r="R157" s="5">
        <v>44.071428571428569</v>
      </c>
    </row>
    <row r="158" spans="1:18" x14ac:dyDescent="0.2">
      <c r="A158" s="5"/>
      <c r="B158" s="5" t="s">
        <v>49</v>
      </c>
      <c r="C158" s="5">
        <v>56.385555555555555</v>
      </c>
      <c r="D158" s="5">
        <v>9348.6666666666661</v>
      </c>
      <c r="E158" s="5">
        <v>51.323333333333323</v>
      </c>
      <c r="F158" s="5">
        <v>55.415555555555557</v>
      </c>
      <c r="G158" s="5">
        <v>52.899999999999984</v>
      </c>
      <c r="H158" s="5">
        <v>59.98629629629631</v>
      </c>
      <c r="I158" s="5">
        <v>1015.3703703703703</v>
      </c>
      <c r="J158" s="5">
        <v>83.370370370370367</v>
      </c>
      <c r="K158" s="5">
        <v>6.8081481481481489</v>
      </c>
      <c r="L158" s="5">
        <v>187.74074074074073</v>
      </c>
      <c r="M158" s="5">
        <v>0</v>
      </c>
      <c r="N158" s="5">
        <v>1.7059999999999995</v>
      </c>
      <c r="O158" s="5"/>
      <c r="P158" s="5"/>
      <c r="Q158" s="5"/>
      <c r="R158" s="5">
        <v>42.703703703703702</v>
      </c>
    </row>
    <row r="159" spans="1:18" x14ac:dyDescent="0.2">
      <c r="A159" s="5"/>
      <c r="B159" s="5" t="s">
        <v>51</v>
      </c>
      <c r="C159" s="5">
        <v>55.747037037037032</v>
      </c>
      <c r="D159" s="5">
        <v>9333.7777777777774</v>
      </c>
      <c r="E159" s="5">
        <v>50.957037037037033</v>
      </c>
      <c r="F159" s="5">
        <v>54.953703703703695</v>
      </c>
      <c r="G159" s="5">
        <v>52.49777777777777</v>
      </c>
      <c r="H159" s="5">
        <v>59.307037037037041</v>
      </c>
      <c r="I159" s="5">
        <v>1015.1851851851852</v>
      </c>
      <c r="J159" s="5">
        <v>84.148148148148152</v>
      </c>
      <c r="K159" s="5">
        <v>5.7874074074074073</v>
      </c>
      <c r="L159" s="5">
        <v>192.66666666666666</v>
      </c>
      <c r="M159" s="5">
        <v>0</v>
      </c>
      <c r="N159" s="5">
        <v>1.0899999999999999</v>
      </c>
      <c r="O159" s="5"/>
      <c r="P159" s="5"/>
      <c r="Q159" s="5"/>
      <c r="R159" s="5">
        <v>41.814814814814817</v>
      </c>
    </row>
    <row r="160" spans="1:18" x14ac:dyDescent="0.2">
      <c r="A160" s="5"/>
      <c r="B160" s="5" t="s">
        <v>35</v>
      </c>
      <c r="C160" s="5">
        <v>55.462857142857146</v>
      </c>
      <c r="D160" s="5">
        <v>9320.7142857142862</v>
      </c>
      <c r="E160" s="5">
        <v>51.023928571428577</v>
      </c>
      <c r="F160" s="5">
        <v>54.63785714285715</v>
      </c>
      <c r="G160" s="5">
        <v>52.208928571428565</v>
      </c>
      <c r="H160" s="5">
        <v>59.190714285714293</v>
      </c>
      <c r="I160" s="5">
        <v>1015.3214285714286</v>
      </c>
      <c r="J160" s="5">
        <v>85.25</v>
      </c>
      <c r="K160" s="5">
        <v>5.2496428571428577</v>
      </c>
      <c r="L160" s="5">
        <v>162.03571428571428</v>
      </c>
      <c r="M160" s="5">
        <v>0</v>
      </c>
      <c r="N160" s="5">
        <v>0.19750000000000001</v>
      </c>
      <c r="O160" s="5"/>
      <c r="P160" s="5"/>
      <c r="Q160" s="5"/>
      <c r="R160" s="5">
        <v>38.321428571428569</v>
      </c>
    </row>
    <row r="161" spans="1:18" x14ac:dyDescent="0.2">
      <c r="A161" s="5"/>
      <c r="B161" s="5" t="s">
        <v>54</v>
      </c>
      <c r="C161" s="5">
        <v>54.418148148148148</v>
      </c>
      <c r="D161" s="5">
        <v>8697.3333333333339</v>
      </c>
      <c r="E161" s="5">
        <v>50.152962962962967</v>
      </c>
      <c r="F161" s="5">
        <v>53.705555555555563</v>
      </c>
      <c r="G161" s="5">
        <v>51.328518518518528</v>
      </c>
      <c r="H161" s="5">
        <v>58.280000000000008</v>
      </c>
      <c r="I161" s="5">
        <v>1015.074074074074</v>
      </c>
      <c r="J161" s="5">
        <v>85.703703703703709</v>
      </c>
      <c r="K161" s="5">
        <v>4.6770370370370369</v>
      </c>
      <c r="L161" s="5">
        <v>150.66666666666666</v>
      </c>
      <c r="M161" s="5">
        <v>0</v>
      </c>
      <c r="N161" s="5">
        <v>0.45</v>
      </c>
      <c r="O161" s="5"/>
      <c r="P161" s="5"/>
      <c r="Q161" s="5"/>
      <c r="R161" s="5">
        <v>42.814814814814817</v>
      </c>
    </row>
    <row r="162" spans="1:18" x14ac:dyDescent="0.2">
      <c r="A162" s="5"/>
      <c r="B162" s="5" t="s">
        <v>56</v>
      </c>
      <c r="C162" s="5">
        <v>54.250740740740746</v>
      </c>
      <c r="D162" s="5">
        <v>9052.8148148148157</v>
      </c>
      <c r="E162" s="5">
        <v>49.713703703703715</v>
      </c>
      <c r="F162" s="5">
        <v>53.245925925925931</v>
      </c>
      <c r="G162" s="5">
        <v>50.991481481481479</v>
      </c>
      <c r="H162" s="5">
        <v>57.887407407407416</v>
      </c>
      <c r="I162" s="5">
        <v>1015</v>
      </c>
      <c r="J162" s="5">
        <v>84.777777777777771</v>
      </c>
      <c r="K162" s="5">
        <v>5.4285185185185183</v>
      </c>
      <c r="L162" s="5">
        <v>189.2962962962963</v>
      </c>
      <c r="M162" s="5">
        <v>0</v>
      </c>
      <c r="N162" s="5">
        <v>0.51</v>
      </c>
      <c r="O162" s="5"/>
      <c r="P162" s="5">
        <v>0.13</v>
      </c>
      <c r="Q162" s="5"/>
      <c r="R162" s="5">
        <v>50.962962962962962</v>
      </c>
    </row>
    <row r="163" spans="1:18" x14ac:dyDescent="0.2">
      <c r="A163" s="5"/>
      <c r="B163" s="5" t="s">
        <v>58</v>
      </c>
      <c r="C163" s="5">
        <v>53.905185185185168</v>
      </c>
      <c r="D163" s="5">
        <v>8950.7037037037044</v>
      </c>
      <c r="E163" s="5">
        <v>49.381851851851842</v>
      </c>
      <c r="F163" s="5">
        <v>52.494074074074042</v>
      </c>
      <c r="G163" s="5">
        <v>50.754814814814807</v>
      </c>
      <c r="H163" s="5">
        <v>57.392222222222216</v>
      </c>
      <c r="I163" s="5">
        <v>1015.074074074074</v>
      </c>
      <c r="J163" s="5">
        <v>84.740740740740748</v>
      </c>
      <c r="K163" s="5">
        <v>5.2188888888888876</v>
      </c>
      <c r="L163" s="5">
        <v>178.55555555555554</v>
      </c>
      <c r="M163" s="5">
        <v>0</v>
      </c>
      <c r="N163" s="5">
        <v>0.625</v>
      </c>
      <c r="O163" s="5"/>
      <c r="P163" s="5">
        <v>0.14000000000000001</v>
      </c>
      <c r="Q163" s="5"/>
      <c r="R163" s="5">
        <v>54.074074074074076</v>
      </c>
    </row>
    <row r="164" spans="1:18" x14ac:dyDescent="0.2">
      <c r="A164" s="5"/>
      <c r="B164" s="5" t="s">
        <v>60</v>
      </c>
      <c r="C164" s="5">
        <v>54.055714285714302</v>
      </c>
      <c r="D164" s="5">
        <v>8567.5185185185182</v>
      </c>
      <c r="E164" s="5">
        <v>49.424642857142871</v>
      </c>
      <c r="F164" s="5">
        <v>53.027142857142856</v>
      </c>
      <c r="G164" s="5">
        <v>51.22571428571429</v>
      </c>
      <c r="H164" s="5">
        <v>57.629285714285722</v>
      </c>
      <c r="I164" s="5">
        <v>1015.0714285714286</v>
      </c>
      <c r="J164" s="5">
        <v>84.428571428571431</v>
      </c>
      <c r="K164" s="5">
        <v>6.2207142857142861</v>
      </c>
      <c r="L164" s="5">
        <v>181.67857142857142</v>
      </c>
      <c r="M164" s="5">
        <v>0</v>
      </c>
      <c r="N164" s="5">
        <v>0.33666666666666667</v>
      </c>
      <c r="O164" s="5"/>
      <c r="P164" s="5">
        <v>0.11</v>
      </c>
      <c r="Q164" s="5"/>
      <c r="R164" s="5">
        <v>58.357142857142854</v>
      </c>
    </row>
    <row r="165" spans="1:18" x14ac:dyDescent="0.2">
      <c r="A165" s="5"/>
      <c r="B165" s="5" t="s">
        <v>62</v>
      </c>
      <c r="C165" s="5">
        <v>54.02214285714286</v>
      </c>
      <c r="D165" s="5">
        <v>8237.5185185185182</v>
      </c>
      <c r="E165" s="5">
        <v>49.458928571428565</v>
      </c>
      <c r="F165" s="5">
        <v>52.97571428571429</v>
      </c>
      <c r="G165" s="5">
        <v>51.042857142857123</v>
      </c>
      <c r="H165" s="5">
        <v>57.473214285714285</v>
      </c>
      <c r="I165" s="5">
        <v>1015.5714285714286</v>
      </c>
      <c r="J165" s="5">
        <v>84.607142857142861</v>
      </c>
      <c r="K165" s="5">
        <v>4.6407142857142842</v>
      </c>
      <c r="L165" s="5">
        <v>176.03571428571428</v>
      </c>
      <c r="M165" s="5">
        <v>0</v>
      </c>
      <c r="N165" s="5">
        <v>0.22750000000000001</v>
      </c>
      <c r="O165" s="5"/>
      <c r="P165" s="5"/>
      <c r="Q165" s="5"/>
      <c r="R165" s="5">
        <v>62.928571428571431</v>
      </c>
    </row>
    <row r="166" spans="1:18" x14ac:dyDescent="0.2">
      <c r="A166" s="5"/>
      <c r="B166" s="5" t="s">
        <v>67</v>
      </c>
      <c r="C166" s="5">
        <v>54.538928571428563</v>
      </c>
      <c r="D166" s="5">
        <v>8031.6071428571431</v>
      </c>
      <c r="E166" s="5">
        <v>49.307500000000005</v>
      </c>
      <c r="F166" s="5">
        <v>53.304285714285705</v>
      </c>
      <c r="G166" s="5">
        <v>51.38750000000001</v>
      </c>
      <c r="H166" s="5">
        <v>57.963571428571427</v>
      </c>
      <c r="I166" s="5">
        <v>1015.75</v>
      </c>
      <c r="J166" s="5">
        <v>82.714285714285708</v>
      </c>
      <c r="K166" s="5">
        <v>6.3757142857142854</v>
      </c>
      <c r="L166" s="5">
        <v>192.78571428571428</v>
      </c>
      <c r="M166" s="5">
        <v>0</v>
      </c>
      <c r="N166" s="5">
        <v>0.51</v>
      </c>
      <c r="O166" s="5"/>
      <c r="P166" s="5"/>
      <c r="Q166" s="5"/>
      <c r="R166" s="5">
        <v>59.892857142857146</v>
      </c>
    </row>
    <row r="167" spans="1:18" x14ac:dyDescent="0.2">
      <c r="A167" s="5"/>
      <c r="B167" s="5" t="s">
        <v>72</v>
      </c>
      <c r="C167" s="5">
        <v>56.838888888888881</v>
      </c>
      <c r="D167" s="5">
        <v>8876.1111111111113</v>
      </c>
      <c r="E167" s="5">
        <v>50.308148148148163</v>
      </c>
      <c r="F167" s="5">
        <v>55.468148148148124</v>
      </c>
      <c r="G167" s="5">
        <v>53.493333333333325</v>
      </c>
      <c r="H167" s="5">
        <v>59.984814814814818</v>
      </c>
      <c r="I167" s="5">
        <v>1015.6666666666666</v>
      </c>
      <c r="J167" s="5">
        <v>79.333333333333329</v>
      </c>
      <c r="K167" s="5">
        <v>6.6177777777777758</v>
      </c>
      <c r="L167" s="5">
        <v>206.40740740740742</v>
      </c>
      <c r="M167" s="5">
        <v>0</v>
      </c>
      <c r="N167" s="5">
        <v>2.79</v>
      </c>
      <c r="O167" s="5"/>
      <c r="P167" s="5"/>
      <c r="Q167" s="5"/>
      <c r="R167" s="5">
        <v>48.148148148148145</v>
      </c>
    </row>
    <row r="168" spans="1:18" x14ac:dyDescent="0.2">
      <c r="A168" s="5"/>
      <c r="B168" s="5" t="s">
        <v>75</v>
      </c>
      <c r="C168" s="5">
        <v>58.774444444444434</v>
      </c>
      <c r="D168" s="5">
        <v>8920.8518518518522</v>
      </c>
      <c r="E168" s="5">
        <v>50.82</v>
      </c>
      <c r="F168" s="5">
        <v>57.623333333333321</v>
      </c>
      <c r="G168" s="5">
        <v>55.526666666666657</v>
      </c>
      <c r="H168" s="5">
        <v>61.773703703703724</v>
      </c>
      <c r="I168" s="5">
        <v>1015.8518518518518</v>
      </c>
      <c r="J168" s="5">
        <v>75.888888888888886</v>
      </c>
      <c r="K168" s="5">
        <v>7.3018518518518523</v>
      </c>
      <c r="L168" s="5">
        <v>171</v>
      </c>
      <c r="M168" s="5">
        <v>0</v>
      </c>
      <c r="N168" s="5">
        <v>0.64500000000000002</v>
      </c>
      <c r="O168" s="5"/>
      <c r="P168" s="5"/>
      <c r="Q168" s="5"/>
      <c r="R168" s="5">
        <v>48.185185185185183</v>
      </c>
    </row>
    <row r="169" spans="1:18" x14ac:dyDescent="0.2">
      <c r="A169" s="5"/>
      <c r="B169" s="5" t="s">
        <v>77</v>
      </c>
      <c r="C169" s="5">
        <v>61.443333333333335</v>
      </c>
      <c r="D169" s="5">
        <v>9363.5555555555547</v>
      </c>
      <c r="E169" s="5">
        <v>50.996296296296308</v>
      </c>
      <c r="F169" s="5">
        <v>60.425185185185192</v>
      </c>
      <c r="G169" s="5">
        <v>57.60666666666669</v>
      </c>
      <c r="H169" s="5">
        <v>64.910000000000025</v>
      </c>
      <c r="I169" s="5">
        <v>1015.7407407407408</v>
      </c>
      <c r="J169" s="5">
        <v>70.296296296296291</v>
      </c>
      <c r="K169" s="5">
        <v>8.0262962962962963</v>
      </c>
      <c r="L169" s="5">
        <v>177.96296296296296</v>
      </c>
      <c r="M169" s="5">
        <v>0</v>
      </c>
      <c r="N169" s="5">
        <v>0.64500000000000002</v>
      </c>
      <c r="O169" s="5"/>
      <c r="P169" s="5"/>
      <c r="Q169" s="5"/>
      <c r="R169" s="5">
        <v>49.481481481481481</v>
      </c>
    </row>
    <row r="170" spans="1:18" x14ac:dyDescent="0.2">
      <c r="A170" s="5"/>
      <c r="B170" s="5" t="s">
        <v>79</v>
      </c>
      <c r="C170" s="5">
        <v>62.516785714285717</v>
      </c>
      <c r="D170" s="5">
        <v>9548.5357142857138</v>
      </c>
      <c r="E170" s="5">
        <v>50.728928571428568</v>
      </c>
      <c r="F170" s="5">
        <v>60.935714285714297</v>
      </c>
      <c r="G170" s="5">
        <v>58.649642857142865</v>
      </c>
      <c r="H170" s="5">
        <v>66.473214285714306</v>
      </c>
      <c r="I170" s="5">
        <v>1015.5714285714286</v>
      </c>
      <c r="J170" s="5">
        <v>67.642857142857139</v>
      </c>
      <c r="K170" s="5">
        <v>8.1035714285714313</v>
      </c>
      <c r="L170" s="5">
        <v>189.28571428571428</v>
      </c>
      <c r="M170" s="5">
        <v>0.72925925925925927</v>
      </c>
      <c r="N170" s="5">
        <v>1.02</v>
      </c>
      <c r="O170" s="5"/>
      <c r="P170" s="5"/>
      <c r="Q170" s="5"/>
      <c r="R170" s="5">
        <v>45.785714285714285</v>
      </c>
    </row>
    <row r="171" spans="1:18" x14ac:dyDescent="0.2">
      <c r="A171" s="5"/>
      <c r="B171" s="5" t="s">
        <v>81</v>
      </c>
      <c r="C171" s="5">
        <v>63.861071428571428</v>
      </c>
      <c r="D171" s="5">
        <v>9560.7857142857138</v>
      </c>
      <c r="E171" s="5">
        <v>50.681428571428576</v>
      </c>
      <c r="F171" s="5">
        <v>62.757500000000007</v>
      </c>
      <c r="G171" s="5">
        <v>59.93571428571429</v>
      </c>
      <c r="H171" s="5">
        <v>68.312857142857155</v>
      </c>
      <c r="I171" s="5">
        <v>1015.2857142857143</v>
      </c>
      <c r="J171" s="5">
        <v>64.964285714285708</v>
      </c>
      <c r="K171" s="5">
        <v>8.9782142857142855</v>
      </c>
      <c r="L171" s="5">
        <v>196.32142857142858</v>
      </c>
      <c r="M171" s="5">
        <v>1.5484615384615386</v>
      </c>
      <c r="N171" s="5">
        <v>2.54</v>
      </c>
      <c r="O171" s="5"/>
      <c r="P171" s="5"/>
      <c r="Q171" s="5"/>
      <c r="R171" s="5">
        <v>42.071428571428569</v>
      </c>
    </row>
    <row r="172" spans="1:18" x14ac:dyDescent="0.2">
      <c r="A172" s="5"/>
      <c r="B172" s="5" t="s">
        <v>83</v>
      </c>
      <c r="C172" s="5">
        <v>64.64928571428571</v>
      </c>
      <c r="D172" s="5">
        <v>9605.9642857142862</v>
      </c>
      <c r="E172" s="5">
        <v>50.48571428571428</v>
      </c>
      <c r="F172" s="5">
        <v>63.298571428571442</v>
      </c>
      <c r="G172" s="5">
        <v>59.410357142857151</v>
      </c>
      <c r="H172" s="5">
        <v>69.862857142857166</v>
      </c>
      <c r="I172" s="5">
        <v>1014.8928571428571</v>
      </c>
      <c r="J172" s="5">
        <v>63.071428571428569</v>
      </c>
      <c r="K172" s="5">
        <v>8.8035714285714288</v>
      </c>
      <c r="L172" s="5">
        <v>191.82142857142858</v>
      </c>
      <c r="M172" s="5">
        <v>1.5328571428571429</v>
      </c>
      <c r="N172" s="5">
        <v>5.33</v>
      </c>
      <c r="O172" s="5"/>
      <c r="P172" s="5"/>
      <c r="Q172" s="5"/>
      <c r="R172" s="5">
        <v>39.142857142857146</v>
      </c>
    </row>
    <row r="173" spans="1:18" x14ac:dyDescent="0.2">
      <c r="A173" s="5"/>
      <c r="B173" s="5" t="s">
        <v>86</v>
      </c>
      <c r="C173" s="5">
        <v>65.151785714285694</v>
      </c>
      <c r="D173" s="5">
        <v>9630.5714285714294</v>
      </c>
      <c r="E173" s="5">
        <v>50.855714285714278</v>
      </c>
      <c r="F173" s="5">
        <v>64.071428571428569</v>
      </c>
      <c r="G173" s="5">
        <v>60.44142857142856</v>
      </c>
      <c r="H173" s="5">
        <v>70.41</v>
      </c>
      <c r="I173" s="5">
        <v>1014.3928571428571</v>
      </c>
      <c r="J173" s="5">
        <v>62.571428571428569</v>
      </c>
      <c r="K173" s="5">
        <v>8.27392857142857</v>
      </c>
      <c r="L173" s="5">
        <v>170.03571428571428</v>
      </c>
      <c r="M173" s="5">
        <v>0.67821428571428566</v>
      </c>
      <c r="N173" s="5">
        <v>5.416666666666667</v>
      </c>
      <c r="O173" s="5"/>
      <c r="P173" s="5"/>
      <c r="Q173" s="5"/>
      <c r="R173" s="5">
        <v>42.25</v>
      </c>
    </row>
    <row r="174" spans="1:18" x14ac:dyDescent="0.2">
      <c r="A174" s="5"/>
      <c r="B174" s="5" t="s">
        <v>88</v>
      </c>
      <c r="C174" s="5">
        <v>65.390357142857141</v>
      </c>
      <c r="D174" s="5">
        <v>9630.5714285714294</v>
      </c>
      <c r="E174" s="5">
        <v>50.851071428571423</v>
      </c>
      <c r="F174" s="5">
        <v>64.20714285714287</v>
      </c>
      <c r="G174" s="5">
        <v>61.05142857142858</v>
      </c>
      <c r="H174" s="5">
        <v>70.118571428571428</v>
      </c>
      <c r="I174" s="5">
        <v>1013.8928571428571</v>
      </c>
      <c r="J174" s="5">
        <v>62.142857142857146</v>
      </c>
      <c r="K174" s="5">
        <v>8.5710714285714271</v>
      </c>
      <c r="L174" s="5">
        <v>198.42857142857142</v>
      </c>
      <c r="M174" s="5">
        <v>0.67821428571428566</v>
      </c>
      <c r="N174" s="5">
        <v>2.5766666666666667</v>
      </c>
      <c r="O174" s="5"/>
      <c r="P174" s="5"/>
      <c r="Q174" s="5"/>
      <c r="R174" s="5">
        <v>42.928571428571431</v>
      </c>
    </row>
    <row r="175" spans="1:18" x14ac:dyDescent="0.2">
      <c r="A175" s="5"/>
      <c r="B175" s="5" t="s">
        <v>90</v>
      </c>
      <c r="C175" s="5">
        <v>65.042142857142863</v>
      </c>
      <c r="D175" s="5">
        <v>9721</v>
      </c>
      <c r="E175" s="5">
        <v>51.222857142857137</v>
      </c>
      <c r="F175" s="5">
        <v>63.813571428571429</v>
      </c>
      <c r="G175" s="5">
        <v>60.594642857142865</v>
      </c>
      <c r="H175" s="5">
        <v>70.068571428571445</v>
      </c>
      <c r="I175" s="5">
        <v>1013.4642857142857</v>
      </c>
      <c r="J175" s="5">
        <v>63.607142857142854</v>
      </c>
      <c r="K175" s="5">
        <v>9.0682142857142853</v>
      </c>
      <c r="L175" s="5">
        <v>196.78571428571428</v>
      </c>
      <c r="M175" s="5">
        <v>0.88888888888888884</v>
      </c>
      <c r="N175" s="5">
        <v>1.2049999999999998</v>
      </c>
      <c r="O175" s="5"/>
      <c r="P175" s="5"/>
      <c r="Q175" s="5"/>
      <c r="R175" s="5">
        <v>40.785714285714285</v>
      </c>
    </row>
    <row r="176" spans="1:18" x14ac:dyDescent="0.2">
      <c r="A176" s="5"/>
      <c r="B176" s="5" t="s">
        <v>92</v>
      </c>
      <c r="C176" s="5">
        <v>63.852857142857147</v>
      </c>
      <c r="D176" s="5">
        <v>9515.6428571428569</v>
      </c>
      <c r="E176" s="5">
        <v>51.007857142857141</v>
      </c>
      <c r="F176" s="5">
        <v>62.697142857142858</v>
      </c>
      <c r="G176" s="5">
        <v>59.429642857142866</v>
      </c>
      <c r="H176" s="5">
        <v>69.106428571428594</v>
      </c>
      <c r="I176" s="5">
        <v>1013.3214285714286</v>
      </c>
      <c r="J176" s="5">
        <v>65.357142857142861</v>
      </c>
      <c r="K176" s="5">
        <v>7.0007142857142854</v>
      </c>
      <c r="L176" s="5">
        <v>185.89285714285714</v>
      </c>
      <c r="M176" s="5">
        <v>0.80769230769230771</v>
      </c>
      <c r="N176" s="5">
        <v>0.745</v>
      </c>
      <c r="O176" s="5"/>
      <c r="P176" s="5"/>
      <c r="Q176" s="5"/>
      <c r="R176" s="5">
        <v>38.321428571428569</v>
      </c>
    </row>
    <row r="177" spans="1:18" x14ac:dyDescent="0.2">
      <c r="A177" s="5"/>
      <c r="B177" s="5" t="s">
        <v>94</v>
      </c>
      <c r="C177" s="5">
        <v>62.288275862068957</v>
      </c>
      <c r="D177" s="5">
        <v>9342.1379310344819</v>
      </c>
      <c r="E177" s="5">
        <v>50.889655172413789</v>
      </c>
      <c r="F177" s="5">
        <v>60.846551724137932</v>
      </c>
      <c r="G177" s="5">
        <v>57.786551724137929</v>
      </c>
      <c r="H177" s="5">
        <v>67.256206896551717</v>
      </c>
      <c r="I177" s="5">
        <v>1013.6206896551724</v>
      </c>
      <c r="J177" s="5">
        <v>68.448275862068968</v>
      </c>
      <c r="K177" s="5">
        <v>8.454827586206898</v>
      </c>
      <c r="L177" s="5">
        <v>192.75862068965517</v>
      </c>
      <c r="M177" s="5">
        <v>0.65482758620689652</v>
      </c>
      <c r="N177" s="5">
        <v>1.0719999999999998</v>
      </c>
      <c r="O177" s="5"/>
      <c r="P177" s="5"/>
      <c r="Q177" s="5"/>
      <c r="R177" s="5">
        <v>41.172413793103445</v>
      </c>
    </row>
    <row r="178" spans="1:18" x14ac:dyDescent="0.2">
      <c r="A178" s="5"/>
      <c r="B178" s="5" t="s">
        <v>96</v>
      </c>
      <c r="C178" s="5">
        <v>60.11166666666665</v>
      </c>
      <c r="D178" s="5">
        <v>8404.2333333333336</v>
      </c>
      <c r="E178" s="5">
        <v>50.899333333333317</v>
      </c>
      <c r="F178" s="5">
        <v>58.892999999999986</v>
      </c>
      <c r="G178" s="5">
        <v>55.925666666666672</v>
      </c>
      <c r="H178" s="5">
        <v>64.506333333333316</v>
      </c>
      <c r="I178" s="5">
        <v>1013.7333333333333</v>
      </c>
      <c r="J178" s="5">
        <v>73.2</v>
      </c>
      <c r="K178" s="5">
        <v>7.9386666666666681</v>
      </c>
      <c r="L178" s="5">
        <v>203.43333333333334</v>
      </c>
      <c r="M178" s="5">
        <v>0.7</v>
      </c>
      <c r="N178" s="5">
        <v>0.84666666666666668</v>
      </c>
      <c r="O178" s="5"/>
      <c r="P178" s="5"/>
      <c r="Q178" s="5"/>
      <c r="R178" s="5">
        <v>41</v>
      </c>
    </row>
    <row r="179" spans="1:18" x14ac:dyDescent="0.2">
      <c r="A179" s="5" t="s">
        <v>4531</v>
      </c>
      <c r="B179" s="5" t="s">
        <v>37</v>
      </c>
      <c r="C179" s="5">
        <v>58.759310344827604</v>
      </c>
      <c r="D179" s="5">
        <v>8472.1379310344819</v>
      </c>
      <c r="E179" s="5">
        <v>51.316206896551719</v>
      </c>
      <c r="F179" s="5">
        <v>57.70862068965517</v>
      </c>
      <c r="G179" s="5">
        <v>54.773448275862073</v>
      </c>
      <c r="H179" s="5">
        <v>62.984482758620693</v>
      </c>
      <c r="I179" s="5">
        <v>1014.0689655172414</v>
      </c>
      <c r="J179" s="5">
        <v>77.241379310344826</v>
      </c>
      <c r="K179" s="5">
        <v>8.0831034482758604</v>
      </c>
      <c r="L179" s="5">
        <v>207.93103448275863</v>
      </c>
      <c r="M179" s="5">
        <v>0.64321428571428574</v>
      </c>
      <c r="N179" s="5">
        <v>0.55800000000000005</v>
      </c>
      <c r="O179" s="5"/>
      <c r="P179" s="5"/>
      <c r="Q179" s="5"/>
      <c r="R179" s="5">
        <v>42.206896551724135</v>
      </c>
    </row>
    <row r="180" spans="1:18" x14ac:dyDescent="0.2">
      <c r="A180" s="5"/>
      <c r="B180" s="5" t="s">
        <v>36</v>
      </c>
      <c r="C180" s="5">
        <v>57.059666666666665</v>
      </c>
      <c r="D180" s="5">
        <v>8153.333333333333</v>
      </c>
      <c r="E180" s="5">
        <v>51.256666666666668</v>
      </c>
      <c r="F180" s="5">
        <v>56.013333333333335</v>
      </c>
      <c r="G180" s="5">
        <v>53.733333333333327</v>
      </c>
      <c r="H180" s="5">
        <v>60.731666666666676</v>
      </c>
      <c r="I180" s="5">
        <v>1014.5</v>
      </c>
      <c r="J180" s="5">
        <v>81.5</v>
      </c>
      <c r="K180" s="5">
        <v>7.2566666666666704</v>
      </c>
      <c r="L180" s="5">
        <v>181.53333333333333</v>
      </c>
      <c r="M180" s="5">
        <v>0</v>
      </c>
      <c r="N180" s="5">
        <v>1.6125000000000003</v>
      </c>
      <c r="O180" s="5"/>
      <c r="P180" s="5"/>
      <c r="Q180" s="5"/>
      <c r="R180" s="5">
        <v>46.93333333333333</v>
      </c>
    </row>
    <row r="181" spans="1:18" x14ac:dyDescent="0.2">
      <c r="A181" s="5"/>
      <c r="B181" s="5" t="s">
        <v>46</v>
      </c>
      <c r="C181" s="5">
        <v>55.965517241379317</v>
      </c>
      <c r="D181" s="5">
        <v>8018.3103448275861</v>
      </c>
      <c r="E181" s="5">
        <v>50.864137931034477</v>
      </c>
      <c r="F181" s="5">
        <v>55.07068965517243</v>
      </c>
      <c r="G181" s="5">
        <v>52.451034482758615</v>
      </c>
      <c r="H181" s="5">
        <v>59.928275862068958</v>
      </c>
      <c r="I181" s="5">
        <v>1014.551724137931</v>
      </c>
      <c r="J181" s="5">
        <v>83.34482758620689</v>
      </c>
      <c r="K181" s="5">
        <v>6.0927586206896551</v>
      </c>
      <c r="L181" s="5">
        <v>175.68965517241378</v>
      </c>
      <c r="M181" s="5">
        <v>0</v>
      </c>
      <c r="N181" s="5">
        <v>4.726</v>
      </c>
      <c r="O181" s="5"/>
      <c r="P181" s="5"/>
      <c r="Q181" s="5"/>
      <c r="R181" s="5">
        <v>42.379310344827587</v>
      </c>
    </row>
    <row r="182" spans="1:18" x14ac:dyDescent="0.2">
      <c r="A182" s="5"/>
      <c r="B182" s="5" t="s">
        <v>49</v>
      </c>
      <c r="C182" s="5">
        <v>55.282758620689656</v>
      </c>
      <c r="D182" s="5">
        <v>8226.3793103448279</v>
      </c>
      <c r="E182" s="5">
        <v>50.645172413793105</v>
      </c>
      <c r="F182" s="5">
        <v>53.827241379310344</v>
      </c>
      <c r="G182" s="5">
        <v>51.879310344827573</v>
      </c>
      <c r="H182" s="5">
        <v>59.030689655172417</v>
      </c>
      <c r="I182" s="5">
        <v>1014.4827586206897</v>
      </c>
      <c r="J182" s="5">
        <v>84.620689655172413</v>
      </c>
      <c r="K182" s="5">
        <v>7.1210344827586205</v>
      </c>
      <c r="L182" s="5">
        <v>215.82758620689654</v>
      </c>
      <c r="M182" s="5">
        <v>0</v>
      </c>
      <c r="N182" s="5">
        <v>6.4649999999999999</v>
      </c>
      <c r="O182" s="5"/>
      <c r="P182" s="5"/>
      <c r="Q182" s="5"/>
      <c r="R182" s="5">
        <v>44.793103448275865</v>
      </c>
    </row>
    <row r="183" spans="1:18" x14ac:dyDescent="0.2">
      <c r="A183" s="5"/>
      <c r="B183" s="5" t="s">
        <v>51</v>
      </c>
      <c r="C183" s="5">
        <v>54.767000000000024</v>
      </c>
      <c r="D183" s="5">
        <v>8170.7</v>
      </c>
      <c r="E183" s="5">
        <v>50.556666666666665</v>
      </c>
      <c r="F183" s="5">
        <v>53.509333333333345</v>
      </c>
      <c r="G183" s="5">
        <v>51.449999999999996</v>
      </c>
      <c r="H183" s="5">
        <v>58.587333333333348</v>
      </c>
      <c r="I183" s="5">
        <v>1014.4</v>
      </c>
      <c r="J183" s="5">
        <v>85.9</v>
      </c>
      <c r="K183" s="5">
        <v>6.0780000000000021</v>
      </c>
      <c r="L183" s="5">
        <v>168.9</v>
      </c>
      <c r="M183" s="5">
        <v>0.42821428571428571</v>
      </c>
      <c r="N183" s="5">
        <v>2.9299999999999997</v>
      </c>
      <c r="O183" s="5"/>
      <c r="P183" s="5"/>
      <c r="Q183" s="5"/>
      <c r="R183" s="5">
        <v>42.8</v>
      </c>
    </row>
    <row r="184" spans="1:18" x14ac:dyDescent="0.2">
      <c r="A184" s="5"/>
      <c r="B184" s="5" t="s">
        <v>35</v>
      </c>
      <c r="C184" s="5">
        <v>54.237241379310348</v>
      </c>
      <c r="D184" s="5">
        <v>8603.0689655172409</v>
      </c>
      <c r="E184" s="5">
        <v>50.283448275862071</v>
      </c>
      <c r="F184" s="5">
        <v>52.768275862068961</v>
      </c>
      <c r="G184" s="5">
        <v>50.868965517241378</v>
      </c>
      <c r="H184" s="5">
        <v>58.126551724137947</v>
      </c>
      <c r="I184" s="5">
        <v>1014.3103448275862</v>
      </c>
      <c r="J184" s="5">
        <v>86.65517241379311</v>
      </c>
      <c r="K184" s="5">
        <v>6.0334482758620691</v>
      </c>
      <c r="L184" s="5">
        <v>215.86206896551724</v>
      </c>
      <c r="M184" s="5">
        <v>0.48148148148148145</v>
      </c>
      <c r="N184" s="5">
        <v>1.9740000000000002</v>
      </c>
      <c r="O184" s="5"/>
      <c r="P184" s="5"/>
      <c r="Q184" s="5"/>
      <c r="R184" s="5">
        <v>41.827586206896555</v>
      </c>
    </row>
    <row r="185" spans="1:18" x14ac:dyDescent="0.2">
      <c r="A185" s="5"/>
      <c r="B185" s="5" t="s">
        <v>54</v>
      </c>
      <c r="C185" s="5">
        <v>53.767586206896553</v>
      </c>
      <c r="D185" s="5">
        <v>8755.6551724137935</v>
      </c>
      <c r="E185" s="5">
        <v>49.996551724137923</v>
      </c>
      <c r="F185" s="5">
        <v>52.659310344827588</v>
      </c>
      <c r="G185" s="5">
        <v>50.671724137931029</v>
      </c>
      <c r="H185" s="5">
        <v>57.624482758620694</v>
      </c>
      <c r="I185" s="5">
        <v>1013.9655172413793</v>
      </c>
      <c r="J185" s="5">
        <v>87.241379310344826</v>
      </c>
      <c r="K185" s="5">
        <v>5.977931034482757</v>
      </c>
      <c r="L185" s="5">
        <v>183.9655172413793</v>
      </c>
      <c r="M185" s="5">
        <v>0.57107142857142856</v>
      </c>
      <c r="N185" s="5">
        <v>0.80857142857142861</v>
      </c>
      <c r="O185" s="5"/>
      <c r="P185" s="5"/>
      <c r="Q185" s="5"/>
      <c r="R185" s="5">
        <v>48.517241379310342</v>
      </c>
    </row>
    <row r="186" spans="1:18" x14ac:dyDescent="0.2">
      <c r="A186" s="5"/>
      <c r="B186" s="5" t="s">
        <v>56</v>
      </c>
      <c r="C186" s="5">
        <v>53.505714285714284</v>
      </c>
      <c r="D186" s="5">
        <v>8663.8571428571431</v>
      </c>
      <c r="E186" s="5">
        <v>49.582142857142856</v>
      </c>
      <c r="F186" s="5">
        <v>52.311071428571445</v>
      </c>
      <c r="G186" s="5">
        <v>50.251428571428569</v>
      </c>
      <c r="H186" s="5">
        <v>57.2</v>
      </c>
      <c r="I186" s="5">
        <v>1014.1785714285714</v>
      </c>
      <c r="J186" s="5">
        <v>86.821428571428569</v>
      </c>
      <c r="K186" s="5">
        <v>5.0135714285714288</v>
      </c>
      <c r="L186" s="5">
        <v>186.92857142857142</v>
      </c>
      <c r="M186" s="5">
        <v>0.21392857142857144</v>
      </c>
      <c r="N186" s="5">
        <v>0.66249999999999998</v>
      </c>
      <c r="O186" s="5"/>
      <c r="P186" s="5"/>
      <c r="Q186" s="5"/>
      <c r="R186" s="5">
        <v>48.285714285714285</v>
      </c>
    </row>
    <row r="187" spans="1:18" x14ac:dyDescent="0.2">
      <c r="A187" s="5"/>
      <c r="B187" s="5" t="s">
        <v>58</v>
      </c>
      <c r="C187" s="5">
        <v>52.444482758620701</v>
      </c>
      <c r="D187" s="5">
        <v>8174.9310344827591</v>
      </c>
      <c r="E187" s="5">
        <v>48.713793103448275</v>
      </c>
      <c r="F187" s="5">
        <v>50.88137931034484</v>
      </c>
      <c r="G187" s="5">
        <v>49.427931034482739</v>
      </c>
      <c r="H187" s="5">
        <v>55.926896551724141</v>
      </c>
      <c r="I187" s="5">
        <v>1013.551724137931</v>
      </c>
      <c r="J187" s="5">
        <v>87.65517241379311</v>
      </c>
      <c r="K187" s="5">
        <v>5.4258620689655181</v>
      </c>
      <c r="L187" s="5">
        <v>196.82758620689654</v>
      </c>
      <c r="M187" s="5">
        <v>0.21392857142857144</v>
      </c>
      <c r="N187" s="5">
        <v>0.88166666666666671</v>
      </c>
      <c r="O187" s="5"/>
      <c r="P187" s="5"/>
      <c r="Q187" s="5"/>
      <c r="R187" s="5">
        <v>50.241379310344826</v>
      </c>
    </row>
    <row r="188" spans="1:18" x14ac:dyDescent="0.2">
      <c r="A188" s="5"/>
      <c r="B188" s="5" t="s">
        <v>60</v>
      </c>
      <c r="C188" s="5">
        <v>52.935000000000009</v>
      </c>
      <c r="D188" s="5">
        <v>7875.6428571428569</v>
      </c>
      <c r="E188" s="5">
        <v>49.308928571428567</v>
      </c>
      <c r="F188" s="5">
        <v>51.391428571428563</v>
      </c>
      <c r="G188" s="5">
        <v>49.842142857142846</v>
      </c>
      <c r="H188" s="5">
        <v>56.456785714285715</v>
      </c>
      <c r="I188" s="5">
        <v>1014.1428571428571</v>
      </c>
      <c r="J188" s="5">
        <v>88.107142857142861</v>
      </c>
      <c r="K188" s="5">
        <v>6.2503571428571423</v>
      </c>
      <c r="L188" s="5">
        <v>175.39285714285714</v>
      </c>
      <c r="M188" s="5">
        <v>0.34576923076923077</v>
      </c>
      <c r="N188" s="5">
        <v>0.63666666666666671</v>
      </c>
      <c r="O188" s="5"/>
      <c r="P188" s="5"/>
      <c r="Q188" s="5"/>
      <c r="R188" s="5">
        <v>50.785714285714285</v>
      </c>
    </row>
    <row r="189" spans="1:18" x14ac:dyDescent="0.2">
      <c r="A189" s="5"/>
      <c r="B189" s="5" t="s">
        <v>62</v>
      </c>
      <c r="C189" s="5">
        <v>53.083103448275864</v>
      </c>
      <c r="D189" s="5">
        <v>7504.1071428571431</v>
      </c>
      <c r="E189" s="5">
        <v>49.496896551724134</v>
      </c>
      <c r="F189" s="5">
        <v>51.63172413793103</v>
      </c>
      <c r="G189" s="5">
        <v>49.846206896551713</v>
      </c>
      <c r="H189" s="5">
        <v>56.745172413793107</v>
      </c>
      <c r="I189" s="5">
        <v>1014.3448275862069</v>
      </c>
      <c r="J189" s="5">
        <v>88.103448275862064</v>
      </c>
      <c r="K189" s="5">
        <v>6.2993103448275871</v>
      </c>
      <c r="L189" s="5">
        <v>178.93103448275863</v>
      </c>
      <c r="M189" s="5">
        <v>0.19269230769230769</v>
      </c>
      <c r="N189" s="5">
        <v>0.82</v>
      </c>
      <c r="O189" s="5"/>
      <c r="P189" s="5"/>
      <c r="Q189" s="5"/>
      <c r="R189" s="5">
        <v>48.482758620689658</v>
      </c>
    </row>
    <row r="190" spans="1:18" x14ac:dyDescent="0.2">
      <c r="A190" s="5"/>
      <c r="B190" s="5" t="s">
        <v>67</v>
      </c>
      <c r="C190" s="5">
        <v>52.778437499999995</v>
      </c>
      <c r="D190" s="5">
        <v>7590.1</v>
      </c>
      <c r="E190" s="5">
        <v>48.805624999999999</v>
      </c>
      <c r="F190" s="5">
        <v>51.07</v>
      </c>
      <c r="G190" s="5">
        <v>49.419062499999981</v>
      </c>
      <c r="H190" s="5">
        <v>56.353437500000013</v>
      </c>
      <c r="I190" s="5">
        <v>1013</v>
      </c>
      <c r="J190" s="5">
        <v>86.8125</v>
      </c>
      <c r="K190" s="5">
        <v>6.7212500000000022</v>
      </c>
      <c r="L190" s="5">
        <v>185.5</v>
      </c>
      <c r="M190" s="5">
        <v>1.0403125</v>
      </c>
      <c r="N190" s="5">
        <v>1.9855555555555557</v>
      </c>
      <c r="O190" s="5"/>
      <c r="P190" s="5"/>
      <c r="Q190" s="5"/>
      <c r="R190" s="5">
        <v>49.78125</v>
      </c>
    </row>
    <row r="191" spans="1:18" x14ac:dyDescent="0.2">
      <c r="A191" s="5"/>
      <c r="B191" s="5" t="s">
        <v>72</v>
      </c>
      <c r="C191" s="5">
        <v>55.134</v>
      </c>
      <c r="D191" s="5">
        <v>8323.5517241379312</v>
      </c>
      <c r="E191" s="5">
        <v>50.176000000000009</v>
      </c>
      <c r="F191" s="5">
        <v>53.462000000000003</v>
      </c>
      <c r="G191" s="5">
        <v>52.251333333333328</v>
      </c>
      <c r="H191" s="5">
        <v>58.457333333333331</v>
      </c>
      <c r="I191" s="5">
        <v>1013.8333333333334</v>
      </c>
      <c r="J191" s="5">
        <v>84.13333333333334</v>
      </c>
      <c r="K191" s="5">
        <v>7.5170000000000012</v>
      </c>
      <c r="L191" s="5">
        <v>226</v>
      </c>
      <c r="M191" s="5">
        <v>0.26700000000000002</v>
      </c>
      <c r="N191" s="5">
        <v>0.42</v>
      </c>
      <c r="O191" s="5"/>
      <c r="P191" s="5">
        <v>1.52</v>
      </c>
      <c r="Q191" s="5"/>
      <c r="R191" s="5">
        <v>46.766666666666666</v>
      </c>
    </row>
    <row r="192" spans="1:18" x14ac:dyDescent="0.2">
      <c r="A192" s="5"/>
      <c r="B192" s="5" t="s">
        <v>75</v>
      </c>
      <c r="C192" s="5">
        <v>57.455862068965509</v>
      </c>
      <c r="D192" s="5">
        <v>8030.1034482758623</v>
      </c>
      <c r="E192" s="5">
        <v>51.051379310344821</v>
      </c>
      <c r="F192" s="5">
        <v>56.022758620689658</v>
      </c>
      <c r="G192" s="5">
        <v>54.705517241379304</v>
      </c>
      <c r="H192" s="5">
        <v>60.256896551724147</v>
      </c>
      <c r="I192" s="5">
        <v>1014.5862068965517</v>
      </c>
      <c r="J192" s="5">
        <v>80.275862068965523</v>
      </c>
      <c r="K192" s="5">
        <v>7.11</v>
      </c>
      <c r="L192" s="5">
        <v>182.58620689655172</v>
      </c>
      <c r="M192" s="5">
        <v>0.34482758620689657</v>
      </c>
      <c r="N192" s="5">
        <v>0.25</v>
      </c>
      <c r="O192" s="5"/>
      <c r="P192" s="5"/>
      <c r="Q192" s="5"/>
      <c r="R192" s="5">
        <v>41.551724137931032</v>
      </c>
    </row>
    <row r="193" spans="1:18" x14ac:dyDescent="0.2">
      <c r="A193" s="5"/>
      <c r="B193" s="5" t="s">
        <v>77</v>
      </c>
      <c r="C193" s="5">
        <v>57.825625000000002</v>
      </c>
      <c r="D193" s="5">
        <v>7859.3125</v>
      </c>
      <c r="E193" s="5">
        <v>50.274374999999992</v>
      </c>
      <c r="F193" s="5">
        <v>55.856249999999989</v>
      </c>
      <c r="G193" s="5">
        <v>54.041249999999991</v>
      </c>
      <c r="H193" s="5">
        <v>62.156874999999999</v>
      </c>
      <c r="I193" s="5">
        <v>1013.375</v>
      </c>
      <c r="J193" s="5">
        <v>77.75</v>
      </c>
      <c r="K193" s="5">
        <v>8.6137499999999996</v>
      </c>
      <c r="L193" s="5">
        <v>224.65625</v>
      </c>
      <c r="M193" s="5">
        <v>0.36699999999999999</v>
      </c>
      <c r="N193" s="5">
        <v>0.60250000000000004</v>
      </c>
      <c r="O193" s="5"/>
      <c r="P193" s="5"/>
      <c r="Q193" s="5"/>
      <c r="R193" s="5">
        <v>51.65625</v>
      </c>
    </row>
    <row r="194" spans="1:18" x14ac:dyDescent="0.2">
      <c r="A194" s="5"/>
      <c r="B194" s="5" t="s">
        <v>79</v>
      </c>
      <c r="C194" s="5">
        <v>60.52428571428571</v>
      </c>
      <c r="D194" s="5">
        <v>9302.1785714285706</v>
      </c>
      <c r="E194" s="5">
        <v>50.612500000000011</v>
      </c>
      <c r="F194" s="5">
        <v>59.206785714285722</v>
      </c>
      <c r="G194" s="5">
        <v>56.16678571428573</v>
      </c>
      <c r="H194" s="5">
        <v>65.346785714285744</v>
      </c>
      <c r="I194" s="5">
        <v>1014.7857142857143</v>
      </c>
      <c r="J194" s="5">
        <v>71.607142857142861</v>
      </c>
      <c r="K194" s="5">
        <v>8.3157142857142841</v>
      </c>
      <c r="L194" s="5">
        <v>194</v>
      </c>
      <c r="M194" s="5">
        <v>0.35714285714285715</v>
      </c>
      <c r="N194" s="5">
        <v>1.1828571428571431</v>
      </c>
      <c r="O194" s="5"/>
      <c r="P194" s="5"/>
      <c r="Q194" s="5"/>
      <c r="R194" s="5">
        <v>45.821428571428569</v>
      </c>
    </row>
    <row r="195" spans="1:18" x14ac:dyDescent="0.2">
      <c r="A195" s="5"/>
      <c r="B195" s="5" t="s">
        <v>81</v>
      </c>
      <c r="C195" s="5">
        <v>61.695357142857155</v>
      </c>
      <c r="D195" s="5">
        <v>9560.8214285714294</v>
      </c>
      <c r="E195" s="5">
        <v>50.200714285714284</v>
      </c>
      <c r="F195" s="5">
        <v>60.600357142857142</v>
      </c>
      <c r="G195" s="5">
        <v>57.379285714285722</v>
      </c>
      <c r="H195" s="5">
        <v>66.370714285714286</v>
      </c>
      <c r="I195" s="5">
        <v>1014.5357142857143</v>
      </c>
      <c r="J195" s="5">
        <v>68.285714285714292</v>
      </c>
      <c r="K195" s="5">
        <v>7.5014285714285709</v>
      </c>
      <c r="L195" s="5">
        <v>180.71428571428572</v>
      </c>
      <c r="M195" s="5">
        <v>0.25</v>
      </c>
      <c r="N195" s="5">
        <v>4.4066666666666663</v>
      </c>
      <c r="O195" s="5"/>
      <c r="P195" s="5"/>
      <c r="Q195" s="5"/>
      <c r="R195" s="5">
        <v>41.5</v>
      </c>
    </row>
    <row r="196" spans="1:18" x14ac:dyDescent="0.2">
      <c r="A196" s="5"/>
      <c r="B196" s="5" t="s">
        <v>83</v>
      </c>
      <c r="C196" s="5">
        <v>61.119666666666667</v>
      </c>
      <c r="D196" s="5">
        <v>9233.8666666666668</v>
      </c>
      <c r="E196" s="5">
        <v>49.300999999999995</v>
      </c>
      <c r="F196" s="5">
        <v>59.16</v>
      </c>
      <c r="G196" s="5">
        <v>56.646333333333345</v>
      </c>
      <c r="H196" s="5">
        <v>65.875666666666675</v>
      </c>
      <c r="I196" s="5">
        <v>1012.4666666666667</v>
      </c>
      <c r="J196" s="5">
        <v>67.599999999999994</v>
      </c>
      <c r="K196" s="5">
        <v>9.2229999999999972</v>
      </c>
      <c r="L196" s="5">
        <v>214.33333333333334</v>
      </c>
      <c r="M196" s="5">
        <v>0.3796551724137931</v>
      </c>
      <c r="N196" s="5">
        <v>2.57</v>
      </c>
      <c r="O196" s="5"/>
      <c r="P196" s="5"/>
      <c r="Q196" s="5"/>
      <c r="R196" s="5">
        <v>45.5</v>
      </c>
    </row>
    <row r="197" spans="1:18" x14ac:dyDescent="0.2">
      <c r="A197" s="5"/>
      <c r="B197" s="5" t="s">
        <v>86</v>
      </c>
      <c r="C197" s="5">
        <v>61.963666666666661</v>
      </c>
      <c r="D197" s="5">
        <v>9138</v>
      </c>
      <c r="E197" s="5">
        <v>49.18533333333334</v>
      </c>
      <c r="F197" s="5">
        <v>60.017666666666678</v>
      </c>
      <c r="G197" s="5">
        <v>57.466333333333338</v>
      </c>
      <c r="H197" s="5">
        <v>66.875000000000014</v>
      </c>
      <c r="I197" s="5">
        <v>1012.2666666666667</v>
      </c>
      <c r="J197" s="5">
        <v>65.63333333333334</v>
      </c>
      <c r="K197" s="5">
        <v>9.788333333333334</v>
      </c>
      <c r="L197" s="5">
        <v>226.76666666666668</v>
      </c>
      <c r="M197" s="5">
        <v>0.29966666666666669</v>
      </c>
      <c r="N197" s="5">
        <v>4.9079999999999995</v>
      </c>
      <c r="O197" s="5"/>
      <c r="P197" s="5"/>
      <c r="Q197" s="5"/>
      <c r="R197" s="5">
        <v>37.766666666666666</v>
      </c>
    </row>
    <row r="198" spans="1:18" x14ac:dyDescent="0.2">
      <c r="A198" s="5"/>
      <c r="B198" s="5" t="s">
        <v>88</v>
      </c>
      <c r="C198" s="5">
        <v>61.997</v>
      </c>
      <c r="D198" s="5">
        <v>9298.9</v>
      </c>
      <c r="E198" s="5">
        <v>48.924666666666667</v>
      </c>
      <c r="F198" s="5">
        <v>60.216666666666676</v>
      </c>
      <c r="G198" s="5">
        <v>57.531000000000013</v>
      </c>
      <c r="H198" s="5">
        <v>66.945666666666668</v>
      </c>
      <c r="I198" s="5">
        <v>1012.2333333333333</v>
      </c>
      <c r="J198" s="5">
        <v>64.933333333333337</v>
      </c>
      <c r="K198" s="5">
        <v>10.047333333333334</v>
      </c>
      <c r="L198" s="5">
        <v>215.76666666666668</v>
      </c>
      <c r="M198" s="5">
        <v>0.1</v>
      </c>
      <c r="N198" s="5">
        <v>7.0840000000000005</v>
      </c>
      <c r="O198" s="5"/>
      <c r="P198" s="5"/>
      <c r="Q198" s="5"/>
      <c r="R198" s="5">
        <v>50.466666666666669</v>
      </c>
    </row>
    <row r="199" spans="1:18" x14ac:dyDescent="0.2">
      <c r="A199" s="5"/>
      <c r="B199" s="5" t="s">
        <v>90</v>
      </c>
      <c r="C199" s="5">
        <v>62.398275862068957</v>
      </c>
      <c r="D199" s="5">
        <v>9369.8620689655181</v>
      </c>
      <c r="E199" s="5">
        <v>49.551724137931039</v>
      </c>
      <c r="F199" s="5">
        <v>60.868965517241371</v>
      </c>
      <c r="G199" s="5">
        <v>57.748965517241388</v>
      </c>
      <c r="H199" s="5">
        <v>67.443793103448286</v>
      </c>
      <c r="I199" s="5">
        <v>1013.1724137931035</v>
      </c>
      <c r="J199" s="5">
        <v>65.310344827586206</v>
      </c>
      <c r="K199" s="5">
        <v>8.3944827586206898</v>
      </c>
      <c r="L199" s="5">
        <v>228.41379310344828</v>
      </c>
      <c r="M199" s="5">
        <v>0.32107142857142856</v>
      </c>
      <c r="N199" s="5">
        <v>5.08</v>
      </c>
      <c r="O199" s="5"/>
      <c r="P199" s="5">
        <v>0.44</v>
      </c>
      <c r="Q199" s="5"/>
      <c r="R199" s="5">
        <v>45.896551724137929</v>
      </c>
    </row>
    <row r="200" spans="1:18" x14ac:dyDescent="0.2">
      <c r="A200" s="5"/>
      <c r="B200" s="5" t="s">
        <v>92</v>
      </c>
      <c r="C200" s="5">
        <v>60.962758620689655</v>
      </c>
      <c r="D200" s="5">
        <v>9988.1379310344819</v>
      </c>
      <c r="E200" s="5">
        <v>48.382413793103453</v>
      </c>
      <c r="F200" s="5">
        <v>58.983793103448257</v>
      </c>
      <c r="G200" s="5">
        <v>56.662758620689672</v>
      </c>
      <c r="H200" s="5">
        <v>65.652068965517259</v>
      </c>
      <c r="I200" s="5">
        <v>1012.9655172413793</v>
      </c>
      <c r="J200" s="5">
        <v>65.65517241379311</v>
      </c>
      <c r="K200" s="5">
        <v>9.394482758620688</v>
      </c>
      <c r="L200" s="5">
        <v>218.9655172413793</v>
      </c>
      <c r="M200" s="5">
        <v>0.21392857142857144</v>
      </c>
      <c r="N200" s="5">
        <v>1.0459999999999998</v>
      </c>
      <c r="O200" s="5"/>
      <c r="P200" s="5"/>
      <c r="Q200" s="5"/>
      <c r="R200" s="5">
        <v>41.482758620689658</v>
      </c>
    </row>
    <row r="201" spans="1:18" x14ac:dyDescent="0.2">
      <c r="A201" s="5"/>
      <c r="B201" s="5" t="s">
        <v>94</v>
      </c>
      <c r="C201" s="5">
        <v>61.704285714285717</v>
      </c>
      <c r="D201" s="5">
        <v>9474.5714285714294</v>
      </c>
      <c r="E201" s="5">
        <v>49.973214285714285</v>
      </c>
      <c r="F201" s="5">
        <v>60.500357142857141</v>
      </c>
      <c r="G201" s="5">
        <v>57.474642857142861</v>
      </c>
      <c r="H201" s="5">
        <v>65.91</v>
      </c>
      <c r="I201" s="5">
        <v>1013.8214285714286</v>
      </c>
      <c r="J201" s="5">
        <v>67.178571428571431</v>
      </c>
      <c r="K201" s="5">
        <v>7.5260714285714281</v>
      </c>
      <c r="L201" s="5">
        <v>218.89285714285714</v>
      </c>
      <c r="M201" s="5">
        <v>0.25925925925925924</v>
      </c>
      <c r="N201" s="5">
        <v>0.38999999999999996</v>
      </c>
      <c r="O201" s="5"/>
      <c r="P201" s="5"/>
      <c r="Q201" s="5"/>
      <c r="R201" s="5">
        <v>34.607142857142854</v>
      </c>
    </row>
    <row r="202" spans="1:18" x14ac:dyDescent="0.2">
      <c r="A202" s="5"/>
      <c r="B202" s="5" t="s">
        <v>96</v>
      </c>
      <c r="C202" s="5">
        <v>59.795185185185197</v>
      </c>
      <c r="D202" s="5">
        <v>9644.5185185185182</v>
      </c>
      <c r="E202" s="5">
        <v>49.257037037037023</v>
      </c>
      <c r="F202" s="5">
        <v>58.513703703703719</v>
      </c>
      <c r="G202" s="5">
        <v>55.608148148148153</v>
      </c>
      <c r="H202" s="5">
        <v>63.934444444444445</v>
      </c>
      <c r="I202" s="5">
        <v>1014.7777777777778</v>
      </c>
      <c r="J202" s="5">
        <v>69.370370370370367</v>
      </c>
      <c r="K202" s="5">
        <v>7.6248148148148136</v>
      </c>
      <c r="L202" s="5">
        <v>219.33333333333334</v>
      </c>
      <c r="M202" s="5">
        <v>0.33296296296296296</v>
      </c>
      <c r="N202" s="5"/>
      <c r="O202" s="5"/>
      <c r="P202" s="5"/>
      <c r="Q202" s="5"/>
      <c r="R202" s="5">
        <v>29.555555555555557</v>
      </c>
    </row>
    <row r="203" spans="1:18" x14ac:dyDescent="0.2">
      <c r="A203" s="5" t="s">
        <v>4532</v>
      </c>
      <c r="B203" s="5"/>
      <c r="C203" s="5">
        <v>58.300576212220065</v>
      </c>
      <c r="D203" s="5">
        <v>8810.5083041958042</v>
      </c>
      <c r="E203" s="5">
        <v>50.424672754946727</v>
      </c>
      <c r="F203" s="5">
        <v>57.231933028919379</v>
      </c>
      <c r="G203" s="5">
        <v>54.52715155468541</v>
      </c>
      <c r="H203" s="5">
        <v>62.398708414872175</v>
      </c>
      <c r="I203" s="5">
        <v>1015.4046531854751</v>
      </c>
      <c r="J203" s="5">
        <v>76.94607523374647</v>
      </c>
      <c r="K203" s="5">
        <v>7.0889280278321563</v>
      </c>
      <c r="L203" s="5">
        <v>190.32050445749076</v>
      </c>
      <c r="M203" s="5">
        <v>0.11162497077390696</v>
      </c>
      <c r="N203" s="5">
        <v>1.4297278911564608</v>
      </c>
      <c r="O203" s="5"/>
      <c r="P203" s="5">
        <v>0.61428571428571421</v>
      </c>
      <c r="Q203" s="5"/>
      <c r="R203" s="5">
        <v>43.610784953250707</v>
      </c>
    </row>
    <row r="208" spans="1:18" x14ac:dyDescent="0.2">
      <c r="A208" t="s">
        <v>4533</v>
      </c>
      <c r="B208" t="s">
        <v>4534</v>
      </c>
      <c r="C208" t="s">
        <v>4535</v>
      </c>
      <c r="D208" t="s">
        <v>4536</v>
      </c>
      <c r="E208" t="s">
        <v>4537</v>
      </c>
      <c r="F208" t="s">
        <v>4538</v>
      </c>
      <c r="G208" t="s">
        <v>4539</v>
      </c>
      <c r="H208" t="s">
        <v>4540</v>
      </c>
      <c r="I208" t="s">
        <v>4541</v>
      </c>
      <c r="J208" t="s">
        <v>4542</v>
      </c>
      <c r="K208" t="s">
        <v>4543</v>
      </c>
      <c r="L208" t="s">
        <v>4544</v>
      </c>
      <c r="M208" t="s">
        <v>4545</v>
      </c>
      <c r="N208" t="s">
        <v>4547</v>
      </c>
      <c r="O208" t="s">
        <v>4546</v>
      </c>
      <c r="P208" t="s">
        <v>4548</v>
      </c>
    </row>
    <row r="209" spans="1:16" x14ac:dyDescent="0.2">
      <c r="A209" s="4">
        <v>58.30057621222003</v>
      </c>
      <c r="B209" s="4">
        <v>8810.5083041958042</v>
      </c>
      <c r="C209" s="4">
        <v>50.424672754946734</v>
      </c>
      <c r="D209" s="4">
        <v>57.231933028919428</v>
      </c>
      <c r="E209" s="4">
        <v>54.527151554685531</v>
      </c>
      <c r="F209" s="4">
        <v>62.398708414872466</v>
      </c>
      <c r="G209" s="4">
        <v>1015.4046531854751</v>
      </c>
      <c r="H209" s="4">
        <v>76.94607523374647</v>
      </c>
      <c r="I209" s="4">
        <v>7.0889280278321563</v>
      </c>
      <c r="J209" s="4">
        <v>190.32050445749076</v>
      </c>
      <c r="K209" s="4">
        <v>0.11162497077390696</v>
      </c>
      <c r="L209" s="4">
        <v>1.429727891156461</v>
      </c>
      <c r="M209" s="4"/>
      <c r="N209" s="4">
        <v>0.61428571428571421</v>
      </c>
      <c r="O209" s="4"/>
      <c r="P209" s="4">
        <v>43.610784953250707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07BE-A9AF-B44F-921E-B6DB19C65654}">
  <dimension ref="A1:S169"/>
  <sheetViews>
    <sheetView topLeftCell="A54" workbookViewId="0">
      <selection activeCell="D30" sqref="D30"/>
    </sheetView>
  </sheetViews>
  <sheetFormatPr baseColWidth="10" defaultRowHeight="16" x14ac:dyDescent="0.2"/>
  <sheetData>
    <row r="1" spans="1:19" x14ac:dyDescent="0.2">
      <c r="A1" s="7" t="s">
        <v>4523</v>
      </c>
      <c r="B1" s="7" t="s">
        <v>6</v>
      </c>
      <c r="C1" s="7" t="s">
        <v>4550</v>
      </c>
      <c r="D1" s="7" t="s">
        <v>4533</v>
      </c>
      <c r="E1" s="7" t="s">
        <v>4534</v>
      </c>
      <c r="F1" s="7" t="s">
        <v>4535</v>
      </c>
      <c r="G1" s="7" t="s">
        <v>4536</v>
      </c>
      <c r="H1" s="7" t="s">
        <v>4537</v>
      </c>
      <c r="I1" s="7" t="s">
        <v>4538</v>
      </c>
      <c r="J1" s="7" t="s">
        <v>4539</v>
      </c>
      <c r="K1" s="7" t="s">
        <v>4540</v>
      </c>
      <c r="L1" s="7" t="s">
        <v>4541</v>
      </c>
      <c r="M1" s="7" t="s">
        <v>4542</v>
      </c>
      <c r="N1" s="7" t="s">
        <v>4543</v>
      </c>
      <c r="O1" s="7" t="s">
        <v>4544</v>
      </c>
      <c r="P1" s="7" t="s">
        <v>4545</v>
      </c>
      <c r="Q1" s="7" t="s">
        <v>4547</v>
      </c>
      <c r="R1" s="7" t="s">
        <v>4546</v>
      </c>
      <c r="S1" s="7" t="s">
        <v>4548</v>
      </c>
    </row>
    <row r="2" spans="1:19" x14ac:dyDescent="0.2">
      <c r="A2" s="8" t="s">
        <v>4525</v>
      </c>
      <c r="B2" s="4">
        <v>0</v>
      </c>
      <c r="C2" s="5" t="str">
        <f t="shared" ref="C2:C65" si="0">_xlfn.CONCAT(A2,B2)</f>
        <v>Sun0</v>
      </c>
      <c r="D2" s="5">
        <v>58.493461538461538</v>
      </c>
      <c r="E2" s="5">
        <v>9630.8461538461543</v>
      </c>
      <c r="F2" s="5">
        <v>49.678846153846159</v>
      </c>
      <c r="G2" s="5">
        <v>57.391153846153841</v>
      </c>
      <c r="H2" s="5">
        <v>54.736538461538473</v>
      </c>
      <c r="I2" s="5">
        <v>62.366538461538461</v>
      </c>
      <c r="J2" s="5">
        <v>1014.7307692307693</v>
      </c>
      <c r="K2" s="5">
        <v>73.5</v>
      </c>
      <c r="L2" s="5">
        <v>5.6726923076923068</v>
      </c>
      <c r="M2" s="5">
        <v>193.11538461538461</v>
      </c>
      <c r="N2" s="5">
        <v>0</v>
      </c>
      <c r="O2" s="5">
        <v>0.25</v>
      </c>
      <c r="P2" s="5"/>
      <c r="Q2" s="5"/>
      <c r="R2" s="5"/>
      <c r="S2" s="5">
        <v>27.346153846153847</v>
      </c>
    </row>
    <row r="3" spans="1:19" x14ac:dyDescent="0.2">
      <c r="A3" s="8" t="s">
        <v>4525</v>
      </c>
      <c r="B3" s="4">
        <v>1</v>
      </c>
      <c r="C3" s="5" t="str">
        <f t="shared" si="0"/>
        <v>Sun1</v>
      </c>
      <c r="D3" s="5">
        <v>56.663076923076929</v>
      </c>
      <c r="E3" s="5">
        <v>9555.7307692307695</v>
      </c>
      <c r="F3" s="5">
        <v>49.524230769230762</v>
      </c>
      <c r="G3" s="5">
        <v>55.765769230769223</v>
      </c>
      <c r="H3" s="5">
        <v>53.032692307692301</v>
      </c>
      <c r="I3" s="5">
        <v>60.574615384615385</v>
      </c>
      <c r="J3" s="5">
        <v>1015.1923076923077</v>
      </c>
      <c r="K3" s="5">
        <v>77.615384615384613</v>
      </c>
      <c r="L3" s="5">
        <v>5.0099999999999989</v>
      </c>
      <c r="M3" s="5">
        <v>208.46153846153845</v>
      </c>
      <c r="N3" s="5">
        <v>0</v>
      </c>
      <c r="O3" s="5"/>
      <c r="P3" s="5"/>
      <c r="Q3" s="5"/>
      <c r="R3" s="5"/>
      <c r="S3" s="5">
        <v>25.692307692307693</v>
      </c>
    </row>
    <row r="4" spans="1:19" x14ac:dyDescent="0.2">
      <c r="A4" s="8" t="s">
        <v>4525</v>
      </c>
      <c r="B4" s="4">
        <v>2</v>
      </c>
      <c r="C4" s="5" t="str">
        <f t="shared" si="0"/>
        <v>Sun2</v>
      </c>
      <c r="D4" s="5">
        <v>55.346666666666657</v>
      </c>
      <c r="E4" s="5">
        <v>9410.4074074074069</v>
      </c>
      <c r="F4" s="5">
        <v>49.662222222222198</v>
      </c>
      <c r="G4" s="5">
        <v>54.446296296296303</v>
      </c>
      <c r="H4" s="5">
        <v>52.085185185185175</v>
      </c>
      <c r="I4" s="5">
        <v>59.059629629629633</v>
      </c>
      <c r="J4" s="5">
        <v>1015.0370370370371</v>
      </c>
      <c r="K4" s="5">
        <v>81.518518518518519</v>
      </c>
      <c r="L4" s="5">
        <v>4.8281481481481476</v>
      </c>
      <c r="M4" s="5">
        <v>203.14814814814815</v>
      </c>
      <c r="N4" s="5">
        <v>0</v>
      </c>
      <c r="O4" s="5">
        <v>3.3</v>
      </c>
      <c r="P4" s="5"/>
      <c r="Q4" s="5"/>
      <c r="R4" s="5"/>
      <c r="S4" s="5">
        <v>30.222222222222221</v>
      </c>
    </row>
    <row r="5" spans="1:19" x14ac:dyDescent="0.2">
      <c r="A5" s="8" t="s">
        <v>4525</v>
      </c>
      <c r="B5" s="4">
        <v>3</v>
      </c>
      <c r="C5" s="5" t="str">
        <f t="shared" si="0"/>
        <v>Sun3</v>
      </c>
      <c r="D5" s="5">
        <v>54.23923076923078</v>
      </c>
      <c r="E5" s="5">
        <v>9281.6538461538457</v>
      </c>
      <c r="F5" s="5">
        <v>49.178846153846152</v>
      </c>
      <c r="G5" s="5">
        <v>53.341538461538477</v>
      </c>
      <c r="H5" s="5">
        <v>50.867307692307683</v>
      </c>
      <c r="I5" s="5">
        <v>58.344615384615359</v>
      </c>
      <c r="J5" s="5">
        <v>1015.3461538461538</v>
      </c>
      <c r="K5" s="5">
        <v>83.269230769230774</v>
      </c>
      <c r="L5" s="5">
        <v>4.6776923076923076</v>
      </c>
      <c r="M5" s="5">
        <v>169.38461538461539</v>
      </c>
      <c r="N5" s="5">
        <v>0</v>
      </c>
      <c r="O5" s="5">
        <v>0.27500000000000002</v>
      </c>
      <c r="P5" s="5"/>
      <c r="Q5" s="5"/>
      <c r="R5" s="5"/>
      <c r="S5" s="5">
        <v>31.96153846153846</v>
      </c>
    </row>
    <row r="6" spans="1:19" x14ac:dyDescent="0.2">
      <c r="A6" s="8" t="s">
        <v>4525</v>
      </c>
      <c r="B6" s="4">
        <v>4</v>
      </c>
      <c r="C6" s="5" t="str">
        <f t="shared" si="0"/>
        <v>Sun4</v>
      </c>
      <c r="D6" s="5">
        <v>53.581923076923083</v>
      </c>
      <c r="E6" s="5">
        <v>9308.1538461538457</v>
      </c>
      <c r="F6" s="5">
        <v>49.148461538461547</v>
      </c>
      <c r="G6" s="5">
        <v>52.582307692307694</v>
      </c>
      <c r="H6" s="5">
        <v>50.177307692307679</v>
      </c>
      <c r="I6" s="5">
        <v>57.571153846153848</v>
      </c>
      <c r="J6" s="5">
        <v>1015.6153846153846</v>
      </c>
      <c r="K6" s="5">
        <v>85.15384615384616</v>
      </c>
      <c r="L6" s="5">
        <v>4.8569230769230778</v>
      </c>
      <c r="M6" s="5">
        <v>195.23076923076923</v>
      </c>
      <c r="N6" s="5">
        <v>0</v>
      </c>
      <c r="O6" s="5">
        <v>0.45333333333333331</v>
      </c>
      <c r="P6" s="5"/>
      <c r="Q6" s="5"/>
      <c r="R6" s="5"/>
      <c r="S6" s="5">
        <v>27.23076923076923</v>
      </c>
    </row>
    <row r="7" spans="1:19" x14ac:dyDescent="0.2">
      <c r="A7" s="8" t="s">
        <v>4525</v>
      </c>
      <c r="B7" s="4">
        <v>5</v>
      </c>
      <c r="C7" s="5" t="str">
        <f t="shared" si="0"/>
        <v>Sun5</v>
      </c>
      <c r="D7" s="5">
        <v>53.217307692307685</v>
      </c>
      <c r="E7" s="5">
        <v>8247.1923076923085</v>
      </c>
      <c r="F7" s="5">
        <v>48.775384615384617</v>
      </c>
      <c r="G7" s="5">
        <v>52.208461538461535</v>
      </c>
      <c r="H7" s="5">
        <v>49.681153846153848</v>
      </c>
      <c r="I7" s="5">
        <v>57.103461538461552</v>
      </c>
      <c r="J7" s="5">
        <v>1015.6923076923077</v>
      </c>
      <c r="K7" s="5">
        <v>85</v>
      </c>
      <c r="L7" s="5">
        <v>4.2473076923076922</v>
      </c>
      <c r="M7" s="5">
        <v>191.23076923076923</v>
      </c>
      <c r="N7" s="5">
        <v>0</v>
      </c>
      <c r="O7" s="5">
        <v>0.14333333333333334</v>
      </c>
      <c r="P7" s="5"/>
      <c r="Q7" s="5"/>
      <c r="R7" s="5"/>
      <c r="S7" s="5">
        <v>30.615384615384617</v>
      </c>
    </row>
    <row r="8" spans="1:19" x14ac:dyDescent="0.2">
      <c r="A8" s="8" t="s">
        <v>4525</v>
      </c>
      <c r="B8" s="4">
        <v>6</v>
      </c>
      <c r="C8" s="5" t="str">
        <f t="shared" si="0"/>
        <v>Sun6</v>
      </c>
      <c r="D8" s="5">
        <v>53.000000000000007</v>
      </c>
      <c r="E8" s="5">
        <v>7839.5555555555557</v>
      </c>
      <c r="F8" s="5">
        <v>48.83814814814815</v>
      </c>
      <c r="G8" s="5">
        <v>51.731481481481474</v>
      </c>
      <c r="H8" s="5">
        <v>49.461481481481485</v>
      </c>
      <c r="I8" s="5">
        <v>56.830740740740758</v>
      </c>
      <c r="J8" s="5">
        <v>1015.8888888888889</v>
      </c>
      <c r="K8" s="5">
        <v>85.851851851851848</v>
      </c>
      <c r="L8" s="5">
        <v>5.0029629629629619</v>
      </c>
      <c r="M8" s="5">
        <v>207.77777777777777</v>
      </c>
      <c r="N8" s="5">
        <v>0</v>
      </c>
      <c r="O8" s="5">
        <v>0.3</v>
      </c>
      <c r="P8" s="5"/>
      <c r="Q8" s="5"/>
      <c r="R8" s="5"/>
      <c r="S8" s="5">
        <v>41.444444444444443</v>
      </c>
    </row>
    <row r="9" spans="1:19" x14ac:dyDescent="0.2">
      <c r="A9" s="8" t="s">
        <v>4525</v>
      </c>
      <c r="B9" s="4">
        <v>7</v>
      </c>
      <c r="C9" s="5" t="str">
        <f t="shared" si="0"/>
        <v>Sun7</v>
      </c>
      <c r="D9" s="5">
        <v>52.396296296296299</v>
      </c>
      <c r="E9" s="5">
        <v>7956.6296296296296</v>
      </c>
      <c r="F9" s="5">
        <v>48.517037037037028</v>
      </c>
      <c r="G9" s="5">
        <v>51.117037037037051</v>
      </c>
      <c r="H9" s="5">
        <v>48.794814814814806</v>
      </c>
      <c r="I9" s="5">
        <v>56.304814814814826</v>
      </c>
      <c r="J9" s="5">
        <v>1015.925925925926</v>
      </c>
      <c r="K9" s="5">
        <v>86.703703703703709</v>
      </c>
      <c r="L9" s="5">
        <v>4.401851851851851</v>
      </c>
      <c r="M9" s="5">
        <v>198.92592592592592</v>
      </c>
      <c r="N9" s="5">
        <v>0</v>
      </c>
      <c r="O9" s="5">
        <v>0.32500000000000001</v>
      </c>
      <c r="P9" s="5"/>
      <c r="Q9" s="5"/>
      <c r="R9" s="5"/>
      <c r="S9" s="5">
        <v>38.888888888888886</v>
      </c>
    </row>
    <row r="10" spans="1:19" x14ac:dyDescent="0.2">
      <c r="A10" s="8" t="s">
        <v>4525</v>
      </c>
      <c r="B10" s="4">
        <v>8</v>
      </c>
      <c r="C10" s="5" t="str">
        <f t="shared" si="0"/>
        <v>Sun8</v>
      </c>
      <c r="D10" s="5">
        <v>52.066666666666663</v>
      </c>
      <c r="E10" s="5">
        <v>7662.8888888888887</v>
      </c>
      <c r="F10" s="5">
        <v>48.092962962962964</v>
      </c>
      <c r="G10" s="5">
        <v>50.929259259259254</v>
      </c>
      <c r="H10" s="5">
        <v>48.164074074074065</v>
      </c>
      <c r="I10" s="5">
        <v>56.016666666666687</v>
      </c>
      <c r="J10" s="5">
        <v>1015.925925925926</v>
      </c>
      <c r="K10" s="5">
        <v>86.333333333333329</v>
      </c>
      <c r="L10" s="5">
        <v>5.1666666666666643</v>
      </c>
      <c r="M10" s="5">
        <v>191.18518518518519</v>
      </c>
      <c r="N10" s="5">
        <v>0</v>
      </c>
      <c r="O10" s="5">
        <v>0.5</v>
      </c>
      <c r="P10" s="5"/>
      <c r="Q10" s="5"/>
      <c r="R10" s="5"/>
      <c r="S10" s="5">
        <v>41.888888888888886</v>
      </c>
    </row>
    <row r="11" spans="1:19" x14ac:dyDescent="0.2">
      <c r="A11" s="8" t="s">
        <v>4525</v>
      </c>
      <c r="B11" s="4">
        <v>9</v>
      </c>
      <c r="C11" s="5" t="str">
        <f t="shared" si="0"/>
        <v>Sun9</v>
      </c>
      <c r="D11" s="5">
        <v>51.751851851851853</v>
      </c>
      <c r="E11" s="5">
        <v>8063.6153846153848</v>
      </c>
      <c r="F11" s="5">
        <v>48.047407407407405</v>
      </c>
      <c r="G11" s="5">
        <v>50.738148148148142</v>
      </c>
      <c r="H11" s="5">
        <v>47.787037037037045</v>
      </c>
      <c r="I11" s="5">
        <v>56.048518518518513</v>
      </c>
      <c r="J11" s="5">
        <v>1016.2962962962963</v>
      </c>
      <c r="K11" s="5">
        <v>87.148148148148152</v>
      </c>
      <c r="L11" s="5">
        <v>4.8137037037037027</v>
      </c>
      <c r="M11" s="5">
        <v>190.59259259259258</v>
      </c>
      <c r="N11" s="5">
        <v>0</v>
      </c>
      <c r="O11" s="5">
        <v>0.36</v>
      </c>
      <c r="P11" s="5"/>
      <c r="Q11" s="5"/>
      <c r="R11" s="5"/>
      <c r="S11" s="5">
        <v>42.814814814814817</v>
      </c>
    </row>
    <row r="12" spans="1:19" x14ac:dyDescent="0.2">
      <c r="A12" s="8" t="s">
        <v>4525</v>
      </c>
      <c r="B12" s="4">
        <v>10</v>
      </c>
      <c r="C12" s="5" t="str">
        <f t="shared" si="0"/>
        <v>Sun10</v>
      </c>
      <c r="D12" s="5">
        <v>51.530740740740718</v>
      </c>
      <c r="E12" s="5">
        <v>8355.4230769230762</v>
      </c>
      <c r="F12" s="5">
        <v>48.051851851851843</v>
      </c>
      <c r="G12" s="5">
        <v>49.981851851851857</v>
      </c>
      <c r="H12" s="5">
        <v>47.722222222222214</v>
      </c>
      <c r="I12" s="5">
        <v>55.563703703703723</v>
      </c>
      <c r="J12" s="5">
        <v>1016.6666666666666</v>
      </c>
      <c r="K12" s="5">
        <v>87.851851851851848</v>
      </c>
      <c r="L12" s="5">
        <v>5.7159259259259274</v>
      </c>
      <c r="M12" s="5">
        <v>200.74074074074073</v>
      </c>
      <c r="N12" s="5">
        <v>0</v>
      </c>
      <c r="O12" s="5">
        <v>0.19999999999999998</v>
      </c>
      <c r="P12" s="5"/>
      <c r="Q12" s="5"/>
      <c r="R12" s="5"/>
      <c r="S12" s="5">
        <v>45.592592592592595</v>
      </c>
    </row>
    <row r="13" spans="1:19" x14ac:dyDescent="0.2">
      <c r="A13" s="8" t="s">
        <v>4525</v>
      </c>
      <c r="B13" s="4">
        <v>11</v>
      </c>
      <c r="C13" s="5" t="str">
        <f t="shared" si="0"/>
        <v>Sun11</v>
      </c>
      <c r="D13" s="5">
        <v>52.890740740740739</v>
      </c>
      <c r="E13" s="5">
        <v>8200.6538461538457</v>
      </c>
      <c r="F13" s="5">
        <v>48.675555555555562</v>
      </c>
      <c r="G13" s="5">
        <v>51.210740740740739</v>
      </c>
      <c r="H13" s="5">
        <v>49.501851851851853</v>
      </c>
      <c r="I13" s="5">
        <v>56.690370370370388</v>
      </c>
      <c r="J13" s="5">
        <v>1017.0370370370371</v>
      </c>
      <c r="K13" s="5">
        <v>85.555555555555557</v>
      </c>
      <c r="L13" s="5">
        <v>6.3081481481481481</v>
      </c>
      <c r="M13" s="5">
        <v>182.55555555555554</v>
      </c>
      <c r="N13" s="5">
        <v>0</v>
      </c>
      <c r="O13" s="5"/>
      <c r="P13" s="5"/>
      <c r="Q13" s="5"/>
      <c r="R13" s="5"/>
      <c r="S13" s="5">
        <v>44.888888888888886</v>
      </c>
    </row>
    <row r="14" spans="1:19" x14ac:dyDescent="0.2">
      <c r="A14" s="8" t="s">
        <v>4525</v>
      </c>
      <c r="B14" s="4">
        <v>12</v>
      </c>
      <c r="C14" s="5" t="str">
        <f t="shared" si="0"/>
        <v>Sun12</v>
      </c>
      <c r="D14" s="5">
        <v>55.028461538461542</v>
      </c>
      <c r="E14" s="5">
        <v>8231.6153846153848</v>
      </c>
      <c r="F14" s="5">
        <v>49.352692307692308</v>
      </c>
      <c r="G14" s="5">
        <v>53.854615384615393</v>
      </c>
      <c r="H14" s="5">
        <v>51.463846153846148</v>
      </c>
      <c r="I14" s="5">
        <v>58.500000000000014</v>
      </c>
      <c r="J14" s="5">
        <v>1017.4615384615385</v>
      </c>
      <c r="K14" s="5">
        <v>81.5</v>
      </c>
      <c r="L14" s="5">
        <v>7.1523076923076916</v>
      </c>
      <c r="M14" s="5">
        <v>178.15384615384616</v>
      </c>
      <c r="N14" s="5">
        <v>0</v>
      </c>
      <c r="O14" s="5">
        <v>0.61</v>
      </c>
      <c r="P14" s="5"/>
      <c r="Q14" s="5"/>
      <c r="R14" s="5"/>
      <c r="S14" s="5">
        <v>40.46153846153846</v>
      </c>
    </row>
    <row r="15" spans="1:19" x14ac:dyDescent="0.2">
      <c r="A15" s="8" t="s">
        <v>4525</v>
      </c>
      <c r="B15" s="4">
        <v>13</v>
      </c>
      <c r="C15" s="5" t="str">
        <f t="shared" si="0"/>
        <v>Sun13</v>
      </c>
      <c r="D15" s="5">
        <v>57.273076923076921</v>
      </c>
      <c r="E15" s="5">
        <v>8771.038461538461</v>
      </c>
      <c r="F15" s="5">
        <v>49.644230769230766</v>
      </c>
      <c r="G15" s="5">
        <v>55.834999999999994</v>
      </c>
      <c r="H15" s="5">
        <v>54.149615384615373</v>
      </c>
      <c r="I15" s="5">
        <v>60.639230769230785</v>
      </c>
      <c r="J15" s="5">
        <v>1017.6153846153846</v>
      </c>
      <c r="K15" s="5">
        <v>76.42307692307692</v>
      </c>
      <c r="L15" s="5">
        <v>7.787307692307694</v>
      </c>
      <c r="M15" s="5">
        <v>173.19230769230768</v>
      </c>
      <c r="N15" s="5">
        <v>0</v>
      </c>
      <c r="O15" s="5">
        <v>3.05</v>
      </c>
      <c r="P15" s="5"/>
      <c r="Q15" s="5"/>
      <c r="R15" s="5"/>
      <c r="S15" s="5">
        <v>45.230769230769234</v>
      </c>
    </row>
    <row r="16" spans="1:19" x14ac:dyDescent="0.2">
      <c r="A16" s="8" t="s">
        <v>4525</v>
      </c>
      <c r="B16" s="4">
        <v>14</v>
      </c>
      <c r="C16" s="5" t="str">
        <f t="shared" si="0"/>
        <v>Sun14</v>
      </c>
      <c r="D16" s="5">
        <v>59.511538461538471</v>
      </c>
      <c r="E16" s="5">
        <v>9126.961538461539</v>
      </c>
      <c r="F16" s="5">
        <v>49.94384615384616</v>
      </c>
      <c r="G16" s="5">
        <v>58.385384615384631</v>
      </c>
      <c r="H16" s="5">
        <v>55.821153846153862</v>
      </c>
      <c r="I16" s="5">
        <v>63.996923076923082</v>
      </c>
      <c r="J16" s="5">
        <v>1017.6538461538462</v>
      </c>
      <c r="K16" s="5">
        <v>71.615384615384613</v>
      </c>
      <c r="L16" s="5">
        <v>7.7615384615384624</v>
      </c>
      <c r="M16" s="5">
        <v>155.69230769230768</v>
      </c>
      <c r="N16" s="5">
        <v>0</v>
      </c>
      <c r="O16" s="5">
        <v>0.61499999999999999</v>
      </c>
      <c r="P16" s="5"/>
      <c r="Q16" s="5"/>
      <c r="R16" s="5"/>
      <c r="S16" s="5">
        <v>42.730769230769234</v>
      </c>
    </row>
    <row r="17" spans="1:19" x14ac:dyDescent="0.2">
      <c r="A17" s="8" t="s">
        <v>4525</v>
      </c>
      <c r="B17" s="4">
        <v>15</v>
      </c>
      <c r="C17" s="5" t="str">
        <f t="shared" si="0"/>
        <v>Sun15</v>
      </c>
      <c r="D17" s="5">
        <v>61.008461538461525</v>
      </c>
      <c r="E17" s="5">
        <v>9403.2307692307695</v>
      </c>
      <c r="F17" s="5">
        <v>49.529230769230779</v>
      </c>
      <c r="G17" s="5">
        <v>59.574615384615385</v>
      </c>
      <c r="H17" s="5">
        <v>56.668076923076924</v>
      </c>
      <c r="I17" s="5">
        <v>65.721538461538458</v>
      </c>
      <c r="J17" s="5">
        <v>1017.5769230769231</v>
      </c>
      <c r="K17" s="5">
        <v>67.192307692307693</v>
      </c>
      <c r="L17" s="5">
        <v>8.8026923076923076</v>
      </c>
      <c r="M17" s="5">
        <v>172.57692307692307</v>
      </c>
      <c r="N17" s="5">
        <v>0</v>
      </c>
      <c r="O17" s="5"/>
      <c r="P17" s="5"/>
      <c r="Q17" s="5"/>
      <c r="R17" s="5"/>
      <c r="S17" s="5">
        <v>46.769230769230766</v>
      </c>
    </row>
    <row r="18" spans="1:19" x14ac:dyDescent="0.2">
      <c r="A18" s="8" t="s">
        <v>4525</v>
      </c>
      <c r="B18" s="4">
        <v>16</v>
      </c>
      <c r="C18" s="5" t="str">
        <f t="shared" si="0"/>
        <v>Sun16</v>
      </c>
      <c r="D18" s="5">
        <v>62.064615384615387</v>
      </c>
      <c r="E18" s="5">
        <v>9341.3461538461543</v>
      </c>
      <c r="F18" s="5">
        <v>49.579615384615394</v>
      </c>
      <c r="G18" s="5">
        <v>60.761538461538478</v>
      </c>
      <c r="H18" s="5">
        <v>57.392692307692315</v>
      </c>
      <c r="I18" s="5">
        <v>67.097692307692313</v>
      </c>
      <c r="J18" s="5">
        <v>1017.4230769230769</v>
      </c>
      <c r="K18" s="5">
        <v>64.961538461538467</v>
      </c>
      <c r="L18" s="5">
        <v>9.1100000000000012</v>
      </c>
      <c r="M18" s="5">
        <v>182.88461538461539</v>
      </c>
      <c r="N18" s="5">
        <v>0</v>
      </c>
      <c r="O18" s="5">
        <v>0.25</v>
      </c>
      <c r="P18" s="5"/>
      <c r="Q18" s="5"/>
      <c r="R18" s="5"/>
      <c r="S18" s="5">
        <v>39.692307692307693</v>
      </c>
    </row>
    <row r="19" spans="1:19" x14ac:dyDescent="0.2">
      <c r="A19" s="8" t="s">
        <v>4525</v>
      </c>
      <c r="B19" s="4">
        <v>17</v>
      </c>
      <c r="C19" s="5" t="str">
        <f t="shared" si="0"/>
        <v>Sun17</v>
      </c>
      <c r="D19" s="5">
        <v>62.84538461538461</v>
      </c>
      <c r="E19" s="5">
        <v>9725.9230769230762</v>
      </c>
      <c r="F19" s="5">
        <v>49.332307692307687</v>
      </c>
      <c r="G19" s="5">
        <v>61.649999999999991</v>
      </c>
      <c r="H19" s="5">
        <v>58.212692307692315</v>
      </c>
      <c r="I19" s="5">
        <v>68.025000000000006</v>
      </c>
      <c r="J19" s="5">
        <v>1017.1923076923077</v>
      </c>
      <c r="K19" s="5">
        <v>62.769230769230766</v>
      </c>
      <c r="L19" s="5">
        <v>9.3892307692307675</v>
      </c>
      <c r="M19" s="5">
        <v>186.69230769230768</v>
      </c>
      <c r="N19" s="5">
        <v>0.66230769230769226</v>
      </c>
      <c r="O19" s="5">
        <v>0.25</v>
      </c>
      <c r="P19" s="5"/>
      <c r="Q19" s="5"/>
      <c r="R19" s="5"/>
      <c r="S19" s="5">
        <v>41.57692307692308</v>
      </c>
    </row>
    <row r="20" spans="1:19" x14ac:dyDescent="0.2">
      <c r="A20" s="8" t="s">
        <v>4525</v>
      </c>
      <c r="B20" s="4">
        <v>18</v>
      </c>
      <c r="C20" s="5" t="str">
        <f t="shared" si="0"/>
        <v>Sun18</v>
      </c>
      <c r="D20" s="5">
        <v>63.056923076923077</v>
      </c>
      <c r="E20" s="5">
        <v>9986.7692307692305</v>
      </c>
      <c r="F20" s="5">
        <v>49.514999999999993</v>
      </c>
      <c r="G20" s="5">
        <v>61.869230769230775</v>
      </c>
      <c r="H20" s="5">
        <v>58.632692307692302</v>
      </c>
      <c r="I20" s="5">
        <v>68.10846153846154</v>
      </c>
      <c r="J20" s="5">
        <v>1017</v>
      </c>
      <c r="K20" s="5">
        <v>62.615384615384613</v>
      </c>
      <c r="L20" s="5">
        <v>8.6450000000000031</v>
      </c>
      <c r="M20" s="5">
        <v>199.23076923076923</v>
      </c>
      <c r="N20" s="5">
        <v>0</v>
      </c>
      <c r="O20" s="5">
        <v>0.18</v>
      </c>
      <c r="P20" s="5"/>
      <c r="Q20" s="5"/>
      <c r="R20" s="5"/>
      <c r="S20" s="5">
        <v>39.230769230769234</v>
      </c>
    </row>
    <row r="21" spans="1:19" x14ac:dyDescent="0.2">
      <c r="A21" s="8" t="s">
        <v>4525</v>
      </c>
      <c r="B21" s="4">
        <v>19</v>
      </c>
      <c r="C21" s="5" t="str">
        <f t="shared" si="0"/>
        <v>Sun19</v>
      </c>
      <c r="D21" s="5">
        <v>62.738461538461529</v>
      </c>
      <c r="E21" s="5">
        <v>9862.961538461539</v>
      </c>
      <c r="F21" s="5">
        <v>49.328461538461553</v>
      </c>
      <c r="G21" s="5">
        <v>61.699999999999996</v>
      </c>
      <c r="H21" s="5">
        <v>58.060769230769239</v>
      </c>
      <c r="I21" s="5">
        <v>67.794615384615398</v>
      </c>
      <c r="J21" s="5">
        <v>1016.8461538461538</v>
      </c>
      <c r="K21" s="5">
        <v>63.07692307692308</v>
      </c>
      <c r="L21" s="5">
        <v>8.8976923076923065</v>
      </c>
      <c r="M21" s="5">
        <v>189.76923076923077</v>
      </c>
      <c r="N21" s="5">
        <v>0</v>
      </c>
      <c r="O21" s="5">
        <v>0.495</v>
      </c>
      <c r="P21" s="5"/>
      <c r="Q21" s="5"/>
      <c r="R21" s="5"/>
      <c r="S21" s="5">
        <v>37.5</v>
      </c>
    </row>
    <row r="22" spans="1:19" x14ac:dyDescent="0.2">
      <c r="A22" s="8" t="s">
        <v>4525</v>
      </c>
      <c r="B22" s="4">
        <v>20</v>
      </c>
      <c r="C22" s="5" t="str">
        <f t="shared" si="0"/>
        <v>Sun20</v>
      </c>
      <c r="D22" s="5">
        <v>62.207692307692305</v>
      </c>
      <c r="E22" s="5">
        <v>9849.7307692307695</v>
      </c>
      <c r="F22" s="5">
        <v>49.16</v>
      </c>
      <c r="G22" s="5">
        <v>60.795769230769224</v>
      </c>
      <c r="H22" s="5">
        <v>57.910769230769226</v>
      </c>
      <c r="I22" s="5">
        <v>67.241538461538454</v>
      </c>
      <c r="J22" s="5">
        <v>1016.6923076923077</v>
      </c>
      <c r="K22" s="5">
        <v>63.884615384615387</v>
      </c>
      <c r="L22" s="5">
        <v>9.6492307692307708</v>
      </c>
      <c r="M22" s="5">
        <v>190.5</v>
      </c>
      <c r="N22" s="5">
        <v>0</v>
      </c>
      <c r="O22" s="5">
        <v>4.57</v>
      </c>
      <c r="P22" s="5"/>
      <c r="Q22" s="5"/>
      <c r="R22" s="5"/>
      <c r="S22" s="5">
        <v>35.692307692307693</v>
      </c>
    </row>
    <row r="23" spans="1:19" x14ac:dyDescent="0.2">
      <c r="A23" s="8" t="s">
        <v>4525</v>
      </c>
      <c r="B23" s="4">
        <v>21</v>
      </c>
      <c r="C23" s="5" t="str">
        <f t="shared" si="0"/>
        <v>Sun21</v>
      </c>
      <c r="D23" s="5">
        <v>61.130769230769246</v>
      </c>
      <c r="E23" s="5">
        <v>9509.3076923076915</v>
      </c>
      <c r="F23" s="5">
        <v>49.080384615384624</v>
      </c>
      <c r="G23" s="5">
        <v>59.960384615384619</v>
      </c>
      <c r="H23" s="5">
        <v>57.115384615384613</v>
      </c>
      <c r="I23" s="5">
        <v>65.865769230769246</v>
      </c>
      <c r="J23" s="5">
        <v>1016.8076923076923</v>
      </c>
      <c r="K23" s="5">
        <v>66.07692307692308</v>
      </c>
      <c r="L23" s="5">
        <v>8.3030769230769224</v>
      </c>
      <c r="M23" s="5">
        <v>189.96153846153845</v>
      </c>
      <c r="N23" s="5">
        <v>0</v>
      </c>
      <c r="O23" s="5"/>
      <c r="P23" s="5"/>
      <c r="Q23" s="5"/>
      <c r="R23" s="5"/>
      <c r="S23" s="5">
        <v>45.03846153846154</v>
      </c>
    </row>
    <row r="24" spans="1:19" x14ac:dyDescent="0.2">
      <c r="A24" s="8" t="s">
        <v>4525</v>
      </c>
      <c r="B24" s="4">
        <v>22</v>
      </c>
      <c r="C24" s="5" t="str">
        <f t="shared" si="0"/>
        <v>Sun22</v>
      </c>
      <c r="D24" s="5">
        <v>59.611538461538466</v>
      </c>
      <c r="E24" s="5">
        <v>10000</v>
      </c>
      <c r="F24" s="5">
        <v>48.464230769230767</v>
      </c>
      <c r="G24" s="5">
        <v>58.476153846153842</v>
      </c>
      <c r="H24" s="5">
        <v>55.633076923076914</v>
      </c>
      <c r="I24" s="5">
        <v>64.41730769230773</v>
      </c>
      <c r="J24" s="5">
        <v>1016.9230769230769</v>
      </c>
      <c r="K24" s="5">
        <v>67.92307692307692</v>
      </c>
      <c r="L24" s="5">
        <v>8.5323076923076933</v>
      </c>
      <c r="M24" s="5">
        <v>192.65384615384616</v>
      </c>
      <c r="N24" s="5">
        <v>0</v>
      </c>
      <c r="O24" s="5">
        <v>0.25</v>
      </c>
      <c r="P24" s="5"/>
      <c r="Q24" s="5"/>
      <c r="R24" s="5"/>
      <c r="S24" s="5">
        <v>39.07692307692308</v>
      </c>
    </row>
    <row r="25" spans="1:19" x14ac:dyDescent="0.2">
      <c r="A25" s="8" t="s">
        <v>4525</v>
      </c>
      <c r="B25" s="4">
        <v>23</v>
      </c>
      <c r="C25" s="5" t="str">
        <f t="shared" si="0"/>
        <v>Sun23</v>
      </c>
      <c r="D25" s="5">
        <v>57.533461538461559</v>
      </c>
      <c r="E25" s="5">
        <v>9986.7692307692305</v>
      </c>
      <c r="F25" s="5">
        <v>48.170384615384627</v>
      </c>
      <c r="G25" s="5">
        <v>56.060000000000009</v>
      </c>
      <c r="H25" s="5">
        <v>53.732307692307685</v>
      </c>
      <c r="I25" s="5">
        <v>61.771923076923095</v>
      </c>
      <c r="J25" s="5">
        <v>1017.1153846153846</v>
      </c>
      <c r="K25" s="5">
        <v>71.92307692307692</v>
      </c>
      <c r="L25" s="5">
        <v>8.5815384615384609</v>
      </c>
      <c r="M25" s="5">
        <v>174.84615384615384</v>
      </c>
      <c r="N25" s="5">
        <v>0</v>
      </c>
      <c r="O25" s="5">
        <v>0.25</v>
      </c>
      <c r="P25" s="5"/>
      <c r="Q25" s="5"/>
      <c r="R25" s="5"/>
      <c r="S25" s="5">
        <v>40.46153846153846</v>
      </c>
    </row>
    <row r="26" spans="1:19" x14ac:dyDescent="0.2">
      <c r="A26" s="8" t="s">
        <v>4526</v>
      </c>
      <c r="B26" s="4">
        <v>0</v>
      </c>
      <c r="C26" s="5" t="str">
        <f t="shared" si="0"/>
        <v>Mon0</v>
      </c>
      <c r="D26" s="5">
        <v>55.682307692307695</v>
      </c>
      <c r="E26" s="5">
        <v>9292.6923076923085</v>
      </c>
      <c r="F26" s="5">
        <v>48.0523076923077</v>
      </c>
      <c r="G26" s="5">
        <v>54.537307692307685</v>
      </c>
      <c r="H26" s="5">
        <v>52.286538461538449</v>
      </c>
      <c r="I26" s="5">
        <v>59.742692307692323</v>
      </c>
      <c r="J26" s="5">
        <v>1017.3846153846154</v>
      </c>
      <c r="K26" s="5">
        <v>76.192307692307693</v>
      </c>
      <c r="L26" s="5">
        <v>7.2053846153846166</v>
      </c>
      <c r="M26" s="5">
        <v>169.38461538461539</v>
      </c>
      <c r="N26" s="5">
        <v>0</v>
      </c>
      <c r="O26" s="5">
        <v>0.72</v>
      </c>
      <c r="P26" s="5"/>
      <c r="Q26" s="5"/>
      <c r="R26" s="5"/>
      <c r="S26" s="5">
        <v>37.653846153846153</v>
      </c>
    </row>
    <row r="27" spans="1:19" x14ac:dyDescent="0.2">
      <c r="A27" s="8" t="s">
        <v>4526</v>
      </c>
      <c r="B27" s="4">
        <v>1</v>
      </c>
      <c r="C27" s="5" t="str">
        <f t="shared" si="0"/>
        <v>Mon1</v>
      </c>
      <c r="D27" s="5">
        <v>54.610769230769229</v>
      </c>
      <c r="E27" s="5">
        <v>8969.961538461539</v>
      </c>
      <c r="F27" s="5">
        <v>48.195</v>
      </c>
      <c r="G27" s="5">
        <v>53.449615384615385</v>
      </c>
      <c r="H27" s="5">
        <v>51.331153846153825</v>
      </c>
      <c r="I27" s="5">
        <v>58.193461538461555</v>
      </c>
      <c r="J27" s="5">
        <v>1017.9230769230769</v>
      </c>
      <c r="K27" s="5">
        <v>79.384615384615387</v>
      </c>
      <c r="L27" s="5">
        <v>6.2157692307692312</v>
      </c>
      <c r="M27" s="5">
        <v>186.80769230769232</v>
      </c>
      <c r="N27" s="5">
        <v>0</v>
      </c>
      <c r="O27" s="5"/>
      <c r="P27" s="5"/>
      <c r="Q27" s="5"/>
      <c r="R27" s="5"/>
      <c r="S27" s="5">
        <v>37.07692307692308</v>
      </c>
    </row>
    <row r="28" spans="1:19" x14ac:dyDescent="0.2">
      <c r="A28" s="8" t="s">
        <v>4526</v>
      </c>
      <c r="B28" s="4">
        <v>2</v>
      </c>
      <c r="C28" s="5" t="str">
        <f t="shared" si="0"/>
        <v>Mon2</v>
      </c>
      <c r="D28" s="5">
        <v>53.902307692307701</v>
      </c>
      <c r="E28" s="5">
        <v>8985.461538461539</v>
      </c>
      <c r="F28" s="5">
        <v>47.99307692307692</v>
      </c>
      <c r="G28" s="5">
        <v>52.726923076923086</v>
      </c>
      <c r="H28" s="5">
        <v>50.506538461538447</v>
      </c>
      <c r="I28" s="5">
        <v>57.704615384615408</v>
      </c>
      <c r="J28" s="5">
        <v>1017.8846153846154</v>
      </c>
      <c r="K28" s="5">
        <v>80.769230769230774</v>
      </c>
      <c r="L28" s="5">
        <v>5.8353846153846174</v>
      </c>
      <c r="M28" s="5">
        <v>187.65384615384616</v>
      </c>
      <c r="N28" s="5">
        <v>0</v>
      </c>
      <c r="O28" s="5">
        <v>0.34499999999999997</v>
      </c>
      <c r="P28" s="5"/>
      <c r="Q28" s="5"/>
      <c r="R28" s="5"/>
      <c r="S28" s="5">
        <v>41.03846153846154</v>
      </c>
    </row>
    <row r="29" spans="1:19" x14ac:dyDescent="0.2">
      <c r="A29" s="8" t="s">
        <v>4526</v>
      </c>
      <c r="B29" s="4">
        <v>3</v>
      </c>
      <c r="C29" s="5" t="str">
        <f t="shared" si="0"/>
        <v>Mon3</v>
      </c>
      <c r="D29" s="5">
        <v>53.296923076923079</v>
      </c>
      <c r="E29" s="5">
        <v>9204.3461538461543</v>
      </c>
      <c r="F29" s="5">
        <v>48.286923076923081</v>
      </c>
      <c r="G29" s="5">
        <v>52.011153846153853</v>
      </c>
      <c r="H29" s="5">
        <v>49.943461538461548</v>
      </c>
      <c r="I29" s="5">
        <v>57.096538461538486</v>
      </c>
      <c r="J29" s="5">
        <v>1017.8461538461538</v>
      </c>
      <c r="K29" s="5">
        <v>83.230769230769226</v>
      </c>
      <c r="L29" s="5">
        <v>5.9211538461538469</v>
      </c>
      <c r="M29" s="5">
        <v>181.5</v>
      </c>
      <c r="N29" s="5">
        <v>0</v>
      </c>
      <c r="O29" s="5">
        <v>0.51500000000000001</v>
      </c>
      <c r="P29" s="5"/>
      <c r="Q29" s="5"/>
      <c r="R29" s="5"/>
      <c r="S29" s="5">
        <v>46.42307692307692</v>
      </c>
    </row>
    <row r="30" spans="1:19" x14ac:dyDescent="0.2">
      <c r="A30" s="8" t="s">
        <v>4526</v>
      </c>
      <c r="B30" s="4">
        <v>4</v>
      </c>
      <c r="C30" s="5" t="str">
        <f t="shared" si="0"/>
        <v>Mon4</v>
      </c>
      <c r="D30" s="5">
        <v>52.903076923076931</v>
      </c>
      <c r="E30" s="5">
        <v>8711.3846153846152</v>
      </c>
      <c r="F30" s="5">
        <v>48.323076923076933</v>
      </c>
      <c r="G30" s="5">
        <v>51.712692307692315</v>
      </c>
      <c r="H30" s="5">
        <v>49.519230769230759</v>
      </c>
      <c r="I30" s="5">
        <v>56.786153846153859</v>
      </c>
      <c r="J30" s="5">
        <v>1017.7307692307693</v>
      </c>
      <c r="K30" s="5">
        <v>84.461538461538467</v>
      </c>
      <c r="L30" s="5">
        <v>5.9050000000000002</v>
      </c>
      <c r="M30" s="5">
        <v>157.46153846153845</v>
      </c>
      <c r="N30" s="5">
        <v>0</v>
      </c>
      <c r="O30" s="5">
        <v>0.68666666666666665</v>
      </c>
      <c r="P30" s="5"/>
      <c r="Q30" s="5"/>
      <c r="R30" s="5"/>
      <c r="S30" s="5">
        <v>51.53846153846154</v>
      </c>
    </row>
    <row r="31" spans="1:19" x14ac:dyDescent="0.2">
      <c r="A31" s="8" t="s">
        <v>4526</v>
      </c>
      <c r="B31" s="4">
        <v>5</v>
      </c>
      <c r="C31" s="5" t="str">
        <f t="shared" si="0"/>
        <v>Mon5</v>
      </c>
      <c r="D31" s="5">
        <v>52.912962962962958</v>
      </c>
      <c r="E31" s="5">
        <v>8614.4444444444453</v>
      </c>
      <c r="F31" s="5">
        <v>48.731111111111105</v>
      </c>
      <c r="G31" s="5">
        <v>51.751111111111122</v>
      </c>
      <c r="H31" s="5">
        <v>49.41888888888888</v>
      </c>
      <c r="I31" s="5">
        <v>56.655185185185204</v>
      </c>
      <c r="J31" s="5">
        <v>1017.4814814814815</v>
      </c>
      <c r="K31" s="5">
        <v>85.629629629629633</v>
      </c>
      <c r="L31" s="5">
        <v>5.7444444444444454</v>
      </c>
      <c r="M31" s="5">
        <v>147.40740740740742</v>
      </c>
      <c r="N31" s="5">
        <v>0</v>
      </c>
      <c r="O31" s="5">
        <v>1.1533333333333333</v>
      </c>
      <c r="P31" s="5"/>
      <c r="Q31" s="5"/>
      <c r="R31" s="5"/>
      <c r="S31" s="5">
        <v>43.74074074074074</v>
      </c>
    </row>
    <row r="32" spans="1:19" x14ac:dyDescent="0.2">
      <c r="A32" s="8" t="s">
        <v>4526</v>
      </c>
      <c r="B32" s="4">
        <v>6</v>
      </c>
      <c r="C32" s="5" t="str">
        <f t="shared" si="0"/>
        <v>Mon6</v>
      </c>
      <c r="D32" s="5">
        <v>51.799285714285702</v>
      </c>
      <c r="E32" s="5">
        <v>8421.7142857142862</v>
      </c>
      <c r="F32" s="5">
        <v>48.03678571428572</v>
      </c>
      <c r="G32" s="5">
        <v>50.535357142857144</v>
      </c>
      <c r="H32" s="5">
        <v>48.417142857142856</v>
      </c>
      <c r="I32" s="5">
        <v>55.757857142857169</v>
      </c>
      <c r="J32" s="5">
        <v>1016.8571428571429</v>
      </c>
      <c r="K32" s="5">
        <v>86.892857142857139</v>
      </c>
      <c r="L32" s="5">
        <v>5.5650000000000004</v>
      </c>
      <c r="M32" s="5">
        <v>144.14285714285714</v>
      </c>
      <c r="N32" s="5">
        <v>0</v>
      </c>
      <c r="O32" s="5">
        <v>0.19833333333333333</v>
      </c>
      <c r="P32" s="5"/>
      <c r="Q32" s="5"/>
      <c r="R32" s="5"/>
      <c r="S32" s="5">
        <v>44.428571428571431</v>
      </c>
    </row>
    <row r="33" spans="1:19" x14ac:dyDescent="0.2">
      <c r="A33" s="8" t="s">
        <v>4526</v>
      </c>
      <c r="B33" s="4">
        <v>7</v>
      </c>
      <c r="C33" s="5" t="str">
        <f t="shared" si="0"/>
        <v>Mon7</v>
      </c>
      <c r="D33" s="5">
        <v>51.529629629629639</v>
      </c>
      <c r="E33" s="5">
        <v>8060.9259259259261</v>
      </c>
      <c r="F33" s="5">
        <v>47.879259259259243</v>
      </c>
      <c r="G33" s="5">
        <v>50.100740740740747</v>
      </c>
      <c r="H33" s="5">
        <v>48.004074074074062</v>
      </c>
      <c r="I33" s="5">
        <v>55.561481481481501</v>
      </c>
      <c r="J33" s="5">
        <v>1016.6666666666666</v>
      </c>
      <c r="K33" s="5">
        <v>87.222222222222229</v>
      </c>
      <c r="L33" s="5">
        <v>5.4307407407407409</v>
      </c>
      <c r="M33" s="5">
        <v>161.44444444444446</v>
      </c>
      <c r="N33" s="5">
        <v>0</v>
      </c>
      <c r="O33" s="5">
        <v>0.40199999999999997</v>
      </c>
      <c r="P33" s="5"/>
      <c r="Q33" s="5"/>
      <c r="R33" s="5"/>
      <c r="S33" s="5">
        <v>48.037037037037038</v>
      </c>
    </row>
    <row r="34" spans="1:19" x14ac:dyDescent="0.2">
      <c r="A34" s="8" t="s">
        <v>4526</v>
      </c>
      <c r="B34" s="4">
        <v>8</v>
      </c>
      <c r="C34" s="5" t="str">
        <f t="shared" si="0"/>
        <v>Mon8</v>
      </c>
      <c r="D34" s="5">
        <v>51.389259259259248</v>
      </c>
      <c r="E34" s="5">
        <v>7884.2222222222226</v>
      </c>
      <c r="F34" s="5">
        <v>47.632592592592601</v>
      </c>
      <c r="G34" s="5">
        <v>49.943703703703697</v>
      </c>
      <c r="H34" s="5">
        <v>47.549629629629628</v>
      </c>
      <c r="I34" s="5">
        <v>55.410370370370387</v>
      </c>
      <c r="J34" s="5">
        <v>1016.7777777777778</v>
      </c>
      <c r="K34" s="5">
        <v>86.888888888888886</v>
      </c>
      <c r="L34" s="5">
        <v>5.8366666666666678</v>
      </c>
      <c r="M34" s="5">
        <v>170.14814814814815</v>
      </c>
      <c r="N34" s="5">
        <v>0</v>
      </c>
      <c r="O34" s="5">
        <v>0.47</v>
      </c>
      <c r="P34" s="5"/>
      <c r="Q34" s="5"/>
      <c r="R34" s="5"/>
      <c r="S34" s="5">
        <v>47.222222222222221</v>
      </c>
    </row>
    <row r="35" spans="1:19" x14ac:dyDescent="0.2">
      <c r="A35" s="8" t="s">
        <v>4526</v>
      </c>
      <c r="B35" s="4">
        <v>9</v>
      </c>
      <c r="C35" s="5" t="str">
        <f t="shared" si="0"/>
        <v>Mon9</v>
      </c>
      <c r="D35" s="5">
        <v>52.0075</v>
      </c>
      <c r="E35" s="5">
        <v>7046.3928571428569</v>
      </c>
      <c r="F35" s="5">
        <v>48.405000000000015</v>
      </c>
      <c r="G35" s="5">
        <v>50.848214285714292</v>
      </c>
      <c r="H35" s="5">
        <v>48.231428571428573</v>
      </c>
      <c r="I35" s="5">
        <v>56.071428571428591</v>
      </c>
      <c r="J35" s="5">
        <v>1017.1785714285714</v>
      </c>
      <c r="K35" s="5">
        <v>87.428571428571431</v>
      </c>
      <c r="L35" s="5">
        <v>5.2592857142857126</v>
      </c>
      <c r="M35" s="5">
        <v>168.14285714285714</v>
      </c>
      <c r="N35" s="5">
        <v>0</v>
      </c>
      <c r="O35" s="5">
        <v>0.50666666666666671</v>
      </c>
      <c r="P35" s="5"/>
      <c r="Q35" s="5"/>
      <c r="R35" s="5"/>
      <c r="S35" s="5">
        <v>47.535714285714285</v>
      </c>
    </row>
    <row r="36" spans="1:19" x14ac:dyDescent="0.2">
      <c r="A36" s="8" t="s">
        <v>4526</v>
      </c>
      <c r="B36" s="4">
        <v>10</v>
      </c>
      <c r="C36" s="5" t="str">
        <f t="shared" si="0"/>
        <v>Mon10</v>
      </c>
      <c r="D36" s="5">
        <v>52.184074074074076</v>
      </c>
      <c r="E36" s="5">
        <v>7829.96</v>
      </c>
      <c r="F36" s="5">
        <v>48.381481481481487</v>
      </c>
      <c r="G36" s="5">
        <v>50.87407407407408</v>
      </c>
      <c r="H36" s="5">
        <v>48.654814814814806</v>
      </c>
      <c r="I36" s="5">
        <v>55.942592592592597</v>
      </c>
      <c r="J36" s="5">
        <v>1017.4814814814815</v>
      </c>
      <c r="K36" s="5">
        <v>86.81481481481481</v>
      </c>
      <c r="L36" s="5">
        <v>5.9</v>
      </c>
      <c r="M36" s="5">
        <v>181</v>
      </c>
      <c r="N36" s="5">
        <v>0</v>
      </c>
      <c r="O36" s="5">
        <v>0.88500000000000001</v>
      </c>
      <c r="P36" s="5"/>
      <c r="Q36" s="5"/>
      <c r="R36" s="5"/>
      <c r="S36" s="5">
        <v>47.703703703703702</v>
      </c>
    </row>
    <row r="37" spans="1:19" x14ac:dyDescent="0.2">
      <c r="A37" s="8" t="s">
        <v>4526</v>
      </c>
      <c r="B37" s="4">
        <v>11</v>
      </c>
      <c r="C37" s="5" t="str">
        <f t="shared" si="0"/>
        <v>Mon11</v>
      </c>
      <c r="D37" s="5">
        <v>53.687407407407399</v>
      </c>
      <c r="E37" s="5">
        <v>7482.3846153846152</v>
      </c>
      <c r="F37" s="5">
        <v>48.918148148148155</v>
      </c>
      <c r="G37" s="5">
        <v>52.521111111111125</v>
      </c>
      <c r="H37" s="5">
        <v>50.372962962962951</v>
      </c>
      <c r="I37" s="5">
        <v>57.374074074074073</v>
      </c>
      <c r="J37" s="5">
        <v>1017.7037037037037</v>
      </c>
      <c r="K37" s="5">
        <v>84.18518518518519</v>
      </c>
      <c r="L37" s="5">
        <v>5.5688888888888881</v>
      </c>
      <c r="M37" s="5">
        <v>203.25925925925927</v>
      </c>
      <c r="N37" s="5">
        <v>0</v>
      </c>
      <c r="O37" s="5">
        <v>3.1366666666666667</v>
      </c>
      <c r="P37" s="5"/>
      <c r="Q37" s="5"/>
      <c r="R37" s="5"/>
      <c r="S37" s="5">
        <v>39.407407407407405</v>
      </c>
    </row>
    <row r="38" spans="1:19" x14ac:dyDescent="0.2">
      <c r="A38" s="8" t="s">
        <v>4526</v>
      </c>
      <c r="B38" s="4">
        <v>12</v>
      </c>
      <c r="C38" s="5" t="str">
        <f t="shared" si="0"/>
        <v>Mon12</v>
      </c>
      <c r="D38" s="5">
        <v>55.423076923076913</v>
      </c>
      <c r="E38" s="5">
        <v>7265.6923076923076</v>
      </c>
      <c r="F38" s="5">
        <v>49.581538461538457</v>
      </c>
      <c r="G38" s="5">
        <v>54.59961538461539</v>
      </c>
      <c r="H38" s="5">
        <v>52.42</v>
      </c>
      <c r="I38" s="5">
        <v>58.711923076923078</v>
      </c>
      <c r="J38" s="5">
        <v>1018.0769230769231</v>
      </c>
      <c r="K38" s="5">
        <v>81.57692307692308</v>
      </c>
      <c r="L38" s="5">
        <v>6.1788461538461528</v>
      </c>
      <c r="M38" s="5">
        <v>222.38461538461539</v>
      </c>
      <c r="N38" s="5">
        <v>0</v>
      </c>
      <c r="O38" s="5">
        <v>1.02</v>
      </c>
      <c r="P38" s="5"/>
      <c r="Q38" s="5"/>
      <c r="R38" s="5"/>
      <c r="S38" s="5">
        <v>44.92307692307692</v>
      </c>
    </row>
    <row r="39" spans="1:19" x14ac:dyDescent="0.2">
      <c r="A39" s="8" t="s">
        <v>4526</v>
      </c>
      <c r="B39" s="4">
        <v>13</v>
      </c>
      <c r="C39" s="5" t="str">
        <f t="shared" si="0"/>
        <v>Mon13</v>
      </c>
      <c r="D39" s="5">
        <v>57.795000000000009</v>
      </c>
      <c r="E39" s="5">
        <v>8756.4</v>
      </c>
      <c r="F39" s="5">
        <v>50.64346153846153</v>
      </c>
      <c r="G39" s="5">
        <v>56.774615384615394</v>
      </c>
      <c r="H39" s="5">
        <v>54.491538461538454</v>
      </c>
      <c r="I39" s="5">
        <v>61.233461538461547</v>
      </c>
      <c r="J39" s="5">
        <v>1018.1538461538462</v>
      </c>
      <c r="K39" s="5">
        <v>78.192307692307693</v>
      </c>
      <c r="L39" s="5">
        <v>5.9519230769230766</v>
      </c>
      <c r="M39" s="5">
        <v>212.03846153846155</v>
      </c>
      <c r="N39" s="5">
        <v>0</v>
      </c>
      <c r="O39" s="5">
        <v>2.0099999999999998</v>
      </c>
      <c r="P39" s="5"/>
      <c r="Q39" s="5"/>
      <c r="R39" s="5"/>
      <c r="S39" s="5">
        <v>41.46153846153846</v>
      </c>
    </row>
    <row r="40" spans="1:19" x14ac:dyDescent="0.2">
      <c r="A40" s="8" t="s">
        <v>4526</v>
      </c>
      <c r="B40" s="4">
        <v>14</v>
      </c>
      <c r="C40" s="5" t="str">
        <f t="shared" si="0"/>
        <v>Mon14</v>
      </c>
      <c r="D40" s="5">
        <v>60.168076923076917</v>
      </c>
      <c r="E40" s="5">
        <v>9496.0769230769238</v>
      </c>
      <c r="F40" s="5">
        <v>51.194615384615389</v>
      </c>
      <c r="G40" s="5">
        <v>59.476153846153871</v>
      </c>
      <c r="H40" s="5">
        <v>55.862307692307702</v>
      </c>
      <c r="I40" s="5">
        <v>65.022307692307692</v>
      </c>
      <c r="J40" s="5">
        <v>1018.1153846153846</v>
      </c>
      <c r="K40" s="5">
        <v>74.230769230769226</v>
      </c>
      <c r="L40" s="5">
        <v>6.5711538461538472</v>
      </c>
      <c r="M40" s="5">
        <v>178.11538461538461</v>
      </c>
      <c r="N40" s="5">
        <v>0</v>
      </c>
      <c r="O40" s="5">
        <v>1.395</v>
      </c>
      <c r="P40" s="5"/>
      <c r="Q40" s="5"/>
      <c r="R40" s="5"/>
      <c r="S40" s="5">
        <v>43.5</v>
      </c>
    </row>
    <row r="41" spans="1:19" x14ac:dyDescent="0.2">
      <c r="A41" s="8" t="s">
        <v>4526</v>
      </c>
      <c r="B41" s="4">
        <v>15</v>
      </c>
      <c r="C41" s="5" t="str">
        <f t="shared" si="0"/>
        <v>Mon15</v>
      </c>
      <c r="D41" s="5">
        <v>62.197142857142858</v>
      </c>
      <c r="E41" s="5">
        <v>9224.25</v>
      </c>
      <c r="F41" s="5">
        <v>51.957857142857129</v>
      </c>
      <c r="G41" s="5">
        <v>61.685357142857143</v>
      </c>
      <c r="H41" s="5">
        <v>58.043214285714278</v>
      </c>
      <c r="I41" s="5">
        <v>66.82214285714285</v>
      </c>
      <c r="J41" s="5">
        <v>1017.75</v>
      </c>
      <c r="K41" s="5">
        <v>71.428571428571431</v>
      </c>
      <c r="L41" s="5">
        <v>7.0000000000000018</v>
      </c>
      <c r="M41" s="5">
        <v>162.25</v>
      </c>
      <c r="N41" s="5">
        <v>0</v>
      </c>
      <c r="O41" s="5">
        <v>2.5499999999999998</v>
      </c>
      <c r="P41" s="5"/>
      <c r="Q41" s="5"/>
      <c r="R41" s="5"/>
      <c r="S41" s="5">
        <v>49.107142857142854</v>
      </c>
    </row>
    <row r="42" spans="1:19" x14ac:dyDescent="0.2">
      <c r="A42" s="8" t="s">
        <v>4526</v>
      </c>
      <c r="B42" s="4">
        <v>16</v>
      </c>
      <c r="C42" s="5" t="str">
        <f t="shared" si="0"/>
        <v>Mon16</v>
      </c>
      <c r="D42" s="5">
        <v>63.531481481481492</v>
      </c>
      <c r="E42" s="5">
        <v>9442.4074074074069</v>
      </c>
      <c r="F42" s="5">
        <v>51.702962962962964</v>
      </c>
      <c r="G42" s="5">
        <v>62.845925925925926</v>
      </c>
      <c r="H42" s="5">
        <v>59.010000000000005</v>
      </c>
      <c r="I42" s="5">
        <v>68.794444444444451</v>
      </c>
      <c r="J42" s="5">
        <v>1017.4814814814815</v>
      </c>
      <c r="K42" s="5">
        <v>67.333333333333329</v>
      </c>
      <c r="L42" s="5">
        <v>7.1433333333333344</v>
      </c>
      <c r="M42" s="5">
        <v>182.5185185185185</v>
      </c>
      <c r="N42" s="5">
        <v>0</v>
      </c>
      <c r="O42" s="5">
        <v>1.3833333333333335</v>
      </c>
      <c r="P42" s="5"/>
      <c r="Q42" s="5"/>
      <c r="R42" s="5"/>
      <c r="S42" s="5">
        <v>47.25925925925926</v>
      </c>
    </row>
    <row r="43" spans="1:19" x14ac:dyDescent="0.2">
      <c r="A43" s="8" t="s">
        <v>4526</v>
      </c>
      <c r="B43" s="4">
        <v>17</v>
      </c>
      <c r="C43" s="5" t="str">
        <f t="shared" si="0"/>
        <v>Mon17</v>
      </c>
      <c r="D43" s="5">
        <v>65.150384615384596</v>
      </c>
      <c r="E43" s="5">
        <v>9527.038461538461</v>
      </c>
      <c r="F43" s="5">
        <v>51.338076923076919</v>
      </c>
      <c r="G43" s="5">
        <v>64.538846153846137</v>
      </c>
      <c r="H43" s="5">
        <v>60.577692307692324</v>
      </c>
      <c r="I43" s="5">
        <v>70.497307692307672</v>
      </c>
      <c r="J43" s="5">
        <v>1017.2307692307693</v>
      </c>
      <c r="K43" s="5">
        <v>63.07692307692308</v>
      </c>
      <c r="L43" s="5">
        <v>6.6696153846153869</v>
      </c>
      <c r="M43" s="5">
        <v>169.23076923076923</v>
      </c>
      <c r="N43" s="5">
        <v>0</v>
      </c>
      <c r="O43" s="5">
        <v>1.625</v>
      </c>
      <c r="P43" s="5"/>
      <c r="Q43" s="5"/>
      <c r="R43" s="5"/>
      <c r="S43" s="5">
        <v>35.46153846153846</v>
      </c>
    </row>
    <row r="44" spans="1:19" x14ac:dyDescent="0.2">
      <c r="A44" s="8" t="s">
        <v>4526</v>
      </c>
      <c r="B44" s="4">
        <v>18</v>
      </c>
      <c r="C44" s="5" t="str">
        <f t="shared" si="0"/>
        <v>Mon18</v>
      </c>
      <c r="D44" s="5">
        <v>65.792222222222222</v>
      </c>
      <c r="E44" s="5">
        <v>9637.5769230769238</v>
      </c>
      <c r="F44" s="5">
        <v>51.63703703703704</v>
      </c>
      <c r="G44" s="5">
        <v>65.226666666666659</v>
      </c>
      <c r="H44" s="5">
        <v>60.40148148148149</v>
      </c>
      <c r="I44" s="5">
        <v>71.385185185185165</v>
      </c>
      <c r="J44" s="5">
        <v>1016.7407407407408</v>
      </c>
      <c r="K44" s="5">
        <v>62.481481481481481</v>
      </c>
      <c r="L44" s="5">
        <v>7.4607407407407402</v>
      </c>
      <c r="M44" s="5">
        <v>164.37037037037038</v>
      </c>
      <c r="N44" s="5">
        <v>0</v>
      </c>
      <c r="O44" s="5">
        <v>0.99250000000000005</v>
      </c>
      <c r="P44" s="5"/>
      <c r="Q44" s="5"/>
      <c r="R44" s="5"/>
      <c r="S44" s="5">
        <v>39.592592592592595</v>
      </c>
    </row>
    <row r="45" spans="1:19" x14ac:dyDescent="0.2">
      <c r="A45" s="8" t="s">
        <v>4526</v>
      </c>
      <c r="B45" s="4">
        <v>19</v>
      </c>
      <c r="C45" s="5" t="str">
        <f t="shared" si="0"/>
        <v>Mon19</v>
      </c>
      <c r="D45" s="5">
        <v>66.038888888888891</v>
      </c>
      <c r="E45" s="5">
        <v>9561.5925925925931</v>
      </c>
      <c r="F45" s="5">
        <v>51.7825925925926</v>
      </c>
      <c r="G45" s="5">
        <v>65.538518518518529</v>
      </c>
      <c r="H45" s="5">
        <v>60.789259259259268</v>
      </c>
      <c r="I45" s="5">
        <v>71.274444444444427</v>
      </c>
      <c r="J45" s="5">
        <v>1016.2962962962963</v>
      </c>
      <c r="K45" s="5">
        <v>62.370370370370374</v>
      </c>
      <c r="L45" s="5">
        <v>7.2077777777777783</v>
      </c>
      <c r="M45" s="5">
        <v>179.03703703703704</v>
      </c>
      <c r="N45" s="5">
        <v>0</v>
      </c>
      <c r="O45" s="5">
        <v>0.47750000000000004</v>
      </c>
      <c r="P45" s="5"/>
      <c r="Q45" s="5"/>
      <c r="R45" s="5"/>
      <c r="S45" s="5">
        <v>40.074074074074076</v>
      </c>
    </row>
    <row r="46" spans="1:19" x14ac:dyDescent="0.2">
      <c r="A46" s="8" t="s">
        <v>4526</v>
      </c>
      <c r="B46" s="4">
        <v>20</v>
      </c>
      <c r="C46" s="5" t="str">
        <f t="shared" si="0"/>
        <v>Mon20</v>
      </c>
      <c r="D46" s="5">
        <v>65.002307692307696</v>
      </c>
      <c r="E46" s="5">
        <v>9801.0769230769238</v>
      </c>
      <c r="F46" s="5">
        <v>50.927692307692304</v>
      </c>
      <c r="G46" s="5">
        <v>64.564999999999998</v>
      </c>
      <c r="H46" s="5">
        <v>59.843846153846158</v>
      </c>
      <c r="I46" s="5">
        <v>70.195384615384611</v>
      </c>
      <c r="J46" s="5">
        <v>1016.5384615384615</v>
      </c>
      <c r="K46" s="5">
        <v>62.269230769230766</v>
      </c>
      <c r="L46" s="5">
        <v>7.1919230769230795</v>
      </c>
      <c r="M46" s="5">
        <v>184.5</v>
      </c>
      <c r="N46" s="5">
        <v>0</v>
      </c>
      <c r="O46" s="5">
        <v>1.135</v>
      </c>
      <c r="P46" s="5"/>
      <c r="Q46" s="5"/>
      <c r="R46" s="5"/>
      <c r="S46" s="5">
        <v>34.384615384615387</v>
      </c>
    </row>
    <row r="47" spans="1:19" x14ac:dyDescent="0.2">
      <c r="A47" s="8" t="s">
        <v>4526</v>
      </c>
      <c r="B47" s="4">
        <v>21</v>
      </c>
      <c r="C47" s="5" t="str">
        <f t="shared" si="0"/>
        <v>Mon21</v>
      </c>
      <c r="D47" s="5">
        <v>64.014999999999986</v>
      </c>
      <c r="E47" s="5">
        <v>9650.8076923076915</v>
      </c>
      <c r="F47" s="5">
        <v>51.106923076923074</v>
      </c>
      <c r="G47" s="5">
        <v>63.562692307692309</v>
      </c>
      <c r="H47" s="5">
        <v>59.461153846153856</v>
      </c>
      <c r="I47" s="5">
        <v>68.622307692307686</v>
      </c>
      <c r="J47" s="5">
        <v>1016.5</v>
      </c>
      <c r="K47" s="5">
        <v>64.807692307692307</v>
      </c>
      <c r="L47" s="5">
        <v>7.5807692307692296</v>
      </c>
      <c r="M47" s="5">
        <v>199.34615384615384</v>
      </c>
      <c r="N47" s="5">
        <v>0</v>
      </c>
      <c r="O47" s="5"/>
      <c r="P47" s="5"/>
      <c r="Q47" s="5"/>
      <c r="R47" s="5"/>
      <c r="S47" s="5">
        <v>34.192307692307693</v>
      </c>
    </row>
    <row r="48" spans="1:19" x14ac:dyDescent="0.2">
      <c r="A48" s="8" t="s">
        <v>4526</v>
      </c>
      <c r="B48" s="4">
        <v>22</v>
      </c>
      <c r="C48" s="5" t="str">
        <f t="shared" si="0"/>
        <v>Mon22</v>
      </c>
      <c r="D48" s="5">
        <v>62.001111111111122</v>
      </c>
      <c r="E48" s="5">
        <v>9159.2592592592591</v>
      </c>
      <c r="F48" s="5">
        <v>50.370740740740743</v>
      </c>
      <c r="G48" s="5">
        <v>61.008518518518514</v>
      </c>
      <c r="H48" s="5">
        <v>57.415925925925933</v>
      </c>
      <c r="I48" s="5">
        <v>66.637407407407409</v>
      </c>
      <c r="J48" s="5">
        <v>1016.5925925925926</v>
      </c>
      <c r="K48" s="5">
        <v>67.703703703703709</v>
      </c>
      <c r="L48" s="5">
        <v>7.3051851851851852</v>
      </c>
      <c r="M48" s="5">
        <v>192.25925925925927</v>
      </c>
      <c r="N48" s="5">
        <v>0</v>
      </c>
      <c r="O48" s="5">
        <v>0.27750000000000002</v>
      </c>
      <c r="P48" s="5"/>
      <c r="Q48" s="5"/>
      <c r="R48" s="5"/>
      <c r="S48" s="5">
        <v>33.703703703703702</v>
      </c>
    </row>
    <row r="49" spans="1:19" x14ac:dyDescent="0.2">
      <c r="A49" s="8" t="s">
        <v>4526</v>
      </c>
      <c r="B49" s="4">
        <v>23</v>
      </c>
      <c r="C49" s="5" t="str">
        <f t="shared" si="0"/>
        <v>Mon23</v>
      </c>
      <c r="D49" s="5">
        <v>59.985925925925905</v>
      </c>
      <c r="E49" s="5">
        <v>9157.1481481481478</v>
      </c>
      <c r="F49" s="5">
        <v>50.105555555555547</v>
      </c>
      <c r="G49" s="5">
        <v>59.059629629629626</v>
      </c>
      <c r="H49" s="5">
        <v>55.677407407407401</v>
      </c>
      <c r="I49" s="5">
        <v>63.491481481481472</v>
      </c>
      <c r="J49" s="5">
        <v>1016.5925925925926</v>
      </c>
      <c r="K49" s="5">
        <v>71.777777777777771</v>
      </c>
      <c r="L49" s="5">
        <v>6.3603703703703696</v>
      </c>
      <c r="M49" s="5">
        <v>199.85185185185185</v>
      </c>
      <c r="N49" s="5">
        <v>0</v>
      </c>
      <c r="O49" s="5">
        <v>0.87999999999999989</v>
      </c>
      <c r="P49" s="5"/>
      <c r="Q49" s="5"/>
      <c r="R49" s="5"/>
      <c r="S49" s="5">
        <v>34.814814814814817</v>
      </c>
    </row>
    <row r="50" spans="1:19" x14ac:dyDescent="0.2">
      <c r="A50" s="8" t="s">
        <v>4527</v>
      </c>
      <c r="B50" s="4">
        <v>0</v>
      </c>
      <c r="C50" s="5" t="str">
        <f t="shared" si="0"/>
        <v>Tue0</v>
      </c>
      <c r="D50" s="5">
        <v>58.310769230769246</v>
      </c>
      <c r="E50" s="5">
        <v>9739.1923076923085</v>
      </c>
      <c r="F50" s="5">
        <v>50.350769230769238</v>
      </c>
      <c r="G50" s="5">
        <v>57.171538461538454</v>
      </c>
      <c r="H50" s="5">
        <v>54.634230769230761</v>
      </c>
      <c r="I50" s="5">
        <v>61.824230769230766</v>
      </c>
      <c r="J50" s="5">
        <v>1016.8076923076923</v>
      </c>
      <c r="K50" s="5">
        <v>76.192307692307693</v>
      </c>
      <c r="L50" s="5">
        <v>6.1996153846153854</v>
      </c>
      <c r="M50" s="5">
        <v>197.69230769230768</v>
      </c>
      <c r="N50" s="5">
        <v>0</v>
      </c>
      <c r="O50" s="5">
        <v>0.45</v>
      </c>
      <c r="P50" s="5"/>
      <c r="Q50" s="5"/>
      <c r="R50" s="5"/>
      <c r="S50" s="5">
        <v>35.57692307692308</v>
      </c>
    </row>
    <row r="51" spans="1:19" x14ac:dyDescent="0.2">
      <c r="A51" s="8" t="s">
        <v>4527</v>
      </c>
      <c r="B51" s="4">
        <v>1</v>
      </c>
      <c r="C51" s="5" t="str">
        <f t="shared" si="0"/>
        <v>Tue1</v>
      </c>
      <c r="D51" s="5">
        <v>57.230000000000004</v>
      </c>
      <c r="E51" s="5">
        <v>9663.2413793103442</v>
      </c>
      <c r="F51" s="5">
        <v>51.164827586206883</v>
      </c>
      <c r="G51" s="5">
        <v>56.578275862068956</v>
      </c>
      <c r="H51" s="5">
        <v>53.713103448275831</v>
      </c>
      <c r="I51" s="5">
        <v>60.666206896551721</v>
      </c>
      <c r="J51" s="5">
        <v>1016.5172413793103</v>
      </c>
      <c r="K51" s="5">
        <v>81.068965517241381</v>
      </c>
      <c r="L51" s="5">
        <v>4.1575862068965517</v>
      </c>
      <c r="M51" s="5">
        <v>150.51724137931035</v>
      </c>
      <c r="N51" s="5">
        <v>0</v>
      </c>
      <c r="O51" s="5">
        <v>1.9549999999999998</v>
      </c>
      <c r="P51" s="5"/>
      <c r="Q51" s="5"/>
      <c r="R51" s="5"/>
      <c r="S51" s="5">
        <v>46.655172413793103</v>
      </c>
    </row>
    <row r="52" spans="1:19" x14ac:dyDescent="0.2">
      <c r="A52" s="8" t="s">
        <v>4527</v>
      </c>
      <c r="B52" s="4">
        <v>2</v>
      </c>
      <c r="C52" s="5" t="str">
        <f t="shared" si="0"/>
        <v>Tue2</v>
      </c>
      <c r="D52" s="5">
        <v>55.307407407407403</v>
      </c>
      <c r="E52" s="5">
        <v>9293.4074074074069</v>
      </c>
      <c r="F52" s="5">
        <v>49.900740740740758</v>
      </c>
      <c r="G52" s="5">
        <v>54.563703703703695</v>
      </c>
      <c r="H52" s="5">
        <v>52.090370370370366</v>
      </c>
      <c r="I52" s="5">
        <v>58.795185185185183</v>
      </c>
      <c r="J52" s="5">
        <v>1016.8148148148148</v>
      </c>
      <c r="K52" s="5">
        <v>82.666666666666671</v>
      </c>
      <c r="L52" s="5">
        <v>4.0962962962962957</v>
      </c>
      <c r="M52" s="5">
        <v>182.59259259259258</v>
      </c>
      <c r="N52" s="5">
        <v>0</v>
      </c>
      <c r="O52" s="5">
        <v>0.38000000000000006</v>
      </c>
      <c r="P52" s="5"/>
      <c r="Q52" s="5"/>
      <c r="R52" s="5"/>
      <c r="S52" s="5">
        <v>41.592592592592595</v>
      </c>
    </row>
    <row r="53" spans="1:19" x14ac:dyDescent="0.2">
      <c r="A53" s="8" t="s">
        <v>4527</v>
      </c>
      <c r="B53" s="4">
        <v>3</v>
      </c>
      <c r="C53" s="5" t="str">
        <f t="shared" si="0"/>
        <v>Tue3</v>
      </c>
      <c r="D53" s="5">
        <v>54.6351851851852</v>
      </c>
      <c r="E53" s="5">
        <v>8405.7407407407409</v>
      </c>
      <c r="F53" s="5">
        <v>49.723703703703713</v>
      </c>
      <c r="G53" s="5">
        <v>54.064814814814817</v>
      </c>
      <c r="H53" s="5">
        <v>51.167777777777786</v>
      </c>
      <c r="I53" s="5">
        <v>58.127407407407404</v>
      </c>
      <c r="J53" s="5">
        <v>1016.5185185185185</v>
      </c>
      <c r="K53" s="5">
        <v>84.074074074074076</v>
      </c>
      <c r="L53" s="5">
        <v>3.8766666666666674</v>
      </c>
      <c r="M53" s="5">
        <v>177.2962962962963</v>
      </c>
      <c r="N53" s="5">
        <v>0</v>
      </c>
      <c r="O53" s="5">
        <v>2.0299999999999998</v>
      </c>
      <c r="P53" s="5"/>
      <c r="Q53" s="5"/>
      <c r="R53" s="5"/>
      <c r="S53" s="5">
        <v>47.962962962962962</v>
      </c>
    </row>
    <row r="54" spans="1:19" x14ac:dyDescent="0.2">
      <c r="A54" s="8" t="s">
        <v>4527</v>
      </c>
      <c r="B54" s="4">
        <v>4</v>
      </c>
      <c r="C54" s="5" t="str">
        <f t="shared" si="0"/>
        <v>Tue4</v>
      </c>
      <c r="D54" s="5">
        <v>54.350689655172417</v>
      </c>
      <c r="E54" s="5">
        <v>7318.7931034482763</v>
      </c>
      <c r="F54" s="5">
        <v>50.084827586206899</v>
      </c>
      <c r="G54" s="5">
        <v>53.682068965517232</v>
      </c>
      <c r="H54" s="5">
        <v>50.795172413793104</v>
      </c>
      <c r="I54" s="5">
        <v>57.935517241379301</v>
      </c>
      <c r="J54" s="5">
        <v>1016.7586206896551</v>
      </c>
      <c r="K54" s="5">
        <v>85.931034482758619</v>
      </c>
      <c r="L54" s="5">
        <v>4.3482758620689665</v>
      </c>
      <c r="M54" s="5">
        <v>176.79310344827587</v>
      </c>
      <c r="N54" s="5">
        <v>0</v>
      </c>
      <c r="O54" s="5">
        <v>1.55</v>
      </c>
      <c r="P54" s="5"/>
      <c r="Q54" s="5"/>
      <c r="R54" s="5"/>
      <c r="S54" s="5">
        <v>44.896551724137929</v>
      </c>
    </row>
    <row r="55" spans="1:19" x14ac:dyDescent="0.2">
      <c r="A55" s="8" t="s">
        <v>4527</v>
      </c>
      <c r="B55" s="4">
        <v>5</v>
      </c>
      <c r="C55" s="5" t="str">
        <f t="shared" si="0"/>
        <v>Tue5</v>
      </c>
      <c r="D55" s="5">
        <v>54.35766666666666</v>
      </c>
      <c r="E55" s="5">
        <v>7237.7333333333336</v>
      </c>
      <c r="F55" s="5">
        <v>50.432666666666677</v>
      </c>
      <c r="G55" s="5">
        <v>53.718333333333341</v>
      </c>
      <c r="H55" s="5">
        <v>50.9</v>
      </c>
      <c r="I55" s="5">
        <v>58.11699999999999</v>
      </c>
      <c r="J55" s="5">
        <v>1016.8333333333334</v>
      </c>
      <c r="K55" s="5">
        <v>86.9</v>
      </c>
      <c r="L55" s="5">
        <v>3.9416666666666673</v>
      </c>
      <c r="M55" s="5">
        <v>168.36666666666667</v>
      </c>
      <c r="N55" s="5">
        <v>0</v>
      </c>
      <c r="O55" s="5">
        <v>0.35333333333333328</v>
      </c>
      <c r="P55" s="5"/>
      <c r="Q55" s="5"/>
      <c r="R55" s="5"/>
      <c r="S55" s="5">
        <v>43.966666666666669</v>
      </c>
    </row>
    <row r="56" spans="1:19" x14ac:dyDescent="0.2">
      <c r="A56" s="8" t="s">
        <v>4527</v>
      </c>
      <c r="B56" s="4">
        <v>6</v>
      </c>
      <c r="C56" s="5" t="str">
        <f t="shared" si="0"/>
        <v>Tue6</v>
      </c>
      <c r="D56" s="5">
        <v>53.360384615384618</v>
      </c>
      <c r="E56" s="5">
        <v>7926.6538461538457</v>
      </c>
      <c r="F56" s="5">
        <v>49.70692307692309</v>
      </c>
      <c r="G56" s="5">
        <v>52.419230769230765</v>
      </c>
      <c r="H56" s="5">
        <v>49.710769230769237</v>
      </c>
      <c r="I56" s="5">
        <v>57.446538461538474</v>
      </c>
      <c r="J56" s="5">
        <v>1016.6538461538462</v>
      </c>
      <c r="K56" s="5">
        <v>87.57692307692308</v>
      </c>
      <c r="L56" s="5">
        <v>4.8026923076923076</v>
      </c>
      <c r="M56" s="5">
        <v>182.84615384615384</v>
      </c>
      <c r="N56" s="5">
        <v>0</v>
      </c>
      <c r="O56" s="5">
        <v>0.21500000000000002</v>
      </c>
      <c r="P56" s="5"/>
      <c r="Q56" s="5"/>
      <c r="R56" s="5"/>
      <c r="S56" s="5">
        <v>38.230769230769234</v>
      </c>
    </row>
    <row r="57" spans="1:19" x14ac:dyDescent="0.2">
      <c r="A57" s="8" t="s">
        <v>4527</v>
      </c>
      <c r="B57" s="4">
        <v>7</v>
      </c>
      <c r="C57" s="5" t="str">
        <f t="shared" si="0"/>
        <v>Tue7</v>
      </c>
      <c r="D57" s="5">
        <v>53.473793103448287</v>
      </c>
      <c r="E57" s="5">
        <v>7126.6206896551721</v>
      </c>
      <c r="F57" s="5">
        <v>50.004137931034471</v>
      </c>
      <c r="G57" s="5">
        <v>52.64931034482759</v>
      </c>
      <c r="H57" s="5">
        <v>49.749655172413796</v>
      </c>
      <c r="I57" s="5">
        <v>57.745862068965501</v>
      </c>
      <c r="J57" s="5">
        <v>1016.3103448275862</v>
      </c>
      <c r="K57" s="5">
        <v>88.172413793103445</v>
      </c>
      <c r="L57" s="5">
        <v>4.5334482758620691</v>
      </c>
      <c r="M57" s="5">
        <v>185.31034482758622</v>
      </c>
      <c r="N57" s="5">
        <v>0</v>
      </c>
      <c r="O57" s="5">
        <v>0.29333333333333328</v>
      </c>
      <c r="P57" s="5"/>
      <c r="Q57" s="5"/>
      <c r="R57" s="5"/>
      <c r="S57" s="5">
        <v>44.206896551724135</v>
      </c>
    </row>
    <row r="58" spans="1:19" x14ac:dyDescent="0.2">
      <c r="A58" s="8" t="s">
        <v>4527</v>
      </c>
      <c r="B58" s="4">
        <v>8</v>
      </c>
      <c r="C58" s="5" t="str">
        <f t="shared" si="0"/>
        <v>Tue8</v>
      </c>
      <c r="D58" s="5">
        <v>52.878214285714272</v>
      </c>
      <c r="E58" s="5">
        <v>7290.7142857142853</v>
      </c>
      <c r="F58" s="5">
        <v>49.598928571428573</v>
      </c>
      <c r="G58" s="5">
        <v>52.297857142857133</v>
      </c>
      <c r="H58" s="5">
        <v>49.401785714285722</v>
      </c>
      <c r="I58" s="5">
        <v>56.931071428571435</v>
      </c>
      <c r="J58" s="5">
        <v>1016.5</v>
      </c>
      <c r="K58" s="5">
        <v>88.75</v>
      </c>
      <c r="L58" s="5">
        <v>3.8167857142857149</v>
      </c>
      <c r="M58" s="5">
        <v>184</v>
      </c>
      <c r="N58" s="5">
        <v>0</v>
      </c>
      <c r="O58" s="5">
        <v>0.32</v>
      </c>
      <c r="P58" s="5"/>
      <c r="Q58" s="5"/>
      <c r="R58" s="5"/>
      <c r="S58" s="5">
        <v>42.642857142857146</v>
      </c>
    </row>
    <row r="59" spans="1:19" x14ac:dyDescent="0.2">
      <c r="A59" s="8" t="s">
        <v>4527</v>
      </c>
      <c r="B59" s="4">
        <v>9</v>
      </c>
      <c r="C59" s="5" t="str">
        <f t="shared" si="0"/>
        <v>Tue9</v>
      </c>
      <c r="D59" s="5">
        <v>52.378461538461536</v>
      </c>
      <c r="E59" s="5">
        <v>8187.4615384615381</v>
      </c>
      <c r="F59" s="5">
        <v>48.95192307692308</v>
      </c>
      <c r="G59" s="5">
        <v>51.43615384615385</v>
      </c>
      <c r="H59" s="5">
        <v>48.910769230769233</v>
      </c>
      <c r="I59" s="5">
        <v>56.473461538461542</v>
      </c>
      <c r="J59" s="5">
        <v>1016.5769230769231</v>
      </c>
      <c r="K59" s="5">
        <v>88.230769230769226</v>
      </c>
      <c r="L59" s="5">
        <v>3.745769230769231</v>
      </c>
      <c r="M59" s="5">
        <v>181.34615384615384</v>
      </c>
      <c r="N59" s="5">
        <v>0</v>
      </c>
      <c r="O59" s="5">
        <v>0.23499999999999999</v>
      </c>
      <c r="P59" s="5"/>
      <c r="Q59" s="5"/>
      <c r="R59" s="5"/>
      <c r="S59" s="5">
        <v>42.384615384615387</v>
      </c>
    </row>
    <row r="60" spans="1:19" x14ac:dyDescent="0.2">
      <c r="A60" s="8" t="s">
        <v>4527</v>
      </c>
      <c r="B60" s="4">
        <v>10</v>
      </c>
      <c r="C60" s="5" t="str">
        <f t="shared" si="0"/>
        <v>Tue10</v>
      </c>
      <c r="D60" s="5">
        <v>52.489259259259249</v>
      </c>
      <c r="E60" s="5">
        <v>7409.5185185185182</v>
      </c>
      <c r="F60" s="5">
        <v>49.294814814814806</v>
      </c>
      <c r="G60" s="5">
        <v>51.658888888888889</v>
      </c>
      <c r="H60" s="5">
        <v>48.911481481481481</v>
      </c>
      <c r="I60" s="5">
        <v>56.303703703703682</v>
      </c>
      <c r="J60" s="5">
        <v>1016.1851851851852</v>
      </c>
      <c r="K60" s="5">
        <v>89</v>
      </c>
      <c r="L60" s="5">
        <v>3.6529629629629636</v>
      </c>
      <c r="M60" s="5">
        <v>200.85185185185185</v>
      </c>
      <c r="N60" s="5">
        <v>0</v>
      </c>
      <c r="O60" s="5">
        <v>0.375</v>
      </c>
      <c r="P60" s="5"/>
      <c r="Q60" s="5"/>
      <c r="R60" s="5"/>
      <c r="S60" s="5">
        <v>48.592592592592595</v>
      </c>
    </row>
    <row r="61" spans="1:19" x14ac:dyDescent="0.2">
      <c r="A61" s="8" t="s">
        <v>4527</v>
      </c>
      <c r="B61" s="4">
        <v>11</v>
      </c>
      <c r="C61" s="5" t="str">
        <f t="shared" si="0"/>
        <v>Tue11</v>
      </c>
      <c r="D61" s="5">
        <v>54.619285714285709</v>
      </c>
      <c r="E61" s="5">
        <v>8075.8148148148148</v>
      </c>
      <c r="F61" s="5">
        <v>50.536785714285706</v>
      </c>
      <c r="G61" s="5">
        <v>53.108571428571416</v>
      </c>
      <c r="H61" s="5">
        <v>51.098928571428587</v>
      </c>
      <c r="I61" s="5">
        <v>58.298928571428576</v>
      </c>
      <c r="J61" s="5">
        <v>1016.4642857142857</v>
      </c>
      <c r="K61" s="5">
        <v>86.428571428571431</v>
      </c>
      <c r="L61" s="5">
        <v>5.3496428571428547</v>
      </c>
      <c r="M61" s="5">
        <v>192.53571428571428</v>
      </c>
      <c r="N61" s="5">
        <v>0</v>
      </c>
      <c r="O61" s="5">
        <v>0.30571428571428572</v>
      </c>
      <c r="P61" s="5"/>
      <c r="Q61" s="5"/>
      <c r="R61" s="5"/>
      <c r="S61" s="5">
        <v>59.214285714285715</v>
      </c>
    </row>
    <row r="62" spans="1:19" x14ac:dyDescent="0.2">
      <c r="A62" s="8" t="s">
        <v>4527</v>
      </c>
      <c r="B62" s="4">
        <v>12</v>
      </c>
      <c r="C62" s="5" t="str">
        <f t="shared" si="0"/>
        <v>Tue12</v>
      </c>
      <c r="D62" s="5">
        <v>56.732962962962972</v>
      </c>
      <c r="E62" s="5">
        <v>8229.1481481481478</v>
      </c>
      <c r="F62" s="5">
        <v>51.687777777777775</v>
      </c>
      <c r="G62" s="5">
        <v>55.290370370370361</v>
      </c>
      <c r="H62" s="5">
        <v>53.586666666666673</v>
      </c>
      <c r="I62" s="5">
        <v>60.016666666666666</v>
      </c>
      <c r="J62" s="5">
        <v>1016.8518518518518</v>
      </c>
      <c r="K62" s="5">
        <v>83.925925925925924</v>
      </c>
      <c r="L62" s="5">
        <v>5.8455555555555536</v>
      </c>
      <c r="M62" s="5">
        <v>208.96296296296296</v>
      </c>
      <c r="N62" s="5">
        <v>0</v>
      </c>
      <c r="O62" s="5">
        <v>0.71499999999999997</v>
      </c>
      <c r="P62" s="5"/>
      <c r="Q62" s="5"/>
      <c r="R62" s="5"/>
      <c r="S62" s="5">
        <v>57.925925925925924</v>
      </c>
    </row>
    <row r="63" spans="1:19" x14ac:dyDescent="0.2">
      <c r="A63" s="8" t="s">
        <v>4527</v>
      </c>
      <c r="B63" s="4">
        <v>13</v>
      </c>
      <c r="C63" s="5" t="str">
        <f t="shared" si="0"/>
        <v>Tue13</v>
      </c>
      <c r="D63" s="5">
        <v>58.528846153846146</v>
      </c>
      <c r="E63" s="5">
        <v>8864.36</v>
      </c>
      <c r="F63" s="5">
        <v>51.948076923076925</v>
      </c>
      <c r="G63" s="5">
        <v>56.829230769230747</v>
      </c>
      <c r="H63" s="5">
        <v>55.426153846153866</v>
      </c>
      <c r="I63" s="5">
        <v>61.694615384615389</v>
      </c>
      <c r="J63" s="5">
        <v>1017.1153846153846</v>
      </c>
      <c r="K63" s="5">
        <v>79.92307692307692</v>
      </c>
      <c r="L63" s="5">
        <v>7.3611538461538455</v>
      </c>
      <c r="M63" s="5">
        <v>205.38461538461539</v>
      </c>
      <c r="N63" s="5">
        <v>0</v>
      </c>
      <c r="O63" s="5">
        <v>0.76</v>
      </c>
      <c r="P63" s="5"/>
      <c r="Q63" s="5"/>
      <c r="R63" s="5"/>
      <c r="S63" s="5">
        <v>57.03846153846154</v>
      </c>
    </row>
    <row r="64" spans="1:19" x14ac:dyDescent="0.2">
      <c r="A64" s="8" t="s">
        <v>4527</v>
      </c>
      <c r="B64" s="4">
        <v>14</v>
      </c>
      <c r="C64" s="5" t="str">
        <f t="shared" si="0"/>
        <v>Tue14</v>
      </c>
      <c r="D64" s="5">
        <v>60.441538461538443</v>
      </c>
      <c r="E64" s="5">
        <v>9281.6538461538457</v>
      </c>
      <c r="F64" s="5">
        <v>51.975000000000009</v>
      </c>
      <c r="G64" s="5">
        <v>59.337692307692308</v>
      </c>
      <c r="H64" s="5">
        <v>56.742307692307691</v>
      </c>
      <c r="I64" s="5">
        <v>64.196923076923085</v>
      </c>
      <c r="J64" s="5">
        <v>1016.9615384615385</v>
      </c>
      <c r="K64" s="5">
        <v>75.269230769230774</v>
      </c>
      <c r="L64" s="5">
        <v>7.7753846153846151</v>
      </c>
      <c r="M64" s="5">
        <v>181.61538461538461</v>
      </c>
      <c r="N64" s="5">
        <v>0</v>
      </c>
      <c r="O64" s="5">
        <v>0.375</v>
      </c>
      <c r="P64" s="5"/>
      <c r="Q64" s="5"/>
      <c r="R64" s="5"/>
      <c r="S64" s="5">
        <v>49.192307692307693</v>
      </c>
    </row>
    <row r="65" spans="1:19" x14ac:dyDescent="0.2">
      <c r="A65" s="8" t="s">
        <v>4527</v>
      </c>
      <c r="B65" s="4">
        <v>15</v>
      </c>
      <c r="C65" s="5" t="str">
        <f t="shared" si="0"/>
        <v>Tue15</v>
      </c>
      <c r="D65" s="5">
        <v>62.342592592592595</v>
      </c>
      <c r="E65" s="5">
        <v>9467.8518518518522</v>
      </c>
      <c r="F65" s="5">
        <v>52.461111111111116</v>
      </c>
      <c r="G65" s="5">
        <v>61.299629629629628</v>
      </c>
      <c r="H65" s="5">
        <v>57.907037037037028</v>
      </c>
      <c r="I65" s="5">
        <v>66.727407407407412</v>
      </c>
      <c r="J65" s="5">
        <v>1016.7407407407408</v>
      </c>
      <c r="K65" s="5">
        <v>71.925925925925924</v>
      </c>
      <c r="L65" s="5">
        <v>8.3566666666666674</v>
      </c>
      <c r="M65" s="5">
        <v>177.85185185185185</v>
      </c>
      <c r="N65" s="5">
        <v>0</v>
      </c>
      <c r="O65" s="5">
        <v>0.59750000000000003</v>
      </c>
      <c r="P65" s="5"/>
      <c r="Q65" s="5"/>
      <c r="R65" s="5"/>
      <c r="S65" s="5">
        <v>51.074074074074076</v>
      </c>
    </row>
    <row r="66" spans="1:19" x14ac:dyDescent="0.2">
      <c r="A66" s="8" t="s">
        <v>4527</v>
      </c>
      <c r="B66" s="4">
        <v>16</v>
      </c>
      <c r="C66" s="5" t="str">
        <f t="shared" ref="C66:C129" si="1">_xlfn.CONCAT(A66,B66)</f>
        <v>Tue16</v>
      </c>
      <c r="D66" s="5">
        <v>63.76592592592592</v>
      </c>
      <c r="E66" s="5">
        <v>9408.2962962962956</v>
      </c>
      <c r="F66" s="5">
        <v>52.451111111111103</v>
      </c>
      <c r="G66" s="5">
        <v>63.007407407407406</v>
      </c>
      <c r="H66" s="5">
        <v>59.228518518518541</v>
      </c>
      <c r="I66" s="5">
        <v>68.168518518518511</v>
      </c>
      <c r="J66" s="5">
        <v>1016.4444444444445</v>
      </c>
      <c r="K66" s="5">
        <v>68.629629629629633</v>
      </c>
      <c r="L66" s="5">
        <v>7.4481481481481477</v>
      </c>
      <c r="M66" s="5">
        <v>181.14814814814815</v>
      </c>
      <c r="N66" s="5">
        <v>0</v>
      </c>
      <c r="O66" s="5">
        <v>1.1100000000000001</v>
      </c>
      <c r="P66" s="5"/>
      <c r="Q66" s="5"/>
      <c r="R66" s="5"/>
      <c r="S66" s="5">
        <v>47.814814814814817</v>
      </c>
    </row>
    <row r="67" spans="1:19" x14ac:dyDescent="0.2">
      <c r="A67" s="8" t="s">
        <v>4527</v>
      </c>
      <c r="B67" s="4">
        <v>17</v>
      </c>
      <c r="C67" s="5" t="str">
        <f t="shared" si="1"/>
        <v>Tue17</v>
      </c>
      <c r="D67" s="5">
        <v>64.766296296296318</v>
      </c>
      <c r="E67" s="5">
        <v>9099.6666666666661</v>
      </c>
      <c r="F67" s="5">
        <v>52.657777777777788</v>
      </c>
      <c r="G67" s="5">
        <v>64.233333333333334</v>
      </c>
      <c r="H67" s="5">
        <v>60.481481481481481</v>
      </c>
      <c r="I67" s="5">
        <v>69.252592592592592</v>
      </c>
      <c r="J67" s="5">
        <v>1016</v>
      </c>
      <c r="K67" s="5">
        <v>66.888888888888886</v>
      </c>
      <c r="L67" s="5">
        <v>7.6381481481481481</v>
      </c>
      <c r="M67" s="5">
        <v>197.18518518518519</v>
      </c>
      <c r="N67" s="5">
        <v>0</v>
      </c>
      <c r="O67" s="5">
        <v>0.31666666666666671</v>
      </c>
      <c r="P67" s="5"/>
      <c r="Q67" s="5"/>
      <c r="R67" s="5"/>
      <c r="S67" s="5">
        <v>41.851851851851855</v>
      </c>
    </row>
    <row r="68" spans="1:19" x14ac:dyDescent="0.2">
      <c r="A68" s="8" t="s">
        <v>4527</v>
      </c>
      <c r="B68" s="4">
        <v>18</v>
      </c>
      <c r="C68" s="5" t="str">
        <f t="shared" si="1"/>
        <v>Tue18</v>
      </c>
      <c r="D68" s="5">
        <v>65.079999999999984</v>
      </c>
      <c r="E68" s="5">
        <v>9470</v>
      </c>
      <c r="F68" s="5">
        <v>52.592222222222226</v>
      </c>
      <c r="G68" s="5">
        <v>64.275185185185165</v>
      </c>
      <c r="H68" s="5">
        <v>60.545185185185176</v>
      </c>
      <c r="I68" s="5">
        <v>69.567037037037025</v>
      </c>
      <c r="J68" s="5">
        <v>1015.5925925925926</v>
      </c>
      <c r="K68" s="5">
        <v>66.222222222222229</v>
      </c>
      <c r="L68" s="5">
        <v>7.866666666666668</v>
      </c>
      <c r="M68" s="5">
        <v>206.62962962962962</v>
      </c>
      <c r="N68" s="5">
        <v>0</v>
      </c>
      <c r="O68" s="5">
        <v>0.28749999999999998</v>
      </c>
      <c r="P68" s="5"/>
      <c r="Q68" s="5"/>
      <c r="R68" s="5"/>
      <c r="S68" s="5">
        <v>50.148148148148145</v>
      </c>
    </row>
    <row r="69" spans="1:19" x14ac:dyDescent="0.2">
      <c r="A69" s="8" t="s">
        <v>4527</v>
      </c>
      <c r="B69" s="4">
        <v>19</v>
      </c>
      <c r="C69" s="5" t="str">
        <f t="shared" si="1"/>
        <v>Tue19</v>
      </c>
      <c r="D69" s="5">
        <v>65.142592592592592</v>
      </c>
      <c r="E69" s="5">
        <v>9114.5555555555547</v>
      </c>
      <c r="F69" s="5">
        <v>52.189259259259266</v>
      </c>
      <c r="G69" s="5">
        <v>64.561851851851841</v>
      </c>
      <c r="H69" s="5">
        <v>60.671481481481514</v>
      </c>
      <c r="I69" s="5">
        <v>69.949629629629655</v>
      </c>
      <c r="J69" s="5">
        <v>1015.3333333333334</v>
      </c>
      <c r="K69" s="5">
        <v>65.259259259259252</v>
      </c>
      <c r="L69" s="5">
        <v>7.4433333333333325</v>
      </c>
      <c r="M69" s="5">
        <v>187.66666666666666</v>
      </c>
      <c r="N69" s="5">
        <v>0</v>
      </c>
      <c r="O69" s="5">
        <v>0.25</v>
      </c>
      <c r="P69" s="5"/>
      <c r="Q69" s="5"/>
      <c r="R69" s="5"/>
      <c r="S69" s="5">
        <v>43.148148148148145</v>
      </c>
    </row>
    <row r="70" spans="1:19" x14ac:dyDescent="0.2">
      <c r="A70" s="8" t="s">
        <v>4527</v>
      </c>
      <c r="B70" s="4">
        <v>20</v>
      </c>
      <c r="C70" s="5" t="str">
        <f t="shared" si="1"/>
        <v>Tue20</v>
      </c>
      <c r="D70" s="5">
        <v>64.445185185185196</v>
      </c>
      <c r="E70" s="5">
        <v>8935.7777777777774</v>
      </c>
      <c r="F70" s="5">
        <v>52.257037037037023</v>
      </c>
      <c r="G70" s="5">
        <v>63.533703703703708</v>
      </c>
      <c r="H70" s="5">
        <v>60.525555555555577</v>
      </c>
      <c r="I70" s="5">
        <v>68.871851851851872</v>
      </c>
      <c r="J70" s="5">
        <v>1015.1481481481482</v>
      </c>
      <c r="K70" s="5">
        <v>67.037037037037038</v>
      </c>
      <c r="L70" s="5">
        <v>8.0529629629629635</v>
      </c>
      <c r="M70" s="5">
        <v>201.2962962962963</v>
      </c>
      <c r="N70" s="5">
        <v>0</v>
      </c>
      <c r="O70" s="5">
        <v>0.25</v>
      </c>
      <c r="P70" s="5"/>
      <c r="Q70" s="5"/>
      <c r="R70" s="5"/>
      <c r="S70" s="5">
        <v>41.148148148148145</v>
      </c>
    </row>
    <row r="71" spans="1:19" x14ac:dyDescent="0.2">
      <c r="A71" s="8" t="s">
        <v>4527</v>
      </c>
      <c r="B71" s="4">
        <v>21</v>
      </c>
      <c r="C71" s="5" t="str">
        <f t="shared" si="1"/>
        <v>Tue21</v>
      </c>
      <c r="D71" s="5">
        <v>63.730357142857137</v>
      </c>
      <c r="E71" s="5">
        <v>9016.8571428571431</v>
      </c>
      <c r="F71" s="5">
        <v>52.1217857142857</v>
      </c>
      <c r="G71" s="5">
        <v>62.851428571428578</v>
      </c>
      <c r="H71" s="5">
        <v>59.687142857142852</v>
      </c>
      <c r="I71" s="5">
        <v>67.987500000000026</v>
      </c>
      <c r="J71" s="5">
        <v>1014.5357142857143</v>
      </c>
      <c r="K71" s="5">
        <v>68.428571428571431</v>
      </c>
      <c r="L71" s="5">
        <v>7.8717857142857124</v>
      </c>
      <c r="M71" s="5">
        <v>192.92857142857142</v>
      </c>
      <c r="N71" s="5">
        <v>0.59666666666666668</v>
      </c>
      <c r="O71" s="5">
        <v>3.6266666666666669</v>
      </c>
      <c r="P71" s="5"/>
      <c r="Q71" s="5"/>
      <c r="R71" s="5"/>
      <c r="S71" s="5">
        <v>44.285714285714285</v>
      </c>
    </row>
    <row r="72" spans="1:19" x14ac:dyDescent="0.2">
      <c r="A72" s="8" t="s">
        <v>4527</v>
      </c>
      <c r="B72" s="4">
        <v>22</v>
      </c>
      <c r="C72" s="5" t="str">
        <f t="shared" si="1"/>
        <v>Tue22</v>
      </c>
      <c r="D72" s="5">
        <v>62.401851851851859</v>
      </c>
      <c r="E72" s="5">
        <v>8803.7777777777774</v>
      </c>
      <c r="F72" s="5">
        <v>51.787777777777777</v>
      </c>
      <c r="G72" s="5">
        <v>61.469999999999992</v>
      </c>
      <c r="H72" s="5">
        <v>58.190740740740743</v>
      </c>
      <c r="I72" s="5">
        <v>66.59370370370371</v>
      </c>
      <c r="J72" s="5">
        <v>1015.1851851851852</v>
      </c>
      <c r="K72" s="5">
        <v>70.296296296296291</v>
      </c>
      <c r="L72" s="5">
        <v>6.4592592592592597</v>
      </c>
      <c r="M72" s="5">
        <v>192.33333333333334</v>
      </c>
      <c r="N72" s="5">
        <v>0</v>
      </c>
      <c r="O72" s="5">
        <v>0.8</v>
      </c>
      <c r="P72" s="5"/>
      <c r="Q72" s="5"/>
      <c r="R72" s="5"/>
      <c r="S72" s="5">
        <v>51.925925925925924</v>
      </c>
    </row>
    <row r="73" spans="1:19" x14ac:dyDescent="0.2">
      <c r="A73" s="8" t="s">
        <v>4527</v>
      </c>
      <c r="B73" s="4">
        <v>23</v>
      </c>
      <c r="C73" s="5" t="str">
        <f t="shared" si="1"/>
        <v>Tue23</v>
      </c>
      <c r="D73" s="5">
        <v>60.523999999999987</v>
      </c>
      <c r="E73" s="5">
        <v>8624.6666666666661</v>
      </c>
      <c r="F73" s="5">
        <v>52.23</v>
      </c>
      <c r="G73" s="5">
        <v>59.734666666666676</v>
      </c>
      <c r="H73" s="5">
        <v>56.844999999999999</v>
      </c>
      <c r="I73" s="5">
        <v>64.069666666666677</v>
      </c>
      <c r="J73" s="5">
        <v>1014.7</v>
      </c>
      <c r="K73" s="5">
        <v>75.7</v>
      </c>
      <c r="L73" s="5">
        <v>7.4153333333333347</v>
      </c>
      <c r="M73" s="5">
        <v>182.7</v>
      </c>
      <c r="N73" s="5">
        <v>0</v>
      </c>
      <c r="O73" s="5">
        <v>0.36142857142857138</v>
      </c>
      <c r="P73" s="5"/>
      <c r="Q73" s="5"/>
      <c r="R73" s="5"/>
      <c r="S73" s="5">
        <v>53.033333333333331</v>
      </c>
    </row>
    <row r="74" spans="1:19" x14ac:dyDescent="0.2">
      <c r="A74" s="8" t="s">
        <v>4528</v>
      </c>
      <c r="B74" s="4">
        <v>0</v>
      </c>
      <c r="C74" s="5" t="str">
        <f t="shared" si="1"/>
        <v>Wed0</v>
      </c>
      <c r="D74" s="5">
        <v>58.442592592592597</v>
      </c>
      <c r="E74" s="5">
        <v>8703.8518518518522</v>
      </c>
      <c r="F74" s="5">
        <v>50.857777777777784</v>
      </c>
      <c r="G74" s="5">
        <v>57.621851851851879</v>
      </c>
      <c r="H74" s="5">
        <v>54.828888888888876</v>
      </c>
      <c r="I74" s="5">
        <v>62.097037037037062</v>
      </c>
      <c r="J74" s="5">
        <v>1015.4814814814815</v>
      </c>
      <c r="K74" s="5">
        <v>77.037037037037038</v>
      </c>
      <c r="L74" s="5">
        <v>8.3118518518518538</v>
      </c>
      <c r="M74" s="5">
        <v>180.74074074074073</v>
      </c>
      <c r="N74" s="5">
        <v>0</v>
      </c>
      <c r="O74" s="5">
        <v>1.0474999999999999</v>
      </c>
      <c r="P74" s="5"/>
      <c r="Q74" s="5"/>
      <c r="R74" s="5"/>
      <c r="S74" s="5">
        <v>45.444444444444443</v>
      </c>
    </row>
    <row r="75" spans="1:19" x14ac:dyDescent="0.2">
      <c r="A75" s="8" t="s">
        <v>4528</v>
      </c>
      <c r="B75" s="4">
        <v>1</v>
      </c>
      <c r="C75" s="5" t="str">
        <f t="shared" si="1"/>
        <v>Wed1</v>
      </c>
      <c r="D75" s="5">
        <v>57.000689655172408</v>
      </c>
      <c r="E75" s="5">
        <v>8101.5172413793107</v>
      </c>
      <c r="F75" s="5">
        <v>51.363448275862076</v>
      </c>
      <c r="G75" s="5">
        <v>56.126551724137926</v>
      </c>
      <c r="H75" s="5">
        <v>53.82689655172414</v>
      </c>
      <c r="I75" s="5">
        <v>60.583103448275878</v>
      </c>
      <c r="J75" s="5">
        <v>1015.8965517241379</v>
      </c>
      <c r="K75" s="5">
        <v>81.896551724137936</v>
      </c>
      <c r="L75" s="5">
        <v>5.5027586206896544</v>
      </c>
      <c r="M75" s="5">
        <v>176.13793103448276</v>
      </c>
      <c r="N75" s="5">
        <v>0</v>
      </c>
      <c r="O75" s="5">
        <v>1.1016666666666666</v>
      </c>
      <c r="P75" s="5"/>
      <c r="Q75" s="5"/>
      <c r="R75" s="5"/>
      <c r="S75" s="5">
        <v>60.413793103448278</v>
      </c>
    </row>
    <row r="76" spans="1:19" x14ac:dyDescent="0.2">
      <c r="A76" s="8" t="s">
        <v>4528</v>
      </c>
      <c r="B76" s="4">
        <v>2</v>
      </c>
      <c r="C76" s="5" t="str">
        <f t="shared" si="1"/>
        <v>Wed2</v>
      </c>
      <c r="D76" s="5">
        <v>55.973214285714285</v>
      </c>
      <c r="E76" s="5">
        <v>8577.7142857142862</v>
      </c>
      <c r="F76" s="5">
        <v>51.034642857142856</v>
      </c>
      <c r="G76" s="5">
        <v>54.806785714285702</v>
      </c>
      <c r="H76" s="5">
        <v>52.746428571428567</v>
      </c>
      <c r="I76" s="5">
        <v>59.671428571428578</v>
      </c>
      <c r="J76" s="5">
        <v>1016.1071428571429</v>
      </c>
      <c r="K76" s="5">
        <v>83.75</v>
      </c>
      <c r="L76" s="5">
        <v>6.9192857142857136</v>
      </c>
      <c r="M76" s="5">
        <v>178.46428571428572</v>
      </c>
      <c r="N76" s="5">
        <v>0</v>
      </c>
      <c r="O76" s="5">
        <v>2.2499999999999996</v>
      </c>
      <c r="P76" s="5"/>
      <c r="Q76" s="5"/>
      <c r="R76" s="5"/>
      <c r="S76" s="5">
        <v>55.5</v>
      </c>
    </row>
    <row r="77" spans="1:19" x14ac:dyDescent="0.2">
      <c r="A77" s="8" t="s">
        <v>4528</v>
      </c>
      <c r="B77" s="4">
        <v>3</v>
      </c>
      <c r="C77" s="5" t="str">
        <f t="shared" si="1"/>
        <v>Wed3</v>
      </c>
      <c r="D77" s="5">
        <v>55.458571428571432</v>
      </c>
      <c r="E77" s="5">
        <v>8503.75</v>
      </c>
      <c r="F77" s="5">
        <v>51.024642857142858</v>
      </c>
      <c r="G77" s="5">
        <v>54.168928571428587</v>
      </c>
      <c r="H77" s="5">
        <v>52.287142857142854</v>
      </c>
      <c r="I77" s="5">
        <v>59.127499999999991</v>
      </c>
      <c r="J77" s="5">
        <v>1016</v>
      </c>
      <c r="K77" s="5">
        <v>85.178571428571431</v>
      </c>
      <c r="L77" s="5">
        <v>7.1042857142857132</v>
      </c>
      <c r="M77" s="5">
        <v>185.89285714285714</v>
      </c>
      <c r="N77" s="5">
        <v>0</v>
      </c>
      <c r="O77" s="5">
        <v>0.92166666666666675</v>
      </c>
      <c r="P77" s="5"/>
      <c r="Q77" s="5"/>
      <c r="R77" s="5"/>
      <c r="S77" s="5">
        <v>60.642857142857146</v>
      </c>
    </row>
    <row r="78" spans="1:19" x14ac:dyDescent="0.2">
      <c r="A78" s="8" t="s">
        <v>4528</v>
      </c>
      <c r="B78" s="4">
        <v>4</v>
      </c>
      <c r="C78" s="5" t="str">
        <f t="shared" si="1"/>
        <v>Wed4</v>
      </c>
      <c r="D78" s="5">
        <v>55.07892857142857</v>
      </c>
      <c r="E78" s="5">
        <v>8431.9285714285706</v>
      </c>
      <c r="F78" s="5">
        <v>50.787142857142861</v>
      </c>
      <c r="G78" s="5">
        <v>54.078571428571429</v>
      </c>
      <c r="H78" s="5">
        <v>52.185714285714276</v>
      </c>
      <c r="I78" s="5">
        <v>58.463571428571427</v>
      </c>
      <c r="J78" s="5">
        <v>1015.7142857142857</v>
      </c>
      <c r="K78" s="5">
        <v>85.5</v>
      </c>
      <c r="L78" s="5">
        <v>7.007142857142858</v>
      </c>
      <c r="M78" s="5">
        <v>196.21428571428572</v>
      </c>
      <c r="N78" s="5">
        <v>0</v>
      </c>
      <c r="O78" s="5">
        <v>1</v>
      </c>
      <c r="P78" s="5"/>
      <c r="Q78" s="5"/>
      <c r="R78" s="5"/>
      <c r="S78" s="5">
        <v>58.5</v>
      </c>
    </row>
    <row r="79" spans="1:19" x14ac:dyDescent="0.2">
      <c r="A79" s="8" t="s">
        <v>4528</v>
      </c>
      <c r="B79" s="4">
        <v>5</v>
      </c>
      <c r="C79" s="5" t="str">
        <f t="shared" si="1"/>
        <v>Wed5</v>
      </c>
      <c r="D79" s="5">
        <v>54.73555555555555</v>
      </c>
      <c r="E79" s="5">
        <v>8833.6296296296296</v>
      </c>
      <c r="F79" s="5">
        <v>50.427777777777777</v>
      </c>
      <c r="G79" s="5">
        <v>53.894074074074069</v>
      </c>
      <c r="H79" s="5">
        <v>51.578888888888883</v>
      </c>
      <c r="I79" s="5">
        <v>58.085925925925942</v>
      </c>
      <c r="J79" s="5">
        <v>1015.925925925926</v>
      </c>
      <c r="K79" s="5">
        <v>85.333333333333329</v>
      </c>
      <c r="L79" s="5">
        <v>5.7814814814814817</v>
      </c>
      <c r="M79" s="5">
        <v>175.25925925925927</v>
      </c>
      <c r="N79" s="5">
        <v>0</v>
      </c>
      <c r="O79" s="5">
        <v>0.98499999999999999</v>
      </c>
      <c r="P79" s="5"/>
      <c r="Q79" s="5"/>
      <c r="R79" s="5"/>
      <c r="S79" s="5">
        <v>56.629629629629626</v>
      </c>
    </row>
    <row r="80" spans="1:19" x14ac:dyDescent="0.2">
      <c r="A80" s="8" t="s">
        <v>4528</v>
      </c>
      <c r="B80" s="4">
        <v>6</v>
      </c>
      <c r="C80" s="5" t="str">
        <f t="shared" si="1"/>
        <v>Wed6</v>
      </c>
      <c r="D80" s="5">
        <v>54.288571428571423</v>
      </c>
      <c r="E80" s="5">
        <v>7937.3571428571431</v>
      </c>
      <c r="F80" s="5">
        <v>50.224642857142847</v>
      </c>
      <c r="G80" s="5">
        <v>53.136785714285715</v>
      </c>
      <c r="H80" s="5">
        <v>51.136428571428567</v>
      </c>
      <c r="I80" s="5">
        <v>57.696785714285731</v>
      </c>
      <c r="J80" s="5">
        <v>1015.3214285714286</v>
      </c>
      <c r="K80" s="5">
        <v>86.107142857142861</v>
      </c>
      <c r="L80" s="5">
        <v>6.2250000000000014</v>
      </c>
      <c r="M80" s="5">
        <v>191.42857142857142</v>
      </c>
      <c r="N80" s="5">
        <v>0</v>
      </c>
      <c r="O80" s="5">
        <v>2.09</v>
      </c>
      <c r="P80" s="5"/>
      <c r="Q80" s="5"/>
      <c r="R80" s="5"/>
      <c r="S80" s="5">
        <v>54.107142857142854</v>
      </c>
    </row>
    <row r="81" spans="1:19" x14ac:dyDescent="0.2">
      <c r="A81" s="8" t="s">
        <v>4528</v>
      </c>
      <c r="B81" s="4">
        <v>7</v>
      </c>
      <c r="C81" s="5" t="str">
        <f t="shared" si="1"/>
        <v>Wed7</v>
      </c>
      <c r="D81" s="5">
        <v>53.979259259259273</v>
      </c>
      <c r="E81" s="5">
        <v>8137.6296296296296</v>
      </c>
      <c r="F81" s="5">
        <v>49.937037037037037</v>
      </c>
      <c r="G81" s="5">
        <v>52.859999999999992</v>
      </c>
      <c r="H81" s="5">
        <v>50.727777777777767</v>
      </c>
      <c r="I81" s="5">
        <v>57.33555555555558</v>
      </c>
      <c r="J81" s="5">
        <v>1014.8518518518518</v>
      </c>
      <c r="K81" s="5">
        <v>86.148148148148152</v>
      </c>
      <c r="L81" s="5">
        <v>6.8896296296296304</v>
      </c>
      <c r="M81" s="5">
        <v>197.44444444444446</v>
      </c>
      <c r="N81" s="5">
        <v>0</v>
      </c>
      <c r="O81" s="5">
        <v>1.9650000000000003</v>
      </c>
      <c r="P81" s="5"/>
      <c r="Q81" s="5"/>
      <c r="R81" s="5"/>
      <c r="S81" s="5">
        <v>56.481481481481481</v>
      </c>
    </row>
    <row r="82" spans="1:19" x14ac:dyDescent="0.2">
      <c r="A82" s="8" t="s">
        <v>4528</v>
      </c>
      <c r="B82" s="4">
        <v>8</v>
      </c>
      <c r="C82" s="5" t="str">
        <f t="shared" si="1"/>
        <v>Wed8</v>
      </c>
      <c r="D82" s="5">
        <v>53.315555555555555</v>
      </c>
      <c r="E82" s="5">
        <v>7724.7037037037035</v>
      </c>
      <c r="F82" s="5">
        <v>49.274074074074072</v>
      </c>
      <c r="G82" s="5">
        <v>52.089259259259251</v>
      </c>
      <c r="H82" s="5">
        <v>49.918518518518511</v>
      </c>
      <c r="I82" s="5">
        <v>56.947037037037035</v>
      </c>
      <c r="J82" s="5">
        <v>1015.2962962962963</v>
      </c>
      <c r="K82" s="5">
        <v>86.222222222222229</v>
      </c>
      <c r="L82" s="5">
        <v>6.6659259259259276</v>
      </c>
      <c r="M82" s="5">
        <v>176.92592592592592</v>
      </c>
      <c r="N82" s="5">
        <v>0</v>
      </c>
      <c r="O82" s="5">
        <v>0.42</v>
      </c>
      <c r="P82" s="5"/>
      <c r="Q82" s="5"/>
      <c r="R82" s="5"/>
      <c r="S82" s="5">
        <v>51.481481481481481</v>
      </c>
    </row>
    <row r="83" spans="1:19" x14ac:dyDescent="0.2">
      <c r="A83" s="8" t="s">
        <v>4528</v>
      </c>
      <c r="B83" s="4">
        <v>9</v>
      </c>
      <c r="C83" s="5" t="str">
        <f t="shared" si="1"/>
        <v>Wed9</v>
      </c>
      <c r="D83" s="5">
        <v>53.811724137931044</v>
      </c>
      <c r="E83" s="5">
        <v>7635.6071428571431</v>
      </c>
      <c r="F83" s="5">
        <v>50.033793103448275</v>
      </c>
      <c r="G83" s="5">
        <v>52.76689655172413</v>
      </c>
      <c r="H83" s="5">
        <v>50.614137931034492</v>
      </c>
      <c r="I83" s="5">
        <v>57.10655172413793</v>
      </c>
      <c r="J83" s="5">
        <v>1014.2413793103449</v>
      </c>
      <c r="K83" s="5">
        <v>87.034482758620683</v>
      </c>
      <c r="L83" s="5">
        <v>6.2482758620689651</v>
      </c>
      <c r="M83" s="5">
        <v>177.58620689655172</v>
      </c>
      <c r="N83" s="5">
        <v>0</v>
      </c>
      <c r="O83" s="5">
        <v>0.24399999999999999</v>
      </c>
      <c r="P83" s="5"/>
      <c r="Q83" s="5"/>
      <c r="R83" s="5"/>
      <c r="S83" s="5">
        <v>48.206896551724135</v>
      </c>
    </row>
    <row r="84" spans="1:19" x14ac:dyDescent="0.2">
      <c r="A84" s="8" t="s">
        <v>4528</v>
      </c>
      <c r="B84" s="4">
        <v>10</v>
      </c>
      <c r="C84" s="5" t="str">
        <f t="shared" si="1"/>
        <v>Wed10</v>
      </c>
      <c r="D84" s="5">
        <v>53.615555555555552</v>
      </c>
      <c r="E84" s="5">
        <v>8003.4814814814818</v>
      </c>
      <c r="F84" s="5">
        <v>49.885185185185172</v>
      </c>
      <c r="G84" s="5">
        <v>52.403703703703705</v>
      </c>
      <c r="H84" s="5">
        <v>50.47629629629629</v>
      </c>
      <c r="I84" s="5">
        <v>56.950740740740748</v>
      </c>
      <c r="J84" s="5">
        <v>1015.3333333333334</v>
      </c>
      <c r="K84" s="5">
        <v>87.259259259259252</v>
      </c>
      <c r="L84" s="5">
        <v>6.358518518518518</v>
      </c>
      <c r="M84" s="5">
        <v>173.92592592592592</v>
      </c>
      <c r="N84" s="5">
        <v>0</v>
      </c>
      <c r="O84" s="5">
        <v>0.23499999999999999</v>
      </c>
      <c r="P84" s="5"/>
      <c r="Q84" s="5"/>
      <c r="R84" s="5"/>
      <c r="S84" s="5">
        <v>43.851851851851855</v>
      </c>
    </row>
    <row r="85" spans="1:19" x14ac:dyDescent="0.2">
      <c r="A85" s="8" t="s">
        <v>4528</v>
      </c>
      <c r="B85" s="4">
        <v>11</v>
      </c>
      <c r="C85" s="5" t="str">
        <f t="shared" si="1"/>
        <v>Wed11</v>
      </c>
      <c r="D85" s="5">
        <v>55.094814814814804</v>
      </c>
      <c r="E85" s="5">
        <v>8288.7037037037044</v>
      </c>
      <c r="F85" s="5">
        <v>50.516666666666666</v>
      </c>
      <c r="G85" s="5">
        <v>53.984444444444435</v>
      </c>
      <c r="H85" s="5">
        <v>52.206666666666671</v>
      </c>
      <c r="I85" s="5">
        <v>58.14037037037037</v>
      </c>
      <c r="J85" s="5">
        <v>1015.5555555555555</v>
      </c>
      <c r="K85" s="5">
        <v>84.851851851851848</v>
      </c>
      <c r="L85" s="5">
        <v>7.11962962962963</v>
      </c>
      <c r="M85" s="5">
        <v>202.77777777777777</v>
      </c>
      <c r="N85" s="5">
        <v>0</v>
      </c>
      <c r="O85" s="5">
        <v>0.23799999999999999</v>
      </c>
      <c r="P85" s="5"/>
      <c r="Q85" s="5"/>
      <c r="R85" s="5"/>
      <c r="S85" s="5">
        <v>47.851851851851855</v>
      </c>
    </row>
    <row r="86" spans="1:19" x14ac:dyDescent="0.2">
      <c r="A86" s="8" t="s">
        <v>4528</v>
      </c>
      <c r="B86" s="4">
        <v>12</v>
      </c>
      <c r="C86" s="5" t="str">
        <f t="shared" si="1"/>
        <v>Wed12</v>
      </c>
      <c r="D86" s="5">
        <v>56.692307692307701</v>
      </c>
      <c r="E86" s="5">
        <v>8483.7307692307695</v>
      </c>
      <c r="F86" s="5">
        <v>50.847307692307695</v>
      </c>
      <c r="G86" s="5">
        <v>55.581538461538464</v>
      </c>
      <c r="H86" s="5">
        <v>54.105769230769219</v>
      </c>
      <c r="I86" s="5">
        <v>59.498076923076923</v>
      </c>
      <c r="J86" s="5">
        <v>1015.6923076923077</v>
      </c>
      <c r="K86" s="5">
        <v>81.269230769230774</v>
      </c>
      <c r="L86" s="5">
        <v>6.8515384615384614</v>
      </c>
      <c r="M86" s="5">
        <v>164.88461538461539</v>
      </c>
      <c r="N86" s="5">
        <v>0</v>
      </c>
      <c r="O86" s="5">
        <v>0.25</v>
      </c>
      <c r="P86" s="5"/>
      <c r="Q86" s="5"/>
      <c r="R86" s="5"/>
      <c r="S86" s="5">
        <v>51.192307692307693</v>
      </c>
    </row>
    <row r="87" spans="1:19" x14ac:dyDescent="0.2">
      <c r="A87" s="8" t="s">
        <v>4528</v>
      </c>
      <c r="B87" s="4">
        <v>13</v>
      </c>
      <c r="C87" s="5" t="str">
        <f t="shared" si="1"/>
        <v>Wed13</v>
      </c>
      <c r="D87" s="5">
        <v>58.523846153846151</v>
      </c>
      <c r="E87" s="5">
        <v>9374.538461538461</v>
      </c>
      <c r="F87" s="5">
        <v>50.802307692307679</v>
      </c>
      <c r="G87" s="5">
        <v>57.34269230769231</v>
      </c>
      <c r="H87" s="5">
        <v>55.222692307692313</v>
      </c>
      <c r="I87" s="5">
        <v>61.783846153846156</v>
      </c>
      <c r="J87" s="5">
        <v>1015.8076923076923</v>
      </c>
      <c r="K87" s="5">
        <v>76.5</v>
      </c>
      <c r="L87" s="5">
        <v>7.1292307692307686</v>
      </c>
      <c r="M87" s="5">
        <v>168.92307692307693</v>
      </c>
      <c r="N87" s="5">
        <v>0</v>
      </c>
      <c r="O87" s="5"/>
      <c r="P87" s="5"/>
      <c r="Q87" s="5"/>
      <c r="R87" s="5"/>
      <c r="S87" s="5">
        <v>49.07692307692308</v>
      </c>
    </row>
    <row r="88" spans="1:19" x14ac:dyDescent="0.2">
      <c r="A88" s="8" t="s">
        <v>4528</v>
      </c>
      <c r="B88" s="4">
        <v>14</v>
      </c>
      <c r="C88" s="5" t="str">
        <f t="shared" si="1"/>
        <v>Wed14</v>
      </c>
      <c r="D88" s="5">
        <v>60.521923076923073</v>
      </c>
      <c r="E88" s="5">
        <v>10000</v>
      </c>
      <c r="F88" s="5">
        <v>51.55692307692307</v>
      </c>
      <c r="G88" s="5">
        <v>59.723846153846154</v>
      </c>
      <c r="H88" s="5">
        <v>56.675769230769234</v>
      </c>
      <c r="I88" s="5">
        <v>64.722307692307695</v>
      </c>
      <c r="J88" s="5">
        <v>1015.4615384615385</v>
      </c>
      <c r="K88" s="5">
        <v>73.57692307692308</v>
      </c>
      <c r="L88" s="5">
        <v>7.0392307692307687</v>
      </c>
      <c r="M88" s="5">
        <v>183.03846153846155</v>
      </c>
      <c r="N88" s="5">
        <v>0</v>
      </c>
      <c r="O88" s="5">
        <v>0.38999999999999996</v>
      </c>
      <c r="P88" s="5"/>
      <c r="Q88" s="5"/>
      <c r="R88" s="5"/>
      <c r="S88" s="5">
        <v>40.615384615384613</v>
      </c>
    </row>
    <row r="89" spans="1:19" x14ac:dyDescent="0.2">
      <c r="A89" s="8" t="s">
        <v>4528</v>
      </c>
      <c r="B89" s="4">
        <v>15</v>
      </c>
      <c r="C89" s="5" t="str">
        <f t="shared" si="1"/>
        <v>Wed15</v>
      </c>
      <c r="D89" s="5">
        <v>62.361851851851846</v>
      </c>
      <c r="E89" s="5">
        <v>9855.2962962962956</v>
      </c>
      <c r="F89" s="5">
        <v>52.212962962962969</v>
      </c>
      <c r="G89" s="5">
        <v>61.685555555555545</v>
      </c>
      <c r="H89" s="5">
        <v>58.130740740740755</v>
      </c>
      <c r="I89" s="5">
        <v>67.488518518518518</v>
      </c>
      <c r="J89" s="5">
        <v>1015</v>
      </c>
      <c r="K89" s="5">
        <v>70.925925925925924</v>
      </c>
      <c r="L89" s="5">
        <v>7.6774074074074061</v>
      </c>
      <c r="M89" s="5">
        <v>173.59259259259258</v>
      </c>
      <c r="N89" s="5">
        <v>0</v>
      </c>
      <c r="O89" s="5">
        <v>1.145</v>
      </c>
      <c r="P89" s="5"/>
      <c r="Q89" s="5"/>
      <c r="R89" s="5"/>
      <c r="S89" s="5">
        <v>34.111111111111114</v>
      </c>
    </row>
    <row r="90" spans="1:19" x14ac:dyDescent="0.2">
      <c r="A90" s="8" t="s">
        <v>4528</v>
      </c>
      <c r="B90" s="4">
        <v>16</v>
      </c>
      <c r="C90" s="5" t="str">
        <f t="shared" si="1"/>
        <v>Wed16</v>
      </c>
      <c r="D90" s="5">
        <v>63.507777777777768</v>
      </c>
      <c r="E90" s="5">
        <v>9680.8148148148157</v>
      </c>
      <c r="F90" s="5">
        <v>52.042962962962967</v>
      </c>
      <c r="G90" s="5">
        <v>62.778518518518503</v>
      </c>
      <c r="H90" s="5">
        <v>58.862592592592605</v>
      </c>
      <c r="I90" s="5">
        <v>68.657777777777781</v>
      </c>
      <c r="J90" s="5">
        <v>1014.2592592592592</v>
      </c>
      <c r="K90" s="5">
        <v>68.074074074074076</v>
      </c>
      <c r="L90" s="5">
        <v>8.5718518518518518</v>
      </c>
      <c r="M90" s="5">
        <v>180.77777777777777</v>
      </c>
      <c r="N90" s="5">
        <v>0</v>
      </c>
      <c r="O90" s="5">
        <v>0.51</v>
      </c>
      <c r="P90" s="5"/>
      <c r="Q90" s="5"/>
      <c r="R90" s="5"/>
      <c r="S90" s="5">
        <v>41.74074074074074</v>
      </c>
    </row>
    <row r="91" spans="1:19" x14ac:dyDescent="0.2">
      <c r="A91" s="8" t="s">
        <v>4528</v>
      </c>
      <c r="B91" s="4">
        <v>17</v>
      </c>
      <c r="C91" s="5" t="str">
        <f t="shared" si="1"/>
        <v>Wed17</v>
      </c>
      <c r="D91" s="5">
        <v>64.319999999999993</v>
      </c>
      <c r="E91" s="5">
        <v>9712.7307692307695</v>
      </c>
      <c r="F91" s="5">
        <v>51.638846153846153</v>
      </c>
      <c r="G91" s="5">
        <v>63.796153846153857</v>
      </c>
      <c r="H91" s="5">
        <v>59.301923076923075</v>
      </c>
      <c r="I91" s="5">
        <v>69.374230769230778</v>
      </c>
      <c r="J91" s="5">
        <v>1014.5384615384615</v>
      </c>
      <c r="K91" s="5">
        <v>65.5</v>
      </c>
      <c r="L91" s="5">
        <v>7.8238461538461523</v>
      </c>
      <c r="M91" s="5">
        <v>187.73076923076923</v>
      </c>
      <c r="N91" s="5">
        <v>0</v>
      </c>
      <c r="O91" s="5">
        <v>4.0200000000000005</v>
      </c>
      <c r="P91" s="5"/>
      <c r="Q91" s="5"/>
      <c r="R91" s="5"/>
      <c r="S91" s="5">
        <v>37.42307692307692</v>
      </c>
    </row>
    <row r="92" spans="1:19" x14ac:dyDescent="0.2">
      <c r="A92" s="8" t="s">
        <v>4528</v>
      </c>
      <c r="B92" s="4">
        <v>18</v>
      </c>
      <c r="C92" s="5" t="str">
        <f t="shared" si="1"/>
        <v>Wed18</v>
      </c>
      <c r="D92" s="5">
        <v>65.125</v>
      </c>
      <c r="E92" s="5">
        <v>9509.3076923076915</v>
      </c>
      <c r="F92" s="5">
        <v>51.411153846153852</v>
      </c>
      <c r="G92" s="5">
        <v>64.55423076923077</v>
      </c>
      <c r="H92" s="5">
        <v>60.14</v>
      </c>
      <c r="I92" s="5">
        <v>70.221538461538486</v>
      </c>
      <c r="J92" s="5">
        <v>1014.3076923076923</v>
      </c>
      <c r="K92" s="5">
        <v>63.46153846153846</v>
      </c>
      <c r="L92" s="5">
        <v>8.6926923076923082</v>
      </c>
      <c r="M92" s="5">
        <v>195.84615384615384</v>
      </c>
      <c r="N92" s="5">
        <v>0</v>
      </c>
      <c r="O92" s="5">
        <v>0.57499999999999996</v>
      </c>
      <c r="P92" s="5"/>
      <c r="Q92" s="5"/>
      <c r="R92" s="5"/>
      <c r="S92" s="5">
        <v>37.769230769230766</v>
      </c>
    </row>
    <row r="93" spans="1:19" x14ac:dyDescent="0.2">
      <c r="A93" s="8" t="s">
        <v>4528</v>
      </c>
      <c r="B93" s="4">
        <v>19</v>
      </c>
      <c r="C93" s="5" t="str">
        <f t="shared" si="1"/>
        <v>Wed19</v>
      </c>
      <c r="D93" s="5">
        <v>65.162692307692311</v>
      </c>
      <c r="E93" s="5">
        <v>9586.6923076923085</v>
      </c>
      <c r="F93" s="5">
        <v>51.155769230769231</v>
      </c>
      <c r="G93" s="5">
        <v>64.392692307692315</v>
      </c>
      <c r="H93" s="5">
        <v>60.699615384615399</v>
      </c>
      <c r="I93" s="5">
        <v>70.324615384615399</v>
      </c>
      <c r="J93" s="5">
        <v>1013.8076923076923</v>
      </c>
      <c r="K93" s="5">
        <v>63.192307692307693</v>
      </c>
      <c r="L93" s="5">
        <v>8.7557692307692321</v>
      </c>
      <c r="M93" s="5">
        <v>195.92307692307693</v>
      </c>
      <c r="N93" s="5">
        <v>0</v>
      </c>
      <c r="O93" s="5">
        <v>1.53</v>
      </c>
      <c r="P93" s="5"/>
      <c r="Q93" s="5"/>
      <c r="R93" s="5"/>
      <c r="S93" s="5">
        <v>40.46153846153846</v>
      </c>
    </row>
    <row r="94" spans="1:19" x14ac:dyDescent="0.2">
      <c r="A94" s="8" t="s">
        <v>4528</v>
      </c>
      <c r="B94" s="4">
        <v>20</v>
      </c>
      <c r="C94" s="5" t="str">
        <f t="shared" si="1"/>
        <v>Wed20</v>
      </c>
      <c r="D94" s="5">
        <v>64.500769230769222</v>
      </c>
      <c r="E94" s="5">
        <v>9661.8076923076915</v>
      </c>
      <c r="F94" s="5">
        <v>51.273461538461532</v>
      </c>
      <c r="G94" s="5">
        <v>63.716538461538462</v>
      </c>
      <c r="H94" s="5">
        <v>60.271538461538476</v>
      </c>
      <c r="I94" s="5">
        <v>69.604230769230782</v>
      </c>
      <c r="J94" s="5">
        <v>1013.6538461538462</v>
      </c>
      <c r="K94" s="5">
        <v>64.84615384615384</v>
      </c>
      <c r="L94" s="5">
        <v>8.7630769230769232</v>
      </c>
      <c r="M94" s="5">
        <v>194</v>
      </c>
      <c r="N94" s="5">
        <v>0</v>
      </c>
      <c r="O94" s="5">
        <v>1.1933333333333331</v>
      </c>
      <c r="P94" s="5"/>
      <c r="Q94" s="5"/>
      <c r="R94" s="5"/>
      <c r="S94" s="5">
        <v>34.230769230769234</v>
      </c>
    </row>
    <row r="95" spans="1:19" x14ac:dyDescent="0.2">
      <c r="A95" s="8" t="s">
        <v>4528</v>
      </c>
      <c r="B95" s="4">
        <v>21</v>
      </c>
      <c r="C95" s="5" t="str">
        <f t="shared" si="1"/>
        <v>Wed21</v>
      </c>
      <c r="D95" s="5">
        <v>63.615384615384635</v>
      </c>
      <c r="E95" s="5">
        <v>9787.8461538461543</v>
      </c>
      <c r="F95" s="5">
        <v>51.372307692307679</v>
      </c>
      <c r="G95" s="5">
        <v>62.76384615384616</v>
      </c>
      <c r="H95" s="5">
        <v>59.621923076923068</v>
      </c>
      <c r="I95" s="5">
        <v>68.55038461538463</v>
      </c>
      <c r="J95" s="5">
        <v>1013.4615384615385</v>
      </c>
      <c r="K95" s="5">
        <v>66.84615384615384</v>
      </c>
      <c r="L95" s="5">
        <v>10.328846153846154</v>
      </c>
      <c r="M95" s="5">
        <v>202.34615384615384</v>
      </c>
      <c r="N95" s="5">
        <v>0</v>
      </c>
      <c r="O95" s="5">
        <v>1.4</v>
      </c>
      <c r="P95" s="5"/>
      <c r="Q95" s="5"/>
      <c r="R95" s="5"/>
      <c r="S95" s="5">
        <v>40.92307692307692</v>
      </c>
    </row>
    <row r="96" spans="1:19" x14ac:dyDescent="0.2">
      <c r="A96" s="8" t="s">
        <v>4528</v>
      </c>
      <c r="B96" s="4">
        <v>22</v>
      </c>
      <c r="C96" s="5" t="str">
        <f t="shared" si="1"/>
        <v>Wed22</v>
      </c>
      <c r="D96" s="5">
        <v>62.125925925925912</v>
      </c>
      <c r="E96" s="5">
        <v>9086.9259259259252</v>
      </c>
      <c r="F96" s="5">
        <v>51.314074074074078</v>
      </c>
      <c r="G96" s="5">
        <v>61.186296296296284</v>
      </c>
      <c r="H96" s="5">
        <v>57.984814814814811</v>
      </c>
      <c r="I96" s="5">
        <v>66.191111111111127</v>
      </c>
      <c r="J96" s="5">
        <v>1012.7407407407408</v>
      </c>
      <c r="K96" s="5">
        <v>70</v>
      </c>
      <c r="L96" s="5">
        <v>7.9555555555555566</v>
      </c>
      <c r="M96" s="5">
        <v>197.11111111111111</v>
      </c>
      <c r="N96" s="5">
        <v>0</v>
      </c>
      <c r="O96" s="5">
        <v>4.2366666666666672</v>
      </c>
      <c r="P96" s="5"/>
      <c r="Q96" s="5"/>
      <c r="R96" s="5"/>
      <c r="S96" s="5">
        <v>42.74074074074074</v>
      </c>
    </row>
    <row r="97" spans="1:19" x14ac:dyDescent="0.2">
      <c r="A97" s="8" t="s">
        <v>4528</v>
      </c>
      <c r="B97" s="4">
        <v>23</v>
      </c>
      <c r="C97" s="5" t="str">
        <f t="shared" si="1"/>
        <v>Wed23</v>
      </c>
      <c r="D97" s="5">
        <v>60.71178571428571</v>
      </c>
      <c r="E97" s="5">
        <v>8772.6071428571431</v>
      </c>
      <c r="F97" s="5">
        <v>51.779642857142854</v>
      </c>
      <c r="G97" s="5">
        <v>59.80142857142858</v>
      </c>
      <c r="H97" s="5">
        <v>56.922857142857133</v>
      </c>
      <c r="I97" s="5">
        <v>64.725714285714304</v>
      </c>
      <c r="J97" s="5">
        <v>1013.5357142857143</v>
      </c>
      <c r="K97" s="5">
        <v>74.285714285714292</v>
      </c>
      <c r="L97" s="5">
        <v>8.0460714285714285</v>
      </c>
      <c r="M97" s="5">
        <v>191.53571428571428</v>
      </c>
      <c r="N97" s="5">
        <v>0</v>
      </c>
      <c r="O97" s="5">
        <v>1.6780000000000002</v>
      </c>
      <c r="P97" s="5"/>
      <c r="Q97" s="5"/>
      <c r="R97" s="5"/>
      <c r="S97" s="5">
        <v>47.928571428571431</v>
      </c>
    </row>
    <row r="98" spans="1:19" x14ac:dyDescent="0.2">
      <c r="A98" s="8" t="s">
        <v>4529</v>
      </c>
      <c r="B98" s="4">
        <v>0</v>
      </c>
      <c r="C98" s="5" t="str">
        <f t="shared" si="1"/>
        <v>Thu0</v>
      </c>
      <c r="D98" s="5">
        <v>59.319285714285698</v>
      </c>
      <c r="E98" s="5">
        <v>9263.25</v>
      </c>
      <c r="F98" s="5">
        <v>51.832857142857144</v>
      </c>
      <c r="G98" s="5">
        <v>58.534642857142849</v>
      </c>
      <c r="H98" s="5">
        <v>55.828571428571436</v>
      </c>
      <c r="I98" s="5">
        <v>63.120714285714307</v>
      </c>
      <c r="J98" s="5">
        <v>1013.75</v>
      </c>
      <c r="K98" s="5">
        <v>77.714285714285708</v>
      </c>
      <c r="L98" s="5">
        <v>8.1567857142857143</v>
      </c>
      <c r="M98" s="5">
        <v>183.17857142857142</v>
      </c>
      <c r="N98" s="5">
        <v>0</v>
      </c>
      <c r="O98" s="5">
        <v>5.24</v>
      </c>
      <c r="P98" s="5"/>
      <c r="Q98" s="5"/>
      <c r="R98" s="5"/>
      <c r="S98" s="5">
        <v>42.071428571428569</v>
      </c>
    </row>
    <row r="99" spans="1:19" x14ac:dyDescent="0.2">
      <c r="A99" s="8" t="s">
        <v>4529</v>
      </c>
      <c r="B99" s="4">
        <v>1</v>
      </c>
      <c r="C99" s="5" t="str">
        <f t="shared" si="1"/>
        <v>Thu1</v>
      </c>
      <c r="D99" s="5">
        <v>57.681538461538473</v>
      </c>
      <c r="E99" s="5">
        <v>9310.3846153846152</v>
      </c>
      <c r="F99" s="5">
        <v>51.164230769230777</v>
      </c>
      <c r="G99" s="5">
        <v>56.824999999999996</v>
      </c>
      <c r="H99" s="5">
        <v>54.189999999999991</v>
      </c>
      <c r="I99" s="5">
        <v>61.415769230769236</v>
      </c>
      <c r="J99" s="5">
        <v>1014.1153846153846</v>
      </c>
      <c r="K99" s="5">
        <v>80.038461538461533</v>
      </c>
      <c r="L99" s="5">
        <v>6.1442307692307692</v>
      </c>
      <c r="M99" s="5">
        <v>173.42307692307693</v>
      </c>
      <c r="N99" s="5">
        <v>0</v>
      </c>
      <c r="O99" s="5">
        <v>1.04</v>
      </c>
      <c r="P99" s="5"/>
      <c r="Q99" s="5"/>
      <c r="R99" s="5"/>
      <c r="S99" s="5">
        <v>39.692307692307693</v>
      </c>
    </row>
    <row r="100" spans="1:19" x14ac:dyDescent="0.2">
      <c r="A100" s="8" t="s">
        <v>4529</v>
      </c>
      <c r="B100" s="4">
        <v>2</v>
      </c>
      <c r="C100" s="5" t="str">
        <f t="shared" si="1"/>
        <v>Thu2</v>
      </c>
      <c r="D100" s="5">
        <v>57.248148148148168</v>
      </c>
      <c r="E100" s="5">
        <v>9174.1481481481478</v>
      </c>
      <c r="F100" s="5">
        <v>51.578888888888883</v>
      </c>
      <c r="G100" s="5">
        <v>56.474074074074082</v>
      </c>
      <c r="H100" s="5">
        <v>54.014814814814812</v>
      </c>
      <c r="I100" s="5">
        <v>60.705555555555556</v>
      </c>
      <c r="J100" s="5">
        <v>1014.1851851851852</v>
      </c>
      <c r="K100" s="5">
        <v>82.111111111111114</v>
      </c>
      <c r="L100" s="5">
        <v>8.0951851851851853</v>
      </c>
      <c r="M100" s="5">
        <v>185.14814814814815</v>
      </c>
      <c r="N100" s="5">
        <v>0</v>
      </c>
      <c r="O100" s="5">
        <v>1.22</v>
      </c>
      <c r="P100" s="5"/>
      <c r="Q100" s="5"/>
      <c r="R100" s="5"/>
      <c r="S100" s="5">
        <v>43.629629629629626</v>
      </c>
    </row>
    <row r="101" spans="1:19" x14ac:dyDescent="0.2">
      <c r="A101" s="8" t="s">
        <v>4529</v>
      </c>
      <c r="B101" s="4">
        <v>3</v>
      </c>
      <c r="C101" s="5" t="str">
        <f t="shared" si="1"/>
        <v>Thu3</v>
      </c>
      <c r="D101" s="5">
        <v>56.776785714285715</v>
      </c>
      <c r="E101" s="5">
        <v>8668.0714285714294</v>
      </c>
      <c r="F101" s="5">
        <v>51.767142857142844</v>
      </c>
      <c r="G101" s="5">
        <v>55.800357142857138</v>
      </c>
      <c r="H101" s="5">
        <v>53.589999999999989</v>
      </c>
      <c r="I101" s="5">
        <v>60.444285714285719</v>
      </c>
      <c r="J101" s="5">
        <v>1013.9642857142857</v>
      </c>
      <c r="K101" s="5">
        <v>84</v>
      </c>
      <c r="L101" s="5">
        <v>7.8210714285714289</v>
      </c>
      <c r="M101" s="5">
        <v>200.28571428571428</v>
      </c>
      <c r="N101" s="5">
        <v>0</v>
      </c>
      <c r="O101" s="5">
        <v>2.2887500000000003</v>
      </c>
      <c r="P101" s="5"/>
      <c r="Q101" s="5"/>
      <c r="R101" s="5"/>
      <c r="S101" s="5">
        <v>49.107142857142854</v>
      </c>
    </row>
    <row r="102" spans="1:19" x14ac:dyDescent="0.2">
      <c r="A102" s="8" t="s">
        <v>4529</v>
      </c>
      <c r="B102" s="4">
        <v>4</v>
      </c>
      <c r="C102" s="5" t="str">
        <f t="shared" si="1"/>
        <v>Thu4</v>
      </c>
      <c r="D102" s="5">
        <v>56.103703703703722</v>
      </c>
      <c r="E102" s="5">
        <v>8642.0740740740748</v>
      </c>
      <c r="F102" s="5">
        <v>51.3</v>
      </c>
      <c r="G102" s="5">
        <v>54.95000000000001</v>
      </c>
      <c r="H102" s="5">
        <v>52.893333333333338</v>
      </c>
      <c r="I102" s="5">
        <v>59.714074074074091</v>
      </c>
      <c r="J102" s="5">
        <v>1014.1111111111111</v>
      </c>
      <c r="K102" s="5">
        <v>84.555555555555557</v>
      </c>
      <c r="L102" s="5">
        <v>9.2481481481481485</v>
      </c>
      <c r="M102" s="5">
        <v>211.7037037037037</v>
      </c>
      <c r="N102" s="5">
        <v>0</v>
      </c>
      <c r="O102" s="5">
        <v>1.252</v>
      </c>
      <c r="P102" s="5"/>
      <c r="Q102" s="5"/>
      <c r="R102" s="5"/>
      <c r="S102" s="5">
        <v>48.148148148148145</v>
      </c>
    </row>
    <row r="103" spans="1:19" x14ac:dyDescent="0.2">
      <c r="A103" s="8" t="s">
        <v>4529</v>
      </c>
      <c r="B103" s="4">
        <v>5</v>
      </c>
      <c r="C103" s="5" t="str">
        <f t="shared" si="1"/>
        <v>Thu5</v>
      </c>
      <c r="D103" s="5">
        <v>55.895714285714291</v>
      </c>
      <c r="E103" s="5">
        <v>7705.3214285714284</v>
      </c>
      <c r="F103" s="5">
        <v>51.382142857142853</v>
      </c>
      <c r="G103" s="5">
        <v>54.821071428571429</v>
      </c>
      <c r="H103" s="5">
        <v>52.727499999999985</v>
      </c>
      <c r="I103" s="5">
        <v>59.433214285714293</v>
      </c>
      <c r="J103" s="5">
        <v>1014.1071428571429</v>
      </c>
      <c r="K103" s="5">
        <v>85.285714285714292</v>
      </c>
      <c r="L103" s="5">
        <v>6.7789285714285716</v>
      </c>
      <c r="M103" s="5">
        <v>199.21428571428572</v>
      </c>
      <c r="N103" s="5">
        <v>0</v>
      </c>
      <c r="O103" s="5">
        <v>1.5516666666666667</v>
      </c>
      <c r="P103" s="5"/>
      <c r="Q103" s="5"/>
      <c r="R103" s="5"/>
      <c r="S103" s="5">
        <v>46.321428571428569</v>
      </c>
    </row>
    <row r="104" spans="1:19" x14ac:dyDescent="0.2">
      <c r="A104" s="8" t="s">
        <v>4529</v>
      </c>
      <c r="B104" s="4">
        <v>6</v>
      </c>
      <c r="C104" s="5" t="str">
        <f t="shared" si="1"/>
        <v>Thu6</v>
      </c>
      <c r="D104" s="5">
        <v>55.264444444444429</v>
      </c>
      <c r="E104" s="5">
        <v>7160.5925925925922</v>
      </c>
      <c r="F104" s="5">
        <v>51.067037037037032</v>
      </c>
      <c r="G104" s="5">
        <v>54.138518518518531</v>
      </c>
      <c r="H104" s="5">
        <v>52.05370370370369</v>
      </c>
      <c r="I104" s="5">
        <v>58.735555555555557</v>
      </c>
      <c r="J104" s="5">
        <v>1014</v>
      </c>
      <c r="K104" s="5">
        <v>86.222222222222229</v>
      </c>
      <c r="L104" s="5">
        <v>7.6459259259259271</v>
      </c>
      <c r="M104" s="5">
        <v>205.55555555555554</v>
      </c>
      <c r="N104" s="5">
        <v>0</v>
      </c>
      <c r="O104" s="5">
        <v>0.56400000000000006</v>
      </c>
      <c r="P104" s="5"/>
      <c r="Q104" s="5"/>
      <c r="R104" s="5"/>
      <c r="S104" s="5">
        <v>50.592592592592595</v>
      </c>
    </row>
    <row r="105" spans="1:19" x14ac:dyDescent="0.2">
      <c r="A105" s="8" t="s">
        <v>4529</v>
      </c>
      <c r="B105" s="4">
        <v>7</v>
      </c>
      <c r="C105" s="5" t="str">
        <f t="shared" si="1"/>
        <v>Thu7</v>
      </c>
      <c r="D105" s="5">
        <v>54.763928571428565</v>
      </c>
      <c r="E105" s="5">
        <v>7654.0714285714284</v>
      </c>
      <c r="F105" s="5">
        <v>50.761785714285715</v>
      </c>
      <c r="G105" s="5">
        <v>53.639285714285712</v>
      </c>
      <c r="H105" s="5">
        <v>51.47071428571428</v>
      </c>
      <c r="I105" s="5">
        <v>58.287142857142854</v>
      </c>
      <c r="J105" s="5">
        <v>1014.5357142857143</v>
      </c>
      <c r="K105" s="5">
        <v>86.678571428571431</v>
      </c>
      <c r="L105" s="5">
        <v>6.7092857142857136</v>
      </c>
      <c r="M105" s="5">
        <v>183.17857142857142</v>
      </c>
      <c r="N105" s="5">
        <v>0</v>
      </c>
      <c r="O105" s="5">
        <v>0.55000000000000004</v>
      </c>
      <c r="P105" s="5"/>
      <c r="Q105" s="5"/>
      <c r="R105" s="5"/>
      <c r="S105" s="5">
        <v>52</v>
      </c>
    </row>
    <row r="106" spans="1:19" x14ac:dyDescent="0.2">
      <c r="A106" s="8" t="s">
        <v>4529</v>
      </c>
      <c r="B106" s="4">
        <v>8</v>
      </c>
      <c r="C106" s="5" t="str">
        <f t="shared" si="1"/>
        <v>Thu8</v>
      </c>
      <c r="D106" s="5">
        <v>54.554642857142859</v>
      </c>
      <c r="E106" s="5">
        <v>7118.2857142857147</v>
      </c>
      <c r="F106" s="5">
        <v>50.856071428571411</v>
      </c>
      <c r="G106" s="5">
        <v>53.691428571428567</v>
      </c>
      <c r="H106" s="5">
        <v>51.251071428571429</v>
      </c>
      <c r="I106" s="5">
        <v>58.107500000000023</v>
      </c>
      <c r="J106" s="5">
        <v>1014.2857142857143</v>
      </c>
      <c r="K106" s="5">
        <v>87.642857142857139</v>
      </c>
      <c r="L106" s="5">
        <v>6.9832142857142854</v>
      </c>
      <c r="M106" s="5">
        <v>201.71428571428572</v>
      </c>
      <c r="N106" s="5">
        <v>0</v>
      </c>
      <c r="O106" s="5">
        <v>0.94714285714285729</v>
      </c>
      <c r="P106" s="5"/>
      <c r="Q106" s="5"/>
      <c r="R106" s="5"/>
      <c r="S106" s="5">
        <v>47.535714285714285</v>
      </c>
    </row>
    <row r="107" spans="1:19" x14ac:dyDescent="0.2">
      <c r="A107" s="8" t="s">
        <v>4529</v>
      </c>
      <c r="B107" s="4">
        <v>9</v>
      </c>
      <c r="C107" s="5" t="str">
        <f t="shared" si="1"/>
        <v>Thu9</v>
      </c>
      <c r="D107" s="5">
        <v>53.982592592592589</v>
      </c>
      <c r="E107" s="5">
        <v>7986.125</v>
      </c>
      <c r="F107" s="5">
        <v>50.263703703703726</v>
      </c>
      <c r="G107" s="5">
        <v>52.836666666666666</v>
      </c>
      <c r="H107" s="5">
        <v>50.62555555555555</v>
      </c>
      <c r="I107" s="5">
        <v>57.470370370370382</v>
      </c>
      <c r="J107" s="5">
        <v>1014.5925925925926</v>
      </c>
      <c r="K107" s="5">
        <v>87.629629629629633</v>
      </c>
      <c r="L107" s="5">
        <v>6.9796296296296303</v>
      </c>
      <c r="M107" s="5">
        <v>215.03703703703704</v>
      </c>
      <c r="N107" s="5">
        <v>0</v>
      </c>
      <c r="O107" s="5">
        <v>0.88333333333333319</v>
      </c>
      <c r="P107" s="5"/>
      <c r="Q107" s="5"/>
      <c r="R107" s="5"/>
      <c r="S107" s="5">
        <v>49.296296296296298</v>
      </c>
    </row>
    <row r="108" spans="1:19" x14ac:dyDescent="0.2">
      <c r="A108" s="8" t="s">
        <v>4529</v>
      </c>
      <c r="B108" s="4">
        <v>10</v>
      </c>
      <c r="C108" s="5" t="str">
        <f t="shared" si="1"/>
        <v>Thu10</v>
      </c>
      <c r="D108" s="5">
        <v>54.837241379310349</v>
      </c>
      <c r="E108" s="5">
        <v>7314.4230769230771</v>
      </c>
      <c r="F108" s="5">
        <v>51.066206896551726</v>
      </c>
      <c r="G108" s="5">
        <v>53.814482758620692</v>
      </c>
      <c r="H108" s="5">
        <v>51.467586206896534</v>
      </c>
      <c r="I108" s="5">
        <v>58.157241379310342</v>
      </c>
      <c r="J108" s="5">
        <v>1014.7586206896551</v>
      </c>
      <c r="K108" s="5">
        <v>87.517241379310349</v>
      </c>
      <c r="L108" s="5">
        <v>7.1910344827586217</v>
      </c>
      <c r="M108" s="5">
        <v>210.13793103448276</v>
      </c>
      <c r="N108" s="5">
        <v>0</v>
      </c>
      <c r="O108" s="5">
        <v>0.28999999999999998</v>
      </c>
      <c r="P108" s="5"/>
      <c r="Q108" s="5"/>
      <c r="R108" s="5"/>
      <c r="S108" s="5">
        <v>50.758620689655174</v>
      </c>
    </row>
    <row r="109" spans="1:19" x14ac:dyDescent="0.2">
      <c r="A109" s="8" t="s">
        <v>4529</v>
      </c>
      <c r="B109" s="4">
        <v>11</v>
      </c>
      <c r="C109" s="5" t="str">
        <f t="shared" si="1"/>
        <v>Thu11</v>
      </c>
      <c r="D109" s="5">
        <v>55.833928571428579</v>
      </c>
      <c r="E109" s="5">
        <v>6605.1428571428569</v>
      </c>
      <c r="F109" s="5">
        <v>51.225357142857149</v>
      </c>
      <c r="G109" s="5">
        <v>55.174642857142871</v>
      </c>
      <c r="H109" s="5">
        <v>52.432142857142857</v>
      </c>
      <c r="I109" s="5">
        <v>59.325714285714298</v>
      </c>
      <c r="J109" s="5">
        <v>1015.0714285714286</v>
      </c>
      <c r="K109" s="5">
        <v>85.321428571428569</v>
      </c>
      <c r="L109" s="5">
        <v>7.5474999999999994</v>
      </c>
      <c r="M109" s="5">
        <v>189.92857142857142</v>
      </c>
      <c r="N109" s="5">
        <v>0</v>
      </c>
      <c r="O109" s="5">
        <v>0.215</v>
      </c>
      <c r="P109" s="5"/>
      <c r="Q109" s="5"/>
      <c r="R109" s="5"/>
      <c r="S109" s="5">
        <v>42.142857142857146</v>
      </c>
    </row>
    <row r="110" spans="1:19" x14ac:dyDescent="0.2">
      <c r="A110" s="8" t="s">
        <v>4529</v>
      </c>
      <c r="B110" s="4">
        <v>12</v>
      </c>
      <c r="C110" s="5" t="str">
        <f t="shared" si="1"/>
        <v>Thu12</v>
      </c>
      <c r="D110" s="5">
        <v>57.808148148148163</v>
      </c>
      <c r="E110" s="5">
        <v>7662.8888888888887</v>
      </c>
      <c r="F110" s="5">
        <v>51.830740740740744</v>
      </c>
      <c r="G110" s="5">
        <v>57.164444444444428</v>
      </c>
      <c r="H110" s="5">
        <v>54.680370370370355</v>
      </c>
      <c r="I110" s="5">
        <v>61.110740740740738</v>
      </c>
      <c r="J110" s="5">
        <v>1015.3333333333334</v>
      </c>
      <c r="K110" s="5">
        <v>81.851851851851848</v>
      </c>
      <c r="L110" s="5">
        <v>7.8240740740740744</v>
      </c>
      <c r="M110" s="5">
        <v>203.7037037037037</v>
      </c>
      <c r="N110" s="5">
        <v>0</v>
      </c>
      <c r="O110" s="5">
        <v>0.18</v>
      </c>
      <c r="P110" s="5"/>
      <c r="Q110" s="5"/>
      <c r="R110" s="5"/>
      <c r="S110" s="5">
        <v>32.592592592592595</v>
      </c>
    </row>
    <row r="111" spans="1:19" x14ac:dyDescent="0.2">
      <c r="A111" s="8" t="s">
        <v>4529</v>
      </c>
      <c r="B111" s="4">
        <v>13</v>
      </c>
      <c r="C111" s="5" t="str">
        <f t="shared" si="1"/>
        <v>Thu13</v>
      </c>
      <c r="D111" s="5">
        <v>60.247307692307686</v>
      </c>
      <c r="E111" s="5">
        <v>8525.6923076923085</v>
      </c>
      <c r="F111" s="5">
        <v>52.140769230769237</v>
      </c>
      <c r="G111" s="5">
        <v>59.491153846153843</v>
      </c>
      <c r="H111" s="5">
        <v>56.968461538461526</v>
      </c>
      <c r="I111" s="5">
        <v>63.520384615384614</v>
      </c>
      <c r="J111" s="5">
        <v>1015.3461538461538</v>
      </c>
      <c r="K111" s="5">
        <v>76.115384615384613</v>
      </c>
      <c r="L111" s="5">
        <v>8.3657692307692315</v>
      </c>
      <c r="M111" s="5">
        <v>186.5</v>
      </c>
      <c r="N111" s="5">
        <v>0</v>
      </c>
      <c r="O111" s="5"/>
      <c r="P111" s="5"/>
      <c r="Q111" s="5"/>
      <c r="R111" s="5"/>
      <c r="S111" s="5">
        <v>28.53846153846154</v>
      </c>
    </row>
    <row r="112" spans="1:19" x14ac:dyDescent="0.2">
      <c r="A112" s="8" t="s">
        <v>4529</v>
      </c>
      <c r="B112" s="4">
        <v>14</v>
      </c>
      <c r="C112" s="5" t="str">
        <f t="shared" si="1"/>
        <v>Thu14</v>
      </c>
      <c r="D112" s="5">
        <v>62.637692307692312</v>
      </c>
      <c r="E112" s="5">
        <v>9540.2692307692305</v>
      </c>
      <c r="F112" s="5">
        <v>52.311538461538476</v>
      </c>
      <c r="G112" s="5">
        <v>61.796923076923079</v>
      </c>
      <c r="H112" s="5">
        <v>58.54038461538461</v>
      </c>
      <c r="I112" s="5">
        <v>66.978846153846149</v>
      </c>
      <c r="J112" s="5">
        <v>1015.2307692307693</v>
      </c>
      <c r="K112" s="5">
        <v>70.961538461538467</v>
      </c>
      <c r="L112" s="5">
        <v>8.5834615384615383</v>
      </c>
      <c r="M112" s="5">
        <v>181.07692307692307</v>
      </c>
      <c r="N112" s="5">
        <v>0</v>
      </c>
      <c r="O112" s="5">
        <v>0.18</v>
      </c>
      <c r="P112" s="5"/>
      <c r="Q112" s="5"/>
      <c r="R112" s="5"/>
      <c r="S112" s="5">
        <v>30.03846153846154</v>
      </c>
    </row>
    <row r="113" spans="1:19" x14ac:dyDescent="0.2">
      <c r="A113" s="8" t="s">
        <v>4529</v>
      </c>
      <c r="B113" s="4">
        <v>15</v>
      </c>
      <c r="C113" s="5" t="str">
        <f t="shared" si="1"/>
        <v>Thu15</v>
      </c>
      <c r="D113" s="5">
        <v>64.479230769230782</v>
      </c>
      <c r="E113" s="5">
        <v>9911.6538461538457</v>
      </c>
      <c r="F113" s="5">
        <v>52.368461538461538</v>
      </c>
      <c r="G113" s="5">
        <v>63.742307692307691</v>
      </c>
      <c r="H113" s="5">
        <v>60.111153846153869</v>
      </c>
      <c r="I113" s="5">
        <v>69.168461538461528</v>
      </c>
      <c r="J113" s="5">
        <v>1015</v>
      </c>
      <c r="K113" s="5">
        <v>66.92307692307692</v>
      </c>
      <c r="L113" s="5">
        <v>8.6065384615384612</v>
      </c>
      <c r="M113" s="5">
        <v>197.53846153846155</v>
      </c>
      <c r="N113" s="5">
        <v>0</v>
      </c>
      <c r="O113" s="5">
        <v>0.185</v>
      </c>
      <c r="P113" s="5"/>
      <c r="Q113" s="5"/>
      <c r="R113" s="5"/>
      <c r="S113" s="5">
        <v>31.884615384615383</v>
      </c>
    </row>
    <row r="114" spans="1:19" x14ac:dyDescent="0.2">
      <c r="A114" s="8" t="s">
        <v>4529</v>
      </c>
      <c r="B114" s="4">
        <v>16</v>
      </c>
      <c r="C114" s="5" t="str">
        <f t="shared" si="1"/>
        <v>Thu16</v>
      </c>
      <c r="D114" s="5">
        <v>65.954615384615366</v>
      </c>
      <c r="E114" s="5">
        <v>10000</v>
      </c>
      <c r="F114" s="5">
        <v>52.183076923076925</v>
      </c>
      <c r="G114" s="5">
        <v>65.214615384615385</v>
      </c>
      <c r="H114" s="5">
        <v>61.315769230769234</v>
      </c>
      <c r="I114" s="5">
        <v>71.258076923076942</v>
      </c>
      <c r="J114" s="5">
        <v>1014.7692307692307</v>
      </c>
      <c r="K114" s="5">
        <v>63.230769230769234</v>
      </c>
      <c r="L114" s="5">
        <v>9.4019230769230759</v>
      </c>
      <c r="M114" s="5">
        <v>193.88461538461539</v>
      </c>
      <c r="N114" s="5">
        <v>0</v>
      </c>
      <c r="O114" s="5">
        <v>0.31</v>
      </c>
      <c r="P114" s="5"/>
      <c r="Q114" s="5"/>
      <c r="R114" s="5"/>
      <c r="S114" s="5">
        <v>30.96153846153846</v>
      </c>
    </row>
    <row r="115" spans="1:19" x14ac:dyDescent="0.2">
      <c r="A115" s="8" t="s">
        <v>4529</v>
      </c>
      <c r="B115" s="4">
        <v>17</v>
      </c>
      <c r="C115" s="5" t="str">
        <f t="shared" si="1"/>
        <v>Thu17</v>
      </c>
      <c r="D115" s="5">
        <v>67.300384615384615</v>
      </c>
      <c r="E115" s="5">
        <v>9986.7692307692305</v>
      </c>
      <c r="F115" s="5">
        <v>52.175769230769248</v>
      </c>
      <c r="G115" s="5">
        <v>66.722307692307695</v>
      </c>
      <c r="H115" s="5">
        <v>62.941538461538464</v>
      </c>
      <c r="I115" s="5">
        <v>72.603076923076941</v>
      </c>
      <c r="J115" s="5">
        <v>1014.4230769230769</v>
      </c>
      <c r="K115" s="5">
        <v>60.730769230769234</v>
      </c>
      <c r="L115" s="5">
        <v>9.2265384615384605</v>
      </c>
      <c r="M115" s="5">
        <v>215.76923076923077</v>
      </c>
      <c r="N115" s="5">
        <v>0</v>
      </c>
      <c r="O115" s="5">
        <v>0.19</v>
      </c>
      <c r="P115" s="5"/>
      <c r="Q115" s="5"/>
      <c r="R115" s="5"/>
      <c r="S115" s="5">
        <v>30.346153846153847</v>
      </c>
    </row>
    <row r="116" spans="1:19" x14ac:dyDescent="0.2">
      <c r="A116" s="8" t="s">
        <v>4529</v>
      </c>
      <c r="B116" s="4">
        <v>18</v>
      </c>
      <c r="C116" s="5" t="str">
        <f t="shared" si="1"/>
        <v>Thu18</v>
      </c>
      <c r="D116" s="5">
        <v>67.484814814814797</v>
      </c>
      <c r="E116" s="5">
        <v>9723.3333333333339</v>
      </c>
      <c r="F116" s="5">
        <v>52.376666666666658</v>
      </c>
      <c r="G116" s="5">
        <v>66.873333333333349</v>
      </c>
      <c r="H116" s="5">
        <v>62.398148148148159</v>
      </c>
      <c r="I116" s="5">
        <v>73.14777777777779</v>
      </c>
      <c r="J116" s="5">
        <v>1014.2222222222222</v>
      </c>
      <c r="K116" s="5">
        <v>60.925925925925924</v>
      </c>
      <c r="L116" s="5">
        <v>10.5</v>
      </c>
      <c r="M116" s="5">
        <v>224.37037037037038</v>
      </c>
      <c r="N116" s="5">
        <v>0</v>
      </c>
      <c r="O116" s="5">
        <v>1.6059999999999999</v>
      </c>
      <c r="P116" s="5"/>
      <c r="Q116" s="5"/>
      <c r="R116" s="5"/>
      <c r="S116" s="5">
        <v>30.25925925925926</v>
      </c>
    </row>
    <row r="117" spans="1:19" x14ac:dyDescent="0.2">
      <c r="A117" s="8" t="s">
        <v>4529</v>
      </c>
      <c r="B117" s="4">
        <v>19</v>
      </c>
      <c r="C117" s="5" t="str">
        <f t="shared" si="1"/>
        <v>Thu19</v>
      </c>
      <c r="D117" s="5">
        <v>67.580740740740737</v>
      </c>
      <c r="E117" s="5">
        <v>9616.8888888888887</v>
      </c>
      <c r="F117" s="5">
        <v>52.17407407407407</v>
      </c>
      <c r="G117" s="5">
        <v>66.993703703703716</v>
      </c>
      <c r="H117" s="5">
        <v>62.131481481481487</v>
      </c>
      <c r="I117" s="5">
        <v>73.682592592592627</v>
      </c>
      <c r="J117" s="5">
        <v>1013.9629629629629</v>
      </c>
      <c r="K117" s="5">
        <v>60.444444444444443</v>
      </c>
      <c r="L117" s="5">
        <v>10.226666666666667</v>
      </c>
      <c r="M117" s="5">
        <v>212</v>
      </c>
      <c r="N117" s="5">
        <v>0</v>
      </c>
      <c r="O117" s="5">
        <v>1.6616666666666668</v>
      </c>
      <c r="P117" s="5"/>
      <c r="Q117" s="5"/>
      <c r="R117" s="5"/>
      <c r="S117" s="5">
        <v>27.296296296296298</v>
      </c>
    </row>
    <row r="118" spans="1:19" x14ac:dyDescent="0.2">
      <c r="A118" s="8" t="s">
        <v>4529</v>
      </c>
      <c r="B118" s="4">
        <v>20</v>
      </c>
      <c r="C118" s="5" t="str">
        <f t="shared" si="1"/>
        <v>Thu20</v>
      </c>
      <c r="D118" s="5">
        <v>66.489259259259285</v>
      </c>
      <c r="E118" s="5">
        <v>9616.8888888888887</v>
      </c>
      <c r="F118" s="5">
        <v>52.101481481481493</v>
      </c>
      <c r="G118" s="5">
        <v>65.893333333333331</v>
      </c>
      <c r="H118" s="5">
        <v>61.428518518518516</v>
      </c>
      <c r="I118" s="5">
        <v>72.408888888888882</v>
      </c>
      <c r="J118" s="5">
        <v>1013.8518518518518</v>
      </c>
      <c r="K118" s="5">
        <v>62.814814814814817</v>
      </c>
      <c r="L118" s="5">
        <v>11.369999999999997</v>
      </c>
      <c r="M118" s="5">
        <v>209.92592592592592</v>
      </c>
      <c r="N118" s="5">
        <v>0</v>
      </c>
      <c r="O118" s="5">
        <v>12.7325</v>
      </c>
      <c r="P118" s="5"/>
      <c r="Q118" s="5"/>
      <c r="R118" s="5"/>
      <c r="S118" s="5">
        <v>36.851851851851855</v>
      </c>
    </row>
    <row r="119" spans="1:19" x14ac:dyDescent="0.2">
      <c r="A119" s="8" t="s">
        <v>4529</v>
      </c>
      <c r="B119" s="4">
        <v>21</v>
      </c>
      <c r="C119" s="5" t="str">
        <f t="shared" si="1"/>
        <v>Thu21</v>
      </c>
      <c r="D119" s="5">
        <v>65.490384615384627</v>
      </c>
      <c r="E119" s="5">
        <v>9924.8846153846152</v>
      </c>
      <c r="F119" s="5">
        <v>51.632307692307691</v>
      </c>
      <c r="G119" s="5">
        <v>64.711538461538467</v>
      </c>
      <c r="H119" s="5">
        <v>60.39769230769231</v>
      </c>
      <c r="I119" s="5">
        <v>70.913461538461547</v>
      </c>
      <c r="J119" s="5">
        <v>1013.7307692307693</v>
      </c>
      <c r="K119" s="5">
        <v>63.615384615384613</v>
      </c>
      <c r="L119" s="5">
        <v>11.211153846153847</v>
      </c>
      <c r="M119" s="5">
        <v>219.34615384615384</v>
      </c>
      <c r="N119" s="5">
        <v>0</v>
      </c>
      <c r="O119" s="5">
        <v>2.9475000000000002</v>
      </c>
      <c r="P119" s="5"/>
      <c r="Q119" s="5"/>
      <c r="R119" s="5"/>
      <c r="S119" s="5">
        <v>32.92307692307692</v>
      </c>
    </row>
    <row r="120" spans="1:19" x14ac:dyDescent="0.2">
      <c r="A120" s="8" t="s">
        <v>4529</v>
      </c>
      <c r="B120" s="4">
        <v>22</v>
      </c>
      <c r="C120" s="5" t="str">
        <f t="shared" si="1"/>
        <v>Thu22</v>
      </c>
      <c r="D120" s="5">
        <v>64.147407407407414</v>
      </c>
      <c r="E120" s="5">
        <v>9246.5555555555547</v>
      </c>
      <c r="F120" s="5">
        <v>52.117407407407413</v>
      </c>
      <c r="G120" s="5">
        <v>63.11814814814813</v>
      </c>
      <c r="H120" s="5">
        <v>59.448888888888916</v>
      </c>
      <c r="I120" s="5">
        <v>69.089629629629613</v>
      </c>
      <c r="J120" s="5">
        <v>1014</v>
      </c>
      <c r="K120" s="5">
        <v>67.555555555555557</v>
      </c>
      <c r="L120" s="5">
        <v>10.174814814814816</v>
      </c>
      <c r="M120" s="5">
        <v>223.40740740740742</v>
      </c>
      <c r="N120" s="5">
        <v>0</v>
      </c>
      <c r="O120" s="5">
        <v>3.9000000000000004</v>
      </c>
      <c r="P120" s="5"/>
      <c r="Q120" s="5"/>
      <c r="R120" s="5"/>
      <c r="S120" s="5">
        <v>36.037037037037038</v>
      </c>
    </row>
    <row r="121" spans="1:19" x14ac:dyDescent="0.2">
      <c r="A121" s="8" t="s">
        <v>4529</v>
      </c>
      <c r="B121" s="4">
        <v>23</v>
      </c>
      <c r="C121" s="5" t="str">
        <f t="shared" si="1"/>
        <v>Thu23</v>
      </c>
      <c r="D121" s="5">
        <v>62.351428571428578</v>
      </c>
      <c r="E121" s="5">
        <v>9289.9285714285706</v>
      </c>
      <c r="F121" s="5">
        <v>52.197499999999998</v>
      </c>
      <c r="G121" s="5">
        <v>61.277142857142849</v>
      </c>
      <c r="H121" s="5">
        <v>58.4267857142857</v>
      </c>
      <c r="I121" s="5">
        <v>66.35750000000003</v>
      </c>
      <c r="J121" s="5">
        <v>1014.25</v>
      </c>
      <c r="K121" s="5">
        <v>71.678571428571431</v>
      </c>
      <c r="L121" s="5">
        <v>11.150357142857144</v>
      </c>
      <c r="M121" s="5">
        <v>218.07142857142858</v>
      </c>
      <c r="N121" s="5">
        <v>0</v>
      </c>
      <c r="O121" s="5">
        <v>0.6428571428571429</v>
      </c>
      <c r="P121" s="5"/>
      <c r="Q121" s="5"/>
      <c r="R121" s="5"/>
      <c r="S121" s="5">
        <v>40</v>
      </c>
    </row>
    <row r="122" spans="1:19" x14ac:dyDescent="0.2">
      <c r="A122" s="8" t="s">
        <v>4530</v>
      </c>
      <c r="B122" s="4">
        <v>0</v>
      </c>
      <c r="C122" s="5" t="str">
        <f t="shared" si="1"/>
        <v>Fri0</v>
      </c>
      <c r="D122" s="5">
        <v>59.792333333333325</v>
      </c>
      <c r="E122" s="5">
        <v>8900.5</v>
      </c>
      <c r="F122" s="5">
        <v>51.957333333333324</v>
      </c>
      <c r="G122" s="5">
        <v>58.643333333333324</v>
      </c>
      <c r="H122" s="5">
        <v>56.49633333333334</v>
      </c>
      <c r="I122" s="5">
        <v>63.725666666666676</v>
      </c>
      <c r="J122" s="5">
        <v>1014.3</v>
      </c>
      <c r="K122" s="5">
        <v>76.766666666666666</v>
      </c>
      <c r="L122" s="5">
        <v>9.4956666666666667</v>
      </c>
      <c r="M122" s="5">
        <v>231.76666666666668</v>
      </c>
      <c r="N122" s="5">
        <v>0</v>
      </c>
      <c r="O122" s="5">
        <v>1.4214285714285713</v>
      </c>
      <c r="P122" s="5"/>
      <c r="Q122" s="5"/>
      <c r="R122" s="5"/>
      <c r="S122" s="5">
        <v>38.333333333333336</v>
      </c>
    </row>
    <row r="123" spans="1:19" x14ac:dyDescent="0.2">
      <c r="A123" s="8" t="s">
        <v>4530</v>
      </c>
      <c r="B123" s="4">
        <v>1</v>
      </c>
      <c r="C123" s="5" t="str">
        <f t="shared" si="1"/>
        <v>Fri1</v>
      </c>
      <c r="D123" s="5">
        <v>58.039310344827577</v>
      </c>
      <c r="E123" s="5">
        <v>8678.2413793103442</v>
      </c>
      <c r="F123" s="5">
        <v>51.956551724137931</v>
      </c>
      <c r="G123" s="5">
        <v>56.916206896551735</v>
      </c>
      <c r="H123" s="5">
        <v>55.008275862068963</v>
      </c>
      <c r="I123" s="5">
        <v>61.712068965517226</v>
      </c>
      <c r="J123" s="5">
        <v>1015</v>
      </c>
      <c r="K123" s="5">
        <v>80.689655172413794</v>
      </c>
      <c r="L123" s="5">
        <v>7.8975862068965537</v>
      </c>
      <c r="M123" s="5">
        <v>215.9655172413793</v>
      </c>
      <c r="N123" s="5">
        <v>0</v>
      </c>
      <c r="O123" s="5">
        <v>0.88285714285714278</v>
      </c>
      <c r="P123" s="5"/>
      <c r="Q123" s="5"/>
      <c r="R123" s="5"/>
      <c r="S123" s="5">
        <v>40.137931034482762</v>
      </c>
    </row>
    <row r="124" spans="1:19" x14ac:dyDescent="0.2">
      <c r="A124" s="8" t="s">
        <v>4530</v>
      </c>
      <c r="B124" s="4">
        <v>2</v>
      </c>
      <c r="C124" s="5" t="str">
        <f t="shared" si="1"/>
        <v>Fri2</v>
      </c>
      <c r="D124" s="5">
        <v>56.961785714285718</v>
      </c>
      <c r="E124" s="5">
        <v>8702.8571428571431</v>
      </c>
      <c r="F124" s="5">
        <v>51.654285714285713</v>
      </c>
      <c r="G124" s="5">
        <v>56.135714285714286</v>
      </c>
      <c r="H124" s="5">
        <v>53.822857142857139</v>
      </c>
      <c r="I124" s="5">
        <v>60.515357142857134</v>
      </c>
      <c r="J124" s="5">
        <v>1015.25</v>
      </c>
      <c r="K124" s="5">
        <v>82.785714285714292</v>
      </c>
      <c r="L124" s="5">
        <v>6.6689285714285722</v>
      </c>
      <c r="M124" s="5">
        <v>176.07142857142858</v>
      </c>
      <c r="N124" s="5">
        <v>0</v>
      </c>
      <c r="O124" s="5">
        <v>0.75249999999999995</v>
      </c>
      <c r="P124" s="5"/>
      <c r="Q124" s="5"/>
      <c r="R124" s="5"/>
      <c r="S124" s="5">
        <v>44.071428571428569</v>
      </c>
    </row>
    <row r="125" spans="1:19" x14ac:dyDescent="0.2">
      <c r="A125" s="8" t="s">
        <v>4530</v>
      </c>
      <c r="B125" s="4">
        <v>3</v>
      </c>
      <c r="C125" s="5" t="str">
        <f t="shared" si="1"/>
        <v>Fri3</v>
      </c>
      <c r="D125" s="5">
        <v>56.385555555555555</v>
      </c>
      <c r="E125" s="5">
        <v>9348.6666666666661</v>
      </c>
      <c r="F125" s="5">
        <v>51.323333333333323</v>
      </c>
      <c r="G125" s="5">
        <v>55.415555555555557</v>
      </c>
      <c r="H125" s="5">
        <v>52.899999999999984</v>
      </c>
      <c r="I125" s="5">
        <v>59.98629629629631</v>
      </c>
      <c r="J125" s="5">
        <v>1015.3703703703703</v>
      </c>
      <c r="K125" s="5">
        <v>83.370370370370367</v>
      </c>
      <c r="L125" s="5">
        <v>6.8081481481481489</v>
      </c>
      <c r="M125" s="5">
        <v>187.74074074074073</v>
      </c>
      <c r="N125" s="5">
        <v>0</v>
      </c>
      <c r="O125" s="5">
        <v>1.7059999999999995</v>
      </c>
      <c r="P125" s="5"/>
      <c r="Q125" s="5"/>
      <c r="R125" s="5"/>
      <c r="S125" s="5">
        <v>42.703703703703702</v>
      </c>
    </row>
    <row r="126" spans="1:19" x14ac:dyDescent="0.2">
      <c r="A126" s="8" t="s">
        <v>4530</v>
      </c>
      <c r="B126" s="4">
        <v>4</v>
      </c>
      <c r="C126" s="5" t="str">
        <f t="shared" si="1"/>
        <v>Fri4</v>
      </c>
      <c r="D126" s="5">
        <v>55.747037037037032</v>
      </c>
      <c r="E126" s="5">
        <v>9333.7777777777774</v>
      </c>
      <c r="F126" s="5">
        <v>50.957037037037033</v>
      </c>
      <c r="G126" s="5">
        <v>54.953703703703695</v>
      </c>
      <c r="H126" s="5">
        <v>52.49777777777777</v>
      </c>
      <c r="I126" s="5">
        <v>59.307037037037041</v>
      </c>
      <c r="J126" s="5">
        <v>1015.1851851851852</v>
      </c>
      <c r="K126" s="5">
        <v>84.148148148148152</v>
      </c>
      <c r="L126" s="5">
        <v>5.7874074074074073</v>
      </c>
      <c r="M126" s="5">
        <v>192.66666666666666</v>
      </c>
      <c r="N126" s="5">
        <v>0</v>
      </c>
      <c r="O126" s="5">
        <v>1.0899999999999999</v>
      </c>
      <c r="P126" s="5"/>
      <c r="Q126" s="5"/>
      <c r="R126" s="5"/>
      <c r="S126" s="5">
        <v>41.814814814814817</v>
      </c>
    </row>
    <row r="127" spans="1:19" x14ac:dyDescent="0.2">
      <c r="A127" s="8" t="s">
        <v>4530</v>
      </c>
      <c r="B127" s="4">
        <v>5</v>
      </c>
      <c r="C127" s="5" t="str">
        <f t="shared" si="1"/>
        <v>Fri5</v>
      </c>
      <c r="D127" s="5">
        <v>55.462857142857146</v>
      </c>
      <c r="E127" s="5">
        <v>9320.7142857142862</v>
      </c>
      <c r="F127" s="5">
        <v>51.023928571428577</v>
      </c>
      <c r="G127" s="5">
        <v>54.63785714285715</v>
      </c>
      <c r="H127" s="5">
        <v>52.208928571428565</v>
      </c>
      <c r="I127" s="5">
        <v>59.190714285714293</v>
      </c>
      <c r="J127" s="5">
        <v>1015.3214285714286</v>
      </c>
      <c r="K127" s="5">
        <v>85.25</v>
      </c>
      <c r="L127" s="5">
        <v>5.2496428571428577</v>
      </c>
      <c r="M127" s="5">
        <v>162.03571428571428</v>
      </c>
      <c r="N127" s="5">
        <v>0</v>
      </c>
      <c r="O127" s="5">
        <v>0.19750000000000001</v>
      </c>
      <c r="P127" s="5"/>
      <c r="Q127" s="5"/>
      <c r="R127" s="5"/>
      <c r="S127" s="5">
        <v>38.321428571428569</v>
      </c>
    </row>
    <row r="128" spans="1:19" x14ac:dyDescent="0.2">
      <c r="A128" s="8" t="s">
        <v>4530</v>
      </c>
      <c r="B128" s="4">
        <v>6</v>
      </c>
      <c r="C128" s="5" t="str">
        <f t="shared" si="1"/>
        <v>Fri6</v>
      </c>
      <c r="D128" s="5">
        <v>54.418148148148148</v>
      </c>
      <c r="E128" s="5">
        <v>8697.3333333333339</v>
      </c>
      <c r="F128" s="5">
        <v>50.152962962962967</v>
      </c>
      <c r="G128" s="5">
        <v>53.705555555555563</v>
      </c>
      <c r="H128" s="5">
        <v>51.328518518518528</v>
      </c>
      <c r="I128" s="5">
        <v>58.280000000000008</v>
      </c>
      <c r="J128" s="5">
        <v>1015.074074074074</v>
      </c>
      <c r="K128" s="5">
        <v>85.703703703703709</v>
      </c>
      <c r="L128" s="5">
        <v>4.6770370370370369</v>
      </c>
      <c r="M128" s="5">
        <v>150.66666666666666</v>
      </c>
      <c r="N128" s="5">
        <v>0</v>
      </c>
      <c r="O128" s="5">
        <v>0.45</v>
      </c>
      <c r="P128" s="5"/>
      <c r="Q128" s="5"/>
      <c r="R128" s="5"/>
      <c r="S128" s="5">
        <v>42.814814814814817</v>
      </c>
    </row>
    <row r="129" spans="1:19" x14ac:dyDescent="0.2">
      <c r="A129" s="8" t="s">
        <v>4530</v>
      </c>
      <c r="B129" s="4">
        <v>7</v>
      </c>
      <c r="C129" s="5" t="str">
        <f t="shared" si="1"/>
        <v>Fri7</v>
      </c>
      <c r="D129" s="5">
        <v>54.250740740740746</v>
      </c>
      <c r="E129" s="5">
        <v>9052.8148148148157</v>
      </c>
      <c r="F129" s="5">
        <v>49.713703703703715</v>
      </c>
      <c r="G129" s="5">
        <v>53.245925925925931</v>
      </c>
      <c r="H129" s="5">
        <v>50.991481481481479</v>
      </c>
      <c r="I129" s="5">
        <v>57.887407407407416</v>
      </c>
      <c r="J129" s="5">
        <v>1015</v>
      </c>
      <c r="K129" s="5">
        <v>84.777777777777771</v>
      </c>
      <c r="L129" s="5">
        <v>5.4285185185185183</v>
      </c>
      <c r="M129" s="5">
        <v>189.2962962962963</v>
      </c>
      <c r="N129" s="5">
        <v>0</v>
      </c>
      <c r="O129" s="5">
        <v>0.51</v>
      </c>
      <c r="P129" s="5"/>
      <c r="Q129" s="5">
        <v>0.13</v>
      </c>
      <c r="R129" s="5"/>
      <c r="S129" s="5">
        <v>50.962962962962962</v>
      </c>
    </row>
    <row r="130" spans="1:19" x14ac:dyDescent="0.2">
      <c r="A130" s="8" t="s">
        <v>4530</v>
      </c>
      <c r="B130" s="4">
        <v>8</v>
      </c>
      <c r="C130" s="5" t="str">
        <f t="shared" ref="C130:C168" si="2">_xlfn.CONCAT(A130,B130)</f>
        <v>Fri8</v>
      </c>
      <c r="D130" s="5">
        <v>53.905185185185168</v>
      </c>
      <c r="E130" s="5">
        <v>8950.7037037037044</v>
      </c>
      <c r="F130" s="5">
        <v>49.381851851851842</v>
      </c>
      <c r="G130" s="5">
        <v>52.494074074074042</v>
      </c>
      <c r="H130" s="5">
        <v>50.754814814814807</v>
      </c>
      <c r="I130" s="5">
        <v>57.392222222222216</v>
      </c>
      <c r="J130" s="5">
        <v>1015.074074074074</v>
      </c>
      <c r="K130" s="5">
        <v>84.740740740740748</v>
      </c>
      <c r="L130" s="5">
        <v>5.2188888888888876</v>
      </c>
      <c r="M130" s="5">
        <v>178.55555555555554</v>
      </c>
      <c r="N130" s="5">
        <v>0</v>
      </c>
      <c r="O130" s="5">
        <v>0.625</v>
      </c>
      <c r="P130" s="5"/>
      <c r="Q130" s="5">
        <v>0.14000000000000001</v>
      </c>
      <c r="R130" s="5"/>
      <c r="S130" s="5">
        <v>54.074074074074076</v>
      </c>
    </row>
    <row r="131" spans="1:19" x14ac:dyDescent="0.2">
      <c r="A131" s="8" t="s">
        <v>4530</v>
      </c>
      <c r="B131" s="4">
        <v>9</v>
      </c>
      <c r="C131" s="5" t="str">
        <f t="shared" si="2"/>
        <v>Fri9</v>
      </c>
      <c r="D131" s="5">
        <v>54.055714285714302</v>
      </c>
      <c r="E131" s="5">
        <v>8567.5185185185182</v>
      </c>
      <c r="F131" s="5">
        <v>49.424642857142871</v>
      </c>
      <c r="G131" s="5">
        <v>53.027142857142856</v>
      </c>
      <c r="H131" s="5">
        <v>51.22571428571429</v>
      </c>
      <c r="I131" s="5">
        <v>57.629285714285722</v>
      </c>
      <c r="J131" s="5">
        <v>1015.0714285714286</v>
      </c>
      <c r="K131" s="5">
        <v>84.428571428571431</v>
      </c>
      <c r="L131" s="5">
        <v>6.2207142857142861</v>
      </c>
      <c r="M131" s="5">
        <v>181.67857142857142</v>
      </c>
      <c r="N131" s="5">
        <v>0</v>
      </c>
      <c r="O131" s="5">
        <v>0.33666666666666667</v>
      </c>
      <c r="P131" s="5"/>
      <c r="Q131" s="5">
        <v>0.11</v>
      </c>
      <c r="R131" s="5"/>
      <c r="S131" s="5">
        <v>58.357142857142854</v>
      </c>
    </row>
    <row r="132" spans="1:19" x14ac:dyDescent="0.2">
      <c r="A132" s="8" t="s">
        <v>4530</v>
      </c>
      <c r="B132" s="4">
        <v>10</v>
      </c>
      <c r="C132" s="5" t="str">
        <f t="shared" si="2"/>
        <v>Fri10</v>
      </c>
      <c r="D132" s="5">
        <v>54.02214285714286</v>
      </c>
      <c r="E132" s="5">
        <v>8237.5185185185182</v>
      </c>
      <c r="F132" s="5">
        <v>49.458928571428565</v>
      </c>
      <c r="G132" s="5">
        <v>52.97571428571429</v>
      </c>
      <c r="H132" s="5">
        <v>51.042857142857123</v>
      </c>
      <c r="I132" s="5">
        <v>57.473214285714285</v>
      </c>
      <c r="J132" s="5">
        <v>1015.5714285714286</v>
      </c>
      <c r="K132" s="5">
        <v>84.607142857142861</v>
      </c>
      <c r="L132" s="5">
        <v>4.6407142857142842</v>
      </c>
      <c r="M132" s="5">
        <v>176.03571428571428</v>
      </c>
      <c r="N132" s="5">
        <v>0</v>
      </c>
      <c r="O132" s="5">
        <v>0.22750000000000001</v>
      </c>
      <c r="P132" s="5"/>
      <c r="Q132" s="5"/>
      <c r="R132" s="5"/>
      <c r="S132" s="5">
        <v>62.928571428571431</v>
      </c>
    </row>
    <row r="133" spans="1:19" x14ac:dyDescent="0.2">
      <c r="A133" s="8" t="s">
        <v>4530</v>
      </c>
      <c r="B133" s="4">
        <v>11</v>
      </c>
      <c r="C133" s="5" t="str">
        <f t="shared" si="2"/>
        <v>Fri11</v>
      </c>
      <c r="D133" s="5">
        <v>54.538928571428563</v>
      </c>
      <c r="E133" s="5">
        <v>8031.6071428571431</v>
      </c>
      <c r="F133" s="5">
        <v>49.307500000000005</v>
      </c>
      <c r="G133" s="5">
        <v>53.304285714285705</v>
      </c>
      <c r="H133" s="5">
        <v>51.38750000000001</v>
      </c>
      <c r="I133" s="5">
        <v>57.963571428571427</v>
      </c>
      <c r="J133" s="5">
        <v>1015.75</v>
      </c>
      <c r="K133" s="5">
        <v>82.714285714285708</v>
      </c>
      <c r="L133" s="5">
        <v>6.3757142857142854</v>
      </c>
      <c r="M133" s="5">
        <v>192.78571428571428</v>
      </c>
      <c r="N133" s="5">
        <v>0</v>
      </c>
      <c r="O133" s="5">
        <v>0.51</v>
      </c>
      <c r="P133" s="5"/>
      <c r="Q133" s="5"/>
      <c r="R133" s="5"/>
      <c r="S133" s="5">
        <v>59.892857142857146</v>
      </c>
    </row>
    <row r="134" spans="1:19" x14ac:dyDescent="0.2">
      <c r="A134" s="8" t="s">
        <v>4530</v>
      </c>
      <c r="B134" s="4">
        <v>12</v>
      </c>
      <c r="C134" s="5" t="str">
        <f t="shared" si="2"/>
        <v>Fri12</v>
      </c>
      <c r="D134" s="5">
        <v>56.838888888888881</v>
      </c>
      <c r="E134" s="5">
        <v>8876.1111111111113</v>
      </c>
      <c r="F134" s="5">
        <v>50.308148148148163</v>
      </c>
      <c r="G134" s="5">
        <v>55.468148148148124</v>
      </c>
      <c r="H134" s="5">
        <v>53.493333333333325</v>
      </c>
      <c r="I134" s="5">
        <v>59.984814814814818</v>
      </c>
      <c r="J134" s="5">
        <v>1015.6666666666666</v>
      </c>
      <c r="K134" s="5">
        <v>79.333333333333329</v>
      </c>
      <c r="L134" s="5">
        <v>6.6177777777777758</v>
      </c>
      <c r="M134" s="5">
        <v>206.40740740740742</v>
      </c>
      <c r="N134" s="5">
        <v>0</v>
      </c>
      <c r="O134" s="5">
        <v>2.79</v>
      </c>
      <c r="P134" s="5"/>
      <c r="Q134" s="5"/>
      <c r="R134" s="5"/>
      <c r="S134" s="5">
        <v>48.148148148148145</v>
      </c>
    </row>
    <row r="135" spans="1:19" x14ac:dyDescent="0.2">
      <c r="A135" s="8" t="s">
        <v>4530</v>
      </c>
      <c r="B135" s="4">
        <v>13</v>
      </c>
      <c r="C135" s="5" t="str">
        <f t="shared" si="2"/>
        <v>Fri13</v>
      </c>
      <c r="D135" s="5">
        <v>58.774444444444434</v>
      </c>
      <c r="E135" s="5">
        <v>8920.8518518518522</v>
      </c>
      <c r="F135" s="5">
        <v>50.82</v>
      </c>
      <c r="G135" s="5">
        <v>57.623333333333321</v>
      </c>
      <c r="H135" s="5">
        <v>55.526666666666657</v>
      </c>
      <c r="I135" s="5">
        <v>61.773703703703724</v>
      </c>
      <c r="J135" s="5">
        <v>1015.8518518518518</v>
      </c>
      <c r="K135" s="5">
        <v>75.888888888888886</v>
      </c>
      <c r="L135" s="5">
        <v>7.3018518518518523</v>
      </c>
      <c r="M135" s="5">
        <v>171</v>
      </c>
      <c r="N135" s="5">
        <v>0</v>
      </c>
      <c r="O135" s="5">
        <v>0.64500000000000002</v>
      </c>
      <c r="P135" s="5"/>
      <c r="Q135" s="5"/>
      <c r="R135" s="5"/>
      <c r="S135" s="5">
        <v>48.185185185185183</v>
      </c>
    </row>
    <row r="136" spans="1:19" x14ac:dyDescent="0.2">
      <c r="A136" s="8" t="s">
        <v>4530</v>
      </c>
      <c r="B136" s="4">
        <v>14</v>
      </c>
      <c r="C136" s="5" t="str">
        <f t="shared" si="2"/>
        <v>Fri14</v>
      </c>
      <c r="D136" s="5">
        <v>61.443333333333335</v>
      </c>
      <c r="E136" s="5">
        <v>9363.5555555555547</v>
      </c>
      <c r="F136" s="5">
        <v>50.996296296296308</v>
      </c>
      <c r="G136" s="5">
        <v>60.425185185185192</v>
      </c>
      <c r="H136" s="5">
        <v>57.60666666666669</v>
      </c>
      <c r="I136" s="5">
        <v>64.910000000000025</v>
      </c>
      <c r="J136" s="5">
        <v>1015.7407407407408</v>
      </c>
      <c r="K136" s="5">
        <v>70.296296296296291</v>
      </c>
      <c r="L136" s="5">
        <v>8.0262962962962963</v>
      </c>
      <c r="M136" s="5">
        <v>177.96296296296296</v>
      </c>
      <c r="N136" s="5">
        <v>0</v>
      </c>
      <c r="O136" s="5">
        <v>0.64500000000000002</v>
      </c>
      <c r="P136" s="5"/>
      <c r="Q136" s="5"/>
      <c r="R136" s="5"/>
      <c r="S136" s="5">
        <v>49.481481481481481</v>
      </c>
    </row>
    <row r="137" spans="1:19" x14ac:dyDescent="0.2">
      <c r="A137" s="8" t="s">
        <v>4530</v>
      </c>
      <c r="B137" s="4">
        <v>15</v>
      </c>
      <c r="C137" s="5" t="str">
        <f t="shared" si="2"/>
        <v>Fri15</v>
      </c>
      <c r="D137" s="5">
        <v>62.516785714285717</v>
      </c>
      <c r="E137" s="5">
        <v>9548.5357142857138</v>
      </c>
      <c r="F137" s="5">
        <v>50.728928571428568</v>
      </c>
      <c r="G137" s="5">
        <v>60.935714285714297</v>
      </c>
      <c r="H137" s="5">
        <v>58.649642857142865</v>
      </c>
      <c r="I137" s="5">
        <v>66.473214285714306</v>
      </c>
      <c r="J137" s="5">
        <v>1015.5714285714286</v>
      </c>
      <c r="K137" s="5">
        <v>67.642857142857139</v>
      </c>
      <c r="L137" s="5">
        <v>8.1035714285714313</v>
      </c>
      <c r="M137" s="5">
        <v>189.28571428571428</v>
      </c>
      <c r="N137" s="5">
        <v>0.72925925925925927</v>
      </c>
      <c r="O137" s="5">
        <v>1.02</v>
      </c>
      <c r="P137" s="5"/>
      <c r="Q137" s="5"/>
      <c r="R137" s="5"/>
      <c r="S137" s="5">
        <v>45.785714285714285</v>
      </c>
    </row>
    <row r="138" spans="1:19" x14ac:dyDescent="0.2">
      <c r="A138" s="8" t="s">
        <v>4530</v>
      </c>
      <c r="B138" s="4">
        <v>16</v>
      </c>
      <c r="C138" s="5" t="str">
        <f t="shared" si="2"/>
        <v>Fri16</v>
      </c>
      <c r="D138" s="5">
        <v>63.861071428571428</v>
      </c>
      <c r="E138" s="5">
        <v>9560.7857142857138</v>
      </c>
      <c r="F138" s="5">
        <v>50.681428571428576</v>
      </c>
      <c r="G138" s="5">
        <v>62.757500000000007</v>
      </c>
      <c r="H138" s="5">
        <v>59.93571428571429</v>
      </c>
      <c r="I138" s="5">
        <v>68.312857142857155</v>
      </c>
      <c r="J138" s="5">
        <v>1015.2857142857143</v>
      </c>
      <c r="K138" s="5">
        <v>64.964285714285708</v>
      </c>
      <c r="L138" s="5">
        <v>8.9782142857142855</v>
      </c>
      <c r="M138" s="5">
        <v>196.32142857142858</v>
      </c>
      <c r="N138" s="5">
        <v>1.5484615384615386</v>
      </c>
      <c r="O138" s="5">
        <v>2.54</v>
      </c>
      <c r="P138" s="5"/>
      <c r="Q138" s="5"/>
      <c r="R138" s="5"/>
      <c r="S138" s="5">
        <v>42.071428571428569</v>
      </c>
    </row>
    <row r="139" spans="1:19" x14ac:dyDescent="0.2">
      <c r="A139" s="8" t="s">
        <v>4530</v>
      </c>
      <c r="B139" s="4">
        <v>17</v>
      </c>
      <c r="C139" s="5" t="str">
        <f t="shared" si="2"/>
        <v>Fri17</v>
      </c>
      <c r="D139" s="5">
        <v>64.64928571428571</v>
      </c>
      <c r="E139" s="5">
        <v>9605.9642857142862</v>
      </c>
      <c r="F139" s="5">
        <v>50.48571428571428</v>
      </c>
      <c r="G139" s="5">
        <v>63.298571428571442</v>
      </c>
      <c r="H139" s="5">
        <v>59.410357142857151</v>
      </c>
      <c r="I139" s="5">
        <v>69.862857142857166</v>
      </c>
      <c r="J139" s="5">
        <v>1014.8928571428571</v>
      </c>
      <c r="K139" s="5">
        <v>63.071428571428569</v>
      </c>
      <c r="L139" s="5">
        <v>8.8035714285714288</v>
      </c>
      <c r="M139" s="5">
        <v>191.82142857142858</v>
      </c>
      <c r="N139" s="5">
        <v>1.5328571428571429</v>
      </c>
      <c r="O139" s="5">
        <v>5.33</v>
      </c>
      <c r="P139" s="5"/>
      <c r="Q139" s="5"/>
      <c r="R139" s="5"/>
      <c r="S139" s="5">
        <v>39.142857142857146</v>
      </c>
    </row>
    <row r="140" spans="1:19" x14ac:dyDescent="0.2">
      <c r="A140" s="8" t="s">
        <v>4530</v>
      </c>
      <c r="B140" s="4">
        <v>18</v>
      </c>
      <c r="C140" s="5" t="str">
        <f t="shared" si="2"/>
        <v>Fri18</v>
      </c>
      <c r="D140" s="5">
        <v>65.151785714285694</v>
      </c>
      <c r="E140" s="5">
        <v>9630.5714285714294</v>
      </c>
      <c r="F140" s="5">
        <v>50.855714285714278</v>
      </c>
      <c r="G140" s="5">
        <v>64.071428571428569</v>
      </c>
      <c r="H140" s="5">
        <v>60.44142857142856</v>
      </c>
      <c r="I140" s="5">
        <v>70.41</v>
      </c>
      <c r="J140" s="5">
        <v>1014.3928571428571</v>
      </c>
      <c r="K140" s="5">
        <v>62.571428571428569</v>
      </c>
      <c r="L140" s="5">
        <v>8.27392857142857</v>
      </c>
      <c r="M140" s="5">
        <v>170.03571428571428</v>
      </c>
      <c r="N140" s="5">
        <v>0.67821428571428566</v>
      </c>
      <c r="O140" s="5">
        <v>5.416666666666667</v>
      </c>
      <c r="P140" s="5"/>
      <c r="Q140" s="5"/>
      <c r="R140" s="5"/>
      <c r="S140" s="5">
        <v>42.25</v>
      </c>
    </row>
    <row r="141" spans="1:19" x14ac:dyDescent="0.2">
      <c r="A141" s="8" t="s">
        <v>4530</v>
      </c>
      <c r="B141" s="4">
        <v>19</v>
      </c>
      <c r="C141" s="5" t="str">
        <f t="shared" si="2"/>
        <v>Fri19</v>
      </c>
      <c r="D141" s="5">
        <v>65.390357142857141</v>
      </c>
      <c r="E141" s="5">
        <v>9630.5714285714294</v>
      </c>
      <c r="F141" s="5">
        <v>50.851071428571423</v>
      </c>
      <c r="G141" s="5">
        <v>64.20714285714287</v>
      </c>
      <c r="H141" s="5">
        <v>61.05142857142858</v>
      </c>
      <c r="I141" s="5">
        <v>70.118571428571428</v>
      </c>
      <c r="J141" s="5">
        <v>1013.8928571428571</v>
      </c>
      <c r="K141" s="5">
        <v>62.142857142857146</v>
      </c>
      <c r="L141" s="5">
        <v>8.5710714285714271</v>
      </c>
      <c r="M141" s="5">
        <v>198.42857142857142</v>
      </c>
      <c r="N141" s="5">
        <v>0.67821428571428566</v>
      </c>
      <c r="O141" s="5">
        <v>2.5766666666666667</v>
      </c>
      <c r="P141" s="5"/>
      <c r="Q141" s="5"/>
      <c r="R141" s="5"/>
      <c r="S141" s="5">
        <v>42.928571428571431</v>
      </c>
    </row>
    <row r="142" spans="1:19" x14ac:dyDescent="0.2">
      <c r="A142" s="8" t="s">
        <v>4530</v>
      </c>
      <c r="B142" s="4">
        <v>20</v>
      </c>
      <c r="C142" s="5" t="str">
        <f t="shared" si="2"/>
        <v>Fri20</v>
      </c>
      <c r="D142" s="5">
        <v>65.042142857142863</v>
      </c>
      <c r="E142" s="5">
        <v>9721</v>
      </c>
      <c r="F142" s="5">
        <v>51.222857142857137</v>
      </c>
      <c r="G142" s="5">
        <v>63.813571428571429</v>
      </c>
      <c r="H142" s="5">
        <v>60.594642857142865</v>
      </c>
      <c r="I142" s="5">
        <v>70.068571428571445</v>
      </c>
      <c r="J142" s="5">
        <v>1013.4642857142857</v>
      </c>
      <c r="K142" s="5">
        <v>63.607142857142854</v>
      </c>
      <c r="L142" s="5">
        <v>9.0682142857142853</v>
      </c>
      <c r="M142" s="5">
        <v>196.78571428571428</v>
      </c>
      <c r="N142" s="5">
        <v>0.88888888888888884</v>
      </c>
      <c r="O142" s="5">
        <v>1.2049999999999998</v>
      </c>
      <c r="P142" s="5"/>
      <c r="Q142" s="5"/>
      <c r="R142" s="5"/>
      <c r="S142" s="5">
        <v>40.785714285714285</v>
      </c>
    </row>
    <row r="143" spans="1:19" x14ac:dyDescent="0.2">
      <c r="A143" s="8" t="s">
        <v>4530</v>
      </c>
      <c r="B143" s="4">
        <v>21</v>
      </c>
      <c r="C143" s="5" t="str">
        <f t="shared" si="2"/>
        <v>Fri21</v>
      </c>
      <c r="D143" s="5">
        <v>63.852857142857147</v>
      </c>
      <c r="E143" s="5">
        <v>9515.6428571428569</v>
      </c>
      <c r="F143" s="5">
        <v>51.007857142857141</v>
      </c>
      <c r="G143" s="5">
        <v>62.697142857142858</v>
      </c>
      <c r="H143" s="5">
        <v>59.429642857142866</v>
      </c>
      <c r="I143" s="5">
        <v>69.106428571428594</v>
      </c>
      <c r="J143" s="5">
        <v>1013.3214285714286</v>
      </c>
      <c r="K143" s="5">
        <v>65.357142857142861</v>
      </c>
      <c r="L143" s="5">
        <v>7.0007142857142854</v>
      </c>
      <c r="M143" s="5">
        <v>185.89285714285714</v>
      </c>
      <c r="N143" s="5">
        <v>0.80769230769230771</v>
      </c>
      <c r="O143" s="5">
        <v>0.745</v>
      </c>
      <c r="P143" s="5"/>
      <c r="Q143" s="5"/>
      <c r="R143" s="5"/>
      <c r="S143" s="5">
        <v>38.321428571428569</v>
      </c>
    </row>
    <row r="144" spans="1:19" x14ac:dyDescent="0.2">
      <c r="A144" s="8" t="s">
        <v>4530</v>
      </c>
      <c r="B144" s="4">
        <v>22</v>
      </c>
      <c r="C144" s="5" t="str">
        <f t="shared" si="2"/>
        <v>Fri22</v>
      </c>
      <c r="D144" s="5">
        <v>62.288275862068957</v>
      </c>
      <c r="E144" s="5">
        <v>9342.1379310344819</v>
      </c>
      <c r="F144" s="5">
        <v>50.889655172413789</v>
      </c>
      <c r="G144" s="5">
        <v>60.846551724137932</v>
      </c>
      <c r="H144" s="5">
        <v>57.786551724137929</v>
      </c>
      <c r="I144" s="5">
        <v>67.256206896551717</v>
      </c>
      <c r="J144" s="5">
        <v>1013.6206896551724</v>
      </c>
      <c r="K144" s="5">
        <v>68.448275862068968</v>
      </c>
      <c r="L144" s="5">
        <v>8.454827586206898</v>
      </c>
      <c r="M144" s="5">
        <v>192.75862068965517</v>
      </c>
      <c r="N144" s="5">
        <v>0.65482758620689652</v>
      </c>
      <c r="O144" s="5">
        <v>1.0719999999999998</v>
      </c>
      <c r="P144" s="5"/>
      <c r="Q144" s="5"/>
      <c r="R144" s="5"/>
      <c r="S144" s="5">
        <v>41.172413793103445</v>
      </c>
    </row>
    <row r="145" spans="1:19" x14ac:dyDescent="0.2">
      <c r="A145" s="8" t="s">
        <v>4530</v>
      </c>
      <c r="B145" s="4">
        <v>23</v>
      </c>
      <c r="C145" s="5" t="str">
        <f t="shared" si="2"/>
        <v>Fri23</v>
      </c>
      <c r="D145" s="5">
        <v>60.11166666666665</v>
      </c>
      <c r="E145" s="5">
        <v>8404.2333333333336</v>
      </c>
      <c r="F145" s="5">
        <v>50.899333333333317</v>
      </c>
      <c r="G145" s="5">
        <v>58.892999999999986</v>
      </c>
      <c r="H145" s="5">
        <v>55.925666666666672</v>
      </c>
      <c r="I145" s="5">
        <v>64.506333333333316</v>
      </c>
      <c r="J145" s="5">
        <v>1013.7333333333333</v>
      </c>
      <c r="K145" s="5">
        <v>73.2</v>
      </c>
      <c r="L145" s="5">
        <v>7.9386666666666681</v>
      </c>
      <c r="M145" s="5">
        <v>203.43333333333334</v>
      </c>
      <c r="N145" s="5">
        <v>0.7</v>
      </c>
      <c r="O145" s="5">
        <v>0.84666666666666668</v>
      </c>
      <c r="P145" s="5"/>
      <c r="Q145" s="5"/>
      <c r="R145" s="5"/>
      <c r="S145" s="5">
        <v>41</v>
      </c>
    </row>
    <row r="146" spans="1:19" x14ac:dyDescent="0.2">
      <c r="A146" s="8" t="s">
        <v>4531</v>
      </c>
      <c r="B146" s="4">
        <v>0</v>
      </c>
      <c r="C146" s="5" t="str">
        <f t="shared" si="2"/>
        <v>Sat0</v>
      </c>
      <c r="D146" s="5">
        <v>58.759310344827604</v>
      </c>
      <c r="E146" s="5">
        <v>8472.1379310344819</v>
      </c>
      <c r="F146" s="5">
        <v>51.316206896551719</v>
      </c>
      <c r="G146" s="5">
        <v>57.70862068965517</v>
      </c>
      <c r="H146" s="5">
        <v>54.773448275862073</v>
      </c>
      <c r="I146" s="5">
        <v>62.984482758620693</v>
      </c>
      <c r="J146" s="5">
        <v>1014.0689655172414</v>
      </c>
      <c r="K146" s="5">
        <v>77.241379310344826</v>
      </c>
      <c r="L146" s="5">
        <v>8.0831034482758604</v>
      </c>
      <c r="M146" s="5">
        <v>207.93103448275863</v>
      </c>
      <c r="N146" s="5">
        <v>0.64321428571428574</v>
      </c>
      <c r="O146" s="5">
        <v>0.55800000000000005</v>
      </c>
      <c r="P146" s="5"/>
      <c r="Q146" s="5"/>
      <c r="R146" s="5"/>
      <c r="S146" s="5">
        <v>42.206896551724135</v>
      </c>
    </row>
    <row r="147" spans="1:19" x14ac:dyDescent="0.2">
      <c r="A147" s="8" t="s">
        <v>4531</v>
      </c>
      <c r="B147" s="4">
        <v>1</v>
      </c>
      <c r="C147" s="5" t="str">
        <f t="shared" si="2"/>
        <v>Sat1</v>
      </c>
      <c r="D147" s="5">
        <v>57.059666666666665</v>
      </c>
      <c r="E147" s="5">
        <v>8153.333333333333</v>
      </c>
      <c r="F147" s="5">
        <v>51.256666666666668</v>
      </c>
      <c r="G147" s="5">
        <v>56.013333333333335</v>
      </c>
      <c r="H147" s="5">
        <v>53.733333333333327</v>
      </c>
      <c r="I147" s="5">
        <v>60.731666666666676</v>
      </c>
      <c r="J147" s="5">
        <v>1014.5</v>
      </c>
      <c r="K147" s="5">
        <v>81.5</v>
      </c>
      <c r="L147" s="5">
        <v>7.2566666666666704</v>
      </c>
      <c r="M147" s="5">
        <v>181.53333333333333</v>
      </c>
      <c r="N147" s="5">
        <v>0</v>
      </c>
      <c r="O147" s="5">
        <v>1.6125000000000003</v>
      </c>
      <c r="P147" s="5"/>
      <c r="Q147" s="5"/>
      <c r="R147" s="5"/>
      <c r="S147" s="5">
        <v>46.93333333333333</v>
      </c>
    </row>
    <row r="148" spans="1:19" x14ac:dyDescent="0.2">
      <c r="A148" s="8" t="s">
        <v>4531</v>
      </c>
      <c r="B148" s="4">
        <v>2</v>
      </c>
      <c r="C148" s="5" t="str">
        <f t="shared" si="2"/>
        <v>Sat2</v>
      </c>
      <c r="D148" s="5">
        <v>55.965517241379317</v>
      </c>
      <c r="E148" s="5">
        <v>8018.3103448275861</v>
      </c>
      <c r="F148" s="5">
        <v>50.864137931034477</v>
      </c>
      <c r="G148" s="5">
        <v>55.07068965517243</v>
      </c>
      <c r="H148" s="5">
        <v>52.451034482758615</v>
      </c>
      <c r="I148" s="5">
        <v>59.928275862068958</v>
      </c>
      <c r="J148" s="5">
        <v>1014.551724137931</v>
      </c>
      <c r="K148" s="5">
        <v>83.34482758620689</v>
      </c>
      <c r="L148" s="5">
        <v>6.0927586206896551</v>
      </c>
      <c r="M148" s="5">
        <v>175.68965517241378</v>
      </c>
      <c r="N148" s="5">
        <v>0</v>
      </c>
      <c r="O148" s="5">
        <v>4.726</v>
      </c>
      <c r="P148" s="5"/>
      <c r="Q148" s="5"/>
      <c r="R148" s="5"/>
      <c r="S148" s="5">
        <v>42.379310344827587</v>
      </c>
    </row>
    <row r="149" spans="1:19" x14ac:dyDescent="0.2">
      <c r="A149" s="8" t="s">
        <v>4531</v>
      </c>
      <c r="B149" s="4">
        <v>3</v>
      </c>
      <c r="C149" s="5" t="str">
        <f t="shared" si="2"/>
        <v>Sat3</v>
      </c>
      <c r="D149" s="5">
        <v>55.282758620689656</v>
      </c>
      <c r="E149" s="5">
        <v>8226.3793103448279</v>
      </c>
      <c r="F149" s="5">
        <v>50.645172413793105</v>
      </c>
      <c r="G149" s="5">
        <v>53.827241379310344</v>
      </c>
      <c r="H149" s="5">
        <v>51.879310344827573</v>
      </c>
      <c r="I149" s="5">
        <v>59.030689655172417</v>
      </c>
      <c r="J149" s="5">
        <v>1014.4827586206897</v>
      </c>
      <c r="K149" s="5">
        <v>84.620689655172413</v>
      </c>
      <c r="L149" s="5">
        <v>7.1210344827586205</v>
      </c>
      <c r="M149" s="5">
        <v>215.82758620689654</v>
      </c>
      <c r="N149" s="5">
        <v>0</v>
      </c>
      <c r="O149" s="5">
        <v>6.4649999999999999</v>
      </c>
      <c r="P149" s="5"/>
      <c r="Q149" s="5"/>
      <c r="R149" s="5"/>
      <c r="S149" s="5">
        <v>44.793103448275865</v>
      </c>
    </row>
    <row r="150" spans="1:19" x14ac:dyDescent="0.2">
      <c r="A150" s="8" t="s">
        <v>4531</v>
      </c>
      <c r="B150" s="4">
        <v>4</v>
      </c>
      <c r="C150" s="5" t="str">
        <f t="shared" si="2"/>
        <v>Sat4</v>
      </c>
      <c r="D150" s="5">
        <v>54.767000000000024</v>
      </c>
      <c r="E150" s="5">
        <v>8170.7</v>
      </c>
      <c r="F150" s="5">
        <v>50.556666666666665</v>
      </c>
      <c r="G150" s="5">
        <v>53.509333333333345</v>
      </c>
      <c r="H150" s="5">
        <v>51.449999999999996</v>
      </c>
      <c r="I150" s="5">
        <v>58.587333333333348</v>
      </c>
      <c r="J150" s="5">
        <v>1014.4</v>
      </c>
      <c r="K150" s="5">
        <v>85.9</v>
      </c>
      <c r="L150" s="5">
        <v>6.0780000000000021</v>
      </c>
      <c r="M150" s="5">
        <v>168.9</v>
      </c>
      <c r="N150" s="5">
        <v>0.42821428571428571</v>
      </c>
      <c r="O150" s="5">
        <v>2.9299999999999997</v>
      </c>
      <c r="P150" s="5"/>
      <c r="Q150" s="5"/>
      <c r="R150" s="5"/>
      <c r="S150" s="5">
        <v>42.8</v>
      </c>
    </row>
    <row r="151" spans="1:19" x14ac:dyDescent="0.2">
      <c r="A151" s="8" t="s">
        <v>4531</v>
      </c>
      <c r="B151" s="4">
        <v>5</v>
      </c>
      <c r="C151" s="5" t="str">
        <f t="shared" si="2"/>
        <v>Sat5</v>
      </c>
      <c r="D151" s="5">
        <v>54.237241379310348</v>
      </c>
      <c r="E151" s="5">
        <v>8603.0689655172409</v>
      </c>
      <c r="F151" s="5">
        <v>50.283448275862071</v>
      </c>
      <c r="G151" s="5">
        <v>52.768275862068961</v>
      </c>
      <c r="H151" s="5">
        <v>50.868965517241378</v>
      </c>
      <c r="I151" s="5">
        <v>58.126551724137947</v>
      </c>
      <c r="J151" s="5">
        <v>1014.3103448275862</v>
      </c>
      <c r="K151" s="5">
        <v>86.65517241379311</v>
      </c>
      <c r="L151" s="5">
        <v>6.0334482758620691</v>
      </c>
      <c r="M151" s="5">
        <v>215.86206896551724</v>
      </c>
      <c r="N151" s="5">
        <v>0.48148148148148145</v>
      </c>
      <c r="O151" s="5">
        <v>1.9740000000000002</v>
      </c>
      <c r="P151" s="5"/>
      <c r="Q151" s="5"/>
      <c r="R151" s="5"/>
      <c r="S151" s="5">
        <v>41.827586206896555</v>
      </c>
    </row>
    <row r="152" spans="1:19" x14ac:dyDescent="0.2">
      <c r="A152" s="8" t="s">
        <v>4531</v>
      </c>
      <c r="B152" s="4">
        <v>6</v>
      </c>
      <c r="C152" s="5" t="str">
        <f t="shared" si="2"/>
        <v>Sat6</v>
      </c>
      <c r="D152" s="5">
        <v>53.767586206896553</v>
      </c>
      <c r="E152" s="5">
        <v>8755.6551724137935</v>
      </c>
      <c r="F152" s="5">
        <v>49.996551724137923</v>
      </c>
      <c r="G152" s="5">
        <v>52.659310344827588</v>
      </c>
      <c r="H152" s="5">
        <v>50.671724137931029</v>
      </c>
      <c r="I152" s="5">
        <v>57.624482758620694</v>
      </c>
      <c r="J152" s="5">
        <v>1013.9655172413793</v>
      </c>
      <c r="K152" s="5">
        <v>87.241379310344826</v>
      </c>
      <c r="L152" s="5">
        <v>5.977931034482757</v>
      </c>
      <c r="M152" s="5">
        <v>183.9655172413793</v>
      </c>
      <c r="N152" s="5">
        <v>0.57107142857142856</v>
      </c>
      <c r="O152" s="5">
        <v>0.80857142857142861</v>
      </c>
      <c r="P152" s="5"/>
      <c r="Q152" s="5"/>
      <c r="R152" s="5"/>
      <c r="S152" s="5">
        <v>48.517241379310342</v>
      </c>
    </row>
    <row r="153" spans="1:19" x14ac:dyDescent="0.2">
      <c r="A153" s="8" t="s">
        <v>4531</v>
      </c>
      <c r="B153" s="4">
        <v>7</v>
      </c>
      <c r="C153" s="5" t="str">
        <f t="shared" si="2"/>
        <v>Sat7</v>
      </c>
      <c r="D153" s="5">
        <v>53.505714285714284</v>
      </c>
      <c r="E153" s="5">
        <v>8663.8571428571431</v>
      </c>
      <c r="F153" s="5">
        <v>49.582142857142856</v>
      </c>
      <c r="G153" s="5">
        <v>52.311071428571445</v>
      </c>
      <c r="H153" s="5">
        <v>50.251428571428569</v>
      </c>
      <c r="I153" s="5">
        <v>57.2</v>
      </c>
      <c r="J153" s="5">
        <v>1014.1785714285714</v>
      </c>
      <c r="K153" s="5">
        <v>86.821428571428569</v>
      </c>
      <c r="L153" s="5">
        <v>5.0135714285714288</v>
      </c>
      <c r="M153" s="5">
        <v>186.92857142857142</v>
      </c>
      <c r="N153" s="5">
        <v>0.21392857142857144</v>
      </c>
      <c r="O153" s="5">
        <v>0.66249999999999998</v>
      </c>
      <c r="P153" s="5"/>
      <c r="Q153" s="5"/>
      <c r="R153" s="5"/>
      <c r="S153" s="5">
        <v>48.285714285714285</v>
      </c>
    </row>
    <row r="154" spans="1:19" x14ac:dyDescent="0.2">
      <c r="A154" s="8" t="s">
        <v>4531</v>
      </c>
      <c r="B154" s="4">
        <v>8</v>
      </c>
      <c r="C154" s="5" t="str">
        <f t="shared" si="2"/>
        <v>Sat8</v>
      </c>
      <c r="D154" s="5">
        <v>52.444482758620701</v>
      </c>
      <c r="E154" s="5">
        <v>8174.9310344827591</v>
      </c>
      <c r="F154" s="5">
        <v>48.713793103448275</v>
      </c>
      <c r="G154" s="5">
        <v>50.88137931034484</v>
      </c>
      <c r="H154" s="5">
        <v>49.427931034482739</v>
      </c>
      <c r="I154" s="5">
        <v>55.926896551724141</v>
      </c>
      <c r="J154" s="5">
        <v>1013.551724137931</v>
      </c>
      <c r="K154" s="5">
        <v>87.65517241379311</v>
      </c>
      <c r="L154" s="5">
        <v>5.4258620689655181</v>
      </c>
      <c r="M154" s="5">
        <v>196.82758620689654</v>
      </c>
      <c r="N154" s="5">
        <v>0.21392857142857144</v>
      </c>
      <c r="O154" s="5">
        <v>0.88166666666666671</v>
      </c>
      <c r="P154" s="5"/>
      <c r="Q154" s="5"/>
      <c r="R154" s="5"/>
      <c r="S154" s="5">
        <v>50.241379310344826</v>
      </c>
    </row>
    <row r="155" spans="1:19" x14ac:dyDescent="0.2">
      <c r="A155" s="8" t="s">
        <v>4531</v>
      </c>
      <c r="B155" s="4">
        <v>9</v>
      </c>
      <c r="C155" s="5" t="str">
        <f t="shared" si="2"/>
        <v>Sat9</v>
      </c>
      <c r="D155" s="5">
        <v>52.935000000000009</v>
      </c>
      <c r="E155" s="5">
        <v>7875.6428571428569</v>
      </c>
      <c r="F155" s="5">
        <v>49.308928571428567</v>
      </c>
      <c r="G155" s="5">
        <v>51.391428571428563</v>
      </c>
      <c r="H155" s="5">
        <v>49.842142857142846</v>
      </c>
      <c r="I155" s="5">
        <v>56.456785714285715</v>
      </c>
      <c r="J155" s="5">
        <v>1014.1428571428571</v>
      </c>
      <c r="K155" s="5">
        <v>88.107142857142861</v>
      </c>
      <c r="L155" s="5">
        <v>6.2503571428571423</v>
      </c>
      <c r="M155" s="5">
        <v>175.39285714285714</v>
      </c>
      <c r="N155" s="5">
        <v>0.34576923076923077</v>
      </c>
      <c r="O155" s="5">
        <v>0.63666666666666671</v>
      </c>
      <c r="P155" s="5"/>
      <c r="Q155" s="5"/>
      <c r="R155" s="5"/>
      <c r="S155" s="5">
        <v>50.785714285714285</v>
      </c>
    </row>
    <row r="156" spans="1:19" x14ac:dyDescent="0.2">
      <c r="A156" s="8" t="s">
        <v>4531</v>
      </c>
      <c r="B156" s="4">
        <v>10</v>
      </c>
      <c r="C156" s="5" t="str">
        <f t="shared" si="2"/>
        <v>Sat10</v>
      </c>
      <c r="D156" s="5">
        <v>53.083103448275864</v>
      </c>
      <c r="E156" s="5">
        <v>7504.1071428571431</v>
      </c>
      <c r="F156" s="5">
        <v>49.496896551724134</v>
      </c>
      <c r="G156" s="5">
        <v>51.63172413793103</v>
      </c>
      <c r="H156" s="5">
        <v>49.846206896551713</v>
      </c>
      <c r="I156" s="5">
        <v>56.745172413793107</v>
      </c>
      <c r="J156" s="5">
        <v>1014.3448275862069</v>
      </c>
      <c r="K156" s="5">
        <v>88.103448275862064</v>
      </c>
      <c r="L156" s="5">
        <v>6.2993103448275871</v>
      </c>
      <c r="M156" s="5">
        <v>178.93103448275863</v>
      </c>
      <c r="N156" s="5">
        <v>0.19269230769230769</v>
      </c>
      <c r="O156" s="5">
        <v>0.82</v>
      </c>
      <c r="P156" s="5"/>
      <c r="Q156" s="5"/>
      <c r="R156" s="5"/>
      <c r="S156" s="5">
        <v>48.482758620689658</v>
      </c>
    </row>
    <row r="157" spans="1:19" x14ac:dyDescent="0.2">
      <c r="A157" s="8" t="s">
        <v>4531</v>
      </c>
      <c r="B157" s="4">
        <v>11</v>
      </c>
      <c r="C157" s="5" t="str">
        <f t="shared" si="2"/>
        <v>Sat11</v>
      </c>
      <c r="D157" s="5">
        <v>52.778437499999995</v>
      </c>
      <c r="E157" s="5">
        <v>7590.1</v>
      </c>
      <c r="F157" s="5">
        <v>48.805624999999999</v>
      </c>
      <c r="G157" s="5">
        <v>51.07</v>
      </c>
      <c r="H157" s="5">
        <v>49.419062499999981</v>
      </c>
      <c r="I157" s="5">
        <v>56.353437500000013</v>
      </c>
      <c r="J157" s="5">
        <v>1013</v>
      </c>
      <c r="K157" s="5">
        <v>86.8125</v>
      </c>
      <c r="L157" s="5">
        <v>6.7212500000000022</v>
      </c>
      <c r="M157" s="5">
        <v>185.5</v>
      </c>
      <c r="N157" s="5">
        <v>1.0403125</v>
      </c>
      <c r="O157" s="5">
        <v>1.9855555555555557</v>
      </c>
      <c r="P157" s="5"/>
      <c r="Q157" s="5"/>
      <c r="R157" s="5"/>
      <c r="S157" s="5">
        <v>49.78125</v>
      </c>
    </row>
    <row r="158" spans="1:19" x14ac:dyDescent="0.2">
      <c r="A158" s="8" t="s">
        <v>4531</v>
      </c>
      <c r="B158" s="4">
        <v>12</v>
      </c>
      <c r="C158" s="5" t="str">
        <f t="shared" si="2"/>
        <v>Sat12</v>
      </c>
      <c r="D158" s="5">
        <v>55.134</v>
      </c>
      <c r="E158" s="5">
        <v>8323.5517241379312</v>
      </c>
      <c r="F158" s="5">
        <v>50.176000000000009</v>
      </c>
      <c r="G158" s="5">
        <v>53.462000000000003</v>
      </c>
      <c r="H158" s="5">
        <v>52.251333333333328</v>
      </c>
      <c r="I158" s="5">
        <v>58.457333333333331</v>
      </c>
      <c r="J158" s="5">
        <v>1013.8333333333334</v>
      </c>
      <c r="K158" s="5">
        <v>84.13333333333334</v>
      </c>
      <c r="L158" s="5">
        <v>7.5170000000000012</v>
      </c>
      <c r="M158" s="5">
        <v>226</v>
      </c>
      <c r="N158" s="5">
        <v>0.26700000000000002</v>
      </c>
      <c r="O158" s="5">
        <v>0.42</v>
      </c>
      <c r="P158" s="5"/>
      <c r="Q158" s="5">
        <v>1.52</v>
      </c>
      <c r="R158" s="5"/>
      <c r="S158" s="5">
        <v>46.766666666666666</v>
      </c>
    </row>
    <row r="159" spans="1:19" x14ac:dyDescent="0.2">
      <c r="A159" s="8" t="s">
        <v>4531</v>
      </c>
      <c r="B159" s="4">
        <v>13</v>
      </c>
      <c r="C159" s="5" t="str">
        <f t="shared" si="2"/>
        <v>Sat13</v>
      </c>
      <c r="D159" s="5">
        <v>57.455862068965509</v>
      </c>
      <c r="E159" s="5">
        <v>8030.1034482758623</v>
      </c>
      <c r="F159" s="5">
        <v>51.051379310344821</v>
      </c>
      <c r="G159" s="5">
        <v>56.022758620689658</v>
      </c>
      <c r="H159" s="5">
        <v>54.705517241379304</v>
      </c>
      <c r="I159" s="5">
        <v>60.256896551724147</v>
      </c>
      <c r="J159" s="5">
        <v>1014.5862068965517</v>
      </c>
      <c r="K159" s="5">
        <v>80.275862068965523</v>
      </c>
      <c r="L159" s="5">
        <v>7.11</v>
      </c>
      <c r="M159" s="5">
        <v>182.58620689655172</v>
      </c>
      <c r="N159" s="5">
        <v>0.34482758620689657</v>
      </c>
      <c r="O159" s="5">
        <v>0.25</v>
      </c>
      <c r="P159" s="5"/>
      <c r="Q159" s="5"/>
      <c r="R159" s="5"/>
      <c r="S159" s="5">
        <v>41.551724137931032</v>
      </c>
    </row>
    <row r="160" spans="1:19" x14ac:dyDescent="0.2">
      <c r="A160" s="8" t="s">
        <v>4531</v>
      </c>
      <c r="B160" s="4">
        <v>14</v>
      </c>
      <c r="C160" s="5" t="str">
        <f t="shared" si="2"/>
        <v>Sat14</v>
      </c>
      <c r="D160" s="5">
        <v>57.825625000000002</v>
      </c>
      <c r="E160" s="5">
        <v>7859.3125</v>
      </c>
      <c r="F160" s="5">
        <v>50.274374999999992</v>
      </c>
      <c r="G160" s="5">
        <v>55.856249999999989</v>
      </c>
      <c r="H160" s="5">
        <v>54.041249999999991</v>
      </c>
      <c r="I160" s="5">
        <v>62.156874999999999</v>
      </c>
      <c r="J160" s="5">
        <v>1013.375</v>
      </c>
      <c r="K160" s="5">
        <v>77.75</v>
      </c>
      <c r="L160" s="5">
        <v>8.6137499999999996</v>
      </c>
      <c r="M160" s="5">
        <v>224.65625</v>
      </c>
      <c r="N160" s="5">
        <v>0.36699999999999999</v>
      </c>
      <c r="O160" s="5">
        <v>0.60250000000000004</v>
      </c>
      <c r="P160" s="5"/>
      <c r="Q160" s="5"/>
      <c r="R160" s="5"/>
      <c r="S160" s="5">
        <v>51.65625</v>
      </c>
    </row>
    <row r="161" spans="1:19" x14ac:dyDescent="0.2">
      <c r="A161" s="8" t="s">
        <v>4531</v>
      </c>
      <c r="B161" s="4">
        <v>15</v>
      </c>
      <c r="C161" s="5" t="str">
        <f t="shared" si="2"/>
        <v>Sat15</v>
      </c>
      <c r="D161" s="5">
        <v>60.52428571428571</v>
      </c>
      <c r="E161" s="5">
        <v>9302.1785714285706</v>
      </c>
      <c r="F161" s="5">
        <v>50.612500000000011</v>
      </c>
      <c r="G161" s="5">
        <v>59.206785714285722</v>
      </c>
      <c r="H161" s="5">
        <v>56.16678571428573</v>
      </c>
      <c r="I161" s="5">
        <v>65.346785714285744</v>
      </c>
      <c r="J161" s="5">
        <v>1014.7857142857143</v>
      </c>
      <c r="K161" s="5">
        <v>71.607142857142861</v>
      </c>
      <c r="L161" s="5">
        <v>8.3157142857142841</v>
      </c>
      <c r="M161" s="5">
        <v>194</v>
      </c>
      <c r="N161" s="5">
        <v>0.35714285714285715</v>
      </c>
      <c r="O161" s="5">
        <v>1.1828571428571431</v>
      </c>
      <c r="P161" s="5"/>
      <c r="Q161" s="5"/>
      <c r="R161" s="5"/>
      <c r="S161" s="5">
        <v>45.821428571428569</v>
      </c>
    </row>
    <row r="162" spans="1:19" x14ac:dyDescent="0.2">
      <c r="A162" s="8" t="s">
        <v>4531</v>
      </c>
      <c r="B162" s="4">
        <v>16</v>
      </c>
      <c r="C162" s="5" t="str">
        <f t="shared" si="2"/>
        <v>Sat16</v>
      </c>
      <c r="D162" s="5">
        <v>61.695357142857155</v>
      </c>
      <c r="E162" s="5">
        <v>9560.8214285714294</v>
      </c>
      <c r="F162" s="5">
        <v>50.200714285714284</v>
      </c>
      <c r="G162" s="5">
        <v>60.600357142857142</v>
      </c>
      <c r="H162" s="5">
        <v>57.379285714285722</v>
      </c>
      <c r="I162" s="5">
        <v>66.370714285714286</v>
      </c>
      <c r="J162" s="5">
        <v>1014.5357142857143</v>
      </c>
      <c r="K162" s="5">
        <v>68.285714285714292</v>
      </c>
      <c r="L162" s="5">
        <v>7.5014285714285709</v>
      </c>
      <c r="M162" s="5">
        <v>180.71428571428572</v>
      </c>
      <c r="N162" s="5">
        <v>0.25</v>
      </c>
      <c r="O162" s="5">
        <v>4.4066666666666663</v>
      </c>
      <c r="P162" s="5"/>
      <c r="Q162" s="5"/>
      <c r="R162" s="5"/>
      <c r="S162" s="5">
        <v>41.5</v>
      </c>
    </row>
    <row r="163" spans="1:19" x14ac:dyDescent="0.2">
      <c r="A163" s="8" t="s">
        <v>4531</v>
      </c>
      <c r="B163" s="4">
        <v>17</v>
      </c>
      <c r="C163" s="5" t="str">
        <f t="shared" si="2"/>
        <v>Sat17</v>
      </c>
      <c r="D163" s="5">
        <v>61.119666666666667</v>
      </c>
      <c r="E163" s="5">
        <v>9233.8666666666668</v>
      </c>
      <c r="F163" s="5">
        <v>49.300999999999995</v>
      </c>
      <c r="G163" s="5">
        <v>59.16</v>
      </c>
      <c r="H163" s="5">
        <v>56.646333333333345</v>
      </c>
      <c r="I163" s="5">
        <v>65.875666666666675</v>
      </c>
      <c r="J163" s="5">
        <v>1012.4666666666667</v>
      </c>
      <c r="K163" s="5">
        <v>67.599999999999994</v>
      </c>
      <c r="L163" s="5">
        <v>9.2229999999999972</v>
      </c>
      <c r="M163" s="5">
        <v>214.33333333333334</v>
      </c>
      <c r="N163" s="5">
        <v>0.3796551724137931</v>
      </c>
      <c r="O163" s="5">
        <v>2.57</v>
      </c>
      <c r="P163" s="5"/>
      <c r="Q163" s="5"/>
      <c r="R163" s="5"/>
      <c r="S163" s="5">
        <v>45.5</v>
      </c>
    </row>
    <row r="164" spans="1:19" x14ac:dyDescent="0.2">
      <c r="A164" s="8" t="s">
        <v>4531</v>
      </c>
      <c r="B164" s="4">
        <v>18</v>
      </c>
      <c r="C164" s="5" t="str">
        <f t="shared" si="2"/>
        <v>Sat18</v>
      </c>
      <c r="D164" s="5">
        <v>61.963666666666661</v>
      </c>
      <c r="E164" s="5">
        <v>9138</v>
      </c>
      <c r="F164" s="5">
        <v>49.18533333333334</v>
      </c>
      <c r="G164" s="5">
        <v>60.017666666666678</v>
      </c>
      <c r="H164" s="5">
        <v>57.466333333333338</v>
      </c>
      <c r="I164" s="5">
        <v>66.875000000000014</v>
      </c>
      <c r="J164" s="5">
        <v>1012.2666666666667</v>
      </c>
      <c r="K164" s="5">
        <v>65.63333333333334</v>
      </c>
      <c r="L164" s="5">
        <v>9.788333333333334</v>
      </c>
      <c r="M164" s="5">
        <v>226.76666666666668</v>
      </c>
      <c r="N164" s="5">
        <v>0.29966666666666669</v>
      </c>
      <c r="O164" s="5">
        <v>4.9079999999999995</v>
      </c>
      <c r="P164" s="5"/>
      <c r="Q164" s="5"/>
      <c r="R164" s="5"/>
      <c r="S164" s="5">
        <v>37.766666666666666</v>
      </c>
    </row>
    <row r="165" spans="1:19" x14ac:dyDescent="0.2">
      <c r="A165" s="8" t="s">
        <v>4531</v>
      </c>
      <c r="B165" s="4">
        <v>19</v>
      </c>
      <c r="C165" s="5" t="str">
        <f t="shared" si="2"/>
        <v>Sat19</v>
      </c>
      <c r="D165" s="5">
        <v>61.997</v>
      </c>
      <c r="E165" s="5">
        <v>9298.9</v>
      </c>
      <c r="F165" s="5">
        <v>48.924666666666667</v>
      </c>
      <c r="G165" s="5">
        <v>60.216666666666676</v>
      </c>
      <c r="H165" s="5">
        <v>57.531000000000013</v>
      </c>
      <c r="I165" s="5">
        <v>66.945666666666668</v>
      </c>
      <c r="J165" s="5">
        <v>1012.2333333333333</v>
      </c>
      <c r="K165" s="5">
        <v>64.933333333333337</v>
      </c>
      <c r="L165" s="5">
        <v>10.047333333333334</v>
      </c>
      <c r="M165" s="5">
        <v>215.76666666666668</v>
      </c>
      <c r="N165" s="5">
        <v>0.1</v>
      </c>
      <c r="O165" s="5">
        <v>7.0840000000000005</v>
      </c>
      <c r="P165" s="5"/>
      <c r="Q165" s="5"/>
      <c r="R165" s="5"/>
      <c r="S165" s="5">
        <v>50.466666666666669</v>
      </c>
    </row>
    <row r="166" spans="1:19" x14ac:dyDescent="0.2">
      <c r="A166" s="8" t="s">
        <v>4531</v>
      </c>
      <c r="B166" s="4">
        <v>20</v>
      </c>
      <c r="C166" s="5" t="str">
        <f t="shared" si="2"/>
        <v>Sat20</v>
      </c>
      <c r="D166" s="5">
        <v>62.398275862068957</v>
      </c>
      <c r="E166" s="5">
        <v>9369.8620689655181</v>
      </c>
      <c r="F166" s="5">
        <v>49.551724137931039</v>
      </c>
      <c r="G166" s="5">
        <v>60.868965517241371</v>
      </c>
      <c r="H166" s="5">
        <v>57.748965517241388</v>
      </c>
      <c r="I166" s="5">
        <v>67.443793103448286</v>
      </c>
      <c r="J166" s="5">
        <v>1013.1724137931035</v>
      </c>
      <c r="K166" s="5">
        <v>65.310344827586206</v>
      </c>
      <c r="L166" s="5">
        <v>8.3944827586206898</v>
      </c>
      <c r="M166" s="5">
        <v>228.41379310344828</v>
      </c>
      <c r="N166" s="5">
        <v>0.32107142857142856</v>
      </c>
      <c r="O166" s="5">
        <v>5.08</v>
      </c>
      <c r="P166" s="5"/>
      <c r="Q166" s="5">
        <v>0.44</v>
      </c>
      <c r="R166" s="5"/>
      <c r="S166" s="5">
        <v>45.896551724137929</v>
      </c>
    </row>
    <row r="167" spans="1:19" x14ac:dyDescent="0.2">
      <c r="A167" s="8" t="s">
        <v>4531</v>
      </c>
      <c r="B167" s="4">
        <v>21</v>
      </c>
      <c r="C167" s="5" t="str">
        <f t="shared" si="2"/>
        <v>Sat21</v>
      </c>
      <c r="D167" s="5">
        <v>60.962758620689655</v>
      </c>
      <c r="E167" s="5">
        <v>9988.1379310344819</v>
      </c>
      <c r="F167" s="5">
        <v>48.382413793103453</v>
      </c>
      <c r="G167" s="5">
        <v>58.983793103448257</v>
      </c>
      <c r="H167" s="5">
        <v>56.662758620689672</v>
      </c>
      <c r="I167" s="5">
        <v>65.652068965517259</v>
      </c>
      <c r="J167" s="5">
        <v>1012.9655172413793</v>
      </c>
      <c r="K167" s="5">
        <v>65.65517241379311</v>
      </c>
      <c r="L167" s="5">
        <v>9.394482758620688</v>
      </c>
      <c r="M167" s="5">
        <v>218.9655172413793</v>
      </c>
      <c r="N167" s="5">
        <v>0.21392857142857144</v>
      </c>
      <c r="O167" s="5">
        <v>1.0459999999999998</v>
      </c>
      <c r="P167" s="5"/>
      <c r="Q167" s="5"/>
      <c r="R167" s="5"/>
      <c r="S167" s="5">
        <v>41.482758620689658</v>
      </c>
    </row>
    <row r="168" spans="1:19" x14ac:dyDescent="0.2">
      <c r="A168" s="8" t="s">
        <v>4531</v>
      </c>
      <c r="B168" s="4">
        <v>22</v>
      </c>
      <c r="C168" s="5" t="str">
        <f t="shared" si="2"/>
        <v>Sat22</v>
      </c>
      <c r="D168" s="5">
        <v>61.704285714285717</v>
      </c>
      <c r="E168" s="5">
        <v>9474.5714285714294</v>
      </c>
      <c r="F168" s="5">
        <v>49.973214285714285</v>
      </c>
      <c r="G168" s="5">
        <v>60.500357142857141</v>
      </c>
      <c r="H168" s="5">
        <v>57.474642857142861</v>
      </c>
      <c r="I168" s="5">
        <v>65.91</v>
      </c>
      <c r="J168" s="5">
        <v>1013.8214285714286</v>
      </c>
      <c r="K168" s="5">
        <v>67.178571428571431</v>
      </c>
      <c r="L168" s="5">
        <v>7.5260714285714281</v>
      </c>
      <c r="M168" s="5">
        <v>218.89285714285714</v>
      </c>
      <c r="N168" s="5">
        <v>0.25925925925925924</v>
      </c>
      <c r="O168" s="5">
        <v>0.38999999999999996</v>
      </c>
      <c r="P168" s="5"/>
      <c r="Q168" s="5"/>
      <c r="R168" s="5"/>
      <c r="S168" s="5">
        <v>34.607142857142854</v>
      </c>
    </row>
    <row r="169" spans="1:19" x14ac:dyDescent="0.2">
      <c r="A169" s="8" t="s">
        <v>4531</v>
      </c>
      <c r="B169" s="4">
        <v>23</v>
      </c>
      <c r="C169" s="5" t="str">
        <f>_xlfn.CONCAT(A169,B169)</f>
        <v>Sat23</v>
      </c>
      <c r="D169" s="5">
        <v>59.795185185185197</v>
      </c>
      <c r="E169" s="5">
        <v>9644.5185185185182</v>
      </c>
      <c r="F169" s="5">
        <v>49.257037037037023</v>
      </c>
      <c r="G169" s="5">
        <v>58.513703703703719</v>
      </c>
      <c r="H169" s="5">
        <v>55.608148148148153</v>
      </c>
      <c r="I169" s="5">
        <v>63.934444444444445</v>
      </c>
      <c r="J169" s="5">
        <v>1014.7777777777778</v>
      </c>
      <c r="K169" s="5">
        <v>69.370370370370367</v>
      </c>
      <c r="L169" s="5">
        <v>7.6248148148148136</v>
      </c>
      <c r="M169" s="5">
        <v>219.33333333333334</v>
      </c>
      <c r="N169" s="5">
        <v>0.33296296296296296</v>
      </c>
      <c r="O169" s="5"/>
      <c r="P169" s="5"/>
      <c r="Q169" s="5"/>
      <c r="R169" s="5"/>
      <c r="S169" s="5">
        <v>29.555555555555557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39E1E-04C1-8949-B14A-BF5082025FE8}">
  <dimension ref="A1:AH4600"/>
  <sheetViews>
    <sheetView workbookViewId="0">
      <selection activeCell="B9" sqref="B9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4523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>
        <v>1588291200</v>
      </c>
      <c r="B2" t="s">
        <v>33</v>
      </c>
      <c r="C2" t="s">
        <v>34</v>
      </c>
      <c r="D2" t="s">
        <v>35</v>
      </c>
      <c r="E2" t="s">
        <v>36</v>
      </c>
      <c r="F2" s="1">
        <v>43952</v>
      </c>
      <c r="G2" s="1" t="str">
        <f>TEXT(F2,"ddd")</f>
        <v>Fri</v>
      </c>
      <c r="H2" s="1" t="s">
        <v>37</v>
      </c>
      <c r="I2">
        <v>-14400</v>
      </c>
      <c r="J2" t="s">
        <v>38</v>
      </c>
      <c r="K2">
        <v>44.378185000000002</v>
      </c>
      <c r="L2">
        <v>-68.250243999999995</v>
      </c>
      <c r="M2">
        <v>39.94</v>
      </c>
      <c r="N2">
        <v>10000</v>
      </c>
      <c r="O2">
        <v>35.200000000000003</v>
      </c>
      <c r="P2">
        <v>34.020000000000003</v>
      </c>
      <c r="Q2">
        <v>39.07</v>
      </c>
      <c r="R2">
        <v>40.6</v>
      </c>
      <c r="S2">
        <v>1027</v>
      </c>
      <c r="V2">
        <v>83</v>
      </c>
      <c r="W2">
        <v>8.99</v>
      </c>
      <c r="X2">
        <v>137</v>
      </c>
      <c r="Y2">
        <v>0</v>
      </c>
      <c r="AD2">
        <v>75</v>
      </c>
      <c r="AE2">
        <v>803</v>
      </c>
      <c r="AF2" t="s">
        <v>39</v>
      </c>
      <c r="AG2" t="s">
        <v>40</v>
      </c>
      <c r="AH2" t="s">
        <v>41</v>
      </c>
    </row>
    <row r="3" spans="1:34" x14ac:dyDescent="0.2">
      <c r="A3">
        <v>1588294800</v>
      </c>
      <c r="B3" t="s">
        <v>42</v>
      </c>
      <c r="C3" t="s">
        <v>34</v>
      </c>
      <c r="D3" t="s">
        <v>35</v>
      </c>
      <c r="E3" t="s">
        <v>36</v>
      </c>
      <c r="F3" s="1">
        <v>43952</v>
      </c>
      <c r="G3" s="1" t="str">
        <f t="shared" ref="G3:G66" si="0">TEXT(F3,"ddd")</f>
        <v>Fri</v>
      </c>
      <c r="H3" s="1" t="s">
        <v>36</v>
      </c>
      <c r="I3">
        <v>-14400</v>
      </c>
      <c r="J3" t="s">
        <v>38</v>
      </c>
      <c r="K3">
        <v>44.378185000000002</v>
      </c>
      <c r="L3">
        <v>-68.250243999999995</v>
      </c>
      <c r="M3">
        <v>39.94</v>
      </c>
      <c r="N3">
        <v>10000</v>
      </c>
      <c r="O3">
        <v>35.200000000000003</v>
      </c>
      <c r="P3">
        <v>37.24</v>
      </c>
      <c r="Q3">
        <v>39</v>
      </c>
      <c r="R3">
        <v>41.09</v>
      </c>
      <c r="S3">
        <v>1027</v>
      </c>
      <c r="V3">
        <v>83</v>
      </c>
      <c r="W3">
        <v>4</v>
      </c>
      <c r="X3">
        <v>152</v>
      </c>
      <c r="Y3">
        <v>0</v>
      </c>
      <c r="AD3">
        <v>40</v>
      </c>
      <c r="AE3">
        <v>802</v>
      </c>
      <c r="AF3" t="s">
        <v>39</v>
      </c>
      <c r="AG3" t="s">
        <v>43</v>
      </c>
      <c r="AH3" t="s">
        <v>44</v>
      </c>
    </row>
    <row r="4" spans="1:34" x14ac:dyDescent="0.2">
      <c r="A4">
        <v>1588298400</v>
      </c>
      <c r="B4" t="s">
        <v>45</v>
      </c>
      <c r="C4" t="s">
        <v>34</v>
      </c>
      <c r="D4" t="s">
        <v>35</v>
      </c>
      <c r="E4" t="s">
        <v>36</v>
      </c>
      <c r="F4" s="1">
        <v>43952</v>
      </c>
      <c r="G4" s="1" t="str">
        <f t="shared" si="0"/>
        <v>Fri</v>
      </c>
      <c r="H4" s="1" t="s">
        <v>46</v>
      </c>
      <c r="I4">
        <v>-14400</v>
      </c>
      <c r="J4" t="s">
        <v>38</v>
      </c>
      <c r="K4">
        <v>44.378185000000002</v>
      </c>
      <c r="L4">
        <v>-68.250243999999995</v>
      </c>
      <c r="M4">
        <v>40.32</v>
      </c>
      <c r="N4">
        <v>10000</v>
      </c>
      <c r="O4">
        <v>35.58</v>
      </c>
      <c r="P4">
        <v>36.14</v>
      </c>
      <c r="Q4">
        <v>39</v>
      </c>
      <c r="R4">
        <v>41.47</v>
      </c>
      <c r="S4">
        <v>1026</v>
      </c>
      <c r="V4">
        <v>83</v>
      </c>
      <c r="W4">
        <v>5.99</v>
      </c>
      <c r="X4">
        <v>143</v>
      </c>
      <c r="Y4">
        <v>0</v>
      </c>
      <c r="AD4">
        <v>100</v>
      </c>
      <c r="AE4">
        <v>804</v>
      </c>
      <c r="AF4" t="s">
        <v>39</v>
      </c>
      <c r="AG4" t="s">
        <v>47</v>
      </c>
      <c r="AH4" t="s">
        <v>41</v>
      </c>
    </row>
    <row r="5" spans="1:34" x14ac:dyDescent="0.2">
      <c r="A5">
        <v>1588302000</v>
      </c>
      <c r="B5" t="s">
        <v>48</v>
      </c>
      <c r="C5" t="s">
        <v>34</v>
      </c>
      <c r="D5" t="s">
        <v>35</v>
      </c>
      <c r="E5" t="s">
        <v>36</v>
      </c>
      <c r="F5" s="1">
        <v>43952</v>
      </c>
      <c r="G5" s="1" t="str">
        <f t="shared" si="0"/>
        <v>Fri</v>
      </c>
      <c r="H5" s="1" t="s">
        <v>49</v>
      </c>
      <c r="I5">
        <v>-14400</v>
      </c>
      <c r="J5" t="s">
        <v>38</v>
      </c>
      <c r="K5">
        <v>44.378185000000002</v>
      </c>
      <c r="L5">
        <v>-68.250243999999995</v>
      </c>
      <c r="M5">
        <v>41.13</v>
      </c>
      <c r="N5">
        <v>10000</v>
      </c>
      <c r="O5">
        <v>36.369999999999997</v>
      </c>
      <c r="P5">
        <v>35.47</v>
      </c>
      <c r="Q5">
        <v>40.08</v>
      </c>
      <c r="R5">
        <v>42.42</v>
      </c>
      <c r="S5">
        <v>1025</v>
      </c>
      <c r="V5">
        <v>83</v>
      </c>
      <c r="W5">
        <v>8.99</v>
      </c>
      <c r="X5">
        <v>169</v>
      </c>
      <c r="Y5">
        <v>0</v>
      </c>
      <c r="AD5">
        <v>90</v>
      </c>
      <c r="AE5">
        <v>804</v>
      </c>
      <c r="AF5" t="s">
        <v>39</v>
      </c>
      <c r="AG5" t="s">
        <v>47</v>
      </c>
      <c r="AH5" t="s">
        <v>41</v>
      </c>
    </row>
    <row r="6" spans="1:34" x14ac:dyDescent="0.2">
      <c r="A6">
        <v>1588305600</v>
      </c>
      <c r="B6" t="s">
        <v>50</v>
      </c>
      <c r="C6" t="s">
        <v>34</v>
      </c>
      <c r="D6" t="s">
        <v>35</v>
      </c>
      <c r="E6" t="s">
        <v>36</v>
      </c>
      <c r="F6" s="1">
        <v>43952</v>
      </c>
      <c r="G6" s="1" t="str">
        <f t="shared" si="0"/>
        <v>Fri</v>
      </c>
      <c r="H6" s="1" t="s">
        <v>51</v>
      </c>
      <c r="I6">
        <v>-14400</v>
      </c>
      <c r="J6" t="s">
        <v>38</v>
      </c>
      <c r="K6">
        <v>44.378185000000002</v>
      </c>
      <c r="L6">
        <v>-68.250243999999995</v>
      </c>
      <c r="M6">
        <v>41.81</v>
      </c>
      <c r="N6">
        <v>10000</v>
      </c>
      <c r="O6">
        <v>37.04</v>
      </c>
      <c r="P6">
        <v>39.4</v>
      </c>
      <c r="Q6">
        <v>40.39</v>
      </c>
      <c r="R6">
        <v>43.45</v>
      </c>
      <c r="S6">
        <v>1024</v>
      </c>
      <c r="V6">
        <v>83</v>
      </c>
      <c r="W6">
        <v>4</v>
      </c>
      <c r="X6">
        <v>169</v>
      </c>
      <c r="Y6">
        <v>0</v>
      </c>
      <c r="AD6">
        <v>100</v>
      </c>
      <c r="AE6">
        <v>804</v>
      </c>
      <c r="AF6" t="s">
        <v>39</v>
      </c>
      <c r="AG6" t="s">
        <v>47</v>
      </c>
      <c r="AH6" t="s">
        <v>41</v>
      </c>
    </row>
    <row r="7" spans="1:34" x14ac:dyDescent="0.2">
      <c r="A7">
        <v>1588309200</v>
      </c>
      <c r="B7" t="s">
        <v>52</v>
      </c>
      <c r="C7" t="s">
        <v>34</v>
      </c>
      <c r="D7" t="s">
        <v>35</v>
      </c>
      <c r="E7" t="s">
        <v>36</v>
      </c>
      <c r="F7" s="1">
        <v>43952</v>
      </c>
      <c r="G7" s="1" t="str">
        <f t="shared" si="0"/>
        <v>Fri</v>
      </c>
      <c r="H7" s="1" t="s">
        <v>35</v>
      </c>
      <c r="I7">
        <v>-14400</v>
      </c>
      <c r="J7" t="s">
        <v>38</v>
      </c>
      <c r="K7">
        <v>44.378185000000002</v>
      </c>
      <c r="L7">
        <v>-68.250243999999995</v>
      </c>
      <c r="M7">
        <v>42.35</v>
      </c>
      <c r="N7">
        <v>10000</v>
      </c>
      <c r="O7">
        <v>38.17</v>
      </c>
      <c r="P7">
        <v>38.549999999999997</v>
      </c>
      <c r="Q7">
        <v>41</v>
      </c>
      <c r="R7">
        <v>43.9</v>
      </c>
      <c r="S7">
        <v>1023</v>
      </c>
      <c r="V7">
        <v>85</v>
      </c>
      <c r="W7">
        <v>5.99</v>
      </c>
      <c r="X7">
        <v>158</v>
      </c>
      <c r="Y7">
        <v>0</v>
      </c>
      <c r="AD7">
        <v>90</v>
      </c>
      <c r="AE7">
        <v>804</v>
      </c>
      <c r="AF7" t="s">
        <v>39</v>
      </c>
      <c r="AG7" t="s">
        <v>47</v>
      </c>
      <c r="AH7" t="s">
        <v>41</v>
      </c>
    </row>
    <row r="8" spans="1:34" x14ac:dyDescent="0.2">
      <c r="A8">
        <v>1588312800</v>
      </c>
      <c r="B8" t="s">
        <v>53</v>
      </c>
      <c r="C8" t="s">
        <v>34</v>
      </c>
      <c r="D8" t="s">
        <v>35</v>
      </c>
      <c r="E8" t="s">
        <v>36</v>
      </c>
      <c r="F8" s="1">
        <v>43952</v>
      </c>
      <c r="G8" s="1" t="str">
        <f t="shared" si="0"/>
        <v>Fri</v>
      </c>
      <c r="H8" s="1" t="s">
        <v>54</v>
      </c>
      <c r="I8">
        <v>-14400</v>
      </c>
      <c r="J8" t="s">
        <v>38</v>
      </c>
      <c r="K8">
        <v>44.378185000000002</v>
      </c>
      <c r="L8">
        <v>-68.250243999999995</v>
      </c>
      <c r="M8">
        <v>42.78</v>
      </c>
      <c r="N8">
        <v>10000</v>
      </c>
      <c r="O8">
        <v>39.18</v>
      </c>
      <c r="P8">
        <v>38.5</v>
      </c>
      <c r="Q8">
        <v>41.29</v>
      </c>
      <c r="R8">
        <v>44.62</v>
      </c>
      <c r="S8">
        <v>1022</v>
      </c>
      <c r="V8">
        <v>87</v>
      </c>
      <c r="W8">
        <v>7</v>
      </c>
      <c r="X8">
        <v>161</v>
      </c>
      <c r="Y8">
        <v>0</v>
      </c>
      <c r="AD8">
        <v>75</v>
      </c>
      <c r="AE8">
        <v>803</v>
      </c>
      <c r="AF8" t="s">
        <v>39</v>
      </c>
      <c r="AG8" t="s">
        <v>40</v>
      </c>
      <c r="AH8" t="s">
        <v>41</v>
      </c>
    </row>
    <row r="9" spans="1:34" x14ac:dyDescent="0.2">
      <c r="A9">
        <v>1588316400</v>
      </c>
      <c r="B9" t="s">
        <v>55</v>
      </c>
      <c r="C9" t="s">
        <v>34</v>
      </c>
      <c r="D9" t="s">
        <v>35</v>
      </c>
      <c r="E9" t="s">
        <v>36</v>
      </c>
      <c r="F9" s="1">
        <v>43952</v>
      </c>
      <c r="G9" s="1" t="str">
        <f t="shared" si="0"/>
        <v>Fri</v>
      </c>
      <c r="H9" s="1" t="s">
        <v>56</v>
      </c>
      <c r="I9">
        <v>-14400</v>
      </c>
      <c r="J9" t="s">
        <v>38</v>
      </c>
      <c r="K9">
        <v>44.378185000000002</v>
      </c>
      <c r="L9">
        <v>-68.250243999999995</v>
      </c>
      <c r="M9">
        <v>43.57</v>
      </c>
      <c r="N9">
        <v>10000</v>
      </c>
      <c r="O9">
        <v>39.97</v>
      </c>
      <c r="P9">
        <v>38.5</v>
      </c>
      <c r="Q9">
        <v>42.08</v>
      </c>
      <c r="R9">
        <v>45.7</v>
      </c>
      <c r="S9">
        <v>1020</v>
      </c>
      <c r="V9">
        <v>87</v>
      </c>
      <c r="W9">
        <v>8.99</v>
      </c>
      <c r="X9">
        <v>166</v>
      </c>
      <c r="Y9">
        <v>0</v>
      </c>
      <c r="AD9">
        <v>90</v>
      </c>
      <c r="AE9">
        <v>804</v>
      </c>
      <c r="AF9" t="s">
        <v>39</v>
      </c>
      <c r="AG9" t="s">
        <v>47</v>
      </c>
      <c r="AH9" t="s">
        <v>41</v>
      </c>
    </row>
    <row r="10" spans="1:34" x14ac:dyDescent="0.2">
      <c r="A10">
        <v>1588320000</v>
      </c>
      <c r="B10" t="s">
        <v>57</v>
      </c>
      <c r="C10" t="s">
        <v>34</v>
      </c>
      <c r="D10" t="s">
        <v>35</v>
      </c>
      <c r="E10" t="s">
        <v>36</v>
      </c>
      <c r="F10" s="1">
        <v>43952</v>
      </c>
      <c r="G10" s="1" t="str">
        <f t="shared" si="0"/>
        <v>Fri</v>
      </c>
      <c r="H10" s="1" t="s">
        <v>58</v>
      </c>
      <c r="I10">
        <v>-14400</v>
      </c>
      <c r="J10" t="s">
        <v>38</v>
      </c>
      <c r="K10">
        <v>44.378185000000002</v>
      </c>
      <c r="L10">
        <v>-68.250243999999995</v>
      </c>
      <c r="M10">
        <v>44.13</v>
      </c>
      <c r="N10">
        <v>10000</v>
      </c>
      <c r="O10">
        <v>40.229999999999997</v>
      </c>
      <c r="P10">
        <v>39.61</v>
      </c>
      <c r="Q10">
        <v>42.01</v>
      </c>
      <c r="R10">
        <v>46.62</v>
      </c>
      <c r="S10">
        <v>1019</v>
      </c>
      <c r="V10">
        <v>86</v>
      </c>
      <c r="W10">
        <v>8.01</v>
      </c>
      <c r="X10">
        <v>165</v>
      </c>
      <c r="Y10">
        <v>0</v>
      </c>
      <c r="AD10">
        <v>90</v>
      </c>
      <c r="AE10">
        <v>804</v>
      </c>
      <c r="AF10" t="s">
        <v>39</v>
      </c>
      <c r="AG10" t="s">
        <v>47</v>
      </c>
      <c r="AH10" t="s">
        <v>41</v>
      </c>
    </row>
    <row r="11" spans="1:34" x14ac:dyDescent="0.2">
      <c r="A11">
        <v>1588323600</v>
      </c>
      <c r="B11" t="s">
        <v>59</v>
      </c>
      <c r="C11" t="s">
        <v>34</v>
      </c>
      <c r="D11" t="s">
        <v>35</v>
      </c>
      <c r="E11" t="s">
        <v>36</v>
      </c>
      <c r="F11" s="1">
        <v>43952</v>
      </c>
      <c r="G11" s="1" t="str">
        <f t="shared" si="0"/>
        <v>Fri</v>
      </c>
      <c r="H11" s="1" t="s">
        <v>60</v>
      </c>
      <c r="I11">
        <v>-14400</v>
      </c>
      <c r="J11" t="s">
        <v>38</v>
      </c>
      <c r="K11">
        <v>44.378185000000002</v>
      </c>
      <c r="L11">
        <v>-68.250243999999995</v>
      </c>
      <c r="M11">
        <v>45.21</v>
      </c>
      <c r="N11">
        <v>10000</v>
      </c>
      <c r="O11">
        <v>41.29</v>
      </c>
      <c r="P11">
        <v>40.5</v>
      </c>
      <c r="Q11">
        <v>43.09</v>
      </c>
      <c r="R11">
        <v>48.31</v>
      </c>
      <c r="S11">
        <v>1018</v>
      </c>
      <c r="V11">
        <v>86</v>
      </c>
      <c r="W11">
        <v>8.99</v>
      </c>
      <c r="X11">
        <v>169</v>
      </c>
      <c r="Y11">
        <v>0</v>
      </c>
      <c r="AD11">
        <v>90</v>
      </c>
      <c r="AE11">
        <v>804</v>
      </c>
      <c r="AF11" t="s">
        <v>39</v>
      </c>
      <c r="AG11" t="s">
        <v>47</v>
      </c>
      <c r="AH11" t="s">
        <v>41</v>
      </c>
    </row>
    <row r="12" spans="1:34" x14ac:dyDescent="0.2">
      <c r="A12">
        <v>1588327200</v>
      </c>
      <c r="B12" t="s">
        <v>61</v>
      </c>
      <c r="C12" t="s">
        <v>34</v>
      </c>
      <c r="D12" t="s">
        <v>35</v>
      </c>
      <c r="E12" t="s">
        <v>36</v>
      </c>
      <c r="F12" s="1">
        <v>43952</v>
      </c>
      <c r="G12" s="1" t="str">
        <f t="shared" si="0"/>
        <v>Fri</v>
      </c>
      <c r="H12" s="1" t="s">
        <v>62</v>
      </c>
      <c r="I12">
        <v>-14400</v>
      </c>
      <c r="J12" t="s">
        <v>38</v>
      </c>
      <c r="K12">
        <v>44.378185000000002</v>
      </c>
      <c r="L12">
        <v>-68.250243999999995</v>
      </c>
      <c r="M12">
        <v>45.46</v>
      </c>
      <c r="O12">
        <v>41.52</v>
      </c>
      <c r="P12">
        <v>42.26</v>
      </c>
      <c r="Q12">
        <v>44.08</v>
      </c>
      <c r="R12">
        <v>48.61</v>
      </c>
      <c r="S12">
        <v>1017</v>
      </c>
      <c r="V12">
        <v>86</v>
      </c>
      <c r="W12">
        <v>5.99</v>
      </c>
      <c r="X12">
        <v>156</v>
      </c>
      <c r="Y12">
        <v>0</v>
      </c>
      <c r="Z12">
        <v>0.19</v>
      </c>
      <c r="AD12">
        <v>100</v>
      </c>
      <c r="AE12">
        <v>500</v>
      </c>
      <c r="AF12" t="s">
        <v>63</v>
      </c>
      <c r="AG12" t="s">
        <v>64</v>
      </c>
      <c r="AH12" t="s">
        <v>65</v>
      </c>
    </row>
    <row r="13" spans="1:34" x14ac:dyDescent="0.2">
      <c r="A13">
        <v>1588330800</v>
      </c>
      <c r="B13" t="s">
        <v>66</v>
      </c>
      <c r="C13" t="s">
        <v>34</v>
      </c>
      <c r="D13" t="s">
        <v>35</v>
      </c>
      <c r="E13" t="s">
        <v>36</v>
      </c>
      <c r="F13" s="1">
        <v>43952</v>
      </c>
      <c r="G13" s="1" t="str">
        <f t="shared" si="0"/>
        <v>Fri</v>
      </c>
      <c r="H13" s="1" t="s">
        <v>67</v>
      </c>
      <c r="I13">
        <v>-14400</v>
      </c>
      <c r="J13" t="s">
        <v>38</v>
      </c>
      <c r="K13">
        <v>44.378185000000002</v>
      </c>
      <c r="L13">
        <v>-68.250243999999995</v>
      </c>
      <c r="M13">
        <v>45.77</v>
      </c>
      <c r="N13">
        <v>4023</v>
      </c>
      <c r="O13">
        <v>42.71</v>
      </c>
      <c r="P13">
        <v>43.25</v>
      </c>
      <c r="Q13">
        <v>44.08</v>
      </c>
      <c r="R13">
        <v>48.69</v>
      </c>
      <c r="S13">
        <v>1017</v>
      </c>
      <c r="V13">
        <v>89</v>
      </c>
      <c r="W13">
        <v>5.01</v>
      </c>
      <c r="X13">
        <v>153</v>
      </c>
      <c r="Y13">
        <v>0</v>
      </c>
      <c r="Z13">
        <v>0.51</v>
      </c>
      <c r="AD13">
        <v>90</v>
      </c>
      <c r="AE13">
        <v>500</v>
      </c>
      <c r="AF13" t="s">
        <v>63</v>
      </c>
      <c r="AG13" t="s">
        <v>64</v>
      </c>
      <c r="AH13" t="s">
        <v>65</v>
      </c>
    </row>
    <row r="14" spans="1:34" x14ac:dyDescent="0.2">
      <c r="A14">
        <v>1588330800</v>
      </c>
      <c r="B14" t="s">
        <v>66</v>
      </c>
      <c r="C14" t="s">
        <v>34</v>
      </c>
      <c r="D14" t="s">
        <v>35</v>
      </c>
      <c r="E14" t="s">
        <v>36</v>
      </c>
      <c r="F14" s="1">
        <v>43952</v>
      </c>
      <c r="G14" s="1" t="str">
        <f t="shared" si="0"/>
        <v>Fri</v>
      </c>
      <c r="H14" s="1" t="s">
        <v>67</v>
      </c>
      <c r="I14">
        <v>-14400</v>
      </c>
      <c r="J14" t="s">
        <v>38</v>
      </c>
      <c r="K14">
        <v>44.378185000000002</v>
      </c>
      <c r="L14">
        <v>-68.250243999999995</v>
      </c>
      <c r="M14">
        <v>45.77</v>
      </c>
      <c r="N14">
        <v>4023</v>
      </c>
      <c r="O14">
        <v>42.71</v>
      </c>
      <c r="P14">
        <v>43.25</v>
      </c>
      <c r="Q14">
        <v>44.08</v>
      </c>
      <c r="R14">
        <v>48.69</v>
      </c>
      <c r="S14">
        <v>1017</v>
      </c>
      <c r="V14">
        <v>89</v>
      </c>
      <c r="W14">
        <v>5.01</v>
      </c>
      <c r="X14">
        <v>153</v>
      </c>
      <c r="Y14">
        <v>0</v>
      </c>
      <c r="Z14">
        <v>0.51</v>
      </c>
      <c r="AD14">
        <v>90</v>
      </c>
      <c r="AE14">
        <v>701</v>
      </c>
      <c r="AF14" t="s">
        <v>68</v>
      </c>
      <c r="AG14" t="s">
        <v>69</v>
      </c>
      <c r="AH14" t="s">
        <v>70</v>
      </c>
    </row>
    <row r="15" spans="1:34" x14ac:dyDescent="0.2">
      <c r="A15">
        <v>1588334400</v>
      </c>
      <c r="B15" t="s">
        <v>71</v>
      </c>
      <c r="C15" t="s">
        <v>34</v>
      </c>
      <c r="D15" t="s">
        <v>35</v>
      </c>
      <c r="E15" t="s">
        <v>36</v>
      </c>
      <c r="F15" s="1">
        <v>43952</v>
      </c>
      <c r="G15" s="1" t="str">
        <f t="shared" si="0"/>
        <v>Fri</v>
      </c>
      <c r="H15" s="1" t="s">
        <v>72</v>
      </c>
      <c r="I15">
        <v>-14400</v>
      </c>
      <c r="J15" t="s">
        <v>38</v>
      </c>
      <c r="K15">
        <v>44.378185000000002</v>
      </c>
      <c r="L15">
        <v>-68.250243999999995</v>
      </c>
      <c r="M15">
        <v>46.26</v>
      </c>
      <c r="N15">
        <v>10000</v>
      </c>
      <c r="O15">
        <v>44.06</v>
      </c>
      <c r="P15">
        <v>41.79</v>
      </c>
      <c r="Q15">
        <v>44.08</v>
      </c>
      <c r="R15">
        <v>49.08</v>
      </c>
      <c r="S15">
        <v>1016</v>
      </c>
      <c r="V15">
        <v>92</v>
      </c>
      <c r="W15">
        <v>8.99</v>
      </c>
      <c r="X15">
        <v>185</v>
      </c>
      <c r="Y15">
        <v>0</v>
      </c>
      <c r="Z15">
        <v>2.79</v>
      </c>
      <c r="AD15">
        <v>90</v>
      </c>
      <c r="AE15">
        <v>501</v>
      </c>
      <c r="AF15" t="s">
        <v>63</v>
      </c>
      <c r="AG15" t="s">
        <v>73</v>
      </c>
      <c r="AH15" t="s">
        <v>65</v>
      </c>
    </row>
    <row r="16" spans="1:34" x14ac:dyDescent="0.2">
      <c r="A16">
        <v>1588338000</v>
      </c>
      <c r="B16" t="s">
        <v>74</v>
      </c>
      <c r="C16" t="s">
        <v>34</v>
      </c>
      <c r="D16" t="s">
        <v>35</v>
      </c>
      <c r="E16" t="s">
        <v>36</v>
      </c>
      <c r="F16" s="1">
        <v>43952</v>
      </c>
      <c r="G16" s="1" t="str">
        <f t="shared" si="0"/>
        <v>Fri</v>
      </c>
      <c r="H16" s="1" t="s">
        <v>75</v>
      </c>
      <c r="I16">
        <v>-14400</v>
      </c>
      <c r="J16" t="s">
        <v>38</v>
      </c>
      <c r="K16">
        <v>44.378185000000002</v>
      </c>
      <c r="L16">
        <v>-68.250243999999995</v>
      </c>
      <c r="M16">
        <v>47.23</v>
      </c>
      <c r="N16">
        <v>10000</v>
      </c>
      <c r="O16">
        <v>45.03</v>
      </c>
      <c r="P16">
        <v>43.84</v>
      </c>
      <c r="Q16">
        <v>45.09</v>
      </c>
      <c r="R16">
        <v>50.68</v>
      </c>
      <c r="S16">
        <v>1015</v>
      </c>
      <c r="V16">
        <v>92</v>
      </c>
      <c r="W16">
        <v>7</v>
      </c>
      <c r="X16">
        <v>196</v>
      </c>
      <c r="Y16">
        <v>0</v>
      </c>
      <c r="Z16">
        <v>0.54</v>
      </c>
      <c r="AD16">
        <v>90</v>
      </c>
      <c r="AE16">
        <v>500</v>
      </c>
      <c r="AF16" t="s">
        <v>63</v>
      </c>
      <c r="AG16" t="s">
        <v>64</v>
      </c>
      <c r="AH16" t="s">
        <v>65</v>
      </c>
    </row>
    <row r="17" spans="1:34" x14ac:dyDescent="0.2">
      <c r="A17">
        <v>1588341600</v>
      </c>
      <c r="B17" t="s">
        <v>76</v>
      </c>
      <c r="C17" t="s">
        <v>34</v>
      </c>
      <c r="D17" t="s">
        <v>35</v>
      </c>
      <c r="E17" t="s">
        <v>36</v>
      </c>
      <c r="F17" s="1">
        <v>43952</v>
      </c>
      <c r="G17" s="1" t="str">
        <f t="shared" si="0"/>
        <v>Fri</v>
      </c>
      <c r="H17" s="1" t="s">
        <v>77</v>
      </c>
      <c r="I17">
        <v>-14400</v>
      </c>
      <c r="J17" t="s">
        <v>38</v>
      </c>
      <c r="K17">
        <v>44.378185000000002</v>
      </c>
      <c r="L17">
        <v>-68.250243999999995</v>
      </c>
      <c r="M17">
        <v>47.66</v>
      </c>
      <c r="N17">
        <v>10000</v>
      </c>
      <c r="O17">
        <v>44.87</v>
      </c>
      <c r="P17">
        <v>42.48</v>
      </c>
      <c r="Q17">
        <v>45.09</v>
      </c>
      <c r="R17">
        <v>51.62</v>
      </c>
      <c r="S17">
        <v>1014</v>
      </c>
      <c r="V17">
        <v>90</v>
      </c>
      <c r="W17">
        <v>11.99</v>
      </c>
      <c r="X17">
        <v>192</v>
      </c>
      <c r="Y17">
        <v>0</v>
      </c>
      <c r="Z17">
        <v>0.8</v>
      </c>
      <c r="AD17">
        <v>90</v>
      </c>
      <c r="AE17">
        <v>500</v>
      </c>
      <c r="AF17" t="s">
        <v>63</v>
      </c>
      <c r="AG17" t="s">
        <v>64</v>
      </c>
      <c r="AH17" t="s">
        <v>65</v>
      </c>
    </row>
    <row r="18" spans="1:34" x14ac:dyDescent="0.2">
      <c r="A18">
        <v>1588345200</v>
      </c>
      <c r="B18" t="s">
        <v>78</v>
      </c>
      <c r="C18" t="s">
        <v>34</v>
      </c>
      <c r="D18" t="s">
        <v>35</v>
      </c>
      <c r="E18" t="s">
        <v>36</v>
      </c>
      <c r="F18" s="1">
        <v>43952</v>
      </c>
      <c r="G18" s="1" t="str">
        <f t="shared" si="0"/>
        <v>Fri</v>
      </c>
      <c r="H18" s="1" t="s">
        <v>79</v>
      </c>
      <c r="I18">
        <v>-14400</v>
      </c>
      <c r="J18" t="s">
        <v>38</v>
      </c>
      <c r="K18">
        <v>44.378185000000002</v>
      </c>
      <c r="L18">
        <v>-68.250243999999995</v>
      </c>
      <c r="M18">
        <v>47.39</v>
      </c>
      <c r="N18">
        <v>8047</v>
      </c>
      <c r="O18">
        <v>44.91</v>
      </c>
      <c r="P18">
        <v>43.18</v>
      </c>
      <c r="Q18">
        <v>45.09</v>
      </c>
      <c r="R18">
        <v>50.68</v>
      </c>
      <c r="S18">
        <v>1014</v>
      </c>
      <c r="V18">
        <v>91</v>
      </c>
      <c r="W18">
        <v>8.99</v>
      </c>
      <c r="X18">
        <v>195</v>
      </c>
      <c r="Y18">
        <v>0</v>
      </c>
      <c r="Z18">
        <v>1.02</v>
      </c>
      <c r="AD18">
        <v>90</v>
      </c>
      <c r="AE18">
        <v>501</v>
      </c>
      <c r="AF18" t="s">
        <v>63</v>
      </c>
      <c r="AG18" t="s">
        <v>73</v>
      </c>
      <c r="AH18" t="s">
        <v>65</v>
      </c>
    </row>
    <row r="19" spans="1:34" x14ac:dyDescent="0.2">
      <c r="A19">
        <v>1588345200</v>
      </c>
      <c r="B19" t="s">
        <v>78</v>
      </c>
      <c r="C19" t="s">
        <v>34</v>
      </c>
      <c r="D19" t="s">
        <v>35</v>
      </c>
      <c r="E19" t="s">
        <v>36</v>
      </c>
      <c r="F19" s="1">
        <v>43952</v>
      </c>
      <c r="G19" s="1" t="str">
        <f t="shared" si="0"/>
        <v>Fri</v>
      </c>
      <c r="H19" s="1" t="s">
        <v>79</v>
      </c>
      <c r="I19">
        <v>-14400</v>
      </c>
      <c r="J19" t="s">
        <v>38</v>
      </c>
      <c r="K19">
        <v>44.378185000000002</v>
      </c>
      <c r="L19">
        <v>-68.250243999999995</v>
      </c>
      <c r="M19">
        <v>47.39</v>
      </c>
      <c r="N19">
        <v>8047</v>
      </c>
      <c r="O19">
        <v>44.91</v>
      </c>
      <c r="P19">
        <v>43.18</v>
      </c>
      <c r="Q19">
        <v>45.09</v>
      </c>
      <c r="R19">
        <v>50.68</v>
      </c>
      <c r="S19">
        <v>1014</v>
      </c>
      <c r="V19">
        <v>91</v>
      </c>
      <c r="W19">
        <v>8.99</v>
      </c>
      <c r="X19">
        <v>195</v>
      </c>
      <c r="Y19">
        <v>0</v>
      </c>
      <c r="Z19">
        <v>1.02</v>
      </c>
      <c r="AD19">
        <v>90</v>
      </c>
      <c r="AE19">
        <v>701</v>
      </c>
      <c r="AF19" t="s">
        <v>68</v>
      </c>
      <c r="AG19" t="s">
        <v>69</v>
      </c>
      <c r="AH19" t="s">
        <v>70</v>
      </c>
    </row>
    <row r="20" spans="1:34" x14ac:dyDescent="0.2">
      <c r="A20">
        <v>1588348800</v>
      </c>
      <c r="B20" t="s">
        <v>80</v>
      </c>
      <c r="C20" t="s">
        <v>34</v>
      </c>
      <c r="D20" t="s">
        <v>35</v>
      </c>
      <c r="E20" t="s">
        <v>36</v>
      </c>
      <c r="F20" s="1">
        <v>43952</v>
      </c>
      <c r="G20" s="1" t="str">
        <f t="shared" si="0"/>
        <v>Fri</v>
      </c>
      <c r="H20" s="1" t="s">
        <v>81</v>
      </c>
      <c r="I20">
        <v>-14400</v>
      </c>
      <c r="J20" t="s">
        <v>38</v>
      </c>
      <c r="K20">
        <v>44.378185000000002</v>
      </c>
      <c r="L20">
        <v>-68.250243999999995</v>
      </c>
      <c r="M20">
        <v>47.39</v>
      </c>
      <c r="N20">
        <v>6437</v>
      </c>
      <c r="O20">
        <v>45.19</v>
      </c>
      <c r="P20">
        <v>41.85</v>
      </c>
      <c r="Q20">
        <v>45.09</v>
      </c>
      <c r="R20">
        <v>50.68</v>
      </c>
      <c r="S20">
        <v>1013</v>
      </c>
      <c r="V20">
        <v>92</v>
      </c>
      <c r="W20">
        <v>13</v>
      </c>
      <c r="X20">
        <v>194</v>
      </c>
      <c r="Y20">
        <v>0</v>
      </c>
      <c r="Z20">
        <v>2.54</v>
      </c>
      <c r="AD20">
        <v>90</v>
      </c>
      <c r="AE20">
        <v>501</v>
      </c>
      <c r="AF20" t="s">
        <v>63</v>
      </c>
      <c r="AG20" t="s">
        <v>73</v>
      </c>
      <c r="AH20" t="s">
        <v>65</v>
      </c>
    </row>
    <row r="21" spans="1:34" x14ac:dyDescent="0.2">
      <c r="A21">
        <v>1588348800</v>
      </c>
      <c r="B21" t="s">
        <v>80</v>
      </c>
      <c r="C21" t="s">
        <v>34</v>
      </c>
      <c r="D21" t="s">
        <v>35</v>
      </c>
      <c r="E21" t="s">
        <v>36</v>
      </c>
      <c r="F21" s="1">
        <v>43952</v>
      </c>
      <c r="G21" s="1" t="str">
        <f t="shared" si="0"/>
        <v>Fri</v>
      </c>
      <c r="H21" s="1" t="s">
        <v>81</v>
      </c>
      <c r="I21">
        <v>-14400</v>
      </c>
      <c r="J21" t="s">
        <v>38</v>
      </c>
      <c r="K21">
        <v>44.378185000000002</v>
      </c>
      <c r="L21">
        <v>-68.250243999999995</v>
      </c>
      <c r="M21">
        <v>47.39</v>
      </c>
      <c r="N21">
        <v>6437</v>
      </c>
      <c r="O21">
        <v>45.19</v>
      </c>
      <c r="P21">
        <v>41.85</v>
      </c>
      <c r="Q21">
        <v>45.09</v>
      </c>
      <c r="R21">
        <v>50.68</v>
      </c>
      <c r="S21">
        <v>1013</v>
      </c>
      <c r="V21">
        <v>92</v>
      </c>
      <c r="W21">
        <v>13</v>
      </c>
      <c r="X21">
        <v>194</v>
      </c>
      <c r="Y21">
        <v>0</v>
      </c>
      <c r="Z21">
        <v>2.54</v>
      </c>
      <c r="AD21">
        <v>90</v>
      </c>
      <c r="AE21">
        <v>701</v>
      </c>
      <c r="AF21" t="s">
        <v>68</v>
      </c>
      <c r="AG21" t="s">
        <v>69</v>
      </c>
      <c r="AH21" t="s">
        <v>70</v>
      </c>
    </row>
    <row r="22" spans="1:34" x14ac:dyDescent="0.2">
      <c r="A22">
        <v>1588352400</v>
      </c>
      <c r="B22" t="s">
        <v>82</v>
      </c>
      <c r="C22" t="s">
        <v>34</v>
      </c>
      <c r="D22" t="s">
        <v>35</v>
      </c>
      <c r="E22" t="s">
        <v>36</v>
      </c>
      <c r="F22" s="1">
        <v>43952</v>
      </c>
      <c r="G22" s="1" t="str">
        <f t="shared" si="0"/>
        <v>Fri</v>
      </c>
      <c r="H22" s="1" t="s">
        <v>83</v>
      </c>
      <c r="I22">
        <v>-14400</v>
      </c>
      <c r="J22" t="s">
        <v>38</v>
      </c>
      <c r="K22">
        <v>44.378185000000002</v>
      </c>
      <c r="L22">
        <v>-68.250243999999995</v>
      </c>
      <c r="M22">
        <v>47.37</v>
      </c>
      <c r="N22">
        <v>6437</v>
      </c>
      <c r="O22">
        <v>45.45</v>
      </c>
      <c r="P22">
        <v>42.78</v>
      </c>
      <c r="Q22">
        <v>45.19</v>
      </c>
      <c r="R22">
        <v>50.68</v>
      </c>
      <c r="S22">
        <v>1011</v>
      </c>
      <c r="V22">
        <v>93</v>
      </c>
      <c r="W22">
        <v>10</v>
      </c>
      <c r="X22">
        <v>167</v>
      </c>
      <c r="Y22">
        <v>0</v>
      </c>
      <c r="Z22">
        <v>5.33</v>
      </c>
      <c r="AD22">
        <v>90</v>
      </c>
      <c r="AE22">
        <v>502</v>
      </c>
      <c r="AF22" t="s">
        <v>63</v>
      </c>
      <c r="AG22" t="s">
        <v>84</v>
      </c>
      <c r="AH22" t="s">
        <v>65</v>
      </c>
    </row>
    <row r="23" spans="1:34" x14ac:dyDescent="0.2">
      <c r="A23">
        <v>1588352400</v>
      </c>
      <c r="B23" t="s">
        <v>82</v>
      </c>
      <c r="C23" t="s">
        <v>34</v>
      </c>
      <c r="D23" t="s">
        <v>35</v>
      </c>
      <c r="E23" t="s">
        <v>36</v>
      </c>
      <c r="F23" s="1">
        <v>43952</v>
      </c>
      <c r="G23" s="1" t="str">
        <f t="shared" si="0"/>
        <v>Fri</v>
      </c>
      <c r="H23" s="1" t="s">
        <v>83</v>
      </c>
      <c r="I23">
        <v>-14400</v>
      </c>
      <c r="J23" t="s">
        <v>38</v>
      </c>
      <c r="K23">
        <v>44.378185000000002</v>
      </c>
      <c r="L23">
        <v>-68.250243999999995</v>
      </c>
      <c r="M23">
        <v>47.37</v>
      </c>
      <c r="N23">
        <v>6437</v>
      </c>
      <c r="O23">
        <v>45.45</v>
      </c>
      <c r="P23">
        <v>42.78</v>
      </c>
      <c r="Q23">
        <v>45.19</v>
      </c>
      <c r="R23">
        <v>50.68</v>
      </c>
      <c r="S23">
        <v>1011</v>
      </c>
      <c r="V23">
        <v>93</v>
      </c>
      <c r="W23">
        <v>10</v>
      </c>
      <c r="X23">
        <v>167</v>
      </c>
      <c r="Y23">
        <v>0</v>
      </c>
      <c r="Z23">
        <v>5.33</v>
      </c>
      <c r="AD23">
        <v>90</v>
      </c>
      <c r="AE23">
        <v>701</v>
      </c>
      <c r="AF23" t="s">
        <v>68</v>
      </c>
      <c r="AG23" t="s">
        <v>69</v>
      </c>
      <c r="AH23" t="s">
        <v>70</v>
      </c>
    </row>
    <row r="24" spans="1:34" x14ac:dyDescent="0.2">
      <c r="A24">
        <v>1588356000</v>
      </c>
      <c r="B24" t="s">
        <v>85</v>
      </c>
      <c r="C24" t="s">
        <v>34</v>
      </c>
      <c r="D24" t="s">
        <v>35</v>
      </c>
      <c r="E24" t="s">
        <v>36</v>
      </c>
      <c r="F24" s="1">
        <v>43952</v>
      </c>
      <c r="G24" s="1" t="str">
        <f t="shared" si="0"/>
        <v>Fri</v>
      </c>
      <c r="H24" s="1" t="s">
        <v>86</v>
      </c>
      <c r="I24">
        <v>-14400</v>
      </c>
      <c r="J24" t="s">
        <v>38</v>
      </c>
      <c r="K24">
        <v>44.378185000000002</v>
      </c>
      <c r="L24">
        <v>-68.250243999999995</v>
      </c>
      <c r="M24">
        <v>47.53</v>
      </c>
      <c r="N24">
        <v>4828</v>
      </c>
      <c r="O24">
        <v>45.34</v>
      </c>
      <c r="P24">
        <v>44.73</v>
      </c>
      <c r="Q24">
        <v>45.19</v>
      </c>
      <c r="R24">
        <v>51.1</v>
      </c>
      <c r="S24">
        <v>1010</v>
      </c>
      <c r="V24">
        <v>92</v>
      </c>
      <c r="W24">
        <v>5.99</v>
      </c>
      <c r="X24">
        <v>161</v>
      </c>
      <c r="Y24">
        <v>0</v>
      </c>
      <c r="Z24">
        <v>7.87</v>
      </c>
      <c r="AD24">
        <v>90</v>
      </c>
      <c r="AE24">
        <v>502</v>
      </c>
      <c r="AF24" t="s">
        <v>63</v>
      </c>
      <c r="AG24" t="s">
        <v>84</v>
      </c>
      <c r="AH24" t="s">
        <v>65</v>
      </c>
    </row>
    <row r="25" spans="1:34" x14ac:dyDescent="0.2">
      <c r="A25">
        <v>1588356000</v>
      </c>
      <c r="B25" t="s">
        <v>85</v>
      </c>
      <c r="C25" t="s">
        <v>34</v>
      </c>
      <c r="D25" t="s">
        <v>35</v>
      </c>
      <c r="E25" t="s">
        <v>36</v>
      </c>
      <c r="F25" s="1">
        <v>43952</v>
      </c>
      <c r="G25" s="1" t="str">
        <f t="shared" si="0"/>
        <v>Fri</v>
      </c>
      <c r="H25" s="1" t="s">
        <v>86</v>
      </c>
      <c r="I25">
        <v>-14400</v>
      </c>
      <c r="J25" t="s">
        <v>38</v>
      </c>
      <c r="K25">
        <v>44.378185000000002</v>
      </c>
      <c r="L25">
        <v>-68.250243999999995</v>
      </c>
      <c r="M25">
        <v>47.53</v>
      </c>
      <c r="N25">
        <v>4828</v>
      </c>
      <c r="O25">
        <v>45.34</v>
      </c>
      <c r="P25">
        <v>44.73</v>
      </c>
      <c r="Q25">
        <v>45.19</v>
      </c>
      <c r="R25">
        <v>51.1</v>
      </c>
      <c r="S25">
        <v>1010</v>
      </c>
      <c r="V25">
        <v>92</v>
      </c>
      <c r="W25">
        <v>5.99</v>
      </c>
      <c r="X25">
        <v>161</v>
      </c>
      <c r="Y25">
        <v>0</v>
      </c>
      <c r="Z25">
        <v>7.87</v>
      </c>
      <c r="AD25">
        <v>90</v>
      </c>
      <c r="AE25">
        <v>701</v>
      </c>
      <c r="AF25" t="s">
        <v>68</v>
      </c>
      <c r="AG25" t="s">
        <v>69</v>
      </c>
      <c r="AH25" t="s">
        <v>70</v>
      </c>
    </row>
    <row r="26" spans="1:34" x14ac:dyDescent="0.2">
      <c r="A26">
        <v>1588359600</v>
      </c>
      <c r="B26" t="s">
        <v>87</v>
      </c>
      <c r="C26" t="s">
        <v>34</v>
      </c>
      <c r="D26" t="s">
        <v>35</v>
      </c>
      <c r="E26" t="s">
        <v>36</v>
      </c>
      <c r="F26" s="1">
        <v>43952</v>
      </c>
      <c r="G26" s="1" t="str">
        <f t="shared" si="0"/>
        <v>Fri</v>
      </c>
      <c r="H26" s="1" t="s">
        <v>88</v>
      </c>
      <c r="I26">
        <v>-14400</v>
      </c>
      <c r="J26" t="s">
        <v>38</v>
      </c>
      <c r="K26">
        <v>44.378185000000002</v>
      </c>
      <c r="L26">
        <v>-68.250243999999995</v>
      </c>
      <c r="M26">
        <v>48.29</v>
      </c>
      <c r="N26">
        <v>4828</v>
      </c>
      <c r="O26">
        <v>46.36</v>
      </c>
      <c r="P26">
        <v>44.29</v>
      </c>
      <c r="Q26">
        <v>46.08</v>
      </c>
      <c r="R26">
        <v>51.62</v>
      </c>
      <c r="S26">
        <v>1007</v>
      </c>
      <c r="V26">
        <v>93</v>
      </c>
      <c r="W26">
        <v>8.99</v>
      </c>
      <c r="X26">
        <v>142</v>
      </c>
      <c r="Y26">
        <v>0</v>
      </c>
      <c r="Z26">
        <v>3.81</v>
      </c>
      <c r="AD26">
        <v>90</v>
      </c>
      <c r="AE26">
        <v>501</v>
      </c>
      <c r="AF26" t="s">
        <v>63</v>
      </c>
      <c r="AG26" t="s">
        <v>73</v>
      </c>
      <c r="AH26" t="s">
        <v>65</v>
      </c>
    </row>
    <row r="27" spans="1:34" x14ac:dyDescent="0.2">
      <c r="A27">
        <v>1588359600</v>
      </c>
      <c r="B27" t="s">
        <v>87</v>
      </c>
      <c r="C27" t="s">
        <v>34</v>
      </c>
      <c r="D27" t="s">
        <v>35</v>
      </c>
      <c r="E27" t="s">
        <v>36</v>
      </c>
      <c r="F27" s="1">
        <v>43952</v>
      </c>
      <c r="G27" s="1" t="str">
        <f t="shared" si="0"/>
        <v>Fri</v>
      </c>
      <c r="H27" s="1" t="s">
        <v>88</v>
      </c>
      <c r="I27">
        <v>-14400</v>
      </c>
      <c r="J27" t="s">
        <v>38</v>
      </c>
      <c r="K27">
        <v>44.378185000000002</v>
      </c>
      <c r="L27">
        <v>-68.250243999999995</v>
      </c>
      <c r="M27">
        <v>48.29</v>
      </c>
      <c r="N27">
        <v>4828</v>
      </c>
      <c r="O27">
        <v>46.36</v>
      </c>
      <c r="P27">
        <v>44.29</v>
      </c>
      <c r="Q27">
        <v>46.08</v>
      </c>
      <c r="R27">
        <v>51.62</v>
      </c>
      <c r="S27">
        <v>1007</v>
      </c>
      <c r="V27">
        <v>93</v>
      </c>
      <c r="W27">
        <v>8.99</v>
      </c>
      <c r="X27">
        <v>142</v>
      </c>
      <c r="Y27">
        <v>0</v>
      </c>
      <c r="Z27">
        <v>3.81</v>
      </c>
      <c r="AD27">
        <v>90</v>
      </c>
      <c r="AE27">
        <v>701</v>
      </c>
      <c r="AF27" t="s">
        <v>68</v>
      </c>
      <c r="AG27" t="s">
        <v>69</v>
      </c>
      <c r="AH27" t="s">
        <v>70</v>
      </c>
    </row>
    <row r="28" spans="1:34" x14ac:dyDescent="0.2">
      <c r="A28">
        <v>1588363200</v>
      </c>
      <c r="B28" t="s">
        <v>89</v>
      </c>
      <c r="C28" t="s">
        <v>34</v>
      </c>
      <c r="D28" t="s">
        <v>35</v>
      </c>
      <c r="E28" t="s">
        <v>36</v>
      </c>
      <c r="F28" s="1">
        <v>43952</v>
      </c>
      <c r="G28" s="1" t="str">
        <f t="shared" si="0"/>
        <v>Fri</v>
      </c>
      <c r="H28" s="1" t="s">
        <v>90</v>
      </c>
      <c r="I28">
        <v>-14400</v>
      </c>
      <c r="J28" t="s">
        <v>38</v>
      </c>
      <c r="K28">
        <v>44.378185000000002</v>
      </c>
      <c r="L28">
        <v>-68.250243999999995</v>
      </c>
      <c r="M28">
        <v>48.96</v>
      </c>
      <c r="N28">
        <v>8047</v>
      </c>
      <c r="O28">
        <v>47.3</v>
      </c>
      <c r="P28">
        <v>44.11</v>
      </c>
      <c r="Q28">
        <v>46.08</v>
      </c>
      <c r="R28">
        <v>51.69</v>
      </c>
      <c r="S28">
        <v>1005</v>
      </c>
      <c r="V28">
        <v>94</v>
      </c>
      <c r="W28">
        <v>11.99</v>
      </c>
      <c r="X28">
        <v>186</v>
      </c>
      <c r="Y28">
        <v>0</v>
      </c>
      <c r="Z28">
        <v>2.0299999999999998</v>
      </c>
      <c r="AD28">
        <v>90</v>
      </c>
      <c r="AE28">
        <v>701</v>
      </c>
      <c r="AF28" t="s">
        <v>68</v>
      </c>
      <c r="AG28" t="s">
        <v>69</v>
      </c>
      <c r="AH28" t="s">
        <v>70</v>
      </c>
    </row>
    <row r="29" spans="1:34" x14ac:dyDescent="0.2">
      <c r="A29">
        <v>1588363200</v>
      </c>
      <c r="B29" t="s">
        <v>89</v>
      </c>
      <c r="C29" t="s">
        <v>34</v>
      </c>
      <c r="D29" t="s">
        <v>35</v>
      </c>
      <c r="E29" t="s">
        <v>36</v>
      </c>
      <c r="F29" s="1">
        <v>43952</v>
      </c>
      <c r="G29" s="1" t="str">
        <f t="shared" si="0"/>
        <v>Fri</v>
      </c>
      <c r="H29" s="1" t="s">
        <v>90</v>
      </c>
      <c r="I29">
        <v>-14400</v>
      </c>
      <c r="J29" t="s">
        <v>38</v>
      </c>
      <c r="K29">
        <v>44.378185000000002</v>
      </c>
      <c r="L29">
        <v>-68.250243999999995</v>
      </c>
      <c r="M29">
        <v>48.96</v>
      </c>
      <c r="N29">
        <v>8047</v>
      </c>
      <c r="O29">
        <v>47.3</v>
      </c>
      <c r="P29">
        <v>44.11</v>
      </c>
      <c r="Q29">
        <v>46.08</v>
      </c>
      <c r="R29">
        <v>51.69</v>
      </c>
      <c r="S29">
        <v>1005</v>
      </c>
      <c r="V29">
        <v>94</v>
      </c>
      <c r="W29">
        <v>11.99</v>
      </c>
      <c r="X29">
        <v>186</v>
      </c>
      <c r="Y29">
        <v>0</v>
      </c>
      <c r="Z29">
        <v>2.0299999999999998</v>
      </c>
      <c r="AD29">
        <v>90</v>
      </c>
      <c r="AE29">
        <v>501</v>
      </c>
      <c r="AF29" t="s">
        <v>63</v>
      </c>
      <c r="AG29" t="s">
        <v>73</v>
      </c>
      <c r="AH29" t="s">
        <v>65</v>
      </c>
    </row>
    <row r="30" spans="1:34" x14ac:dyDescent="0.2">
      <c r="A30">
        <v>1588366800</v>
      </c>
      <c r="B30" t="s">
        <v>91</v>
      </c>
      <c r="C30" t="s">
        <v>34</v>
      </c>
      <c r="D30" t="s">
        <v>35</v>
      </c>
      <c r="E30" t="s">
        <v>36</v>
      </c>
      <c r="F30" s="1">
        <v>43952</v>
      </c>
      <c r="G30" s="1" t="str">
        <f t="shared" si="0"/>
        <v>Fri</v>
      </c>
      <c r="H30" s="1" t="s">
        <v>92</v>
      </c>
      <c r="I30">
        <v>-14400</v>
      </c>
      <c r="J30" t="s">
        <v>38</v>
      </c>
      <c r="K30">
        <v>44.378185000000002</v>
      </c>
      <c r="L30">
        <v>-68.250243999999995</v>
      </c>
      <c r="M30">
        <v>48</v>
      </c>
      <c r="N30">
        <v>3219</v>
      </c>
      <c r="O30">
        <v>46.08</v>
      </c>
      <c r="P30">
        <v>44.33</v>
      </c>
      <c r="Q30">
        <v>45.19</v>
      </c>
      <c r="R30">
        <v>51.69</v>
      </c>
      <c r="S30">
        <v>1004</v>
      </c>
      <c r="V30">
        <v>93</v>
      </c>
      <c r="W30">
        <v>8.01</v>
      </c>
      <c r="X30">
        <v>203</v>
      </c>
      <c r="Y30">
        <v>0</v>
      </c>
      <c r="Z30">
        <v>1.27</v>
      </c>
      <c r="AD30">
        <v>90</v>
      </c>
      <c r="AE30">
        <v>501</v>
      </c>
      <c r="AF30" t="s">
        <v>63</v>
      </c>
      <c r="AG30" t="s">
        <v>73</v>
      </c>
      <c r="AH30" t="s">
        <v>65</v>
      </c>
    </row>
    <row r="31" spans="1:34" x14ac:dyDescent="0.2">
      <c r="A31">
        <v>1588366800</v>
      </c>
      <c r="B31" t="s">
        <v>91</v>
      </c>
      <c r="C31" t="s">
        <v>34</v>
      </c>
      <c r="D31" t="s">
        <v>35</v>
      </c>
      <c r="E31" t="s">
        <v>36</v>
      </c>
      <c r="F31" s="1">
        <v>43952</v>
      </c>
      <c r="G31" s="1" t="str">
        <f t="shared" si="0"/>
        <v>Fri</v>
      </c>
      <c r="H31" s="1" t="s">
        <v>92</v>
      </c>
      <c r="I31">
        <v>-14400</v>
      </c>
      <c r="J31" t="s">
        <v>38</v>
      </c>
      <c r="K31">
        <v>44.378185000000002</v>
      </c>
      <c r="L31">
        <v>-68.250243999999995</v>
      </c>
      <c r="M31">
        <v>48</v>
      </c>
      <c r="N31">
        <v>3219</v>
      </c>
      <c r="O31">
        <v>46.08</v>
      </c>
      <c r="P31">
        <v>44.33</v>
      </c>
      <c r="Q31">
        <v>45.19</v>
      </c>
      <c r="R31">
        <v>51.69</v>
      </c>
      <c r="S31">
        <v>1004</v>
      </c>
      <c r="V31">
        <v>93</v>
      </c>
      <c r="W31">
        <v>8.01</v>
      </c>
      <c r="X31">
        <v>203</v>
      </c>
      <c r="Y31">
        <v>0</v>
      </c>
      <c r="Z31">
        <v>1.27</v>
      </c>
      <c r="AD31">
        <v>90</v>
      </c>
      <c r="AE31">
        <v>701</v>
      </c>
      <c r="AF31" t="s">
        <v>68</v>
      </c>
      <c r="AG31" t="s">
        <v>69</v>
      </c>
      <c r="AH31" t="s">
        <v>70</v>
      </c>
    </row>
    <row r="32" spans="1:34" x14ac:dyDescent="0.2">
      <c r="A32">
        <v>1588370400</v>
      </c>
      <c r="B32" t="s">
        <v>93</v>
      </c>
      <c r="C32" t="s">
        <v>34</v>
      </c>
      <c r="D32" t="s">
        <v>35</v>
      </c>
      <c r="E32" t="s">
        <v>36</v>
      </c>
      <c r="F32" s="1">
        <v>43952</v>
      </c>
      <c r="G32" s="1" t="str">
        <f t="shared" si="0"/>
        <v>Fri</v>
      </c>
      <c r="H32" s="1" t="s">
        <v>94</v>
      </c>
      <c r="I32">
        <v>-14400</v>
      </c>
      <c r="J32" t="s">
        <v>38</v>
      </c>
      <c r="K32">
        <v>44.378185000000002</v>
      </c>
      <c r="L32">
        <v>-68.250243999999995</v>
      </c>
      <c r="M32">
        <v>47.59</v>
      </c>
      <c r="N32">
        <v>2414</v>
      </c>
      <c r="O32">
        <v>45.66</v>
      </c>
      <c r="P32">
        <v>41.56</v>
      </c>
      <c r="Q32">
        <v>45.19</v>
      </c>
      <c r="R32">
        <v>51.1</v>
      </c>
      <c r="S32">
        <v>1004</v>
      </c>
      <c r="V32">
        <v>93</v>
      </c>
      <c r="W32">
        <v>15.01</v>
      </c>
      <c r="X32">
        <v>203</v>
      </c>
      <c r="Y32">
        <v>0</v>
      </c>
      <c r="Z32">
        <v>1.27</v>
      </c>
      <c r="AD32">
        <v>90</v>
      </c>
      <c r="AE32">
        <v>501</v>
      </c>
      <c r="AF32" t="s">
        <v>63</v>
      </c>
      <c r="AG32" t="s">
        <v>73</v>
      </c>
      <c r="AH32" t="s">
        <v>65</v>
      </c>
    </row>
    <row r="33" spans="1:34" x14ac:dyDescent="0.2">
      <c r="A33">
        <v>1588370400</v>
      </c>
      <c r="B33" t="s">
        <v>93</v>
      </c>
      <c r="C33" t="s">
        <v>34</v>
      </c>
      <c r="D33" t="s">
        <v>35</v>
      </c>
      <c r="E33" t="s">
        <v>36</v>
      </c>
      <c r="F33" s="1">
        <v>43952</v>
      </c>
      <c r="G33" s="1" t="str">
        <f t="shared" si="0"/>
        <v>Fri</v>
      </c>
      <c r="H33" s="1" t="s">
        <v>94</v>
      </c>
      <c r="I33">
        <v>-14400</v>
      </c>
      <c r="J33" t="s">
        <v>38</v>
      </c>
      <c r="K33">
        <v>44.378185000000002</v>
      </c>
      <c r="L33">
        <v>-68.250243999999995</v>
      </c>
      <c r="M33">
        <v>47.59</v>
      </c>
      <c r="N33">
        <v>2414</v>
      </c>
      <c r="O33">
        <v>45.66</v>
      </c>
      <c r="P33">
        <v>41.56</v>
      </c>
      <c r="Q33">
        <v>45.19</v>
      </c>
      <c r="R33">
        <v>51.1</v>
      </c>
      <c r="S33">
        <v>1004</v>
      </c>
      <c r="V33">
        <v>93</v>
      </c>
      <c r="W33">
        <v>15.01</v>
      </c>
      <c r="X33">
        <v>203</v>
      </c>
      <c r="Y33">
        <v>0</v>
      </c>
      <c r="Z33">
        <v>1.27</v>
      </c>
      <c r="AD33">
        <v>90</v>
      </c>
      <c r="AE33">
        <v>701</v>
      </c>
      <c r="AF33" t="s">
        <v>68</v>
      </c>
      <c r="AG33" t="s">
        <v>69</v>
      </c>
      <c r="AH33" t="s">
        <v>70</v>
      </c>
    </row>
    <row r="34" spans="1:34" x14ac:dyDescent="0.2">
      <c r="A34">
        <v>1588374000</v>
      </c>
      <c r="B34" t="s">
        <v>95</v>
      </c>
      <c r="C34" t="s">
        <v>34</v>
      </c>
      <c r="D34" t="s">
        <v>35</v>
      </c>
      <c r="E34" t="s">
        <v>36</v>
      </c>
      <c r="F34" s="1">
        <v>43952</v>
      </c>
      <c r="G34" s="1" t="str">
        <f t="shared" si="0"/>
        <v>Fri</v>
      </c>
      <c r="H34" s="1" t="s">
        <v>96</v>
      </c>
      <c r="I34">
        <v>-14400</v>
      </c>
      <c r="J34" t="s">
        <v>38</v>
      </c>
      <c r="K34">
        <v>44.378185000000002</v>
      </c>
      <c r="L34">
        <v>-68.250243999999995</v>
      </c>
      <c r="M34">
        <v>47.34</v>
      </c>
      <c r="N34">
        <v>1207</v>
      </c>
      <c r="O34">
        <v>45.7</v>
      </c>
      <c r="P34">
        <v>43.52</v>
      </c>
      <c r="Q34">
        <v>44.19</v>
      </c>
      <c r="R34">
        <v>50.61</v>
      </c>
      <c r="S34">
        <v>1004</v>
      </c>
      <c r="V34">
        <v>94</v>
      </c>
      <c r="W34">
        <v>8.01</v>
      </c>
      <c r="X34">
        <v>179</v>
      </c>
      <c r="Y34">
        <v>0</v>
      </c>
      <c r="Z34">
        <v>0.51</v>
      </c>
      <c r="AD34">
        <v>90</v>
      </c>
      <c r="AE34">
        <v>500</v>
      </c>
      <c r="AF34" t="s">
        <v>63</v>
      </c>
      <c r="AG34" t="s">
        <v>64</v>
      </c>
      <c r="AH34" t="s">
        <v>65</v>
      </c>
    </row>
    <row r="35" spans="1:34" x14ac:dyDescent="0.2">
      <c r="A35">
        <v>1588374000</v>
      </c>
      <c r="B35" t="s">
        <v>95</v>
      </c>
      <c r="C35" t="s">
        <v>34</v>
      </c>
      <c r="D35" t="s">
        <v>35</v>
      </c>
      <c r="E35" t="s">
        <v>36</v>
      </c>
      <c r="F35" s="1">
        <v>43952</v>
      </c>
      <c r="G35" s="1" t="str">
        <f t="shared" si="0"/>
        <v>Fri</v>
      </c>
      <c r="H35" s="1" t="s">
        <v>96</v>
      </c>
      <c r="I35">
        <v>-14400</v>
      </c>
      <c r="J35" t="s">
        <v>38</v>
      </c>
      <c r="K35">
        <v>44.378185000000002</v>
      </c>
      <c r="L35">
        <v>-68.250243999999995</v>
      </c>
      <c r="M35">
        <v>47.34</v>
      </c>
      <c r="N35">
        <v>1207</v>
      </c>
      <c r="O35">
        <v>45.7</v>
      </c>
      <c r="P35">
        <v>43.52</v>
      </c>
      <c r="Q35">
        <v>44.19</v>
      </c>
      <c r="R35">
        <v>50.61</v>
      </c>
      <c r="S35">
        <v>1004</v>
      </c>
      <c r="V35">
        <v>94</v>
      </c>
      <c r="W35">
        <v>8.01</v>
      </c>
      <c r="X35">
        <v>179</v>
      </c>
      <c r="Y35">
        <v>0</v>
      </c>
      <c r="Z35">
        <v>0.51</v>
      </c>
      <c r="AD35">
        <v>90</v>
      </c>
      <c r="AE35">
        <v>701</v>
      </c>
      <c r="AF35" t="s">
        <v>68</v>
      </c>
      <c r="AG35" t="s">
        <v>69</v>
      </c>
      <c r="AH35" t="s">
        <v>70</v>
      </c>
    </row>
    <row r="36" spans="1:34" x14ac:dyDescent="0.2">
      <c r="A36">
        <v>1588377600</v>
      </c>
      <c r="B36" t="s">
        <v>97</v>
      </c>
      <c r="C36" t="s">
        <v>34</v>
      </c>
      <c r="D36" t="s">
        <v>35</v>
      </c>
      <c r="E36" t="s">
        <v>46</v>
      </c>
      <c r="F36" s="1">
        <v>43953</v>
      </c>
      <c r="G36" s="1" t="str">
        <f t="shared" si="0"/>
        <v>Sat</v>
      </c>
      <c r="H36" s="1" t="s">
        <v>37</v>
      </c>
      <c r="I36">
        <v>-14400</v>
      </c>
      <c r="J36" t="s">
        <v>38</v>
      </c>
      <c r="K36">
        <v>44.378185000000002</v>
      </c>
      <c r="L36">
        <v>-68.250243999999995</v>
      </c>
      <c r="M36">
        <v>46.13</v>
      </c>
      <c r="N36">
        <v>1207</v>
      </c>
      <c r="O36">
        <v>44.78</v>
      </c>
      <c r="P36">
        <v>45.3</v>
      </c>
      <c r="Q36">
        <v>43.2</v>
      </c>
      <c r="R36">
        <v>49.68</v>
      </c>
      <c r="S36">
        <v>1003</v>
      </c>
      <c r="V36">
        <v>95</v>
      </c>
      <c r="W36">
        <v>3</v>
      </c>
      <c r="X36">
        <v>32</v>
      </c>
      <c r="Y36">
        <v>0</v>
      </c>
      <c r="AD36">
        <v>90</v>
      </c>
      <c r="AE36">
        <v>701</v>
      </c>
      <c r="AF36" t="s">
        <v>68</v>
      </c>
      <c r="AG36" t="s">
        <v>69</v>
      </c>
      <c r="AH36" t="s">
        <v>98</v>
      </c>
    </row>
    <row r="37" spans="1:34" x14ac:dyDescent="0.2">
      <c r="A37">
        <v>1588381200</v>
      </c>
      <c r="B37" t="s">
        <v>99</v>
      </c>
      <c r="C37" t="s">
        <v>34</v>
      </c>
      <c r="D37" t="s">
        <v>35</v>
      </c>
      <c r="E37" t="s">
        <v>46</v>
      </c>
      <c r="F37" s="1">
        <v>43953</v>
      </c>
      <c r="G37" s="1" t="str">
        <f t="shared" si="0"/>
        <v>Sat</v>
      </c>
      <c r="H37" s="1" t="s">
        <v>36</v>
      </c>
      <c r="I37">
        <v>-14400</v>
      </c>
      <c r="J37" t="s">
        <v>38</v>
      </c>
      <c r="K37">
        <v>44.378185000000002</v>
      </c>
      <c r="L37">
        <v>-68.250243999999995</v>
      </c>
      <c r="M37">
        <v>45.75</v>
      </c>
      <c r="N37">
        <v>805</v>
      </c>
      <c r="O37">
        <v>44.13</v>
      </c>
      <c r="P37">
        <v>44.87</v>
      </c>
      <c r="Q37">
        <v>43.2</v>
      </c>
      <c r="R37">
        <v>49.08</v>
      </c>
      <c r="S37">
        <v>1003</v>
      </c>
      <c r="V37">
        <v>94</v>
      </c>
      <c r="W37">
        <v>3</v>
      </c>
      <c r="X37">
        <v>292</v>
      </c>
      <c r="Y37">
        <v>0</v>
      </c>
      <c r="AD37">
        <v>90</v>
      </c>
      <c r="AE37">
        <v>741</v>
      </c>
      <c r="AF37" t="s">
        <v>100</v>
      </c>
      <c r="AG37" t="s">
        <v>101</v>
      </c>
      <c r="AH37" t="s">
        <v>98</v>
      </c>
    </row>
    <row r="38" spans="1:34" x14ac:dyDescent="0.2">
      <c r="A38">
        <v>1588384800</v>
      </c>
      <c r="B38" t="s">
        <v>102</v>
      </c>
      <c r="C38" t="s">
        <v>34</v>
      </c>
      <c r="D38" t="s">
        <v>35</v>
      </c>
      <c r="E38" t="s">
        <v>46</v>
      </c>
      <c r="F38" s="1">
        <v>43953</v>
      </c>
      <c r="G38" s="1" t="str">
        <f t="shared" si="0"/>
        <v>Sat</v>
      </c>
      <c r="H38" s="1" t="s">
        <v>46</v>
      </c>
      <c r="I38">
        <v>-14400</v>
      </c>
      <c r="J38" t="s">
        <v>38</v>
      </c>
      <c r="K38">
        <v>44.378185000000002</v>
      </c>
      <c r="L38">
        <v>-68.250243999999995</v>
      </c>
      <c r="M38">
        <v>45.72</v>
      </c>
      <c r="N38">
        <v>805</v>
      </c>
      <c r="O38">
        <v>44.1</v>
      </c>
      <c r="P38">
        <v>44.83</v>
      </c>
      <c r="Q38">
        <v>44.08</v>
      </c>
      <c r="R38">
        <v>48.69</v>
      </c>
      <c r="S38">
        <v>1003</v>
      </c>
      <c r="V38">
        <v>94</v>
      </c>
      <c r="W38">
        <v>3</v>
      </c>
      <c r="X38">
        <v>292</v>
      </c>
      <c r="Y38">
        <v>0</v>
      </c>
      <c r="AD38">
        <v>90</v>
      </c>
      <c r="AE38">
        <v>741</v>
      </c>
      <c r="AF38" t="s">
        <v>100</v>
      </c>
      <c r="AG38" t="s">
        <v>101</v>
      </c>
      <c r="AH38" t="s">
        <v>98</v>
      </c>
    </row>
    <row r="39" spans="1:34" x14ac:dyDescent="0.2">
      <c r="A39">
        <v>1588388400</v>
      </c>
      <c r="B39" t="s">
        <v>103</v>
      </c>
      <c r="C39" t="s">
        <v>34</v>
      </c>
      <c r="D39" t="s">
        <v>35</v>
      </c>
      <c r="E39" t="s">
        <v>46</v>
      </c>
      <c r="F39" s="1">
        <v>43953</v>
      </c>
      <c r="G39" s="1" t="str">
        <f t="shared" si="0"/>
        <v>Sat</v>
      </c>
      <c r="H39" s="1" t="s">
        <v>49</v>
      </c>
      <c r="I39">
        <v>-14400</v>
      </c>
      <c r="J39" t="s">
        <v>38</v>
      </c>
      <c r="K39">
        <v>44.378185000000002</v>
      </c>
      <c r="L39">
        <v>-68.250243999999995</v>
      </c>
      <c r="M39">
        <v>45.82</v>
      </c>
      <c r="N39">
        <v>1609</v>
      </c>
      <c r="O39">
        <v>44.2</v>
      </c>
      <c r="P39">
        <v>42.69</v>
      </c>
      <c r="Q39">
        <v>44.08</v>
      </c>
      <c r="R39">
        <v>48.09</v>
      </c>
      <c r="S39">
        <v>1003</v>
      </c>
      <c r="V39">
        <v>94</v>
      </c>
      <c r="W39">
        <v>5.99</v>
      </c>
      <c r="X39">
        <v>288</v>
      </c>
      <c r="Y39">
        <v>0</v>
      </c>
      <c r="AD39">
        <v>90</v>
      </c>
      <c r="AE39">
        <v>701</v>
      </c>
      <c r="AF39" t="s">
        <v>68</v>
      </c>
      <c r="AG39" t="s">
        <v>69</v>
      </c>
      <c r="AH39" t="s">
        <v>98</v>
      </c>
    </row>
    <row r="40" spans="1:34" x14ac:dyDescent="0.2">
      <c r="A40">
        <v>1588392000</v>
      </c>
      <c r="B40" t="s">
        <v>104</v>
      </c>
      <c r="C40" t="s">
        <v>34</v>
      </c>
      <c r="D40" t="s">
        <v>35</v>
      </c>
      <c r="E40" t="s">
        <v>46</v>
      </c>
      <c r="F40" s="1">
        <v>43953</v>
      </c>
      <c r="G40" s="1" t="str">
        <f t="shared" si="0"/>
        <v>Sat</v>
      </c>
      <c r="H40" s="1" t="s">
        <v>51</v>
      </c>
      <c r="I40">
        <v>-14400</v>
      </c>
      <c r="J40" t="s">
        <v>38</v>
      </c>
      <c r="K40">
        <v>44.378185000000002</v>
      </c>
      <c r="L40">
        <v>-68.250243999999995</v>
      </c>
      <c r="M40">
        <v>45.93</v>
      </c>
      <c r="N40">
        <v>2012</v>
      </c>
      <c r="O40">
        <v>44.58</v>
      </c>
      <c r="P40">
        <v>42.82</v>
      </c>
      <c r="Q40">
        <v>43.9</v>
      </c>
      <c r="R40">
        <v>48.69</v>
      </c>
      <c r="S40">
        <v>1003</v>
      </c>
      <c r="V40">
        <v>95</v>
      </c>
      <c r="W40">
        <v>5.99</v>
      </c>
      <c r="X40">
        <v>291</v>
      </c>
      <c r="Y40">
        <v>0</v>
      </c>
      <c r="AD40">
        <v>90</v>
      </c>
      <c r="AE40">
        <v>701</v>
      </c>
      <c r="AF40" t="s">
        <v>68</v>
      </c>
      <c r="AG40" t="s">
        <v>69</v>
      </c>
      <c r="AH40" t="s">
        <v>98</v>
      </c>
    </row>
    <row r="41" spans="1:34" x14ac:dyDescent="0.2">
      <c r="A41">
        <v>1588395600</v>
      </c>
      <c r="B41" t="s">
        <v>105</v>
      </c>
      <c r="C41" t="s">
        <v>34</v>
      </c>
      <c r="D41" t="s">
        <v>35</v>
      </c>
      <c r="E41" t="s">
        <v>46</v>
      </c>
      <c r="F41" s="1">
        <v>43953</v>
      </c>
      <c r="G41" s="1" t="str">
        <f t="shared" si="0"/>
        <v>Sat</v>
      </c>
      <c r="H41" s="1" t="s">
        <v>35</v>
      </c>
      <c r="I41">
        <v>-14400</v>
      </c>
      <c r="J41" t="s">
        <v>38</v>
      </c>
      <c r="K41">
        <v>44.378185000000002</v>
      </c>
      <c r="L41">
        <v>-68.250243999999995</v>
      </c>
      <c r="M41">
        <v>45.72</v>
      </c>
      <c r="N41">
        <v>402</v>
      </c>
      <c r="O41">
        <v>44.37</v>
      </c>
      <c r="P41">
        <v>39.72</v>
      </c>
      <c r="Q41">
        <v>42.1</v>
      </c>
      <c r="R41">
        <v>50.09</v>
      </c>
      <c r="S41">
        <v>1003</v>
      </c>
      <c r="V41">
        <v>95</v>
      </c>
      <c r="W41">
        <v>13</v>
      </c>
      <c r="X41">
        <v>266</v>
      </c>
      <c r="Y41">
        <v>0</v>
      </c>
      <c r="AD41">
        <v>90</v>
      </c>
      <c r="AE41">
        <v>741</v>
      </c>
      <c r="AF41" t="s">
        <v>100</v>
      </c>
      <c r="AG41" t="s">
        <v>101</v>
      </c>
      <c r="AH41" t="s">
        <v>98</v>
      </c>
    </row>
    <row r="42" spans="1:34" x14ac:dyDescent="0.2">
      <c r="A42">
        <v>1588399200</v>
      </c>
      <c r="B42" t="s">
        <v>106</v>
      </c>
      <c r="C42" t="s">
        <v>34</v>
      </c>
      <c r="D42" t="s">
        <v>35</v>
      </c>
      <c r="E42" t="s">
        <v>46</v>
      </c>
      <c r="F42" s="1">
        <v>43953</v>
      </c>
      <c r="G42" s="1" t="str">
        <f t="shared" si="0"/>
        <v>Sat</v>
      </c>
      <c r="H42" s="1" t="s">
        <v>54</v>
      </c>
      <c r="I42">
        <v>-14400</v>
      </c>
      <c r="J42" t="s">
        <v>38</v>
      </c>
      <c r="K42">
        <v>44.378185000000002</v>
      </c>
      <c r="L42">
        <v>-68.250243999999995</v>
      </c>
      <c r="M42">
        <v>46.44</v>
      </c>
      <c r="N42">
        <v>10000</v>
      </c>
      <c r="O42">
        <v>45.09</v>
      </c>
      <c r="P42">
        <v>39.130000000000003</v>
      </c>
      <c r="Q42">
        <v>42.6</v>
      </c>
      <c r="R42">
        <v>50.4</v>
      </c>
      <c r="S42">
        <v>1003</v>
      </c>
      <c r="V42">
        <v>95</v>
      </c>
      <c r="W42">
        <v>18.989999999999998</v>
      </c>
      <c r="X42">
        <v>266</v>
      </c>
      <c r="Y42">
        <v>0</v>
      </c>
      <c r="AD42">
        <v>90</v>
      </c>
      <c r="AE42">
        <v>701</v>
      </c>
      <c r="AF42" t="s">
        <v>68</v>
      </c>
      <c r="AG42" t="s">
        <v>69</v>
      </c>
      <c r="AH42" t="s">
        <v>98</v>
      </c>
    </row>
    <row r="43" spans="1:34" x14ac:dyDescent="0.2">
      <c r="A43">
        <v>1588402800</v>
      </c>
      <c r="B43" t="s">
        <v>107</v>
      </c>
      <c r="C43" t="s">
        <v>34</v>
      </c>
      <c r="D43" t="s">
        <v>35</v>
      </c>
      <c r="E43" t="s">
        <v>46</v>
      </c>
      <c r="F43" s="1">
        <v>43953</v>
      </c>
      <c r="G43" s="1" t="str">
        <f t="shared" si="0"/>
        <v>Sat</v>
      </c>
      <c r="H43" s="1" t="s">
        <v>56</v>
      </c>
      <c r="I43">
        <v>-14400</v>
      </c>
      <c r="J43" t="s">
        <v>38</v>
      </c>
      <c r="K43">
        <v>44.378185000000002</v>
      </c>
      <c r="L43">
        <v>-68.250243999999995</v>
      </c>
      <c r="M43">
        <v>48.31</v>
      </c>
      <c r="N43">
        <v>10000</v>
      </c>
      <c r="O43">
        <v>46.94</v>
      </c>
      <c r="P43">
        <v>43</v>
      </c>
      <c r="Q43">
        <v>46.08</v>
      </c>
      <c r="R43">
        <v>50.61</v>
      </c>
      <c r="S43">
        <v>1003</v>
      </c>
      <c r="V43">
        <v>95</v>
      </c>
      <c r="W43">
        <v>13</v>
      </c>
      <c r="X43">
        <v>295</v>
      </c>
      <c r="Y43">
        <v>0</v>
      </c>
      <c r="AD43">
        <v>90</v>
      </c>
      <c r="AE43">
        <v>804</v>
      </c>
      <c r="AF43" t="s">
        <v>39</v>
      </c>
      <c r="AG43" t="s">
        <v>47</v>
      </c>
      <c r="AH43" t="s">
        <v>41</v>
      </c>
    </row>
    <row r="44" spans="1:34" x14ac:dyDescent="0.2">
      <c r="A44">
        <v>1588406400</v>
      </c>
      <c r="B44" t="s">
        <v>108</v>
      </c>
      <c r="C44" t="s">
        <v>34</v>
      </c>
      <c r="D44" t="s">
        <v>35</v>
      </c>
      <c r="E44" t="s">
        <v>46</v>
      </c>
      <c r="F44" s="1">
        <v>43953</v>
      </c>
      <c r="G44" s="1" t="str">
        <f t="shared" si="0"/>
        <v>Sat</v>
      </c>
      <c r="H44" s="1" t="s">
        <v>58</v>
      </c>
      <c r="I44">
        <v>-14400</v>
      </c>
      <c r="J44" t="s">
        <v>38</v>
      </c>
      <c r="K44">
        <v>44.378185000000002</v>
      </c>
      <c r="L44">
        <v>-68.250243999999995</v>
      </c>
      <c r="M44">
        <v>47.23</v>
      </c>
      <c r="N44">
        <v>10000</v>
      </c>
      <c r="O44">
        <v>44.74</v>
      </c>
      <c r="P44">
        <v>41.94</v>
      </c>
      <c r="Q44">
        <v>45</v>
      </c>
      <c r="R44">
        <v>48.38</v>
      </c>
      <c r="S44">
        <v>1004</v>
      </c>
      <c r="V44">
        <v>91</v>
      </c>
      <c r="W44">
        <v>11.99</v>
      </c>
      <c r="X44">
        <v>304</v>
      </c>
      <c r="Y44">
        <v>0</v>
      </c>
      <c r="AD44">
        <v>90</v>
      </c>
      <c r="AE44">
        <v>500</v>
      </c>
      <c r="AF44" t="s">
        <v>63</v>
      </c>
      <c r="AG44" t="s">
        <v>64</v>
      </c>
      <c r="AH44" t="s">
        <v>109</v>
      </c>
    </row>
    <row r="45" spans="1:34" x14ac:dyDescent="0.2">
      <c r="A45">
        <v>1588410000</v>
      </c>
      <c r="B45" t="s">
        <v>110</v>
      </c>
      <c r="C45" t="s">
        <v>34</v>
      </c>
      <c r="D45" t="s">
        <v>35</v>
      </c>
      <c r="E45" t="s">
        <v>46</v>
      </c>
      <c r="F45" s="1">
        <v>43953</v>
      </c>
      <c r="G45" s="1" t="str">
        <f t="shared" si="0"/>
        <v>Sat</v>
      </c>
      <c r="H45" s="1" t="s">
        <v>60</v>
      </c>
      <c r="I45">
        <v>-14400</v>
      </c>
      <c r="J45" t="s">
        <v>38</v>
      </c>
      <c r="K45">
        <v>44.378185000000002</v>
      </c>
      <c r="L45">
        <v>-68.250243999999995</v>
      </c>
      <c r="M45">
        <v>44.28</v>
      </c>
      <c r="N45">
        <v>10000</v>
      </c>
      <c r="O45">
        <v>41.54</v>
      </c>
      <c r="P45">
        <v>37.04</v>
      </c>
      <c r="Q45">
        <v>42.01</v>
      </c>
      <c r="R45">
        <v>45.43</v>
      </c>
      <c r="S45">
        <v>1005</v>
      </c>
      <c r="V45">
        <v>90</v>
      </c>
      <c r="W45">
        <v>15.99</v>
      </c>
      <c r="X45">
        <v>297</v>
      </c>
      <c r="Y45">
        <v>0</v>
      </c>
      <c r="Z45">
        <v>0.35</v>
      </c>
      <c r="AD45">
        <v>90</v>
      </c>
      <c r="AE45">
        <v>500</v>
      </c>
      <c r="AF45" t="s">
        <v>63</v>
      </c>
      <c r="AG45" t="s">
        <v>64</v>
      </c>
      <c r="AH45" t="s">
        <v>109</v>
      </c>
    </row>
    <row r="46" spans="1:34" x14ac:dyDescent="0.2">
      <c r="A46">
        <v>1588413600</v>
      </c>
      <c r="B46" t="s">
        <v>111</v>
      </c>
      <c r="C46" t="s">
        <v>34</v>
      </c>
      <c r="D46" t="s">
        <v>35</v>
      </c>
      <c r="E46" t="s">
        <v>46</v>
      </c>
      <c r="F46" s="1">
        <v>43953</v>
      </c>
      <c r="G46" s="1" t="str">
        <f t="shared" si="0"/>
        <v>Sat</v>
      </c>
      <c r="H46" s="1" t="s">
        <v>62</v>
      </c>
      <c r="I46">
        <v>-14400</v>
      </c>
      <c r="J46" t="s">
        <v>38</v>
      </c>
      <c r="K46">
        <v>44.378185000000002</v>
      </c>
      <c r="L46">
        <v>-68.250243999999995</v>
      </c>
      <c r="M46">
        <v>43.29</v>
      </c>
      <c r="N46">
        <v>10000</v>
      </c>
      <c r="O46">
        <v>39.97</v>
      </c>
      <c r="P46">
        <v>36.049999999999997</v>
      </c>
      <c r="Q46">
        <v>41.09</v>
      </c>
      <c r="R46">
        <v>44.26</v>
      </c>
      <c r="S46">
        <v>1006</v>
      </c>
      <c r="V46">
        <v>88</v>
      </c>
      <c r="W46">
        <v>15.01</v>
      </c>
      <c r="X46">
        <v>296</v>
      </c>
      <c r="Y46">
        <v>0</v>
      </c>
      <c r="AD46">
        <v>90</v>
      </c>
      <c r="AE46">
        <v>804</v>
      </c>
      <c r="AF46" t="s">
        <v>39</v>
      </c>
      <c r="AG46" t="s">
        <v>47</v>
      </c>
      <c r="AH46" t="s">
        <v>112</v>
      </c>
    </row>
    <row r="47" spans="1:34" x14ac:dyDescent="0.2">
      <c r="A47">
        <v>1588417200</v>
      </c>
      <c r="B47" t="s">
        <v>113</v>
      </c>
      <c r="C47" t="s">
        <v>34</v>
      </c>
      <c r="D47" t="s">
        <v>35</v>
      </c>
      <c r="E47" t="s">
        <v>46</v>
      </c>
      <c r="F47" s="1">
        <v>43953</v>
      </c>
      <c r="G47" s="1" t="str">
        <f t="shared" si="0"/>
        <v>Sat</v>
      </c>
      <c r="H47" s="1" t="s">
        <v>67</v>
      </c>
      <c r="I47">
        <v>-14400</v>
      </c>
      <c r="J47" t="s">
        <v>38</v>
      </c>
      <c r="K47">
        <v>44.378185000000002</v>
      </c>
      <c r="L47">
        <v>-68.250243999999995</v>
      </c>
      <c r="M47">
        <v>43.16</v>
      </c>
      <c r="N47">
        <v>10000</v>
      </c>
      <c r="O47">
        <v>38.97</v>
      </c>
      <c r="P47">
        <v>35.35</v>
      </c>
      <c r="Q47">
        <v>41.09</v>
      </c>
      <c r="R47">
        <v>44.08</v>
      </c>
      <c r="S47">
        <v>1006</v>
      </c>
      <c r="V47">
        <v>85</v>
      </c>
      <c r="W47">
        <v>17</v>
      </c>
      <c r="X47">
        <v>305</v>
      </c>
      <c r="Y47">
        <v>0</v>
      </c>
      <c r="AD47">
        <v>40</v>
      </c>
      <c r="AE47">
        <v>802</v>
      </c>
      <c r="AF47" t="s">
        <v>39</v>
      </c>
      <c r="AG47" t="s">
        <v>43</v>
      </c>
      <c r="AH47" t="s">
        <v>114</v>
      </c>
    </row>
    <row r="48" spans="1:34" x14ac:dyDescent="0.2">
      <c r="A48">
        <v>1588420800</v>
      </c>
      <c r="B48" t="s">
        <v>115</v>
      </c>
      <c r="C48" t="s">
        <v>34</v>
      </c>
      <c r="D48" t="s">
        <v>35</v>
      </c>
      <c r="E48" t="s">
        <v>46</v>
      </c>
      <c r="F48" s="1">
        <v>43953</v>
      </c>
      <c r="G48" s="1" t="str">
        <f t="shared" si="0"/>
        <v>Sat</v>
      </c>
      <c r="H48" s="1" t="s">
        <v>72</v>
      </c>
      <c r="I48">
        <v>-14400</v>
      </c>
      <c r="J48" t="s">
        <v>38</v>
      </c>
      <c r="K48">
        <v>44.378185000000002</v>
      </c>
      <c r="L48">
        <v>-68.250243999999995</v>
      </c>
      <c r="M48">
        <v>43.79</v>
      </c>
      <c r="N48">
        <v>10000</v>
      </c>
      <c r="O48">
        <v>38.35</v>
      </c>
      <c r="P48">
        <v>36.43</v>
      </c>
      <c r="Q48">
        <v>42.6</v>
      </c>
      <c r="R48">
        <v>45.39</v>
      </c>
      <c r="S48">
        <v>1006</v>
      </c>
      <c r="V48">
        <v>81</v>
      </c>
      <c r="W48">
        <v>15.99</v>
      </c>
      <c r="X48">
        <v>316</v>
      </c>
      <c r="Y48">
        <v>0</v>
      </c>
      <c r="AD48">
        <v>20</v>
      </c>
      <c r="AE48">
        <v>801</v>
      </c>
      <c r="AF48" t="s">
        <v>39</v>
      </c>
      <c r="AG48" t="s">
        <v>116</v>
      </c>
      <c r="AH48" t="s">
        <v>117</v>
      </c>
    </row>
    <row r="49" spans="1:34" x14ac:dyDescent="0.2">
      <c r="A49">
        <v>1588424400</v>
      </c>
      <c r="B49" t="s">
        <v>118</v>
      </c>
      <c r="C49" t="s">
        <v>34</v>
      </c>
      <c r="D49" t="s">
        <v>35</v>
      </c>
      <c r="E49" t="s">
        <v>46</v>
      </c>
      <c r="F49" s="1">
        <v>43953</v>
      </c>
      <c r="G49" s="1" t="str">
        <f t="shared" si="0"/>
        <v>Sat</v>
      </c>
      <c r="H49" s="1" t="s">
        <v>75</v>
      </c>
      <c r="I49">
        <v>-14400</v>
      </c>
      <c r="J49" t="s">
        <v>38</v>
      </c>
      <c r="K49">
        <v>44.378185000000002</v>
      </c>
      <c r="L49">
        <v>-68.250243999999995</v>
      </c>
      <c r="M49">
        <v>47.07</v>
      </c>
      <c r="N49">
        <v>10000</v>
      </c>
      <c r="O49">
        <v>37.44</v>
      </c>
      <c r="P49">
        <v>41.43</v>
      </c>
      <c r="Q49">
        <v>45.16</v>
      </c>
      <c r="R49">
        <v>48.78</v>
      </c>
      <c r="S49">
        <v>1006</v>
      </c>
      <c r="V49">
        <v>69</v>
      </c>
      <c r="W49">
        <v>13</v>
      </c>
      <c r="X49">
        <v>333</v>
      </c>
      <c r="Y49">
        <v>0</v>
      </c>
      <c r="AD49">
        <v>1</v>
      </c>
      <c r="AE49">
        <v>800</v>
      </c>
      <c r="AF49" t="s">
        <v>119</v>
      </c>
      <c r="AG49" t="s">
        <v>120</v>
      </c>
      <c r="AH49" t="s">
        <v>121</v>
      </c>
    </row>
    <row r="50" spans="1:34" x14ac:dyDescent="0.2">
      <c r="A50">
        <v>1588428000</v>
      </c>
      <c r="B50" t="s">
        <v>122</v>
      </c>
      <c r="C50" t="s">
        <v>34</v>
      </c>
      <c r="D50" t="s">
        <v>35</v>
      </c>
      <c r="E50" t="s">
        <v>46</v>
      </c>
      <c r="F50" s="1">
        <v>43953</v>
      </c>
      <c r="G50" s="1" t="str">
        <f t="shared" si="0"/>
        <v>Sat</v>
      </c>
      <c r="H50" s="1" t="s">
        <v>77</v>
      </c>
      <c r="I50">
        <v>-14400</v>
      </c>
      <c r="J50" t="s">
        <v>38</v>
      </c>
      <c r="K50">
        <v>44.378185000000002</v>
      </c>
      <c r="L50">
        <v>-68.250243999999995</v>
      </c>
      <c r="M50">
        <v>49.33</v>
      </c>
      <c r="N50">
        <v>10000</v>
      </c>
      <c r="O50">
        <v>37.29</v>
      </c>
      <c r="P50">
        <v>42.37</v>
      </c>
      <c r="Q50">
        <v>47.08</v>
      </c>
      <c r="R50">
        <v>51.39</v>
      </c>
      <c r="S50">
        <v>1006</v>
      </c>
      <c r="V50">
        <v>63</v>
      </c>
      <c r="W50">
        <v>21.99</v>
      </c>
      <c r="X50">
        <v>337</v>
      </c>
      <c r="Y50">
        <v>0</v>
      </c>
      <c r="Z50">
        <v>0.25</v>
      </c>
      <c r="AD50">
        <v>90</v>
      </c>
      <c r="AE50">
        <v>500</v>
      </c>
      <c r="AF50" t="s">
        <v>63</v>
      </c>
      <c r="AG50" t="s">
        <v>64</v>
      </c>
      <c r="AH50" t="s">
        <v>65</v>
      </c>
    </row>
    <row r="51" spans="1:34" x14ac:dyDescent="0.2">
      <c r="A51">
        <v>1588431600</v>
      </c>
      <c r="B51" t="s">
        <v>123</v>
      </c>
      <c r="C51" t="s">
        <v>34</v>
      </c>
      <c r="D51" t="s">
        <v>35</v>
      </c>
      <c r="E51" t="s">
        <v>46</v>
      </c>
      <c r="F51" s="1">
        <v>43953</v>
      </c>
      <c r="G51" s="1" t="str">
        <f t="shared" si="0"/>
        <v>Sat</v>
      </c>
      <c r="H51" s="1" t="s">
        <v>79</v>
      </c>
      <c r="I51">
        <v>-14400</v>
      </c>
      <c r="J51" t="s">
        <v>38</v>
      </c>
      <c r="K51">
        <v>44.378185000000002</v>
      </c>
      <c r="L51">
        <v>-68.250243999999995</v>
      </c>
      <c r="M51">
        <v>51.44</v>
      </c>
      <c r="N51">
        <v>10000</v>
      </c>
      <c r="O51">
        <v>37.18</v>
      </c>
      <c r="P51">
        <v>49.01</v>
      </c>
      <c r="Q51">
        <v>48.07</v>
      </c>
      <c r="R51">
        <v>54.43</v>
      </c>
      <c r="S51">
        <v>1006</v>
      </c>
      <c r="V51">
        <v>58</v>
      </c>
      <c r="W51">
        <v>17</v>
      </c>
      <c r="X51">
        <v>338</v>
      </c>
      <c r="Y51">
        <v>0</v>
      </c>
      <c r="AD51">
        <v>75</v>
      </c>
      <c r="AE51">
        <v>803</v>
      </c>
      <c r="AF51" t="s">
        <v>39</v>
      </c>
      <c r="AG51" t="s">
        <v>40</v>
      </c>
      <c r="AH51" t="s">
        <v>112</v>
      </c>
    </row>
    <row r="52" spans="1:34" x14ac:dyDescent="0.2">
      <c r="A52">
        <v>1588435200</v>
      </c>
      <c r="B52" t="s">
        <v>124</v>
      </c>
      <c r="C52" t="s">
        <v>34</v>
      </c>
      <c r="D52" t="s">
        <v>35</v>
      </c>
      <c r="E52" t="s">
        <v>46</v>
      </c>
      <c r="F52" s="1">
        <v>43953</v>
      </c>
      <c r="G52" s="1" t="str">
        <f t="shared" si="0"/>
        <v>Sat</v>
      </c>
      <c r="H52" s="1" t="s">
        <v>81</v>
      </c>
      <c r="I52">
        <v>-14400</v>
      </c>
      <c r="J52" t="s">
        <v>38</v>
      </c>
      <c r="K52">
        <v>44.378185000000002</v>
      </c>
      <c r="L52">
        <v>-68.250243999999995</v>
      </c>
      <c r="M52">
        <v>53.44</v>
      </c>
      <c r="N52">
        <v>10000</v>
      </c>
      <c r="O52">
        <v>36.28</v>
      </c>
      <c r="P52">
        <v>50.92</v>
      </c>
      <c r="Q52">
        <v>50.2</v>
      </c>
      <c r="R52">
        <v>56.43</v>
      </c>
      <c r="S52">
        <v>1006</v>
      </c>
      <c r="V52">
        <v>52</v>
      </c>
      <c r="W52">
        <v>21.99</v>
      </c>
      <c r="X52">
        <v>336</v>
      </c>
      <c r="Y52">
        <v>0</v>
      </c>
      <c r="AD52">
        <v>75</v>
      </c>
      <c r="AE52">
        <v>803</v>
      </c>
      <c r="AF52" t="s">
        <v>39</v>
      </c>
      <c r="AG52" t="s">
        <v>40</v>
      </c>
      <c r="AH52" t="s">
        <v>112</v>
      </c>
    </row>
    <row r="53" spans="1:34" x14ac:dyDescent="0.2">
      <c r="A53">
        <v>1588438800</v>
      </c>
      <c r="B53" t="s">
        <v>125</v>
      </c>
      <c r="C53" t="s">
        <v>34</v>
      </c>
      <c r="D53" t="s">
        <v>35</v>
      </c>
      <c r="E53" t="s">
        <v>46</v>
      </c>
      <c r="F53" s="1">
        <v>43953</v>
      </c>
      <c r="G53" s="1" t="str">
        <f t="shared" si="0"/>
        <v>Sat</v>
      </c>
      <c r="H53" s="1" t="s">
        <v>83</v>
      </c>
      <c r="I53">
        <v>-14400</v>
      </c>
      <c r="J53" t="s">
        <v>38</v>
      </c>
      <c r="K53">
        <v>44.378185000000002</v>
      </c>
      <c r="L53">
        <v>-68.250243999999995</v>
      </c>
      <c r="M53">
        <v>54.86</v>
      </c>
      <c r="N53">
        <v>10000</v>
      </c>
      <c r="O53">
        <v>36.090000000000003</v>
      </c>
      <c r="P53">
        <v>52.36</v>
      </c>
      <c r="Q53">
        <v>51.08</v>
      </c>
      <c r="R53">
        <v>59.43</v>
      </c>
      <c r="S53">
        <v>1006</v>
      </c>
      <c r="V53">
        <v>49</v>
      </c>
      <c r="W53">
        <v>17</v>
      </c>
      <c r="X53">
        <v>337</v>
      </c>
      <c r="Y53">
        <v>0</v>
      </c>
      <c r="AD53">
        <v>1</v>
      </c>
      <c r="AE53">
        <v>800</v>
      </c>
      <c r="AF53" t="s">
        <v>119</v>
      </c>
      <c r="AG53" t="s">
        <v>120</v>
      </c>
      <c r="AH53" t="s">
        <v>121</v>
      </c>
    </row>
    <row r="54" spans="1:34" x14ac:dyDescent="0.2">
      <c r="A54">
        <v>1588442400</v>
      </c>
      <c r="B54" t="s">
        <v>126</v>
      </c>
      <c r="C54" t="s">
        <v>34</v>
      </c>
      <c r="D54" t="s">
        <v>35</v>
      </c>
      <c r="E54" t="s">
        <v>46</v>
      </c>
      <c r="F54" s="1">
        <v>43953</v>
      </c>
      <c r="G54" s="1" t="str">
        <f t="shared" si="0"/>
        <v>Sat</v>
      </c>
      <c r="H54" s="1" t="s">
        <v>86</v>
      </c>
      <c r="I54">
        <v>-14400</v>
      </c>
      <c r="J54" t="s">
        <v>38</v>
      </c>
      <c r="K54">
        <v>44.378185000000002</v>
      </c>
      <c r="L54">
        <v>-68.250243999999995</v>
      </c>
      <c r="M54">
        <v>56.79</v>
      </c>
      <c r="N54">
        <v>10000</v>
      </c>
      <c r="O54">
        <v>36.25</v>
      </c>
      <c r="P54">
        <v>54.32</v>
      </c>
      <c r="Q54">
        <v>53.08</v>
      </c>
      <c r="R54">
        <v>61.43</v>
      </c>
      <c r="S54">
        <v>1006</v>
      </c>
      <c r="V54">
        <v>46</v>
      </c>
      <c r="W54">
        <v>17</v>
      </c>
      <c r="X54">
        <v>330</v>
      </c>
      <c r="Y54">
        <v>0</v>
      </c>
      <c r="AD54">
        <v>1</v>
      </c>
      <c r="AE54">
        <v>800</v>
      </c>
      <c r="AF54" t="s">
        <v>119</v>
      </c>
      <c r="AG54" t="s">
        <v>120</v>
      </c>
      <c r="AH54" t="s">
        <v>121</v>
      </c>
    </row>
    <row r="55" spans="1:34" x14ac:dyDescent="0.2">
      <c r="A55">
        <v>1588446000</v>
      </c>
      <c r="B55" t="s">
        <v>127</v>
      </c>
      <c r="C55" t="s">
        <v>34</v>
      </c>
      <c r="D55" t="s">
        <v>35</v>
      </c>
      <c r="E55" t="s">
        <v>46</v>
      </c>
      <c r="F55" s="1">
        <v>43953</v>
      </c>
      <c r="G55" s="1" t="str">
        <f t="shared" si="0"/>
        <v>Sat</v>
      </c>
      <c r="H55" s="1" t="s">
        <v>88</v>
      </c>
      <c r="I55">
        <v>-14400</v>
      </c>
      <c r="J55" t="s">
        <v>38</v>
      </c>
      <c r="K55">
        <v>44.378185000000002</v>
      </c>
      <c r="L55">
        <v>-68.250243999999995</v>
      </c>
      <c r="M55">
        <v>58.86</v>
      </c>
      <c r="N55">
        <v>10000</v>
      </c>
      <c r="O55">
        <v>35.24</v>
      </c>
      <c r="P55">
        <v>56.37</v>
      </c>
      <c r="Q55">
        <v>54.88</v>
      </c>
      <c r="R55">
        <v>62.42</v>
      </c>
      <c r="S55">
        <v>1006</v>
      </c>
      <c r="V55">
        <v>41</v>
      </c>
      <c r="W55">
        <v>17</v>
      </c>
      <c r="X55">
        <v>334</v>
      </c>
      <c r="Y55">
        <v>0</v>
      </c>
      <c r="AD55">
        <v>40</v>
      </c>
      <c r="AE55">
        <v>802</v>
      </c>
      <c r="AF55" t="s">
        <v>39</v>
      </c>
      <c r="AG55" t="s">
        <v>43</v>
      </c>
      <c r="AH55" t="s">
        <v>114</v>
      </c>
    </row>
    <row r="56" spans="1:34" x14ac:dyDescent="0.2">
      <c r="A56">
        <v>1588449600</v>
      </c>
      <c r="B56" t="s">
        <v>128</v>
      </c>
      <c r="C56" t="s">
        <v>34</v>
      </c>
      <c r="D56" t="s">
        <v>35</v>
      </c>
      <c r="E56" t="s">
        <v>46</v>
      </c>
      <c r="F56" s="1">
        <v>43953</v>
      </c>
      <c r="G56" s="1" t="str">
        <f t="shared" si="0"/>
        <v>Sat</v>
      </c>
      <c r="H56" s="1" t="s">
        <v>90</v>
      </c>
      <c r="I56">
        <v>-14400</v>
      </c>
      <c r="J56" t="s">
        <v>38</v>
      </c>
      <c r="K56">
        <v>44.378185000000002</v>
      </c>
      <c r="L56">
        <v>-68.250243999999995</v>
      </c>
      <c r="M56">
        <v>59.86</v>
      </c>
      <c r="N56">
        <v>10000</v>
      </c>
      <c r="O56">
        <v>34.229999999999997</v>
      </c>
      <c r="P56">
        <v>57.34</v>
      </c>
      <c r="Q56">
        <v>57.04</v>
      </c>
      <c r="R56">
        <v>63.43</v>
      </c>
      <c r="S56">
        <v>1006</v>
      </c>
      <c r="V56">
        <v>38</v>
      </c>
      <c r="W56">
        <v>17</v>
      </c>
      <c r="X56">
        <v>337</v>
      </c>
      <c r="Y56">
        <v>0</v>
      </c>
      <c r="AD56">
        <v>20</v>
      </c>
      <c r="AE56">
        <v>801</v>
      </c>
      <c r="AF56" t="s">
        <v>39</v>
      </c>
      <c r="AG56" t="s">
        <v>116</v>
      </c>
      <c r="AH56" t="s">
        <v>117</v>
      </c>
    </row>
    <row r="57" spans="1:34" x14ac:dyDescent="0.2">
      <c r="A57">
        <v>1588453200</v>
      </c>
      <c r="B57" t="s">
        <v>129</v>
      </c>
      <c r="C57" t="s">
        <v>34</v>
      </c>
      <c r="D57" t="s">
        <v>35</v>
      </c>
      <c r="E57" t="s">
        <v>46</v>
      </c>
      <c r="F57" s="1">
        <v>43953</v>
      </c>
      <c r="G57" s="1" t="str">
        <f t="shared" si="0"/>
        <v>Sat</v>
      </c>
      <c r="H57" s="1" t="s">
        <v>92</v>
      </c>
      <c r="I57">
        <v>-14400</v>
      </c>
      <c r="J57" t="s">
        <v>38</v>
      </c>
      <c r="K57">
        <v>44.378185000000002</v>
      </c>
      <c r="L57">
        <v>-68.250243999999995</v>
      </c>
      <c r="M57">
        <v>60.15</v>
      </c>
      <c r="N57">
        <v>10000</v>
      </c>
      <c r="O57">
        <v>31.75</v>
      </c>
      <c r="P57">
        <v>57.47</v>
      </c>
      <c r="Q57">
        <v>57.76</v>
      </c>
      <c r="R57">
        <v>62.42</v>
      </c>
      <c r="S57">
        <v>1007</v>
      </c>
      <c r="V57">
        <v>34</v>
      </c>
      <c r="W57">
        <v>15.01</v>
      </c>
      <c r="X57">
        <v>344</v>
      </c>
      <c r="Y57">
        <v>0</v>
      </c>
      <c r="AD57">
        <v>40</v>
      </c>
      <c r="AE57">
        <v>802</v>
      </c>
      <c r="AF57" t="s">
        <v>39</v>
      </c>
      <c r="AG57" t="s">
        <v>43</v>
      </c>
      <c r="AH57" t="s">
        <v>114</v>
      </c>
    </row>
    <row r="58" spans="1:34" x14ac:dyDescent="0.2">
      <c r="A58">
        <v>1588456800</v>
      </c>
      <c r="B58" t="s">
        <v>130</v>
      </c>
      <c r="C58" t="s">
        <v>34</v>
      </c>
      <c r="D58" t="s">
        <v>35</v>
      </c>
      <c r="E58" t="s">
        <v>46</v>
      </c>
      <c r="F58" s="1">
        <v>43953</v>
      </c>
      <c r="G58" s="1" t="str">
        <f t="shared" si="0"/>
        <v>Sat</v>
      </c>
      <c r="H58" s="1" t="s">
        <v>94</v>
      </c>
      <c r="I58">
        <v>-14400</v>
      </c>
      <c r="J58" t="s">
        <v>38</v>
      </c>
      <c r="K58">
        <v>44.378185000000002</v>
      </c>
      <c r="L58">
        <v>-68.250243999999995</v>
      </c>
      <c r="M58">
        <v>59.29</v>
      </c>
      <c r="N58">
        <v>10000</v>
      </c>
      <c r="O58">
        <v>32.380000000000003</v>
      </c>
      <c r="P58">
        <v>56.61</v>
      </c>
      <c r="Q58">
        <v>57.07</v>
      </c>
      <c r="R58">
        <v>61.61</v>
      </c>
      <c r="S58">
        <v>1007</v>
      </c>
      <c r="V58">
        <v>36</v>
      </c>
      <c r="W58">
        <v>11.01</v>
      </c>
      <c r="X58">
        <v>343</v>
      </c>
      <c r="Y58">
        <v>0</v>
      </c>
      <c r="AD58">
        <v>1</v>
      </c>
      <c r="AE58">
        <v>800</v>
      </c>
      <c r="AF58" t="s">
        <v>119</v>
      </c>
      <c r="AG58" t="s">
        <v>120</v>
      </c>
      <c r="AH58" t="s">
        <v>121</v>
      </c>
    </row>
    <row r="59" spans="1:34" x14ac:dyDescent="0.2">
      <c r="A59">
        <v>1588460400</v>
      </c>
      <c r="B59" t="s">
        <v>131</v>
      </c>
      <c r="C59" t="s">
        <v>34</v>
      </c>
      <c r="D59" t="s">
        <v>35</v>
      </c>
      <c r="E59" t="s">
        <v>46</v>
      </c>
      <c r="F59" s="1">
        <v>43953</v>
      </c>
      <c r="G59" s="1" t="str">
        <f t="shared" si="0"/>
        <v>Sat</v>
      </c>
      <c r="H59" s="1" t="s">
        <v>96</v>
      </c>
      <c r="I59">
        <v>-14400</v>
      </c>
      <c r="J59" t="s">
        <v>38</v>
      </c>
      <c r="K59">
        <v>44.378185000000002</v>
      </c>
      <c r="L59">
        <v>-68.250243999999995</v>
      </c>
      <c r="M59">
        <v>57.45</v>
      </c>
      <c r="N59">
        <v>10000</v>
      </c>
      <c r="O59">
        <v>32.72</v>
      </c>
      <c r="P59">
        <v>54.73</v>
      </c>
      <c r="Q59">
        <v>55.08</v>
      </c>
      <c r="R59">
        <v>59.61</v>
      </c>
      <c r="S59">
        <v>1008</v>
      </c>
      <c r="V59">
        <v>39</v>
      </c>
      <c r="W59">
        <v>11.99</v>
      </c>
      <c r="X59">
        <v>300</v>
      </c>
      <c r="Y59">
        <v>0</v>
      </c>
      <c r="AD59">
        <v>1</v>
      </c>
      <c r="AE59">
        <v>800</v>
      </c>
      <c r="AF59" t="s">
        <v>119</v>
      </c>
      <c r="AG59" t="s">
        <v>120</v>
      </c>
      <c r="AH59" t="s">
        <v>121</v>
      </c>
    </row>
    <row r="60" spans="1:34" x14ac:dyDescent="0.2">
      <c r="A60">
        <v>1588464000</v>
      </c>
      <c r="B60" t="s">
        <v>132</v>
      </c>
      <c r="C60" t="s">
        <v>34</v>
      </c>
      <c r="D60" t="s">
        <v>35</v>
      </c>
      <c r="E60" t="s">
        <v>49</v>
      </c>
      <c r="F60" s="1">
        <v>43954</v>
      </c>
      <c r="G60" s="1" t="str">
        <f t="shared" si="0"/>
        <v>Sun</v>
      </c>
      <c r="H60" s="1" t="s">
        <v>37</v>
      </c>
      <c r="I60">
        <v>-14400</v>
      </c>
      <c r="J60" t="s">
        <v>38</v>
      </c>
      <c r="K60">
        <v>44.378185000000002</v>
      </c>
      <c r="L60">
        <v>-68.250243999999995</v>
      </c>
      <c r="M60">
        <v>53.6</v>
      </c>
      <c r="N60">
        <v>10000</v>
      </c>
      <c r="O60">
        <v>31.21</v>
      </c>
      <c r="P60">
        <v>50.63</v>
      </c>
      <c r="Q60">
        <v>49.78</v>
      </c>
      <c r="R60">
        <v>57.29</v>
      </c>
      <c r="S60">
        <v>1009</v>
      </c>
      <c r="V60">
        <v>42</v>
      </c>
      <c r="W60">
        <v>8.01</v>
      </c>
      <c r="X60">
        <v>299</v>
      </c>
      <c r="Y60">
        <v>0</v>
      </c>
      <c r="AD60">
        <v>1</v>
      </c>
      <c r="AE60">
        <v>800</v>
      </c>
      <c r="AF60" t="s">
        <v>119</v>
      </c>
      <c r="AG60" t="s">
        <v>120</v>
      </c>
      <c r="AH60" t="s">
        <v>133</v>
      </c>
    </row>
    <row r="61" spans="1:34" x14ac:dyDescent="0.2">
      <c r="A61">
        <v>1588467600</v>
      </c>
      <c r="B61" t="s">
        <v>134</v>
      </c>
      <c r="C61" t="s">
        <v>34</v>
      </c>
      <c r="D61" t="s">
        <v>35</v>
      </c>
      <c r="E61" t="s">
        <v>49</v>
      </c>
      <c r="F61" s="1">
        <v>43954</v>
      </c>
      <c r="G61" s="1" t="str">
        <f t="shared" si="0"/>
        <v>Sun</v>
      </c>
      <c r="H61" s="1" t="s">
        <v>36</v>
      </c>
      <c r="I61">
        <v>-14400</v>
      </c>
      <c r="J61" t="s">
        <v>38</v>
      </c>
      <c r="K61">
        <v>44.378185000000002</v>
      </c>
      <c r="L61">
        <v>-68.250243999999995</v>
      </c>
      <c r="M61">
        <v>49.87</v>
      </c>
      <c r="N61">
        <v>10000</v>
      </c>
      <c r="O61">
        <v>32</v>
      </c>
      <c r="P61">
        <v>48.06</v>
      </c>
      <c r="Q61">
        <v>43.79</v>
      </c>
      <c r="R61">
        <v>53.38</v>
      </c>
      <c r="S61">
        <v>1009</v>
      </c>
      <c r="V61">
        <v>50</v>
      </c>
      <c r="W61">
        <v>5.01</v>
      </c>
      <c r="X61">
        <v>292</v>
      </c>
      <c r="Y61">
        <v>0</v>
      </c>
      <c r="AD61">
        <v>1</v>
      </c>
      <c r="AE61">
        <v>800</v>
      </c>
      <c r="AF61" t="s">
        <v>119</v>
      </c>
      <c r="AG61" t="s">
        <v>120</v>
      </c>
      <c r="AH61" t="s">
        <v>133</v>
      </c>
    </row>
    <row r="62" spans="1:34" x14ac:dyDescent="0.2">
      <c r="A62">
        <v>1588471200</v>
      </c>
      <c r="B62" t="s">
        <v>135</v>
      </c>
      <c r="C62" t="s">
        <v>34</v>
      </c>
      <c r="D62" t="s">
        <v>35</v>
      </c>
      <c r="E62" t="s">
        <v>49</v>
      </c>
      <c r="F62" s="1">
        <v>43954</v>
      </c>
      <c r="G62" s="1" t="str">
        <f t="shared" si="0"/>
        <v>Sun</v>
      </c>
      <c r="H62" s="1" t="s">
        <v>46</v>
      </c>
      <c r="I62">
        <v>-14400</v>
      </c>
      <c r="J62" t="s">
        <v>38</v>
      </c>
      <c r="K62">
        <v>44.378185000000002</v>
      </c>
      <c r="L62">
        <v>-68.250243999999995</v>
      </c>
      <c r="M62">
        <v>46.8</v>
      </c>
      <c r="N62">
        <v>10000</v>
      </c>
      <c r="O62">
        <v>34.479999999999997</v>
      </c>
      <c r="P62">
        <v>46.8</v>
      </c>
      <c r="Q62">
        <v>41.32</v>
      </c>
      <c r="R62">
        <v>52</v>
      </c>
      <c r="S62">
        <v>1010</v>
      </c>
      <c r="V62">
        <v>62</v>
      </c>
      <c r="W62">
        <v>2.2400000000000002</v>
      </c>
      <c r="X62">
        <v>320</v>
      </c>
      <c r="Y62">
        <v>0</v>
      </c>
      <c r="AD62">
        <v>1</v>
      </c>
      <c r="AE62">
        <v>800</v>
      </c>
      <c r="AF62" t="s">
        <v>119</v>
      </c>
      <c r="AG62" t="s">
        <v>120</v>
      </c>
      <c r="AH62" t="s">
        <v>133</v>
      </c>
    </row>
    <row r="63" spans="1:34" x14ac:dyDescent="0.2">
      <c r="A63">
        <v>1588474800</v>
      </c>
      <c r="B63" t="s">
        <v>136</v>
      </c>
      <c r="C63" t="s">
        <v>34</v>
      </c>
      <c r="D63" t="s">
        <v>35</v>
      </c>
      <c r="E63" t="s">
        <v>49</v>
      </c>
      <c r="F63" s="1">
        <v>43954</v>
      </c>
      <c r="G63" s="1" t="str">
        <f t="shared" si="0"/>
        <v>Sun</v>
      </c>
      <c r="H63" s="1" t="s">
        <v>49</v>
      </c>
      <c r="I63">
        <v>-14400</v>
      </c>
      <c r="J63" t="s">
        <v>38</v>
      </c>
      <c r="K63">
        <v>44.378185000000002</v>
      </c>
      <c r="L63">
        <v>-68.250243999999995</v>
      </c>
      <c r="M63">
        <v>45.05</v>
      </c>
      <c r="N63">
        <v>10000</v>
      </c>
      <c r="O63">
        <v>35.869999999999997</v>
      </c>
      <c r="P63">
        <v>43.72</v>
      </c>
      <c r="Q63">
        <v>38.32</v>
      </c>
      <c r="R63">
        <v>51.64</v>
      </c>
      <c r="S63">
        <v>1010</v>
      </c>
      <c r="V63">
        <v>70</v>
      </c>
      <c r="W63">
        <v>3.36</v>
      </c>
      <c r="X63">
        <v>310</v>
      </c>
      <c r="Y63">
        <v>0</v>
      </c>
      <c r="AD63">
        <v>1</v>
      </c>
      <c r="AE63">
        <v>800</v>
      </c>
      <c r="AF63" t="s">
        <v>119</v>
      </c>
      <c r="AG63" t="s">
        <v>120</v>
      </c>
      <c r="AH63" t="s">
        <v>133</v>
      </c>
    </row>
    <row r="64" spans="1:34" x14ac:dyDescent="0.2">
      <c r="A64">
        <v>1588478400</v>
      </c>
      <c r="B64" t="s">
        <v>137</v>
      </c>
      <c r="C64" t="s">
        <v>34</v>
      </c>
      <c r="D64" t="s">
        <v>35</v>
      </c>
      <c r="E64" t="s">
        <v>49</v>
      </c>
      <c r="F64" s="1">
        <v>43954</v>
      </c>
      <c r="G64" s="1" t="str">
        <f t="shared" si="0"/>
        <v>Sun</v>
      </c>
      <c r="H64" s="1" t="s">
        <v>51</v>
      </c>
      <c r="I64">
        <v>-14400</v>
      </c>
      <c r="J64" t="s">
        <v>38</v>
      </c>
      <c r="K64">
        <v>44.378185000000002</v>
      </c>
      <c r="L64">
        <v>-68.250243999999995</v>
      </c>
      <c r="M64">
        <v>44.08</v>
      </c>
      <c r="N64">
        <v>10000</v>
      </c>
      <c r="O64">
        <v>36</v>
      </c>
      <c r="P64">
        <v>44.08</v>
      </c>
      <c r="Q64">
        <v>39.07</v>
      </c>
      <c r="R64">
        <v>50.2</v>
      </c>
      <c r="S64">
        <v>1010</v>
      </c>
      <c r="V64">
        <v>73</v>
      </c>
      <c r="W64">
        <v>2.2400000000000002</v>
      </c>
      <c r="X64">
        <v>310</v>
      </c>
      <c r="Y64">
        <v>0</v>
      </c>
      <c r="AD64">
        <v>1</v>
      </c>
      <c r="AE64">
        <v>800</v>
      </c>
      <c r="AF64" t="s">
        <v>119</v>
      </c>
      <c r="AG64" t="s">
        <v>120</v>
      </c>
      <c r="AH64" t="s">
        <v>133</v>
      </c>
    </row>
    <row r="65" spans="1:34" x14ac:dyDescent="0.2">
      <c r="A65">
        <v>1588482000</v>
      </c>
      <c r="B65" t="s">
        <v>138</v>
      </c>
      <c r="C65" t="s">
        <v>34</v>
      </c>
      <c r="D65" t="s">
        <v>35</v>
      </c>
      <c r="E65" t="s">
        <v>49</v>
      </c>
      <c r="F65" s="1">
        <v>43954</v>
      </c>
      <c r="G65" s="1" t="str">
        <f t="shared" si="0"/>
        <v>Sun</v>
      </c>
      <c r="H65" s="1" t="s">
        <v>35</v>
      </c>
      <c r="I65">
        <v>-14400</v>
      </c>
      <c r="J65" t="s">
        <v>38</v>
      </c>
      <c r="K65">
        <v>44.378185000000002</v>
      </c>
      <c r="L65">
        <v>-68.250243999999995</v>
      </c>
      <c r="M65">
        <v>41.94</v>
      </c>
      <c r="N65">
        <v>10000</v>
      </c>
      <c r="O65">
        <v>35.58</v>
      </c>
      <c r="P65">
        <v>41.94</v>
      </c>
      <c r="Q65">
        <v>37.78</v>
      </c>
      <c r="R65">
        <v>47.68</v>
      </c>
      <c r="S65">
        <v>1011</v>
      </c>
      <c r="V65">
        <v>78</v>
      </c>
      <c r="W65">
        <v>1.1200000000000001</v>
      </c>
      <c r="X65">
        <v>270</v>
      </c>
      <c r="Y65">
        <v>0</v>
      </c>
      <c r="AD65">
        <v>1</v>
      </c>
      <c r="AE65">
        <v>800</v>
      </c>
      <c r="AF65" t="s">
        <v>119</v>
      </c>
      <c r="AG65" t="s">
        <v>120</v>
      </c>
      <c r="AH65" t="s">
        <v>133</v>
      </c>
    </row>
    <row r="66" spans="1:34" x14ac:dyDescent="0.2">
      <c r="A66">
        <v>1588485600</v>
      </c>
      <c r="B66" t="s">
        <v>139</v>
      </c>
      <c r="C66" t="s">
        <v>34</v>
      </c>
      <c r="D66" t="s">
        <v>35</v>
      </c>
      <c r="E66" t="s">
        <v>49</v>
      </c>
      <c r="F66" s="1">
        <v>43954</v>
      </c>
      <c r="G66" s="1" t="str">
        <f t="shared" si="0"/>
        <v>Sun</v>
      </c>
      <c r="H66" s="1" t="s">
        <v>54</v>
      </c>
      <c r="I66">
        <v>-14400</v>
      </c>
      <c r="J66" t="s">
        <v>38</v>
      </c>
      <c r="K66">
        <v>44.378185000000002</v>
      </c>
      <c r="L66">
        <v>-68.250243999999995</v>
      </c>
      <c r="M66">
        <v>41.36</v>
      </c>
      <c r="N66">
        <v>10000</v>
      </c>
      <c r="O66">
        <v>35.979999999999997</v>
      </c>
      <c r="P66">
        <v>39.51</v>
      </c>
      <c r="Q66">
        <v>37.31</v>
      </c>
      <c r="R66">
        <v>46</v>
      </c>
      <c r="S66">
        <v>1010</v>
      </c>
      <c r="V66">
        <v>81</v>
      </c>
      <c r="W66">
        <v>3.36</v>
      </c>
      <c r="X66">
        <v>130</v>
      </c>
      <c r="Y66">
        <v>0</v>
      </c>
      <c r="AD66">
        <v>1</v>
      </c>
      <c r="AE66">
        <v>800</v>
      </c>
      <c r="AF66" t="s">
        <v>119</v>
      </c>
      <c r="AG66" t="s">
        <v>120</v>
      </c>
      <c r="AH66" t="s">
        <v>133</v>
      </c>
    </row>
    <row r="67" spans="1:34" x14ac:dyDescent="0.2">
      <c r="A67">
        <v>1588489200</v>
      </c>
      <c r="B67" t="s">
        <v>140</v>
      </c>
      <c r="C67" t="s">
        <v>34</v>
      </c>
      <c r="D67" t="s">
        <v>35</v>
      </c>
      <c r="E67" t="s">
        <v>49</v>
      </c>
      <c r="F67" s="1">
        <v>43954</v>
      </c>
      <c r="G67" s="1" t="str">
        <f t="shared" ref="G67:G130" si="1">TEXT(F67,"ddd")</f>
        <v>Sun</v>
      </c>
      <c r="H67" s="1" t="s">
        <v>56</v>
      </c>
      <c r="I67">
        <v>-14400</v>
      </c>
      <c r="J67" t="s">
        <v>38</v>
      </c>
      <c r="K67">
        <v>44.378185000000002</v>
      </c>
      <c r="L67">
        <v>-68.250243999999995</v>
      </c>
      <c r="M67">
        <v>39.380000000000003</v>
      </c>
      <c r="N67">
        <v>10000</v>
      </c>
      <c r="O67">
        <v>35.26</v>
      </c>
      <c r="P67">
        <v>39.380000000000003</v>
      </c>
      <c r="Q67">
        <v>36.32</v>
      </c>
      <c r="R67">
        <v>44.69</v>
      </c>
      <c r="S67">
        <v>1010</v>
      </c>
      <c r="V67">
        <v>85</v>
      </c>
      <c r="W67">
        <v>0</v>
      </c>
      <c r="X67">
        <v>0</v>
      </c>
      <c r="Y67">
        <v>0</v>
      </c>
      <c r="AD67">
        <v>1</v>
      </c>
      <c r="AE67">
        <v>800</v>
      </c>
      <c r="AF67" t="s">
        <v>119</v>
      </c>
      <c r="AG67" t="s">
        <v>120</v>
      </c>
      <c r="AH67" t="s">
        <v>133</v>
      </c>
    </row>
    <row r="68" spans="1:34" x14ac:dyDescent="0.2">
      <c r="A68">
        <v>1588492800</v>
      </c>
      <c r="B68" t="s">
        <v>141</v>
      </c>
      <c r="C68" t="s">
        <v>34</v>
      </c>
      <c r="D68" t="s">
        <v>35</v>
      </c>
      <c r="E68" t="s">
        <v>49</v>
      </c>
      <c r="F68" s="1">
        <v>43954</v>
      </c>
      <c r="G68" s="1" t="str">
        <f t="shared" si="1"/>
        <v>Sun</v>
      </c>
      <c r="H68" s="1" t="s">
        <v>58</v>
      </c>
      <c r="I68">
        <v>-14400</v>
      </c>
      <c r="J68" t="s">
        <v>38</v>
      </c>
      <c r="K68">
        <v>44.378185000000002</v>
      </c>
      <c r="L68">
        <v>-68.250243999999995</v>
      </c>
      <c r="M68">
        <v>39.31</v>
      </c>
      <c r="N68">
        <v>10000</v>
      </c>
      <c r="O68">
        <v>34.880000000000003</v>
      </c>
      <c r="P68">
        <v>39.31</v>
      </c>
      <c r="Q68">
        <v>35.380000000000003</v>
      </c>
      <c r="R68">
        <v>45.68</v>
      </c>
      <c r="S68">
        <v>1009</v>
      </c>
      <c r="V68">
        <v>84</v>
      </c>
      <c r="W68">
        <v>0</v>
      </c>
      <c r="X68">
        <v>0</v>
      </c>
      <c r="Y68">
        <v>0</v>
      </c>
      <c r="AD68">
        <v>1</v>
      </c>
      <c r="AE68">
        <v>800</v>
      </c>
      <c r="AF68" t="s">
        <v>119</v>
      </c>
      <c r="AG68" t="s">
        <v>120</v>
      </c>
      <c r="AH68" t="s">
        <v>133</v>
      </c>
    </row>
    <row r="69" spans="1:34" x14ac:dyDescent="0.2">
      <c r="A69">
        <v>1588496400</v>
      </c>
      <c r="B69" t="s">
        <v>142</v>
      </c>
      <c r="C69" t="s">
        <v>34</v>
      </c>
      <c r="D69" t="s">
        <v>35</v>
      </c>
      <c r="E69" t="s">
        <v>49</v>
      </c>
      <c r="F69" s="1">
        <v>43954</v>
      </c>
      <c r="G69" s="1" t="str">
        <f t="shared" si="1"/>
        <v>Sun</v>
      </c>
      <c r="H69" s="1" t="s">
        <v>60</v>
      </c>
      <c r="I69">
        <v>-14400</v>
      </c>
      <c r="J69" t="s">
        <v>38</v>
      </c>
      <c r="K69">
        <v>44.378185000000002</v>
      </c>
      <c r="L69">
        <v>-68.250243999999995</v>
      </c>
      <c r="M69">
        <v>40.119999999999997</v>
      </c>
      <c r="N69">
        <v>10000</v>
      </c>
      <c r="O69">
        <v>35.979999999999997</v>
      </c>
      <c r="P69">
        <v>40.119999999999997</v>
      </c>
      <c r="Q69">
        <v>35.08</v>
      </c>
      <c r="R69">
        <v>48</v>
      </c>
      <c r="S69">
        <v>1009</v>
      </c>
      <c r="V69">
        <v>85</v>
      </c>
      <c r="W69">
        <v>1.1200000000000001</v>
      </c>
      <c r="X69">
        <v>310</v>
      </c>
      <c r="Y69">
        <v>0</v>
      </c>
      <c r="AD69">
        <v>1</v>
      </c>
      <c r="AE69">
        <v>800</v>
      </c>
      <c r="AF69" t="s">
        <v>119</v>
      </c>
      <c r="AG69" t="s">
        <v>120</v>
      </c>
      <c r="AH69" t="s">
        <v>133</v>
      </c>
    </row>
    <row r="70" spans="1:34" x14ac:dyDescent="0.2">
      <c r="A70">
        <v>1588500000</v>
      </c>
      <c r="B70" t="s">
        <v>143</v>
      </c>
      <c r="C70" t="s">
        <v>34</v>
      </c>
      <c r="D70" t="s">
        <v>35</v>
      </c>
      <c r="E70" t="s">
        <v>49</v>
      </c>
      <c r="F70" s="1">
        <v>43954</v>
      </c>
      <c r="G70" s="1" t="str">
        <f t="shared" si="1"/>
        <v>Sun</v>
      </c>
      <c r="H70" s="1" t="s">
        <v>62</v>
      </c>
      <c r="I70">
        <v>-14400</v>
      </c>
      <c r="J70" t="s">
        <v>38</v>
      </c>
      <c r="K70">
        <v>44.378185000000002</v>
      </c>
      <c r="L70">
        <v>-68.250243999999995</v>
      </c>
      <c r="M70">
        <v>39.94</v>
      </c>
      <c r="N70">
        <v>10000</v>
      </c>
      <c r="O70">
        <v>35.51</v>
      </c>
      <c r="P70">
        <v>36.64</v>
      </c>
      <c r="Q70">
        <v>35.31</v>
      </c>
      <c r="R70">
        <v>47.19</v>
      </c>
      <c r="S70">
        <v>1010</v>
      </c>
      <c r="V70">
        <v>84</v>
      </c>
      <c r="W70">
        <v>4.7</v>
      </c>
      <c r="X70">
        <v>320</v>
      </c>
      <c r="Y70">
        <v>0</v>
      </c>
      <c r="AD70">
        <v>75</v>
      </c>
      <c r="AE70">
        <v>803</v>
      </c>
      <c r="AF70" t="s">
        <v>39</v>
      </c>
      <c r="AG70" t="s">
        <v>40</v>
      </c>
      <c r="AH70" t="s">
        <v>112</v>
      </c>
    </row>
    <row r="71" spans="1:34" x14ac:dyDescent="0.2">
      <c r="A71">
        <v>1588503600</v>
      </c>
      <c r="B71" t="s">
        <v>144</v>
      </c>
      <c r="C71" t="s">
        <v>34</v>
      </c>
      <c r="D71" t="s">
        <v>35</v>
      </c>
      <c r="E71" t="s">
        <v>49</v>
      </c>
      <c r="F71" s="1">
        <v>43954</v>
      </c>
      <c r="G71" s="1" t="str">
        <f t="shared" si="1"/>
        <v>Sun</v>
      </c>
      <c r="H71" s="1" t="s">
        <v>67</v>
      </c>
      <c r="I71">
        <v>-14400</v>
      </c>
      <c r="J71" t="s">
        <v>38</v>
      </c>
      <c r="K71">
        <v>44.378185000000002</v>
      </c>
      <c r="L71">
        <v>-68.250243999999995</v>
      </c>
      <c r="M71">
        <v>43.14</v>
      </c>
      <c r="N71">
        <v>10000</v>
      </c>
      <c r="O71">
        <v>37.4</v>
      </c>
      <c r="P71">
        <v>43.14</v>
      </c>
      <c r="Q71">
        <v>38.61</v>
      </c>
      <c r="R71">
        <v>50</v>
      </c>
      <c r="S71">
        <v>1010</v>
      </c>
      <c r="V71">
        <v>80</v>
      </c>
      <c r="W71">
        <v>1.99</v>
      </c>
      <c r="X71">
        <v>96</v>
      </c>
      <c r="Y71">
        <v>0</v>
      </c>
      <c r="AD71">
        <v>90</v>
      </c>
      <c r="AE71">
        <v>804</v>
      </c>
      <c r="AF71" t="s">
        <v>39</v>
      </c>
      <c r="AG71" t="s">
        <v>47</v>
      </c>
      <c r="AH71" t="s">
        <v>112</v>
      </c>
    </row>
    <row r="72" spans="1:34" x14ac:dyDescent="0.2">
      <c r="A72">
        <v>1588507200</v>
      </c>
      <c r="B72" t="s">
        <v>145</v>
      </c>
      <c r="C72" t="s">
        <v>34</v>
      </c>
      <c r="D72" t="s">
        <v>35</v>
      </c>
      <c r="E72" t="s">
        <v>49</v>
      </c>
      <c r="F72" s="1">
        <v>43954</v>
      </c>
      <c r="G72" s="1" t="str">
        <f t="shared" si="1"/>
        <v>Sun</v>
      </c>
      <c r="H72" s="1" t="s">
        <v>72</v>
      </c>
      <c r="I72">
        <v>-14400</v>
      </c>
      <c r="J72" t="s">
        <v>38</v>
      </c>
      <c r="K72">
        <v>44.378185000000002</v>
      </c>
      <c r="L72">
        <v>-68.250243999999995</v>
      </c>
      <c r="M72">
        <v>46.29</v>
      </c>
      <c r="N72">
        <v>10000</v>
      </c>
      <c r="O72">
        <v>39.49</v>
      </c>
      <c r="P72">
        <v>46.29</v>
      </c>
      <c r="Q72">
        <v>41.09</v>
      </c>
      <c r="R72">
        <v>52</v>
      </c>
      <c r="S72">
        <v>1010</v>
      </c>
      <c r="V72">
        <v>77</v>
      </c>
      <c r="W72">
        <v>1.01</v>
      </c>
      <c r="X72">
        <v>35</v>
      </c>
      <c r="Y72">
        <v>0</v>
      </c>
      <c r="AD72">
        <v>90</v>
      </c>
      <c r="AE72">
        <v>804</v>
      </c>
      <c r="AF72" t="s">
        <v>39</v>
      </c>
      <c r="AG72" t="s">
        <v>47</v>
      </c>
      <c r="AH72" t="s">
        <v>112</v>
      </c>
    </row>
    <row r="73" spans="1:34" x14ac:dyDescent="0.2">
      <c r="A73">
        <v>1588510800</v>
      </c>
      <c r="B73" t="s">
        <v>146</v>
      </c>
      <c r="C73" t="s">
        <v>34</v>
      </c>
      <c r="D73" t="s">
        <v>35</v>
      </c>
      <c r="E73" t="s">
        <v>49</v>
      </c>
      <c r="F73" s="1">
        <v>43954</v>
      </c>
      <c r="G73" s="1" t="str">
        <f t="shared" si="1"/>
        <v>Sun</v>
      </c>
      <c r="H73" s="1" t="s">
        <v>75</v>
      </c>
      <c r="I73">
        <v>-14400</v>
      </c>
      <c r="J73" t="s">
        <v>38</v>
      </c>
      <c r="K73">
        <v>44.378185000000002</v>
      </c>
      <c r="L73">
        <v>-68.250243999999995</v>
      </c>
      <c r="M73">
        <v>50.49</v>
      </c>
      <c r="N73">
        <v>10000</v>
      </c>
      <c r="O73">
        <v>37.15</v>
      </c>
      <c r="P73">
        <v>48.06</v>
      </c>
      <c r="Q73">
        <v>45.88</v>
      </c>
      <c r="R73">
        <v>54</v>
      </c>
      <c r="S73">
        <v>1010</v>
      </c>
      <c r="V73">
        <v>60</v>
      </c>
      <c r="W73">
        <v>1.01</v>
      </c>
      <c r="X73">
        <v>1</v>
      </c>
      <c r="Y73">
        <v>0</v>
      </c>
      <c r="AD73">
        <v>90</v>
      </c>
      <c r="AE73">
        <v>804</v>
      </c>
      <c r="AF73" t="s">
        <v>39</v>
      </c>
      <c r="AG73" t="s">
        <v>47</v>
      </c>
      <c r="AH73" t="s">
        <v>112</v>
      </c>
    </row>
    <row r="74" spans="1:34" x14ac:dyDescent="0.2">
      <c r="A74">
        <v>1588514400</v>
      </c>
      <c r="B74" t="s">
        <v>147</v>
      </c>
      <c r="C74" t="s">
        <v>34</v>
      </c>
      <c r="D74" t="s">
        <v>35</v>
      </c>
      <c r="E74" t="s">
        <v>49</v>
      </c>
      <c r="F74" s="1">
        <v>43954</v>
      </c>
      <c r="G74" s="1" t="str">
        <f t="shared" si="1"/>
        <v>Sun</v>
      </c>
      <c r="H74" s="1" t="s">
        <v>77</v>
      </c>
      <c r="I74">
        <v>-14400</v>
      </c>
      <c r="J74" t="s">
        <v>38</v>
      </c>
      <c r="K74">
        <v>44.378185000000002</v>
      </c>
      <c r="L74">
        <v>-68.250243999999995</v>
      </c>
      <c r="M74">
        <v>50.2</v>
      </c>
      <c r="N74">
        <v>10000</v>
      </c>
      <c r="O74">
        <v>37.29</v>
      </c>
      <c r="P74">
        <v>47.79</v>
      </c>
      <c r="Q74">
        <v>47.39</v>
      </c>
      <c r="R74">
        <v>53.38</v>
      </c>
      <c r="S74">
        <v>1009</v>
      </c>
      <c r="V74">
        <v>61</v>
      </c>
      <c r="W74">
        <v>8.01</v>
      </c>
      <c r="X74">
        <v>184</v>
      </c>
      <c r="Y74">
        <v>0</v>
      </c>
      <c r="AD74">
        <v>90</v>
      </c>
      <c r="AE74">
        <v>804</v>
      </c>
      <c r="AF74" t="s">
        <v>39</v>
      </c>
      <c r="AG74" t="s">
        <v>47</v>
      </c>
      <c r="AH74" t="s">
        <v>112</v>
      </c>
    </row>
    <row r="75" spans="1:34" x14ac:dyDescent="0.2">
      <c r="A75">
        <v>1588518000</v>
      </c>
      <c r="B75" t="s">
        <v>148</v>
      </c>
      <c r="C75" t="s">
        <v>34</v>
      </c>
      <c r="D75" t="s">
        <v>35</v>
      </c>
      <c r="E75" t="s">
        <v>49</v>
      </c>
      <c r="F75" s="1">
        <v>43954</v>
      </c>
      <c r="G75" s="1" t="str">
        <f t="shared" si="1"/>
        <v>Sun</v>
      </c>
      <c r="H75" s="1" t="s">
        <v>79</v>
      </c>
      <c r="I75">
        <v>-14400</v>
      </c>
      <c r="J75" t="s">
        <v>38</v>
      </c>
      <c r="K75">
        <v>44.378185000000002</v>
      </c>
      <c r="L75">
        <v>-68.250243999999995</v>
      </c>
      <c r="M75">
        <v>51.78</v>
      </c>
      <c r="N75">
        <v>10000</v>
      </c>
      <c r="O75">
        <v>36.61</v>
      </c>
      <c r="P75">
        <v>49.3</v>
      </c>
      <c r="Q75">
        <v>49.28</v>
      </c>
      <c r="R75">
        <v>53.42</v>
      </c>
      <c r="S75">
        <v>1009</v>
      </c>
      <c r="V75">
        <v>56</v>
      </c>
      <c r="W75">
        <v>11.01</v>
      </c>
      <c r="X75">
        <v>194</v>
      </c>
      <c r="Y75">
        <v>0</v>
      </c>
      <c r="AD75">
        <v>90</v>
      </c>
      <c r="AE75">
        <v>804</v>
      </c>
      <c r="AF75" t="s">
        <v>39</v>
      </c>
      <c r="AG75" t="s">
        <v>47</v>
      </c>
      <c r="AH75" t="s">
        <v>112</v>
      </c>
    </row>
    <row r="76" spans="1:34" x14ac:dyDescent="0.2">
      <c r="A76">
        <v>1588521600</v>
      </c>
      <c r="B76" t="s">
        <v>149</v>
      </c>
      <c r="C76" t="s">
        <v>34</v>
      </c>
      <c r="D76" t="s">
        <v>35</v>
      </c>
      <c r="E76" t="s">
        <v>49</v>
      </c>
      <c r="F76" s="1">
        <v>43954</v>
      </c>
      <c r="G76" s="1" t="str">
        <f t="shared" si="1"/>
        <v>Sun</v>
      </c>
      <c r="H76" s="1" t="s">
        <v>81</v>
      </c>
      <c r="I76">
        <v>-14400</v>
      </c>
      <c r="J76" t="s">
        <v>38</v>
      </c>
      <c r="K76">
        <v>44.378185000000002</v>
      </c>
      <c r="L76">
        <v>-68.250243999999995</v>
      </c>
      <c r="M76">
        <v>52.47</v>
      </c>
      <c r="N76">
        <v>10000</v>
      </c>
      <c r="O76">
        <v>35.380000000000003</v>
      </c>
      <c r="P76">
        <v>49.86</v>
      </c>
      <c r="Q76">
        <v>48.18</v>
      </c>
      <c r="R76">
        <v>55.33</v>
      </c>
      <c r="S76">
        <v>1008</v>
      </c>
      <c r="V76">
        <v>52</v>
      </c>
      <c r="W76">
        <v>17</v>
      </c>
      <c r="X76">
        <v>187</v>
      </c>
      <c r="Y76">
        <v>0</v>
      </c>
      <c r="AD76">
        <v>90</v>
      </c>
      <c r="AE76">
        <v>804</v>
      </c>
      <c r="AF76" t="s">
        <v>39</v>
      </c>
      <c r="AG76" t="s">
        <v>47</v>
      </c>
      <c r="AH76" t="s">
        <v>112</v>
      </c>
    </row>
    <row r="77" spans="1:34" x14ac:dyDescent="0.2">
      <c r="A77">
        <v>1588525200</v>
      </c>
      <c r="B77" t="s">
        <v>150</v>
      </c>
      <c r="C77" t="s">
        <v>34</v>
      </c>
      <c r="D77" t="s">
        <v>35</v>
      </c>
      <c r="E77" t="s">
        <v>49</v>
      </c>
      <c r="F77" s="1">
        <v>43954</v>
      </c>
      <c r="G77" s="1" t="str">
        <f t="shared" si="1"/>
        <v>Sun</v>
      </c>
      <c r="H77" s="1" t="s">
        <v>83</v>
      </c>
      <c r="I77">
        <v>-14400</v>
      </c>
      <c r="J77" t="s">
        <v>38</v>
      </c>
      <c r="K77">
        <v>44.378185000000002</v>
      </c>
      <c r="L77">
        <v>-68.250243999999995</v>
      </c>
      <c r="M77">
        <v>53.67</v>
      </c>
      <c r="N77">
        <v>10000</v>
      </c>
      <c r="O77">
        <v>37.92</v>
      </c>
      <c r="P77">
        <v>51.33</v>
      </c>
      <c r="Q77">
        <v>48.18</v>
      </c>
      <c r="R77">
        <v>57.99</v>
      </c>
      <c r="S77">
        <v>1007</v>
      </c>
      <c r="V77">
        <v>55</v>
      </c>
      <c r="W77">
        <v>12.75</v>
      </c>
      <c r="X77">
        <v>150</v>
      </c>
      <c r="Y77">
        <v>0</v>
      </c>
      <c r="AD77">
        <v>90</v>
      </c>
      <c r="AE77">
        <v>804</v>
      </c>
      <c r="AF77" t="s">
        <v>39</v>
      </c>
      <c r="AG77" t="s">
        <v>47</v>
      </c>
      <c r="AH77" t="s">
        <v>112</v>
      </c>
    </row>
    <row r="78" spans="1:34" x14ac:dyDescent="0.2">
      <c r="A78">
        <v>1588528800</v>
      </c>
      <c r="B78" t="s">
        <v>151</v>
      </c>
      <c r="C78" t="s">
        <v>34</v>
      </c>
      <c r="D78" t="s">
        <v>35</v>
      </c>
      <c r="E78" t="s">
        <v>49</v>
      </c>
      <c r="F78" s="1">
        <v>43954</v>
      </c>
      <c r="G78" s="1" t="str">
        <f t="shared" si="1"/>
        <v>Sun</v>
      </c>
      <c r="H78" s="1" t="s">
        <v>86</v>
      </c>
      <c r="I78">
        <v>-14400</v>
      </c>
      <c r="J78" t="s">
        <v>38</v>
      </c>
      <c r="K78">
        <v>44.378185000000002</v>
      </c>
      <c r="L78">
        <v>-68.250243999999995</v>
      </c>
      <c r="M78">
        <v>53.47</v>
      </c>
      <c r="N78">
        <v>10000</v>
      </c>
      <c r="O78">
        <v>39.090000000000003</v>
      </c>
      <c r="P78">
        <v>51.24</v>
      </c>
      <c r="Q78">
        <v>47.19</v>
      </c>
      <c r="R78">
        <v>57.99</v>
      </c>
      <c r="S78">
        <v>1006</v>
      </c>
      <c r="V78">
        <v>58</v>
      </c>
      <c r="W78">
        <v>14.99</v>
      </c>
      <c r="X78">
        <v>150</v>
      </c>
      <c r="Y78">
        <v>0</v>
      </c>
      <c r="AD78">
        <v>75</v>
      </c>
      <c r="AE78">
        <v>803</v>
      </c>
      <c r="AF78" t="s">
        <v>39</v>
      </c>
      <c r="AG78" t="s">
        <v>40</v>
      </c>
      <c r="AH78" t="s">
        <v>112</v>
      </c>
    </row>
    <row r="79" spans="1:34" x14ac:dyDescent="0.2">
      <c r="A79">
        <v>1588532400</v>
      </c>
      <c r="B79" t="s">
        <v>152</v>
      </c>
      <c r="C79" t="s">
        <v>34</v>
      </c>
      <c r="D79" t="s">
        <v>35</v>
      </c>
      <c r="E79" t="s">
        <v>49</v>
      </c>
      <c r="F79" s="1">
        <v>43954</v>
      </c>
      <c r="G79" s="1" t="str">
        <f t="shared" si="1"/>
        <v>Sun</v>
      </c>
      <c r="H79" s="1" t="s">
        <v>88</v>
      </c>
      <c r="I79">
        <v>-14400</v>
      </c>
      <c r="J79" t="s">
        <v>38</v>
      </c>
      <c r="K79">
        <v>44.378185000000002</v>
      </c>
      <c r="L79">
        <v>-68.250243999999995</v>
      </c>
      <c r="M79">
        <v>52.97</v>
      </c>
      <c r="N79">
        <v>10000</v>
      </c>
      <c r="O79">
        <v>41.54</v>
      </c>
      <c r="P79">
        <v>51.03</v>
      </c>
      <c r="Q79">
        <v>46.18</v>
      </c>
      <c r="R79">
        <v>57.99</v>
      </c>
      <c r="S79">
        <v>1005</v>
      </c>
      <c r="V79">
        <v>65</v>
      </c>
      <c r="W79">
        <v>13.87</v>
      </c>
      <c r="X79">
        <v>140</v>
      </c>
      <c r="Y79">
        <v>0</v>
      </c>
      <c r="Z79">
        <v>0.48</v>
      </c>
      <c r="AD79">
        <v>90</v>
      </c>
      <c r="AE79">
        <v>500</v>
      </c>
      <c r="AF79" t="s">
        <v>63</v>
      </c>
      <c r="AG79" t="s">
        <v>64</v>
      </c>
      <c r="AH79" t="s">
        <v>65</v>
      </c>
    </row>
    <row r="80" spans="1:34" x14ac:dyDescent="0.2">
      <c r="A80">
        <v>1588536000</v>
      </c>
      <c r="B80" t="s">
        <v>153</v>
      </c>
      <c r="C80" t="s">
        <v>34</v>
      </c>
      <c r="D80" t="s">
        <v>35</v>
      </c>
      <c r="E80" t="s">
        <v>49</v>
      </c>
      <c r="F80" s="1">
        <v>43954</v>
      </c>
      <c r="G80" s="1" t="str">
        <f t="shared" si="1"/>
        <v>Sun</v>
      </c>
      <c r="H80" s="1" t="s">
        <v>90</v>
      </c>
      <c r="I80">
        <v>-14400</v>
      </c>
      <c r="J80" t="s">
        <v>38</v>
      </c>
      <c r="K80">
        <v>44.378185000000002</v>
      </c>
      <c r="L80">
        <v>-68.250243999999995</v>
      </c>
      <c r="M80">
        <v>53.35</v>
      </c>
      <c r="N80">
        <v>10000</v>
      </c>
      <c r="O80">
        <v>42.3</v>
      </c>
      <c r="P80">
        <v>51.48</v>
      </c>
      <c r="Q80">
        <v>47.28</v>
      </c>
      <c r="R80">
        <v>61.09</v>
      </c>
      <c r="S80">
        <v>1005</v>
      </c>
      <c r="V80">
        <v>66</v>
      </c>
      <c r="W80">
        <v>4</v>
      </c>
      <c r="X80">
        <v>195</v>
      </c>
      <c r="Y80">
        <v>0</v>
      </c>
      <c r="AD80">
        <v>90</v>
      </c>
      <c r="AE80">
        <v>804</v>
      </c>
      <c r="AF80" t="s">
        <v>39</v>
      </c>
      <c r="AG80" t="s">
        <v>47</v>
      </c>
      <c r="AH80" t="s">
        <v>112</v>
      </c>
    </row>
    <row r="81" spans="1:34" x14ac:dyDescent="0.2">
      <c r="A81">
        <v>1588539600</v>
      </c>
      <c r="B81" t="s">
        <v>154</v>
      </c>
      <c r="C81" t="s">
        <v>34</v>
      </c>
      <c r="D81" t="s">
        <v>35</v>
      </c>
      <c r="E81" t="s">
        <v>49</v>
      </c>
      <c r="F81" s="1">
        <v>43954</v>
      </c>
      <c r="G81" s="1" t="str">
        <f t="shared" si="1"/>
        <v>Sun</v>
      </c>
      <c r="H81" s="1" t="s">
        <v>92</v>
      </c>
      <c r="I81">
        <v>-14400</v>
      </c>
      <c r="J81" t="s">
        <v>38</v>
      </c>
      <c r="K81">
        <v>44.378185000000002</v>
      </c>
      <c r="L81">
        <v>-68.250243999999995</v>
      </c>
      <c r="M81">
        <v>50.4</v>
      </c>
      <c r="N81">
        <v>10000</v>
      </c>
      <c r="O81">
        <v>42.78</v>
      </c>
      <c r="P81">
        <v>48.67</v>
      </c>
      <c r="Q81">
        <v>45.19</v>
      </c>
      <c r="R81">
        <v>57</v>
      </c>
      <c r="S81">
        <v>1005</v>
      </c>
      <c r="V81">
        <v>75</v>
      </c>
      <c r="W81">
        <v>8.01</v>
      </c>
      <c r="X81">
        <v>125</v>
      </c>
      <c r="Y81">
        <v>0</v>
      </c>
      <c r="AD81">
        <v>90</v>
      </c>
      <c r="AE81">
        <v>804</v>
      </c>
      <c r="AF81" t="s">
        <v>39</v>
      </c>
      <c r="AG81" t="s">
        <v>47</v>
      </c>
      <c r="AH81" t="s">
        <v>112</v>
      </c>
    </row>
    <row r="82" spans="1:34" x14ac:dyDescent="0.2">
      <c r="A82">
        <v>1588543200</v>
      </c>
      <c r="B82" t="s">
        <v>155</v>
      </c>
      <c r="C82" t="s">
        <v>34</v>
      </c>
      <c r="D82" t="s">
        <v>35</v>
      </c>
      <c r="E82" t="s">
        <v>49</v>
      </c>
      <c r="F82" s="1">
        <v>43954</v>
      </c>
      <c r="G82" s="1" t="str">
        <f t="shared" si="1"/>
        <v>Sun</v>
      </c>
      <c r="H82" s="1" t="s">
        <v>94</v>
      </c>
      <c r="I82">
        <v>-14400</v>
      </c>
      <c r="J82" t="s">
        <v>38</v>
      </c>
      <c r="K82">
        <v>44.378185000000002</v>
      </c>
      <c r="L82">
        <v>-68.250243999999995</v>
      </c>
      <c r="M82">
        <v>50.67</v>
      </c>
      <c r="N82">
        <v>10000</v>
      </c>
      <c r="O82">
        <v>43.39</v>
      </c>
      <c r="P82">
        <v>49.01</v>
      </c>
      <c r="Q82">
        <v>46.18</v>
      </c>
      <c r="R82">
        <v>54.68</v>
      </c>
      <c r="S82">
        <v>1004</v>
      </c>
      <c r="V82">
        <v>76</v>
      </c>
      <c r="W82">
        <v>8.99</v>
      </c>
      <c r="X82">
        <v>135</v>
      </c>
      <c r="Y82">
        <v>0</v>
      </c>
      <c r="AD82">
        <v>20</v>
      </c>
      <c r="AE82">
        <v>801</v>
      </c>
      <c r="AF82" t="s">
        <v>39</v>
      </c>
      <c r="AG82" t="s">
        <v>116</v>
      </c>
      <c r="AH82" t="s">
        <v>117</v>
      </c>
    </row>
    <row r="83" spans="1:34" x14ac:dyDescent="0.2">
      <c r="A83">
        <v>1588546800</v>
      </c>
      <c r="B83" t="s">
        <v>156</v>
      </c>
      <c r="C83" t="s">
        <v>34</v>
      </c>
      <c r="D83" t="s">
        <v>35</v>
      </c>
      <c r="E83" t="s">
        <v>49</v>
      </c>
      <c r="F83" s="1">
        <v>43954</v>
      </c>
      <c r="G83" s="1" t="str">
        <f t="shared" si="1"/>
        <v>Sun</v>
      </c>
      <c r="H83" s="1" t="s">
        <v>96</v>
      </c>
      <c r="I83">
        <v>-14400</v>
      </c>
      <c r="J83" t="s">
        <v>38</v>
      </c>
      <c r="K83">
        <v>44.378185000000002</v>
      </c>
      <c r="L83">
        <v>-68.250243999999995</v>
      </c>
      <c r="M83">
        <v>48.15</v>
      </c>
      <c r="N83">
        <v>10000</v>
      </c>
      <c r="O83">
        <v>41.95</v>
      </c>
      <c r="P83">
        <v>43.65</v>
      </c>
      <c r="Q83">
        <v>44.19</v>
      </c>
      <c r="R83">
        <v>53.62</v>
      </c>
      <c r="S83">
        <v>1004</v>
      </c>
      <c r="V83">
        <v>79</v>
      </c>
      <c r="W83">
        <v>10.29</v>
      </c>
      <c r="X83">
        <v>160</v>
      </c>
      <c r="Y83">
        <v>0</v>
      </c>
      <c r="AD83">
        <v>1</v>
      </c>
      <c r="AE83">
        <v>800</v>
      </c>
      <c r="AF83" t="s">
        <v>119</v>
      </c>
      <c r="AG83" t="s">
        <v>120</v>
      </c>
      <c r="AH83" t="s">
        <v>121</v>
      </c>
    </row>
    <row r="84" spans="1:34" x14ac:dyDescent="0.2">
      <c r="A84">
        <v>1588550400</v>
      </c>
      <c r="B84" t="s">
        <v>157</v>
      </c>
      <c r="C84" t="s">
        <v>34</v>
      </c>
      <c r="D84" t="s">
        <v>35</v>
      </c>
      <c r="E84" t="s">
        <v>51</v>
      </c>
      <c r="F84" s="1">
        <v>43955</v>
      </c>
      <c r="G84" s="1" t="str">
        <f t="shared" si="1"/>
        <v>Mon</v>
      </c>
      <c r="H84" s="1" t="s">
        <v>37</v>
      </c>
      <c r="I84">
        <v>-14400</v>
      </c>
      <c r="J84" t="s">
        <v>38</v>
      </c>
      <c r="K84">
        <v>44.378185000000002</v>
      </c>
      <c r="L84">
        <v>-68.250243999999995</v>
      </c>
      <c r="M84">
        <v>45.39</v>
      </c>
      <c r="N84">
        <v>10000</v>
      </c>
      <c r="O84">
        <v>41.45</v>
      </c>
      <c r="P84">
        <v>42.8</v>
      </c>
      <c r="Q84">
        <v>43.29</v>
      </c>
      <c r="R84">
        <v>48.61</v>
      </c>
      <c r="S84">
        <v>1004</v>
      </c>
      <c r="V84">
        <v>86</v>
      </c>
      <c r="W84">
        <v>5.01</v>
      </c>
      <c r="X84">
        <v>158</v>
      </c>
      <c r="Y84">
        <v>0</v>
      </c>
      <c r="AD84">
        <v>40</v>
      </c>
      <c r="AE84">
        <v>802</v>
      </c>
      <c r="AF84" t="s">
        <v>39</v>
      </c>
      <c r="AG84" t="s">
        <v>43</v>
      </c>
      <c r="AH84" t="s">
        <v>44</v>
      </c>
    </row>
    <row r="85" spans="1:34" x14ac:dyDescent="0.2">
      <c r="A85">
        <v>1588554000</v>
      </c>
      <c r="B85" t="s">
        <v>158</v>
      </c>
      <c r="C85" t="s">
        <v>34</v>
      </c>
      <c r="D85" t="s">
        <v>35</v>
      </c>
      <c r="E85" t="s">
        <v>51</v>
      </c>
      <c r="F85" s="1">
        <v>43955</v>
      </c>
      <c r="G85" s="1" t="str">
        <f t="shared" si="1"/>
        <v>Mon</v>
      </c>
      <c r="H85" s="1" t="s">
        <v>36</v>
      </c>
      <c r="I85">
        <v>-14400</v>
      </c>
      <c r="J85" t="s">
        <v>38</v>
      </c>
      <c r="K85">
        <v>44.378185000000002</v>
      </c>
      <c r="L85">
        <v>-68.250243999999995</v>
      </c>
      <c r="M85">
        <v>44.38</v>
      </c>
      <c r="N85">
        <v>10000</v>
      </c>
      <c r="O85">
        <v>41.05</v>
      </c>
      <c r="P85">
        <v>42.39</v>
      </c>
      <c r="Q85">
        <v>42.51</v>
      </c>
      <c r="R85">
        <v>46.62</v>
      </c>
      <c r="S85">
        <v>1004</v>
      </c>
      <c r="V85">
        <v>88</v>
      </c>
      <c r="W85">
        <v>4</v>
      </c>
      <c r="X85">
        <v>153</v>
      </c>
      <c r="Y85">
        <v>0</v>
      </c>
      <c r="AD85">
        <v>1</v>
      </c>
      <c r="AE85">
        <v>800</v>
      </c>
      <c r="AF85" t="s">
        <v>119</v>
      </c>
      <c r="AG85" t="s">
        <v>120</v>
      </c>
      <c r="AH85" t="s">
        <v>133</v>
      </c>
    </row>
    <row r="86" spans="1:34" x14ac:dyDescent="0.2">
      <c r="A86">
        <v>1588557600</v>
      </c>
      <c r="B86" t="s">
        <v>159</v>
      </c>
      <c r="C86" t="s">
        <v>34</v>
      </c>
      <c r="D86" t="s">
        <v>35</v>
      </c>
      <c r="E86" t="s">
        <v>51</v>
      </c>
      <c r="F86" s="1">
        <v>43955</v>
      </c>
      <c r="G86" s="1" t="str">
        <f t="shared" si="1"/>
        <v>Mon</v>
      </c>
      <c r="H86" s="1" t="s">
        <v>46</v>
      </c>
      <c r="I86">
        <v>-14400</v>
      </c>
      <c r="J86" t="s">
        <v>38</v>
      </c>
      <c r="K86">
        <v>44.378185000000002</v>
      </c>
      <c r="L86">
        <v>-68.250243999999995</v>
      </c>
      <c r="M86">
        <v>43.9</v>
      </c>
      <c r="N86">
        <v>10000</v>
      </c>
      <c r="O86">
        <v>41.16</v>
      </c>
      <c r="P86">
        <v>41.81</v>
      </c>
      <c r="Q86">
        <v>42.08</v>
      </c>
      <c r="R86">
        <v>47.08</v>
      </c>
      <c r="S86">
        <v>1004</v>
      </c>
      <c r="V86">
        <v>90</v>
      </c>
      <c r="W86">
        <v>4</v>
      </c>
      <c r="X86">
        <v>118</v>
      </c>
      <c r="Y86">
        <v>0</v>
      </c>
      <c r="AD86">
        <v>90</v>
      </c>
      <c r="AE86">
        <v>804</v>
      </c>
      <c r="AF86" t="s">
        <v>39</v>
      </c>
      <c r="AG86" t="s">
        <v>47</v>
      </c>
      <c r="AH86" t="s">
        <v>41</v>
      </c>
    </row>
    <row r="87" spans="1:34" x14ac:dyDescent="0.2">
      <c r="A87">
        <v>1588561200</v>
      </c>
      <c r="B87" t="s">
        <v>160</v>
      </c>
      <c r="C87" t="s">
        <v>34</v>
      </c>
      <c r="D87" t="s">
        <v>35</v>
      </c>
      <c r="E87" t="s">
        <v>51</v>
      </c>
      <c r="F87" s="1">
        <v>43955</v>
      </c>
      <c r="G87" s="1" t="str">
        <f t="shared" si="1"/>
        <v>Mon</v>
      </c>
      <c r="H87" s="1" t="s">
        <v>49</v>
      </c>
      <c r="I87">
        <v>-14400</v>
      </c>
      <c r="J87" t="s">
        <v>38</v>
      </c>
      <c r="K87">
        <v>44.378185000000002</v>
      </c>
      <c r="L87">
        <v>-68.250243999999995</v>
      </c>
      <c r="M87">
        <v>44.15</v>
      </c>
      <c r="N87">
        <v>9656</v>
      </c>
      <c r="O87">
        <v>41.7</v>
      </c>
      <c r="P87">
        <v>44.15</v>
      </c>
      <c r="Q87">
        <v>41.52</v>
      </c>
      <c r="R87">
        <v>46.62</v>
      </c>
      <c r="S87">
        <v>1003</v>
      </c>
      <c r="V87">
        <v>91</v>
      </c>
      <c r="W87">
        <v>1.01</v>
      </c>
      <c r="X87">
        <v>90</v>
      </c>
      <c r="Y87">
        <v>0</v>
      </c>
      <c r="AD87">
        <v>90</v>
      </c>
      <c r="AE87">
        <v>701</v>
      </c>
      <c r="AF87" t="s">
        <v>68</v>
      </c>
      <c r="AG87" t="s">
        <v>69</v>
      </c>
      <c r="AH87" t="s">
        <v>98</v>
      </c>
    </row>
    <row r="88" spans="1:34" x14ac:dyDescent="0.2">
      <c r="A88">
        <v>1588564800</v>
      </c>
      <c r="B88" t="s">
        <v>161</v>
      </c>
      <c r="C88" t="s">
        <v>34</v>
      </c>
      <c r="D88" t="s">
        <v>35</v>
      </c>
      <c r="E88" t="s">
        <v>51</v>
      </c>
      <c r="F88" s="1">
        <v>43955</v>
      </c>
      <c r="G88" s="1" t="str">
        <f t="shared" si="1"/>
        <v>Mon</v>
      </c>
      <c r="H88" s="1" t="s">
        <v>51</v>
      </c>
      <c r="I88">
        <v>-14400</v>
      </c>
      <c r="J88" t="s">
        <v>38</v>
      </c>
      <c r="K88">
        <v>44.378185000000002</v>
      </c>
      <c r="L88">
        <v>-68.250243999999995</v>
      </c>
      <c r="M88">
        <v>43.72</v>
      </c>
      <c r="N88">
        <v>4828</v>
      </c>
      <c r="O88">
        <v>41.83</v>
      </c>
      <c r="P88">
        <v>43.72</v>
      </c>
      <c r="Q88">
        <v>42.19</v>
      </c>
      <c r="R88">
        <v>46.09</v>
      </c>
      <c r="S88">
        <v>1003</v>
      </c>
      <c r="V88">
        <v>93</v>
      </c>
      <c r="W88">
        <v>1.99</v>
      </c>
      <c r="X88">
        <v>185</v>
      </c>
      <c r="Y88">
        <v>0</v>
      </c>
      <c r="AD88">
        <v>90</v>
      </c>
      <c r="AE88">
        <v>701</v>
      </c>
      <c r="AF88" t="s">
        <v>68</v>
      </c>
      <c r="AG88" t="s">
        <v>69</v>
      </c>
      <c r="AH88" t="s">
        <v>98</v>
      </c>
    </row>
    <row r="89" spans="1:34" x14ac:dyDescent="0.2">
      <c r="A89">
        <v>1588568400</v>
      </c>
      <c r="B89" t="s">
        <v>162</v>
      </c>
      <c r="C89" t="s">
        <v>34</v>
      </c>
      <c r="D89" t="s">
        <v>35</v>
      </c>
      <c r="E89" t="s">
        <v>51</v>
      </c>
      <c r="F89" s="1">
        <v>43955</v>
      </c>
      <c r="G89" s="1" t="str">
        <f t="shared" si="1"/>
        <v>Mon</v>
      </c>
      <c r="H89" s="1" t="s">
        <v>35</v>
      </c>
      <c r="I89">
        <v>-14400</v>
      </c>
      <c r="J89" t="s">
        <v>38</v>
      </c>
      <c r="K89">
        <v>44.378185000000002</v>
      </c>
      <c r="L89">
        <v>-68.250243999999995</v>
      </c>
      <c r="M89">
        <v>43.83</v>
      </c>
      <c r="N89">
        <v>8047</v>
      </c>
      <c r="O89">
        <v>41.94</v>
      </c>
      <c r="P89">
        <v>41.74</v>
      </c>
      <c r="Q89">
        <v>42.64</v>
      </c>
      <c r="R89">
        <v>46.09</v>
      </c>
      <c r="S89">
        <v>1002</v>
      </c>
      <c r="V89">
        <v>93</v>
      </c>
      <c r="W89">
        <v>4</v>
      </c>
      <c r="X89">
        <v>67</v>
      </c>
      <c r="Y89">
        <v>0</v>
      </c>
      <c r="AD89">
        <v>90</v>
      </c>
      <c r="AE89">
        <v>701</v>
      </c>
      <c r="AF89" t="s">
        <v>68</v>
      </c>
      <c r="AG89" t="s">
        <v>69</v>
      </c>
      <c r="AH89" t="s">
        <v>98</v>
      </c>
    </row>
    <row r="90" spans="1:34" x14ac:dyDescent="0.2">
      <c r="A90">
        <v>1588572000</v>
      </c>
      <c r="B90" t="s">
        <v>163</v>
      </c>
      <c r="C90" t="s">
        <v>34</v>
      </c>
      <c r="D90" t="s">
        <v>35</v>
      </c>
      <c r="E90" t="s">
        <v>51</v>
      </c>
      <c r="F90" s="1">
        <v>43955</v>
      </c>
      <c r="G90" s="1" t="str">
        <f t="shared" si="1"/>
        <v>Mon</v>
      </c>
      <c r="H90" s="1" t="s">
        <v>54</v>
      </c>
      <c r="I90">
        <v>-14400</v>
      </c>
      <c r="J90" t="s">
        <v>38</v>
      </c>
      <c r="K90">
        <v>44.378185000000002</v>
      </c>
      <c r="L90">
        <v>-68.250243999999995</v>
      </c>
      <c r="M90">
        <v>43.36</v>
      </c>
      <c r="N90">
        <v>1207</v>
      </c>
      <c r="O90">
        <v>41.47</v>
      </c>
      <c r="P90">
        <v>42.17</v>
      </c>
      <c r="Q90">
        <v>42.39</v>
      </c>
      <c r="R90">
        <v>45.61</v>
      </c>
      <c r="S90">
        <v>1002</v>
      </c>
      <c r="V90">
        <v>93</v>
      </c>
      <c r="W90">
        <v>3</v>
      </c>
      <c r="X90">
        <v>67</v>
      </c>
      <c r="Y90">
        <v>0</v>
      </c>
      <c r="Z90">
        <v>0.25</v>
      </c>
      <c r="AD90">
        <v>90</v>
      </c>
      <c r="AE90">
        <v>500</v>
      </c>
      <c r="AF90" t="s">
        <v>63</v>
      </c>
      <c r="AG90" t="s">
        <v>64</v>
      </c>
      <c r="AH90" t="s">
        <v>109</v>
      </c>
    </row>
    <row r="91" spans="1:34" x14ac:dyDescent="0.2">
      <c r="A91">
        <v>1588572000</v>
      </c>
      <c r="B91" t="s">
        <v>163</v>
      </c>
      <c r="C91" t="s">
        <v>34</v>
      </c>
      <c r="D91" t="s">
        <v>35</v>
      </c>
      <c r="E91" t="s">
        <v>51</v>
      </c>
      <c r="F91" s="1">
        <v>43955</v>
      </c>
      <c r="G91" s="1" t="str">
        <f t="shared" si="1"/>
        <v>Mon</v>
      </c>
      <c r="H91" s="1" t="s">
        <v>54</v>
      </c>
      <c r="I91">
        <v>-14400</v>
      </c>
      <c r="J91" t="s">
        <v>38</v>
      </c>
      <c r="K91">
        <v>44.378185000000002</v>
      </c>
      <c r="L91">
        <v>-68.250243999999995</v>
      </c>
      <c r="M91">
        <v>43.36</v>
      </c>
      <c r="N91">
        <v>1207</v>
      </c>
      <c r="O91">
        <v>41.47</v>
      </c>
      <c r="P91">
        <v>42.17</v>
      </c>
      <c r="Q91">
        <v>42.39</v>
      </c>
      <c r="R91">
        <v>45.61</v>
      </c>
      <c r="S91">
        <v>1002</v>
      </c>
      <c r="V91">
        <v>93</v>
      </c>
      <c r="W91">
        <v>3</v>
      </c>
      <c r="X91">
        <v>67</v>
      </c>
      <c r="Y91">
        <v>0</v>
      </c>
      <c r="Z91">
        <v>0.25</v>
      </c>
      <c r="AD91">
        <v>90</v>
      </c>
      <c r="AE91">
        <v>701</v>
      </c>
      <c r="AF91" t="s">
        <v>68</v>
      </c>
      <c r="AG91" t="s">
        <v>69</v>
      </c>
      <c r="AH91" t="s">
        <v>98</v>
      </c>
    </row>
    <row r="92" spans="1:34" x14ac:dyDescent="0.2">
      <c r="A92">
        <v>1588575600</v>
      </c>
      <c r="B92" t="s">
        <v>164</v>
      </c>
      <c r="C92" t="s">
        <v>34</v>
      </c>
      <c r="D92" t="s">
        <v>35</v>
      </c>
      <c r="E92" t="s">
        <v>51</v>
      </c>
      <c r="F92" s="1">
        <v>43955</v>
      </c>
      <c r="G92" s="1" t="str">
        <f t="shared" si="1"/>
        <v>Mon</v>
      </c>
      <c r="H92" s="1" t="s">
        <v>56</v>
      </c>
      <c r="I92">
        <v>-14400</v>
      </c>
      <c r="J92" t="s">
        <v>38</v>
      </c>
      <c r="K92">
        <v>44.378185000000002</v>
      </c>
      <c r="L92">
        <v>-68.250243999999995</v>
      </c>
      <c r="M92">
        <v>43.41</v>
      </c>
      <c r="N92">
        <v>805</v>
      </c>
      <c r="O92">
        <v>41.81</v>
      </c>
      <c r="P92">
        <v>41.25</v>
      </c>
      <c r="Q92">
        <v>42.08</v>
      </c>
      <c r="R92">
        <v>45.68</v>
      </c>
      <c r="S92">
        <v>1000</v>
      </c>
      <c r="V92">
        <v>94</v>
      </c>
      <c r="W92">
        <v>4</v>
      </c>
      <c r="X92">
        <v>118</v>
      </c>
      <c r="Y92">
        <v>0</v>
      </c>
      <c r="Z92">
        <v>0.51</v>
      </c>
      <c r="AD92">
        <v>90</v>
      </c>
      <c r="AE92">
        <v>500</v>
      </c>
      <c r="AF92" t="s">
        <v>63</v>
      </c>
      <c r="AG92" t="s">
        <v>64</v>
      </c>
      <c r="AH92" t="s">
        <v>109</v>
      </c>
    </row>
    <row r="93" spans="1:34" x14ac:dyDescent="0.2">
      <c r="A93">
        <v>1588575600</v>
      </c>
      <c r="B93" t="s">
        <v>164</v>
      </c>
      <c r="C93" t="s">
        <v>34</v>
      </c>
      <c r="D93" t="s">
        <v>35</v>
      </c>
      <c r="E93" t="s">
        <v>51</v>
      </c>
      <c r="F93" s="1">
        <v>43955</v>
      </c>
      <c r="G93" s="1" t="str">
        <f t="shared" si="1"/>
        <v>Mon</v>
      </c>
      <c r="H93" s="1" t="s">
        <v>56</v>
      </c>
      <c r="I93">
        <v>-14400</v>
      </c>
      <c r="J93" t="s">
        <v>38</v>
      </c>
      <c r="K93">
        <v>44.378185000000002</v>
      </c>
      <c r="L93">
        <v>-68.250243999999995</v>
      </c>
      <c r="M93">
        <v>43.41</v>
      </c>
      <c r="N93">
        <v>805</v>
      </c>
      <c r="O93">
        <v>41.81</v>
      </c>
      <c r="P93">
        <v>41.25</v>
      </c>
      <c r="Q93">
        <v>42.08</v>
      </c>
      <c r="R93">
        <v>45.68</v>
      </c>
      <c r="S93">
        <v>1000</v>
      </c>
      <c r="V93">
        <v>94</v>
      </c>
      <c r="W93">
        <v>4</v>
      </c>
      <c r="X93">
        <v>118</v>
      </c>
      <c r="Y93">
        <v>0</v>
      </c>
      <c r="Z93">
        <v>0.51</v>
      </c>
      <c r="AD93">
        <v>90</v>
      </c>
      <c r="AE93">
        <v>741</v>
      </c>
      <c r="AF93" t="s">
        <v>100</v>
      </c>
      <c r="AG93" t="s">
        <v>101</v>
      </c>
      <c r="AH93" t="s">
        <v>98</v>
      </c>
    </row>
    <row r="94" spans="1:34" x14ac:dyDescent="0.2">
      <c r="A94">
        <v>1588579200</v>
      </c>
      <c r="B94" t="s">
        <v>165</v>
      </c>
      <c r="C94" t="s">
        <v>34</v>
      </c>
      <c r="D94" t="s">
        <v>35</v>
      </c>
      <c r="E94" t="s">
        <v>51</v>
      </c>
      <c r="F94" s="1">
        <v>43955</v>
      </c>
      <c r="G94" s="1" t="str">
        <f t="shared" si="1"/>
        <v>Mon</v>
      </c>
      <c r="H94" s="1" t="s">
        <v>58</v>
      </c>
      <c r="I94">
        <v>-14400</v>
      </c>
      <c r="J94" t="s">
        <v>38</v>
      </c>
      <c r="K94">
        <v>44.378185000000002</v>
      </c>
      <c r="L94">
        <v>-68.250243999999995</v>
      </c>
      <c r="M94">
        <v>43.34</v>
      </c>
      <c r="N94">
        <v>1207</v>
      </c>
      <c r="O94">
        <v>41.74</v>
      </c>
      <c r="P94">
        <v>41.18</v>
      </c>
      <c r="Q94">
        <v>42.08</v>
      </c>
      <c r="R94">
        <v>46.09</v>
      </c>
      <c r="S94">
        <v>1001</v>
      </c>
      <c r="V94">
        <v>94</v>
      </c>
      <c r="W94">
        <v>4</v>
      </c>
      <c r="X94">
        <v>137</v>
      </c>
      <c r="Y94">
        <v>0</v>
      </c>
      <c r="AD94">
        <v>90</v>
      </c>
      <c r="AE94">
        <v>500</v>
      </c>
      <c r="AF94" t="s">
        <v>63</v>
      </c>
      <c r="AG94" t="s">
        <v>64</v>
      </c>
      <c r="AH94" t="s">
        <v>109</v>
      </c>
    </row>
    <row r="95" spans="1:34" x14ac:dyDescent="0.2">
      <c r="A95">
        <v>1588579200</v>
      </c>
      <c r="B95" t="s">
        <v>165</v>
      </c>
      <c r="C95" t="s">
        <v>34</v>
      </c>
      <c r="D95" t="s">
        <v>35</v>
      </c>
      <c r="E95" t="s">
        <v>51</v>
      </c>
      <c r="F95" s="1">
        <v>43955</v>
      </c>
      <c r="G95" s="1" t="str">
        <f t="shared" si="1"/>
        <v>Mon</v>
      </c>
      <c r="H95" s="1" t="s">
        <v>58</v>
      </c>
      <c r="I95">
        <v>-14400</v>
      </c>
      <c r="J95" t="s">
        <v>38</v>
      </c>
      <c r="K95">
        <v>44.378185000000002</v>
      </c>
      <c r="L95">
        <v>-68.250243999999995</v>
      </c>
      <c r="M95">
        <v>43.34</v>
      </c>
      <c r="N95">
        <v>1207</v>
      </c>
      <c r="O95">
        <v>41.74</v>
      </c>
      <c r="P95">
        <v>41.18</v>
      </c>
      <c r="Q95">
        <v>42.08</v>
      </c>
      <c r="R95">
        <v>46.09</v>
      </c>
      <c r="S95">
        <v>1001</v>
      </c>
      <c r="V95">
        <v>94</v>
      </c>
      <c r="W95">
        <v>4</v>
      </c>
      <c r="X95">
        <v>137</v>
      </c>
      <c r="Y95">
        <v>0</v>
      </c>
      <c r="AD95">
        <v>90</v>
      </c>
      <c r="AE95">
        <v>701</v>
      </c>
      <c r="AF95" t="s">
        <v>68</v>
      </c>
      <c r="AG95" t="s">
        <v>69</v>
      </c>
      <c r="AH95" t="s">
        <v>98</v>
      </c>
    </row>
    <row r="96" spans="1:34" x14ac:dyDescent="0.2">
      <c r="A96">
        <v>1588582800</v>
      </c>
      <c r="B96" t="s">
        <v>166</v>
      </c>
      <c r="C96" t="s">
        <v>34</v>
      </c>
      <c r="D96" t="s">
        <v>35</v>
      </c>
      <c r="E96" t="s">
        <v>51</v>
      </c>
      <c r="F96" s="1">
        <v>43955</v>
      </c>
      <c r="G96" s="1" t="str">
        <f t="shared" si="1"/>
        <v>Mon</v>
      </c>
      <c r="H96" s="1" t="s">
        <v>60</v>
      </c>
      <c r="I96">
        <v>-14400</v>
      </c>
      <c r="J96" t="s">
        <v>38</v>
      </c>
      <c r="K96">
        <v>44.378185000000002</v>
      </c>
      <c r="L96">
        <v>-68.250243999999995</v>
      </c>
      <c r="M96">
        <v>43.47</v>
      </c>
      <c r="N96">
        <v>805</v>
      </c>
      <c r="O96">
        <v>41.86</v>
      </c>
      <c r="P96">
        <v>42.3</v>
      </c>
      <c r="Q96">
        <v>42.08</v>
      </c>
      <c r="R96">
        <v>46.09</v>
      </c>
      <c r="S96">
        <v>1001</v>
      </c>
      <c r="V96">
        <v>94</v>
      </c>
      <c r="W96">
        <v>3</v>
      </c>
      <c r="X96">
        <v>112</v>
      </c>
      <c r="Y96">
        <v>0</v>
      </c>
      <c r="AD96">
        <v>90</v>
      </c>
      <c r="AE96">
        <v>741</v>
      </c>
      <c r="AF96" t="s">
        <v>100</v>
      </c>
      <c r="AG96" t="s">
        <v>101</v>
      </c>
      <c r="AH96" t="s">
        <v>98</v>
      </c>
    </row>
    <row r="97" spans="1:34" x14ac:dyDescent="0.2">
      <c r="A97">
        <v>1588586400</v>
      </c>
      <c r="B97" t="s">
        <v>167</v>
      </c>
      <c r="C97" t="s">
        <v>34</v>
      </c>
      <c r="D97" t="s">
        <v>35</v>
      </c>
      <c r="E97" t="s">
        <v>51</v>
      </c>
      <c r="F97" s="1">
        <v>43955</v>
      </c>
      <c r="G97" s="1" t="str">
        <f t="shared" si="1"/>
        <v>Mon</v>
      </c>
      <c r="H97" s="1" t="s">
        <v>62</v>
      </c>
      <c r="I97">
        <v>-14400</v>
      </c>
      <c r="J97" t="s">
        <v>38</v>
      </c>
      <c r="K97">
        <v>44.378185000000002</v>
      </c>
      <c r="L97">
        <v>-68.250243999999995</v>
      </c>
      <c r="M97">
        <v>43.5</v>
      </c>
      <c r="N97">
        <v>402</v>
      </c>
      <c r="O97">
        <v>41.9</v>
      </c>
      <c r="P97">
        <v>43.5</v>
      </c>
      <c r="Q97">
        <v>42.19</v>
      </c>
      <c r="R97">
        <v>46.09</v>
      </c>
      <c r="S97">
        <v>1001</v>
      </c>
      <c r="V97">
        <v>94</v>
      </c>
      <c r="W97">
        <v>1.01</v>
      </c>
      <c r="X97">
        <v>351</v>
      </c>
      <c r="Y97">
        <v>0</v>
      </c>
      <c r="AD97">
        <v>90</v>
      </c>
      <c r="AE97">
        <v>741</v>
      </c>
      <c r="AF97" t="s">
        <v>100</v>
      </c>
      <c r="AG97" t="s">
        <v>101</v>
      </c>
      <c r="AH97" t="s">
        <v>70</v>
      </c>
    </row>
    <row r="98" spans="1:34" x14ac:dyDescent="0.2">
      <c r="A98">
        <v>1588590000</v>
      </c>
      <c r="B98" t="s">
        <v>168</v>
      </c>
      <c r="C98" t="s">
        <v>34</v>
      </c>
      <c r="D98" t="s">
        <v>35</v>
      </c>
      <c r="E98" t="s">
        <v>51</v>
      </c>
      <c r="F98" s="1">
        <v>43955</v>
      </c>
      <c r="G98" s="1" t="str">
        <f t="shared" si="1"/>
        <v>Mon</v>
      </c>
      <c r="H98" s="1" t="s">
        <v>67</v>
      </c>
      <c r="I98">
        <v>-14400</v>
      </c>
      <c r="J98" t="s">
        <v>38</v>
      </c>
      <c r="K98">
        <v>44.378185000000002</v>
      </c>
      <c r="L98">
        <v>-68.250243999999995</v>
      </c>
      <c r="M98">
        <v>44.51</v>
      </c>
      <c r="N98">
        <v>402</v>
      </c>
      <c r="O98">
        <v>43.18</v>
      </c>
      <c r="P98">
        <v>41.13</v>
      </c>
      <c r="Q98">
        <v>43</v>
      </c>
      <c r="R98">
        <v>47.61</v>
      </c>
      <c r="S98">
        <v>1001</v>
      </c>
      <c r="V98">
        <v>95</v>
      </c>
      <c r="W98">
        <v>5.99</v>
      </c>
      <c r="X98">
        <v>337</v>
      </c>
      <c r="Y98">
        <v>0</v>
      </c>
      <c r="AD98">
        <v>90</v>
      </c>
      <c r="AE98">
        <v>741</v>
      </c>
      <c r="AF98" t="s">
        <v>100</v>
      </c>
      <c r="AG98" t="s">
        <v>101</v>
      </c>
      <c r="AH98" t="s">
        <v>70</v>
      </c>
    </row>
    <row r="99" spans="1:34" x14ac:dyDescent="0.2">
      <c r="A99">
        <v>1588593600</v>
      </c>
      <c r="B99" t="s">
        <v>169</v>
      </c>
      <c r="C99" t="s">
        <v>34</v>
      </c>
      <c r="D99" t="s">
        <v>35</v>
      </c>
      <c r="E99" t="s">
        <v>51</v>
      </c>
      <c r="F99" s="1">
        <v>43955</v>
      </c>
      <c r="G99" s="1" t="str">
        <f t="shared" si="1"/>
        <v>Mon</v>
      </c>
      <c r="H99" s="1" t="s">
        <v>72</v>
      </c>
      <c r="I99">
        <v>-14400</v>
      </c>
      <c r="J99" t="s">
        <v>38</v>
      </c>
      <c r="K99">
        <v>44.378185000000002</v>
      </c>
      <c r="L99">
        <v>-68.250243999999995</v>
      </c>
      <c r="M99">
        <v>45.57</v>
      </c>
      <c r="N99">
        <v>4828</v>
      </c>
      <c r="O99">
        <v>43.95</v>
      </c>
      <c r="P99">
        <v>45.57</v>
      </c>
      <c r="Q99">
        <v>43.54</v>
      </c>
      <c r="R99">
        <v>48.69</v>
      </c>
      <c r="S99">
        <v>1000</v>
      </c>
      <c r="V99">
        <v>94</v>
      </c>
      <c r="W99">
        <v>1.99</v>
      </c>
      <c r="X99">
        <v>303</v>
      </c>
      <c r="Y99">
        <v>0</v>
      </c>
      <c r="AD99">
        <v>90</v>
      </c>
      <c r="AE99">
        <v>701</v>
      </c>
      <c r="AF99" t="s">
        <v>68</v>
      </c>
      <c r="AG99" t="s">
        <v>69</v>
      </c>
      <c r="AH99" t="s">
        <v>70</v>
      </c>
    </row>
    <row r="100" spans="1:34" x14ac:dyDescent="0.2">
      <c r="A100">
        <v>1588597200</v>
      </c>
      <c r="B100" t="s">
        <v>170</v>
      </c>
      <c r="C100" t="s">
        <v>34</v>
      </c>
      <c r="D100" t="s">
        <v>35</v>
      </c>
      <c r="E100" t="s">
        <v>51</v>
      </c>
      <c r="F100" s="1">
        <v>43955</v>
      </c>
      <c r="G100" s="1" t="str">
        <f t="shared" si="1"/>
        <v>Mon</v>
      </c>
      <c r="H100" s="1" t="s">
        <v>75</v>
      </c>
      <c r="I100">
        <v>-14400</v>
      </c>
      <c r="J100" t="s">
        <v>38</v>
      </c>
      <c r="K100">
        <v>44.378185000000002</v>
      </c>
      <c r="L100">
        <v>-68.250243999999995</v>
      </c>
      <c r="M100">
        <v>47.19</v>
      </c>
      <c r="N100">
        <v>10000</v>
      </c>
      <c r="O100">
        <v>45</v>
      </c>
      <c r="P100">
        <v>45.63</v>
      </c>
      <c r="Q100">
        <v>45.16</v>
      </c>
      <c r="R100">
        <v>51.42</v>
      </c>
      <c r="S100">
        <v>1001</v>
      </c>
      <c r="V100">
        <v>92</v>
      </c>
      <c r="W100">
        <v>4</v>
      </c>
      <c r="X100">
        <v>321</v>
      </c>
      <c r="Y100">
        <v>0</v>
      </c>
      <c r="AD100">
        <v>90</v>
      </c>
      <c r="AE100">
        <v>804</v>
      </c>
      <c r="AF100" t="s">
        <v>39</v>
      </c>
      <c r="AG100" t="s">
        <v>47</v>
      </c>
      <c r="AH100" t="s">
        <v>112</v>
      </c>
    </row>
    <row r="101" spans="1:34" x14ac:dyDescent="0.2">
      <c r="A101">
        <v>1588600800</v>
      </c>
      <c r="B101" t="s">
        <v>171</v>
      </c>
      <c r="C101" t="s">
        <v>34</v>
      </c>
      <c r="D101" t="s">
        <v>35</v>
      </c>
      <c r="E101" t="s">
        <v>51</v>
      </c>
      <c r="F101" s="1">
        <v>43955</v>
      </c>
      <c r="G101" s="1" t="str">
        <f t="shared" si="1"/>
        <v>Mon</v>
      </c>
      <c r="H101" s="1" t="s">
        <v>77</v>
      </c>
      <c r="I101">
        <v>-14400</v>
      </c>
      <c r="J101" t="s">
        <v>38</v>
      </c>
      <c r="K101">
        <v>44.378185000000002</v>
      </c>
      <c r="L101">
        <v>-68.250243999999995</v>
      </c>
      <c r="M101">
        <v>50.49</v>
      </c>
      <c r="N101">
        <v>10000</v>
      </c>
      <c r="O101">
        <v>47.66</v>
      </c>
      <c r="P101">
        <v>49.46</v>
      </c>
      <c r="Q101">
        <v>46.18</v>
      </c>
      <c r="R101">
        <v>58.42</v>
      </c>
      <c r="S101">
        <v>1000</v>
      </c>
      <c r="V101">
        <v>90</v>
      </c>
      <c r="W101">
        <v>5.99</v>
      </c>
      <c r="X101">
        <v>319</v>
      </c>
      <c r="Y101">
        <v>0</v>
      </c>
      <c r="AD101">
        <v>90</v>
      </c>
      <c r="AE101">
        <v>804</v>
      </c>
      <c r="AF101" t="s">
        <v>39</v>
      </c>
      <c r="AG101" t="s">
        <v>47</v>
      </c>
      <c r="AH101" t="s">
        <v>112</v>
      </c>
    </row>
    <row r="102" spans="1:34" x14ac:dyDescent="0.2">
      <c r="A102">
        <v>1588604400</v>
      </c>
      <c r="B102" t="s">
        <v>172</v>
      </c>
      <c r="C102" t="s">
        <v>34</v>
      </c>
      <c r="D102" t="s">
        <v>35</v>
      </c>
      <c r="E102" t="s">
        <v>51</v>
      </c>
      <c r="F102" s="1">
        <v>43955</v>
      </c>
      <c r="G102" s="1" t="str">
        <f t="shared" si="1"/>
        <v>Mon</v>
      </c>
      <c r="H102" s="1" t="s">
        <v>79</v>
      </c>
      <c r="I102">
        <v>-14400</v>
      </c>
      <c r="J102" t="s">
        <v>38</v>
      </c>
      <c r="K102">
        <v>44.378185000000002</v>
      </c>
      <c r="L102">
        <v>-68.250243999999995</v>
      </c>
      <c r="M102">
        <v>54.03</v>
      </c>
      <c r="N102">
        <v>10000</v>
      </c>
      <c r="O102">
        <v>46.65</v>
      </c>
      <c r="P102">
        <v>52.7</v>
      </c>
      <c r="Q102">
        <v>49.19</v>
      </c>
      <c r="R102">
        <v>58.78</v>
      </c>
      <c r="S102">
        <v>1000</v>
      </c>
      <c r="V102">
        <v>76</v>
      </c>
      <c r="W102">
        <v>10</v>
      </c>
      <c r="X102">
        <v>349</v>
      </c>
      <c r="Y102">
        <v>0</v>
      </c>
      <c r="AD102">
        <v>20</v>
      </c>
      <c r="AE102">
        <v>801</v>
      </c>
      <c r="AF102" t="s">
        <v>39</v>
      </c>
      <c r="AG102" t="s">
        <v>116</v>
      </c>
      <c r="AH102" t="s">
        <v>117</v>
      </c>
    </row>
    <row r="103" spans="1:34" x14ac:dyDescent="0.2">
      <c r="A103">
        <v>1588608000</v>
      </c>
      <c r="B103" t="s">
        <v>173</v>
      </c>
      <c r="C103" t="s">
        <v>34</v>
      </c>
      <c r="D103" t="s">
        <v>35</v>
      </c>
      <c r="E103" t="s">
        <v>51</v>
      </c>
      <c r="F103" s="1">
        <v>43955</v>
      </c>
      <c r="G103" s="1" t="str">
        <f t="shared" si="1"/>
        <v>Mon</v>
      </c>
      <c r="H103" s="1" t="s">
        <v>81</v>
      </c>
      <c r="I103">
        <v>-14400</v>
      </c>
      <c r="J103" t="s">
        <v>38</v>
      </c>
      <c r="K103">
        <v>44.378185000000002</v>
      </c>
      <c r="L103">
        <v>-68.250243999999995</v>
      </c>
      <c r="M103">
        <v>56.62</v>
      </c>
      <c r="N103">
        <v>10000</v>
      </c>
      <c r="O103">
        <v>45.01</v>
      </c>
      <c r="P103">
        <v>55.04</v>
      </c>
      <c r="Q103">
        <v>54.39</v>
      </c>
      <c r="R103">
        <v>60.1</v>
      </c>
      <c r="S103">
        <v>1000</v>
      </c>
      <c r="V103">
        <v>65</v>
      </c>
      <c r="W103">
        <v>11.01</v>
      </c>
      <c r="X103">
        <v>359</v>
      </c>
      <c r="Y103">
        <v>0</v>
      </c>
      <c r="AD103">
        <v>75</v>
      </c>
      <c r="AE103">
        <v>803</v>
      </c>
      <c r="AF103" t="s">
        <v>39</v>
      </c>
      <c r="AG103" t="s">
        <v>40</v>
      </c>
      <c r="AH103" t="s">
        <v>112</v>
      </c>
    </row>
    <row r="104" spans="1:34" x14ac:dyDescent="0.2">
      <c r="A104">
        <v>1588611600</v>
      </c>
      <c r="B104" t="s">
        <v>174</v>
      </c>
      <c r="C104" t="s">
        <v>34</v>
      </c>
      <c r="D104" t="s">
        <v>35</v>
      </c>
      <c r="E104" t="s">
        <v>51</v>
      </c>
      <c r="F104" s="1">
        <v>43955</v>
      </c>
      <c r="G104" s="1" t="str">
        <f t="shared" si="1"/>
        <v>Mon</v>
      </c>
      <c r="H104" s="1" t="s">
        <v>83</v>
      </c>
      <c r="I104">
        <v>-14400</v>
      </c>
      <c r="J104" t="s">
        <v>38</v>
      </c>
      <c r="K104">
        <v>44.378185000000002</v>
      </c>
      <c r="L104">
        <v>-68.250243999999995</v>
      </c>
      <c r="M104">
        <v>59.58</v>
      </c>
      <c r="N104">
        <v>10000</v>
      </c>
      <c r="O104">
        <v>42.46</v>
      </c>
      <c r="P104">
        <v>57.72</v>
      </c>
      <c r="Q104">
        <v>55.08</v>
      </c>
      <c r="R104">
        <v>63.28</v>
      </c>
      <c r="S104">
        <v>999</v>
      </c>
      <c r="V104">
        <v>53</v>
      </c>
      <c r="W104">
        <v>7</v>
      </c>
      <c r="X104">
        <v>338</v>
      </c>
      <c r="Y104">
        <v>0</v>
      </c>
      <c r="AD104">
        <v>75</v>
      </c>
      <c r="AE104">
        <v>803</v>
      </c>
      <c r="AF104" t="s">
        <v>39</v>
      </c>
      <c r="AG104" t="s">
        <v>40</v>
      </c>
      <c r="AH104" t="s">
        <v>112</v>
      </c>
    </row>
    <row r="105" spans="1:34" x14ac:dyDescent="0.2">
      <c r="A105">
        <v>1588615200</v>
      </c>
      <c r="B105" t="s">
        <v>175</v>
      </c>
      <c r="C105" t="s">
        <v>34</v>
      </c>
      <c r="D105" t="s">
        <v>35</v>
      </c>
      <c r="E105" t="s">
        <v>51</v>
      </c>
      <c r="F105" s="1">
        <v>43955</v>
      </c>
      <c r="G105" s="1" t="str">
        <f t="shared" si="1"/>
        <v>Mon</v>
      </c>
      <c r="H105" s="1" t="s">
        <v>86</v>
      </c>
      <c r="I105">
        <v>-14400</v>
      </c>
      <c r="J105" t="s">
        <v>38</v>
      </c>
      <c r="K105">
        <v>44.378185000000002</v>
      </c>
      <c r="L105">
        <v>-68.250243999999995</v>
      </c>
      <c r="M105">
        <v>60.66</v>
      </c>
      <c r="N105">
        <v>10000</v>
      </c>
      <c r="O105">
        <v>39.79</v>
      </c>
      <c r="P105">
        <v>58.59</v>
      </c>
      <c r="Q105">
        <v>53.08</v>
      </c>
      <c r="R105">
        <v>65.680000000000007</v>
      </c>
      <c r="S105">
        <v>999</v>
      </c>
      <c r="V105">
        <v>46</v>
      </c>
      <c r="W105">
        <v>8.99</v>
      </c>
      <c r="X105">
        <v>247</v>
      </c>
      <c r="Y105">
        <v>0</v>
      </c>
      <c r="AD105">
        <v>90</v>
      </c>
      <c r="AE105">
        <v>804</v>
      </c>
      <c r="AF105" t="s">
        <v>39</v>
      </c>
      <c r="AG105" t="s">
        <v>47</v>
      </c>
      <c r="AH105" t="s">
        <v>112</v>
      </c>
    </row>
    <row r="106" spans="1:34" x14ac:dyDescent="0.2">
      <c r="A106">
        <v>1588618800</v>
      </c>
      <c r="B106" t="s">
        <v>176</v>
      </c>
      <c r="C106" t="s">
        <v>34</v>
      </c>
      <c r="D106" t="s">
        <v>35</v>
      </c>
      <c r="E106" t="s">
        <v>51</v>
      </c>
      <c r="F106" s="1">
        <v>43955</v>
      </c>
      <c r="G106" s="1" t="str">
        <f t="shared" si="1"/>
        <v>Mon</v>
      </c>
      <c r="H106" s="1" t="s">
        <v>88</v>
      </c>
      <c r="I106">
        <v>-14400</v>
      </c>
      <c r="J106" t="s">
        <v>38</v>
      </c>
      <c r="K106">
        <v>44.378185000000002</v>
      </c>
      <c r="L106">
        <v>-68.250243999999995</v>
      </c>
      <c r="M106">
        <v>62.19</v>
      </c>
      <c r="N106">
        <v>10000</v>
      </c>
      <c r="O106">
        <v>37.6</v>
      </c>
      <c r="P106">
        <v>59.99</v>
      </c>
      <c r="Q106">
        <v>54.09</v>
      </c>
      <c r="R106">
        <v>66.69</v>
      </c>
      <c r="S106">
        <v>999</v>
      </c>
      <c r="V106">
        <v>40</v>
      </c>
      <c r="W106">
        <v>11.99</v>
      </c>
      <c r="X106">
        <v>272</v>
      </c>
      <c r="Y106">
        <v>0</v>
      </c>
      <c r="AD106">
        <v>40</v>
      </c>
      <c r="AE106">
        <v>802</v>
      </c>
      <c r="AF106" t="s">
        <v>39</v>
      </c>
      <c r="AG106" t="s">
        <v>43</v>
      </c>
      <c r="AH106" t="s">
        <v>114</v>
      </c>
    </row>
    <row r="107" spans="1:34" x14ac:dyDescent="0.2">
      <c r="A107">
        <v>1588622400</v>
      </c>
      <c r="B107" t="s">
        <v>177</v>
      </c>
      <c r="C107" t="s">
        <v>34</v>
      </c>
      <c r="D107" t="s">
        <v>35</v>
      </c>
      <c r="E107" t="s">
        <v>51</v>
      </c>
      <c r="F107" s="1">
        <v>43955</v>
      </c>
      <c r="G107" s="1" t="str">
        <f t="shared" si="1"/>
        <v>Mon</v>
      </c>
      <c r="H107" s="1" t="s">
        <v>90</v>
      </c>
      <c r="I107">
        <v>-14400</v>
      </c>
      <c r="J107" t="s">
        <v>38</v>
      </c>
      <c r="K107">
        <v>44.378185000000002</v>
      </c>
      <c r="L107">
        <v>-68.250243999999995</v>
      </c>
      <c r="M107">
        <v>60.67</v>
      </c>
      <c r="N107">
        <v>10000</v>
      </c>
      <c r="O107">
        <v>36.86</v>
      </c>
      <c r="P107">
        <v>58.37</v>
      </c>
      <c r="Q107">
        <v>55.08</v>
      </c>
      <c r="R107">
        <v>64.69</v>
      </c>
      <c r="S107">
        <v>999</v>
      </c>
      <c r="V107">
        <v>41</v>
      </c>
      <c r="W107">
        <v>11.99</v>
      </c>
      <c r="X107">
        <v>273</v>
      </c>
      <c r="Y107">
        <v>0</v>
      </c>
      <c r="AD107">
        <v>90</v>
      </c>
      <c r="AE107">
        <v>804</v>
      </c>
      <c r="AF107" t="s">
        <v>39</v>
      </c>
      <c r="AG107" t="s">
        <v>47</v>
      </c>
      <c r="AH107" t="s">
        <v>112</v>
      </c>
    </row>
    <row r="108" spans="1:34" x14ac:dyDescent="0.2">
      <c r="A108">
        <v>1588626000</v>
      </c>
      <c r="B108" t="s">
        <v>178</v>
      </c>
      <c r="C108" t="s">
        <v>34</v>
      </c>
      <c r="D108" t="s">
        <v>35</v>
      </c>
      <c r="E108" t="s">
        <v>51</v>
      </c>
      <c r="F108" s="1">
        <v>43955</v>
      </c>
      <c r="G108" s="1" t="str">
        <f t="shared" si="1"/>
        <v>Mon</v>
      </c>
      <c r="H108" s="1" t="s">
        <v>92</v>
      </c>
      <c r="I108">
        <v>-14400</v>
      </c>
      <c r="J108" t="s">
        <v>38</v>
      </c>
      <c r="K108">
        <v>44.378185000000002</v>
      </c>
      <c r="L108">
        <v>-68.250243999999995</v>
      </c>
      <c r="M108">
        <v>59.05</v>
      </c>
      <c r="N108">
        <v>10000</v>
      </c>
      <c r="O108">
        <v>38.880000000000003</v>
      </c>
      <c r="P108">
        <v>56.88</v>
      </c>
      <c r="Q108">
        <v>56.08</v>
      </c>
      <c r="R108">
        <v>62.42</v>
      </c>
      <c r="S108">
        <v>999</v>
      </c>
      <c r="V108">
        <v>47</v>
      </c>
      <c r="W108">
        <v>21</v>
      </c>
      <c r="X108">
        <v>310</v>
      </c>
      <c r="Y108">
        <v>0</v>
      </c>
      <c r="AD108">
        <v>90</v>
      </c>
      <c r="AE108">
        <v>804</v>
      </c>
      <c r="AF108" t="s">
        <v>39</v>
      </c>
      <c r="AG108" t="s">
        <v>47</v>
      </c>
      <c r="AH108" t="s">
        <v>112</v>
      </c>
    </row>
    <row r="109" spans="1:34" x14ac:dyDescent="0.2">
      <c r="A109">
        <v>1588629600</v>
      </c>
      <c r="B109" t="s">
        <v>179</v>
      </c>
      <c r="C109" t="s">
        <v>34</v>
      </c>
      <c r="D109" t="s">
        <v>35</v>
      </c>
      <c r="E109" t="s">
        <v>51</v>
      </c>
      <c r="F109" s="1">
        <v>43955</v>
      </c>
      <c r="G109" s="1" t="str">
        <f t="shared" si="1"/>
        <v>Mon</v>
      </c>
      <c r="H109" s="1" t="s">
        <v>94</v>
      </c>
      <c r="I109">
        <v>-14400</v>
      </c>
      <c r="J109" t="s">
        <v>38</v>
      </c>
      <c r="K109">
        <v>44.378185000000002</v>
      </c>
      <c r="L109">
        <v>-68.250243999999995</v>
      </c>
      <c r="M109">
        <v>57.13</v>
      </c>
      <c r="N109">
        <v>10000</v>
      </c>
      <c r="O109">
        <v>38.700000000000003</v>
      </c>
      <c r="P109">
        <v>54.9</v>
      </c>
      <c r="Q109">
        <v>54.09</v>
      </c>
      <c r="R109">
        <v>59.61</v>
      </c>
      <c r="S109">
        <v>999</v>
      </c>
      <c r="V109">
        <v>50</v>
      </c>
      <c r="W109">
        <v>14</v>
      </c>
      <c r="X109">
        <v>310</v>
      </c>
      <c r="Y109">
        <v>0</v>
      </c>
      <c r="AD109">
        <v>90</v>
      </c>
      <c r="AE109">
        <v>804</v>
      </c>
      <c r="AF109" t="s">
        <v>39</v>
      </c>
      <c r="AG109" t="s">
        <v>47</v>
      </c>
      <c r="AH109" t="s">
        <v>112</v>
      </c>
    </row>
    <row r="110" spans="1:34" x14ac:dyDescent="0.2">
      <c r="A110">
        <v>1588633200</v>
      </c>
      <c r="B110" t="s">
        <v>180</v>
      </c>
      <c r="C110" t="s">
        <v>34</v>
      </c>
      <c r="D110" t="s">
        <v>35</v>
      </c>
      <c r="E110" t="s">
        <v>51</v>
      </c>
      <c r="F110" s="1">
        <v>43955</v>
      </c>
      <c r="G110" s="1" t="str">
        <f t="shared" si="1"/>
        <v>Mon</v>
      </c>
      <c r="H110" s="1" t="s">
        <v>96</v>
      </c>
      <c r="I110">
        <v>-14400</v>
      </c>
      <c r="J110" t="s">
        <v>38</v>
      </c>
      <c r="K110">
        <v>44.378185000000002</v>
      </c>
      <c r="L110">
        <v>-68.250243999999995</v>
      </c>
      <c r="M110">
        <v>54.57</v>
      </c>
      <c r="N110">
        <v>10000</v>
      </c>
      <c r="O110">
        <v>37.81</v>
      </c>
      <c r="P110">
        <v>52.21</v>
      </c>
      <c r="Q110">
        <v>51.08</v>
      </c>
      <c r="R110">
        <v>56.28</v>
      </c>
      <c r="S110">
        <v>1000</v>
      </c>
      <c r="V110">
        <v>53</v>
      </c>
      <c r="W110">
        <v>13</v>
      </c>
      <c r="X110">
        <v>322</v>
      </c>
      <c r="Y110">
        <v>0</v>
      </c>
      <c r="Z110">
        <v>0.12</v>
      </c>
      <c r="AD110">
        <v>20</v>
      </c>
      <c r="AE110">
        <v>500</v>
      </c>
      <c r="AF110" t="s">
        <v>63</v>
      </c>
      <c r="AG110" t="s">
        <v>64</v>
      </c>
      <c r="AH110" t="s">
        <v>65</v>
      </c>
    </row>
    <row r="111" spans="1:34" x14ac:dyDescent="0.2">
      <c r="A111">
        <v>1588636800</v>
      </c>
      <c r="B111" t="s">
        <v>181</v>
      </c>
      <c r="C111" t="s">
        <v>34</v>
      </c>
      <c r="D111" t="s">
        <v>35</v>
      </c>
      <c r="E111" t="s">
        <v>35</v>
      </c>
      <c r="F111" s="1">
        <v>43956</v>
      </c>
      <c r="G111" s="1" t="str">
        <f t="shared" si="1"/>
        <v>Tue</v>
      </c>
      <c r="H111" s="1" t="s">
        <v>37</v>
      </c>
      <c r="I111">
        <v>-14400</v>
      </c>
      <c r="J111" t="s">
        <v>38</v>
      </c>
      <c r="K111">
        <v>44.378185000000002</v>
      </c>
      <c r="L111">
        <v>-68.250243999999995</v>
      </c>
      <c r="M111">
        <v>51.67</v>
      </c>
      <c r="N111">
        <v>10000</v>
      </c>
      <c r="O111">
        <v>38.26</v>
      </c>
      <c r="P111">
        <v>49.37</v>
      </c>
      <c r="Q111">
        <v>50.09</v>
      </c>
      <c r="R111">
        <v>53.42</v>
      </c>
      <c r="S111">
        <v>1001</v>
      </c>
      <c r="V111">
        <v>60</v>
      </c>
      <c r="W111">
        <v>18.010000000000002</v>
      </c>
      <c r="X111">
        <v>307</v>
      </c>
      <c r="Y111">
        <v>0</v>
      </c>
      <c r="AD111">
        <v>75</v>
      </c>
      <c r="AE111">
        <v>803</v>
      </c>
      <c r="AF111" t="s">
        <v>39</v>
      </c>
      <c r="AG111" t="s">
        <v>40</v>
      </c>
      <c r="AH111" t="s">
        <v>41</v>
      </c>
    </row>
    <row r="112" spans="1:34" x14ac:dyDescent="0.2">
      <c r="A112">
        <v>1588640400</v>
      </c>
      <c r="B112" t="s">
        <v>182</v>
      </c>
      <c r="C112" t="s">
        <v>34</v>
      </c>
      <c r="D112" t="s">
        <v>35</v>
      </c>
      <c r="E112" t="s">
        <v>35</v>
      </c>
      <c r="F112" s="1">
        <v>43956</v>
      </c>
      <c r="G112" s="1" t="str">
        <f t="shared" si="1"/>
        <v>Tue</v>
      </c>
      <c r="H112" s="1" t="s">
        <v>36</v>
      </c>
      <c r="I112">
        <v>-14400</v>
      </c>
      <c r="J112" t="s">
        <v>38</v>
      </c>
      <c r="K112">
        <v>44.378185000000002</v>
      </c>
      <c r="L112">
        <v>-68.250243999999995</v>
      </c>
      <c r="M112">
        <v>49.77</v>
      </c>
      <c r="N112">
        <v>10000</v>
      </c>
      <c r="O112">
        <v>38.1</v>
      </c>
      <c r="P112">
        <v>44.11</v>
      </c>
      <c r="Q112">
        <v>48</v>
      </c>
      <c r="R112">
        <v>51.42</v>
      </c>
      <c r="S112">
        <v>1002</v>
      </c>
      <c r="V112">
        <v>64</v>
      </c>
      <c r="W112">
        <v>15.99</v>
      </c>
      <c r="X112">
        <v>300</v>
      </c>
      <c r="Y112">
        <v>0</v>
      </c>
      <c r="AD112">
        <v>75</v>
      </c>
      <c r="AE112">
        <v>803</v>
      </c>
      <c r="AF112" t="s">
        <v>39</v>
      </c>
      <c r="AG112" t="s">
        <v>40</v>
      </c>
      <c r="AH112" t="s">
        <v>41</v>
      </c>
    </row>
    <row r="113" spans="1:34" x14ac:dyDescent="0.2">
      <c r="A113">
        <v>1588644000</v>
      </c>
      <c r="B113" t="s">
        <v>183</v>
      </c>
      <c r="C113" t="s">
        <v>34</v>
      </c>
      <c r="D113" t="s">
        <v>35</v>
      </c>
      <c r="E113" t="s">
        <v>35</v>
      </c>
      <c r="F113" s="1">
        <v>43956</v>
      </c>
      <c r="G113" s="1" t="str">
        <f t="shared" si="1"/>
        <v>Tue</v>
      </c>
      <c r="H113" s="1" t="s">
        <v>46</v>
      </c>
      <c r="I113">
        <v>-14400</v>
      </c>
      <c r="J113" t="s">
        <v>38</v>
      </c>
      <c r="K113">
        <v>44.378185000000002</v>
      </c>
      <c r="L113">
        <v>-68.250243999999995</v>
      </c>
      <c r="M113">
        <v>47.41</v>
      </c>
      <c r="N113">
        <v>10000</v>
      </c>
      <c r="O113">
        <v>38.14</v>
      </c>
      <c r="P113">
        <v>42.17</v>
      </c>
      <c r="Q113">
        <v>45.68</v>
      </c>
      <c r="R113">
        <v>48.42</v>
      </c>
      <c r="S113">
        <v>1002</v>
      </c>
      <c r="V113">
        <v>70</v>
      </c>
      <c r="W113">
        <v>11.99</v>
      </c>
      <c r="X113">
        <v>305</v>
      </c>
      <c r="Y113">
        <v>0</v>
      </c>
      <c r="AD113">
        <v>1</v>
      </c>
      <c r="AE113">
        <v>800</v>
      </c>
      <c r="AF113" t="s">
        <v>119</v>
      </c>
      <c r="AG113" t="s">
        <v>120</v>
      </c>
      <c r="AH113" t="s">
        <v>133</v>
      </c>
    </row>
    <row r="114" spans="1:34" x14ac:dyDescent="0.2">
      <c r="A114">
        <v>1588647600</v>
      </c>
      <c r="B114" t="s">
        <v>184</v>
      </c>
      <c r="C114" t="s">
        <v>34</v>
      </c>
      <c r="D114" t="s">
        <v>35</v>
      </c>
      <c r="E114" t="s">
        <v>35</v>
      </c>
      <c r="F114" s="1">
        <v>43956</v>
      </c>
      <c r="G114" s="1" t="str">
        <f t="shared" si="1"/>
        <v>Tue</v>
      </c>
      <c r="H114" s="1" t="s">
        <v>49</v>
      </c>
      <c r="I114">
        <v>-14400</v>
      </c>
      <c r="J114" t="s">
        <v>38</v>
      </c>
      <c r="K114">
        <v>44.378185000000002</v>
      </c>
      <c r="L114">
        <v>-68.250243999999995</v>
      </c>
      <c r="M114">
        <v>46.11</v>
      </c>
      <c r="N114">
        <v>10000</v>
      </c>
      <c r="O114">
        <v>37.6</v>
      </c>
      <c r="P114">
        <v>40.229999999999997</v>
      </c>
      <c r="Q114">
        <v>44.69</v>
      </c>
      <c r="R114">
        <v>47.43</v>
      </c>
      <c r="S114">
        <v>1002</v>
      </c>
      <c r="V114">
        <v>72</v>
      </c>
      <c r="W114">
        <v>13</v>
      </c>
      <c r="X114">
        <v>308</v>
      </c>
      <c r="Y114">
        <v>0</v>
      </c>
      <c r="AD114">
        <v>40</v>
      </c>
      <c r="AE114">
        <v>802</v>
      </c>
      <c r="AF114" t="s">
        <v>39</v>
      </c>
      <c r="AG114" t="s">
        <v>43</v>
      </c>
      <c r="AH114" t="s">
        <v>44</v>
      </c>
    </row>
    <row r="115" spans="1:34" x14ac:dyDescent="0.2">
      <c r="A115">
        <v>1588651200</v>
      </c>
      <c r="B115" t="s">
        <v>185</v>
      </c>
      <c r="C115" t="s">
        <v>34</v>
      </c>
      <c r="D115" t="s">
        <v>35</v>
      </c>
      <c r="E115" t="s">
        <v>35</v>
      </c>
      <c r="F115" s="1">
        <v>43956</v>
      </c>
      <c r="G115" s="1" t="str">
        <f t="shared" si="1"/>
        <v>Tue</v>
      </c>
      <c r="H115" s="1" t="s">
        <v>51</v>
      </c>
      <c r="I115">
        <v>-14400</v>
      </c>
      <c r="J115" t="s">
        <v>38</v>
      </c>
      <c r="K115">
        <v>44.378185000000002</v>
      </c>
      <c r="L115">
        <v>-68.250243999999995</v>
      </c>
      <c r="M115">
        <v>45.07</v>
      </c>
      <c r="N115">
        <v>10000</v>
      </c>
      <c r="O115">
        <v>34.79</v>
      </c>
      <c r="P115">
        <v>39.22</v>
      </c>
      <c r="Q115">
        <v>43.61</v>
      </c>
      <c r="R115">
        <v>46.38</v>
      </c>
      <c r="S115">
        <v>1002</v>
      </c>
      <c r="V115">
        <v>67</v>
      </c>
      <c r="W115">
        <v>11.99</v>
      </c>
      <c r="X115">
        <v>312</v>
      </c>
      <c r="Y115">
        <v>0</v>
      </c>
      <c r="AD115">
        <v>20</v>
      </c>
      <c r="AE115">
        <v>801</v>
      </c>
      <c r="AF115" t="s">
        <v>39</v>
      </c>
      <c r="AG115" t="s">
        <v>116</v>
      </c>
      <c r="AH115" t="s">
        <v>186</v>
      </c>
    </row>
    <row r="116" spans="1:34" x14ac:dyDescent="0.2">
      <c r="A116">
        <v>1588654800</v>
      </c>
      <c r="B116" t="s">
        <v>187</v>
      </c>
      <c r="C116" t="s">
        <v>34</v>
      </c>
      <c r="D116" t="s">
        <v>35</v>
      </c>
      <c r="E116" t="s">
        <v>35</v>
      </c>
      <c r="F116" s="1">
        <v>43956</v>
      </c>
      <c r="G116" s="1" t="str">
        <f t="shared" si="1"/>
        <v>Tue</v>
      </c>
      <c r="H116" s="1" t="s">
        <v>35</v>
      </c>
      <c r="I116">
        <v>-14400</v>
      </c>
      <c r="J116" t="s">
        <v>38</v>
      </c>
      <c r="K116">
        <v>44.378185000000002</v>
      </c>
      <c r="L116">
        <v>-68.250243999999995</v>
      </c>
      <c r="M116">
        <v>43.79</v>
      </c>
      <c r="N116">
        <v>10000</v>
      </c>
      <c r="O116">
        <v>33.57</v>
      </c>
      <c r="P116">
        <v>37.29</v>
      </c>
      <c r="Q116">
        <v>42.39</v>
      </c>
      <c r="R116">
        <v>45.39</v>
      </c>
      <c r="S116">
        <v>1002</v>
      </c>
      <c r="V116">
        <v>67</v>
      </c>
      <c r="W116">
        <v>13</v>
      </c>
      <c r="X116">
        <v>317</v>
      </c>
      <c r="Y116">
        <v>0</v>
      </c>
      <c r="AD116">
        <v>20</v>
      </c>
      <c r="AE116">
        <v>801</v>
      </c>
      <c r="AF116" t="s">
        <v>39</v>
      </c>
      <c r="AG116" t="s">
        <v>116</v>
      </c>
      <c r="AH116" t="s">
        <v>186</v>
      </c>
    </row>
    <row r="117" spans="1:34" x14ac:dyDescent="0.2">
      <c r="A117">
        <v>1588658400</v>
      </c>
      <c r="B117" t="s">
        <v>188</v>
      </c>
      <c r="C117" t="s">
        <v>34</v>
      </c>
      <c r="D117" t="s">
        <v>35</v>
      </c>
      <c r="E117" t="s">
        <v>35</v>
      </c>
      <c r="F117" s="1">
        <v>43956</v>
      </c>
      <c r="G117" s="1" t="str">
        <f t="shared" si="1"/>
        <v>Tue</v>
      </c>
      <c r="H117" s="1" t="s">
        <v>54</v>
      </c>
      <c r="I117">
        <v>-14400</v>
      </c>
      <c r="J117" t="s">
        <v>38</v>
      </c>
      <c r="K117">
        <v>44.378185000000002</v>
      </c>
      <c r="L117">
        <v>-68.250243999999995</v>
      </c>
      <c r="M117">
        <v>42.8</v>
      </c>
      <c r="N117">
        <v>10000</v>
      </c>
      <c r="O117">
        <v>33.71</v>
      </c>
      <c r="P117">
        <v>35.15</v>
      </c>
      <c r="Q117">
        <v>41.32</v>
      </c>
      <c r="R117">
        <v>45.09</v>
      </c>
      <c r="S117">
        <v>1002</v>
      </c>
      <c r="V117">
        <v>70</v>
      </c>
      <c r="W117">
        <v>15.99</v>
      </c>
      <c r="X117">
        <v>308</v>
      </c>
      <c r="Y117">
        <v>0</v>
      </c>
      <c r="AD117">
        <v>20</v>
      </c>
      <c r="AE117">
        <v>801</v>
      </c>
      <c r="AF117" t="s">
        <v>39</v>
      </c>
      <c r="AG117" t="s">
        <v>116</v>
      </c>
      <c r="AH117" t="s">
        <v>186</v>
      </c>
    </row>
    <row r="118" spans="1:34" x14ac:dyDescent="0.2">
      <c r="A118">
        <v>1588662000</v>
      </c>
      <c r="B118" t="s">
        <v>189</v>
      </c>
      <c r="C118" t="s">
        <v>34</v>
      </c>
      <c r="D118" t="s">
        <v>35</v>
      </c>
      <c r="E118" t="s">
        <v>35</v>
      </c>
      <c r="F118" s="1">
        <v>43956</v>
      </c>
      <c r="G118" s="1" t="str">
        <f t="shared" si="1"/>
        <v>Tue</v>
      </c>
      <c r="H118" s="1" t="s">
        <v>56</v>
      </c>
      <c r="I118">
        <v>-14400</v>
      </c>
      <c r="J118" t="s">
        <v>38</v>
      </c>
      <c r="K118">
        <v>44.378185000000002</v>
      </c>
      <c r="L118">
        <v>-68.250243999999995</v>
      </c>
      <c r="M118">
        <v>42.21</v>
      </c>
      <c r="N118">
        <v>10000</v>
      </c>
      <c r="O118">
        <v>34.54</v>
      </c>
      <c r="P118">
        <v>35.28</v>
      </c>
      <c r="Q118">
        <v>40.68</v>
      </c>
      <c r="R118">
        <v>44.38</v>
      </c>
      <c r="S118">
        <v>1002</v>
      </c>
      <c r="V118">
        <v>74</v>
      </c>
      <c r="W118">
        <v>13</v>
      </c>
      <c r="X118">
        <v>324</v>
      </c>
      <c r="Y118">
        <v>0</v>
      </c>
      <c r="AD118">
        <v>1</v>
      </c>
      <c r="AE118">
        <v>800</v>
      </c>
      <c r="AF118" t="s">
        <v>119</v>
      </c>
      <c r="AG118" t="s">
        <v>120</v>
      </c>
      <c r="AH118" t="s">
        <v>133</v>
      </c>
    </row>
    <row r="119" spans="1:34" x14ac:dyDescent="0.2">
      <c r="A119">
        <v>1588665600</v>
      </c>
      <c r="B119" t="s">
        <v>190</v>
      </c>
      <c r="C119" t="s">
        <v>34</v>
      </c>
      <c r="D119" t="s">
        <v>35</v>
      </c>
      <c r="E119" t="s">
        <v>35</v>
      </c>
      <c r="F119" s="1">
        <v>43956</v>
      </c>
      <c r="G119" s="1" t="str">
        <f t="shared" si="1"/>
        <v>Tue</v>
      </c>
      <c r="H119" s="1" t="s">
        <v>58</v>
      </c>
      <c r="I119">
        <v>-14400</v>
      </c>
      <c r="J119" t="s">
        <v>38</v>
      </c>
      <c r="K119">
        <v>44.378185000000002</v>
      </c>
      <c r="L119">
        <v>-68.250243999999995</v>
      </c>
      <c r="M119">
        <v>41.32</v>
      </c>
      <c r="N119">
        <v>10000</v>
      </c>
      <c r="O119">
        <v>33.67</v>
      </c>
      <c r="P119">
        <v>35.28</v>
      </c>
      <c r="Q119">
        <v>39.69</v>
      </c>
      <c r="R119">
        <v>43.29</v>
      </c>
      <c r="S119">
        <v>1002</v>
      </c>
      <c r="V119">
        <v>74</v>
      </c>
      <c r="W119">
        <v>10</v>
      </c>
      <c r="X119">
        <v>334</v>
      </c>
      <c r="Y119">
        <v>0</v>
      </c>
      <c r="AD119">
        <v>1</v>
      </c>
      <c r="AE119">
        <v>800</v>
      </c>
      <c r="AF119" t="s">
        <v>119</v>
      </c>
      <c r="AG119" t="s">
        <v>120</v>
      </c>
      <c r="AH119" t="s">
        <v>133</v>
      </c>
    </row>
    <row r="120" spans="1:34" x14ac:dyDescent="0.2">
      <c r="A120">
        <v>1588669200</v>
      </c>
      <c r="B120" t="s">
        <v>191</v>
      </c>
      <c r="C120" t="s">
        <v>34</v>
      </c>
      <c r="D120" t="s">
        <v>35</v>
      </c>
      <c r="E120" t="s">
        <v>35</v>
      </c>
      <c r="F120" s="1">
        <v>43956</v>
      </c>
      <c r="G120" s="1" t="str">
        <f t="shared" si="1"/>
        <v>Tue</v>
      </c>
      <c r="H120" s="1" t="s">
        <v>60</v>
      </c>
      <c r="I120">
        <v>-14400</v>
      </c>
      <c r="J120" t="s">
        <v>38</v>
      </c>
      <c r="K120">
        <v>44.378185000000002</v>
      </c>
      <c r="L120">
        <v>-68.250243999999995</v>
      </c>
      <c r="M120">
        <v>39.9</v>
      </c>
      <c r="N120">
        <v>10000</v>
      </c>
      <c r="O120">
        <v>31.68</v>
      </c>
      <c r="P120">
        <v>32.020000000000003</v>
      </c>
      <c r="Q120">
        <v>38.5</v>
      </c>
      <c r="R120">
        <v>42.39</v>
      </c>
      <c r="S120">
        <v>1002</v>
      </c>
      <c r="V120">
        <v>72</v>
      </c>
      <c r="W120">
        <v>14</v>
      </c>
      <c r="X120">
        <v>299</v>
      </c>
      <c r="Y120">
        <v>0</v>
      </c>
      <c r="AD120">
        <v>1</v>
      </c>
      <c r="AE120">
        <v>800</v>
      </c>
      <c r="AF120" t="s">
        <v>119</v>
      </c>
      <c r="AG120" t="s">
        <v>120</v>
      </c>
      <c r="AH120" t="s">
        <v>133</v>
      </c>
    </row>
    <row r="121" spans="1:34" x14ac:dyDescent="0.2">
      <c r="A121">
        <v>1588672800</v>
      </c>
      <c r="B121" t="s">
        <v>192</v>
      </c>
      <c r="C121" t="s">
        <v>34</v>
      </c>
      <c r="D121" t="s">
        <v>35</v>
      </c>
      <c r="E121" t="s">
        <v>35</v>
      </c>
      <c r="F121" s="1">
        <v>43956</v>
      </c>
      <c r="G121" s="1" t="str">
        <f t="shared" si="1"/>
        <v>Tue</v>
      </c>
      <c r="H121" s="1" t="s">
        <v>62</v>
      </c>
      <c r="I121">
        <v>-14400</v>
      </c>
      <c r="J121" t="s">
        <v>38</v>
      </c>
      <c r="K121">
        <v>44.378185000000002</v>
      </c>
      <c r="L121">
        <v>-68.250243999999995</v>
      </c>
      <c r="M121">
        <v>39.24</v>
      </c>
      <c r="N121">
        <v>10000</v>
      </c>
      <c r="O121">
        <v>30.49</v>
      </c>
      <c r="P121">
        <v>31.89</v>
      </c>
      <c r="Q121">
        <v>37.99</v>
      </c>
      <c r="R121">
        <v>41.29</v>
      </c>
      <c r="S121">
        <v>1003</v>
      </c>
      <c r="V121">
        <v>70</v>
      </c>
      <c r="W121">
        <v>11.99</v>
      </c>
      <c r="X121">
        <v>323</v>
      </c>
      <c r="Y121">
        <v>0</v>
      </c>
      <c r="AD121">
        <v>1</v>
      </c>
      <c r="AE121">
        <v>800</v>
      </c>
      <c r="AF121" t="s">
        <v>119</v>
      </c>
      <c r="AG121" t="s">
        <v>120</v>
      </c>
      <c r="AH121" t="s">
        <v>121</v>
      </c>
    </row>
    <row r="122" spans="1:34" x14ac:dyDescent="0.2">
      <c r="A122">
        <v>1588676400</v>
      </c>
      <c r="B122" t="s">
        <v>193</v>
      </c>
      <c r="C122" t="s">
        <v>34</v>
      </c>
      <c r="D122" t="s">
        <v>35</v>
      </c>
      <c r="E122" t="s">
        <v>35</v>
      </c>
      <c r="F122" s="1">
        <v>43956</v>
      </c>
      <c r="G122" s="1" t="str">
        <f t="shared" si="1"/>
        <v>Tue</v>
      </c>
      <c r="H122" s="1" t="s">
        <v>67</v>
      </c>
      <c r="I122">
        <v>-14400</v>
      </c>
      <c r="J122" t="s">
        <v>38</v>
      </c>
      <c r="K122">
        <v>44.378185000000002</v>
      </c>
      <c r="L122">
        <v>-68.250243999999995</v>
      </c>
      <c r="M122">
        <v>40.57</v>
      </c>
      <c r="N122">
        <v>10000</v>
      </c>
      <c r="O122">
        <v>31.93</v>
      </c>
      <c r="P122">
        <v>32.229999999999997</v>
      </c>
      <c r="Q122">
        <v>39.31</v>
      </c>
      <c r="R122">
        <v>42.42</v>
      </c>
      <c r="S122">
        <v>1005</v>
      </c>
      <c r="V122">
        <v>71</v>
      </c>
      <c r="W122">
        <v>16.11</v>
      </c>
      <c r="X122">
        <v>330</v>
      </c>
      <c r="Y122">
        <v>0</v>
      </c>
      <c r="AD122">
        <v>90</v>
      </c>
      <c r="AE122">
        <v>804</v>
      </c>
      <c r="AF122" t="s">
        <v>39</v>
      </c>
      <c r="AG122" t="s">
        <v>47</v>
      </c>
      <c r="AH122" t="s">
        <v>112</v>
      </c>
    </row>
    <row r="123" spans="1:34" x14ac:dyDescent="0.2">
      <c r="A123">
        <v>1588680000</v>
      </c>
      <c r="B123" t="s">
        <v>194</v>
      </c>
      <c r="C123" t="s">
        <v>34</v>
      </c>
      <c r="D123" t="s">
        <v>35</v>
      </c>
      <c r="E123" t="s">
        <v>35</v>
      </c>
      <c r="F123" s="1">
        <v>43956</v>
      </c>
      <c r="G123" s="1" t="str">
        <f t="shared" si="1"/>
        <v>Tue</v>
      </c>
      <c r="H123" s="1" t="s">
        <v>72</v>
      </c>
      <c r="I123">
        <v>-14400</v>
      </c>
      <c r="J123" t="s">
        <v>38</v>
      </c>
      <c r="K123">
        <v>44.378185000000002</v>
      </c>
      <c r="L123">
        <v>-68.250243999999995</v>
      </c>
      <c r="M123">
        <v>42.21</v>
      </c>
      <c r="N123">
        <v>10000</v>
      </c>
      <c r="O123">
        <v>32.049999999999997</v>
      </c>
      <c r="P123">
        <v>34.049999999999997</v>
      </c>
      <c r="Q123">
        <v>40.32</v>
      </c>
      <c r="R123">
        <v>44.42</v>
      </c>
      <c r="S123">
        <v>1005</v>
      </c>
      <c r="V123">
        <v>67</v>
      </c>
      <c r="W123">
        <v>17.22</v>
      </c>
      <c r="X123">
        <v>350</v>
      </c>
      <c r="Y123">
        <v>0</v>
      </c>
      <c r="AD123">
        <v>75</v>
      </c>
      <c r="AE123">
        <v>803</v>
      </c>
      <c r="AF123" t="s">
        <v>39</v>
      </c>
      <c r="AG123" t="s">
        <v>40</v>
      </c>
      <c r="AH123" t="s">
        <v>112</v>
      </c>
    </row>
    <row r="124" spans="1:34" x14ac:dyDescent="0.2">
      <c r="A124">
        <v>1588683600</v>
      </c>
      <c r="B124" t="s">
        <v>195</v>
      </c>
      <c r="C124" t="s">
        <v>34</v>
      </c>
      <c r="D124" t="s">
        <v>35</v>
      </c>
      <c r="E124" t="s">
        <v>35</v>
      </c>
      <c r="F124" s="1">
        <v>43956</v>
      </c>
      <c r="G124" s="1" t="str">
        <f t="shared" si="1"/>
        <v>Tue</v>
      </c>
      <c r="H124" s="1" t="s">
        <v>75</v>
      </c>
      <c r="I124">
        <v>-14400</v>
      </c>
      <c r="J124" t="s">
        <v>38</v>
      </c>
      <c r="K124">
        <v>44.378185000000002</v>
      </c>
      <c r="L124">
        <v>-68.250243999999995</v>
      </c>
      <c r="M124">
        <v>43.45</v>
      </c>
      <c r="O124">
        <v>31.05</v>
      </c>
      <c r="P124">
        <v>34.57</v>
      </c>
      <c r="Q124">
        <v>41.4</v>
      </c>
      <c r="R124">
        <v>46.78</v>
      </c>
      <c r="S124">
        <v>1003</v>
      </c>
      <c r="V124">
        <v>61</v>
      </c>
      <c r="W124">
        <v>21.99</v>
      </c>
      <c r="X124">
        <v>342</v>
      </c>
      <c r="Y124">
        <v>0</v>
      </c>
      <c r="AD124">
        <v>99</v>
      </c>
      <c r="AE124">
        <v>804</v>
      </c>
      <c r="AF124" t="s">
        <v>39</v>
      </c>
      <c r="AG124" t="s">
        <v>47</v>
      </c>
      <c r="AH124" t="s">
        <v>112</v>
      </c>
    </row>
    <row r="125" spans="1:34" x14ac:dyDescent="0.2">
      <c r="A125">
        <v>1588687200</v>
      </c>
      <c r="B125" t="s">
        <v>196</v>
      </c>
      <c r="C125" t="s">
        <v>34</v>
      </c>
      <c r="D125" t="s">
        <v>35</v>
      </c>
      <c r="E125" t="s">
        <v>35</v>
      </c>
      <c r="F125" s="1">
        <v>43956</v>
      </c>
      <c r="G125" s="1" t="str">
        <f t="shared" si="1"/>
        <v>Tue</v>
      </c>
      <c r="H125" s="1" t="s">
        <v>77</v>
      </c>
      <c r="I125">
        <v>-14400</v>
      </c>
      <c r="J125" t="s">
        <v>38</v>
      </c>
      <c r="K125">
        <v>44.378185000000002</v>
      </c>
      <c r="L125">
        <v>-68.250243999999995</v>
      </c>
      <c r="M125">
        <v>45.19</v>
      </c>
      <c r="N125">
        <v>10000</v>
      </c>
      <c r="O125">
        <v>30.63</v>
      </c>
      <c r="P125">
        <v>38.479999999999997</v>
      </c>
      <c r="Q125">
        <v>42.82</v>
      </c>
      <c r="R125">
        <v>48.42</v>
      </c>
      <c r="S125">
        <v>1004</v>
      </c>
      <c r="V125">
        <v>56</v>
      </c>
      <c r="W125">
        <v>15.01</v>
      </c>
      <c r="X125">
        <v>330</v>
      </c>
      <c r="Y125">
        <v>0</v>
      </c>
      <c r="AD125">
        <v>90</v>
      </c>
      <c r="AE125">
        <v>804</v>
      </c>
      <c r="AF125" t="s">
        <v>39</v>
      </c>
      <c r="AG125" t="s">
        <v>47</v>
      </c>
      <c r="AH125" t="s">
        <v>112</v>
      </c>
    </row>
    <row r="126" spans="1:34" x14ac:dyDescent="0.2">
      <c r="A126">
        <v>1588690800</v>
      </c>
      <c r="B126" t="s">
        <v>197</v>
      </c>
      <c r="C126" t="s">
        <v>34</v>
      </c>
      <c r="D126" t="s">
        <v>35</v>
      </c>
      <c r="E126" t="s">
        <v>35</v>
      </c>
      <c r="F126" s="1">
        <v>43956</v>
      </c>
      <c r="G126" s="1" t="str">
        <f t="shared" si="1"/>
        <v>Tue</v>
      </c>
      <c r="H126" s="1" t="s">
        <v>79</v>
      </c>
      <c r="I126">
        <v>-14400</v>
      </c>
      <c r="J126" t="s">
        <v>38</v>
      </c>
      <c r="K126">
        <v>44.378185000000002</v>
      </c>
      <c r="L126">
        <v>-68.250243999999995</v>
      </c>
      <c r="M126">
        <v>46.76</v>
      </c>
      <c r="N126">
        <v>10000</v>
      </c>
      <c r="O126">
        <v>30.31</v>
      </c>
      <c r="P126">
        <v>40.770000000000003</v>
      </c>
      <c r="Q126">
        <v>44.08</v>
      </c>
      <c r="R126">
        <v>50.79</v>
      </c>
      <c r="S126">
        <v>1004</v>
      </c>
      <c r="V126">
        <v>52</v>
      </c>
      <c r="W126">
        <v>14</v>
      </c>
      <c r="X126">
        <v>2</v>
      </c>
      <c r="Y126">
        <v>0</v>
      </c>
      <c r="AD126">
        <v>90</v>
      </c>
      <c r="AE126">
        <v>804</v>
      </c>
      <c r="AF126" t="s">
        <v>39</v>
      </c>
      <c r="AG126" t="s">
        <v>47</v>
      </c>
      <c r="AH126" t="s">
        <v>112</v>
      </c>
    </row>
    <row r="127" spans="1:34" x14ac:dyDescent="0.2">
      <c r="A127">
        <v>1588694400</v>
      </c>
      <c r="B127" t="s">
        <v>198</v>
      </c>
      <c r="C127" t="s">
        <v>34</v>
      </c>
      <c r="D127" t="s">
        <v>35</v>
      </c>
      <c r="E127" t="s">
        <v>35</v>
      </c>
      <c r="F127" s="1">
        <v>43956</v>
      </c>
      <c r="G127" s="1" t="str">
        <f t="shared" si="1"/>
        <v>Tue</v>
      </c>
      <c r="H127" s="1" t="s">
        <v>81</v>
      </c>
      <c r="I127">
        <v>-14400</v>
      </c>
      <c r="J127" t="s">
        <v>38</v>
      </c>
      <c r="K127">
        <v>44.378185000000002</v>
      </c>
      <c r="L127">
        <v>-68.250243999999995</v>
      </c>
      <c r="M127">
        <v>47.35</v>
      </c>
      <c r="N127">
        <v>10000</v>
      </c>
      <c r="O127">
        <v>30.38</v>
      </c>
      <c r="P127">
        <v>40.770000000000003</v>
      </c>
      <c r="Q127">
        <v>45.09</v>
      </c>
      <c r="R127">
        <v>50.68</v>
      </c>
      <c r="S127">
        <v>1004</v>
      </c>
      <c r="V127">
        <v>51</v>
      </c>
      <c r="W127">
        <v>17</v>
      </c>
      <c r="X127">
        <v>328</v>
      </c>
      <c r="Y127">
        <v>0</v>
      </c>
      <c r="AD127">
        <v>90</v>
      </c>
      <c r="AE127">
        <v>804</v>
      </c>
      <c r="AF127" t="s">
        <v>39</v>
      </c>
      <c r="AG127" t="s">
        <v>47</v>
      </c>
      <c r="AH127" t="s">
        <v>112</v>
      </c>
    </row>
    <row r="128" spans="1:34" x14ac:dyDescent="0.2">
      <c r="A128">
        <v>1588698000</v>
      </c>
      <c r="B128" t="s">
        <v>199</v>
      </c>
      <c r="C128" t="s">
        <v>34</v>
      </c>
      <c r="D128" t="s">
        <v>35</v>
      </c>
      <c r="E128" t="s">
        <v>35</v>
      </c>
      <c r="F128" s="1">
        <v>43956</v>
      </c>
      <c r="G128" s="1" t="str">
        <f t="shared" si="1"/>
        <v>Tue</v>
      </c>
      <c r="H128" s="1" t="s">
        <v>83</v>
      </c>
      <c r="I128">
        <v>-14400</v>
      </c>
      <c r="J128" t="s">
        <v>38</v>
      </c>
      <c r="K128">
        <v>44.378185000000002</v>
      </c>
      <c r="L128">
        <v>-68.250243999999995</v>
      </c>
      <c r="M128">
        <v>48.18</v>
      </c>
      <c r="N128">
        <v>10000</v>
      </c>
      <c r="O128">
        <v>31.48</v>
      </c>
      <c r="P128">
        <v>43.79</v>
      </c>
      <c r="Q128">
        <v>45.52</v>
      </c>
      <c r="R128">
        <v>50.68</v>
      </c>
      <c r="S128">
        <v>1005</v>
      </c>
      <c r="V128">
        <v>52</v>
      </c>
      <c r="W128">
        <v>10</v>
      </c>
      <c r="X128">
        <v>338</v>
      </c>
      <c r="Y128">
        <v>0</v>
      </c>
      <c r="AD128">
        <v>90</v>
      </c>
      <c r="AE128">
        <v>804</v>
      </c>
      <c r="AF128" t="s">
        <v>39</v>
      </c>
      <c r="AG128" t="s">
        <v>47</v>
      </c>
      <c r="AH128" t="s">
        <v>112</v>
      </c>
    </row>
    <row r="129" spans="1:34" x14ac:dyDescent="0.2">
      <c r="A129">
        <v>1588701600</v>
      </c>
      <c r="B129" t="s">
        <v>200</v>
      </c>
      <c r="C129" t="s">
        <v>34</v>
      </c>
      <c r="D129" t="s">
        <v>35</v>
      </c>
      <c r="E129" t="s">
        <v>35</v>
      </c>
      <c r="F129" s="1">
        <v>43956</v>
      </c>
      <c r="G129" s="1" t="str">
        <f t="shared" si="1"/>
        <v>Tue</v>
      </c>
      <c r="H129" s="1" t="s">
        <v>86</v>
      </c>
      <c r="I129">
        <v>-14400</v>
      </c>
      <c r="J129" t="s">
        <v>38</v>
      </c>
      <c r="K129">
        <v>44.378185000000002</v>
      </c>
      <c r="L129">
        <v>-68.250243999999995</v>
      </c>
      <c r="M129">
        <v>49.3</v>
      </c>
      <c r="N129">
        <v>10000</v>
      </c>
      <c r="O129">
        <v>31.1</v>
      </c>
      <c r="P129">
        <v>43.99</v>
      </c>
      <c r="Q129">
        <v>47.39</v>
      </c>
      <c r="R129">
        <v>51.42</v>
      </c>
      <c r="S129">
        <v>1005</v>
      </c>
      <c r="V129">
        <v>49</v>
      </c>
      <c r="W129">
        <v>14</v>
      </c>
      <c r="X129">
        <v>336</v>
      </c>
      <c r="Y129">
        <v>0</v>
      </c>
      <c r="AD129">
        <v>90</v>
      </c>
      <c r="AE129">
        <v>804</v>
      </c>
      <c r="AF129" t="s">
        <v>39</v>
      </c>
      <c r="AG129" t="s">
        <v>47</v>
      </c>
      <c r="AH129" t="s">
        <v>112</v>
      </c>
    </row>
    <row r="130" spans="1:34" x14ac:dyDescent="0.2">
      <c r="A130">
        <v>1588705200</v>
      </c>
      <c r="B130" t="s">
        <v>201</v>
      </c>
      <c r="C130" t="s">
        <v>34</v>
      </c>
      <c r="D130" t="s">
        <v>35</v>
      </c>
      <c r="E130" t="s">
        <v>35</v>
      </c>
      <c r="F130" s="1">
        <v>43956</v>
      </c>
      <c r="G130" s="1" t="str">
        <f t="shared" si="1"/>
        <v>Tue</v>
      </c>
      <c r="H130" s="1" t="s">
        <v>88</v>
      </c>
      <c r="I130">
        <v>-14400</v>
      </c>
      <c r="J130" t="s">
        <v>38</v>
      </c>
      <c r="K130">
        <v>44.378185000000002</v>
      </c>
      <c r="L130">
        <v>-68.250243999999995</v>
      </c>
      <c r="M130">
        <v>49.66</v>
      </c>
      <c r="N130">
        <v>10000</v>
      </c>
      <c r="O130">
        <v>30.94</v>
      </c>
      <c r="P130">
        <v>44.46</v>
      </c>
      <c r="Q130">
        <v>47.08</v>
      </c>
      <c r="R130">
        <v>52.68</v>
      </c>
      <c r="S130">
        <v>1006</v>
      </c>
      <c r="V130">
        <v>48</v>
      </c>
      <c r="W130">
        <v>14</v>
      </c>
      <c r="X130">
        <v>327</v>
      </c>
      <c r="Y130">
        <v>0</v>
      </c>
      <c r="AD130">
        <v>90</v>
      </c>
      <c r="AE130">
        <v>804</v>
      </c>
      <c r="AF130" t="s">
        <v>39</v>
      </c>
      <c r="AG130" t="s">
        <v>47</v>
      </c>
      <c r="AH130" t="s">
        <v>112</v>
      </c>
    </row>
    <row r="131" spans="1:34" x14ac:dyDescent="0.2">
      <c r="A131">
        <v>1588708800</v>
      </c>
      <c r="B131" t="s">
        <v>202</v>
      </c>
      <c r="C131" t="s">
        <v>34</v>
      </c>
      <c r="D131" t="s">
        <v>35</v>
      </c>
      <c r="E131" t="s">
        <v>35</v>
      </c>
      <c r="F131" s="1">
        <v>43956</v>
      </c>
      <c r="G131" s="1" t="str">
        <f t="shared" ref="G131:G194" si="2">TEXT(F131,"ddd")</f>
        <v>Tue</v>
      </c>
      <c r="H131" s="1" t="s">
        <v>90</v>
      </c>
      <c r="I131">
        <v>-14400</v>
      </c>
      <c r="J131" t="s">
        <v>38</v>
      </c>
      <c r="K131">
        <v>44.378185000000002</v>
      </c>
      <c r="L131">
        <v>-68.250243999999995</v>
      </c>
      <c r="M131">
        <v>49.59</v>
      </c>
      <c r="N131">
        <v>10000</v>
      </c>
      <c r="O131">
        <v>32.700000000000003</v>
      </c>
      <c r="P131">
        <v>43.88</v>
      </c>
      <c r="Q131">
        <v>48.07</v>
      </c>
      <c r="R131">
        <v>52.29</v>
      </c>
      <c r="S131">
        <v>1006</v>
      </c>
      <c r="V131">
        <v>52</v>
      </c>
      <c r="W131">
        <v>15.99</v>
      </c>
      <c r="X131">
        <v>334</v>
      </c>
      <c r="Y131">
        <v>0</v>
      </c>
      <c r="AD131">
        <v>90</v>
      </c>
      <c r="AE131">
        <v>804</v>
      </c>
      <c r="AF131" t="s">
        <v>39</v>
      </c>
      <c r="AG131" t="s">
        <v>47</v>
      </c>
      <c r="AH131" t="s">
        <v>112</v>
      </c>
    </row>
    <row r="132" spans="1:34" x14ac:dyDescent="0.2">
      <c r="A132">
        <v>1588712400</v>
      </c>
      <c r="B132" t="s">
        <v>203</v>
      </c>
      <c r="C132" t="s">
        <v>34</v>
      </c>
      <c r="D132" t="s">
        <v>35</v>
      </c>
      <c r="E132" t="s">
        <v>35</v>
      </c>
      <c r="F132" s="1">
        <v>43956</v>
      </c>
      <c r="G132" s="1" t="str">
        <f t="shared" si="2"/>
        <v>Tue</v>
      </c>
      <c r="H132" s="1" t="s">
        <v>92</v>
      </c>
      <c r="I132">
        <v>-14400</v>
      </c>
      <c r="J132" t="s">
        <v>38</v>
      </c>
      <c r="K132">
        <v>44.378185000000002</v>
      </c>
      <c r="L132">
        <v>-68.250243999999995</v>
      </c>
      <c r="M132">
        <v>49.77</v>
      </c>
      <c r="N132">
        <v>10000</v>
      </c>
      <c r="O132">
        <v>33.35</v>
      </c>
      <c r="P132">
        <v>45.3</v>
      </c>
      <c r="Q132">
        <v>48.07</v>
      </c>
      <c r="R132">
        <v>51.42</v>
      </c>
      <c r="S132">
        <v>1007</v>
      </c>
      <c r="V132">
        <v>53</v>
      </c>
      <c r="W132">
        <v>11.41</v>
      </c>
      <c r="X132">
        <v>320</v>
      </c>
      <c r="Y132">
        <v>16.11</v>
      </c>
      <c r="AD132">
        <v>90</v>
      </c>
      <c r="AE132">
        <v>804</v>
      </c>
      <c r="AF132" t="s">
        <v>39</v>
      </c>
      <c r="AG132" t="s">
        <v>47</v>
      </c>
      <c r="AH132" t="s">
        <v>112</v>
      </c>
    </row>
    <row r="133" spans="1:34" x14ac:dyDescent="0.2">
      <c r="A133">
        <v>1588716000</v>
      </c>
      <c r="B133" t="s">
        <v>204</v>
      </c>
      <c r="C133" t="s">
        <v>34</v>
      </c>
      <c r="D133" t="s">
        <v>35</v>
      </c>
      <c r="E133" t="s">
        <v>35</v>
      </c>
      <c r="F133" s="1">
        <v>43956</v>
      </c>
      <c r="G133" s="1" t="str">
        <f t="shared" si="2"/>
        <v>Tue</v>
      </c>
      <c r="H133" s="1" t="s">
        <v>94</v>
      </c>
      <c r="I133">
        <v>-14400</v>
      </c>
      <c r="J133" t="s">
        <v>38</v>
      </c>
      <c r="K133">
        <v>44.378185000000002</v>
      </c>
      <c r="L133">
        <v>-68.250243999999995</v>
      </c>
      <c r="M133">
        <v>48.42</v>
      </c>
      <c r="N133">
        <v>10000</v>
      </c>
      <c r="O133">
        <v>33.01</v>
      </c>
      <c r="P133">
        <v>44.08</v>
      </c>
      <c r="Q133">
        <v>47.08</v>
      </c>
      <c r="R133">
        <v>51.39</v>
      </c>
      <c r="S133">
        <v>1007</v>
      </c>
      <c r="V133">
        <v>55</v>
      </c>
      <c r="W133">
        <v>10</v>
      </c>
      <c r="X133">
        <v>357</v>
      </c>
      <c r="Y133">
        <v>0</v>
      </c>
      <c r="AD133">
        <v>75</v>
      </c>
      <c r="AE133">
        <v>500</v>
      </c>
      <c r="AF133" t="s">
        <v>63</v>
      </c>
      <c r="AG133" t="s">
        <v>64</v>
      </c>
      <c r="AH133" t="s">
        <v>65</v>
      </c>
    </row>
    <row r="134" spans="1:34" x14ac:dyDescent="0.2">
      <c r="A134">
        <v>1588719600</v>
      </c>
      <c r="B134" t="s">
        <v>205</v>
      </c>
      <c r="C134" t="s">
        <v>34</v>
      </c>
      <c r="D134" t="s">
        <v>35</v>
      </c>
      <c r="E134" t="s">
        <v>35</v>
      </c>
      <c r="F134" s="1">
        <v>43956</v>
      </c>
      <c r="G134" s="1" t="str">
        <f t="shared" si="2"/>
        <v>Tue</v>
      </c>
      <c r="H134" s="1" t="s">
        <v>96</v>
      </c>
      <c r="I134">
        <v>-14400</v>
      </c>
      <c r="J134" t="s">
        <v>38</v>
      </c>
      <c r="K134">
        <v>44.378185000000002</v>
      </c>
      <c r="L134">
        <v>-68.250243999999995</v>
      </c>
      <c r="M134">
        <v>46.08</v>
      </c>
      <c r="N134">
        <v>10000</v>
      </c>
      <c r="O134">
        <v>34.590000000000003</v>
      </c>
      <c r="P134">
        <v>44.33</v>
      </c>
      <c r="Q134">
        <v>45.18</v>
      </c>
      <c r="R134">
        <v>48.38</v>
      </c>
      <c r="S134">
        <v>1009</v>
      </c>
      <c r="V134">
        <v>64</v>
      </c>
      <c r="W134">
        <v>4</v>
      </c>
      <c r="X134">
        <v>352</v>
      </c>
      <c r="Y134">
        <v>0</v>
      </c>
      <c r="AD134">
        <v>40</v>
      </c>
      <c r="AE134">
        <v>802</v>
      </c>
      <c r="AF134" t="s">
        <v>39</v>
      </c>
      <c r="AG134" t="s">
        <v>43</v>
      </c>
      <c r="AH134" t="s">
        <v>114</v>
      </c>
    </row>
    <row r="135" spans="1:34" x14ac:dyDescent="0.2">
      <c r="A135">
        <v>1588723200</v>
      </c>
      <c r="B135" t="s">
        <v>206</v>
      </c>
      <c r="C135" t="s">
        <v>34</v>
      </c>
      <c r="D135" t="s">
        <v>35</v>
      </c>
      <c r="E135" t="s">
        <v>54</v>
      </c>
      <c r="F135" s="1">
        <v>43957</v>
      </c>
      <c r="G135" s="1" t="str">
        <f t="shared" si="2"/>
        <v>Wed</v>
      </c>
      <c r="H135" s="1" t="s">
        <v>37</v>
      </c>
      <c r="I135">
        <v>-14400</v>
      </c>
      <c r="J135" t="s">
        <v>38</v>
      </c>
      <c r="K135">
        <v>44.378185000000002</v>
      </c>
      <c r="L135">
        <v>-68.250243999999995</v>
      </c>
      <c r="M135">
        <v>44.53</v>
      </c>
      <c r="N135">
        <v>10000</v>
      </c>
      <c r="O135">
        <v>34.270000000000003</v>
      </c>
      <c r="P135">
        <v>39.67</v>
      </c>
      <c r="Q135">
        <v>42.6</v>
      </c>
      <c r="R135">
        <v>46.42</v>
      </c>
      <c r="S135">
        <v>1010</v>
      </c>
      <c r="V135">
        <v>67</v>
      </c>
      <c r="W135">
        <v>8.99</v>
      </c>
      <c r="X135">
        <v>325</v>
      </c>
      <c r="Y135">
        <v>0</v>
      </c>
      <c r="AD135">
        <v>90</v>
      </c>
      <c r="AE135">
        <v>500</v>
      </c>
      <c r="AF135" t="s">
        <v>63</v>
      </c>
      <c r="AG135" t="s">
        <v>64</v>
      </c>
      <c r="AH135" t="s">
        <v>109</v>
      </c>
    </row>
    <row r="136" spans="1:34" x14ac:dyDescent="0.2">
      <c r="A136">
        <v>1588726800</v>
      </c>
      <c r="B136" t="s">
        <v>207</v>
      </c>
      <c r="C136" t="s">
        <v>34</v>
      </c>
      <c r="D136" t="s">
        <v>35</v>
      </c>
      <c r="E136" t="s">
        <v>54</v>
      </c>
      <c r="F136" s="1">
        <v>43957</v>
      </c>
      <c r="G136" s="1" t="str">
        <f t="shared" si="2"/>
        <v>Wed</v>
      </c>
      <c r="H136" s="1" t="s">
        <v>36</v>
      </c>
      <c r="I136">
        <v>-14400</v>
      </c>
      <c r="J136" t="s">
        <v>38</v>
      </c>
      <c r="K136">
        <v>44.378185000000002</v>
      </c>
      <c r="L136">
        <v>-68.250243999999995</v>
      </c>
      <c r="M136">
        <v>42.94</v>
      </c>
      <c r="N136">
        <v>10000</v>
      </c>
      <c r="O136">
        <v>33.49</v>
      </c>
      <c r="P136">
        <v>35.6</v>
      </c>
      <c r="Q136">
        <v>41.61</v>
      </c>
      <c r="R136">
        <v>45.28</v>
      </c>
      <c r="S136">
        <v>1011</v>
      </c>
      <c r="V136">
        <v>69</v>
      </c>
      <c r="W136">
        <v>15.01</v>
      </c>
      <c r="X136">
        <v>12</v>
      </c>
      <c r="Y136">
        <v>0</v>
      </c>
      <c r="AD136">
        <v>90</v>
      </c>
      <c r="AE136">
        <v>804</v>
      </c>
      <c r="AF136" t="s">
        <v>39</v>
      </c>
      <c r="AG136" t="s">
        <v>47</v>
      </c>
      <c r="AH136" t="s">
        <v>41</v>
      </c>
    </row>
    <row r="137" spans="1:34" x14ac:dyDescent="0.2">
      <c r="A137">
        <v>1588730400</v>
      </c>
      <c r="B137" t="s">
        <v>208</v>
      </c>
      <c r="C137" t="s">
        <v>34</v>
      </c>
      <c r="D137" t="s">
        <v>35</v>
      </c>
      <c r="E137" t="s">
        <v>54</v>
      </c>
      <c r="F137" s="1">
        <v>43957</v>
      </c>
      <c r="G137" s="1" t="str">
        <f t="shared" si="2"/>
        <v>Wed</v>
      </c>
      <c r="H137" s="1" t="s">
        <v>46</v>
      </c>
      <c r="I137">
        <v>-14400</v>
      </c>
      <c r="J137" t="s">
        <v>38</v>
      </c>
      <c r="K137">
        <v>44.378185000000002</v>
      </c>
      <c r="L137">
        <v>-68.250243999999995</v>
      </c>
      <c r="M137">
        <v>41.9</v>
      </c>
      <c r="N137">
        <v>10000</v>
      </c>
      <c r="O137">
        <v>33.21</v>
      </c>
      <c r="P137">
        <v>36.9</v>
      </c>
      <c r="Q137">
        <v>40.6</v>
      </c>
      <c r="R137">
        <v>43.43</v>
      </c>
      <c r="S137">
        <v>1012</v>
      </c>
      <c r="V137">
        <v>71</v>
      </c>
      <c r="W137">
        <v>8.01</v>
      </c>
      <c r="X137">
        <v>358</v>
      </c>
      <c r="Y137">
        <v>0</v>
      </c>
      <c r="AD137">
        <v>75</v>
      </c>
      <c r="AE137">
        <v>803</v>
      </c>
      <c r="AF137" t="s">
        <v>39</v>
      </c>
      <c r="AG137" t="s">
        <v>40</v>
      </c>
      <c r="AH137" t="s">
        <v>41</v>
      </c>
    </row>
    <row r="138" spans="1:34" x14ac:dyDescent="0.2">
      <c r="A138">
        <v>1588734000</v>
      </c>
      <c r="B138" t="s">
        <v>209</v>
      </c>
      <c r="C138" t="s">
        <v>34</v>
      </c>
      <c r="D138" t="s">
        <v>35</v>
      </c>
      <c r="E138" t="s">
        <v>54</v>
      </c>
      <c r="F138" s="1">
        <v>43957</v>
      </c>
      <c r="G138" s="1" t="str">
        <f t="shared" si="2"/>
        <v>Wed</v>
      </c>
      <c r="H138" s="1" t="s">
        <v>49</v>
      </c>
      <c r="I138">
        <v>-14400</v>
      </c>
      <c r="J138" t="s">
        <v>38</v>
      </c>
      <c r="K138">
        <v>44.378185000000002</v>
      </c>
      <c r="L138">
        <v>-68.250243999999995</v>
      </c>
      <c r="M138">
        <v>41.02</v>
      </c>
      <c r="N138">
        <v>10000</v>
      </c>
      <c r="O138">
        <v>32.700000000000003</v>
      </c>
      <c r="P138">
        <v>34.5</v>
      </c>
      <c r="Q138">
        <v>39.6</v>
      </c>
      <c r="R138">
        <v>42.39</v>
      </c>
      <c r="S138">
        <v>1012</v>
      </c>
      <c r="V138">
        <v>72</v>
      </c>
      <c r="W138">
        <v>11.01</v>
      </c>
      <c r="X138">
        <v>338</v>
      </c>
      <c r="Y138">
        <v>0</v>
      </c>
      <c r="AD138">
        <v>90</v>
      </c>
      <c r="AE138">
        <v>804</v>
      </c>
      <c r="AF138" t="s">
        <v>39</v>
      </c>
      <c r="AG138" t="s">
        <v>47</v>
      </c>
      <c r="AH138" t="s">
        <v>41</v>
      </c>
    </row>
    <row r="139" spans="1:34" x14ac:dyDescent="0.2">
      <c r="A139">
        <v>1588737600</v>
      </c>
      <c r="B139" t="s">
        <v>210</v>
      </c>
      <c r="C139" t="s">
        <v>34</v>
      </c>
      <c r="D139" t="s">
        <v>35</v>
      </c>
      <c r="E139" t="s">
        <v>54</v>
      </c>
      <c r="F139" s="1">
        <v>43957</v>
      </c>
      <c r="G139" s="1" t="str">
        <f t="shared" si="2"/>
        <v>Wed</v>
      </c>
      <c r="H139" s="1" t="s">
        <v>51</v>
      </c>
      <c r="I139">
        <v>-14400</v>
      </c>
      <c r="J139" t="s">
        <v>38</v>
      </c>
      <c r="K139">
        <v>44.378185000000002</v>
      </c>
      <c r="L139">
        <v>-68.250243999999995</v>
      </c>
      <c r="M139">
        <v>38.729999999999997</v>
      </c>
      <c r="N139">
        <v>10000</v>
      </c>
      <c r="O139">
        <v>31.57</v>
      </c>
      <c r="P139">
        <v>38.729999999999997</v>
      </c>
      <c r="Q139">
        <v>36.520000000000003</v>
      </c>
      <c r="R139">
        <v>41.09</v>
      </c>
      <c r="S139">
        <v>1012</v>
      </c>
      <c r="V139">
        <v>75</v>
      </c>
      <c r="W139">
        <v>1.01</v>
      </c>
      <c r="X139">
        <v>29</v>
      </c>
      <c r="Y139">
        <v>0</v>
      </c>
      <c r="AD139">
        <v>1</v>
      </c>
      <c r="AE139">
        <v>800</v>
      </c>
      <c r="AF139" t="s">
        <v>119</v>
      </c>
      <c r="AG139" t="s">
        <v>120</v>
      </c>
      <c r="AH139" t="s">
        <v>133</v>
      </c>
    </row>
    <row r="140" spans="1:34" x14ac:dyDescent="0.2">
      <c r="A140">
        <v>1588741200</v>
      </c>
      <c r="B140" t="s">
        <v>211</v>
      </c>
      <c r="C140" t="s">
        <v>34</v>
      </c>
      <c r="D140" t="s">
        <v>35</v>
      </c>
      <c r="E140" t="s">
        <v>54</v>
      </c>
      <c r="F140" s="1">
        <v>43957</v>
      </c>
      <c r="G140" s="1" t="str">
        <f t="shared" si="2"/>
        <v>Wed</v>
      </c>
      <c r="H140" s="1" t="s">
        <v>35</v>
      </c>
      <c r="I140">
        <v>-14400</v>
      </c>
      <c r="J140" t="s">
        <v>38</v>
      </c>
      <c r="K140">
        <v>44.378185000000002</v>
      </c>
      <c r="L140">
        <v>-68.250243999999995</v>
      </c>
      <c r="M140">
        <v>36.299999999999997</v>
      </c>
      <c r="N140">
        <v>10000</v>
      </c>
      <c r="O140">
        <v>30.34</v>
      </c>
      <c r="P140">
        <v>31.35</v>
      </c>
      <c r="Q140">
        <v>32.32</v>
      </c>
      <c r="R140">
        <v>39.58</v>
      </c>
      <c r="S140">
        <v>1012</v>
      </c>
      <c r="V140">
        <v>78</v>
      </c>
      <c r="W140">
        <v>5.99</v>
      </c>
      <c r="X140">
        <v>315</v>
      </c>
      <c r="Y140">
        <v>0</v>
      </c>
      <c r="AD140">
        <v>1</v>
      </c>
      <c r="AE140">
        <v>800</v>
      </c>
      <c r="AF140" t="s">
        <v>119</v>
      </c>
      <c r="AG140" t="s">
        <v>120</v>
      </c>
      <c r="AH140" t="s">
        <v>133</v>
      </c>
    </row>
    <row r="141" spans="1:34" x14ac:dyDescent="0.2">
      <c r="A141">
        <v>1588744800</v>
      </c>
      <c r="B141" t="s">
        <v>212</v>
      </c>
      <c r="C141" t="s">
        <v>34</v>
      </c>
      <c r="D141" t="s">
        <v>35</v>
      </c>
      <c r="E141" t="s">
        <v>54</v>
      </c>
      <c r="F141" s="1">
        <v>43957</v>
      </c>
      <c r="G141" s="1" t="str">
        <f t="shared" si="2"/>
        <v>Wed</v>
      </c>
      <c r="H141" s="1" t="s">
        <v>54</v>
      </c>
      <c r="I141">
        <v>-14400</v>
      </c>
      <c r="J141" t="s">
        <v>38</v>
      </c>
      <c r="K141">
        <v>44.378185000000002</v>
      </c>
      <c r="L141">
        <v>-68.250243999999995</v>
      </c>
      <c r="M141">
        <v>34.32</v>
      </c>
      <c r="N141">
        <v>10000</v>
      </c>
      <c r="O141">
        <v>29.44</v>
      </c>
      <c r="P141">
        <v>29.79</v>
      </c>
      <c r="Q141">
        <v>30.6</v>
      </c>
      <c r="R141">
        <v>39.07</v>
      </c>
      <c r="S141">
        <v>1012</v>
      </c>
      <c r="V141">
        <v>81</v>
      </c>
      <c r="W141">
        <v>5.01</v>
      </c>
      <c r="X141">
        <v>270</v>
      </c>
      <c r="Y141">
        <v>0</v>
      </c>
      <c r="AD141">
        <v>1</v>
      </c>
      <c r="AE141">
        <v>800</v>
      </c>
      <c r="AF141" t="s">
        <v>119</v>
      </c>
      <c r="AG141" t="s">
        <v>120</v>
      </c>
      <c r="AH141" t="s">
        <v>133</v>
      </c>
    </row>
    <row r="142" spans="1:34" x14ac:dyDescent="0.2">
      <c r="A142">
        <v>1588748400</v>
      </c>
      <c r="B142" t="s">
        <v>213</v>
      </c>
      <c r="C142" t="s">
        <v>34</v>
      </c>
      <c r="D142" t="s">
        <v>35</v>
      </c>
      <c r="E142" t="s">
        <v>54</v>
      </c>
      <c r="F142" s="1">
        <v>43957</v>
      </c>
      <c r="G142" s="1" t="str">
        <f t="shared" si="2"/>
        <v>Wed</v>
      </c>
      <c r="H142" s="1" t="s">
        <v>56</v>
      </c>
      <c r="I142">
        <v>-14400</v>
      </c>
      <c r="J142" t="s">
        <v>38</v>
      </c>
      <c r="K142">
        <v>44.378185000000002</v>
      </c>
      <c r="L142">
        <v>-68.250243999999995</v>
      </c>
      <c r="M142">
        <v>32.81</v>
      </c>
      <c r="N142">
        <v>10000</v>
      </c>
      <c r="O142">
        <v>28.92</v>
      </c>
      <c r="P142">
        <v>28.02</v>
      </c>
      <c r="Q142">
        <v>28.31</v>
      </c>
      <c r="R142">
        <v>37.24</v>
      </c>
      <c r="S142">
        <v>1012</v>
      </c>
      <c r="V142">
        <v>84</v>
      </c>
      <c r="W142">
        <v>5.01</v>
      </c>
      <c r="X142">
        <v>270</v>
      </c>
      <c r="Y142">
        <v>0</v>
      </c>
      <c r="AD142">
        <v>1</v>
      </c>
      <c r="AE142">
        <v>800</v>
      </c>
      <c r="AF142" t="s">
        <v>119</v>
      </c>
      <c r="AG142" t="s">
        <v>120</v>
      </c>
      <c r="AH142" t="s">
        <v>133</v>
      </c>
    </row>
    <row r="143" spans="1:34" x14ac:dyDescent="0.2">
      <c r="A143">
        <v>1588752000</v>
      </c>
      <c r="B143" t="s">
        <v>214</v>
      </c>
      <c r="C143" t="s">
        <v>34</v>
      </c>
      <c r="D143" t="s">
        <v>35</v>
      </c>
      <c r="E143" t="s">
        <v>54</v>
      </c>
      <c r="F143" s="1">
        <v>43957</v>
      </c>
      <c r="G143" s="1" t="str">
        <f t="shared" si="2"/>
        <v>Wed</v>
      </c>
      <c r="H143" s="1" t="s">
        <v>58</v>
      </c>
      <c r="I143">
        <v>-14400</v>
      </c>
      <c r="J143" t="s">
        <v>38</v>
      </c>
      <c r="K143">
        <v>44.378185000000002</v>
      </c>
      <c r="L143">
        <v>-68.250243999999995</v>
      </c>
      <c r="M143">
        <v>32.36</v>
      </c>
      <c r="N143">
        <v>10000</v>
      </c>
      <c r="O143">
        <v>28.8</v>
      </c>
      <c r="P143">
        <v>25.93</v>
      </c>
      <c r="Q143">
        <v>28.31</v>
      </c>
      <c r="R143">
        <v>38.08</v>
      </c>
      <c r="S143">
        <v>1012</v>
      </c>
      <c r="V143">
        <v>85</v>
      </c>
      <c r="W143">
        <v>7</v>
      </c>
      <c r="X143">
        <v>260</v>
      </c>
      <c r="Y143">
        <v>0</v>
      </c>
      <c r="AD143">
        <v>1</v>
      </c>
      <c r="AE143">
        <v>800</v>
      </c>
      <c r="AF143" t="s">
        <v>119</v>
      </c>
      <c r="AG143" t="s">
        <v>120</v>
      </c>
      <c r="AH143" t="s">
        <v>133</v>
      </c>
    </row>
    <row r="144" spans="1:34" x14ac:dyDescent="0.2">
      <c r="A144">
        <v>1588755600</v>
      </c>
      <c r="B144" t="s">
        <v>215</v>
      </c>
      <c r="C144" t="s">
        <v>34</v>
      </c>
      <c r="D144" t="s">
        <v>35</v>
      </c>
      <c r="E144" t="s">
        <v>54</v>
      </c>
      <c r="F144" s="1">
        <v>43957</v>
      </c>
      <c r="G144" s="1" t="str">
        <f t="shared" si="2"/>
        <v>Wed</v>
      </c>
      <c r="H144" s="1" t="s">
        <v>60</v>
      </c>
      <c r="I144">
        <v>-14400</v>
      </c>
      <c r="J144" t="s">
        <v>38</v>
      </c>
      <c r="K144">
        <v>44.378185000000002</v>
      </c>
      <c r="L144">
        <v>-68.250243999999995</v>
      </c>
      <c r="M144">
        <v>33.22</v>
      </c>
      <c r="N144">
        <v>10000</v>
      </c>
      <c r="O144">
        <v>29.28</v>
      </c>
      <c r="P144">
        <v>26.33</v>
      </c>
      <c r="Q144">
        <v>29.32</v>
      </c>
      <c r="R144">
        <v>37.6</v>
      </c>
      <c r="S144">
        <v>1013</v>
      </c>
      <c r="V144">
        <v>84</v>
      </c>
      <c r="W144">
        <v>8.01</v>
      </c>
      <c r="X144">
        <v>267</v>
      </c>
      <c r="Y144">
        <v>0</v>
      </c>
      <c r="AD144">
        <v>1</v>
      </c>
      <c r="AE144">
        <v>800</v>
      </c>
      <c r="AF144" t="s">
        <v>119</v>
      </c>
      <c r="AG144" t="s">
        <v>120</v>
      </c>
      <c r="AH144" t="s">
        <v>133</v>
      </c>
    </row>
    <row r="145" spans="1:34" x14ac:dyDescent="0.2">
      <c r="A145">
        <v>1588759200</v>
      </c>
      <c r="B145" t="s">
        <v>216</v>
      </c>
      <c r="C145" t="s">
        <v>34</v>
      </c>
      <c r="D145" t="s">
        <v>35</v>
      </c>
      <c r="E145" t="s">
        <v>54</v>
      </c>
      <c r="F145" s="1">
        <v>43957</v>
      </c>
      <c r="G145" s="1" t="str">
        <f t="shared" si="2"/>
        <v>Wed</v>
      </c>
      <c r="H145" s="1" t="s">
        <v>62</v>
      </c>
      <c r="I145">
        <v>-14400</v>
      </c>
      <c r="J145" t="s">
        <v>38</v>
      </c>
      <c r="K145">
        <v>44.378185000000002</v>
      </c>
      <c r="L145">
        <v>-68.250243999999995</v>
      </c>
      <c r="M145">
        <v>33.39</v>
      </c>
      <c r="N145">
        <v>10000</v>
      </c>
      <c r="O145">
        <v>30.69</v>
      </c>
      <c r="P145">
        <v>28.02</v>
      </c>
      <c r="Q145">
        <v>29.32</v>
      </c>
      <c r="R145">
        <v>38.32</v>
      </c>
      <c r="S145">
        <v>1014</v>
      </c>
      <c r="V145">
        <v>89</v>
      </c>
      <c r="W145">
        <v>5.82</v>
      </c>
      <c r="X145">
        <v>290</v>
      </c>
      <c r="Y145">
        <v>0</v>
      </c>
      <c r="AD145">
        <v>1</v>
      </c>
      <c r="AE145">
        <v>800</v>
      </c>
      <c r="AF145" t="s">
        <v>119</v>
      </c>
      <c r="AG145" t="s">
        <v>120</v>
      </c>
      <c r="AH145" t="s">
        <v>121</v>
      </c>
    </row>
    <row r="146" spans="1:34" x14ac:dyDescent="0.2">
      <c r="A146">
        <v>1588762800</v>
      </c>
      <c r="B146" t="s">
        <v>217</v>
      </c>
      <c r="C146" t="s">
        <v>34</v>
      </c>
      <c r="D146" t="s">
        <v>35</v>
      </c>
      <c r="E146" t="s">
        <v>54</v>
      </c>
      <c r="F146" s="1">
        <v>43957</v>
      </c>
      <c r="G146" s="1" t="str">
        <f t="shared" si="2"/>
        <v>Wed</v>
      </c>
      <c r="H146" s="1" t="s">
        <v>67</v>
      </c>
      <c r="I146">
        <v>-14400</v>
      </c>
      <c r="J146" t="s">
        <v>38</v>
      </c>
      <c r="K146">
        <v>44.378185000000002</v>
      </c>
      <c r="L146">
        <v>-68.250243999999995</v>
      </c>
      <c r="M146">
        <v>38.97</v>
      </c>
      <c r="N146">
        <v>10000</v>
      </c>
      <c r="O146">
        <v>33.03</v>
      </c>
      <c r="P146">
        <v>33.33</v>
      </c>
      <c r="Q146">
        <v>36.32</v>
      </c>
      <c r="R146">
        <v>42.15</v>
      </c>
      <c r="S146">
        <v>1014</v>
      </c>
      <c r="V146">
        <v>79</v>
      </c>
      <c r="W146">
        <v>8.01</v>
      </c>
      <c r="X146">
        <v>266</v>
      </c>
      <c r="Y146">
        <v>0</v>
      </c>
      <c r="AD146">
        <v>1</v>
      </c>
      <c r="AE146">
        <v>800</v>
      </c>
      <c r="AF146" t="s">
        <v>119</v>
      </c>
      <c r="AG146" t="s">
        <v>120</v>
      </c>
      <c r="AH146" t="s">
        <v>121</v>
      </c>
    </row>
    <row r="147" spans="1:34" x14ac:dyDescent="0.2">
      <c r="A147">
        <v>1588766400</v>
      </c>
      <c r="B147" t="s">
        <v>218</v>
      </c>
      <c r="C147" t="s">
        <v>34</v>
      </c>
      <c r="D147" t="s">
        <v>35</v>
      </c>
      <c r="E147" t="s">
        <v>54</v>
      </c>
      <c r="F147" s="1">
        <v>43957</v>
      </c>
      <c r="G147" s="1" t="str">
        <f t="shared" si="2"/>
        <v>Wed</v>
      </c>
      <c r="H147" s="1" t="s">
        <v>72</v>
      </c>
      <c r="I147">
        <v>-14400</v>
      </c>
      <c r="J147" t="s">
        <v>38</v>
      </c>
      <c r="K147">
        <v>44.378185000000002</v>
      </c>
      <c r="L147">
        <v>-68.250243999999995</v>
      </c>
      <c r="M147">
        <v>43.99</v>
      </c>
      <c r="N147">
        <v>10000</v>
      </c>
      <c r="O147">
        <v>32.22</v>
      </c>
      <c r="P147">
        <v>39.43</v>
      </c>
      <c r="Q147">
        <v>42.39</v>
      </c>
      <c r="R147">
        <v>46.09</v>
      </c>
      <c r="S147">
        <v>1013</v>
      </c>
      <c r="V147">
        <v>63</v>
      </c>
      <c r="W147">
        <v>8.01</v>
      </c>
      <c r="X147">
        <v>259</v>
      </c>
      <c r="Y147">
        <v>0</v>
      </c>
      <c r="AD147">
        <v>1</v>
      </c>
      <c r="AE147">
        <v>800</v>
      </c>
      <c r="AF147" t="s">
        <v>119</v>
      </c>
      <c r="AG147" t="s">
        <v>120</v>
      </c>
      <c r="AH147" t="s">
        <v>121</v>
      </c>
    </row>
    <row r="148" spans="1:34" x14ac:dyDescent="0.2">
      <c r="A148">
        <v>1588770000</v>
      </c>
      <c r="B148" t="s">
        <v>219</v>
      </c>
      <c r="C148" t="s">
        <v>34</v>
      </c>
      <c r="D148" t="s">
        <v>35</v>
      </c>
      <c r="E148" t="s">
        <v>54</v>
      </c>
      <c r="F148" s="1">
        <v>43957</v>
      </c>
      <c r="G148" s="1" t="str">
        <f t="shared" si="2"/>
        <v>Wed</v>
      </c>
      <c r="H148" s="1" t="s">
        <v>75</v>
      </c>
      <c r="I148">
        <v>-14400</v>
      </c>
      <c r="J148" t="s">
        <v>38</v>
      </c>
      <c r="K148">
        <v>44.378185000000002</v>
      </c>
      <c r="L148">
        <v>-68.250243999999995</v>
      </c>
      <c r="M148">
        <v>47.5</v>
      </c>
      <c r="N148">
        <v>10000</v>
      </c>
      <c r="O148">
        <v>30.49</v>
      </c>
      <c r="P148">
        <v>41.97</v>
      </c>
      <c r="Q148">
        <v>46.08</v>
      </c>
      <c r="R148">
        <v>50.29</v>
      </c>
      <c r="S148">
        <v>1013</v>
      </c>
      <c r="V148">
        <v>51</v>
      </c>
      <c r="W148">
        <v>13</v>
      </c>
      <c r="X148">
        <v>279</v>
      </c>
      <c r="Y148">
        <v>0</v>
      </c>
      <c r="AD148">
        <v>1</v>
      </c>
      <c r="AE148">
        <v>800</v>
      </c>
      <c r="AF148" t="s">
        <v>119</v>
      </c>
      <c r="AG148" t="s">
        <v>120</v>
      </c>
      <c r="AH148" t="s">
        <v>121</v>
      </c>
    </row>
    <row r="149" spans="1:34" x14ac:dyDescent="0.2">
      <c r="A149">
        <v>1588773600</v>
      </c>
      <c r="B149" t="s">
        <v>220</v>
      </c>
      <c r="C149" t="s">
        <v>34</v>
      </c>
      <c r="D149" t="s">
        <v>35</v>
      </c>
      <c r="E149" t="s">
        <v>54</v>
      </c>
      <c r="F149" s="1">
        <v>43957</v>
      </c>
      <c r="G149" s="1" t="str">
        <f t="shared" si="2"/>
        <v>Wed</v>
      </c>
      <c r="H149" s="1" t="s">
        <v>77</v>
      </c>
      <c r="I149">
        <v>-14400</v>
      </c>
      <c r="J149" t="s">
        <v>38</v>
      </c>
      <c r="K149">
        <v>44.378185000000002</v>
      </c>
      <c r="L149">
        <v>-68.250243999999995</v>
      </c>
      <c r="M149">
        <v>51.03</v>
      </c>
      <c r="N149">
        <v>10000</v>
      </c>
      <c r="O149">
        <v>32.049999999999997</v>
      </c>
      <c r="P149">
        <v>48.09</v>
      </c>
      <c r="Q149">
        <v>48.07</v>
      </c>
      <c r="R149">
        <v>55.42</v>
      </c>
      <c r="S149">
        <v>1012</v>
      </c>
      <c r="V149">
        <v>48</v>
      </c>
      <c r="W149">
        <v>8.99</v>
      </c>
      <c r="X149">
        <v>279</v>
      </c>
      <c r="Y149">
        <v>0</v>
      </c>
      <c r="AD149">
        <v>1</v>
      </c>
      <c r="AE149">
        <v>800</v>
      </c>
      <c r="AF149" t="s">
        <v>119</v>
      </c>
      <c r="AG149" t="s">
        <v>120</v>
      </c>
      <c r="AH149" t="s">
        <v>121</v>
      </c>
    </row>
    <row r="150" spans="1:34" x14ac:dyDescent="0.2">
      <c r="A150">
        <v>1588777200</v>
      </c>
      <c r="B150" t="s">
        <v>221</v>
      </c>
      <c r="C150" t="s">
        <v>34</v>
      </c>
      <c r="D150" t="s">
        <v>35</v>
      </c>
      <c r="E150" t="s">
        <v>54</v>
      </c>
      <c r="F150" s="1">
        <v>43957</v>
      </c>
      <c r="G150" s="1" t="str">
        <f t="shared" si="2"/>
        <v>Wed</v>
      </c>
      <c r="H150" s="1" t="s">
        <v>79</v>
      </c>
      <c r="I150">
        <v>-14400</v>
      </c>
      <c r="J150" t="s">
        <v>38</v>
      </c>
      <c r="K150">
        <v>44.378185000000002</v>
      </c>
      <c r="L150">
        <v>-68.250243999999995</v>
      </c>
      <c r="M150">
        <v>52.32</v>
      </c>
      <c r="N150">
        <v>10000</v>
      </c>
      <c r="O150">
        <v>32.72</v>
      </c>
      <c r="P150">
        <v>49.46</v>
      </c>
      <c r="Q150">
        <v>48.07</v>
      </c>
      <c r="R150">
        <v>56.39</v>
      </c>
      <c r="S150">
        <v>1012</v>
      </c>
      <c r="V150">
        <v>47</v>
      </c>
      <c r="W150">
        <v>5.01</v>
      </c>
      <c r="X150">
        <v>284</v>
      </c>
      <c r="Y150">
        <v>0</v>
      </c>
      <c r="AD150">
        <v>20</v>
      </c>
      <c r="AE150">
        <v>801</v>
      </c>
      <c r="AF150" t="s">
        <v>39</v>
      </c>
      <c r="AG150" t="s">
        <v>116</v>
      </c>
      <c r="AH150" t="s">
        <v>117</v>
      </c>
    </row>
    <row r="151" spans="1:34" x14ac:dyDescent="0.2">
      <c r="A151">
        <v>1588780800</v>
      </c>
      <c r="B151" t="s">
        <v>222</v>
      </c>
      <c r="C151" t="s">
        <v>34</v>
      </c>
      <c r="D151" t="s">
        <v>35</v>
      </c>
      <c r="E151" t="s">
        <v>54</v>
      </c>
      <c r="F151" s="1">
        <v>43957</v>
      </c>
      <c r="G151" s="1" t="str">
        <f t="shared" si="2"/>
        <v>Wed</v>
      </c>
      <c r="H151" s="1" t="s">
        <v>81</v>
      </c>
      <c r="I151">
        <v>-14400</v>
      </c>
      <c r="J151" t="s">
        <v>38</v>
      </c>
      <c r="K151">
        <v>44.378185000000002</v>
      </c>
      <c r="L151">
        <v>-68.250243999999995</v>
      </c>
      <c r="M151">
        <v>52.9</v>
      </c>
      <c r="N151">
        <v>10000</v>
      </c>
      <c r="O151">
        <v>31.15</v>
      </c>
      <c r="P151">
        <v>49.91</v>
      </c>
      <c r="Q151">
        <v>48.04</v>
      </c>
      <c r="R151">
        <v>56.68</v>
      </c>
      <c r="S151">
        <v>1012</v>
      </c>
      <c r="V151">
        <v>43</v>
      </c>
      <c r="W151">
        <v>3</v>
      </c>
      <c r="X151">
        <v>346</v>
      </c>
      <c r="Y151">
        <v>0</v>
      </c>
      <c r="AD151">
        <v>90</v>
      </c>
      <c r="AE151">
        <v>804</v>
      </c>
      <c r="AF151" t="s">
        <v>39</v>
      </c>
      <c r="AG151" t="s">
        <v>47</v>
      </c>
      <c r="AH151" t="s">
        <v>112</v>
      </c>
    </row>
    <row r="152" spans="1:34" x14ac:dyDescent="0.2">
      <c r="A152">
        <v>1588784400</v>
      </c>
      <c r="B152" t="s">
        <v>223</v>
      </c>
      <c r="C152" t="s">
        <v>34</v>
      </c>
      <c r="D152" t="s">
        <v>35</v>
      </c>
      <c r="E152" t="s">
        <v>54</v>
      </c>
      <c r="F152" s="1">
        <v>43957</v>
      </c>
      <c r="G152" s="1" t="str">
        <f t="shared" si="2"/>
        <v>Wed</v>
      </c>
      <c r="H152" s="1" t="s">
        <v>83</v>
      </c>
      <c r="I152">
        <v>-14400</v>
      </c>
      <c r="J152" t="s">
        <v>38</v>
      </c>
      <c r="K152">
        <v>44.378185000000002</v>
      </c>
      <c r="L152">
        <v>-68.250243999999995</v>
      </c>
      <c r="M152">
        <v>54</v>
      </c>
      <c r="N152">
        <v>10000</v>
      </c>
      <c r="O152">
        <v>33.17</v>
      </c>
      <c r="P152">
        <v>51.21</v>
      </c>
      <c r="Q152">
        <v>48.07</v>
      </c>
      <c r="R152">
        <v>58.42</v>
      </c>
      <c r="S152">
        <v>1011</v>
      </c>
      <c r="V152">
        <v>45</v>
      </c>
      <c r="W152">
        <v>3</v>
      </c>
      <c r="X152">
        <v>71</v>
      </c>
      <c r="Y152">
        <v>0</v>
      </c>
      <c r="AD152">
        <v>90</v>
      </c>
      <c r="AE152">
        <v>804</v>
      </c>
      <c r="AF152" t="s">
        <v>39</v>
      </c>
      <c r="AG152" t="s">
        <v>47</v>
      </c>
      <c r="AH152" t="s">
        <v>112</v>
      </c>
    </row>
    <row r="153" spans="1:34" x14ac:dyDescent="0.2">
      <c r="A153">
        <v>1588788000</v>
      </c>
      <c r="B153" t="s">
        <v>224</v>
      </c>
      <c r="C153" t="s">
        <v>34</v>
      </c>
      <c r="D153" t="s">
        <v>35</v>
      </c>
      <c r="E153" t="s">
        <v>54</v>
      </c>
      <c r="F153" s="1">
        <v>43957</v>
      </c>
      <c r="G153" s="1" t="str">
        <f t="shared" si="2"/>
        <v>Wed</v>
      </c>
      <c r="H153" s="1" t="s">
        <v>86</v>
      </c>
      <c r="I153">
        <v>-14400</v>
      </c>
      <c r="J153" t="s">
        <v>38</v>
      </c>
      <c r="K153">
        <v>44.378185000000002</v>
      </c>
      <c r="L153">
        <v>-68.250243999999995</v>
      </c>
      <c r="M153">
        <v>53.37</v>
      </c>
      <c r="N153">
        <v>10000</v>
      </c>
      <c r="O153">
        <v>33.130000000000003</v>
      </c>
      <c r="P153">
        <v>50.56</v>
      </c>
      <c r="Q153">
        <v>48.07</v>
      </c>
      <c r="R153">
        <v>59.68</v>
      </c>
      <c r="S153">
        <v>1010</v>
      </c>
      <c r="V153">
        <v>46</v>
      </c>
      <c r="W153">
        <v>8.01</v>
      </c>
      <c r="X153">
        <v>245</v>
      </c>
      <c r="Y153">
        <v>0</v>
      </c>
      <c r="AD153">
        <v>90</v>
      </c>
      <c r="AE153">
        <v>804</v>
      </c>
      <c r="AF153" t="s">
        <v>39</v>
      </c>
      <c r="AG153" t="s">
        <v>47</v>
      </c>
      <c r="AH153" t="s">
        <v>112</v>
      </c>
    </row>
    <row r="154" spans="1:34" x14ac:dyDescent="0.2">
      <c r="A154">
        <v>1588791600</v>
      </c>
      <c r="B154" t="s">
        <v>225</v>
      </c>
      <c r="C154" t="s">
        <v>34</v>
      </c>
      <c r="D154" t="s">
        <v>35</v>
      </c>
      <c r="E154" t="s">
        <v>54</v>
      </c>
      <c r="F154" s="1">
        <v>43957</v>
      </c>
      <c r="G154" s="1" t="str">
        <f t="shared" si="2"/>
        <v>Wed</v>
      </c>
      <c r="H154" s="1" t="s">
        <v>88</v>
      </c>
      <c r="I154">
        <v>-14400</v>
      </c>
      <c r="J154" t="s">
        <v>38</v>
      </c>
      <c r="K154">
        <v>44.378185000000002</v>
      </c>
      <c r="L154">
        <v>-68.250243999999995</v>
      </c>
      <c r="M154">
        <v>53.28</v>
      </c>
      <c r="N154">
        <v>10000</v>
      </c>
      <c r="O154">
        <v>30.94</v>
      </c>
      <c r="P154">
        <v>50.27</v>
      </c>
      <c r="Q154">
        <v>48.07</v>
      </c>
      <c r="R154">
        <v>59.09</v>
      </c>
      <c r="S154">
        <v>1010</v>
      </c>
      <c r="V154">
        <v>42</v>
      </c>
      <c r="W154">
        <v>11.99</v>
      </c>
      <c r="X154">
        <v>227</v>
      </c>
      <c r="Y154">
        <v>0</v>
      </c>
      <c r="AD154">
        <v>90</v>
      </c>
      <c r="AE154">
        <v>804</v>
      </c>
      <c r="AF154" t="s">
        <v>39</v>
      </c>
      <c r="AG154" t="s">
        <v>47</v>
      </c>
      <c r="AH154" t="s">
        <v>112</v>
      </c>
    </row>
    <row r="155" spans="1:34" x14ac:dyDescent="0.2">
      <c r="A155">
        <v>1588795200</v>
      </c>
      <c r="B155" t="s">
        <v>226</v>
      </c>
      <c r="C155" t="s">
        <v>34</v>
      </c>
      <c r="D155" t="s">
        <v>35</v>
      </c>
      <c r="E155" t="s">
        <v>54</v>
      </c>
      <c r="F155" s="1">
        <v>43957</v>
      </c>
      <c r="G155" s="1" t="str">
        <f t="shared" si="2"/>
        <v>Wed</v>
      </c>
      <c r="H155" s="1" t="s">
        <v>90</v>
      </c>
      <c r="I155">
        <v>-14400</v>
      </c>
      <c r="J155" t="s">
        <v>38</v>
      </c>
      <c r="K155">
        <v>44.378185000000002</v>
      </c>
      <c r="L155">
        <v>-68.250243999999995</v>
      </c>
      <c r="M155">
        <v>52.81</v>
      </c>
      <c r="N155">
        <v>10000</v>
      </c>
      <c r="O155">
        <v>32.630000000000003</v>
      </c>
      <c r="P155">
        <v>49.95</v>
      </c>
      <c r="Q155">
        <v>48.07</v>
      </c>
      <c r="R155">
        <v>57.09</v>
      </c>
      <c r="S155">
        <v>1009</v>
      </c>
      <c r="V155">
        <v>46</v>
      </c>
      <c r="W155">
        <v>11.99</v>
      </c>
      <c r="X155">
        <v>245</v>
      </c>
      <c r="Y155">
        <v>0</v>
      </c>
      <c r="AD155">
        <v>75</v>
      </c>
      <c r="AE155">
        <v>803</v>
      </c>
      <c r="AF155" t="s">
        <v>39</v>
      </c>
      <c r="AG155" t="s">
        <v>40</v>
      </c>
      <c r="AH155" t="s">
        <v>112</v>
      </c>
    </row>
    <row r="156" spans="1:34" x14ac:dyDescent="0.2">
      <c r="A156">
        <v>1588798800</v>
      </c>
      <c r="B156" t="s">
        <v>227</v>
      </c>
      <c r="C156" t="s">
        <v>34</v>
      </c>
      <c r="D156" t="s">
        <v>35</v>
      </c>
      <c r="E156" t="s">
        <v>54</v>
      </c>
      <c r="F156" s="1">
        <v>43957</v>
      </c>
      <c r="G156" s="1" t="str">
        <f t="shared" si="2"/>
        <v>Wed</v>
      </c>
      <c r="H156" s="1" t="s">
        <v>92</v>
      </c>
      <c r="I156">
        <v>-14400</v>
      </c>
      <c r="J156" t="s">
        <v>38</v>
      </c>
      <c r="K156">
        <v>44.378185000000002</v>
      </c>
      <c r="L156">
        <v>-68.250243999999995</v>
      </c>
      <c r="M156">
        <v>51.37</v>
      </c>
      <c r="N156">
        <v>10000</v>
      </c>
      <c r="O156">
        <v>32.36</v>
      </c>
      <c r="P156">
        <v>48.45</v>
      </c>
      <c r="Q156">
        <v>46.08</v>
      </c>
      <c r="R156">
        <v>57.09</v>
      </c>
      <c r="S156">
        <v>1009</v>
      </c>
      <c r="V156">
        <v>48</v>
      </c>
      <c r="W156">
        <v>11.01</v>
      </c>
      <c r="X156">
        <v>245</v>
      </c>
      <c r="Y156">
        <v>0</v>
      </c>
      <c r="AD156">
        <v>75</v>
      </c>
      <c r="AE156">
        <v>803</v>
      </c>
      <c r="AF156" t="s">
        <v>39</v>
      </c>
      <c r="AG156" t="s">
        <v>40</v>
      </c>
      <c r="AH156" t="s">
        <v>112</v>
      </c>
    </row>
    <row r="157" spans="1:34" x14ac:dyDescent="0.2">
      <c r="A157">
        <v>1588802400</v>
      </c>
      <c r="B157" t="s">
        <v>228</v>
      </c>
      <c r="C157" t="s">
        <v>34</v>
      </c>
      <c r="D157" t="s">
        <v>35</v>
      </c>
      <c r="E157" t="s">
        <v>54</v>
      </c>
      <c r="F157" s="1">
        <v>43957</v>
      </c>
      <c r="G157" s="1" t="str">
        <f t="shared" si="2"/>
        <v>Wed</v>
      </c>
      <c r="H157" s="1" t="s">
        <v>94</v>
      </c>
      <c r="I157">
        <v>-14400</v>
      </c>
      <c r="J157" t="s">
        <v>38</v>
      </c>
      <c r="K157">
        <v>44.378185000000002</v>
      </c>
      <c r="L157">
        <v>-68.250243999999995</v>
      </c>
      <c r="M157">
        <v>49.35</v>
      </c>
      <c r="N157">
        <v>10000</v>
      </c>
      <c r="O157">
        <v>33.42</v>
      </c>
      <c r="P157">
        <v>43.36</v>
      </c>
      <c r="Q157">
        <v>44.08</v>
      </c>
      <c r="R157">
        <v>53.38</v>
      </c>
      <c r="S157">
        <v>1008</v>
      </c>
      <c r="V157">
        <v>54</v>
      </c>
      <c r="W157">
        <v>17</v>
      </c>
      <c r="X157">
        <v>244</v>
      </c>
      <c r="Y157">
        <v>0</v>
      </c>
      <c r="AD157">
        <v>75</v>
      </c>
      <c r="AE157">
        <v>803</v>
      </c>
      <c r="AF157" t="s">
        <v>39</v>
      </c>
      <c r="AG157" t="s">
        <v>40</v>
      </c>
      <c r="AH157" t="s">
        <v>112</v>
      </c>
    </row>
    <row r="158" spans="1:34" x14ac:dyDescent="0.2">
      <c r="A158">
        <v>1588806000</v>
      </c>
      <c r="B158" t="s">
        <v>229</v>
      </c>
      <c r="C158" t="s">
        <v>34</v>
      </c>
      <c r="D158" t="s">
        <v>35</v>
      </c>
      <c r="E158" t="s">
        <v>54</v>
      </c>
      <c r="F158" s="1">
        <v>43957</v>
      </c>
      <c r="G158" s="1" t="str">
        <f t="shared" si="2"/>
        <v>Wed</v>
      </c>
      <c r="H158" s="1" t="s">
        <v>96</v>
      </c>
      <c r="I158">
        <v>-14400</v>
      </c>
      <c r="J158" t="s">
        <v>38</v>
      </c>
      <c r="K158">
        <v>44.378185000000002</v>
      </c>
      <c r="L158">
        <v>-68.250243999999995</v>
      </c>
      <c r="M158">
        <v>46.85</v>
      </c>
      <c r="N158">
        <v>10000</v>
      </c>
      <c r="O158">
        <v>32.43</v>
      </c>
      <c r="P158">
        <v>39.880000000000003</v>
      </c>
      <c r="Q158">
        <v>44.08</v>
      </c>
      <c r="R158">
        <v>49.42</v>
      </c>
      <c r="S158">
        <v>1009</v>
      </c>
      <c r="V158">
        <v>57</v>
      </c>
      <c r="W158">
        <v>18.010000000000002</v>
      </c>
      <c r="X158">
        <v>239</v>
      </c>
      <c r="Y158">
        <v>0</v>
      </c>
      <c r="AD158">
        <v>40</v>
      </c>
      <c r="AE158">
        <v>802</v>
      </c>
      <c r="AF158" t="s">
        <v>39</v>
      </c>
      <c r="AG158" t="s">
        <v>43</v>
      </c>
      <c r="AH158" t="s">
        <v>114</v>
      </c>
    </row>
    <row r="159" spans="1:34" x14ac:dyDescent="0.2">
      <c r="A159">
        <v>1588809600</v>
      </c>
      <c r="B159" t="s">
        <v>230</v>
      </c>
      <c r="C159" t="s">
        <v>34</v>
      </c>
      <c r="D159" t="s">
        <v>35</v>
      </c>
      <c r="E159" t="s">
        <v>56</v>
      </c>
      <c r="F159" s="1">
        <v>43958</v>
      </c>
      <c r="G159" s="1" t="str">
        <f t="shared" si="2"/>
        <v>Thu</v>
      </c>
      <c r="H159" s="1" t="s">
        <v>37</v>
      </c>
      <c r="I159">
        <v>-14400</v>
      </c>
      <c r="J159" t="s">
        <v>38</v>
      </c>
      <c r="K159">
        <v>44.378185000000002</v>
      </c>
      <c r="L159">
        <v>-68.250243999999995</v>
      </c>
      <c r="M159">
        <v>44.92</v>
      </c>
      <c r="N159">
        <v>10000</v>
      </c>
      <c r="O159">
        <v>33.49</v>
      </c>
      <c r="P159">
        <v>38.14</v>
      </c>
      <c r="Q159">
        <v>41.52</v>
      </c>
      <c r="R159">
        <v>49.08</v>
      </c>
      <c r="S159">
        <v>1008</v>
      </c>
      <c r="V159">
        <v>64</v>
      </c>
      <c r="W159">
        <v>15.01</v>
      </c>
      <c r="X159">
        <v>248</v>
      </c>
      <c r="Y159">
        <v>0</v>
      </c>
      <c r="AD159">
        <v>20</v>
      </c>
      <c r="AE159">
        <v>801</v>
      </c>
      <c r="AF159" t="s">
        <v>39</v>
      </c>
      <c r="AG159" t="s">
        <v>116</v>
      </c>
      <c r="AH159" t="s">
        <v>186</v>
      </c>
    </row>
    <row r="160" spans="1:34" x14ac:dyDescent="0.2">
      <c r="A160">
        <v>1588813200</v>
      </c>
      <c r="B160" t="s">
        <v>231</v>
      </c>
      <c r="C160" t="s">
        <v>34</v>
      </c>
      <c r="D160" t="s">
        <v>35</v>
      </c>
      <c r="E160" t="s">
        <v>56</v>
      </c>
      <c r="F160" s="1">
        <v>43958</v>
      </c>
      <c r="G160" s="1" t="str">
        <f t="shared" si="2"/>
        <v>Thu</v>
      </c>
      <c r="H160" s="1" t="s">
        <v>36</v>
      </c>
      <c r="I160">
        <v>-14400</v>
      </c>
      <c r="J160" t="s">
        <v>38</v>
      </c>
      <c r="K160">
        <v>44.378185000000002</v>
      </c>
      <c r="L160">
        <v>-68.250243999999995</v>
      </c>
      <c r="M160">
        <v>43.38</v>
      </c>
      <c r="N160">
        <v>10000</v>
      </c>
      <c r="O160">
        <v>33.17</v>
      </c>
      <c r="P160">
        <v>41.22</v>
      </c>
      <c r="Q160">
        <v>40.51</v>
      </c>
      <c r="R160">
        <v>46.6</v>
      </c>
      <c r="S160">
        <v>1009</v>
      </c>
      <c r="V160">
        <v>67</v>
      </c>
      <c r="W160">
        <v>4</v>
      </c>
      <c r="X160">
        <v>214</v>
      </c>
      <c r="Y160">
        <v>0</v>
      </c>
      <c r="AD160">
        <v>20</v>
      </c>
      <c r="AE160">
        <v>801</v>
      </c>
      <c r="AF160" t="s">
        <v>39</v>
      </c>
      <c r="AG160" t="s">
        <v>116</v>
      </c>
      <c r="AH160" t="s">
        <v>186</v>
      </c>
    </row>
    <row r="161" spans="1:34" x14ac:dyDescent="0.2">
      <c r="A161">
        <v>1588816800</v>
      </c>
      <c r="B161" t="s">
        <v>232</v>
      </c>
      <c r="C161" t="s">
        <v>34</v>
      </c>
      <c r="D161" t="s">
        <v>35</v>
      </c>
      <c r="E161" t="s">
        <v>56</v>
      </c>
      <c r="F161" s="1">
        <v>43958</v>
      </c>
      <c r="G161" s="1" t="str">
        <f t="shared" si="2"/>
        <v>Thu</v>
      </c>
      <c r="H161" s="1" t="s">
        <v>46</v>
      </c>
      <c r="I161">
        <v>-14400</v>
      </c>
      <c r="J161" t="s">
        <v>38</v>
      </c>
      <c r="K161">
        <v>44.378185000000002</v>
      </c>
      <c r="L161">
        <v>-68.250243999999995</v>
      </c>
      <c r="M161">
        <v>42.6</v>
      </c>
      <c r="N161">
        <v>10000</v>
      </c>
      <c r="O161">
        <v>34.229999999999997</v>
      </c>
      <c r="P161">
        <v>41.31</v>
      </c>
      <c r="Q161">
        <v>39.51</v>
      </c>
      <c r="R161">
        <v>46.38</v>
      </c>
      <c r="S161">
        <v>1009</v>
      </c>
      <c r="V161">
        <v>72</v>
      </c>
      <c r="W161">
        <v>3</v>
      </c>
      <c r="X161">
        <v>67</v>
      </c>
      <c r="Y161">
        <v>0</v>
      </c>
      <c r="AD161">
        <v>75</v>
      </c>
      <c r="AE161">
        <v>803</v>
      </c>
      <c r="AF161" t="s">
        <v>39</v>
      </c>
      <c r="AG161" t="s">
        <v>40</v>
      </c>
      <c r="AH161" t="s">
        <v>41</v>
      </c>
    </row>
    <row r="162" spans="1:34" x14ac:dyDescent="0.2">
      <c r="A162">
        <v>1588820400</v>
      </c>
      <c r="B162" t="s">
        <v>233</v>
      </c>
      <c r="C162" t="s">
        <v>34</v>
      </c>
      <c r="D162" t="s">
        <v>35</v>
      </c>
      <c r="E162" t="s">
        <v>56</v>
      </c>
      <c r="F162" s="1">
        <v>43958</v>
      </c>
      <c r="G162" s="1" t="str">
        <f t="shared" si="2"/>
        <v>Thu</v>
      </c>
      <c r="H162" s="1" t="s">
        <v>49</v>
      </c>
      <c r="I162">
        <v>-14400</v>
      </c>
      <c r="J162" t="s">
        <v>38</v>
      </c>
      <c r="K162">
        <v>44.378185000000002</v>
      </c>
      <c r="L162">
        <v>-68.250243999999995</v>
      </c>
      <c r="M162">
        <v>42.75</v>
      </c>
      <c r="N162">
        <v>10000</v>
      </c>
      <c r="O162">
        <v>34.72</v>
      </c>
      <c r="P162">
        <v>41.47</v>
      </c>
      <c r="Q162">
        <v>40.51</v>
      </c>
      <c r="R162">
        <v>45.7</v>
      </c>
      <c r="S162">
        <v>1008</v>
      </c>
      <c r="V162">
        <v>73</v>
      </c>
      <c r="W162">
        <v>3</v>
      </c>
      <c r="X162">
        <v>162</v>
      </c>
      <c r="Y162">
        <v>0</v>
      </c>
      <c r="AD162">
        <v>75</v>
      </c>
      <c r="AE162">
        <v>803</v>
      </c>
      <c r="AF162" t="s">
        <v>39</v>
      </c>
      <c r="AG162" t="s">
        <v>40</v>
      </c>
      <c r="AH162" t="s">
        <v>41</v>
      </c>
    </row>
    <row r="163" spans="1:34" x14ac:dyDescent="0.2">
      <c r="A163">
        <v>1588824000</v>
      </c>
      <c r="B163" t="s">
        <v>234</v>
      </c>
      <c r="C163" t="s">
        <v>34</v>
      </c>
      <c r="D163" t="s">
        <v>35</v>
      </c>
      <c r="E163" t="s">
        <v>56</v>
      </c>
      <c r="F163" s="1">
        <v>43958</v>
      </c>
      <c r="G163" s="1" t="str">
        <f t="shared" si="2"/>
        <v>Thu</v>
      </c>
      <c r="H163" s="1" t="s">
        <v>51</v>
      </c>
      <c r="I163">
        <v>-14400</v>
      </c>
      <c r="J163" t="s">
        <v>38</v>
      </c>
      <c r="K163">
        <v>44.378185000000002</v>
      </c>
      <c r="L163">
        <v>-68.250243999999995</v>
      </c>
      <c r="M163">
        <v>41.72</v>
      </c>
      <c r="N163">
        <v>10000</v>
      </c>
      <c r="O163">
        <v>35.380000000000003</v>
      </c>
      <c r="P163">
        <v>37.26</v>
      </c>
      <c r="Q163">
        <v>40.08</v>
      </c>
      <c r="R163">
        <v>44.38</v>
      </c>
      <c r="S163">
        <v>1007</v>
      </c>
      <c r="V163">
        <v>78</v>
      </c>
      <c r="W163">
        <v>6.93</v>
      </c>
      <c r="X163">
        <v>200</v>
      </c>
      <c r="AD163">
        <v>90</v>
      </c>
      <c r="AE163">
        <v>804</v>
      </c>
      <c r="AF163" t="s">
        <v>39</v>
      </c>
      <c r="AG163" t="s">
        <v>47</v>
      </c>
      <c r="AH163" t="s">
        <v>41</v>
      </c>
    </row>
    <row r="164" spans="1:34" x14ac:dyDescent="0.2">
      <c r="A164">
        <v>1588827600</v>
      </c>
      <c r="B164" t="s">
        <v>235</v>
      </c>
      <c r="C164" t="s">
        <v>34</v>
      </c>
      <c r="D164" t="s">
        <v>35</v>
      </c>
      <c r="E164" t="s">
        <v>56</v>
      </c>
      <c r="F164" s="1">
        <v>43958</v>
      </c>
      <c r="G164" s="1" t="str">
        <f t="shared" si="2"/>
        <v>Thu</v>
      </c>
      <c r="H164" s="1" t="s">
        <v>35</v>
      </c>
      <c r="I164">
        <v>-14400</v>
      </c>
      <c r="J164" t="s">
        <v>38</v>
      </c>
      <c r="K164">
        <v>44.378185000000002</v>
      </c>
      <c r="L164">
        <v>-68.250243999999995</v>
      </c>
      <c r="M164">
        <v>41.36</v>
      </c>
      <c r="N164">
        <v>10000</v>
      </c>
      <c r="O164">
        <v>35.35</v>
      </c>
      <c r="P164">
        <v>39.51</v>
      </c>
      <c r="Q164">
        <v>39.51</v>
      </c>
      <c r="R164">
        <v>43.61</v>
      </c>
      <c r="S164">
        <v>1006</v>
      </c>
      <c r="V164">
        <v>79</v>
      </c>
      <c r="W164">
        <v>3.36</v>
      </c>
      <c r="X164">
        <v>250</v>
      </c>
      <c r="AD164">
        <v>90</v>
      </c>
      <c r="AE164">
        <v>804</v>
      </c>
      <c r="AF164" t="s">
        <v>39</v>
      </c>
      <c r="AG164" t="s">
        <v>47</v>
      </c>
      <c r="AH164" t="s">
        <v>41</v>
      </c>
    </row>
    <row r="165" spans="1:34" x14ac:dyDescent="0.2">
      <c r="A165">
        <v>1588831200</v>
      </c>
      <c r="B165" t="s">
        <v>236</v>
      </c>
      <c r="C165" t="s">
        <v>34</v>
      </c>
      <c r="D165" t="s">
        <v>35</v>
      </c>
      <c r="E165" t="s">
        <v>56</v>
      </c>
      <c r="F165" s="1">
        <v>43958</v>
      </c>
      <c r="G165" s="1" t="str">
        <f t="shared" si="2"/>
        <v>Thu</v>
      </c>
      <c r="H165" s="1" t="s">
        <v>54</v>
      </c>
      <c r="I165">
        <v>-14400</v>
      </c>
      <c r="J165" t="s">
        <v>38</v>
      </c>
      <c r="K165">
        <v>44.378185000000002</v>
      </c>
      <c r="L165">
        <v>-68.250243999999995</v>
      </c>
      <c r="M165">
        <v>42.3</v>
      </c>
      <c r="N165">
        <v>10000</v>
      </c>
      <c r="O165">
        <v>33.93</v>
      </c>
      <c r="P165">
        <v>36.840000000000003</v>
      </c>
      <c r="Q165">
        <v>40.6</v>
      </c>
      <c r="R165">
        <v>44.38</v>
      </c>
      <c r="S165">
        <v>1005</v>
      </c>
      <c r="V165">
        <v>72</v>
      </c>
      <c r="W165">
        <v>9.17</v>
      </c>
      <c r="X165">
        <v>210</v>
      </c>
      <c r="Z165">
        <v>0.23</v>
      </c>
      <c r="AD165">
        <v>90</v>
      </c>
      <c r="AE165">
        <v>500</v>
      </c>
      <c r="AF165" t="s">
        <v>63</v>
      </c>
      <c r="AG165" t="s">
        <v>64</v>
      </c>
      <c r="AH165" t="s">
        <v>109</v>
      </c>
    </row>
    <row r="166" spans="1:34" x14ac:dyDescent="0.2">
      <c r="A166">
        <v>1588834800</v>
      </c>
      <c r="B166" t="s">
        <v>237</v>
      </c>
      <c r="C166" t="s">
        <v>34</v>
      </c>
      <c r="D166" t="s">
        <v>35</v>
      </c>
      <c r="E166" t="s">
        <v>56</v>
      </c>
      <c r="F166" s="1">
        <v>43958</v>
      </c>
      <c r="G166" s="1" t="str">
        <f t="shared" si="2"/>
        <v>Thu</v>
      </c>
      <c r="H166" s="1" t="s">
        <v>56</v>
      </c>
      <c r="I166">
        <v>-14400</v>
      </c>
      <c r="J166" t="s">
        <v>38</v>
      </c>
      <c r="K166">
        <v>44.378185000000002</v>
      </c>
      <c r="L166">
        <v>-68.250243999999995</v>
      </c>
      <c r="M166">
        <v>41.2</v>
      </c>
      <c r="N166">
        <v>10000</v>
      </c>
      <c r="O166">
        <v>34.880000000000003</v>
      </c>
      <c r="P166">
        <v>37.18</v>
      </c>
      <c r="Q166">
        <v>39.07</v>
      </c>
      <c r="R166">
        <v>43.39</v>
      </c>
      <c r="S166">
        <v>1006</v>
      </c>
      <c r="V166">
        <v>78</v>
      </c>
      <c r="W166">
        <v>5.99</v>
      </c>
      <c r="X166">
        <v>231</v>
      </c>
      <c r="Y166">
        <v>0</v>
      </c>
      <c r="Z166">
        <v>0.51</v>
      </c>
      <c r="AD166">
        <v>90</v>
      </c>
      <c r="AE166">
        <v>500</v>
      </c>
      <c r="AF166" t="s">
        <v>63</v>
      </c>
      <c r="AG166" t="s">
        <v>64</v>
      </c>
      <c r="AH166" t="s">
        <v>109</v>
      </c>
    </row>
    <row r="167" spans="1:34" x14ac:dyDescent="0.2">
      <c r="A167">
        <v>1588838400</v>
      </c>
      <c r="B167" t="s">
        <v>238</v>
      </c>
      <c r="C167" t="s">
        <v>34</v>
      </c>
      <c r="D167" t="s">
        <v>35</v>
      </c>
      <c r="E167" t="s">
        <v>56</v>
      </c>
      <c r="F167" s="1">
        <v>43958</v>
      </c>
      <c r="G167" s="1" t="str">
        <f t="shared" si="2"/>
        <v>Thu</v>
      </c>
      <c r="H167" s="1" t="s">
        <v>58</v>
      </c>
      <c r="I167">
        <v>-14400</v>
      </c>
      <c r="J167" t="s">
        <v>38</v>
      </c>
      <c r="K167">
        <v>44.378185000000002</v>
      </c>
      <c r="L167">
        <v>-68.250243999999995</v>
      </c>
      <c r="M167">
        <v>39.69</v>
      </c>
      <c r="N167">
        <v>10000</v>
      </c>
      <c r="O167">
        <v>34.950000000000003</v>
      </c>
      <c r="P167">
        <v>34.75</v>
      </c>
      <c r="Q167">
        <v>38.28</v>
      </c>
      <c r="R167">
        <v>42.1</v>
      </c>
      <c r="S167">
        <v>1005</v>
      </c>
      <c r="V167">
        <v>83</v>
      </c>
      <c r="W167">
        <v>7</v>
      </c>
      <c r="X167">
        <v>229</v>
      </c>
      <c r="Y167">
        <v>0</v>
      </c>
      <c r="Z167">
        <v>0.51</v>
      </c>
      <c r="AD167">
        <v>90</v>
      </c>
      <c r="AE167">
        <v>500</v>
      </c>
      <c r="AF167" t="s">
        <v>63</v>
      </c>
      <c r="AG167" t="s">
        <v>64</v>
      </c>
      <c r="AH167" t="s">
        <v>109</v>
      </c>
    </row>
    <row r="168" spans="1:34" x14ac:dyDescent="0.2">
      <c r="A168">
        <v>1588842000</v>
      </c>
      <c r="B168" t="s">
        <v>239</v>
      </c>
      <c r="C168" t="s">
        <v>34</v>
      </c>
      <c r="D168" t="s">
        <v>35</v>
      </c>
      <c r="E168" t="s">
        <v>56</v>
      </c>
      <c r="F168" s="1">
        <v>43958</v>
      </c>
      <c r="G168" s="1" t="str">
        <f t="shared" si="2"/>
        <v>Thu</v>
      </c>
      <c r="H168" s="1" t="s">
        <v>60</v>
      </c>
      <c r="I168">
        <v>-14400</v>
      </c>
      <c r="J168" t="s">
        <v>38</v>
      </c>
      <c r="K168">
        <v>44.378185000000002</v>
      </c>
      <c r="L168">
        <v>-68.250243999999995</v>
      </c>
      <c r="M168">
        <v>39.33</v>
      </c>
      <c r="N168">
        <v>10000</v>
      </c>
      <c r="O168">
        <v>36.07</v>
      </c>
      <c r="P168">
        <v>34.950000000000003</v>
      </c>
      <c r="Q168">
        <v>37.99</v>
      </c>
      <c r="R168">
        <v>41.61</v>
      </c>
      <c r="S168">
        <v>1004</v>
      </c>
      <c r="V168">
        <v>88</v>
      </c>
      <c r="W168">
        <v>5.99</v>
      </c>
      <c r="X168">
        <v>243</v>
      </c>
      <c r="Y168">
        <v>0</v>
      </c>
      <c r="Z168">
        <v>0.25</v>
      </c>
      <c r="AD168">
        <v>90</v>
      </c>
      <c r="AE168">
        <v>500</v>
      </c>
      <c r="AF168" t="s">
        <v>63</v>
      </c>
      <c r="AG168" t="s">
        <v>64</v>
      </c>
      <c r="AH168" t="s">
        <v>109</v>
      </c>
    </row>
    <row r="169" spans="1:34" x14ac:dyDescent="0.2">
      <c r="A169">
        <v>1588845600</v>
      </c>
      <c r="B169" t="s">
        <v>240</v>
      </c>
      <c r="C169" t="s">
        <v>34</v>
      </c>
      <c r="D169" t="s">
        <v>35</v>
      </c>
      <c r="E169" t="s">
        <v>56</v>
      </c>
      <c r="F169" s="1">
        <v>43958</v>
      </c>
      <c r="G169" s="1" t="str">
        <f t="shared" si="2"/>
        <v>Thu</v>
      </c>
      <c r="H169" s="1" t="s">
        <v>62</v>
      </c>
      <c r="I169">
        <v>-14400</v>
      </c>
      <c r="J169" t="s">
        <v>38</v>
      </c>
      <c r="K169">
        <v>44.378185000000002</v>
      </c>
      <c r="L169">
        <v>-68.250243999999995</v>
      </c>
      <c r="M169">
        <v>39.36</v>
      </c>
      <c r="N169">
        <v>10000</v>
      </c>
      <c r="O169">
        <v>36.39</v>
      </c>
      <c r="P169">
        <v>34.380000000000003</v>
      </c>
      <c r="Q169">
        <v>37.99</v>
      </c>
      <c r="R169">
        <v>41.61</v>
      </c>
      <c r="S169">
        <v>1005</v>
      </c>
      <c r="V169">
        <v>89</v>
      </c>
      <c r="W169">
        <v>7</v>
      </c>
      <c r="X169">
        <v>266</v>
      </c>
      <c r="Y169">
        <v>0</v>
      </c>
      <c r="Z169">
        <v>0.25</v>
      </c>
      <c r="AD169">
        <v>90</v>
      </c>
      <c r="AE169">
        <v>500</v>
      </c>
      <c r="AF169" t="s">
        <v>63</v>
      </c>
      <c r="AG169" t="s">
        <v>64</v>
      </c>
      <c r="AH169" t="s">
        <v>65</v>
      </c>
    </row>
    <row r="170" spans="1:34" x14ac:dyDescent="0.2">
      <c r="A170">
        <v>1588849200</v>
      </c>
      <c r="B170" t="s">
        <v>241</v>
      </c>
      <c r="C170" t="s">
        <v>34</v>
      </c>
      <c r="D170" t="s">
        <v>35</v>
      </c>
      <c r="E170" t="s">
        <v>56</v>
      </c>
      <c r="F170" s="1">
        <v>43958</v>
      </c>
      <c r="G170" s="1" t="str">
        <f t="shared" si="2"/>
        <v>Thu</v>
      </c>
      <c r="H170" s="1" t="s">
        <v>67</v>
      </c>
      <c r="I170">
        <v>-14400</v>
      </c>
      <c r="J170" t="s">
        <v>38</v>
      </c>
      <c r="K170">
        <v>44.378185000000002</v>
      </c>
      <c r="L170">
        <v>-68.250243999999995</v>
      </c>
      <c r="M170">
        <v>40.14</v>
      </c>
      <c r="N170">
        <v>10000</v>
      </c>
      <c r="O170">
        <v>36.590000000000003</v>
      </c>
      <c r="P170">
        <v>36.880000000000003</v>
      </c>
      <c r="Q170">
        <v>39</v>
      </c>
      <c r="R170">
        <v>42.62</v>
      </c>
      <c r="S170">
        <v>1004</v>
      </c>
      <c r="V170">
        <v>87</v>
      </c>
      <c r="W170">
        <v>4.7</v>
      </c>
      <c r="X170">
        <v>330</v>
      </c>
      <c r="Y170">
        <v>0</v>
      </c>
      <c r="Z170">
        <v>0.25</v>
      </c>
      <c r="AD170">
        <v>90</v>
      </c>
      <c r="AE170">
        <v>500</v>
      </c>
      <c r="AF170" t="s">
        <v>63</v>
      </c>
      <c r="AG170" t="s">
        <v>64</v>
      </c>
      <c r="AH170" t="s">
        <v>65</v>
      </c>
    </row>
    <row r="171" spans="1:34" x14ac:dyDescent="0.2">
      <c r="A171">
        <v>1588852800</v>
      </c>
      <c r="B171" t="s">
        <v>242</v>
      </c>
      <c r="C171" t="s">
        <v>34</v>
      </c>
      <c r="D171" t="s">
        <v>35</v>
      </c>
      <c r="E171" t="s">
        <v>56</v>
      </c>
      <c r="F171" s="1">
        <v>43958</v>
      </c>
      <c r="G171" s="1" t="str">
        <f t="shared" si="2"/>
        <v>Thu</v>
      </c>
      <c r="H171" s="1" t="s">
        <v>72</v>
      </c>
      <c r="I171">
        <v>-14400</v>
      </c>
      <c r="J171" t="s">
        <v>38</v>
      </c>
      <c r="K171">
        <v>44.378185000000002</v>
      </c>
      <c r="L171">
        <v>-68.250243999999995</v>
      </c>
      <c r="M171">
        <v>41.56</v>
      </c>
      <c r="N171">
        <v>10000</v>
      </c>
      <c r="O171">
        <v>37.979999999999997</v>
      </c>
      <c r="P171">
        <v>38.299999999999997</v>
      </c>
      <c r="Q171">
        <v>40.19</v>
      </c>
      <c r="R171">
        <v>44.42</v>
      </c>
      <c r="S171">
        <v>1004</v>
      </c>
      <c r="V171">
        <v>87</v>
      </c>
      <c r="W171">
        <v>5.01</v>
      </c>
      <c r="X171">
        <v>299</v>
      </c>
      <c r="Y171">
        <v>0</v>
      </c>
      <c r="Z171">
        <v>0.25</v>
      </c>
      <c r="AD171">
        <v>90</v>
      </c>
      <c r="AE171">
        <v>500</v>
      </c>
      <c r="AF171" t="s">
        <v>63</v>
      </c>
      <c r="AG171" t="s">
        <v>64</v>
      </c>
      <c r="AH171" t="s">
        <v>65</v>
      </c>
    </row>
    <row r="172" spans="1:34" x14ac:dyDescent="0.2">
      <c r="A172">
        <v>1588856400</v>
      </c>
      <c r="B172" t="s">
        <v>243</v>
      </c>
      <c r="C172" t="s">
        <v>34</v>
      </c>
      <c r="D172" t="s">
        <v>35</v>
      </c>
      <c r="E172" t="s">
        <v>56</v>
      </c>
      <c r="F172" s="1">
        <v>43958</v>
      </c>
      <c r="G172" s="1" t="str">
        <f t="shared" si="2"/>
        <v>Thu</v>
      </c>
      <c r="H172" s="1" t="s">
        <v>75</v>
      </c>
      <c r="I172">
        <v>-14400</v>
      </c>
      <c r="J172" t="s">
        <v>38</v>
      </c>
      <c r="K172">
        <v>44.378185000000002</v>
      </c>
      <c r="L172">
        <v>-68.250243999999995</v>
      </c>
      <c r="M172">
        <v>42.58</v>
      </c>
      <c r="N172">
        <v>10000</v>
      </c>
      <c r="O172">
        <v>38.1</v>
      </c>
      <c r="P172">
        <v>39.51</v>
      </c>
      <c r="Q172">
        <v>41.09</v>
      </c>
      <c r="R172">
        <v>46.09</v>
      </c>
      <c r="S172">
        <v>1004</v>
      </c>
      <c r="V172">
        <v>84</v>
      </c>
      <c r="W172">
        <v>5.01</v>
      </c>
      <c r="X172">
        <v>325</v>
      </c>
      <c r="Y172">
        <v>0</v>
      </c>
      <c r="AD172">
        <v>90</v>
      </c>
      <c r="AE172">
        <v>804</v>
      </c>
      <c r="AF172" t="s">
        <v>39</v>
      </c>
      <c r="AG172" t="s">
        <v>47</v>
      </c>
      <c r="AH172" t="s">
        <v>112</v>
      </c>
    </row>
    <row r="173" spans="1:34" x14ac:dyDescent="0.2">
      <c r="A173">
        <v>1588860000</v>
      </c>
      <c r="B173" t="s">
        <v>244</v>
      </c>
      <c r="C173" t="s">
        <v>34</v>
      </c>
      <c r="D173" t="s">
        <v>35</v>
      </c>
      <c r="E173" t="s">
        <v>56</v>
      </c>
      <c r="F173" s="1">
        <v>43958</v>
      </c>
      <c r="G173" s="1" t="str">
        <f t="shared" si="2"/>
        <v>Thu</v>
      </c>
      <c r="H173" s="1" t="s">
        <v>77</v>
      </c>
      <c r="I173">
        <v>-14400</v>
      </c>
      <c r="J173" t="s">
        <v>38</v>
      </c>
      <c r="K173">
        <v>44.378185000000002</v>
      </c>
      <c r="L173">
        <v>-68.250243999999995</v>
      </c>
      <c r="M173">
        <v>44.29</v>
      </c>
      <c r="N173">
        <v>10000</v>
      </c>
      <c r="O173">
        <v>38.21</v>
      </c>
      <c r="P173">
        <v>39.79</v>
      </c>
      <c r="Q173">
        <v>42.19</v>
      </c>
      <c r="R173">
        <v>47.39</v>
      </c>
      <c r="S173">
        <v>1004</v>
      </c>
      <c r="V173">
        <v>79</v>
      </c>
      <c r="W173">
        <v>8.0500000000000007</v>
      </c>
      <c r="X173">
        <v>30</v>
      </c>
      <c r="Y173">
        <v>0</v>
      </c>
      <c r="Z173">
        <v>0.18</v>
      </c>
      <c r="AD173">
        <v>90</v>
      </c>
      <c r="AE173">
        <v>500</v>
      </c>
      <c r="AF173" t="s">
        <v>63</v>
      </c>
      <c r="AG173" t="s">
        <v>64</v>
      </c>
      <c r="AH173" t="s">
        <v>65</v>
      </c>
    </row>
    <row r="174" spans="1:34" x14ac:dyDescent="0.2">
      <c r="A174">
        <v>1588863600</v>
      </c>
      <c r="B174" t="s">
        <v>245</v>
      </c>
      <c r="C174" t="s">
        <v>34</v>
      </c>
      <c r="D174" t="s">
        <v>35</v>
      </c>
      <c r="E174" t="s">
        <v>56</v>
      </c>
      <c r="F174" s="1">
        <v>43958</v>
      </c>
      <c r="G174" s="1" t="str">
        <f t="shared" si="2"/>
        <v>Thu</v>
      </c>
      <c r="H174" s="1" t="s">
        <v>79</v>
      </c>
      <c r="I174">
        <v>-14400</v>
      </c>
      <c r="J174" t="s">
        <v>38</v>
      </c>
      <c r="K174">
        <v>44.378185000000002</v>
      </c>
      <c r="L174">
        <v>-68.250243999999995</v>
      </c>
      <c r="M174">
        <v>45.21</v>
      </c>
      <c r="N174">
        <v>10000</v>
      </c>
      <c r="O174">
        <v>37.44</v>
      </c>
      <c r="P174">
        <v>41.97</v>
      </c>
      <c r="Q174">
        <v>42.19</v>
      </c>
      <c r="R174">
        <v>50.29</v>
      </c>
      <c r="S174">
        <v>1004</v>
      </c>
      <c r="V174">
        <v>74</v>
      </c>
      <c r="W174">
        <v>5.99</v>
      </c>
      <c r="X174">
        <v>67</v>
      </c>
      <c r="Y174">
        <v>0</v>
      </c>
      <c r="Z174">
        <v>0.25</v>
      </c>
      <c r="AD174">
        <v>40</v>
      </c>
      <c r="AE174">
        <v>500</v>
      </c>
      <c r="AF174" t="s">
        <v>63</v>
      </c>
      <c r="AG174" t="s">
        <v>64</v>
      </c>
      <c r="AH174" t="s">
        <v>65</v>
      </c>
    </row>
    <row r="175" spans="1:34" x14ac:dyDescent="0.2">
      <c r="A175">
        <v>1588867200</v>
      </c>
      <c r="B175" t="s">
        <v>246</v>
      </c>
      <c r="C175" t="s">
        <v>34</v>
      </c>
      <c r="D175" t="s">
        <v>35</v>
      </c>
      <c r="E175" t="s">
        <v>56</v>
      </c>
      <c r="F175" s="1">
        <v>43958</v>
      </c>
      <c r="G175" s="1" t="str">
        <f t="shared" si="2"/>
        <v>Thu</v>
      </c>
      <c r="H175" s="1" t="s">
        <v>81</v>
      </c>
      <c r="I175">
        <v>-14400</v>
      </c>
      <c r="J175" t="s">
        <v>38</v>
      </c>
      <c r="K175">
        <v>44.378185000000002</v>
      </c>
      <c r="L175">
        <v>-68.250243999999995</v>
      </c>
      <c r="M175">
        <v>47.52</v>
      </c>
      <c r="N175">
        <v>10000</v>
      </c>
      <c r="O175">
        <v>35.56</v>
      </c>
      <c r="P175">
        <v>45.3</v>
      </c>
      <c r="Q175">
        <v>44.98</v>
      </c>
      <c r="R175">
        <v>53.29</v>
      </c>
      <c r="S175">
        <v>1003</v>
      </c>
      <c r="V175">
        <v>63</v>
      </c>
      <c r="W175">
        <v>5.01</v>
      </c>
      <c r="X175">
        <v>67</v>
      </c>
      <c r="Y175">
        <v>0</v>
      </c>
      <c r="Z175">
        <v>0.37</v>
      </c>
      <c r="AD175">
        <v>75</v>
      </c>
      <c r="AE175">
        <v>500</v>
      </c>
      <c r="AF175" t="s">
        <v>63</v>
      </c>
      <c r="AG175" t="s">
        <v>64</v>
      </c>
      <c r="AH175" t="s">
        <v>65</v>
      </c>
    </row>
    <row r="176" spans="1:34" x14ac:dyDescent="0.2">
      <c r="A176">
        <v>1588870800</v>
      </c>
      <c r="B176" t="s">
        <v>247</v>
      </c>
      <c r="C176" t="s">
        <v>34</v>
      </c>
      <c r="D176" t="s">
        <v>35</v>
      </c>
      <c r="E176" t="s">
        <v>56</v>
      </c>
      <c r="F176" s="1">
        <v>43958</v>
      </c>
      <c r="G176" s="1" t="str">
        <f t="shared" si="2"/>
        <v>Thu</v>
      </c>
      <c r="H176" s="1" t="s">
        <v>83</v>
      </c>
      <c r="I176">
        <v>-14400</v>
      </c>
      <c r="J176" t="s">
        <v>38</v>
      </c>
      <c r="K176">
        <v>44.378185000000002</v>
      </c>
      <c r="L176">
        <v>-68.250243999999995</v>
      </c>
      <c r="M176">
        <v>51.35</v>
      </c>
      <c r="N176">
        <v>10000</v>
      </c>
      <c r="O176">
        <v>35.29</v>
      </c>
      <c r="P176">
        <v>48.72</v>
      </c>
      <c r="Q176">
        <v>46.96</v>
      </c>
      <c r="R176">
        <v>55.62</v>
      </c>
      <c r="S176">
        <v>1003</v>
      </c>
      <c r="V176">
        <v>54</v>
      </c>
      <c r="W176">
        <v>1.99</v>
      </c>
      <c r="X176">
        <v>87</v>
      </c>
      <c r="Y176">
        <v>0</v>
      </c>
      <c r="Z176">
        <v>0.13</v>
      </c>
      <c r="AD176">
        <v>75</v>
      </c>
      <c r="AE176">
        <v>500</v>
      </c>
      <c r="AF176" t="s">
        <v>63</v>
      </c>
      <c r="AG176" t="s">
        <v>64</v>
      </c>
      <c r="AH176" t="s">
        <v>65</v>
      </c>
    </row>
    <row r="177" spans="1:34" x14ac:dyDescent="0.2">
      <c r="A177">
        <v>1588874400</v>
      </c>
      <c r="B177" t="s">
        <v>248</v>
      </c>
      <c r="C177" t="s">
        <v>34</v>
      </c>
      <c r="D177" t="s">
        <v>35</v>
      </c>
      <c r="E177" t="s">
        <v>56</v>
      </c>
      <c r="F177" s="1">
        <v>43958</v>
      </c>
      <c r="G177" s="1" t="str">
        <f t="shared" si="2"/>
        <v>Thu</v>
      </c>
      <c r="H177" s="1" t="s">
        <v>86</v>
      </c>
      <c r="I177">
        <v>-14400</v>
      </c>
      <c r="J177" t="s">
        <v>38</v>
      </c>
      <c r="K177">
        <v>44.378185000000002</v>
      </c>
      <c r="L177">
        <v>-68.250243999999995</v>
      </c>
      <c r="M177">
        <v>50.92</v>
      </c>
      <c r="N177">
        <v>10000</v>
      </c>
      <c r="O177">
        <v>34.409999999999997</v>
      </c>
      <c r="P177">
        <v>48.2</v>
      </c>
      <c r="Q177">
        <v>45.19</v>
      </c>
      <c r="R177">
        <v>55.62</v>
      </c>
      <c r="S177">
        <v>1003</v>
      </c>
      <c r="V177">
        <v>53</v>
      </c>
      <c r="W177">
        <v>7</v>
      </c>
      <c r="X177">
        <v>181</v>
      </c>
      <c r="Y177">
        <v>0</v>
      </c>
      <c r="Z177">
        <v>0.25</v>
      </c>
      <c r="AD177">
        <v>75</v>
      </c>
      <c r="AE177">
        <v>500</v>
      </c>
      <c r="AF177" t="s">
        <v>63</v>
      </c>
      <c r="AG177" t="s">
        <v>64</v>
      </c>
      <c r="AH177" t="s">
        <v>65</v>
      </c>
    </row>
    <row r="178" spans="1:34" x14ac:dyDescent="0.2">
      <c r="A178">
        <v>1588878000</v>
      </c>
      <c r="B178" t="s">
        <v>249</v>
      </c>
      <c r="C178" t="s">
        <v>34</v>
      </c>
      <c r="D178" t="s">
        <v>35</v>
      </c>
      <c r="E178" t="s">
        <v>56</v>
      </c>
      <c r="F178" s="1">
        <v>43958</v>
      </c>
      <c r="G178" s="1" t="str">
        <f t="shared" si="2"/>
        <v>Thu</v>
      </c>
      <c r="H178" s="1" t="s">
        <v>88</v>
      </c>
      <c r="I178">
        <v>-14400</v>
      </c>
      <c r="J178" t="s">
        <v>38</v>
      </c>
      <c r="K178">
        <v>44.378185000000002</v>
      </c>
      <c r="L178">
        <v>-68.250243999999995</v>
      </c>
      <c r="M178">
        <v>50.16</v>
      </c>
      <c r="N178">
        <v>10000</v>
      </c>
      <c r="O178">
        <v>32.270000000000003</v>
      </c>
      <c r="P178">
        <v>47.23</v>
      </c>
      <c r="Q178">
        <v>44.19</v>
      </c>
      <c r="R178">
        <v>56.61</v>
      </c>
      <c r="S178">
        <v>1002</v>
      </c>
      <c r="V178">
        <v>50</v>
      </c>
      <c r="W178">
        <v>7</v>
      </c>
      <c r="X178">
        <v>177</v>
      </c>
      <c r="Y178">
        <v>0</v>
      </c>
      <c r="Z178">
        <v>0.14000000000000001</v>
      </c>
      <c r="AD178">
        <v>90</v>
      </c>
      <c r="AE178">
        <v>500</v>
      </c>
      <c r="AF178" t="s">
        <v>63</v>
      </c>
      <c r="AG178" t="s">
        <v>64</v>
      </c>
      <c r="AH178" t="s">
        <v>65</v>
      </c>
    </row>
    <row r="179" spans="1:34" x14ac:dyDescent="0.2">
      <c r="A179">
        <v>1588881600</v>
      </c>
      <c r="B179" t="s">
        <v>250</v>
      </c>
      <c r="C179" t="s">
        <v>34</v>
      </c>
      <c r="D179" t="s">
        <v>35</v>
      </c>
      <c r="E179" t="s">
        <v>56</v>
      </c>
      <c r="F179" s="1">
        <v>43958</v>
      </c>
      <c r="G179" s="1" t="str">
        <f t="shared" si="2"/>
        <v>Thu</v>
      </c>
      <c r="H179" s="1" t="s">
        <v>90</v>
      </c>
      <c r="I179">
        <v>-14400</v>
      </c>
      <c r="J179" t="s">
        <v>38</v>
      </c>
      <c r="K179">
        <v>44.378185000000002</v>
      </c>
      <c r="L179">
        <v>-68.250243999999995</v>
      </c>
      <c r="M179">
        <v>50.94</v>
      </c>
      <c r="N179">
        <v>10000</v>
      </c>
      <c r="O179">
        <v>37.56</v>
      </c>
      <c r="P179">
        <v>48.54</v>
      </c>
      <c r="Q179">
        <v>45.19</v>
      </c>
      <c r="R179">
        <v>57.61</v>
      </c>
      <c r="S179">
        <v>1002</v>
      </c>
      <c r="V179">
        <v>60</v>
      </c>
      <c r="W179">
        <v>10</v>
      </c>
      <c r="X179">
        <v>198</v>
      </c>
      <c r="Y179">
        <v>0</v>
      </c>
      <c r="AD179">
        <v>90</v>
      </c>
      <c r="AE179">
        <v>804</v>
      </c>
      <c r="AF179" t="s">
        <v>39</v>
      </c>
      <c r="AG179" t="s">
        <v>47</v>
      </c>
      <c r="AH179" t="s">
        <v>112</v>
      </c>
    </row>
    <row r="180" spans="1:34" x14ac:dyDescent="0.2">
      <c r="A180">
        <v>1588885200</v>
      </c>
      <c r="B180" t="s">
        <v>251</v>
      </c>
      <c r="C180" t="s">
        <v>34</v>
      </c>
      <c r="D180" t="s">
        <v>35</v>
      </c>
      <c r="E180" t="s">
        <v>56</v>
      </c>
      <c r="F180" s="1">
        <v>43958</v>
      </c>
      <c r="G180" s="1" t="str">
        <f t="shared" si="2"/>
        <v>Thu</v>
      </c>
      <c r="H180" s="1" t="s">
        <v>92</v>
      </c>
      <c r="I180">
        <v>-14400</v>
      </c>
      <c r="J180" t="s">
        <v>38</v>
      </c>
      <c r="K180">
        <v>44.378185000000002</v>
      </c>
      <c r="L180">
        <v>-68.250243999999995</v>
      </c>
      <c r="M180">
        <v>49.55</v>
      </c>
      <c r="N180">
        <v>10000</v>
      </c>
      <c r="O180">
        <v>38.28</v>
      </c>
      <c r="P180">
        <v>47.68</v>
      </c>
      <c r="Q180">
        <v>45.19</v>
      </c>
      <c r="R180">
        <v>56.08</v>
      </c>
      <c r="S180">
        <v>1002</v>
      </c>
      <c r="V180">
        <v>65</v>
      </c>
      <c r="W180">
        <v>5.01</v>
      </c>
      <c r="X180">
        <v>227</v>
      </c>
      <c r="Y180">
        <v>0</v>
      </c>
      <c r="AD180">
        <v>90</v>
      </c>
      <c r="AE180">
        <v>804</v>
      </c>
      <c r="AF180" t="s">
        <v>39</v>
      </c>
      <c r="AG180" t="s">
        <v>47</v>
      </c>
      <c r="AH180" t="s">
        <v>112</v>
      </c>
    </row>
    <row r="181" spans="1:34" x14ac:dyDescent="0.2">
      <c r="A181">
        <v>1588888800</v>
      </c>
      <c r="B181" t="s">
        <v>252</v>
      </c>
      <c r="C181" t="s">
        <v>34</v>
      </c>
      <c r="D181" t="s">
        <v>35</v>
      </c>
      <c r="E181" t="s">
        <v>56</v>
      </c>
      <c r="F181" s="1">
        <v>43958</v>
      </c>
      <c r="G181" s="1" t="str">
        <f t="shared" si="2"/>
        <v>Thu</v>
      </c>
      <c r="H181" s="1" t="s">
        <v>94</v>
      </c>
      <c r="I181">
        <v>-14400</v>
      </c>
      <c r="J181" t="s">
        <v>38</v>
      </c>
      <c r="K181">
        <v>44.378185000000002</v>
      </c>
      <c r="L181">
        <v>-68.250243999999995</v>
      </c>
      <c r="M181">
        <v>48.94</v>
      </c>
      <c r="N181">
        <v>10000</v>
      </c>
      <c r="O181">
        <v>37.71</v>
      </c>
      <c r="P181">
        <v>44.73</v>
      </c>
      <c r="Q181">
        <v>44.19</v>
      </c>
      <c r="R181">
        <v>53.69</v>
      </c>
      <c r="S181">
        <v>1002</v>
      </c>
      <c r="V181">
        <v>65</v>
      </c>
      <c r="W181">
        <v>10</v>
      </c>
      <c r="X181">
        <v>242</v>
      </c>
      <c r="Y181">
        <v>0</v>
      </c>
      <c r="AD181">
        <v>75</v>
      </c>
      <c r="AE181">
        <v>803</v>
      </c>
      <c r="AF181" t="s">
        <v>39</v>
      </c>
      <c r="AG181" t="s">
        <v>40</v>
      </c>
      <c r="AH181" t="s">
        <v>112</v>
      </c>
    </row>
    <row r="182" spans="1:34" x14ac:dyDescent="0.2">
      <c r="A182">
        <v>1588892400</v>
      </c>
      <c r="B182" t="s">
        <v>253</v>
      </c>
      <c r="C182" t="s">
        <v>34</v>
      </c>
      <c r="D182" t="s">
        <v>35</v>
      </c>
      <c r="E182" t="s">
        <v>56</v>
      </c>
      <c r="F182" s="1">
        <v>43958</v>
      </c>
      <c r="G182" s="1" t="str">
        <f t="shared" si="2"/>
        <v>Thu</v>
      </c>
      <c r="H182" s="1" t="s">
        <v>96</v>
      </c>
      <c r="I182">
        <v>-14400</v>
      </c>
      <c r="J182" t="s">
        <v>38</v>
      </c>
      <c r="K182">
        <v>44.378185000000002</v>
      </c>
      <c r="L182">
        <v>-68.250243999999995</v>
      </c>
      <c r="M182">
        <v>46.99</v>
      </c>
      <c r="N182">
        <v>10000</v>
      </c>
      <c r="O182">
        <v>37.36</v>
      </c>
      <c r="P182">
        <v>41.34</v>
      </c>
      <c r="Q182">
        <v>44.19</v>
      </c>
      <c r="R182">
        <v>50.43</v>
      </c>
      <c r="S182">
        <v>1003</v>
      </c>
      <c r="V182">
        <v>69</v>
      </c>
      <c r="W182">
        <v>13</v>
      </c>
      <c r="X182">
        <v>246</v>
      </c>
      <c r="Y182">
        <v>0</v>
      </c>
      <c r="AD182">
        <v>40</v>
      </c>
      <c r="AE182">
        <v>802</v>
      </c>
      <c r="AF182" t="s">
        <v>39</v>
      </c>
      <c r="AG182" t="s">
        <v>43</v>
      </c>
      <c r="AH182" t="s">
        <v>114</v>
      </c>
    </row>
    <row r="183" spans="1:34" x14ac:dyDescent="0.2">
      <c r="A183">
        <v>1588896000</v>
      </c>
      <c r="B183" t="s">
        <v>254</v>
      </c>
      <c r="C183" t="s">
        <v>34</v>
      </c>
      <c r="D183" t="s">
        <v>35</v>
      </c>
      <c r="E183" t="s">
        <v>58</v>
      </c>
      <c r="F183" s="1">
        <v>43959</v>
      </c>
      <c r="G183" s="1" t="str">
        <f t="shared" si="2"/>
        <v>Fri</v>
      </c>
      <c r="H183" s="1" t="s">
        <v>37</v>
      </c>
      <c r="I183">
        <v>-14400</v>
      </c>
      <c r="J183" t="s">
        <v>38</v>
      </c>
      <c r="K183">
        <v>44.378185000000002</v>
      </c>
      <c r="L183">
        <v>-68.250243999999995</v>
      </c>
      <c r="M183">
        <v>44.62</v>
      </c>
      <c r="N183">
        <v>10000</v>
      </c>
      <c r="O183">
        <v>37.200000000000003</v>
      </c>
      <c r="P183">
        <v>37.49</v>
      </c>
      <c r="Q183">
        <v>42.08</v>
      </c>
      <c r="R183">
        <v>48.09</v>
      </c>
      <c r="S183">
        <v>1004</v>
      </c>
      <c r="V183">
        <v>75</v>
      </c>
      <c r="W183">
        <v>15.99</v>
      </c>
      <c r="X183">
        <v>235</v>
      </c>
      <c r="Y183">
        <v>0</v>
      </c>
      <c r="AD183">
        <v>1</v>
      </c>
      <c r="AE183">
        <v>800</v>
      </c>
      <c r="AF183" t="s">
        <v>119</v>
      </c>
      <c r="AG183" t="s">
        <v>120</v>
      </c>
      <c r="AH183" t="s">
        <v>133</v>
      </c>
    </row>
    <row r="184" spans="1:34" x14ac:dyDescent="0.2">
      <c r="A184">
        <v>1588899600</v>
      </c>
      <c r="B184" t="s">
        <v>255</v>
      </c>
      <c r="C184" t="s">
        <v>34</v>
      </c>
      <c r="D184" t="s">
        <v>35</v>
      </c>
      <c r="E184" t="s">
        <v>58</v>
      </c>
      <c r="F184" s="1">
        <v>43959</v>
      </c>
      <c r="G184" s="1" t="str">
        <f t="shared" si="2"/>
        <v>Fri</v>
      </c>
      <c r="H184" s="1" t="s">
        <v>36</v>
      </c>
      <c r="I184">
        <v>-14400</v>
      </c>
      <c r="J184" t="s">
        <v>38</v>
      </c>
      <c r="K184">
        <v>44.378185000000002</v>
      </c>
      <c r="L184">
        <v>-68.250243999999995</v>
      </c>
      <c r="M184">
        <v>43.56</v>
      </c>
      <c r="N184">
        <v>10000</v>
      </c>
      <c r="O184">
        <v>35.49</v>
      </c>
      <c r="P184">
        <v>35.369999999999997</v>
      </c>
      <c r="Q184">
        <v>40.51</v>
      </c>
      <c r="R184">
        <v>46.38</v>
      </c>
      <c r="S184">
        <v>1004</v>
      </c>
      <c r="V184">
        <v>73</v>
      </c>
      <c r="W184">
        <v>18.989999999999998</v>
      </c>
      <c r="X184">
        <v>241</v>
      </c>
      <c r="Y184">
        <v>0</v>
      </c>
      <c r="AD184">
        <v>1</v>
      </c>
      <c r="AE184">
        <v>800</v>
      </c>
      <c r="AF184" t="s">
        <v>119</v>
      </c>
      <c r="AG184" t="s">
        <v>120</v>
      </c>
      <c r="AH184" t="s">
        <v>133</v>
      </c>
    </row>
    <row r="185" spans="1:34" x14ac:dyDescent="0.2">
      <c r="A185">
        <v>1588903200</v>
      </c>
      <c r="B185" t="s">
        <v>256</v>
      </c>
      <c r="C185" t="s">
        <v>34</v>
      </c>
      <c r="D185" t="s">
        <v>35</v>
      </c>
      <c r="E185" t="s">
        <v>58</v>
      </c>
      <c r="F185" s="1">
        <v>43959</v>
      </c>
      <c r="G185" s="1" t="str">
        <f t="shared" si="2"/>
        <v>Fri</v>
      </c>
      <c r="H185" s="1" t="s">
        <v>46</v>
      </c>
      <c r="I185">
        <v>-14400</v>
      </c>
      <c r="J185" t="s">
        <v>38</v>
      </c>
      <c r="K185">
        <v>44.378185000000002</v>
      </c>
      <c r="L185">
        <v>-68.250243999999995</v>
      </c>
      <c r="M185">
        <v>42.17</v>
      </c>
      <c r="N185">
        <v>10000</v>
      </c>
      <c r="O185">
        <v>36.46</v>
      </c>
      <c r="P185">
        <v>37.200000000000003</v>
      </c>
      <c r="Q185">
        <v>40.51</v>
      </c>
      <c r="R185">
        <v>45.39</v>
      </c>
      <c r="S185">
        <v>1005</v>
      </c>
      <c r="V185">
        <v>80</v>
      </c>
      <c r="W185">
        <v>8.0500000000000007</v>
      </c>
      <c r="X185">
        <v>210</v>
      </c>
      <c r="AD185">
        <v>1</v>
      </c>
      <c r="AE185">
        <v>800</v>
      </c>
      <c r="AF185" t="s">
        <v>119</v>
      </c>
      <c r="AG185" t="s">
        <v>120</v>
      </c>
      <c r="AH185" t="s">
        <v>133</v>
      </c>
    </row>
    <row r="186" spans="1:34" x14ac:dyDescent="0.2">
      <c r="A186">
        <v>1588906800</v>
      </c>
      <c r="B186" t="s">
        <v>257</v>
      </c>
      <c r="C186" t="s">
        <v>34</v>
      </c>
      <c r="D186" t="s">
        <v>35</v>
      </c>
      <c r="E186" t="s">
        <v>58</v>
      </c>
      <c r="F186" s="1">
        <v>43959</v>
      </c>
      <c r="G186" s="1" t="str">
        <f t="shared" si="2"/>
        <v>Fri</v>
      </c>
      <c r="H186" s="1" t="s">
        <v>49</v>
      </c>
      <c r="I186">
        <v>-14400</v>
      </c>
      <c r="J186" t="s">
        <v>38</v>
      </c>
      <c r="K186">
        <v>44.378185000000002</v>
      </c>
      <c r="L186">
        <v>-68.250243999999995</v>
      </c>
      <c r="M186">
        <v>40.82</v>
      </c>
      <c r="N186">
        <v>10000</v>
      </c>
      <c r="O186">
        <v>36.369999999999997</v>
      </c>
      <c r="P186">
        <v>35.56</v>
      </c>
      <c r="Q186">
        <v>38.39</v>
      </c>
      <c r="R186">
        <v>43.2</v>
      </c>
      <c r="S186">
        <v>1005</v>
      </c>
      <c r="V186">
        <v>84</v>
      </c>
      <c r="W186">
        <v>8.0500000000000007</v>
      </c>
      <c r="X186">
        <v>170</v>
      </c>
      <c r="AD186">
        <v>1</v>
      </c>
      <c r="AE186">
        <v>800</v>
      </c>
      <c r="AF186" t="s">
        <v>119</v>
      </c>
      <c r="AG186" t="s">
        <v>120</v>
      </c>
      <c r="AH186" t="s">
        <v>133</v>
      </c>
    </row>
    <row r="187" spans="1:34" x14ac:dyDescent="0.2">
      <c r="A187">
        <v>1588910400</v>
      </c>
      <c r="B187" t="s">
        <v>258</v>
      </c>
      <c r="C187" t="s">
        <v>34</v>
      </c>
      <c r="D187" t="s">
        <v>35</v>
      </c>
      <c r="E187" t="s">
        <v>58</v>
      </c>
      <c r="F187" s="1">
        <v>43959</v>
      </c>
      <c r="G187" s="1" t="str">
        <f t="shared" si="2"/>
        <v>Fri</v>
      </c>
      <c r="H187" s="1" t="s">
        <v>51</v>
      </c>
      <c r="I187">
        <v>-14400</v>
      </c>
      <c r="J187" t="s">
        <v>38</v>
      </c>
      <c r="K187">
        <v>44.378185000000002</v>
      </c>
      <c r="L187">
        <v>-68.250243999999995</v>
      </c>
      <c r="M187">
        <v>38.909999999999997</v>
      </c>
      <c r="N187">
        <v>10000</v>
      </c>
      <c r="O187">
        <v>35.67</v>
      </c>
      <c r="P187">
        <v>34.590000000000003</v>
      </c>
      <c r="Q187">
        <v>34.61</v>
      </c>
      <c r="R187">
        <v>42.19</v>
      </c>
      <c r="S187">
        <v>1004</v>
      </c>
      <c r="V187">
        <v>88</v>
      </c>
      <c r="W187">
        <v>5.82</v>
      </c>
      <c r="X187">
        <v>200</v>
      </c>
      <c r="AD187">
        <v>1</v>
      </c>
      <c r="AE187">
        <v>800</v>
      </c>
      <c r="AF187" t="s">
        <v>119</v>
      </c>
      <c r="AG187" t="s">
        <v>120</v>
      </c>
      <c r="AH187" t="s">
        <v>133</v>
      </c>
    </row>
    <row r="188" spans="1:34" x14ac:dyDescent="0.2">
      <c r="A188">
        <v>1588914000</v>
      </c>
      <c r="B188" t="s">
        <v>259</v>
      </c>
      <c r="C188" t="s">
        <v>34</v>
      </c>
      <c r="D188" t="s">
        <v>35</v>
      </c>
      <c r="E188" t="s">
        <v>58</v>
      </c>
      <c r="F188" s="1">
        <v>43959</v>
      </c>
      <c r="G188" s="1" t="str">
        <f t="shared" si="2"/>
        <v>Fri</v>
      </c>
      <c r="H188" s="1" t="s">
        <v>35</v>
      </c>
      <c r="I188">
        <v>-14400</v>
      </c>
      <c r="J188" t="s">
        <v>38</v>
      </c>
      <c r="K188">
        <v>44.378185000000002</v>
      </c>
      <c r="L188">
        <v>-68.250243999999995</v>
      </c>
      <c r="M188">
        <v>38.07</v>
      </c>
      <c r="N188">
        <v>10000</v>
      </c>
      <c r="O188">
        <v>35.67</v>
      </c>
      <c r="P188">
        <v>33.58</v>
      </c>
      <c r="Q188">
        <v>34.32</v>
      </c>
      <c r="R188">
        <v>44.08</v>
      </c>
      <c r="S188">
        <v>1004</v>
      </c>
      <c r="V188">
        <v>91</v>
      </c>
      <c r="W188">
        <v>5.82</v>
      </c>
      <c r="X188">
        <v>220</v>
      </c>
      <c r="AD188">
        <v>1</v>
      </c>
      <c r="AE188">
        <v>800</v>
      </c>
      <c r="AF188" t="s">
        <v>119</v>
      </c>
      <c r="AG188" t="s">
        <v>120</v>
      </c>
      <c r="AH188" t="s">
        <v>133</v>
      </c>
    </row>
    <row r="189" spans="1:34" x14ac:dyDescent="0.2">
      <c r="A189">
        <v>1588917600</v>
      </c>
      <c r="B189" t="s">
        <v>260</v>
      </c>
      <c r="C189" t="s">
        <v>34</v>
      </c>
      <c r="D189" t="s">
        <v>35</v>
      </c>
      <c r="E189" t="s">
        <v>58</v>
      </c>
      <c r="F189" s="1">
        <v>43959</v>
      </c>
      <c r="G189" s="1" t="str">
        <f t="shared" si="2"/>
        <v>Fri</v>
      </c>
      <c r="H189" s="1" t="s">
        <v>54</v>
      </c>
      <c r="I189">
        <v>-14400</v>
      </c>
      <c r="J189" t="s">
        <v>38</v>
      </c>
      <c r="K189">
        <v>44.378185000000002</v>
      </c>
      <c r="L189">
        <v>-68.250243999999995</v>
      </c>
      <c r="M189">
        <v>38.299999999999997</v>
      </c>
      <c r="N189">
        <v>10000</v>
      </c>
      <c r="O189">
        <v>35.909999999999997</v>
      </c>
      <c r="P189">
        <v>38.299999999999997</v>
      </c>
      <c r="Q189">
        <v>36.090000000000003</v>
      </c>
      <c r="R189">
        <v>45.09</v>
      </c>
      <c r="S189">
        <v>1003</v>
      </c>
      <c r="V189">
        <v>91</v>
      </c>
      <c r="W189">
        <v>0</v>
      </c>
      <c r="X189">
        <v>0</v>
      </c>
      <c r="AD189">
        <v>1</v>
      </c>
      <c r="AE189">
        <v>800</v>
      </c>
      <c r="AF189" t="s">
        <v>119</v>
      </c>
      <c r="AG189" t="s">
        <v>120</v>
      </c>
      <c r="AH189" t="s">
        <v>133</v>
      </c>
    </row>
    <row r="190" spans="1:34" x14ac:dyDescent="0.2">
      <c r="A190">
        <v>1588921200</v>
      </c>
      <c r="B190" t="s">
        <v>261</v>
      </c>
      <c r="C190" t="s">
        <v>34</v>
      </c>
      <c r="D190" t="s">
        <v>35</v>
      </c>
      <c r="E190" t="s">
        <v>58</v>
      </c>
      <c r="F190" s="1">
        <v>43959</v>
      </c>
      <c r="G190" s="1" t="str">
        <f t="shared" si="2"/>
        <v>Fri</v>
      </c>
      <c r="H190" s="1" t="s">
        <v>56</v>
      </c>
      <c r="I190">
        <v>-14400</v>
      </c>
      <c r="J190" t="s">
        <v>38</v>
      </c>
      <c r="K190">
        <v>44.378185000000002</v>
      </c>
      <c r="L190">
        <v>-68.250243999999995</v>
      </c>
      <c r="M190">
        <v>39.22</v>
      </c>
      <c r="N190">
        <v>10000</v>
      </c>
      <c r="O190">
        <v>37.090000000000003</v>
      </c>
      <c r="P190">
        <v>35.799999999999997</v>
      </c>
      <c r="Q190">
        <v>34.39</v>
      </c>
      <c r="R190">
        <v>45.16</v>
      </c>
      <c r="S190">
        <v>1002</v>
      </c>
      <c r="V190">
        <v>92</v>
      </c>
      <c r="W190">
        <v>4.7</v>
      </c>
      <c r="X190">
        <v>200</v>
      </c>
      <c r="AD190">
        <v>75</v>
      </c>
      <c r="AE190">
        <v>803</v>
      </c>
      <c r="AF190" t="s">
        <v>39</v>
      </c>
      <c r="AG190" t="s">
        <v>40</v>
      </c>
      <c r="AH190" t="s">
        <v>41</v>
      </c>
    </row>
    <row r="191" spans="1:34" x14ac:dyDescent="0.2">
      <c r="A191">
        <v>1588924800</v>
      </c>
      <c r="B191" t="s">
        <v>262</v>
      </c>
      <c r="C191" t="s">
        <v>34</v>
      </c>
      <c r="D191" t="s">
        <v>35</v>
      </c>
      <c r="E191" t="s">
        <v>58</v>
      </c>
      <c r="F191" s="1">
        <v>43959</v>
      </c>
      <c r="G191" s="1" t="str">
        <f t="shared" si="2"/>
        <v>Fri</v>
      </c>
      <c r="H191" s="1" t="s">
        <v>58</v>
      </c>
      <c r="I191">
        <v>-14400</v>
      </c>
      <c r="J191" t="s">
        <v>38</v>
      </c>
      <c r="K191">
        <v>44.378185000000002</v>
      </c>
      <c r="L191">
        <v>-68.250243999999995</v>
      </c>
      <c r="M191">
        <v>42.26</v>
      </c>
      <c r="N191">
        <v>10000</v>
      </c>
      <c r="O191">
        <v>39.25</v>
      </c>
      <c r="P191">
        <v>37.9</v>
      </c>
      <c r="Q191">
        <v>36.39</v>
      </c>
      <c r="R191">
        <v>46.38</v>
      </c>
      <c r="S191">
        <v>1002</v>
      </c>
      <c r="V191">
        <v>89</v>
      </c>
      <c r="W191">
        <v>6.93</v>
      </c>
      <c r="X191">
        <v>210</v>
      </c>
      <c r="Z191">
        <v>0.49</v>
      </c>
      <c r="AD191">
        <v>90</v>
      </c>
      <c r="AE191">
        <v>500</v>
      </c>
      <c r="AF191" t="s">
        <v>63</v>
      </c>
      <c r="AG191" t="s">
        <v>64</v>
      </c>
      <c r="AH191" t="s">
        <v>109</v>
      </c>
    </row>
    <row r="192" spans="1:34" x14ac:dyDescent="0.2">
      <c r="A192">
        <v>1588928400</v>
      </c>
      <c r="B192" t="s">
        <v>263</v>
      </c>
      <c r="C192" t="s">
        <v>34</v>
      </c>
      <c r="D192" t="s">
        <v>35</v>
      </c>
      <c r="E192" t="s">
        <v>58</v>
      </c>
      <c r="F192" s="1">
        <v>43959</v>
      </c>
      <c r="G192" s="1" t="str">
        <f t="shared" si="2"/>
        <v>Fri</v>
      </c>
      <c r="H192" s="1" t="s">
        <v>60</v>
      </c>
      <c r="I192">
        <v>-14400</v>
      </c>
      <c r="J192" t="s">
        <v>38</v>
      </c>
      <c r="K192">
        <v>44.378185000000002</v>
      </c>
      <c r="L192">
        <v>-68.250243999999995</v>
      </c>
      <c r="M192">
        <v>45.46</v>
      </c>
      <c r="N192">
        <v>10000</v>
      </c>
      <c r="O192">
        <v>38.700000000000003</v>
      </c>
      <c r="P192">
        <v>41.23</v>
      </c>
      <c r="Q192">
        <v>41.61</v>
      </c>
      <c r="R192">
        <v>48.15</v>
      </c>
      <c r="S192">
        <v>1001</v>
      </c>
      <c r="V192">
        <v>77</v>
      </c>
      <c r="W192">
        <v>8.01</v>
      </c>
      <c r="X192">
        <v>257</v>
      </c>
      <c r="Y192">
        <v>0</v>
      </c>
      <c r="Z192">
        <v>0.33</v>
      </c>
      <c r="AD192">
        <v>90</v>
      </c>
      <c r="AE192">
        <v>500</v>
      </c>
      <c r="AF192" t="s">
        <v>63</v>
      </c>
      <c r="AG192" t="s">
        <v>64</v>
      </c>
      <c r="AH192" t="s">
        <v>109</v>
      </c>
    </row>
    <row r="193" spans="1:34" x14ac:dyDescent="0.2">
      <c r="A193">
        <v>1588932000</v>
      </c>
      <c r="B193" t="s">
        <v>264</v>
      </c>
      <c r="C193" t="s">
        <v>34</v>
      </c>
      <c r="D193" t="s">
        <v>35</v>
      </c>
      <c r="E193" t="s">
        <v>58</v>
      </c>
      <c r="F193" s="1">
        <v>43959</v>
      </c>
      <c r="G193" s="1" t="str">
        <f t="shared" si="2"/>
        <v>Fri</v>
      </c>
      <c r="H193" s="1" t="s">
        <v>62</v>
      </c>
      <c r="I193">
        <v>-14400</v>
      </c>
      <c r="J193" t="s">
        <v>38</v>
      </c>
      <c r="K193">
        <v>44.378185000000002</v>
      </c>
      <c r="L193">
        <v>-68.250243999999995</v>
      </c>
      <c r="M193">
        <v>43.38</v>
      </c>
      <c r="N193">
        <v>10000</v>
      </c>
      <c r="O193">
        <v>36</v>
      </c>
      <c r="P193">
        <v>35.89</v>
      </c>
      <c r="Q193">
        <v>40.08</v>
      </c>
      <c r="R193">
        <v>45.7</v>
      </c>
      <c r="S193">
        <v>1002</v>
      </c>
      <c r="V193">
        <v>75</v>
      </c>
      <c r="W193">
        <v>15.99</v>
      </c>
      <c r="X193">
        <v>262</v>
      </c>
      <c r="Y193">
        <v>0</v>
      </c>
      <c r="Z193">
        <v>0.22</v>
      </c>
      <c r="AD193">
        <v>90</v>
      </c>
      <c r="AE193">
        <v>500</v>
      </c>
      <c r="AF193" t="s">
        <v>63</v>
      </c>
      <c r="AG193" t="s">
        <v>64</v>
      </c>
      <c r="AH193" t="s">
        <v>65</v>
      </c>
    </row>
    <row r="194" spans="1:34" x14ac:dyDescent="0.2">
      <c r="A194">
        <v>1588935600</v>
      </c>
      <c r="B194" t="s">
        <v>265</v>
      </c>
      <c r="C194" t="s">
        <v>34</v>
      </c>
      <c r="D194" t="s">
        <v>35</v>
      </c>
      <c r="E194" t="s">
        <v>58</v>
      </c>
      <c r="F194" s="1">
        <v>43959</v>
      </c>
      <c r="G194" s="1" t="str">
        <f t="shared" si="2"/>
        <v>Fri</v>
      </c>
      <c r="H194" s="1" t="s">
        <v>67</v>
      </c>
      <c r="I194">
        <v>-14400</v>
      </c>
      <c r="J194" t="s">
        <v>38</v>
      </c>
      <c r="K194">
        <v>44.378185000000002</v>
      </c>
      <c r="L194">
        <v>-68.250243999999995</v>
      </c>
      <c r="M194">
        <v>41.49</v>
      </c>
      <c r="N194">
        <v>10000</v>
      </c>
      <c r="O194">
        <v>33.840000000000003</v>
      </c>
      <c r="P194">
        <v>32.43</v>
      </c>
      <c r="Q194">
        <v>39.090000000000003</v>
      </c>
      <c r="R194">
        <v>43.16</v>
      </c>
      <c r="S194">
        <v>1003</v>
      </c>
      <c r="V194">
        <v>74</v>
      </c>
      <c r="W194">
        <v>20</v>
      </c>
      <c r="X194">
        <v>279</v>
      </c>
      <c r="Y194">
        <v>0</v>
      </c>
      <c r="AD194">
        <v>75</v>
      </c>
      <c r="AE194">
        <v>803</v>
      </c>
      <c r="AF194" t="s">
        <v>39</v>
      </c>
      <c r="AG194" t="s">
        <v>40</v>
      </c>
      <c r="AH194" t="s">
        <v>112</v>
      </c>
    </row>
    <row r="195" spans="1:34" x14ac:dyDescent="0.2">
      <c r="A195">
        <v>1588939200</v>
      </c>
      <c r="B195" t="s">
        <v>266</v>
      </c>
      <c r="C195" t="s">
        <v>34</v>
      </c>
      <c r="D195" t="s">
        <v>35</v>
      </c>
      <c r="E195" t="s">
        <v>58</v>
      </c>
      <c r="F195" s="1">
        <v>43959</v>
      </c>
      <c r="G195" s="1" t="str">
        <f t="shared" ref="G195:G258" si="3">TEXT(F195,"ddd")</f>
        <v>Fri</v>
      </c>
      <c r="H195" s="1" t="s">
        <v>72</v>
      </c>
      <c r="I195">
        <v>-14400</v>
      </c>
      <c r="J195" t="s">
        <v>38</v>
      </c>
      <c r="K195">
        <v>44.378185000000002</v>
      </c>
      <c r="L195">
        <v>-68.250243999999995</v>
      </c>
      <c r="M195">
        <v>42.82</v>
      </c>
      <c r="N195">
        <v>10000</v>
      </c>
      <c r="O195">
        <v>33.369999999999997</v>
      </c>
      <c r="P195">
        <v>34.840000000000003</v>
      </c>
      <c r="Q195">
        <v>41</v>
      </c>
      <c r="R195">
        <v>43.9</v>
      </c>
      <c r="S195">
        <v>1004</v>
      </c>
      <c r="V195">
        <v>69</v>
      </c>
      <c r="W195">
        <v>17.22</v>
      </c>
      <c r="X195">
        <v>300</v>
      </c>
      <c r="Y195">
        <v>0</v>
      </c>
      <c r="AD195">
        <v>20</v>
      </c>
      <c r="AE195">
        <v>801</v>
      </c>
      <c r="AF195" t="s">
        <v>39</v>
      </c>
      <c r="AG195" t="s">
        <v>116</v>
      </c>
      <c r="AH195" t="s">
        <v>117</v>
      </c>
    </row>
    <row r="196" spans="1:34" x14ac:dyDescent="0.2">
      <c r="A196">
        <v>1588942800</v>
      </c>
      <c r="B196" t="s">
        <v>267</v>
      </c>
      <c r="C196" t="s">
        <v>34</v>
      </c>
      <c r="D196" t="s">
        <v>35</v>
      </c>
      <c r="E196" t="s">
        <v>58</v>
      </c>
      <c r="F196" s="1">
        <v>43959</v>
      </c>
      <c r="G196" s="1" t="str">
        <f t="shared" si="3"/>
        <v>Fri</v>
      </c>
      <c r="H196" s="1" t="s">
        <v>75</v>
      </c>
      <c r="I196">
        <v>-14400</v>
      </c>
      <c r="J196" t="s">
        <v>38</v>
      </c>
      <c r="K196">
        <v>44.378185000000002</v>
      </c>
      <c r="L196">
        <v>-68.250243999999995</v>
      </c>
      <c r="M196">
        <v>45.27</v>
      </c>
      <c r="N196">
        <v>10000</v>
      </c>
      <c r="O196">
        <v>30.69</v>
      </c>
      <c r="P196">
        <v>38.590000000000003</v>
      </c>
      <c r="Q196">
        <v>43.09</v>
      </c>
      <c r="R196">
        <v>46.78</v>
      </c>
      <c r="S196">
        <v>1004</v>
      </c>
      <c r="V196">
        <v>56</v>
      </c>
      <c r="W196">
        <v>14.99</v>
      </c>
      <c r="X196">
        <v>290</v>
      </c>
      <c r="Y196">
        <v>0</v>
      </c>
      <c r="AD196">
        <v>1</v>
      </c>
      <c r="AE196">
        <v>800</v>
      </c>
      <c r="AF196" t="s">
        <v>119</v>
      </c>
      <c r="AG196" t="s">
        <v>120</v>
      </c>
      <c r="AH196" t="s">
        <v>121</v>
      </c>
    </row>
    <row r="197" spans="1:34" x14ac:dyDescent="0.2">
      <c r="A197">
        <v>1588946400</v>
      </c>
      <c r="B197" t="s">
        <v>268</v>
      </c>
      <c r="C197" t="s">
        <v>34</v>
      </c>
      <c r="D197" t="s">
        <v>35</v>
      </c>
      <c r="E197" t="s">
        <v>58</v>
      </c>
      <c r="F197" s="1">
        <v>43959</v>
      </c>
      <c r="G197" s="1" t="str">
        <f t="shared" si="3"/>
        <v>Fri</v>
      </c>
      <c r="H197" s="1" t="s">
        <v>77</v>
      </c>
      <c r="I197">
        <v>-14400</v>
      </c>
      <c r="J197" t="s">
        <v>38</v>
      </c>
      <c r="K197">
        <v>44.378185000000002</v>
      </c>
      <c r="L197">
        <v>-68.250243999999995</v>
      </c>
      <c r="M197">
        <v>47.17</v>
      </c>
      <c r="N197">
        <v>10000</v>
      </c>
      <c r="O197">
        <v>25.02</v>
      </c>
      <c r="P197">
        <v>41.58</v>
      </c>
      <c r="Q197">
        <v>44.38</v>
      </c>
      <c r="R197">
        <v>51.1</v>
      </c>
      <c r="S197">
        <v>1005</v>
      </c>
      <c r="V197">
        <v>40</v>
      </c>
      <c r="W197">
        <v>13</v>
      </c>
      <c r="X197">
        <v>255</v>
      </c>
      <c r="Y197">
        <v>0</v>
      </c>
      <c r="AD197">
        <v>1</v>
      </c>
      <c r="AE197">
        <v>800</v>
      </c>
      <c r="AF197" t="s">
        <v>119</v>
      </c>
      <c r="AG197" t="s">
        <v>120</v>
      </c>
      <c r="AH197" t="s">
        <v>121</v>
      </c>
    </row>
    <row r="198" spans="1:34" x14ac:dyDescent="0.2">
      <c r="A198">
        <v>1588950000</v>
      </c>
      <c r="B198" t="s">
        <v>269</v>
      </c>
      <c r="C198" t="s">
        <v>34</v>
      </c>
      <c r="D198" t="s">
        <v>35</v>
      </c>
      <c r="E198" t="s">
        <v>58</v>
      </c>
      <c r="F198" s="1">
        <v>43959</v>
      </c>
      <c r="G198" s="1" t="str">
        <f t="shared" si="3"/>
        <v>Fri</v>
      </c>
      <c r="H198" s="1" t="s">
        <v>79</v>
      </c>
      <c r="I198">
        <v>-14400</v>
      </c>
      <c r="J198" t="s">
        <v>38</v>
      </c>
      <c r="K198">
        <v>44.378185000000002</v>
      </c>
      <c r="L198">
        <v>-68.250243999999995</v>
      </c>
      <c r="M198">
        <v>48.85</v>
      </c>
      <c r="N198">
        <v>10000</v>
      </c>
      <c r="O198">
        <v>22.91</v>
      </c>
      <c r="P198">
        <v>41.38</v>
      </c>
      <c r="Q198">
        <v>45.39</v>
      </c>
      <c r="R198">
        <v>52.43</v>
      </c>
      <c r="S198">
        <v>1005</v>
      </c>
      <c r="V198">
        <v>34</v>
      </c>
      <c r="W198">
        <v>24</v>
      </c>
      <c r="X198">
        <v>281</v>
      </c>
      <c r="Y198">
        <v>0</v>
      </c>
      <c r="AD198">
        <v>1</v>
      </c>
      <c r="AE198">
        <v>800</v>
      </c>
      <c r="AF198" t="s">
        <v>119</v>
      </c>
      <c r="AG198" t="s">
        <v>120</v>
      </c>
      <c r="AH198" t="s">
        <v>121</v>
      </c>
    </row>
    <row r="199" spans="1:34" x14ac:dyDescent="0.2">
      <c r="A199">
        <v>1588953600</v>
      </c>
      <c r="B199" t="s">
        <v>270</v>
      </c>
      <c r="C199" t="s">
        <v>34</v>
      </c>
      <c r="D199" t="s">
        <v>35</v>
      </c>
      <c r="E199" t="s">
        <v>58</v>
      </c>
      <c r="F199" s="1">
        <v>43959</v>
      </c>
      <c r="G199" s="1" t="str">
        <f t="shared" si="3"/>
        <v>Fri</v>
      </c>
      <c r="H199" s="1" t="s">
        <v>81</v>
      </c>
      <c r="I199">
        <v>-14400</v>
      </c>
      <c r="J199" t="s">
        <v>38</v>
      </c>
      <c r="K199">
        <v>44.378185000000002</v>
      </c>
      <c r="L199">
        <v>-68.250243999999995</v>
      </c>
      <c r="M199">
        <v>50.43</v>
      </c>
      <c r="N199">
        <v>10000</v>
      </c>
      <c r="O199">
        <v>24.76</v>
      </c>
      <c r="P199">
        <v>46.81</v>
      </c>
      <c r="Q199">
        <v>47.39</v>
      </c>
      <c r="R199">
        <v>53.78</v>
      </c>
      <c r="S199">
        <v>1005</v>
      </c>
      <c r="V199">
        <v>35</v>
      </c>
      <c r="W199">
        <v>21</v>
      </c>
      <c r="X199">
        <v>275</v>
      </c>
      <c r="Y199">
        <v>0</v>
      </c>
      <c r="AD199">
        <v>1</v>
      </c>
      <c r="AE199">
        <v>800</v>
      </c>
      <c r="AF199" t="s">
        <v>119</v>
      </c>
      <c r="AG199" t="s">
        <v>120</v>
      </c>
      <c r="AH199" t="s">
        <v>121</v>
      </c>
    </row>
    <row r="200" spans="1:34" x14ac:dyDescent="0.2">
      <c r="A200">
        <v>1588957200</v>
      </c>
      <c r="B200" t="s">
        <v>271</v>
      </c>
      <c r="C200" t="s">
        <v>34</v>
      </c>
      <c r="D200" t="s">
        <v>35</v>
      </c>
      <c r="E200" t="s">
        <v>58</v>
      </c>
      <c r="F200" s="1">
        <v>43959</v>
      </c>
      <c r="G200" s="1" t="str">
        <f t="shared" si="3"/>
        <v>Fri</v>
      </c>
      <c r="H200" s="1" t="s">
        <v>83</v>
      </c>
      <c r="I200">
        <v>-14400</v>
      </c>
      <c r="J200" t="s">
        <v>38</v>
      </c>
      <c r="K200">
        <v>44.378185000000002</v>
      </c>
      <c r="L200">
        <v>-68.250243999999995</v>
      </c>
      <c r="M200">
        <v>51.76</v>
      </c>
      <c r="N200">
        <v>10000</v>
      </c>
      <c r="O200">
        <v>25.2</v>
      </c>
      <c r="P200">
        <v>48.24</v>
      </c>
      <c r="Q200">
        <v>47.08</v>
      </c>
      <c r="R200">
        <v>56.43</v>
      </c>
      <c r="S200">
        <v>1005</v>
      </c>
      <c r="V200">
        <v>34</v>
      </c>
      <c r="W200">
        <v>17</v>
      </c>
      <c r="X200">
        <v>270</v>
      </c>
      <c r="Y200">
        <v>0</v>
      </c>
      <c r="AD200">
        <v>20</v>
      </c>
      <c r="AE200">
        <v>801</v>
      </c>
      <c r="AF200" t="s">
        <v>39</v>
      </c>
      <c r="AG200" t="s">
        <v>116</v>
      </c>
      <c r="AH200" t="s">
        <v>117</v>
      </c>
    </row>
    <row r="201" spans="1:34" x14ac:dyDescent="0.2">
      <c r="A201">
        <v>1588960800</v>
      </c>
      <c r="B201" t="s">
        <v>272</v>
      </c>
      <c r="C201" t="s">
        <v>34</v>
      </c>
      <c r="D201" t="s">
        <v>35</v>
      </c>
      <c r="E201" t="s">
        <v>58</v>
      </c>
      <c r="F201" s="1">
        <v>43959</v>
      </c>
      <c r="G201" s="1" t="str">
        <f t="shared" si="3"/>
        <v>Fri</v>
      </c>
      <c r="H201" s="1" t="s">
        <v>86</v>
      </c>
      <c r="I201">
        <v>-14400</v>
      </c>
      <c r="J201" t="s">
        <v>38</v>
      </c>
      <c r="K201">
        <v>44.378185000000002</v>
      </c>
      <c r="L201">
        <v>-68.250243999999995</v>
      </c>
      <c r="M201">
        <v>52.12</v>
      </c>
      <c r="N201">
        <v>10000</v>
      </c>
      <c r="O201">
        <v>24.21</v>
      </c>
      <c r="P201">
        <v>48.54</v>
      </c>
      <c r="Q201">
        <v>49.08</v>
      </c>
      <c r="R201">
        <v>56.43</v>
      </c>
      <c r="S201">
        <v>1005</v>
      </c>
      <c r="V201">
        <v>32</v>
      </c>
      <c r="W201">
        <v>13</v>
      </c>
      <c r="X201">
        <v>251</v>
      </c>
      <c r="Y201">
        <v>0</v>
      </c>
      <c r="AD201">
        <v>75</v>
      </c>
      <c r="AE201">
        <v>803</v>
      </c>
      <c r="AF201" t="s">
        <v>39</v>
      </c>
      <c r="AG201" t="s">
        <v>40</v>
      </c>
      <c r="AH201" t="s">
        <v>112</v>
      </c>
    </row>
    <row r="202" spans="1:34" x14ac:dyDescent="0.2">
      <c r="A202">
        <v>1588964400</v>
      </c>
      <c r="B202" t="s">
        <v>273</v>
      </c>
      <c r="C202" t="s">
        <v>34</v>
      </c>
      <c r="D202" t="s">
        <v>35</v>
      </c>
      <c r="E202" t="s">
        <v>58</v>
      </c>
      <c r="F202" s="1">
        <v>43959</v>
      </c>
      <c r="G202" s="1" t="str">
        <f t="shared" si="3"/>
        <v>Fri</v>
      </c>
      <c r="H202" s="1" t="s">
        <v>88</v>
      </c>
      <c r="I202">
        <v>-14400</v>
      </c>
      <c r="J202" t="s">
        <v>38</v>
      </c>
      <c r="K202">
        <v>44.378185000000002</v>
      </c>
      <c r="L202">
        <v>-68.250243999999995</v>
      </c>
      <c r="M202">
        <v>52.57</v>
      </c>
      <c r="N202">
        <v>10000</v>
      </c>
      <c r="O202">
        <v>25.84</v>
      </c>
      <c r="P202">
        <v>49.14</v>
      </c>
      <c r="Q202">
        <v>51.01</v>
      </c>
      <c r="R202">
        <v>55.42</v>
      </c>
      <c r="S202">
        <v>1005</v>
      </c>
      <c r="V202">
        <v>34</v>
      </c>
      <c r="W202">
        <v>11.01</v>
      </c>
      <c r="X202">
        <v>227</v>
      </c>
      <c r="Y202">
        <v>0</v>
      </c>
      <c r="AD202">
        <v>75</v>
      </c>
      <c r="AE202">
        <v>803</v>
      </c>
      <c r="AF202" t="s">
        <v>39</v>
      </c>
      <c r="AG202" t="s">
        <v>40</v>
      </c>
      <c r="AH202" t="s">
        <v>112</v>
      </c>
    </row>
    <row r="203" spans="1:34" x14ac:dyDescent="0.2">
      <c r="A203">
        <v>1588968000</v>
      </c>
      <c r="B203" t="s">
        <v>274</v>
      </c>
      <c r="C203" t="s">
        <v>34</v>
      </c>
      <c r="D203" t="s">
        <v>35</v>
      </c>
      <c r="E203" t="s">
        <v>58</v>
      </c>
      <c r="F203" s="1">
        <v>43959</v>
      </c>
      <c r="G203" s="1" t="str">
        <f t="shared" si="3"/>
        <v>Fri</v>
      </c>
      <c r="H203" s="1" t="s">
        <v>90</v>
      </c>
      <c r="I203">
        <v>-14400</v>
      </c>
      <c r="J203" t="s">
        <v>38</v>
      </c>
      <c r="K203">
        <v>44.378185000000002</v>
      </c>
      <c r="L203">
        <v>-68.250243999999995</v>
      </c>
      <c r="M203">
        <v>51.93</v>
      </c>
      <c r="N203">
        <v>10000</v>
      </c>
      <c r="O203">
        <v>31.37</v>
      </c>
      <c r="P203">
        <v>48.94</v>
      </c>
      <c r="Q203">
        <v>49.08</v>
      </c>
      <c r="R203">
        <v>55.62</v>
      </c>
      <c r="S203">
        <v>1005</v>
      </c>
      <c r="V203">
        <v>45</v>
      </c>
      <c r="W203">
        <v>14</v>
      </c>
      <c r="X203">
        <v>223</v>
      </c>
      <c r="Y203">
        <v>0</v>
      </c>
      <c r="AD203">
        <v>20</v>
      </c>
      <c r="AE203">
        <v>801</v>
      </c>
      <c r="AF203" t="s">
        <v>39</v>
      </c>
      <c r="AG203" t="s">
        <v>116</v>
      </c>
      <c r="AH203" t="s">
        <v>117</v>
      </c>
    </row>
    <row r="204" spans="1:34" x14ac:dyDescent="0.2">
      <c r="A204">
        <v>1588971600</v>
      </c>
      <c r="B204" t="s">
        <v>275</v>
      </c>
      <c r="C204" t="s">
        <v>34</v>
      </c>
      <c r="D204" t="s">
        <v>35</v>
      </c>
      <c r="E204" t="s">
        <v>58</v>
      </c>
      <c r="F204" s="1">
        <v>43959</v>
      </c>
      <c r="G204" s="1" t="str">
        <f t="shared" si="3"/>
        <v>Fri</v>
      </c>
      <c r="H204" s="1" t="s">
        <v>92</v>
      </c>
      <c r="I204">
        <v>-14400</v>
      </c>
      <c r="J204" t="s">
        <v>38</v>
      </c>
      <c r="K204">
        <v>44.378185000000002</v>
      </c>
      <c r="L204">
        <v>-68.250243999999995</v>
      </c>
      <c r="M204">
        <v>51.08</v>
      </c>
      <c r="N204">
        <v>10000</v>
      </c>
      <c r="O204">
        <v>32.090000000000003</v>
      </c>
      <c r="P204">
        <v>48.15</v>
      </c>
      <c r="Q204">
        <v>47.08</v>
      </c>
      <c r="R204">
        <v>55.69</v>
      </c>
      <c r="S204">
        <v>1005</v>
      </c>
      <c r="V204">
        <v>48</v>
      </c>
      <c r="W204">
        <v>8.01</v>
      </c>
      <c r="X204">
        <v>212</v>
      </c>
      <c r="Y204">
        <v>0</v>
      </c>
      <c r="AD204">
        <v>1</v>
      </c>
      <c r="AE204">
        <v>800</v>
      </c>
      <c r="AF204" t="s">
        <v>119</v>
      </c>
      <c r="AG204" t="s">
        <v>120</v>
      </c>
      <c r="AH204" t="s">
        <v>121</v>
      </c>
    </row>
    <row r="205" spans="1:34" x14ac:dyDescent="0.2">
      <c r="A205">
        <v>1588975200</v>
      </c>
      <c r="B205" t="s">
        <v>276</v>
      </c>
      <c r="C205" t="s">
        <v>34</v>
      </c>
      <c r="D205" t="s">
        <v>35</v>
      </c>
      <c r="E205" t="s">
        <v>58</v>
      </c>
      <c r="F205" s="1">
        <v>43959</v>
      </c>
      <c r="G205" s="1" t="str">
        <f t="shared" si="3"/>
        <v>Fri</v>
      </c>
      <c r="H205" s="1" t="s">
        <v>94</v>
      </c>
      <c r="I205">
        <v>-14400</v>
      </c>
      <c r="J205" t="s">
        <v>38</v>
      </c>
      <c r="K205">
        <v>44.378185000000002</v>
      </c>
      <c r="L205">
        <v>-68.250243999999995</v>
      </c>
      <c r="M205">
        <v>48.79</v>
      </c>
      <c r="N205">
        <v>10000</v>
      </c>
      <c r="O205">
        <v>32.92</v>
      </c>
      <c r="P205">
        <v>43.36</v>
      </c>
      <c r="Q205">
        <v>45.19</v>
      </c>
      <c r="R205">
        <v>52.09</v>
      </c>
      <c r="S205">
        <v>1005</v>
      </c>
      <c r="V205">
        <v>54</v>
      </c>
      <c r="W205">
        <v>14</v>
      </c>
      <c r="X205">
        <v>220</v>
      </c>
      <c r="Y205">
        <v>0</v>
      </c>
      <c r="AD205">
        <v>1</v>
      </c>
      <c r="AE205">
        <v>800</v>
      </c>
      <c r="AF205" t="s">
        <v>119</v>
      </c>
      <c r="AG205" t="s">
        <v>120</v>
      </c>
      <c r="AH205" t="s">
        <v>121</v>
      </c>
    </row>
    <row r="206" spans="1:34" x14ac:dyDescent="0.2">
      <c r="A206">
        <v>1588978800</v>
      </c>
      <c r="B206" t="s">
        <v>277</v>
      </c>
      <c r="C206" t="s">
        <v>34</v>
      </c>
      <c r="D206" t="s">
        <v>35</v>
      </c>
      <c r="E206" t="s">
        <v>58</v>
      </c>
      <c r="F206" s="1">
        <v>43959</v>
      </c>
      <c r="G206" s="1" t="str">
        <f t="shared" si="3"/>
        <v>Fri</v>
      </c>
      <c r="H206" s="1" t="s">
        <v>96</v>
      </c>
      <c r="I206">
        <v>-14400</v>
      </c>
      <c r="J206" t="s">
        <v>38</v>
      </c>
      <c r="K206">
        <v>44.378185000000002</v>
      </c>
      <c r="L206">
        <v>-68.250243999999995</v>
      </c>
      <c r="M206">
        <v>47.8</v>
      </c>
      <c r="N206">
        <v>10000</v>
      </c>
      <c r="O206">
        <v>32.450000000000003</v>
      </c>
      <c r="P206">
        <v>44.55</v>
      </c>
      <c r="Q206">
        <v>45.19</v>
      </c>
      <c r="R206">
        <v>51.39</v>
      </c>
      <c r="S206">
        <v>1005</v>
      </c>
      <c r="V206">
        <v>55</v>
      </c>
      <c r="W206">
        <v>7</v>
      </c>
      <c r="X206">
        <v>222</v>
      </c>
      <c r="Y206">
        <v>0</v>
      </c>
      <c r="AD206">
        <v>1</v>
      </c>
      <c r="AE206">
        <v>800</v>
      </c>
      <c r="AF206" t="s">
        <v>119</v>
      </c>
      <c r="AG206" t="s">
        <v>120</v>
      </c>
      <c r="AH206" t="s">
        <v>121</v>
      </c>
    </row>
    <row r="207" spans="1:34" x14ac:dyDescent="0.2">
      <c r="A207">
        <v>1588982400</v>
      </c>
      <c r="B207" t="s">
        <v>278</v>
      </c>
      <c r="C207" t="s">
        <v>34</v>
      </c>
      <c r="D207" t="s">
        <v>35</v>
      </c>
      <c r="E207" t="s">
        <v>60</v>
      </c>
      <c r="F207" s="1">
        <v>43960</v>
      </c>
      <c r="G207" s="1" t="str">
        <f t="shared" si="3"/>
        <v>Sat</v>
      </c>
      <c r="H207" s="1" t="s">
        <v>37</v>
      </c>
      <c r="I207">
        <v>-14400</v>
      </c>
      <c r="J207" t="s">
        <v>38</v>
      </c>
      <c r="K207">
        <v>44.378185000000002</v>
      </c>
      <c r="L207">
        <v>-68.250243999999995</v>
      </c>
      <c r="M207">
        <v>45.79</v>
      </c>
      <c r="N207">
        <v>10000</v>
      </c>
      <c r="O207">
        <v>33.53</v>
      </c>
      <c r="P207">
        <v>38.28</v>
      </c>
      <c r="Q207">
        <v>44.08</v>
      </c>
      <c r="R207">
        <v>49.28</v>
      </c>
      <c r="S207">
        <v>1005</v>
      </c>
      <c r="V207">
        <v>62</v>
      </c>
      <c r="W207">
        <v>18.989999999999998</v>
      </c>
      <c r="X207">
        <v>221</v>
      </c>
      <c r="Y207">
        <v>0</v>
      </c>
      <c r="AD207">
        <v>1</v>
      </c>
      <c r="AE207">
        <v>800</v>
      </c>
      <c r="AF207" t="s">
        <v>119</v>
      </c>
      <c r="AG207" t="s">
        <v>120</v>
      </c>
      <c r="AH207" t="s">
        <v>133</v>
      </c>
    </row>
    <row r="208" spans="1:34" x14ac:dyDescent="0.2">
      <c r="A208">
        <v>1588986000</v>
      </c>
      <c r="B208" t="s">
        <v>279</v>
      </c>
      <c r="C208" t="s">
        <v>34</v>
      </c>
      <c r="D208" t="s">
        <v>35</v>
      </c>
      <c r="E208" t="s">
        <v>60</v>
      </c>
      <c r="F208" s="1">
        <v>43960</v>
      </c>
      <c r="G208" s="1" t="str">
        <f t="shared" si="3"/>
        <v>Sat</v>
      </c>
      <c r="H208" s="1" t="s">
        <v>36</v>
      </c>
      <c r="I208">
        <v>-14400</v>
      </c>
      <c r="J208" t="s">
        <v>38</v>
      </c>
      <c r="K208">
        <v>44.378185000000002</v>
      </c>
      <c r="L208">
        <v>-68.250243999999995</v>
      </c>
      <c r="M208">
        <v>45.48</v>
      </c>
      <c r="N208">
        <v>10000</v>
      </c>
      <c r="O208">
        <v>34.81</v>
      </c>
      <c r="P208">
        <v>39.130000000000003</v>
      </c>
      <c r="Q208">
        <v>43.9</v>
      </c>
      <c r="R208">
        <v>47.5</v>
      </c>
      <c r="S208">
        <v>1005</v>
      </c>
      <c r="V208">
        <v>66</v>
      </c>
      <c r="W208">
        <v>14</v>
      </c>
      <c r="X208">
        <v>233</v>
      </c>
      <c r="Y208">
        <v>0</v>
      </c>
      <c r="AD208">
        <v>90</v>
      </c>
      <c r="AE208">
        <v>804</v>
      </c>
      <c r="AF208" t="s">
        <v>39</v>
      </c>
      <c r="AG208" t="s">
        <v>47</v>
      </c>
      <c r="AH208" t="s">
        <v>41</v>
      </c>
    </row>
    <row r="209" spans="1:34" x14ac:dyDescent="0.2">
      <c r="A209">
        <v>1588989600</v>
      </c>
      <c r="B209" t="s">
        <v>280</v>
      </c>
      <c r="C209" t="s">
        <v>34</v>
      </c>
      <c r="D209" t="s">
        <v>35</v>
      </c>
      <c r="E209" t="s">
        <v>60</v>
      </c>
      <c r="F209" s="1">
        <v>43960</v>
      </c>
      <c r="G209" s="1" t="str">
        <f t="shared" si="3"/>
        <v>Sat</v>
      </c>
      <c r="H209" s="1" t="s">
        <v>46</v>
      </c>
      <c r="I209">
        <v>-14400</v>
      </c>
      <c r="J209" t="s">
        <v>38</v>
      </c>
      <c r="K209">
        <v>44.378185000000002</v>
      </c>
      <c r="L209">
        <v>-68.250243999999995</v>
      </c>
      <c r="M209">
        <v>45.12</v>
      </c>
      <c r="N209">
        <v>10000</v>
      </c>
      <c r="O209">
        <v>34.47</v>
      </c>
      <c r="P209">
        <v>38.97</v>
      </c>
      <c r="Q209">
        <v>43.9</v>
      </c>
      <c r="R209">
        <v>47.28</v>
      </c>
      <c r="S209">
        <v>1005</v>
      </c>
      <c r="V209">
        <v>66</v>
      </c>
      <c r="W209">
        <v>13</v>
      </c>
      <c r="X209">
        <v>216</v>
      </c>
      <c r="Y209">
        <v>0</v>
      </c>
      <c r="AD209">
        <v>90</v>
      </c>
      <c r="AE209">
        <v>804</v>
      </c>
      <c r="AF209" t="s">
        <v>39</v>
      </c>
      <c r="AG209" t="s">
        <v>47</v>
      </c>
      <c r="AH209" t="s">
        <v>41</v>
      </c>
    </row>
    <row r="210" spans="1:34" x14ac:dyDescent="0.2">
      <c r="A210">
        <v>1588993200</v>
      </c>
      <c r="B210" t="s">
        <v>281</v>
      </c>
      <c r="C210" t="s">
        <v>34</v>
      </c>
      <c r="D210" t="s">
        <v>35</v>
      </c>
      <c r="E210" t="s">
        <v>60</v>
      </c>
      <c r="F210" s="1">
        <v>43960</v>
      </c>
      <c r="G210" s="1" t="str">
        <f t="shared" si="3"/>
        <v>Sat</v>
      </c>
      <c r="H210" s="1" t="s">
        <v>49</v>
      </c>
      <c r="I210">
        <v>-14400</v>
      </c>
      <c r="J210" t="s">
        <v>38</v>
      </c>
      <c r="K210">
        <v>44.378185000000002</v>
      </c>
      <c r="L210">
        <v>-68.250243999999995</v>
      </c>
      <c r="M210">
        <v>44.42</v>
      </c>
      <c r="N210">
        <v>10000</v>
      </c>
      <c r="O210">
        <v>34.54</v>
      </c>
      <c r="P210">
        <v>38.08</v>
      </c>
      <c r="Q210">
        <v>43</v>
      </c>
      <c r="R210">
        <v>46.42</v>
      </c>
      <c r="S210">
        <v>1004</v>
      </c>
      <c r="V210">
        <v>68</v>
      </c>
      <c r="W210">
        <v>13</v>
      </c>
      <c r="X210">
        <v>208</v>
      </c>
      <c r="Y210">
        <v>0</v>
      </c>
      <c r="AD210">
        <v>90</v>
      </c>
      <c r="AE210">
        <v>804</v>
      </c>
      <c r="AF210" t="s">
        <v>39</v>
      </c>
      <c r="AG210" t="s">
        <v>47</v>
      </c>
      <c r="AH210" t="s">
        <v>41</v>
      </c>
    </row>
    <row r="211" spans="1:34" x14ac:dyDescent="0.2">
      <c r="A211">
        <v>1588996800</v>
      </c>
      <c r="B211" t="s">
        <v>282</v>
      </c>
      <c r="C211" t="s">
        <v>34</v>
      </c>
      <c r="D211" t="s">
        <v>35</v>
      </c>
      <c r="E211" t="s">
        <v>60</v>
      </c>
      <c r="F211" s="1">
        <v>43960</v>
      </c>
      <c r="G211" s="1" t="str">
        <f t="shared" si="3"/>
        <v>Sat</v>
      </c>
      <c r="H211" s="1" t="s">
        <v>51</v>
      </c>
      <c r="I211">
        <v>-14400</v>
      </c>
      <c r="J211" t="s">
        <v>38</v>
      </c>
      <c r="K211">
        <v>44.378185000000002</v>
      </c>
      <c r="L211">
        <v>-68.250243999999995</v>
      </c>
      <c r="M211">
        <v>42.82</v>
      </c>
      <c r="N211">
        <v>10000</v>
      </c>
      <c r="O211">
        <v>34.770000000000003</v>
      </c>
      <c r="P211">
        <v>37.56</v>
      </c>
      <c r="Q211">
        <v>41.09</v>
      </c>
      <c r="R211">
        <v>44.62</v>
      </c>
      <c r="S211">
        <v>1003</v>
      </c>
      <c r="V211">
        <v>73</v>
      </c>
      <c r="W211">
        <v>8.99</v>
      </c>
      <c r="X211">
        <v>198</v>
      </c>
      <c r="Y211">
        <v>0</v>
      </c>
      <c r="AD211">
        <v>90</v>
      </c>
      <c r="AE211">
        <v>804</v>
      </c>
      <c r="AF211" t="s">
        <v>39</v>
      </c>
      <c r="AG211" t="s">
        <v>47</v>
      </c>
      <c r="AH211" t="s">
        <v>41</v>
      </c>
    </row>
    <row r="212" spans="1:34" x14ac:dyDescent="0.2">
      <c r="A212">
        <v>1589000400</v>
      </c>
      <c r="B212" t="s">
        <v>283</v>
      </c>
      <c r="C212" t="s">
        <v>34</v>
      </c>
      <c r="D212" t="s">
        <v>35</v>
      </c>
      <c r="E212" t="s">
        <v>60</v>
      </c>
      <c r="F212" s="1">
        <v>43960</v>
      </c>
      <c r="G212" s="1" t="str">
        <f t="shared" si="3"/>
        <v>Sat</v>
      </c>
      <c r="H212" s="1" t="s">
        <v>35</v>
      </c>
      <c r="I212">
        <v>-14400</v>
      </c>
      <c r="J212" t="s">
        <v>38</v>
      </c>
      <c r="K212">
        <v>44.378185000000002</v>
      </c>
      <c r="L212">
        <v>-68.250243999999995</v>
      </c>
      <c r="M212">
        <v>41.56</v>
      </c>
      <c r="N212">
        <v>10000</v>
      </c>
      <c r="O212">
        <v>35.85</v>
      </c>
      <c r="P212">
        <v>37.619999999999997</v>
      </c>
      <c r="Q212">
        <v>39.99</v>
      </c>
      <c r="R212">
        <v>43.09</v>
      </c>
      <c r="S212">
        <v>1002</v>
      </c>
      <c r="V212">
        <v>80</v>
      </c>
      <c r="W212">
        <v>5.99</v>
      </c>
      <c r="X212">
        <v>187</v>
      </c>
      <c r="Y212">
        <v>0</v>
      </c>
      <c r="Z212">
        <v>0.21</v>
      </c>
      <c r="AD212">
        <v>90</v>
      </c>
      <c r="AE212">
        <v>500</v>
      </c>
      <c r="AF212" t="s">
        <v>63</v>
      </c>
      <c r="AG212" t="s">
        <v>64</v>
      </c>
      <c r="AH212" t="s">
        <v>109</v>
      </c>
    </row>
    <row r="213" spans="1:34" x14ac:dyDescent="0.2">
      <c r="A213">
        <v>1589004000</v>
      </c>
      <c r="B213" t="s">
        <v>284</v>
      </c>
      <c r="C213" t="s">
        <v>34</v>
      </c>
      <c r="D213" t="s">
        <v>35</v>
      </c>
      <c r="E213" t="s">
        <v>60</v>
      </c>
      <c r="F213" s="1">
        <v>43960</v>
      </c>
      <c r="G213" s="1" t="str">
        <f t="shared" si="3"/>
        <v>Sat</v>
      </c>
      <c r="H213" s="1" t="s">
        <v>54</v>
      </c>
      <c r="I213">
        <v>-14400</v>
      </c>
      <c r="J213" t="s">
        <v>38</v>
      </c>
      <c r="K213">
        <v>44.378185000000002</v>
      </c>
      <c r="L213">
        <v>-68.250243999999995</v>
      </c>
      <c r="M213">
        <v>40.15</v>
      </c>
      <c r="N213">
        <v>8047</v>
      </c>
      <c r="O213">
        <v>36.61</v>
      </c>
      <c r="P213">
        <v>40.15</v>
      </c>
      <c r="Q213">
        <v>39</v>
      </c>
      <c r="R213">
        <v>41.61</v>
      </c>
      <c r="S213">
        <v>1001</v>
      </c>
      <c r="V213">
        <v>87</v>
      </c>
      <c r="W213">
        <v>1.99</v>
      </c>
      <c r="X213">
        <v>115</v>
      </c>
      <c r="Y213">
        <v>0</v>
      </c>
      <c r="Z213">
        <v>1.27</v>
      </c>
      <c r="AD213">
        <v>90</v>
      </c>
      <c r="AE213">
        <v>501</v>
      </c>
      <c r="AF213" t="s">
        <v>63</v>
      </c>
      <c r="AG213" t="s">
        <v>73</v>
      </c>
      <c r="AH213" t="s">
        <v>109</v>
      </c>
    </row>
    <row r="214" spans="1:34" x14ac:dyDescent="0.2">
      <c r="A214">
        <v>1589004000</v>
      </c>
      <c r="B214" t="s">
        <v>284</v>
      </c>
      <c r="C214" t="s">
        <v>34</v>
      </c>
      <c r="D214" t="s">
        <v>35</v>
      </c>
      <c r="E214" t="s">
        <v>60</v>
      </c>
      <c r="F214" s="1">
        <v>43960</v>
      </c>
      <c r="G214" s="1" t="str">
        <f t="shared" si="3"/>
        <v>Sat</v>
      </c>
      <c r="H214" s="1" t="s">
        <v>54</v>
      </c>
      <c r="I214">
        <v>-14400</v>
      </c>
      <c r="J214" t="s">
        <v>38</v>
      </c>
      <c r="K214">
        <v>44.378185000000002</v>
      </c>
      <c r="L214">
        <v>-68.250243999999995</v>
      </c>
      <c r="M214">
        <v>40.15</v>
      </c>
      <c r="N214">
        <v>8047</v>
      </c>
      <c r="O214">
        <v>36.61</v>
      </c>
      <c r="P214">
        <v>40.15</v>
      </c>
      <c r="Q214">
        <v>39</v>
      </c>
      <c r="R214">
        <v>41.61</v>
      </c>
      <c r="S214">
        <v>1001</v>
      </c>
      <c r="V214">
        <v>87</v>
      </c>
      <c r="W214">
        <v>1.99</v>
      </c>
      <c r="X214">
        <v>115</v>
      </c>
      <c r="Y214">
        <v>0</v>
      </c>
      <c r="Z214">
        <v>1.27</v>
      </c>
      <c r="AD214">
        <v>90</v>
      </c>
      <c r="AE214">
        <v>701</v>
      </c>
      <c r="AF214" t="s">
        <v>68</v>
      </c>
      <c r="AG214" t="s">
        <v>69</v>
      </c>
      <c r="AH214" t="s">
        <v>98</v>
      </c>
    </row>
    <row r="215" spans="1:34" x14ac:dyDescent="0.2">
      <c r="A215">
        <v>1589007600</v>
      </c>
      <c r="B215" t="s">
        <v>285</v>
      </c>
      <c r="C215" t="s">
        <v>34</v>
      </c>
      <c r="D215" t="s">
        <v>35</v>
      </c>
      <c r="E215" t="s">
        <v>60</v>
      </c>
      <c r="F215" s="1">
        <v>43960</v>
      </c>
      <c r="G215" s="1" t="str">
        <f t="shared" si="3"/>
        <v>Sat</v>
      </c>
      <c r="H215" s="1" t="s">
        <v>56</v>
      </c>
      <c r="I215">
        <v>-14400</v>
      </c>
      <c r="J215" t="s">
        <v>38</v>
      </c>
      <c r="K215">
        <v>44.378185000000002</v>
      </c>
      <c r="L215">
        <v>-68.250243999999995</v>
      </c>
      <c r="M215">
        <v>39.56</v>
      </c>
      <c r="N215">
        <v>10000</v>
      </c>
      <c r="O215">
        <v>36.880000000000003</v>
      </c>
      <c r="P215">
        <v>37.869999999999997</v>
      </c>
      <c r="Q215">
        <v>37.99</v>
      </c>
      <c r="R215">
        <v>41.16</v>
      </c>
      <c r="S215">
        <v>1000</v>
      </c>
      <c r="V215">
        <v>90</v>
      </c>
      <c r="W215">
        <v>3</v>
      </c>
      <c r="X215">
        <v>117</v>
      </c>
      <c r="Y215">
        <v>0</v>
      </c>
      <c r="Z215">
        <v>1.78</v>
      </c>
      <c r="AD215">
        <v>90</v>
      </c>
      <c r="AE215">
        <v>501</v>
      </c>
      <c r="AF215" t="s">
        <v>63</v>
      </c>
      <c r="AG215" t="s">
        <v>73</v>
      </c>
      <c r="AH215" t="s">
        <v>109</v>
      </c>
    </row>
    <row r="216" spans="1:34" x14ac:dyDescent="0.2">
      <c r="A216">
        <v>1589011200</v>
      </c>
      <c r="B216" t="s">
        <v>286</v>
      </c>
      <c r="C216" t="s">
        <v>34</v>
      </c>
      <c r="D216" t="s">
        <v>35</v>
      </c>
      <c r="E216" t="s">
        <v>60</v>
      </c>
      <c r="F216" s="1">
        <v>43960</v>
      </c>
      <c r="G216" s="1" t="str">
        <f t="shared" si="3"/>
        <v>Sat</v>
      </c>
      <c r="H216" s="1" t="s">
        <v>58</v>
      </c>
      <c r="I216">
        <v>-14400</v>
      </c>
      <c r="J216" t="s">
        <v>38</v>
      </c>
      <c r="K216">
        <v>44.378185000000002</v>
      </c>
      <c r="L216">
        <v>-68.250243999999995</v>
      </c>
      <c r="M216">
        <v>38.840000000000003</v>
      </c>
      <c r="N216">
        <v>9656</v>
      </c>
      <c r="O216">
        <v>36.159999999999997</v>
      </c>
      <c r="P216">
        <v>33.75</v>
      </c>
      <c r="Q216">
        <v>37</v>
      </c>
      <c r="R216">
        <v>40.42</v>
      </c>
      <c r="S216">
        <v>998</v>
      </c>
      <c r="V216">
        <v>90</v>
      </c>
      <c r="W216">
        <v>7</v>
      </c>
      <c r="X216">
        <v>74</v>
      </c>
      <c r="Y216">
        <v>0</v>
      </c>
      <c r="Z216">
        <v>2.29</v>
      </c>
      <c r="AD216">
        <v>90</v>
      </c>
      <c r="AE216">
        <v>501</v>
      </c>
      <c r="AF216" t="s">
        <v>63</v>
      </c>
      <c r="AG216" t="s">
        <v>73</v>
      </c>
      <c r="AH216" t="s">
        <v>109</v>
      </c>
    </row>
    <row r="217" spans="1:34" x14ac:dyDescent="0.2">
      <c r="A217">
        <v>1589011200</v>
      </c>
      <c r="B217" t="s">
        <v>286</v>
      </c>
      <c r="C217" t="s">
        <v>34</v>
      </c>
      <c r="D217" t="s">
        <v>35</v>
      </c>
      <c r="E217" t="s">
        <v>60</v>
      </c>
      <c r="F217" s="1">
        <v>43960</v>
      </c>
      <c r="G217" s="1" t="str">
        <f t="shared" si="3"/>
        <v>Sat</v>
      </c>
      <c r="H217" s="1" t="s">
        <v>58</v>
      </c>
      <c r="I217">
        <v>-14400</v>
      </c>
      <c r="J217" t="s">
        <v>38</v>
      </c>
      <c r="K217">
        <v>44.378185000000002</v>
      </c>
      <c r="L217">
        <v>-68.250243999999995</v>
      </c>
      <c r="M217">
        <v>38.840000000000003</v>
      </c>
      <c r="N217">
        <v>9656</v>
      </c>
      <c r="O217">
        <v>36.159999999999997</v>
      </c>
      <c r="P217">
        <v>33.75</v>
      </c>
      <c r="Q217">
        <v>37</v>
      </c>
      <c r="R217">
        <v>40.42</v>
      </c>
      <c r="S217">
        <v>998</v>
      </c>
      <c r="V217">
        <v>90</v>
      </c>
      <c r="W217">
        <v>7</v>
      </c>
      <c r="X217">
        <v>74</v>
      </c>
      <c r="Y217">
        <v>0</v>
      </c>
      <c r="Z217">
        <v>2.29</v>
      </c>
      <c r="AD217">
        <v>90</v>
      </c>
      <c r="AE217">
        <v>701</v>
      </c>
      <c r="AF217" t="s">
        <v>68</v>
      </c>
      <c r="AG217" t="s">
        <v>69</v>
      </c>
      <c r="AH217" t="s">
        <v>98</v>
      </c>
    </row>
    <row r="218" spans="1:34" x14ac:dyDescent="0.2">
      <c r="A218">
        <v>1589014800</v>
      </c>
      <c r="B218" t="s">
        <v>287</v>
      </c>
      <c r="C218" t="s">
        <v>34</v>
      </c>
      <c r="D218" t="s">
        <v>35</v>
      </c>
      <c r="E218" t="s">
        <v>60</v>
      </c>
      <c r="F218" s="1">
        <v>43960</v>
      </c>
      <c r="G218" s="1" t="str">
        <f t="shared" si="3"/>
        <v>Sat</v>
      </c>
      <c r="H218" s="1" t="s">
        <v>60</v>
      </c>
      <c r="I218">
        <v>-14400</v>
      </c>
      <c r="J218" t="s">
        <v>38</v>
      </c>
      <c r="K218">
        <v>44.378185000000002</v>
      </c>
      <c r="L218">
        <v>-68.250243999999995</v>
      </c>
      <c r="M218">
        <v>38.26</v>
      </c>
      <c r="N218">
        <v>10000</v>
      </c>
      <c r="O218">
        <v>35.6</v>
      </c>
      <c r="P218">
        <v>31.5</v>
      </c>
      <c r="Q218">
        <v>36.61</v>
      </c>
      <c r="R218">
        <v>39.42</v>
      </c>
      <c r="S218">
        <v>996</v>
      </c>
      <c r="V218">
        <v>90</v>
      </c>
      <c r="W218">
        <v>10</v>
      </c>
      <c r="X218">
        <v>78</v>
      </c>
      <c r="Y218">
        <v>0</v>
      </c>
      <c r="Z218">
        <v>2.54</v>
      </c>
      <c r="AD218">
        <v>90</v>
      </c>
      <c r="AE218">
        <v>501</v>
      </c>
      <c r="AF218" t="s">
        <v>63</v>
      </c>
      <c r="AG218" t="s">
        <v>73</v>
      </c>
      <c r="AH218" t="s">
        <v>109</v>
      </c>
    </row>
    <row r="219" spans="1:34" x14ac:dyDescent="0.2">
      <c r="A219">
        <v>1589018400</v>
      </c>
      <c r="B219" t="s">
        <v>288</v>
      </c>
      <c r="C219" t="s">
        <v>34</v>
      </c>
      <c r="D219" t="s">
        <v>35</v>
      </c>
      <c r="E219" t="s">
        <v>60</v>
      </c>
      <c r="F219" s="1">
        <v>43960</v>
      </c>
      <c r="G219" s="1" t="str">
        <f t="shared" si="3"/>
        <v>Sat</v>
      </c>
      <c r="H219" s="1" t="s">
        <v>62</v>
      </c>
      <c r="I219">
        <v>-14400</v>
      </c>
      <c r="J219" t="s">
        <v>38</v>
      </c>
      <c r="K219">
        <v>44.378185000000002</v>
      </c>
      <c r="L219">
        <v>-68.250243999999995</v>
      </c>
      <c r="M219">
        <v>37.22</v>
      </c>
      <c r="N219">
        <v>10000</v>
      </c>
      <c r="O219">
        <v>34.56</v>
      </c>
      <c r="P219">
        <v>28.98</v>
      </c>
      <c r="Q219">
        <v>35.01</v>
      </c>
      <c r="R219">
        <v>39.18</v>
      </c>
      <c r="S219">
        <v>994</v>
      </c>
      <c r="V219">
        <v>90</v>
      </c>
      <c r="W219">
        <v>13</v>
      </c>
      <c r="X219">
        <v>53</v>
      </c>
      <c r="Y219">
        <v>0</v>
      </c>
      <c r="Z219">
        <v>1.78</v>
      </c>
      <c r="AD219">
        <v>90</v>
      </c>
      <c r="AE219">
        <v>501</v>
      </c>
      <c r="AF219" t="s">
        <v>63</v>
      </c>
      <c r="AG219" t="s">
        <v>73</v>
      </c>
      <c r="AH219" t="s">
        <v>65</v>
      </c>
    </row>
    <row r="220" spans="1:34" x14ac:dyDescent="0.2">
      <c r="A220">
        <v>1589022000</v>
      </c>
      <c r="B220" t="s">
        <v>289</v>
      </c>
      <c r="C220" t="s">
        <v>34</v>
      </c>
      <c r="D220" t="s">
        <v>35</v>
      </c>
      <c r="E220" t="s">
        <v>60</v>
      </c>
      <c r="F220" s="1">
        <v>43960</v>
      </c>
      <c r="G220" s="1" t="str">
        <f t="shared" si="3"/>
        <v>Sat</v>
      </c>
      <c r="H220" s="1" t="s">
        <v>67</v>
      </c>
      <c r="I220">
        <v>-14400</v>
      </c>
      <c r="J220" t="s">
        <v>38</v>
      </c>
      <c r="K220">
        <v>44.378185000000002</v>
      </c>
      <c r="L220">
        <v>-68.250243999999995</v>
      </c>
      <c r="M220">
        <v>34.07</v>
      </c>
      <c r="N220">
        <v>1207</v>
      </c>
      <c r="O220">
        <v>31.51</v>
      </c>
      <c r="P220">
        <v>27.36</v>
      </c>
      <c r="Q220">
        <v>31.08</v>
      </c>
      <c r="R220">
        <v>36.700000000000003</v>
      </c>
      <c r="S220">
        <v>992</v>
      </c>
      <c r="V220">
        <v>90</v>
      </c>
      <c r="W220">
        <v>8.01</v>
      </c>
      <c r="X220">
        <v>45</v>
      </c>
      <c r="Y220">
        <v>0</v>
      </c>
      <c r="Z220">
        <v>4.32</v>
      </c>
      <c r="AD220">
        <v>90</v>
      </c>
      <c r="AE220">
        <v>502</v>
      </c>
      <c r="AF220" t="s">
        <v>63</v>
      </c>
      <c r="AG220" t="s">
        <v>84</v>
      </c>
      <c r="AH220" t="s">
        <v>65</v>
      </c>
    </row>
    <row r="221" spans="1:34" x14ac:dyDescent="0.2">
      <c r="A221">
        <v>1589022000</v>
      </c>
      <c r="B221" t="s">
        <v>289</v>
      </c>
      <c r="C221" t="s">
        <v>34</v>
      </c>
      <c r="D221" t="s">
        <v>35</v>
      </c>
      <c r="E221" t="s">
        <v>60</v>
      </c>
      <c r="F221" s="1">
        <v>43960</v>
      </c>
      <c r="G221" s="1" t="str">
        <f t="shared" si="3"/>
        <v>Sat</v>
      </c>
      <c r="H221" s="1" t="s">
        <v>67</v>
      </c>
      <c r="I221">
        <v>-14400</v>
      </c>
      <c r="J221" t="s">
        <v>38</v>
      </c>
      <c r="K221">
        <v>44.378185000000002</v>
      </c>
      <c r="L221">
        <v>-68.250243999999995</v>
      </c>
      <c r="M221">
        <v>34.07</v>
      </c>
      <c r="N221">
        <v>1207</v>
      </c>
      <c r="O221">
        <v>31.51</v>
      </c>
      <c r="P221">
        <v>27.36</v>
      </c>
      <c r="Q221">
        <v>31.08</v>
      </c>
      <c r="R221">
        <v>36.700000000000003</v>
      </c>
      <c r="S221">
        <v>992</v>
      </c>
      <c r="V221">
        <v>90</v>
      </c>
      <c r="W221">
        <v>8.01</v>
      </c>
      <c r="X221">
        <v>45</v>
      </c>
      <c r="Y221">
        <v>0</v>
      </c>
      <c r="Z221">
        <v>4.32</v>
      </c>
      <c r="AD221">
        <v>90</v>
      </c>
      <c r="AE221">
        <v>600</v>
      </c>
      <c r="AF221" t="s">
        <v>290</v>
      </c>
      <c r="AG221" t="s">
        <v>291</v>
      </c>
      <c r="AH221" t="s">
        <v>292</v>
      </c>
    </row>
    <row r="222" spans="1:34" x14ac:dyDescent="0.2">
      <c r="A222">
        <v>1589022000</v>
      </c>
      <c r="B222" t="s">
        <v>289</v>
      </c>
      <c r="C222" t="s">
        <v>34</v>
      </c>
      <c r="D222" t="s">
        <v>35</v>
      </c>
      <c r="E222" t="s">
        <v>60</v>
      </c>
      <c r="F222" s="1">
        <v>43960</v>
      </c>
      <c r="G222" s="1" t="str">
        <f t="shared" si="3"/>
        <v>Sat</v>
      </c>
      <c r="H222" s="1" t="s">
        <v>67</v>
      </c>
      <c r="I222">
        <v>-14400</v>
      </c>
      <c r="J222" t="s">
        <v>38</v>
      </c>
      <c r="K222">
        <v>44.378185000000002</v>
      </c>
      <c r="L222">
        <v>-68.250243999999995</v>
      </c>
      <c r="M222">
        <v>34.07</v>
      </c>
      <c r="N222">
        <v>1207</v>
      </c>
      <c r="O222">
        <v>31.51</v>
      </c>
      <c r="P222">
        <v>27.36</v>
      </c>
      <c r="Q222">
        <v>31.08</v>
      </c>
      <c r="R222">
        <v>36.700000000000003</v>
      </c>
      <c r="S222">
        <v>992</v>
      </c>
      <c r="V222">
        <v>90</v>
      </c>
      <c r="W222">
        <v>8.01</v>
      </c>
      <c r="X222">
        <v>45</v>
      </c>
      <c r="Y222">
        <v>0</v>
      </c>
      <c r="Z222">
        <v>4.32</v>
      </c>
      <c r="AD222">
        <v>90</v>
      </c>
      <c r="AE222">
        <v>701</v>
      </c>
      <c r="AF222" t="s">
        <v>68</v>
      </c>
      <c r="AG222" t="s">
        <v>69</v>
      </c>
      <c r="AH222" t="s">
        <v>70</v>
      </c>
    </row>
    <row r="223" spans="1:34" x14ac:dyDescent="0.2">
      <c r="A223">
        <v>1589025600</v>
      </c>
      <c r="B223" t="s">
        <v>293</v>
      </c>
      <c r="C223" t="s">
        <v>34</v>
      </c>
      <c r="D223" t="s">
        <v>35</v>
      </c>
      <c r="E223" t="s">
        <v>60</v>
      </c>
      <c r="F223" s="1">
        <v>43960</v>
      </c>
      <c r="G223" s="1" t="str">
        <f t="shared" si="3"/>
        <v>Sat</v>
      </c>
      <c r="H223" s="1" t="s">
        <v>72</v>
      </c>
      <c r="I223">
        <v>-14400</v>
      </c>
      <c r="J223" t="s">
        <v>38</v>
      </c>
      <c r="K223">
        <v>44.378185000000002</v>
      </c>
      <c r="L223">
        <v>-68.250243999999995</v>
      </c>
      <c r="M223">
        <v>33.479999999999997</v>
      </c>
      <c r="N223">
        <v>4828</v>
      </c>
      <c r="O223">
        <v>31.24</v>
      </c>
      <c r="P223">
        <v>26.64</v>
      </c>
      <c r="Q223">
        <v>32</v>
      </c>
      <c r="R223">
        <v>35.19</v>
      </c>
      <c r="S223">
        <v>990</v>
      </c>
      <c r="V223">
        <v>91</v>
      </c>
      <c r="W223">
        <v>8.01</v>
      </c>
      <c r="X223">
        <v>327</v>
      </c>
      <c r="Y223">
        <v>0</v>
      </c>
      <c r="AB223">
        <v>1.52</v>
      </c>
      <c r="AD223">
        <v>90</v>
      </c>
      <c r="AE223">
        <v>601</v>
      </c>
      <c r="AF223" t="s">
        <v>290</v>
      </c>
      <c r="AG223" t="s">
        <v>294</v>
      </c>
      <c r="AH223" t="s">
        <v>292</v>
      </c>
    </row>
    <row r="224" spans="1:34" x14ac:dyDescent="0.2">
      <c r="A224">
        <v>1589025600</v>
      </c>
      <c r="B224" t="s">
        <v>293</v>
      </c>
      <c r="C224" t="s">
        <v>34</v>
      </c>
      <c r="D224" t="s">
        <v>35</v>
      </c>
      <c r="E224" t="s">
        <v>60</v>
      </c>
      <c r="F224" s="1">
        <v>43960</v>
      </c>
      <c r="G224" s="1" t="str">
        <f t="shared" si="3"/>
        <v>Sat</v>
      </c>
      <c r="H224" s="1" t="s">
        <v>72</v>
      </c>
      <c r="I224">
        <v>-14400</v>
      </c>
      <c r="J224" t="s">
        <v>38</v>
      </c>
      <c r="K224">
        <v>44.378185000000002</v>
      </c>
      <c r="L224">
        <v>-68.250243999999995</v>
      </c>
      <c r="M224">
        <v>33.479999999999997</v>
      </c>
      <c r="N224">
        <v>4828</v>
      </c>
      <c r="O224">
        <v>31.24</v>
      </c>
      <c r="P224">
        <v>26.64</v>
      </c>
      <c r="Q224">
        <v>32</v>
      </c>
      <c r="R224">
        <v>35.19</v>
      </c>
      <c r="S224">
        <v>990</v>
      </c>
      <c r="V224">
        <v>91</v>
      </c>
      <c r="W224">
        <v>8.01</v>
      </c>
      <c r="X224">
        <v>327</v>
      </c>
      <c r="Y224">
        <v>0</v>
      </c>
      <c r="AB224">
        <v>1.52</v>
      </c>
      <c r="AD224">
        <v>90</v>
      </c>
      <c r="AE224">
        <v>701</v>
      </c>
      <c r="AF224" t="s">
        <v>68</v>
      </c>
      <c r="AG224" t="s">
        <v>69</v>
      </c>
      <c r="AH224" t="s">
        <v>70</v>
      </c>
    </row>
    <row r="225" spans="1:34" x14ac:dyDescent="0.2">
      <c r="A225">
        <v>1589029200</v>
      </c>
      <c r="B225" t="s">
        <v>295</v>
      </c>
      <c r="C225" t="s">
        <v>34</v>
      </c>
      <c r="D225" t="s">
        <v>35</v>
      </c>
      <c r="E225" t="s">
        <v>60</v>
      </c>
      <c r="F225" s="1">
        <v>43960</v>
      </c>
      <c r="G225" s="1" t="str">
        <f t="shared" si="3"/>
        <v>Sat</v>
      </c>
      <c r="H225" s="1" t="s">
        <v>75</v>
      </c>
      <c r="I225">
        <v>-14400</v>
      </c>
      <c r="J225" t="s">
        <v>38</v>
      </c>
      <c r="K225">
        <v>44.378185000000002</v>
      </c>
      <c r="L225">
        <v>-68.250243999999995</v>
      </c>
      <c r="M225">
        <v>34.57</v>
      </c>
      <c r="N225">
        <v>10000</v>
      </c>
      <c r="O225">
        <v>32.22</v>
      </c>
      <c r="P225">
        <v>25.23</v>
      </c>
      <c r="Q225">
        <v>33.01</v>
      </c>
      <c r="R225">
        <v>36.43</v>
      </c>
      <c r="S225">
        <v>988</v>
      </c>
      <c r="V225">
        <v>91</v>
      </c>
      <c r="W225">
        <v>14</v>
      </c>
      <c r="X225">
        <v>333</v>
      </c>
      <c r="Y225">
        <v>0</v>
      </c>
      <c r="Z225">
        <v>0.25</v>
      </c>
      <c r="AD225">
        <v>90</v>
      </c>
      <c r="AE225">
        <v>500</v>
      </c>
      <c r="AF225" t="s">
        <v>63</v>
      </c>
      <c r="AG225" t="s">
        <v>64</v>
      </c>
      <c r="AH225" t="s">
        <v>65</v>
      </c>
    </row>
    <row r="226" spans="1:34" x14ac:dyDescent="0.2">
      <c r="A226">
        <v>1589032800</v>
      </c>
      <c r="B226" t="s">
        <v>296</v>
      </c>
      <c r="C226" t="s">
        <v>34</v>
      </c>
      <c r="D226" t="s">
        <v>35</v>
      </c>
      <c r="E226" t="s">
        <v>60</v>
      </c>
      <c r="F226" s="1">
        <v>43960</v>
      </c>
      <c r="G226" s="1" t="str">
        <f t="shared" si="3"/>
        <v>Sat</v>
      </c>
      <c r="H226" s="1" t="s">
        <v>77</v>
      </c>
      <c r="I226">
        <v>-14400</v>
      </c>
      <c r="J226" t="s">
        <v>38</v>
      </c>
      <c r="K226">
        <v>44.378185000000002</v>
      </c>
      <c r="L226">
        <v>-68.250243999999995</v>
      </c>
      <c r="M226">
        <v>34.74</v>
      </c>
      <c r="N226">
        <v>6437</v>
      </c>
      <c r="O226">
        <v>32.65</v>
      </c>
      <c r="P226">
        <v>24.76</v>
      </c>
      <c r="Q226">
        <v>33.01</v>
      </c>
      <c r="R226">
        <v>36.39</v>
      </c>
      <c r="S226">
        <v>987</v>
      </c>
      <c r="V226">
        <v>92</v>
      </c>
      <c r="W226">
        <v>15.99</v>
      </c>
      <c r="X226">
        <v>324</v>
      </c>
      <c r="Y226">
        <v>0</v>
      </c>
      <c r="Z226">
        <v>0.44</v>
      </c>
      <c r="AD226">
        <v>90</v>
      </c>
      <c r="AE226">
        <v>500</v>
      </c>
      <c r="AF226" t="s">
        <v>63</v>
      </c>
      <c r="AG226" t="s">
        <v>64</v>
      </c>
      <c r="AH226" t="s">
        <v>65</v>
      </c>
    </row>
    <row r="227" spans="1:34" x14ac:dyDescent="0.2">
      <c r="A227">
        <v>1589032800</v>
      </c>
      <c r="B227" t="s">
        <v>296</v>
      </c>
      <c r="C227" t="s">
        <v>34</v>
      </c>
      <c r="D227" t="s">
        <v>35</v>
      </c>
      <c r="E227" t="s">
        <v>60</v>
      </c>
      <c r="F227" s="1">
        <v>43960</v>
      </c>
      <c r="G227" s="1" t="str">
        <f t="shared" si="3"/>
        <v>Sat</v>
      </c>
      <c r="H227" s="1" t="s">
        <v>77</v>
      </c>
      <c r="I227">
        <v>-14400</v>
      </c>
      <c r="J227" t="s">
        <v>38</v>
      </c>
      <c r="K227">
        <v>44.378185000000002</v>
      </c>
      <c r="L227">
        <v>-68.250243999999995</v>
      </c>
      <c r="M227">
        <v>34.74</v>
      </c>
      <c r="N227">
        <v>6437</v>
      </c>
      <c r="O227">
        <v>32.65</v>
      </c>
      <c r="P227">
        <v>24.76</v>
      </c>
      <c r="Q227">
        <v>33.01</v>
      </c>
      <c r="R227">
        <v>36.39</v>
      </c>
      <c r="S227">
        <v>987</v>
      </c>
      <c r="V227">
        <v>92</v>
      </c>
      <c r="W227">
        <v>15.99</v>
      </c>
      <c r="X227">
        <v>324</v>
      </c>
      <c r="Y227">
        <v>0</v>
      </c>
      <c r="Z227">
        <v>0.44</v>
      </c>
      <c r="AD227">
        <v>90</v>
      </c>
      <c r="AE227">
        <v>701</v>
      </c>
      <c r="AF227" t="s">
        <v>68</v>
      </c>
      <c r="AG227" t="s">
        <v>69</v>
      </c>
      <c r="AH227" t="s">
        <v>70</v>
      </c>
    </row>
    <row r="228" spans="1:34" x14ac:dyDescent="0.2">
      <c r="A228">
        <v>1589036400</v>
      </c>
      <c r="B228" t="s">
        <v>297</v>
      </c>
      <c r="C228" t="s">
        <v>34</v>
      </c>
      <c r="D228" t="s">
        <v>35</v>
      </c>
      <c r="E228" t="s">
        <v>60</v>
      </c>
      <c r="F228" s="1">
        <v>43960</v>
      </c>
      <c r="G228" s="1" t="str">
        <f t="shared" si="3"/>
        <v>Sat</v>
      </c>
      <c r="H228" s="1" t="s">
        <v>79</v>
      </c>
      <c r="I228">
        <v>-14400</v>
      </c>
      <c r="J228" t="s">
        <v>38</v>
      </c>
      <c r="K228">
        <v>44.378185000000002</v>
      </c>
      <c r="L228">
        <v>-68.250243999999995</v>
      </c>
      <c r="M228">
        <v>35.76</v>
      </c>
      <c r="N228">
        <v>10000</v>
      </c>
      <c r="O228">
        <v>32.85</v>
      </c>
      <c r="P228">
        <v>25.2</v>
      </c>
      <c r="Q228">
        <v>34</v>
      </c>
      <c r="R228">
        <v>37.42</v>
      </c>
      <c r="S228">
        <v>988</v>
      </c>
      <c r="V228">
        <v>89</v>
      </c>
      <c r="W228">
        <v>18.989999999999998</v>
      </c>
      <c r="X228">
        <v>300</v>
      </c>
      <c r="Y228">
        <v>0</v>
      </c>
      <c r="Z228">
        <v>0.33</v>
      </c>
      <c r="AD228">
        <v>90</v>
      </c>
      <c r="AE228">
        <v>500</v>
      </c>
      <c r="AF228" t="s">
        <v>63</v>
      </c>
      <c r="AG228" t="s">
        <v>64</v>
      </c>
      <c r="AH228" t="s">
        <v>65</v>
      </c>
    </row>
    <row r="229" spans="1:34" x14ac:dyDescent="0.2">
      <c r="A229">
        <v>1589040000</v>
      </c>
      <c r="B229" t="s">
        <v>298</v>
      </c>
      <c r="C229" t="s">
        <v>34</v>
      </c>
      <c r="D229" t="s">
        <v>35</v>
      </c>
      <c r="E229" t="s">
        <v>60</v>
      </c>
      <c r="F229" s="1">
        <v>43960</v>
      </c>
      <c r="G229" s="1" t="str">
        <f t="shared" si="3"/>
        <v>Sat</v>
      </c>
      <c r="H229" s="1" t="s">
        <v>81</v>
      </c>
      <c r="I229">
        <v>-14400</v>
      </c>
      <c r="J229" t="s">
        <v>38</v>
      </c>
      <c r="K229">
        <v>44.378185000000002</v>
      </c>
      <c r="L229">
        <v>-68.250243999999995</v>
      </c>
      <c r="M229">
        <v>35.380000000000003</v>
      </c>
      <c r="N229">
        <v>10000</v>
      </c>
      <c r="O229">
        <v>31.68</v>
      </c>
      <c r="P229">
        <v>24.42</v>
      </c>
      <c r="Q229">
        <v>33.01</v>
      </c>
      <c r="R229">
        <v>37.270000000000003</v>
      </c>
      <c r="S229">
        <v>988</v>
      </c>
      <c r="V229">
        <v>86</v>
      </c>
      <c r="W229">
        <v>20</v>
      </c>
      <c r="X229">
        <v>299</v>
      </c>
      <c r="Y229">
        <v>0</v>
      </c>
      <c r="Z229">
        <v>0.41</v>
      </c>
      <c r="AD229">
        <v>90</v>
      </c>
      <c r="AE229">
        <v>500</v>
      </c>
      <c r="AF229" t="s">
        <v>63</v>
      </c>
      <c r="AG229" t="s">
        <v>64</v>
      </c>
      <c r="AH229" t="s">
        <v>65</v>
      </c>
    </row>
    <row r="230" spans="1:34" x14ac:dyDescent="0.2">
      <c r="A230">
        <v>1589043600</v>
      </c>
      <c r="B230" t="s">
        <v>299</v>
      </c>
      <c r="C230" t="s">
        <v>34</v>
      </c>
      <c r="D230" t="s">
        <v>35</v>
      </c>
      <c r="E230" t="s">
        <v>60</v>
      </c>
      <c r="F230" s="1">
        <v>43960</v>
      </c>
      <c r="G230" s="1" t="str">
        <f t="shared" si="3"/>
        <v>Sat</v>
      </c>
      <c r="H230" s="1" t="s">
        <v>83</v>
      </c>
      <c r="I230">
        <v>-14400</v>
      </c>
      <c r="J230" t="s">
        <v>38</v>
      </c>
      <c r="K230">
        <v>44.378185000000002</v>
      </c>
      <c r="L230">
        <v>-68.250243999999995</v>
      </c>
      <c r="M230">
        <v>34.75</v>
      </c>
      <c r="N230">
        <v>8047</v>
      </c>
      <c r="O230">
        <v>31.37</v>
      </c>
      <c r="P230">
        <v>22.15</v>
      </c>
      <c r="Q230">
        <v>32.61</v>
      </c>
      <c r="R230">
        <v>36.43</v>
      </c>
      <c r="S230">
        <v>990</v>
      </c>
      <c r="V230">
        <v>87</v>
      </c>
      <c r="W230">
        <v>31.09</v>
      </c>
      <c r="X230">
        <v>330</v>
      </c>
      <c r="Y230">
        <v>0</v>
      </c>
      <c r="Z230">
        <v>0.39</v>
      </c>
      <c r="AD230">
        <v>90</v>
      </c>
      <c r="AE230">
        <v>600</v>
      </c>
      <c r="AF230" t="s">
        <v>290</v>
      </c>
      <c r="AG230" t="s">
        <v>291</v>
      </c>
      <c r="AH230" t="s">
        <v>292</v>
      </c>
    </row>
    <row r="231" spans="1:34" x14ac:dyDescent="0.2">
      <c r="A231">
        <v>1589043600</v>
      </c>
      <c r="B231" t="s">
        <v>299</v>
      </c>
      <c r="C231" t="s">
        <v>34</v>
      </c>
      <c r="D231" t="s">
        <v>35</v>
      </c>
      <c r="E231" t="s">
        <v>60</v>
      </c>
      <c r="F231" s="1">
        <v>43960</v>
      </c>
      <c r="G231" s="1" t="str">
        <f t="shared" si="3"/>
        <v>Sat</v>
      </c>
      <c r="H231" s="1" t="s">
        <v>83</v>
      </c>
      <c r="I231">
        <v>-14400</v>
      </c>
      <c r="J231" t="s">
        <v>38</v>
      </c>
      <c r="K231">
        <v>44.378185000000002</v>
      </c>
      <c r="L231">
        <v>-68.250243999999995</v>
      </c>
      <c r="M231">
        <v>34.75</v>
      </c>
      <c r="N231">
        <v>8047</v>
      </c>
      <c r="O231">
        <v>31.37</v>
      </c>
      <c r="P231">
        <v>22.15</v>
      </c>
      <c r="Q231">
        <v>32.61</v>
      </c>
      <c r="R231">
        <v>36.43</v>
      </c>
      <c r="S231">
        <v>990</v>
      </c>
      <c r="V231">
        <v>87</v>
      </c>
      <c r="W231">
        <v>31.09</v>
      </c>
      <c r="X231">
        <v>330</v>
      </c>
      <c r="Y231">
        <v>0</v>
      </c>
      <c r="Z231">
        <v>0.39</v>
      </c>
      <c r="AD231">
        <v>90</v>
      </c>
      <c r="AE231">
        <v>701</v>
      </c>
      <c r="AF231" t="s">
        <v>68</v>
      </c>
      <c r="AG231" t="s">
        <v>69</v>
      </c>
      <c r="AH231" t="s">
        <v>70</v>
      </c>
    </row>
    <row r="232" spans="1:34" x14ac:dyDescent="0.2">
      <c r="A232">
        <v>1589043600</v>
      </c>
      <c r="B232" t="s">
        <v>299</v>
      </c>
      <c r="C232" t="s">
        <v>34</v>
      </c>
      <c r="D232" t="s">
        <v>35</v>
      </c>
      <c r="E232" t="s">
        <v>60</v>
      </c>
      <c r="F232" s="1">
        <v>43960</v>
      </c>
      <c r="G232" s="1" t="str">
        <f t="shared" si="3"/>
        <v>Sat</v>
      </c>
      <c r="H232" s="1" t="s">
        <v>83</v>
      </c>
      <c r="I232">
        <v>-14400</v>
      </c>
      <c r="J232" t="s">
        <v>38</v>
      </c>
      <c r="K232">
        <v>44.378185000000002</v>
      </c>
      <c r="L232">
        <v>-68.250243999999995</v>
      </c>
      <c r="M232">
        <v>34.75</v>
      </c>
      <c r="N232">
        <v>8047</v>
      </c>
      <c r="O232">
        <v>31.37</v>
      </c>
      <c r="P232">
        <v>22.15</v>
      </c>
      <c r="Q232">
        <v>32.61</v>
      </c>
      <c r="R232">
        <v>36.43</v>
      </c>
      <c r="S232">
        <v>990</v>
      </c>
      <c r="V232">
        <v>87</v>
      </c>
      <c r="W232">
        <v>31.09</v>
      </c>
      <c r="X232">
        <v>330</v>
      </c>
      <c r="Y232">
        <v>0</v>
      </c>
      <c r="Z232">
        <v>0.39</v>
      </c>
      <c r="AD232">
        <v>90</v>
      </c>
      <c r="AE232">
        <v>500</v>
      </c>
      <c r="AF232" t="s">
        <v>63</v>
      </c>
      <c r="AG232" t="s">
        <v>64</v>
      </c>
      <c r="AH232" t="s">
        <v>65</v>
      </c>
    </row>
    <row r="233" spans="1:34" x14ac:dyDescent="0.2">
      <c r="A233">
        <v>1589047200</v>
      </c>
      <c r="B233" t="s">
        <v>300</v>
      </c>
      <c r="C233" t="s">
        <v>34</v>
      </c>
      <c r="D233" t="s">
        <v>35</v>
      </c>
      <c r="E233" t="s">
        <v>60</v>
      </c>
      <c r="F233" s="1">
        <v>43960</v>
      </c>
      <c r="G233" s="1" t="str">
        <f t="shared" si="3"/>
        <v>Sat</v>
      </c>
      <c r="H233" s="1" t="s">
        <v>86</v>
      </c>
      <c r="I233">
        <v>-14400</v>
      </c>
      <c r="J233" t="s">
        <v>38</v>
      </c>
      <c r="K233">
        <v>44.378185000000002</v>
      </c>
      <c r="L233">
        <v>-68.250243999999995</v>
      </c>
      <c r="M233">
        <v>34.18</v>
      </c>
      <c r="N233">
        <v>4828</v>
      </c>
      <c r="O233">
        <v>31.12</v>
      </c>
      <c r="P233">
        <v>21.58</v>
      </c>
      <c r="Q233">
        <v>32.520000000000003</v>
      </c>
      <c r="R233">
        <v>36.43</v>
      </c>
      <c r="S233">
        <v>991</v>
      </c>
      <c r="V233">
        <v>88</v>
      </c>
      <c r="W233">
        <v>31.09</v>
      </c>
      <c r="X233">
        <v>330</v>
      </c>
      <c r="Y233">
        <v>0</v>
      </c>
      <c r="Z233">
        <v>0.56000000000000005</v>
      </c>
      <c r="AD233">
        <v>90</v>
      </c>
      <c r="AE233">
        <v>701</v>
      </c>
      <c r="AF233" t="s">
        <v>68</v>
      </c>
      <c r="AG233" t="s">
        <v>69</v>
      </c>
      <c r="AH233" t="s">
        <v>70</v>
      </c>
    </row>
    <row r="234" spans="1:34" x14ac:dyDescent="0.2">
      <c r="A234">
        <v>1589047200</v>
      </c>
      <c r="B234" t="s">
        <v>300</v>
      </c>
      <c r="C234" t="s">
        <v>34</v>
      </c>
      <c r="D234" t="s">
        <v>35</v>
      </c>
      <c r="E234" t="s">
        <v>60</v>
      </c>
      <c r="F234" s="1">
        <v>43960</v>
      </c>
      <c r="G234" s="1" t="str">
        <f t="shared" si="3"/>
        <v>Sat</v>
      </c>
      <c r="H234" s="1" t="s">
        <v>86</v>
      </c>
      <c r="I234">
        <v>-14400</v>
      </c>
      <c r="J234" t="s">
        <v>38</v>
      </c>
      <c r="K234">
        <v>44.378185000000002</v>
      </c>
      <c r="L234">
        <v>-68.250243999999995</v>
      </c>
      <c r="M234">
        <v>34.18</v>
      </c>
      <c r="N234">
        <v>4828</v>
      </c>
      <c r="O234">
        <v>31.12</v>
      </c>
      <c r="P234">
        <v>21.58</v>
      </c>
      <c r="Q234">
        <v>32.520000000000003</v>
      </c>
      <c r="R234">
        <v>36.43</v>
      </c>
      <c r="S234">
        <v>991</v>
      </c>
      <c r="V234">
        <v>88</v>
      </c>
      <c r="W234">
        <v>31.09</v>
      </c>
      <c r="X234">
        <v>330</v>
      </c>
      <c r="Y234">
        <v>0</v>
      </c>
      <c r="Z234">
        <v>0.56000000000000005</v>
      </c>
      <c r="AD234">
        <v>90</v>
      </c>
      <c r="AE234">
        <v>500</v>
      </c>
      <c r="AF234" t="s">
        <v>63</v>
      </c>
      <c r="AG234" t="s">
        <v>64</v>
      </c>
      <c r="AH234" t="s">
        <v>65</v>
      </c>
    </row>
    <row r="235" spans="1:34" x14ac:dyDescent="0.2">
      <c r="A235">
        <v>1589047200</v>
      </c>
      <c r="B235" t="s">
        <v>300</v>
      </c>
      <c r="C235" t="s">
        <v>34</v>
      </c>
      <c r="D235" t="s">
        <v>35</v>
      </c>
      <c r="E235" t="s">
        <v>60</v>
      </c>
      <c r="F235" s="1">
        <v>43960</v>
      </c>
      <c r="G235" s="1" t="str">
        <f t="shared" si="3"/>
        <v>Sat</v>
      </c>
      <c r="H235" s="1" t="s">
        <v>86</v>
      </c>
      <c r="I235">
        <v>-14400</v>
      </c>
      <c r="J235" t="s">
        <v>38</v>
      </c>
      <c r="K235">
        <v>44.378185000000002</v>
      </c>
      <c r="L235">
        <v>-68.250243999999995</v>
      </c>
      <c r="M235">
        <v>34.18</v>
      </c>
      <c r="N235">
        <v>4828</v>
      </c>
      <c r="O235">
        <v>31.12</v>
      </c>
      <c r="P235">
        <v>21.58</v>
      </c>
      <c r="Q235">
        <v>32.520000000000003</v>
      </c>
      <c r="R235">
        <v>36.43</v>
      </c>
      <c r="S235">
        <v>991</v>
      </c>
      <c r="V235">
        <v>88</v>
      </c>
      <c r="W235">
        <v>31.09</v>
      </c>
      <c r="X235">
        <v>330</v>
      </c>
      <c r="Y235">
        <v>0</v>
      </c>
      <c r="Z235">
        <v>0.56000000000000005</v>
      </c>
      <c r="AD235">
        <v>90</v>
      </c>
      <c r="AE235">
        <v>600</v>
      </c>
      <c r="AF235" t="s">
        <v>290</v>
      </c>
      <c r="AG235" t="s">
        <v>291</v>
      </c>
      <c r="AH235" t="s">
        <v>292</v>
      </c>
    </row>
    <row r="236" spans="1:34" x14ac:dyDescent="0.2">
      <c r="A236">
        <v>1589050800</v>
      </c>
      <c r="B236" t="s">
        <v>301</v>
      </c>
      <c r="C236" t="s">
        <v>34</v>
      </c>
      <c r="D236" t="s">
        <v>35</v>
      </c>
      <c r="E236" t="s">
        <v>60</v>
      </c>
      <c r="F236" s="1">
        <v>43960</v>
      </c>
      <c r="G236" s="1" t="str">
        <f t="shared" si="3"/>
        <v>Sat</v>
      </c>
      <c r="H236" s="1" t="s">
        <v>88</v>
      </c>
      <c r="I236">
        <v>-14400</v>
      </c>
      <c r="J236" t="s">
        <v>38</v>
      </c>
      <c r="K236">
        <v>44.378185000000002</v>
      </c>
      <c r="L236">
        <v>-68.250243999999995</v>
      </c>
      <c r="M236">
        <v>34.020000000000003</v>
      </c>
      <c r="N236">
        <v>6437</v>
      </c>
      <c r="O236">
        <v>30.97</v>
      </c>
      <c r="P236">
        <v>21.42</v>
      </c>
      <c r="Q236">
        <v>33.01</v>
      </c>
      <c r="R236">
        <v>35.15</v>
      </c>
      <c r="S236">
        <v>992</v>
      </c>
      <c r="V236">
        <v>88</v>
      </c>
      <c r="W236">
        <v>29.97</v>
      </c>
      <c r="X236">
        <v>320</v>
      </c>
      <c r="Y236">
        <v>0</v>
      </c>
      <c r="Z236">
        <v>0.46</v>
      </c>
      <c r="AD236">
        <v>90</v>
      </c>
      <c r="AE236">
        <v>701</v>
      </c>
      <c r="AF236" t="s">
        <v>68</v>
      </c>
      <c r="AG236" t="s">
        <v>69</v>
      </c>
      <c r="AH236" t="s">
        <v>70</v>
      </c>
    </row>
    <row r="237" spans="1:34" x14ac:dyDescent="0.2">
      <c r="A237">
        <v>1589050800</v>
      </c>
      <c r="B237" t="s">
        <v>301</v>
      </c>
      <c r="C237" t="s">
        <v>34</v>
      </c>
      <c r="D237" t="s">
        <v>35</v>
      </c>
      <c r="E237" t="s">
        <v>60</v>
      </c>
      <c r="F237" s="1">
        <v>43960</v>
      </c>
      <c r="G237" s="1" t="str">
        <f t="shared" si="3"/>
        <v>Sat</v>
      </c>
      <c r="H237" s="1" t="s">
        <v>88</v>
      </c>
      <c r="I237">
        <v>-14400</v>
      </c>
      <c r="J237" t="s">
        <v>38</v>
      </c>
      <c r="K237">
        <v>44.378185000000002</v>
      </c>
      <c r="L237">
        <v>-68.250243999999995</v>
      </c>
      <c r="M237">
        <v>34.020000000000003</v>
      </c>
      <c r="N237">
        <v>6437</v>
      </c>
      <c r="O237">
        <v>30.97</v>
      </c>
      <c r="P237">
        <v>21.42</v>
      </c>
      <c r="Q237">
        <v>33.01</v>
      </c>
      <c r="R237">
        <v>35.15</v>
      </c>
      <c r="S237">
        <v>992</v>
      </c>
      <c r="V237">
        <v>88</v>
      </c>
      <c r="W237">
        <v>29.97</v>
      </c>
      <c r="X237">
        <v>320</v>
      </c>
      <c r="Y237">
        <v>0</v>
      </c>
      <c r="Z237">
        <v>0.46</v>
      </c>
      <c r="AD237">
        <v>90</v>
      </c>
      <c r="AE237">
        <v>500</v>
      </c>
      <c r="AF237" t="s">
        <v>63</v>
      </c>
      <c r="AG237" t="s">
        <v>64</v>
      </c>
      <c r="AH237" t="s">
        <v>65</v>
      </c>
    </row>
    <row r="238" spans="1:34" x14ac:dyDescent="0.2">
      <c r="A238">
        <v>1589050800</v>
      </c>
      <c r="B238" t="s">
        <v>301</v>
      </c>
      <c r="C238" t="s">
        <v>34</v>
      </c>
      <c r="D238" t="s">
        <v>35</v>
      </c>
      <c r="E238" t="s">
        <v>60</v>
      </c>
      <c r="F238" s="1">
        <v>43960</v>
      </c>
      <c r="G238" s="1" t="str">
        <f t="shared" si="3"/>
        <v>Sat</v>
      </c>
      <c r="H238" s="1" t="s">
        <v>88</v>
      </c>
      <c r="I238">
        <v>-14400</v>
      </c>
      <c r="J238" t="s">
        <v>38</v>
      </c>
      <c r="K238">
        <v>44.378185000000002</v>
      </c>
      <c r="L238">
        <v>-68.250243999999995</v>
      </c>
      <c r="M238">
        <v>34.020000000000003</v>
      </c>
      <c r="N238">
        <v>6437</v>
      </c>
      <c r="O238">
        <v>30.97</v>
      </c>
      <c r="P238">
        <v>21.42</v>
      </c>
      <c r="Q238">
        <v>33.01</v>
      </c>
      <c r="R238">
        <v>35.15</v>
      </c>
      <c r="S238">
        <v>992</v>
      </c>
      <c r="V238">
        <v>88</v>
      </c>
      <c r="W238">
        <v>29.97</v>
      </c>
      <c r="X238">
        <v>320</v>
      </c>
      <c r="Y238">
        <v>0</v>
      </c>
      <c r="Z238">
        <v>0.46</v>
      </c>
      <c r="AD238">
        <v>90</v>
      </c>
      <c r="AE238">
        <v>600</v>
      </c>
      <c r="AF238" t="s">
        <v>290</v>
      </c>
      <c r="AG238" t="s">
        <v>291</v>
      </c>
      <c r="AH238" t="s">
        <v>292</v>
      </c>
    </row>
    <row r="239" spans="1:34" x14ac:dyDescent="0.2">
      <c r="A239">
        <v>1589054400</v>
      </c>
      <c r="B239" t="s">
        <v>302</v>
      </c>
      <c r="C239" t="s">
        <v>34</v>
      </c>
      <c r="D239" t="s">
        <v>35</v>
      </c>
      <c r="E239" t="s">
        <v>60</v>
      </c>
      <c r="F239" s="1">
        <v>43960</v>
      </c>
      <c r="G239" s="1" t="str">
        <f t="shared" si="3"/>
        <v>Sat</v>
      </c>
      <c r="H239" s="1" t="s">
        <v>90</v>
      </c>
      <c r="I239">
        <v>-14400</v>
      </c>
      <c r="J239" t="s">
        <v>38</v>
      </c>
      <c r="K239">
        <v>44.378185000000002</v>
      </c>
      <c r="L239">
        <v>-68.250243999999995</v>
      </c>
      <c r="M239">
        <v>33.33</v>
      </c>
      <c r="N239">
        <v>2816</v>
      </c>
      <c r="O239">
        <v>30.38</v>
      </c>
      <c r="P239">
        <v>20.73</v>
      </c>
      <c r="Q239">
        <v>32</v>
      </c>
      <c r="R239">
        <v>36.090000000000003</v>
      </c>
      <c r="S239">
        <v>994</v>
      </c>
      <c r="V239">
        <v>88</v>
      </c>
      <c r="W239">
        <v>25.28</v>
      </c>
      <c r="X239">
        <v>300</v>
      </c>
      <c r="Y239">
        <v>0</v>
      </c>
      <c r="AB239">
        <v>0.44</v>
      </c>
      <c r="AD239">
        <v>90</v>
      </c>
      <c r="AE239">
        <v>600</v>
      </c>
      <c r="AF239" t="s">
        <v>290</v>
      </c>
      <c r="AG239" t="s">
        <v>291</v>
      </c>
      <c r="AH239" t="s">
        <v>292</v>
      </c>
    </row>
    <row r="240" spans="1:34" x14ac:dyDescent="0.2">
      <c r="A240">
        <v>1589054400</v>
      </c>
      <c r="B240" t="s">
        <v>302</v>
      </c>
      <c r="C240" t="s">
        <v>34</v>
      </c>
      <c r="D240" t="s">
        <v>35</v>
      </c>
      <c r="E240" t="s">
        <v>60</v>
      </c>
      <c r="F240" s="1">
        <v>43960</v>
      </c>
      <c r="G240" s="1" t="str">
        <f t="shared" si="3"/>
        <v>Sat</v>
      </c>
      <c r="H240" s="1" t="s">
        <v>90</v>
      </c>
      <c r="I240">
        <v>-14400</v>
      </c>
      <c r="J240" t="s">
        <v>38</v>
      </c>
      <c r="K240">
        <v>44.378185000000002</v>
      </c>
      <c r="L240">
        <v>-68.250243999999995</v>
      </c>
      <c r="M240">
        <v>33.33</v>
      </c>
      <c r="N240">
        <v>2816</v>
      </c>
      <c r="O240">
        <v>30.38</v>
      </c>
      <c r="P240">
        <v>20.73</v>
      </c>
      <c r="Q240">
        <v>32</v>
      </c>
      <c r="R240">
        <v>36.090000000000003</v>
      </c>
      <c r="S240">
        <v>994</v>
      </c>
      <c r="V240">
        <v>88</v>
      </c>
      <c r="W240">
        <v>25.28</v>
      </c>
      <c r="X240">
        <v>300</v>
      </c>
      <c r="Y240">
        <v>0</v>
      </c>
      <c r="AB240">
        <v>0.44</v>
      </c>
      <c r="AD240">
        <v>90</v>
      </c>
      <c r="AE240">
        <v>701</v>
      </c>
      <c r="AF240" t="s">
        <v>68</v>
      </c>
      <c r="AG240" t="s">
        <v>69</v>
      </c>
      <c r="AH240" t="s">
        <v>70</v>
      </c>
    </row>
    <row r="241" spans="1:34" x14ac:dyDescent="0.2">
      <c r="A241">
        <v>1589058000</v>
      </c>
      <c r="B241" t="s">
        <v>303</v>
      </c>
      <c r="C241" t="s">
        <v>34</v>
      </c>
      <c r="D241" t="s">
        <v>35</v>
      </c>
      <c r="E241" t="s">
        <v>60</v>
      </c>
      <c r="F241" s="1">
        <v>43960</v>
      </c>
      <c r="G241" s="1" t="str">
        <f t="shared" si="3"/>
        <v>Sat</v>
      </c>
      <c r="H241" s="1" t="s">
        <v>92</v>
      </c>
      <c r="I241">
        <v>-14400</v>
      </c>
      <c r="J241" t="s">
        <v>38</v>
      </c>
      <c r="K241">
        <v>44.378185000000002</v>
      </c>
      <c r="L241">
        <v>-68.250243999999995</v>
      </c>
      <c r="M241">
        <v>34.380000000000003</v>
      </c>
      <c r="N241">
        <v>10000</v>
      </c>
      <c r="O241">
        <v>30.29</v>
      </c>
      <c r="P241">
        <v>21.78</v>
      </c>
      <c r="Q241">
        <v>33.01</v>
      </c>
      <c r="R241">
        <v>37.380000000000003</v>
      </c>
      <c r="S241">
        <v>995</v>
      </c>
      <c r="V241">
        <v>84</v>
      </c>
      <c r="W241">
        <v>26.4</v>
      </c>
      <c r="X241">
        <v>300</v>
      </c>
      <c r="Y241">
        <v>0</v>
      </c>
      <c r="Z241">
        <v>0.22</v>
      </c>
      <c r="AD241">
        <v>90</v>
      </c>
      <c r="AE241">
        <v>701</v>
      </c>
      <c r="AF241" t="s">
        <v>68</v>
      </c>
      <c r="AG241" t="s">
        <v>69</v>
      </c>
      <c r="AH241" t="s">
        <v>70</v>
      </c>
    </row>
    <row r="242" spans="1:34" x14ac:dyDescent="0.2">
      <c r="A242">
        <v>1589058000</v>
      </c>
      <c r="B242" t="s">
        <v>303</v>
      </c>
      <c r="C242" t="s">
        <v>34</v>
      </c>
      <c r="D242" t="s">
        <v>35</v>
      </c>
      <c r="E242" t="s">
        <v>60</v>
      </c>
      <c r="F242" s="1">
        <v>43960</v>
      </c>
      <c r="G242" s="1" t="str">
        <f t="shared" si="3"/>
        <v>Sat</v>
      </c>
      <c r="H242" s="1" t="s">
        <v>92</v>
      </c>
      <c r="I242">
        <v>-14400</v>
      </c>
      <c r="J242" t="s">
        <v>38</v>
      </c>
      <c r="K242">
        <v>44.378185000000002</v>
      </c>
      <c r="L242">
        <v>-68.250243999999995</v>
      </c>
      <c r="M242">
        <v>34.380000000000003</v>
      </c>
      <c r="N242">
        <v>10000</v>
      </c>
      <c r="O242">
        <v>30.29</v>
      </c>
      <c r="P242">
        <v>21.78</v>
      </c>
      <c r="Q242">
        <v>33.01</v>
      </c>
      <c r="R242">
        <v>37.380000000000003</v>
      </c>
      <c r="S242">
        <v>995</v>
      </c>
      <c r="V242">
        <v>84</v>
      </c>
      <c r="W242">
        <v>26.4</v>
      </c>
      <c r="X242">
        <v>300</v>
      </c>
      <c r="Y242">
        <v>0</v>
      </c>
      <c r="Z242">
        <v>0.22</v>
      </c>
      <c r="AD242">
        <v>90</v>
      </c>
      <c r="AE242">
        <v>500</v>
      </c>
      <c r="AF242" t="s">
        <v>63</v>
      </c>
      <c r="AG242" t="s">
        <v>64</v>
      </c>
      <c r="AH242" t="s">
        <v>65</v>
      </c>
    </row>
    <row r="243" spans="1:34" x14ac:dyDescent="0.2">
      <c r="A243">
        <v>1589058000</v>
      </c>
      <c r="B243" t="s">
        <v>303</v>
      </c>
      <c r="C243" t="s">
        <v>34</v>
      </c>
      <c r="D243" t="s">
        <v>35</v>
      </c>
      <c r="E243" t="s">
        <v>60</v>
      </c>
      <c r="F243" s="1">
        <v>43960</v>
      </c>
      <c r="G243" s="1" t="str">
        <f t="shared" si="3"/>
        <v>Sat</v>
      </c>
      <c r="H243" s="1" t="s">
        <v>92</v>
      </c>
      <c r="I243">
        <v>-14400</v>
      </c>
      <c r="J243" t="s">
        <v>38</v>
      </c>
      <c r="K243">
        <v>44.378185000000002</v>
      </c>
      <c r="L243">
        <v>-68.250243999999995</v>
      </c>
      <c r="M243">
        <v>34.380000000000003</v>
      </c>
      <c r="N243">
        <v>10000</v>
      </c>
      <c r="O243">
        <v>30.29</v>
      </c>
      <c r="P243">
        <v>21.78</v>
      </c>
      <c r="Q243">
        <v>33.01</v>
      </c>
      <c r="R243">
        <v>37.380000000000003</v>
      </c>
      <c r="S243">
        <v>995</v>
      </c>
      <c r="V243">
        <v>84</v>
      </c>
      <c r="W243">
        <v>26.4</v>
      </c>
      <c r="X243">
        <v>300</v>
      </c>
      <c r="Y243">
        <v>0</v>
      </c>
      <c r="Z243">
        <v>0.22</v>
      </c>
      <c r="AD243">
        <v>90</v>
      </c>
      <c r="AE243">
        <v>600</v>
      </c>
      <c r="AF243" t="s">
        <v>290</v>
      </c>
      <c r="AG243" t="s">
        <v>291</v>
      </c>
      <c r="AH243" t="s">
        <v>292</v>
      </c>
    </row>
    <row r="244" spans="1:34" x14ac:dyDescent="0.2">
      <c r="A244">
        <v>1589061600</v>
      </c>
      <c r="B244" t="s">
        <v>304</v>
      </c>
      <c r="C244" t="s">
        <v>34</v>
      </c>
      <c r="D244" t="s">
        <v>35</v>
      </c>
      <c r="E244" t="s">
        <v>60</v>
      </c>
      <c r="F244" s="1">
        <v>43960</v>
      </c>
      <c r="G244" s="1" t="str">
        <f t="shared" si="3"/>
        <v>Sat</v>
      </c>
      <c r="H244" s="1" t="s">
        <v>94</v>
      </c>
      <c r="I244">
        <v>-14400</v>
      </c>
      <c r="J244" t="s">
        <v>38</v>
      </c>
      <c r="K244">
        <v>44.378185000000002</v>
      </c>
      <c r="L244">
        <v>-68.250243999999995</v>
      </c>
      <c r="M244">
        <v>35.4</v>
      </c>
      <c r="N244">
        <v>10000</v>
      </c>
      <c r="O244">
        <v>27.54</v>
      </c>
      <c r="P244">
        <v>22.82</v>
      </c>
      <c r="Q244">
        <v>33.39</v>
      </c>
      <c r="R244">
        <v>38.39</v>
      </c>
      <c r="S244">
        <v>996</v>
      </c>
      <c r="V244">
        <v>71</v>
      </c>
      <c r="W244">
        <v>27</v>
      </c>
      <c r="X244">
        <v>266</v>
      </c>
      <c r="Y244">
        <v>0</v>
      </c>
      <c r="Z244">
        <v>0.15</v>
      </c>
      <c r="AD244">
        <v>90</v>
      </c>
      <c r="AE244">
        <v>500</v>
      </c>
      <c r="AF244" t="s">
        <v>63</v>
      </c>
      <c r="AG244" t="s">
        <v>64</v>
      </c>
      <c r="AH244" t="s">
        <v>65</v>
      </c>
    </row>
    <row r="245" spans="1:34" x14ac:dyDescent="0.2">
      <c r="A245">
        <v>1589065200</v>
      </c>
      <c r="B245" t="s">
        <v>305</v>
      </c>
      <c r="C245" t="s">
        <v>34</v>
      </c>
      <c r="D245" t="s">
        <v>35</v>
      </c>
      <c r="E245" t="s">
        <v>60</v>
      </c>
      <c r="F245" s="1">
        <v>43960</v>
      </c>
      <c r="G245" s="1" t="str">
        <f t="shared" si="3"/>
        <v>Sat</v>
      </c>
      <c r="H245" s="1" t="s">
        <v>96</v>
      </c>
      <c r="I245">
        <v>-14400</v>
      </c>
      <c r="J245" t="s">
        <v>38</v>
      </c>
      <c r="K245">
        <v>44.378185000000002</v>
      </c>
      <c r="L245">
        <v>-68.250243999999995</v>
      </c>
      <c r="M245">
        <v>35.69</v>
      </c>
      <c r="N245">
        <v>10000</v>
      </c>
      <c r="O245">
        <v>25.9</v>
      </c>
      <c r="P245">
        <v>25.11</v>
      </c>
      <c r="Q245">
        <v>33.69</v>
      </c>
      <c r="R245">
        <v>38.08</v>
      </c>
      <c r="S245">
        <v>997</v>
      </c>
      <c r="V245">
        <v>65</v>
      </c>
      <c r="W245">
        <v>18.989999999999998</v>
      </c>
      <c r="X245">
        <v>260</v>
      </c>
      <c r="Y245">
        <v>0</v>
      </c>
      <c r="AD245">
        <v>90</v>
      </c>
      <c r="AE245">
        <v>804</v>
      </c>
      <c r="AF245" t="s">
        <v>39</v>
      </c>
      <c r="AG245" t="s">
        <v>47</v>
      </c>
      <c r="AH245" t="s">
        <v>112</v>
      </c>
    </row>
    <row r="246" spans="1:34" x14ac:dyDescent="0.2">
      <c r="A246">
        <v>1589068800</v>
      </c>
      <c r="B246" t="s">
        <v>306</v>
      </c>
      <c r="C246" t="s">
        <v>34</v>
      </c>
      <c r="D246" t="s">
        <v>35</v>
      </c>
      <c r="E246" t="s">
        <v>62</v>
      </c>
      <c r="F246" s="1">
        <v>43961</v>
      </c>
      <c r="G246" s="1" t="str">
        <f t="shared" si="3"/>
        <v>Sun</v>
      </c>
      <c r="H246" s="1" t="s">
        <v>37</v>
      </c>
      <c r="I246">
        <v>-14400</v>
      </c>
      <c r="J246" t="s">
        <v>38</v>
      </c>
      <c r="K246">
        <v>44.378185000000002</v>
      </c>
      <c r="L246">
        <v>-68.250243999999995</v>
      </c>
      <c r="M246">
        <v>35.89</v>
      </c>
      <c r="N246">
        <v>10000</v>
      </c>
      <c r="O246">
        <v>25.05</v>
      </c>
      <c r="P246">
        <v>23.88</v>
      </c>
      <c r="Q246">
        <v>34.090000000000003</v>
      </c>
      <c r="R246">
        <v>38.08</v>
      </c>
      <c r="S246">
        <v>998</v>
      </c>
      <c r="V246">
        <v>62</v>
      </c>
      <c r="W246">
        <v>25.01</v>
      </c>
      <c r="X246">
        <v>271</v>
      </c>
      <c r="Y246">
        <v>0</v>
      </c>
      <c r="Z246">
        <v>0.25</v>
      </c>
      <c r="AD246">
        <v>90</v>
      </c>
      <c r="AE246">
        <v>500</v>
      </c>
      <c r="AF246" t="s">
        <v>63</v>
      </c>
      <c r="AG246" t="s">
        <v>64</v>
      </c>
      <c r="AH246" t="s">
        <v>109</v>
      </c>
    </row>
    <row r="247" spans="1:34" x14ac:dyDescent="0.2">
      <c r="A247">
        <v>1589072400</v>
      </c>
      <c r="B247" t="s">
        <v>307</v>
      </c>
      <c r="C247" t="s">
        <v>34</v>
      </c>
      <c r="D247" t="s">
        <v>35</v>
      </c>
      <c r="E247" t="s">
        <v>62</v>
      </c>
      <c r="F247" s="1">
        <v>43961</v>
      </c>
      <c r="G247" s="1" t="str">
        <f t="shared" si="3"/>
        <v>Sun</v>
      </c>
      <c r="H247" s="1" t="s">
        <v>36</v>
      </c>
      <c r="I247">
        <v>-14400</v>
      </c>
      <c r="J247" t="s">
        <v>38</v>
      </c>
      <c r="K247">
        <v>44.378185000000002</v>
      </c>
      <c r="L247">
        <v>-68.250243999999995</v>
      </c>
      <c r="M247">
        <v>36.119999999999997</v>
      </c>
      <c r="N247">
        <v>10000</v>
      </c>
      <c r="O247">
        <v>24.21</v>
      </c>
      <c r="P247">
        <v>25.66</v>
      </c>
      <c r="Q247">
        <v>34.090000000000003</v>
      </c>
      <c r="R247">
        <v>37.18</v>
      </c>
      <c r="S247">
        <v>999</v>
      </c>
      <c r="V247">
        <v>59</v>
      </c>
      <c r="W247">
        <v>18.989999999999998</v>
      </c>
      <c r="X247">
        <v>266</v>
      </c>
      <c r="Y247">
        <v>0</v>
      </c>
      <c r="AD247">
        <v>90</v>
      </c>
      <c r="AE247">
        <v>804</v>
      </c>
      <c r="AF247" t="s">
        <v>39</v>
      </c>
      <c r="AG247" t="s">
        <v>47</v>
      </c>
      <c r="AH247" t="s">
        <v>41</v>
      </c>
    </row>
    <row r="248" spans="1:34" x14ac:dyDescent="0.2">
      <c r="A248">
        <v>1589076000</v>
      </c>
      <c r="B248" t="s">
        <v>308</v>
      </c>
      <c r="C248" t="s">
        <v>34</v>
      </c>
      <c r="D248" t="s">
        <v>35</v>
      </c>
      <c r="E248" t="s">
        <v>62</v>
      </c>
      <c r="F248" s="1">
        <v>43961</v>
      </c>
      <c r="G248" s="1" t="str">
        <f t="shared" si="3"/>
        <v>Sun</v>
      </c>
      <c r="H248" s="1" t="s">
        <v>46</v>
      </c>
      <c r="I248">
        <v>-14400</v>
      </c>
      <c r="J248" t="s">
        <v>38</v>
      </c>
      <c r="K248">
        <v>44.378185000000002</v>
      </c>
      <c r="L248">
        <v>-68.250243999999995</v>
      </c>
      <c r="M248">
        <v>36.14</v>
      </c>
      <c r="N248">
        <v>10000</v>
      </c>
      <c r="O248">
        <v>23.85</v>
      </c>
      <c r="P248">
        <v>25.68</v>
      </c>
      <c r="Q248">
        <v>34.68</v>
      </c>
      <c r="R248">
        <v>37.18</v>
      </c>
      <c r="S248">
        <v>999</v>
      </c>
      <c r="V248">
        <v>58</v>
      </c>
      <c r="W248">
        <v>18.989999999999998</v>
      </c>
      <c r="X248">
        <v>268</v>
      </c>
      <c r="Y248">
        <v>0</v>
      </c>
      <c r="Z248">
        <v>3.3</v>
      </c>
      <c r="AD248">
        <v>90</v>
      </c>
      <c r="AE248">
        <v>501</v>
      </c>
      <c r="AF248" t="s">
        <v>63</v>
      </c>
      <c r="AG248" t="s">
        <v>73</v>
      </c>
      <c r="AH248" t="s">
        <v>109</v>
      </c>
    </row>
    <row r="249" spans="1:34" x14ac:dyDescent="0.2">
      <c r="A249">
        <v>1589079600</v>
      </c>
      <c r="B249" t="s">
        <v>309</v>
      </c>
      <c r="C249" t="s">
        <v>34</v>
      </c>
      <c r="D249" t="s">
        <v>35</v>
      </c>
      <c r="E249" t="s">
        <v>62</v>
      </c>
      <c r="F249" s="1">
        <v>43961</v>
      </c>
      <c r="G249" s="1" t="str">
        <f t="shared" si="3"/>
        <v>Sun</v>
      </c>
      <c r="H249" s="1" t="s">
        <v>49</v>
      </c>
      <c r="I249">
        <v>-14400</v>
      </c>
      <c r="J249" t="s">
        <v>38</v>
      </c>
      <c r="K249">
        <v>44.378185000000002</v>
      </c>
      <c r="L249">
        <v>-68.250243999999995</v>
      </c>
      <c r="M249">
        <v>35.369999999999997</v>
      </c>
      <c r="N249">
        <v>10000</v>
      </c>
      <c r="O249">
        <v>24.62</v>
      </c>
      <c r="P249">
        <v>24.4</v>
      </c>
      <c r="Q249">
        <v>34</v>
      </c>
      <c r="R249">
        <v>37.15</v>
      </c>
      <c r="S249">
        <v>1000</v>
      </c>
      <c r="V249">
        <v>62</v>
      </c>
      <c r="W249">
        <v>20</v>
      </c>
      <c r="X249">
        <v>267</v>
      </c>
      <c r="Y249">
        <v>0</v>
      </c>
      <c r="Z249">
        <v>0.25</v>
      </c>
      <c r="AD249">
        <v>90</v>
      </c>
      <c r="AE249">
        <v>500</v>
      </c>
      <c r="AF249" t="s">
        <v>63</v>
      </c>
      <c r="AG249" t="s">
        <v>64</v>
      </c>
      <c r="AH249" t="s">
        <v>109</v>
      </c>
    </row>
    <row r="250" spans="1:34" x14ac:dyDescent="0.2">
      <c r="A250">
        <v>1589083200</v>
      </c>
      <c r="B250" t="s">
        <v>310</v>
      </c>
      <c r="C250" t="s">
        <v>34</v>
      </c>
      <c r="D250" t="s">
        <v>35</v>
      </c>
      <c r="E250" t="s">
        <v>62</v>
      </c>
      <c r="F250" s="1">
        <v>43961</v>
      </c>
      <c r="G250" s="1" t="str">
        <f t="shared" si="3"/>
        <v>Sun</v>
      </c>
      <c r="H250" s="1" t="s">
        <v>51</v>
      </c>
      <c r="I250">
        <v>-14400</v>
      </c>
      <c r="J250" t="s">
        <v>38</v>
      </c>
      <c r="K250">
        <v>44.378185000000002</v>
      </c>
      <c r="L250">
        <v>-68.250243999999995</v>
      </c>
      <c r="M250">
        <v>34.81</v>
      </c>
      <c r="N250">
        <v>10000</v>
      </c>
      <c r="O250">
        <v>25.47</v>
      </c>
      <c r="P250">
        <v>22.68</v>
      </c>
      <c r="Q250">
        <v>33.39</v>
      </c>
      <c r="R250">
        <v>37.15</v>
      </c>
      <c r="S250">
        <v>1001</v>
      </c>
      <c r="V250">
        <v>66</v>
      </c>
      <c r="W250">
        <v>24</v>
      </c>
      <c r="X250">
        <v>266</v>
      </c>
      <c r="Y250">
        <v>0</v>
      </c>
      <c r="Z250">
        <v>0.51</v>
      </c>
      <c r="AD250">
        <v>90</v>
      </c>
      <c r="AE250">
        <v>500</v>
      </c>
      <c r="AF250" t="s">
        <v>63</v>
      </c>
      <c r="AG250" t="s">
        <v>64</v>
      </c>
      <c r="AH250" t="s">
        <v>109</v>
      </c>
    </row>
    <row r="251" spans="1:34" x14ac:dyDescent="0.2">
      <c r="A251">
        <v>1589086800</v>
      </c>
      <c r="B251" t="s">
        <v>311</v>
      </c>
      <c r="C251" t="s">
        <v>34</v>
      </c>
      <c r="D251" t="s">
        <v>35</v>
      </c>
      <c r="E251" t="s">
        <v>62</v>
      </c>
      <c r="F251" s="1">
        <v>43961</v>
      </c>
      <c r="G251" s="1" t="str">
        <f t="shared" si="3"/>
        <v>Sun</v>
      </c>
      <c r="H251" s="1" t="s">
        <v>35</v>
      </c>
      <c r="I251">
        <v>-14400</v>
      </c>
      <c r="J251" t="s">
        <v>38</v>
      </c>
      <c r="K251">
        <v>44.378185000000002</v>
      </c>
      <c r="L251">
        <v>-68.250243999999995</v>
      </c>
      <c r="M251">
        <v>35.42</v>
      </c>
      <c r="N251">
        <v>10000</v>
      </c>
      <c r="O251">
        <v>23.97</v>
      </c>
      <c r="P251">
        <v>24.21</v>
      </c>
      <c r="Q251">
        <v>34</v>
      </c>
      <c r="R251">
        <v>36.520000000000003</v>
      </c>
      <c r="S251">
        <v>1002</v>
      </c>
      <c r="V251">
        <v>60</v>
      </c>
      <c r="W251">
        <v>21</v>
      </c>
      <c r="X251">
        <v>261</v>
      </c>
      <c r="Y251">
        <v>0</v>
      </c>
      <c r="Z251">
        <v>0.11</v>
      </c>
      <c r="AD251">
        <v>90</v>
      </c>
      <c r="AE251">
        <v>500</v>
      </c>
      <c r="AF251" t="s">
        <v>63</v>
      </c>
      <c r="AG251" t="s">
        <v>64</v>
      </c>
      <c r="AH251" t="s">
        <v>109</v>
      </c>
    </row>
    <row r="252" spans="1:34" x14ac:dyDescent="0.2">
      <c r="A252">
        <v>1589090400</v>
      </c>
      <c r="B252" t="s">
        <v>312</v>
      </c>
      <c r="C252" t="s">
        <v>34</v>
      </c>
      <c r="D252" t="s">
        <v>35</v>
      </c>
      <c r="E252" t="s">
        <v>62</v>
      </c>
      <c r="F252" s="1">
        <v>43961</v>
      </c>
      <c r="G252" s="1" t="str">
        <f t="shared" si="3"/>
        <v>Sun</v>
      </c>
      <c r="H252" s="1" t="s">
        <v>54</v>
      </c>
      <c r="I252">
        <v>-14400</v>
      </c>
      <c r="J252" t="s">
        <v>38</v>
      </c>
      <c r="K252">
        <v>44.378185000000002</v>
      </c>
      <c r="L252">
        <v>-68.250243999999995</v>
      </c>
      <c r="M252">
        <v>35.4</v>
      </c>
      <c r="N252">
        <v>10000</v>
      </c>
      <c r="O252">
        <v>23.23</v>
      </c>
      <c r="P252">
        <v>23.7</v>
      </c>
      <c r="Q252">
        <v>33.69</v>
      </c>
      <c r="R252">
        <v>36.43</v>
      </c>
      <c r="S252">
        <v>1002</v>
      </c>
      <c r="V252">
        <v>58</v>
      </c>
      <c r="W252">
        <v>23</v>
      </c>
      <c r="X252">
        <v>280</v>
      </c>
      <c r="Y252">
        <v>0</v>
      </c>
      <c r="AD252">
        <v>90</v>
      </c>
      <c r="AE252">
        <v>804</v>
      </c>
      <c r="AF252" t="s">
        <v>39</v>
      </c>
      <c r="AG252" t="s">
        <v>47</v>
      </c>
      <c r="AH252" t="s">
        <v>41</v>
      </c>
    </row>
    <row r="253" spans="1:34" x14ac:dyDescent="0.2">
      <c r="A253">
        <v>1589094000</v>
      </c>
      <c r="B253" t="s">
        <v>313</v>
      </c>
      <c r="C253" t="s">
        <v>34</v>
      </c>
      <c r="D253" t="s">
        <v>35</v>
      </c>
      <c r="E253" t="s">
        <v>62</v>
      </c>
      <c r="F253" s="1">
        <v>43961</v>
      </c>
      <c r="G253" s="1" t="str">
        <f t="shared" si="3"/>
        <v>Sun</v>
      </c>
      <c r="H253" s="1" t="s">
        <v>56</v>
      </c>
      <c r="I253">
        <v>-14400</v>
      </c>
      <c r="J253" t="s">
        <v>38</v>
      </c>
      <c r="K253">
        <v>44.378185000000002</v>
      </c>
      <c r="L253">
        <v>-68.250243999999995</v>
      </c>
      <c r="M253">
        <v>35.17</v>
      </c>
      <c r="N253">
        <v>10000</v>
      </c>
      <c r="O253">
        <v>23.04</v>
      </c>
      <c r="P253">
        <v>23.63</v>
      </c>
      <c r="Q253">
        <v>33.69</v>
      </c>
      <c r="R253">
        <v>36.19</v>
      </c>
      <c r="S253">
        <v>1004</v>
      </c>
      <c r="V253">
        <v>58</v>
      </c>
      <c r="W253">
        <v>21.99</v>
      </c>
      <c r="X253">
        <v>274</v>
      </c>
      <c r="Y253">
        <v>0</v>
      </c>
      <c r="Z253">
        <v>0.25</v>
      </c>
      <c r="AD253">
        <v>75</v>
      </c>
      <c r="AE253">
        <v>500</v>
      </c>
      <c r="AF253" t="s">
        <v>63</v>
      </c>
      <c r="AG253" t="s">
        <v>64</v>
      </c>
      <c r="AH253" t="s">
        <v>109</v>
      </c>
    </row>
    <row r="254" spans="1:34" x14ac:dyDescent="0.2">
      <c r="A254">
        <v>1589097600</v>
      </c>
      <c r="B254" t="s">
        <v>314</v>
      </c>
      <c r="C254" t="s">
        <v>34</v>
      </c>
      <c r="D254" t="s">
        <v>35</v>
      </c>
      <c r="E254" t="s">
        <v>62</v>
      </c>
      <c r="F254" s="1">
        <v>43961</v>
      </c>
      <c r="G254" s="1" t="str">
        <f t="shared" si="3"/>
        <v>Sun</v>
      </c>
      <c r="H254" s="1" t="s">
        <v>58</v>
      </c>
      <c r="I254">
        <v>-14400</v>
      </c>
      <c r="J254" t="s">
        <v>38</v>
      </c>
      <c r="K254">
        <v>44.378185000000002</v>
      </c>
      <c r="L254">
        <v>-68.250243999999995</v>
      </c>
      <c r="M254">
        <v>35.020000000000003</v>
      </c>
      <c r="N254">
        <v>10000</v>
      </c>
      <c r="O254">
        <v>22.55</v>
      </c>
      <c r="P254">
        <v>25.47</v>
      </c>
      <c r="Q254">
        <v>33.69</v>
      </c>
      <c r="R254">
        <v>36.19</v>
      </c>
      <c r="S254">
        <v>1004</v>
      </c>
      <c r="V254">
        <v>57</v>
      </c>
      <c r="W254">
        <v>15.01</v>
      </c>
      <c r="X254">
        <v>261</v>
      </c>
      <c r="Y254">
        <v>0</v>
      </c>
      <c r="AD254">
        <v>75</v>
      </c>
      <c r="AE254">
        <v>803</v>
      </c>
      <c r="AF254" t="s">
        <v>39</v>
      </c>
      <c r="AG254" t="s">
        <v>40</v>
      </c>
      <c r="AH254" t="s">
        <v>41</v>
      </c>
    </row>
    <row r="255" spans="1:34" x14ac:dyDescent="0.2">
      <c r="A255">
        <v>1589101200</v>
      </c>
      <c r="B255" t="s">
        <v>315</v>
      </c>
      <c r="C255" t="s">
        <v>34</v>
      </c>
      <c r="D255" t="s">
        <v>35</v>
      </c>
      <c r="E255" t="s">
        <v>62</v>
      </c>
      <c r="F255" s="1">
        <v>43961</v>
      </c>
      <c r="G255" s="1" t="str">
        <f t="shared" si="3"/>
        <v>Sun</v>
      </c>
      <c r="H255" s="1" t="s">
        <v>60</v>
      </c>
      <c r="I255">
        <v>-14400</v>
      </c>
      <c r="J255" t="s">
        <v>38</v>
      </c>
      <c r="K255">
        <v>44.378185000000002</v>
      </c>
      <c r="L255">
        <v>-68.250243999999995</v>
      </c>
      <c r="M255">
        <v>34.479999999999997</v>
      </c>
      <c r="N255">
        <v>10000</v>
      </c>
      <c r="O255">
        <v>22.46</v>
      </c>
      <c r="P255">
        <v>24.12</v>
      </c>
      <c r="Q255">
        <v>32.68</v>
      </c>
      <c r="R255">
        <v>36.19</v>
      </c>
      <c r="S255">
        <v>1005</v>
      </c>
      <c r="V255">
        <v>58</v>
      </c>
      <c r="W255">
        <v>17</v>
      </c>
      <c r="X255">
        <v>271</v>
      </c>
      <c r="Y255">
        <v>0</v>
      </c>
      <c r="AD255">
        <v>20</v>
      </c>
      <c r="AE255">
        <v>801</v>
      </c>
      <c r="AF255" t="s">
        <v>39</v>
      </c>
      <c r="AG255" t="s">
        <v>116</v>
      </c>
      <c r="AH255" t="s">
        <v>186</v>
      </c>
    </row>
    <row r="256" spans="1:34" x14ac:dyDescent="0.2">
      <c r="A256">
        <v>1589104800</v>
      </c>
      <c r="B256" t="s">
        <v>316</v>
      </c>
      <c r="C256" t="s">
        <v>34</v>
      </c>
      <c r="D256" t="s">
        <v>35</v>
      </c>
      <c r="E256" t="s">
        <v>62</v>
      </c>
      <c r="F256" s="1">
        <v>43961</v>
      </c>
      <c r="G256" s="1" t="str">
        <f t="shared" si="3"/>
        <v>Sun</v>
      </c>
      <c r="H256" s="1" t="s">
        <v>62</v>
      </c>
      <c r="I256">
        <v>-14400</v>
      </c>
      <c r="J256" t="s">
        <v>38</v>
      </c>
      <c r="K256">
        <v>44.378185000000002</v>
      </c>
      <c r="L256">
        <v>-68.250243999999995</v>
      </c>
      <c r="M256">
        <v>34.049999999999997</v>
      </c>
      <c r="N256">
        <v>10000</v>
      </c>
      <c r="O256">
        <v>22.1</v>
      </c>
      <c r="P256">
        <v>23.25</v>
      </c>
      <c r="Q256">
        <v>32.61</v>
      </c>
      <c r="R256">
        <v>36.19</v>
      </c>
      <c r="S256">
        <v>1006</v>
      </c>
      <c r="V256">
        <v>58</v>
      </c>
      <c r="W256">
        <v>18.010000000000002</v>
      </c>
      <c r="X256">
        <v>261</v>
      </c>
      <c r="Y256">
        <v>0</v>
      </c>
      <c r="AD256">
        <v>20</v>
      </c>
      <c r="AE256">
        <v>801</v>
      </c>
      <c r="AF256" t="s">
        <v>39</v>
      </c>
      <c r="AG256" t="s">
        <v>116</v>
      </c>
      <c r="AH256" t="s">
        <v>117</v>
      </c>
    </row>
    <row r="257" spans="1:34" x14ac:dyDescent="0.2">
      <c r="A257">
        <v>1589108400</v>
      </c>
      <c r="B257" t="s">
        <v>317</v>
      </c>
      <c r="C257" t="s">
        <v>34</v>
      </c>
      <c r="D257" t="s">
        <v>35</v>
      </c>
      <c r="E257" t="s">
        <v>62</v>
      </c>
      <c r="F257" s="1">
        <v>43961</v>
      </c>
      <c r="G257" s="1" t="str">
        <f t="shared" si="3"/>
        <v>Sun</v>
      </c>
      <c r="H257" s="1" t="s">
        <v>67</v>
      </c>
      <c r="I257">
        <v>-14400</v>
      </c>
      <c r="J257" t="s">
        <v>38</v>
      </c>
      <c r="K257">
        <v>44.378185000000002</v>
      </c>
      <c r="L257">
        <v>-68.250243999999995</v>
      </c>
      <c r="M257">
        <v>35.65</v>
      </c>
      <c r="N257">
        <v>10000</v>
      </c>
      <c r="O257">
        <v>22.33</v>
      </c>
      <c r="P257">
        <v>25.32</v>
      </c>
      <c r="Q257">
        <v>34.39</v>
      </c>
      <c r="R257">
        <v>37.380000000000003</v>
      </c>
      <c r="S257">
        <v>1007</v>
      </c>
      <c r="V257">
        <v>55</v>
      </c>
      <c r="W257">
        <v>18.010000000000002</v>
      </c>
      <c r="X257">
        <v>279</v>
      </c>
      <c r="Y257">
        <v>0</v>
      </c>
      <c r="AD257">
        <v>1</v>
      </c>
      <c r="AE257">
        <v>800</v>
      </c>
      <c r="AF257" t="s">
        <v>119</v>
      </c>
      <c r="AG257" t="s">
        <v>120</v>
      </c>
      <c r="AH257" t="s">
        <v>121</v>
      </c>
    </row>
    <row r="258" spans="1:34" x14ac:dyDescent="0.2">
      <c r="A258">
        <v>1589112000</v>
      </c>
      <c r="B258" t="s">
        <v>318</v>
      </c>
      <c r="C258" t="s">
        <v>34</v>
      </c>
      <c r="D258" t="s">
        <v>35</v>
      </c>
      <c r="E258" t="s">
        <v>62</v>
      </c>
      <c r="F258" s="1">
        <v>43961</v>
      </c>
      <c r="G258" s="1" t="str">
        <f t="shared" si="3"/>
        <v>Sun</v>
      </c>
      <c r="H258" s="1" t="s">
        <v>72</v>
      </c>
      <c r="I258">
        <v>-14400</v>
      </c>
      <c r="J258" t="s">
        <v>38</v>
      </c>
      <c r="K258">
        <v>44.378185000000002</v>
      </c>
      <c r="L258">
        <v>-68.250243999999995</v>
      </c>
      <c r="M258">
        <v>37.94</v>
      </c>
      <c r="N258">
        <v>10000</v>
      </c>
      <c r="O258">
        <v>21.36</v>
      </c>
      <c r="P258">
        <v>26.58</v>
      </c>
      <c r="Q258">
        <v>37</v>
      </c>
      <c r="R258">
        <v>39.51</v>
      </c>
      <c r="S258">
        <v>1008</v>
      </c>
      <c r="V258">
        <v>48</v>
      </c>
      <c r="W258">
        <v>25.28</v>
      </c>
      <c r="X258">
        <v>310</v>
      </c>
      <c r="Y258">
        <v>0</v>
      </c>
      <c r="AD258">
        <v>20</v>
      </c>
      <c r="AE258">
        <v>801</v>
      </c>
      <c r="AF258" t="s">
        <v>39</v>
      </c>
      <c r="AG258" t="s">
        <v>116</v>
      </c>
      <c r="AH258" t="s">
        <v>117</v>
      </c>
    </row>
    <row r="259" spans="1:34" x14ac:dyDescent="0.2">
      <c r="A259">
        <v>1589115600</v>
      </c>
      <c r="B259" t="s">
        <v>319</v>
      </c>
      <c r="C259" t="s">
        <v>34</v>
      </c>
      <c r="D259" t="s">
        <v>35</v>
      </c>
      <c r="E259" t="s">
        <v>62</v>
      </c>
      <c r="F259" s="1">
        <v>43961</v>
      </c>
      <c r="G259" s="1" t="str">
        <f t="shared" ref="G259:G322" si="4">TEXT(F259,"ddd")</f>
        <v>Sun</v>
      </c>
      <c r="H259" s="1" t="s">
        <v>75</v>
      </c>
      <c r="I259">
        <v>-14400</v>
      </c>
      <c r="J259" t="s">
        <v>38</v>
      </c>
      <c r="K259">
        <v>44.378185000000002</v>
      </c>
      <c r="L259">
        <v>-68.250243999999995</v>
      </c>
      <c r="M259">
        <v>39.72</v>
      </c>
      <c r="N259">
        <v>10000</v>
      </c>
      <c r="O259">
        <v>22.39</v>
      </c>
      <c r="P259">
        <v>30.83</v>
      </c>
      <c r="Q259">
        <v>38.08</v>
      </c>
      <c r="R259">
        <v>40.6</v>
      </c>
      <c r="S259">
        <v>1008</v>
      </c>
      <c r="V259">
        <v>47</v>
      </c>
      <c r="W259">
        <v>17.22</v>
      </c>
      <c r="X259">
        <v>310</v>
      </c>
      <c r="Y259">
        <v>0</v>
      </c>
      <c r="AD259">
        <v>20</v>
      </c>
      <c r="AE259">
        <v>801</v>
      </c>
      <c r="AF259" t="s">
        <v>39</v>
      </c>
      <c r="AG259" t="s">
        <v>116</v>
      </c>
      <c r="AH259" t="s">
        <v>117</v>
      </c>
    </row>
    <row r="260" spans="1:34" x14ac:dyDescent="0.2">
      <c r="A260">
        <v>1589119200</v>
      </c>
      <c r="B260" t="s">
        <v>320</v>
      </c>
      <c r="C260" t="s">
        <v>34</v>
      </c>
      <c r="D260" t="s">
        <v>35</v>
      </c>
      <c r="E260" t="s">
        <v>62</v>
      </c>
      <c r="F260" s="1">
        <v>43961</v>
      </c>
      <c r="G260" s="1" t="str">
        <f t="shared" si="4"/>
        <v>Sun</v>
      </c>
      <c r="H260" s="1" t="s">
        <v>77</v>
      </c>
      <c r="I260">
        <v>-14400</v>
      </c>
      <c r="J260" t="s">
        <v>38</v>
      </c>
      <c r="K260">
        <v>44.378185000000002</v>
      </c>
      <c r="L260">
        <v>-68.250243999999995</v>
      </c>
      <c r="M260">
        <v>42.08</v>
      </c>
      <c r="N260">
        <v>10000</v>
      </c>
      <c r="O260">
        <v>20.93</v>
      </c>
      <c r="P260">
        <v>32.56</v>
      </c>
      <c r="Q260">
        <v>39.380000000000003</v>
      </c>
      <c r="R260">
        <v>45.52</v>
      </c>
      <c r="S260">
        <v>1008</v>
      </c>
      <c r="V260">
        <v>40</v>
      </c>
      <c r="W260">
        <v>23</v>
      </c>
      <c r="X260">
        <v>268</v>
      </c>
      <c r="Y260">
        <v>0</v>
      </c>
      <c r="AD260">
        <v>75</v>
      </c>
      <c r="AE260">
        <v>803</v>
      </c>
      <c r="AF260" t="s">
        <v>39</v>
      </c>
      <c r="AG260" t="s">
        <v>40</v>
      </c>
      <c r="AH260" t="s">
        <v>112</v>
      </c>
    </row>
    <row r="261" spans="1:34" x14ac:dyDescent="0.2">
      <c r="A261">
        <v>1589122800</v>
      </c>
      <c r="B261" t="s">
        <v>321</v>
      </c>
      <c r="C261" t="s">
        <v>34</v>
      </c>
      <c r="D261" t="s">
        <v>35</v>
      </c>
      <c r="E261" t="s">
        <v>62</v>
      </c>
      <c r="F261" s="1">
        <v>43961</v>
      </c>
      <c r="G261" s="1" t="str">
        <f t="shared" si="4"/>
        <v>Sun</v>
      </c>
      <c r="H261" s="1" t="s">
        <v>79</v>
      </c>
      <c r="I261">
        <v>-14400</v>
      </c>
      <c r="J261" t="s">
        <v>38</v>
      </c>
      <c r="K261">
        <v>44.378185000000002</v>
      </c>
      <c r="L261">
        <v>-68.250243999999995</v>
      </c>
      <c r="M261">
        <v>43.56</v>
      </c>
      <c r="N261">
        <v>10000</v>
      </c>
      <c r="O261">
        <v>21.58</v>
      </c>
      <c r="P261">
        <v>35.85</v>
      </c>
      <c r="Q261">
        <v>41.09</v>
      </c>
      <c r="R261">
        <v>45.39</v>
      </c>
      <c r="S261">
        <v>1008</v>
      </c>
      <c r="V261">
        <v>39</v>
      </c>
      <c r="W261">
        <v>17</v>
      </c>
      <c r="X261">
        <v>281</v>
      </c>
      <c r="Y261">
        <v>0</v>
      </c>
      <c r="AD261">
        <v>75</v>
      </c>
      <c r="AE261">
        <v>803</v>
      </c>
      <c r="AF261" t="s">
        <v>39</v>
      </c>
      <c r="AG261" t="s">
        <v>40</v>
      </c>
      <c r="AH261" t="s">
        <v>112</v>
      </c>
    </row>
    <row r="262" spans="1:34" x14ac:dyDescent="0.2">
      <c r="A262">
        <v>1589126400</v>
      </c>
      <c r="B262" t="s">
        <v>322</v>
      </c>
      <c r="C262" t="s">
        <v>34</v>
      </c>
      <c r="D262" t="s">
        <v>35</v>
      </c>
      <c r="E262" t="s">
        <v>62</v>
      </c>
      <c r="F262" s="1">
        <v>43961</v>
      </c>
      <c r="G262" s="1" t="str">
        <f t="shared" si="4"/>
        <v>Sun</v>
      </c>
      <c r="H262" s="1" t="s">
        <v>81</v>
      </c>
      <c r="I262">
        <v>-14400</v>
      </c>
      <c r="J262" t="s">
        <v>38</v>
      </c>
      <c r="K262">
        <v>44.378185000000002</v>
      </c>
      <c r="L262">
        <v>-68.250243999999995</v>
      </c>
      <c r="M262">
        <v>44.13</v>
      </c>
      <c r="N262">
        <v>10000</v>
      </c>
      <c r="O262">
        <v>23.61</v>
      </c>
      <c r="P262">
        <v>36.86</v>
      </c>
      <c r="Q262">
        <v>42.08</v>
      </c>
      <c r="R262">
        <v>46.78</v>
      </c>
      <c r="S262">
        <v>1008</v>
      </c>
      <c r="V262">
        <v>42</v>
      </c>
      <c r="W262">
        <v>15.99</v>
      </c>
      <c r="X262">
        <v>245</v>
      </c>
      <c r="Y262">
        <v>0</v>
      </c>
      <c r="AD262">
        <v>90</v>
      </c>
      <c r="AE262">
        <v>804</v>
      </c>
      <c r="AF262" t="s">
        <v>39</v>
      </c>
      <c r="AG262" t="s">
        <v>47</v>
      </c>
      <c r="AH262" t="s">
        <v>112</v>
      </c>
    </row>
    <row r="263" spans="1:34" x14ac:dyDescent="0.2">
      <c r="A263">
        <v>1589130000</v>
      </c>
      <c r="B263" t="s">
        <v>323</v>
      </c>
      <c r="C263" t="s">
        <v>34</v>
      </c>
      <c r="D263" t="s">
        <v>35</v>
      </c>
      <c r="E263" t="s">
        <v>62</v>
      </c>
      <c r="F263" s="1">
        <v>43961</v>
      </c>
      <c r="G263" s="1" t="str">
        <f t="shared" si="4"/>
        <v>Sun</v>
      </c>
      <c r="H263" s="1" t="s">
        <v>83</v>
      </c>
      <c r="I263">
        <v>-14400</v>
      </c>
      <c r="J263" t="s">
        <v>38</v>
      </c>
      <c r="K263">
        <v>44.378185000000002</v>
      </c>
      <c r="L263">
        <v>-68.250243999999995</v>
      </c>
      <c r="M263">
        <v>44.29</v>
      </c>
      <c r="N263">
        <v>10000</v>
      </c>
      <c r="O263">
        <v>23.74</v>
      </c>
      <c r="P263">
        <v>36.57</v>
      </c>
      <c r="Q263">
        <v>43.09</v>
      </c>
      <c r="R263">
        <v>46.42</v>
      </c>
      <c r="S263">
        <v>1008</v>
      </c>
      <c r="V263">
        <v>42</v>
      </c>
      <c r="W263">
        <v>18.010000000000002</v>
      </c>
      <c r="X263">
        <v>272</v>
      </c>
      <c r="Y263">
        <v>0</v>
      </c>
      <c r="AD263">
        <v>90</v>
      </c>
      <c r="AE263">
        <v>804</v>
      </c>
      <c r="AF263" t="s">
        <v>39</v>
      </c>
      <c r="AG263" t="s">
        <v>47</v>
      </c>
      <c r="AH263" t="s">
        <v>112</v>
      </c>
    </row>
    <row r="264" spans="1:34" x14ac:dyDescent="0.2">
      <c r="A264">
        <v>1589133600</v>
      </c>
      <c r="B264" t="s">
        <v>324</v>
      </c>
      <c r="C264" t="s">
        <v>34</v>
      </c>
      <c r="D264" t="s">
        <v>35</v>
      </c>
      <c r="E264" t="s">
        <v>62</v>
      </c>
      <c r="F264" s="1">
        <v>43961</v>
      </c>
      <c r="G264" s="1" t="str">
        <f t="shared" si="4"/>
        <v>Sun</v>
      </c>
      <c r="H264" s="1" t="s">
        <v>86</v>
      </c>
      <c r="I264">
        <v>-14400</v>
      </c>
      <c r="J264" t="s">
        <v>38</v>
      </c>
      <c r="K264">
        <v>44.378185000000002</v>
      </c>
      <c r="L264">
        <v>-68.250243999999995</v>
      </c>
      <c r="M264">
        <v>45.18</v>
      </c>
      <c r="N264">
        <v>10000</v>
      </c>
      <c r="O264">
        <v>24.44</v>
      </c>
      <c r="P264">
        <v>37.71</v>
      </c>
      <c r="Q264">
        <v>43.09</v>
      </c>
      <c r="R264">
        <v>47.68</v>
      </c>
      <c r="S264">
        <v>1008</v>
      </c>
      <c r="V264">
        <v>42</v>
      </c>
      <c r="W264">
        <v>18.010000000000002</v>
      </c>
      <c r="X264">
        <v>290</v>
      </c>
      <c r="Y264">
        <v>0</v>
      </c>
      <c r="AD264">
        <v>90</v>
      </c>
      <c r="AE264">
        <v>804</v>
      </c>
      <c r="AF264" t="s">
        <v>39</v>
      </c>
      <c r="AG264" t="s">
        <v>47</v>
      </c>
      <c r="AH264" t="s">
        <v>112</v>
      </c>
    </row>
    <row r="265" spans="1:34" x14ac:dyDescent="0.2">
      <c r="A265">
        <v>1589137200</v>
      </c>
      <c r="B265" t="s">
        <v>325</v>
      </c>
      <c r="C265" t="s">
        <v>34</v>
      </c>
      <c r="D265" t="s">
        <v>35</v>
      </c>
      <c r="E265" t="s">
        <v>62</v>
      </c>
      <c r="F265" s="1">
        <v>43961</v>
      </c>
      <c r="G265" s="1" t="str">
        <f t="shared" si="4"/>
        <v>Sun</v>
      </c>
      <c r="H265" s="1" t="s">
        <v>88</v>
      </c>
      <c r="I265">
        <v>-14400</v>
      </c>
      <c r="J265" t="s">
        <v>38</v>
      </c>
      <c r="K265">
        <v>44.378185000000002</v>
      </c>
      <c r="L265">
        <v>-68.250243999999995</v>
      </c>
      <c r="M265">
        <v>46.47</v>
      </c>
      <c r="N265">
        <v>10000</v>
      </c>
      <c r="O265">
        <v>24.46</v>
      </c>
      <c r="P265">
        <v>40.119999999999997</v>
      </c>
      <c r="Q265">
        <v>45.09</v>
      </c>
      <c r="R265">
        <v>49.28</v>
      </c>
      <c r="S265">
        <v>1007</v>
      </c>
      <c r="V265">
        <v>40</v>
      </c>
      <c r="W265">
        <v>15.01</v>
      </c>
      <c r="X265">
        <v>287</v>
      </c>
      <c r="Y265">
        <v>0</v>
      </c>
      <c r="AD265">
        <v>90</v>
      </c>
      <c r="AE265">
        <v>804</v>
      </c>
      <c r="AF265" t="s">
        <v>39</v>
      </c>
      <c r="AG265" t="s">
        <v>47</v>
      </c>
      <c r="AH265" t="s">
        <v>112</v>
      </c>
    </row>
    <row r="266" spans="1:34" x14ac:dyDescent="0.2">
      <c r="A266">
        <v>1589140800</v>
      </c>
      <c r="B266" t="s">
        <v>326</v>
      </c>
      <c r="C266" t="s">
        <v>34</v>
      </c>
      <c r="D266" t="s">
        <v>35</v>
      </c>
      <c r="E266" t="s">
        <v>62</v>
      </c>
      <c r="F266" s="1">
        <v>43961</v>
      </c>
      <c r="G266" s="1" t="str">
        <f t="shared" si="4"/>
        <v>Sun</v>
      </c>
      <c r="H266" s="1" t="s">
        <v>90</v>
      </c>
      <c r="I266">
        <v>-14400</v>
      </c>
      <c r="J266" t="s">
        <v>38</v>
      </c>
      <c r="K266">
        <v>44.378185000000002</v>
      </c>
      <c r="L266">
        <v>-68.250243999999995</v>
      </c>
      <c r="M266">
        <v>46.44</v>
      </c>
      <c r="N266">
        <v>10000</v>
      </c>
      <c r="O266">
        <v>24.42</v>
      </c>
      <c r="P266">
        <v>38.71</v>
      </c>
      <c r="Q266">
        <v>44.08</v>
      </c>
      <c r="R266">
        <v>49.51</v>
      </c>
      <c r="S266">
        <v>1007</v>
      </c>
      <c r="V266">
        <v>40</v>
      </c>
      <c r="W266">
        <v>21</v>
      </c>
      <c r="X266">
        <v>282</v>
      </c>
      <c r="Y266">
        <v>0</v>
      </c>
      <c r="AD266">
        <v>90</v>
      </c>
      <c r="AE266">
        <v>804</v>
      </c>
      <c r="AF266" t="s">
        <v>39</v>
      </c>
      <c r="AG266" t="s">
        <v>47</v>
      </c>
      <c r="AH266" t="s">
        <v>112</v>
      </c>
    </row>
    <row r="267" spans="1:34" x14ac:dyDescent="0.2">
      <c r="A267">
        <v>1589144400</v>
      </c>
      <c r="B267" t="s">
        <v>327</v>
      </c>
      <c r="C267" t="s">
        <v>34</v>
      </c>
      <c r="D267" t="s">
        <v>35</v>
      </c>
      <c r="E267" t="s">
        <v>62</v>
      </c>
      <c r="F267" s="1">
        <v>43961</v>
      </c>
      <c r="G267" s="1" t="str">
        <f t="shared" si="4"/>
        <v>Sun</v>
      </c>
      <c r="H267" s="1" t="s">
        <v>92</v>
      </c>
      <c r="I267">
        <v>-14400</v>
      </c>
      <c r="J267" t="s">
        <v>38</v>
      </c>
      <c r="K267">
        <v>44.378185000000002</v>
      </c>
      <c r="L267">
        <v>-68.250243999999995</v>
      </c>
      <c r="M267">
        <v>46.67</v>
      </c>
      <c r="N267">
        <v>10000</v>
      </c>
      <c r="O267">
        <v>25.14</v>
      </c>
      <c r="P267">
        <v>38.659999999999997</v>
      </c>
      <c r="Q267">
        <v>45.09</v>
      </c>
      <c r="R267">
        <v>48.16</v>
      </c>
      <c r="S267">
        <v>1007</v>
      </c>
      <c r="V267">
        <v>41</v>
      </c>
      <c r="W267">
        <v>23</v>
      </c>
      <c r="X267">
        <v>284</v>
      </c>
      <c r="Y267">
        <v>0</v>
      </c>
      <c r="AD267">
        <v>75</v>
      </c>
      <c r="AE267">
        <v>803</v>
      </c>
      <c r="AF267" t="s">
        <v>39</v>
      </c>
      <c r="AG267" t="s">
        <v>40</v>
      </c>
      <c r="AH267" t="s">
        <v>112</v>
      </c>
    </row>
    <row r="268" spans="1:34" x14ac:dyDescent="0.2">
      <c r="A268">
        <v>1589148000</v>
      </c>
      <c r="B268" t="s">
        <v>328</v>
      </c>
      <c r="C268" t="s">
        <v>34</v>
      </c>
      <c r="D268" t="s">
        <v>35</v>
      </c>
      <c r="E268" t="s">
        <v>62</v>
      </c>
      <c r="F268" s="1">
        <v>43961</v>
      </c>
      <c r="G268" s="1" t="str">
        <f t="shared" si="4"/>
        <v>Sun</v>
      </c>
      <c r="H268" s="1" t="s">
        <v>94</v>
      </c>
      <c r="I268">
        <v>-14400</v>
      </c>
      <c r="J268" t="s">
        <v>38</v>
      </c>
      <c r="K268">
        <v>44.378185000000002</v>
      </c>
      <c r="L268">
        <v>-68.250243999999995</v>
      </c>
      <c r="M268">
        <v>46.45</v>
      </c>
      <c r="N268">
        <v>10000</v>
      </c>
      <c r="O268">
        <v>25.48</v>
      </c>
      <c r="P268">
        <v>39.85</v>
      </c>
      <c r="Q268">
        <v>45</v>
      </c>
      <c r="R268">
        <v>48.07</v>
      </c>
      <c r="S268">
        <v>1008</v>
      </c>
      <c r="V268">
        <v>42</v>
      </c>
      <c r="W268">
        <v>15.99</v>
      </c>
      <c r="X268">
        <v>268</v>
      </c>
      <c r="Y268">
        <v>0</v>
      </c>
      <c r="AD268">
        <v>90</v>
      </c>
      <c r="AE268">
        <v>804</v>
      </c>
      <c r="AF268" t="s">
        <v>39</v>
      </c>
      <c r="AG268" t="s">
        <v>47</v>
      </c>
      <c r="AH268" t="s">
        <v>112</v>
      </c>
    </row>
    <row r="269" spans="1:34" x14ac:dyDescent="0.2">
      <c r="A269">
        <v>1589151600</v>
      </c>
      <c r="B269" t="s">
        <v>329</v>
      </c>
      <c r="C269" t="s">
        <v>34</v>
      </c>
      <c r="D269" t="s">
        <v>35</v>
      </c>
      <c r="E269" t="s">
        <v>62</v>
      </c>
      <c r="F269" s="1">
        <v>43961</v>
      </c>
      <c r="G269" s="1" t="str">
        <f t="shared" si="4"/>
        <v>Sun</v>
      </c>
      <c r="H269" s="1" t="s">
        <v>96</v>
      </c>
      <c r="I269">
        <v>-14400</v>
      </c>
      <c r="J269" t="s">
        <v>38</v>
      </c>
      <c r="K269">
        <v>44.378185000000002</v>
      </c>
      <c r="L269">
        <v>-68.250243999999995</v>
      </c>
      <c r="M269">
        <v>45.64</v>
      </c>
      <c r="N269">
        <v>10000</v>
      </c>
      <c r="O269">
        <v>24.82</v>
      </c>
      <c r="P269">
        <v>37.49</v>
      </c>
      <c r="Q269">
        <v>44.38</v>
      </c>
      <c r="R269">
        <v>46.42</v>
      </c>
      <c r="S269">
        <v>1008</v>
      </c>
      <c r="V269">
        <v>42</v>
      </c>
      <c r="W269">
        <v>21.99</v>
      </c>
      <c r="X269">
        <v>251</v>
      </c>
      <c r="Y269">
        <v>0</v>
      </c>
      <c r="AD269">
        <v>20</v>
      </c>
      <c r="AE269">
        <v>801</v>
      </c>
      <c r="AF269" t="s">
        <v>39</v>
      </c>
      <c r="AG269" t="s">
        <v>116</v>
      </c>
      <c r="AH269" t="s">
        <v>117</v>
      </c>
    </row>
    <row r="270" spans="1:34" x14ac:dyDescent="0.2">
      <c r="A270">
        <v>1589155200</v>
      </c>
      <c r="B270" t="s">
        <v>330</v>
      </c>
      <c r="C270" t="s">
        <v>34</v>
      </c>
      <c r="D270" t="s">
        <v>35</v>
      </c>
      <c r="E270" t="s">
        <v>67</v>
      </c>
      <c r="F270" s="1">
        <v>43962</v>
      </c>
      <c r="G270" s="1" t="str">
        <f t="shared" si="4"/>
        <v>Mon</v>
      </c>
      <c r="H270" s="1" t="s">
        <v>37</v>
      </c>
      <c r="I270">
        <v>-14400</v>
      </c>
      <c r="J270" t="s">
        <v>38</v>
      </c>
      <c r="K270">
        <v>44.378185000000002</v>
      </c>
      <c r="L270">
        <v>-68.250243999999995</v>
      </c>
      <c r="M270">
        <v>44.01</v>
      </c>
      <c r="N270">
        <v>10000</v>
      </c>
      <c r="O270">
        <v>25.43</v>
      </c>
      <c r="P270">
        <v>37.89</v>
      </c>
      <c r="Q270">
        <v>42.01</v>
      </c>
      <c r="R270">
        <v>45.43</v>
      </c>
      <c r="S270">
        <v>1009</v>
      </c>
      <c r="V270">
        <v>46</v>
      </c>
      <c r="W270">
        <v>11.99</v>
      </c>
      <c r="X270">
        <v>261</v>
      </c>
      <c r="Y270">
        <v>0</v>
      </c>
      <c r="AD270">
        <v>90</v>
      </c>
      <c r="AE270">
        <v>804</v>
      </c>
      <c r="AF270" t="s">
        <v>39</v>
      </c>
      <c r="AG270" t="s">
        <v>47</v>
      </c>
      <c r="AH270" t="s">
        <v>41</v>
      </c>
    </row>
    <row r="271" spans="1:34" x14ac:dyDescent="0.2">
      <c r="A271">
        <v>1589158800</v>
      </c>
      <c r="B271" t="s">
        <v>331</v>
      </c>
      <c r="C271" t="s">
        <v>34</v>
      </c>
      <c r="D271" t="s">
        <v>35</v>
      </c>
      <c r="E271" t="s">
        <v>67</v>
      </c>
      <c r="F271" s="1">
        <v>43962</v>
      </c>
      <c r="G271" s="1" t="str">
        <f t="shared" si="4"/>
        <v>Mon</v>
      </c>
      <c r="H271" s="1" t="s">
        <v>36</v>
      </c>
      <c r="I271">
        <v>-14400</v>
      </c>
      <c r="J271" t="s">
        <v>38</v>
      </c>
      <c r="K271">
        <v>44.378185000000002</v>
      </c>
      <c r="L271">
        <v>-68.250243999999995</v>
      </c>
      <c r="M271">
        <v>42.19</v>
      </c>
      <c r="N271">
        <v>10000</v>
      </c>
      <c r="O271">
        <v>26.15</v>
      </c>
      <c r="P271">
        <v>36.36</v>
      </c>
      <c r="Q271">
        <v>39.51</v>
      </c>
      <c r="R271">
        <v>45.19</v>
      </c>
      <c r="S271">
        <v>1010</v>
      </c>
      <c r="V271">
        <v>51</v>
      </c>
      <c r="W271">
        <v>10</v>
      </c>
      <c r="X271">
        <v>246</v>
      </c>
      <c r="Y271">
        <v>0</v>
      </c>
      <c r="AD271">
        <v>40</v>
      </c>
      <c r="AE271">
        <v>802</v>
      </c>
      <c r="AF271" t="s">
        <v>39</v>
      </c>
      <c r="AG271" t="s">
        <v>43</v>
      </c>
      <c r="AH271" t="s">
        <v>44</v>
      </c>
    </row>
    <row r="272" spans="1:34" x14ac:dyDescent="0.2">
      <c r="A272">
        <v>1589162400</v>
      </c>
      <c r="B272" t="s">
        <v>332</v>
      </c>
      <c r="C272" t="s">
        <v>34</v>
      </c>
      <c r="D272" t="s">
        <v>35</v>
      </c>
      <c r="E272" t="s">
        <v>67</v>
      </c>
      <c r="F272" s="1">
        <v>43962</v>
      </c>
      <c r="G272" s="1" t="str">
        <f t="shared" si="4"/>
        <v>Mon</v>
      </c>
      <c r="H272" s="1" t="s">
        <v>46</v>
      </c>
      <c r="I272">
        <v>-14400</v>
      </c>
      <c r="J272" t="s">
        <v>38</v>
      </c>
      <c r="K272">
        <v>44.378185000000002</v>
      </c>
      <c r="L272">
        <v>-68.250243999999995</v>
      </c>
      <c r="M272">
        <v>40.299999999999997</v>
      </c>
      <c r="N272">
        <v>10000</v>
      </c>
      <c r="O272">
        <v>26.58</v>
      </c>
      <c r="P272">
        <v>34.47</v>
      </c>
      <c r="Q272">
        <v>34.61</v>
      </c>
      <c r="R272">
        <v>44.19</v>
      </c>
      <c r="S272">
        <v>1010</v>
      </c>
      <c r="V272">
        <v>56</v>
      </c>
      <c r="W272">
        <v>8.99</v>
      </c>
      <c r="X272">
        <v>241</v>
      </c>
      <c r="Y272">
        <v>0</v>
      </c>
      <c r="AD272">
        <v>1</v>
      </c>
      <c r="AE272">
        <v>800</v>
      </c>
      <c r="AF272" t="s">
        <v>119</v>
      </c>
      <c r="AG272" t="s">
        <v>120</v>
      </c>
      <c r="AH272" t="s">
        <v>133</v>
      </c>
    </row>
    <row r="273" spans="1:34" x14ac:dyDescent="0.2">
      <c r="A273">
        <v>1589166000</v>
      </c>
      <c r="B273" t="s">
        <v>333</v>
      </c>
      <c r="C273" t="s">
        <v>34</v>
      </c>
      <c r="D273" t="s">
        <v>35</v>
      </c>
      <c r="E273" t="s">
        <v>67</v>
      </c>
      <c r="F273" s="1">
        <v>43962</v>
      </c>
      <c r="G273" s="1" t="str">
        <f t="shared" si="4"/>
        <v>Mon</v>
      </c>
      <c r="H273" s="1" t="s">
        <v>49</v>
      </c>
      <c r="I273">
        <v>-14400</v>
      </c>
      <c r="J273" t="s">
        <v>38</v>
      </c>
      <c r="K273">
        <v>44.378185000000002</v>
      </c>
      <c r="L273">
        <v>-68.250243999999995</v>
      </c>
      <c r="M273">
        <v>39.58</v>
      </c>
      <c r="N273">
        <v>10000</v>
      </c>
      <c r="O273">
        <v>28.17</v>
      </c>
      <c r="P273">
        <v>34.630000000000003</v>
      </c>
      <c r="Q273">
        <v>33.6</v>
      </c>
      <c r="R273">
        <v>44.44</v>
      </c>
      <c r="S273">
        <v>1010</v>
      </c>
      <c r="V273">
        <v>62</v>
      </c>
      <c r="W273">
        <v>7</v>
      </c>
      <c r="X273">
        <v>230</v>
      </c>
      <c r="Y273">
        <v>0</v>
      </c>
      <c r="AD273">
        <v>90</v>
      </c>
      <c r="AE273">
        <v>804</v>
      </c>
      <c r="AF273" t="s">
        <v>39</v>
      </c>
      <c r="AG273" t="s">
        <v>47</v>
      </c>
      <c r="AH273" t="s">
        <v>41</v>
      </c>
    </row>
    <row r="274" spans="1:34" x14ac:dyDescent="0.2">
      <c r="A274">
        <v>1589169600</v>
      </c>
      <c r="B274" t="s">
        <v>334</v>
      </c>
      <c r="C274" t="s">
        <v>34</v>
      </c>
      <c r="D274" t="s">
        <v>35</v>
      </c>
      <c r="E274" t="s">
        <v>67</v>
      </c>
      <c r="F274" s="1">
        <v>43962</v>
      </c>
      <c r="G274" s="1" t="str">
        <f t="shared" si="4"/>
        <v>Mon</v>
      </c>
      <c r="H274" s="1" t="s">
        <v>51</v>
      </c>
      <c r="I274">
        <v>-14400</v>
      </c>
      <c r="J274" t="s">
        <v>38</v>
      </c>
      <c r="K274">
        <v>44.378185000000002</v>
      </c>
      <c r="L274">
        <v>-68.250243999999995</v>
      </c>
      <c r="M274">
        <v>38.479999999999997</v>
      </c>
      <c r="N274">
        <v>10000</v>
      </c>
      <c r="O274">
        <v>30.16</v>
      </c>
      <c r="P274">
        <v>38.479999999999997</v>
      </c>
      <c r="Q274">
        <v>33.6</v>
      </c>
      <c r="R274">
        <v>44.08</v>
      </c>
      <c r="S274">
        <v>1010</v>
      </c>
      <c r="V274">
        <v>71</v>
      </c>
      <c r="W274">
        <v>0</v>
      </c>
      <c r="X274">
        <v>0</v>
      </c>
      <c r="AD274">
        <v>90</v>
      </c>
      <c r="AE274">
        <v>804</v>
      </c>
      <c r="AF274" t="s">
        <v>39</v>
      </c>
      <c r="AG274" t="s">
        <v>47</v>
      </c>
      <c r="AH274" t="s">
        <v>41</v>
      </c>
    </row>
    <row r="275" spans="1:34" x14ac:dyDescent="0.2">
      <c r="A275">
        <v>1589173200</v>
      </c>
      <c r="B275" t="s">
        <v>335</v>
      </c>
      <c r="C275" t="s">
        <v>34</v>
      </c>
      <c r="D275" t="s">
        <v>35</v>
      </c>
      <c r="E275" t="s">
        <v>67</v>
      </c>
      <c r="F275" s="1">
        <v>43962</v>
      </c>
      <c r="G275" s="1" t="str">
        <f t="shared" si="4"/>
        <v>Mon</v>
      </c>
      <c r="H275" s="1" t="s">
        <v>35</v>
      </c>
      <c r="I275">
        <v>-14400</v>
      </c>
      <c r="J275" t="s">
        <v>38</v>
      </c>
      <c r="K275">
        <v>44.378185000000002</v>
      </c>
      <c r="L275">
        <v>-68.250243999999995</v>
      </c>
      <c r="M275">
        <v>38.1</v>
      </c>
      <c r="N275">
        <v>10000</v>
      </c>
      <c r="O275">
        <v>29.84</v>
      </c>
      <c r="P275">
        <v>38.1</v>
      </c>
      <c r="Q275">
        <v>33.39</v>
      </c>
      <c r="R275">
        <v>42.62</v>
      </c>
      <c r="S275">
        <v>1010</v>
      </c>
      <c r="V275">
        <v>71</v>
      </c>
      <c r="W275">
        <v>0</v>
      </c>
      <c r="X275">
        <v>0</v>
      </c>
      <c r="AD275">
        <v>20</v>
      </c>
      <c r="AE275">
        <v>801</v>
      </c>
      <c r="AF275" t="s">
        <v>39</v>
      </c>
      <c r="AG275" t="s">
        <v>116</v>
      </c>
      <c r="AH275" t="s">
        <v>186</v>
      </c>
    </row>
    <row r="276" spans="1:34" x14ac:dyDescent="0.2">
      <c r="A276">
        <v>1589176800</v>
      </c>
      <c r="B276" t="s">
        <v>336</v>
      </c>
      <c r="C276" t="s">
        <v>34</v>
      </c>
      <c r="D276" t="s">
        <v>35</v>
      </c>
      <c r="E276" t="s">
        <v>67</v>
      </c>
      <c r="F276" s="1">
        <v>43962</v>
      </c>
      <c r="G276" s="1" t="str">
        <f t="shared" si="4"/>
        <v>Mon</v>
      </c>
      <c r="H276" s="1" t="s">
        <v>54</v>
      </c>
      <c r="I276">
        <v>-14400</v>
      </c>
      <c r="J276" t="s">
        <v>38</v>
      </c>
      <c r="K276">
        <v>44.378185000000002</v>
      </c>
      <c r="L276">
        <v>-68.250243999999995</v>
      </c>
      <c r="M276">
        <v>38.049999999999997</v>
      </c>
      <c r="N276">
        <v>10000</v>
      </c>
      <c r="O276">
        <v>30.69</v>
      </c>
      <c r="P276">
        <v>31.6</v>
      </c>
      <c r="Q276">
        <v>31.32</v>
      </c>
      <c r="R276">
        <v>45.52</v>
      </c>
      <c r="S276">
        <v>1010</v>
      </c>
      <c r="V276">
        <v>74</v>
      </c>
      <c r="W276">
        <v>9.17</v>
      </c>
      <c r="X276">
        <v>260</v>
      </c>
      <c r="Y276">
        <v>0</v>
      </c>
      <c r="AD276">
        <v>1</v>
      </c>
      <c r="AE276">
        <v>800</v>
      </c>
      <c r="AF276" t="s">
        <v>119</v>
      </c>
      <c r="AG276" t="s">
        <v>120</v>
      </c>
      <c r="AH276" t="s">
        <v>133</v>
      </c>
    </row>
    <row r="277" spans="1:34" x14ac:dyDescent="0.2">
      <c r="A277">
        <v>1589180400</v>
      </c>
      <c r="B277" t="s">
        <v>337</v>
      </c>
      <c r="C277" t="s">
        <v>34</v>
      </c>
      <c r="D277" t="s">
        <v>35</v>
      </c>
      <c r="E277" t="s">
        <v>67</v>
      </c>
      <c r="F277" s="1">
        <v>43962</v>
      </c>
      <c r="G277" s="1" t="str">
        <f t="shared" si="4"/>
        <v>Mon</v>
      </c>
      <c r="H277" s="1" t="s">
        <v>56</v>
      </c>
      <c r="I277">
        <v>-14400</v>
      </c>
      <c r="J277" t="s">
        <v>38</v>
      </c>
      <c r="K277">
        <v>44.378185000000002</v>
      </c>
      <c r="L277">
        <v>-68.250243999999995</v>
      </c>
      <c r="M277">
        <v>38.590000000000003</v>
      </c>
      <c r="N277">
        <v>10000</v>
      </c>
      <c r="O277">
        <v>30.56</v>
      </c>
      <c r="P277">
        <v>34.200000000000003</v>
      </c>
      <c r="Q277">
        <v>33.42</v>
      </c>
      <c r="R277">
        <v>43.2</v>
      </c>
      <c r="S277">
        <v>1010</v>
      </c>
      <c r="V277">
        <v>72</v>
      </c>
      <c r="W277">
        <v>5.82</v>
      </c>
      <c r="X277">
        <v>220</v>
      </c>
      <c r="AD277">
        <v>90</v>
      </c>
      <c r="AE277">
        <v>804</v>
      </c>
      <c r="AF277" t="s">
        <v>39</v>
      </c>
      <c r="AG277" t="s">
        <v>47</v>
      </c>
      <c r="AH277" t="s">
        <v>41</v>
      </c>
    </row>
    <row r="278" spans="1:34" x14ac:dyDescent="0.2">
      <c r="A278">
        <v>1589184000</v>
      </c>
      <c r="B278" t="s">
        <v>338</v>
      </c>
      <c r="C278" t="s">
        <v>34</v>
      </c>
      <c r="D278" t="s">
        <v>35</v>
      </c>
      <c r="E278" t="s">
        <v>67</v>
      </c>
      <c r="F278" s="1">
        <v>43962</v>
      </c>
      <c r="G278" s="1" t="str">
        <f t="shared" si="4"/>
        <v>Mon</v>
      </c>
      <c r="H278" s="1" t="s">
        <v>58</v>
      </c>
      <c r="I278">
        <v>-14400</v>
      </c>
      <c r="J278" t="s">
        <v>38</v>
      </c>
      <c r="K278">
        <v>44.378185000000002</v>
      </c>
      <c r="L278">
        <v>-68.250243999999995</v>
      </c>
      <c r="M278">
        <v>37.72</v>
      </c>
      <c r="N278">
        <v>10000</v>
      </c>
      <c r="O278">
        <v>30.7</v>
      </c>
      <c r="P278">
        <v>32.43</v>
      </c>
      <c r="Q278">
        <v>30.38</v>
      </c>
      <c r="R278">
        <v>43.09</v>
      </c>
      <c r="S278">
        <v>1011</v>
      </c>
      <c r="V278">
        <v>75</v>
      </c>
      <c r="W278">
        <v>6.93</v>
      </c>
      <c r="X278">
        <v>210</v>
      </c>
      <c r="AD278">
        <v>40</v>
      </c>
      <c r="AE278">
        <v>802</v>
      </c>
      <c r="AF278" t="s">
        <v>39</v>
      </c>
      <c r="AG278" t="s">
        <v>43</v>
      </c>
      <c r="AH278" t="s">
        <v>44</v>
      </c>
    </row>
    <row r="279" spans="1:34" x14ac:dyDescent="0.2">
      <c r="A279">
        <v>1589187600</v>
      </c>
      <c r="B279" t="s">
        <v>339</v>
      </c>
      <c r="C279" t="s">
        <v>34</v>
      </c>
      <c r="D279" t="s">
        <v>35</v>
      </c>
      <c r="E279" t="s">
        <v>67</v>
      </c>
      <c r="F279" s="1">
        <v>43962</v>
      </c>
      <c r="G279" s="1" t="str">
        <f t="shared" si="4"/>
        <v>Mon</v>
      </c>
      <c r="H279" s="1" t="s">
        <v>60</v>
      </c>
      <c r="I279">
        <v>-14400</v>
      </c>
      <c r="J279" t="s">
        <v>38</v>
      </c>
      <c r="K279">
        <v>44.378185000000002</v>
      </c>
      <c r="L279">
        <v>-68.250243999999995</v>
      </c>
      <c r="M279">
        <v>38.75</v>
      </c>
      <c r="N279">
        <v>10000</v>
      </c>
      <c r="O279">
        <v>32.18</v>
      </c>
      <c r="P279">
        <v>31.96</v>
      </c>
      <c r="Q279">
        <v>32.61</v>
      </c>
      <c r="R279">
        <v>43.72</v>
      </c>
      <c r="S279">
        <v>1011</v>
      </c>
      <c r="V279">
        <v>77</v>
      </c>
      <c r="W279">
        <v>10.29</v>
      </c>
      <c r="X279">
        <v>270</v>
      </c>
      <c r="Y279">
        <v>0</v>
      </c>
      <c r="AD279">
        <v>1</v>
      </c>
      <c r="AE279">
        <v>800</v>
      </c>
      <c r="AF279" t="s">
        <v>119</v>
      </c>
      <c r="AG279" t="s">
        <v>120</v>
      </c>
      <c r="AH279" t="s">
        <v>133</v>
      </c>
    </row>
    <row r="280" spans="1:34" x14ac:dyDescent="0.2">
      <c r="A280">
        <v>1589191200</v>
      </c>
      <c r="B280" t="s">
        <v>340</v>
      </c>
      <c r="C280" t="s">
        <v>34</v>
      </c>
      <c r="D280" t="s">
        <v>35</v>
      </c>
      <c r="E280" t="s">
        <v>67</v>
      </c>
      <c r="F280" s="1">
        <v>43962</v>
      </c>
      <c r="G280" s="1" t="str">
        <f t="shared" si="4"/>
        <v>Mon</v>
      </c>
      <c r="H280" s="1" t="s">
        <v>62</v>
      </c>
      <c r="I280">
        <v>-14400</v>
      </c>
      <c r="J280" t="s">
        <v>38</v>
      </c>
      <c r="K280">
        <v>44.378185000000002</v>
      </c>
      <c r="L280">
        <v>-68.250243999999995</v>
      </c>
      <c r="M280">
        <v>39.4</v>
      </c>
      <c r="N280">
        <v>10000</v>
      </c>
      <c r="O280">
        <v>32.49</v>
      </c>
      <c r="P280">
        <v>37.270000000000003</v>
      </c>
      <c r="Q280">
        <v>34.61</v>
      </c>
      <c r="R280">
        <v>43.2</v>
      </c>
      <c r="S280">
        <v>1011</v>
      </c>
      <c r="V280">
        <v>76</v>
      </c>
      <c r="W280">
        <v>3.36</v>
      </c>
      <c r="X280">
        <v>260</v>
      </c>
      <c r="AD280">
        <v>1</v>
      </c>
      <c r="AE280">
        <v>800</v>
      </c>
      <c r="AF280" t="s">
        <v>119</v>
      </c>
      <c r="AG280" t="s">
        <v>120</v>
      </c>
      <c r="AH280" t="s">
        <v>121</v>
      </c>
    </row>
    <row r="281" spans="1:34" x14ac:dyDescent="0.2">
      <c r="A281">
        <v>1589194800</v>
      </c>
      <c r="B281" t="s">
        <v>341</v>
      </c>
      <c r="C281" t="s">
        <v>34</v>
      </c>
      <c r="D281" t="s">
        <v>35</v>
      </c>
      <c r="E281" t="s">
        <v>67</v>
      </c>
      <c r="F281" s="1">
        <v>43962</v>
      </c>
      <c r="G281" s="1" t="str">
        <f t="shared" si="4"/>
        <v>Mon</v>
      </c>
      <c r="H281" s="1" t="s">
        <v>67</v>
      </c>
      <c r="I281">
        <v>-14400</v>
      </c>
      <c r="J281" t="s">
        <v>38</v>
      </c>
      <c r="K281">
        <v>44.378185000000002</v>
      </c>
      <c r="L281">
        <v>-68.250243999999995</v>
      </c>
      <c r="M281">
        <v>44.71</v>
      </c>
      <c r="N281">
        <v>10000</v>
      </c>
      <c r="O281">
        <v>33.69</v>
      </c>
      <c r="P281">
        <v>39.11</v>
      </c>
      <c r="Q281">
        <v>41.68</v>
      </c>
      <c r="R281">
        <v>46.42</v>
      </c>
      <c r="S281">
        <v>1012</v>
      </c>
      <c r="V281">
        <v>65</v>
      </c>
      <c r="W281">
        <v>11.01</v>
      </c>
      <c r="X281">
        <v>268</v>
      </c>
      <c r="Y281">
        <v>0</v>
      </c>
      <c r="AD281">
        <v>1</v>
      </c>
      <c r="AE281">
        <v>800</v>
      </c>
      <c r="AF281" t="s">
        <v>119</v>
      </c>
      <c r="AG281" t="s">
        <v>120</v>
      </c>
      <c r="AH281" t="s">
        <v>121</v>
      </c>
    </row>
    <row r="282" spans="1:34" x14ac:dyDescent="0.2">
      <c r="A282">
        <v>1589198400</v>
      </c>
      <c r="B282" t="s">
        <v>342</v>
      </c>
      <c r="C282" t="s">
        <v>34</v>
      </c>
      <c r="D282" t="s">
        <v>35</v>
      </c>
      <c r="E282" t="s">
        <v>67</v>
      </c>
      <c r="F282" s="1">
        <v>43962</v>
      </c>
      <c r="G282" s="1" t="str">
        <f t="shared" si="4"/>
        <v>Mon</v>
      </c>
      <c r="H282" s="1" t="s">
        <v>72</v>
      </c>
      <c r="I282">
        <v>-14400</v>
      </c>
      <c r="J282" t="s">
        <v>38</v>
      </c>
      <c r="K282">
        <v>44.378185000000002</v>
      </c>
      <c r="L282">
        <v>-68.250243999999995</v>
      </c>
      <c r="M282">
        <v>47.7</v>
      </c>
      <c r="N282">
        <v>10000</v>
      </c>
      <c r="O282">
        <v>33.659999999999997</v>
      </c>
      <c r="P282">
        <v>45.5</v>
      </c>
      <c r="Q282">
        <v>45.09</v>
      </c>
      <c r="R282">
        <v>49.08</v>
      </c>
      <c r="S282">
        <v>1012</v>
      </c>
      <c r="V282">
        <v>58</v>
      </c>
      <c r="W282">
        <v>5.01</v>
      </c>
      <c r="X282">
        <v>259</v>
      </c>
      <c r="Y282">
        <v>0</v>
      </c>
      <c r="AD282">
        <v>1</v>
      </c>
      <c r="AE282">
        <v>800</v>
      </c>
      <c r="AF282" t="s">
        <v>119</v>
      </c>
      <c r="AG282" t="s">
        <v>120</v>
      </c>
      <c r="AH282" t="s">
        <v>121</v>
      </c>
    </row>
    <row r="283" spans="1:34" x14ac:dyDescent="0.2">
      <c r="A283">
        <v>1589202000</v>
      </c>
      <c r="B283" t="s">
        <v>343</v>
      </c>
      <c r="C283" t="s">
        <v>34</v>
      </c>
      <c r="D283" t="s">
        <v>35</v>
      </c>
      <c r="E283" t="s">
        <v>67</v>
      </c>
      <c r="F283" s="1">
        <v>43962</v>
      </c>
      <c r="G283" s="1" t="str">
        <f t="shared" si="4"/>
        <v>Mon</v>
      </c>
      <c r="H283" s="1" t="s">
        <v>75</v>
      </c>
      <c r="I283">
        <v>-14400</v>
      </c>
      <c r="J283" t="s">
        <v>38</v>
      </c>
      <c r="K283">
        <v>44.378185000000002</v>
      </c>
      <c r="L283">
        <v>-68.250243999999995</v>
      </c>
      <c r="M283">
        <v>49.51</v>
      </c>
      <c r="N283">
        <v>10000</v>
      </c>
      <c r="O283">
        <v>33.119999999999997</v>
      </c>
      <c r="P283">
        <v>45.43</v>
      </c>
      <c r="Q283">
        <v>46.18</v>
      </c>
      <c r="R283">
        <v>51.62</v>
      </c>
      <c r="S283">
        <v>1012</v>
      </c>
      <c r="V283">
        <v>53</v>
      </c>
      <c r="W283">
        <v>10</v>
      </c>
      <c r="X283">
        <v>238</v>
      </c>
      <c r="Y283">
        <v>0</v>
      </c>
      <c r="AD283">
        <v>1</v>
      </c>
      <c r="AE283">
        <v>800</v>
      </c>
      <c r="AF283" t="s">
        <v>119</v>
      </c>
      <c r="AG283" t="s">
        <v>120</v>
      </c>
      <c r="AH283" t="s">
        <v>121</v>
      </c>
    </row>
    <row r="284" spans="1:34" x14ac:dyDescent="0.2">
      <c r="A284">
        <v>1589205600</v>
      </c>
      <c r="B284" t="s">
        <v>344</v>
      </c>
      <c r="C284" t="s">
        <v>34</v>
      </c>
      <c r="D284" t="s">
        <v>35</v>
      </c>
      <c r="E284" t="s">
        <v>67</v>
      </c>
      <c r="F284" s="1">
        <v>43962</v>
      </c>
      <c r="G284" s="1" t="str">
        <f t="shared" si="4"/>
        <v>Mon</v>
      </c>
      <c r="H284" s="1" t="s">
        <v>77</v>
      </c>
      <c r="I284">
        <v>-14400</v>
      </c>
      <c r="J284" t="s">
        <v>38</v>
      </c>
      <c r="K284">
        <v>44.378185000000002</v>
      </c>
      <c r="L284">
        <v>-68.250243999999995</v>
      </c>
      <c r="M284">
        <v>52.29</v>
      </c>
      <c r="N284">
        <v>10000</v>
      </c>
      <c r="O284">
        <v>34.229999999999997</v>
      </c>
      <c r="P284">
        <v>49.57</v>
      </c>
      <c r="Q284">
        <v>47.19</v>
      </c>
      <c r="R284">
        <v>55.42</v>
      </c>
      <c r="S284">
        <v>1012</v>
      </c>
      <c r="V284">
        <v>50</v>
      </c>
      <c r="W284">
        <v>11.01</v>
      </c>
      <c r="X284">
        <v>266</v>
      </c>
      <c r="Y284">
        <v>0</v>
      </c>
      <c r="AD284">
        <v>1</v>
      </c>
      <c r="AE284">
        <v>800</v>
      </c>
      <c r="AF284" t="s">
        <v>119</v>
      </c>
      <c r="AG284" t="s">
        <v>120</v>
      </c>
      <c r="AH284" t="s">
        <v>121</v>
      </c>
    </row>
    <row r="285" spans="1:34" x14ac:dyDescent="0.2">
      <c r="A285">
        <v>1589209200</v>
      </c>
      <c r="B285" t="s">
        <v>345</v>
      </c>
      <c r="C285" t="s">
        <v>34</v>
      </c>
      <c r="D285" t="s">
        <v>35</v>
      </c>
      <c r="E285" t="s">
        <v>67</v>
      </c>
      <c r="F285" s="1">
        <v>43962</v>
      </c>
      <c r="G285" s="1" t="str">
        <f t="shared" si="4"/>
        <v>Mon</v>
      </c>
      <c r="H285" s="1" t="s">
        <v>79</v>
      </c>
      <c r="I285">
        <v>-14400</v>
      </c>
      <c r="J285" t="s">
        <v>38</v>
      </c>
      <c r="K285">
        <v>44.378185000000002</v>
      </c>
      <c r="L285">
        <v>-68.250243999999995</v>
      </c>
      <c r="M285">
        <v>54.73</v>
      </c>
      <c r="N285">
        <v>10000</v>
      </c>
      <c r="O285">
        <v>32.700000000000003</v>
      </c>
      <c r="P285">
        <v>51.93</v>
      </c>
      <c r="Q285">
        <v>48.38</v>
      </c>
      <c r="R285">
        <v>58.42</v>
      </c>
      <c r="S285">
        <v>1011</v>
      </c>
      <c r="V285">
        <v>43</v>
      </c>
      <c r="W285">
        <v>11.99</v>
      </c>
      <c r="X285">
        <v>268</v>
      </c>
      <c r="Y285">
        <v>0</v>
      </c>
      <c r="AD285">
        <v>1</v>
      </c>
      <c r="AE285">
        <v>800</v>
      </c>
      <c r="AF285" t="s">
        <v>119</v>
      </c>
      <c r="AG285" t="s">
        <v>120</v>
      </c>
      <c r="AH285" t="s">
        <v>121</v>
      </c>
    </row>
    <row r="286" spans="1:34" x14ac:dyDescent="0.2">
      <c r="A286">
        <v>1589212800</v>
      </c>
      <c r="B286" t="s">
        <v>346</v>
      </c>
      <c r="C286" t="s">
        <v>34</v>
      </c>
      <c r="D286" t="s">
        <v>35</v>
      </c>
      <c r="E286" t="s">
        <v>67</v>
      </c>
      <c r="F286" s="1">
        <v>43962</v>
      </c>
      <c r="G286" s="1" t="str">
        <f t="shared" si="4"/>
        <v>Mon</v>
      </c>
      <c r="H286" s="1" t="s">
        <v>81</v>
      </c>
      <c r="I286">
        <v>-14400</v>
      </c>
      <c r="J286" t="s">
        <v>38</v>
      </c>
      <c r="K286">
        <v>44.378185000000002</v>
      </c>
      <c r="L286">
        <v>-68.250243999999995</v>
      </c>
      <c r="M286">
        <v>55.2</v>
      </c>
      <c r="N286">
        <v>10000</v>
      </c>
      <c r="O286">
        <v>34.81</v>
      </c>
      <c r="P286">
        <v>52.59</v>
      </c>
      <c r="Q286">
        <v>49.08</v>
      </c>
      <c r="R286">
        <v>59.61</v>
      </c>
      <c r="S286">
        <v>1011</v>
      </c>
      <c r="V286">
        <v>46</v>
      </c>
      <c r="W286">
        <v>11.99</v>
      </c>
      <c r="X286">
        <v>231</v>
      </c>
      <c r="Y286">
        <v>0</v>
      </c>
      <c r="AD286">
        <v>1</v>
      </c>
      <c r="AE286">
        <v>800</v>
      </c>
      <c r="AF286" t="s">
        <v>119</v>
      </c>
      <c r="AG286" t="s">
        <v>120</v>
      </c>
      <c r="AH286" t="s">
        <v>121</v>
      </c>
    </row>
    <row r="287" spans="1:34" x14ac:dyDescent="0.2">
      <c r="A287">
        <v>1589216400</v>
      </c>
      <c r="B287" t="s">
        <v>347</v>
      </c>
      <c r="C287" t="s">
        <v>34</v>
      </c>
      <c r="D287" t="s">
        <v>35</v>
      </c>
      <c r="E287" t="s">
        <v>67</v>
      </c>
      <c r="F287" s="1">
        <v>43962</v>
      </c>
      <c r="G287" s="1" t="str">
        <f t="shared" si="4"/>
        <v>Mon</v>
      </c>
      <c r="H287" s="1" t="s">
        <v>83</v>
      </c>
      <c r="I287">
        <v>-14400</v>
      </c>
      <c r="J287" t="s">
        <v>38</v>
      </c>
      <c r="K287">
        <v>44.378185000000002</v>
      </c>
      <c r="L287">
        <v>-68.250243999999995</v>
      </c>
      <c r="M287">
        <v>56.35</v>
      </c>
      <c r="N287">
        <v>10000</v>
      </c>
      <c r="O287">
        <v>36.93</v>
      </c>
      <c r="P287">
        <v>53.94</v>
      </c>
      <c r="Q287">
        <v>50.29</v>
      </c>
      <c r="R287">
        <v>61.61</v>
      </c>
      <c r="S287">
        <v>1011</v>
      </c>
      <c r="V287">
        <v>48</v>
      </c>
      <c r="W287">
        <v>8.99</v>
      </c>
      <c r="X287">
        <v>186</v>
      </c>
      <c r="Y287">
        <v>0</v>
      </c>
      <c r="AD287">
        <v>1</v>
      </c>
      <c r="AE287">
        <v>800</v>
      </c>
      <c r="AF287" t="s">
        <v>119</v>
      </c>
      <c r="AG287" t="s">
        <v>120</v>
      </c>
      <c r="AH287" t="s">
        <v>121</v>
      </c>
    </row>
    <row r="288" spans="1:34" x14ac:dyDescent="0.2">
      <c r="A288">
        <v>1589220000</v>
      </c>
      <c r="B288" t="s">
        <v>348</v>
      </c>
      <c r="C288" t="s">
        <v>34</v>
      </c>
      <c r="D288" t="s">
        <v>35</v>
      </c>
      <c r="E288" t="s">
        <v>67</v>
      </c>
      <c r="F288" s="1">
        <v>43962</v>
      </c>
      <c r="G288" s="1" t="str">
        <f t="shared" si="4"/>
        <v>Mon</v>
      </c>
      <c r="H288" s="1" t="s">
        <v>86</v>
      </c>
      <c r="I288">
        <v>-14400</v>
      </c>
      <c r="J288" t="s">
        <v>38</v>
      </c>
      <c r="K288">
        <v>44.378185000000002</v>
      </c>
      <c r="L288">
        <v>-68.250243999999995</v>
      </c>
      <c r="M288">
        <v>56.25</v>
      </c>
      <c r="N288">
        <v>10000</v>
      </c>
      <c r="O288">
        <v>39.36</v>
      </c>
      <c r="P288">
        <v>54.07</v>
      </c>
      <c r="Q288">
        <v>50.16</v>
      </c>
      <c r="R288">
        <v>64.09</v>
      </c>
      <c r="S288">
        <v>1011</v>
      </c>
      <c r="V288">
        <v>53</v>
      </c>
      <c r="W288">
        <v>7</v>
      </c>
      <c r="X288">
        <v>182</v>
      </c>
      <c r="Y288">
        <v>0</v>
      </c>
      <c r="AD288">
        <v>1</v>
      </c>
      <c r="AE288">
        <v>800</v>
      </c>
      <c r="AF288" t="s">
        <v>119</v>
      </c>
      <c r="AG288" t="s">
        <v>120</v>
      </c>
      <c r="AH288" t="s">
        <v>121</v>
      </c>
    </row>
    <row r="289" spans="1:34" x14ac:dyDescent="0.2">
      <c r="A289">
        <v>1589223600</v>
      </c>
      <c r="B289" t="s">
        <v>349</v>
      </c>
      <c r="C289" t="s">
        <v>34</v>
      </c>
      <c r="D289" t="s">
        <v>35</v>
      </c>
      <c r="E289" t="s">
        <v>67</v>
      </c>
      <c r="F289" s="1">
        <v>43962</v>
      </c>
      <c r="G289" s="1" t="str">
        <f t="shared" si="4"/>
        <v>Mon</v>
      </c>
      <c r="H289" s="1" t="s">
        <v>88</v>
      </c>
      <c r="I289">
        <v>-14400</v>
      </c>
      <c r="J289" t="s">
        <v>38</v>
      </c>
      <c r="K289">
        <v>44.378185000000002</v>
      </c>
      <c r="L289">
        <v>-68.250243999999995</v>
      </c>
      <c r="M289">
        <v>55.44</v>
      </c>
      <c r="N289">
        <v>10000</v>
      </c>
      <c r="O289">
        <v>40.479999999999997</v>
      </c>
      <c r="P289">
        <v>53.37</v>
      </c>
      <c r="Q289">
        <v>48.18</v>
      </c>
      <c r="R289">
        <v>64.69</v>
      </c>
      <c r="S289">
        <v>1010</v>
      </c>
      <c r="V289">
        <v>57</v>
      </c>
      <c r="W289">
        <v>10</v>
      </c>
      <c r="X289">
        <v>194</v>
      </c>
      <c r="Y289">
        <v>0</v>
      </c>
      <c r="AD289">
        <v>1</v>
      </c>
      <c r="AE289">
        <v>800</v>
      </c>
      <c r="AF289" t="s">
        <v>119</v>
      </c>
      <c r="AG289" t="s">
        <v>120</v>
      </c>
      <c r="AH289" t="s">
        <v>121</v>
      </c>
    </row>
    <row r="290" spans="1:34" x14ac:dyDescent="0.2">
      <c r="A290">
        <v>1589227200</v>
      </c>
      <c r="B290" t="s">
        <v>350</v>
      </c>
      <c r="C290" t="s">
        <v>34</v>
      </c>
      <c r="D290" t="s">
        <v>35</v>
      </c>
      <c r="E290" t="s">
        <v>67</v>
      </c>
      <c r="F290" s="1">
        <v>43962</v>
      </c>
      <c r="G290" s="1" t="str">
        <f t="shared" si="4"/>
        <v>Mon</v>
      </c>
      <c r="H290" s="1" t="s">
        <v>90</v>
      </c>
      <c r="I290">
        <v>-14400</v>
      </c>
      <c r="J290" t="s">
        <v>38</v>
      </c>
      <c r="K290">
        <v>44.378185000000002</v>
      </c>
      <c r="L290">
        <v>-68.250243999999995</v>
      </c>
      <c r="M290">
        <v>52.95</v>
      </c>
      <c r="N290">
        <v>10000</v>
      </c>
      <c r="O290">
        <v>39.880000000000003</v>
      </c>
      <c r="P290">
        <v>50.81</v>
      </c>
      <c r="Q290">
        <v>46.18</v>
      </c>
      <c r="R290">
        <v>60.69</v>
      </c>
      <c r="S290">
        <v>1010</v>
      </c>
      <c r="V290">
        <v>61</v>
      </c>
      <c r="W290">
        <v>11.99</v>
      </c>
      <c r="X290">
        <v>208</v>
      </c>
      <c r="Y290">
        <v>0</v>
      </c>
      <c r="AD290">
        <v>1</v>
      </c>
      <c r="AE290">
        <v>800</v>
      </c>
      <c r="AF290" t="s">
        <v>119</v>
      </c>
      <c r="AG290" t="s">
        <v>120</v>
      </c>
      <c r="AH290" t="s">
        <v>121</v>
      </c>
    </row>
    <row r="291" spans="1:34" x14ac:dyDescent="0.2">
      <c r="A291">
        <v>1589230800</v>
      </c>
      <c r="B291" t="s">
        <v>351</v>
      </c>
      <c r="C291" t="s">
        <v>34</v>
      </c>
      <c r="D291" t="s">
        <v>35</v>
      </c>
      <c r="E291" t="s">
        <v>67</v>
      </c>
      <c r="F291" s="1">
        <v>43962</v>
      </c>
      <c r="G291" s="1" t="str">
        <f t="shared" si="4"/>
        <v>Mon</v>
      </c>
      <c r="H291" s="1" t="s">
        <v>92</v>
      </c>
      <c r="I291">
        <v>-14400</v>
      </c>
      <c r="J291" t="s">
        <v>38</v>
      </c>
      <c r="K291">
        <v>44.378185000000002</v>
      </c>
      <c r="L291">
        <v>-68.250243999999995</v>
      </c>
      <c r="M291">
        <v>50.63</v>
      </c>
      <c r="N291">
        <v>10000</v>
      </c>
      <c r="O291">
        <v>40.86</v>
      </c>
      <c r="P291">
        <v>48.63</v>
      </c>
      <c r="Q291">
        <v>45.19</v>
      </c>
      <c r="R291">
        <v>55.69</v>
      </c>
      <c r="S291">
        <v>1010</v>
      </c>
      <c r="V291">
        <v>69</v>
      </c>
      <c r="W291">
        <v>14</v>
      </c>
      <c r="X291">
        <v>215</v>
      </c>
      <c r="Y291">
        <v>0</v>
      </c>
      <c r="AD291">
        <v>1</v>
      </c>
      <c r="AE291">
        <v>800</v>
      </c>
      <c r="AF291" t="s">
        <v>119</v>
      </c>
      <c r="AG291" t="s">
        <v>120</v>
      </c>
      <c r="AH291" t="s">
        <v>121</v>
      </c>
    </row>
    <row r="292" spans="1:34" x14ac:dyDescent="0.2">
      <c r="A292">
        <v>1589234400</v>
      </c>
      <c r="B292" t="s">
        <v>352</v>
      </c>
      <c r="C292" t="s">
        <v>34</v>
      </c>
      <c r="D292" t="s">
        <v>35</v>
      </c>
      <c r="E292" t="s">
        <v>67</v>
      </c>
      <c r="F292" s="1">
        <v>43962</v>
      </c>
      <c r="G292" s="1" t="str">
        <f t="shared" si="4"/>
        <v>Mon</v>
      </c>
      <c r="H292" s="1" t="s">
        <v>94</v>
      </c>
      <c r="I292">
        <v>-14400</v>
      </c>
      <c r="J292" t="s">
        <v>38</v>
      </c>
      <c r="K292">
        <v>44.378185000000002</v>
      </c>
      <c r="L292">
        <v>-68.250243999999995</v>
      </c>
      <c r="M292">
        <v>49.48</v>
      </c>
      <c r="N292">
        <v>10000</v>
      </c>
      <c r="O292">
        <v>40.479999999999997</v>
      </c>
      <c r="P292">
        <v>47.05</v>
      </c>
      <c r="Q292">
        <v>46.15</v>
      </c>
      <c r="R292">
        <v>52.61</v>
      </c>
      <c r="S292">
        <v>1009</v>
      </c>
      <c r="V292">
        <v>71</v>
      </c>
      <c r="W292">
        <v>5.99</v>
      </c>
      <c r="X292">
        <v>194</v>
      </c>
      <c r="Y292">
        <v>0</v>
      </c>
      <c r="AD292">
        <v>1</v>
      </c>
      <c r="AE292">
        <v>800</v>
      </c>
      <c r="AF292" t="s">
        <v>119</v>
      </c>
      <c r="AG292" t="s">
        <v>120</v>
      </c>
      <c r="AH292" t="s">
        <v>121</v>
      </c>
    </row>
    <row r="293" spans="1:34" x14ac:dyDescent="0.2">
      <c r="A293">
        <v>1589238000</v>
      </c>
      <c r="B293" t="s">
        <v>353</v>
      </c>
      <c r="C293" t="s">
        <v>34</v>
      </c>
      <c r="D293" t="s">
        <v>35</v>
      </c>
      <c r="E293" t="s">
        <v>67</v>
      </c>
      <c r="F293" s="1">
        <v>43962</v>
      </c>
      <c r="G293" s="1" t="str">
        <f t="shared" si="4"/>
        <v>Mon</v>
      </c>
      <c r="H293" s="1" t="s">
        <v>96</v>
      </c>
      <c r="I293">
        <v>-14400</v>
      </c>
      <c r="J293" t="s">
        <v>38</v>
      </c>
      <c r="K293">
        <v>44.378185000000002</v>
      </c>
      <c r="L293">
        <v>-68.250243999999995</v>
      </c>
      <c r="M293">
        <v>46.58</v>
      </c>
      <c r="N293">
        <v>10000</v>
      </c>
      <c r="O293">
        <v>39.78</v>
      </c>
      <c r="P293">
        <v>43.59</v>
      </c>
      <c r="Q293">
        <v>43.18</v>
      </c>
      <c r="R293">
        <v>49.68</v>
      </c>
      <c r="S293">
        <v>1009</v>
      </c>
      <c r="V293">
        <v>77</v>
      </c>
      <c r="W293">
        <v>5.99</v>
      </c>
      <c r="X293">
        <v>160</v>
      </c>
      <c r="Y293">
        <v>0</v>
      </c>
      <c r="AD293">
        <v>75</v>
      </c>
      <c r="AE293">
        <v>803</v>
      </c>
      <c r="AF293" t="s">
        <v>39</v>
      </c>
      <c r="AG293" t="s">
        <v>40</v>
      </c>
      <c r="AH293" t="s">
        <v>112</v>
      </c>
    </row>
    <row r="294" spans="1:34" x14ac:dyDescent="0.2">
      <c r="A294">
        <v>1589241600</v>
      </c>
      <c r="B294" t="s">
        <v>354</v>
      </c>
      <c r="C294" t="s">
        <v>34</v>
      </c>
      <c r="D294" t="s">
        <v>35</v>
      </c>
      <c r="E294" t="s">
        <v>72</v>
      </c>
      <c r="F294" s="1">
        <v>43963</v>
      </c>
      <c r="G294" s="1" t="str">
        <f t="shared" si="4"/>
        <v>Tue</v>
      </c>
      <c r="H294" s="1" t="s">
        <v>37</v>
      </c>
      <c r="I294">
        <v>-14400</v>
      </c>
      <c r="J294" t="s">
        <v>38</v>
      </c>
      <c r="K294">
        <v>44.378185000000002</v>
      </c>
      <c r="L294">
        <v>-68.250243999999995</v>
      </c>
      <c r="M294">
        <v>45.39</v>
      </c>
      <c r="N294">
        <v>10000</v>
      </c>
      <c r="O294">
        <v>40.549999999999997</v>
      </c>
      <c r="P294">
        <v>41.63</v>
      </c>
      <c r="Q294">
        <v>43.2</v>
      </c>
      <c r="R294">
        <v>48.61</v>
      </c>
      <c r="S294">
        <v>1008</v>
      </c>
      <c r="V294">
        <v>83</v>
      </c>
      <c r="W294">
        <v>7</v>
      </c>
      <c r="X294">
        <v>159</v>
      </c>
      <c r="Y294">
        <v>0</v>
      </c>
      <c r="AD294">
        <v>90</v>
      </c>
      <c r="AE294">
        <v>701</v>
      </c>
      <c r="AF294" t="s">
        <v>68</v>
      </c>
      <c r="AG294" t="s">
        <v>69</v>
      </c>
      <c r="AH294" t="s">
        <v>98</v>
      </c>
    </row>
    <row r="295" spans="1:34" x14ac:dyDescent="0.2">
      <c r="A295">
        <v>1589245200</v>
      </c>
      <c r="B295" t="s">
        <v>355</v>
      </c>
      <c r="C295" t="s">
        <v>34</v>
      </c>
      <c r="D295" t="s">
        <v>35</v>
      </c>
      <c r="E295" t="s">
        <v>72</v>
      </c>
      <c r="F295" s="1">
        <v>43963</v>
      </c>
      <c r="G295" s="1" t="str">
        <f t="shared" si="4"/>
        <v>Tue</v>
      </c>
      <c r="H295" s="1" t="s">
        <v>36</v>
      </c>
      <c r="I295">
        <v>-14400</v>
      </c>
      <c r="J295" t="s">
        <v>38</v>
      </c>
      <c r="K295">
        <v>44.378185000000002</v>
      </c>
      <c r="L295">
        <v>-68.250243999999995</v>
      </c>
      <c r="M295">
        <v>45.21</v>
      </c>
      <c r="N295">
        <v>10000</v>
      </c>
      <c r="O295">
        <v>41.29</v>
      </c>
      <c r="P295">
        <v>40.93</v>
      </c>
      <c r="Q295">
        <v>43.2</v>
      </c>
      <c r="R295">
        <v>47.61</v>
      </c>
      <c r="S295">
        <v>1008</v>
      </c>
      <c r="V295">
        <v>86</v>
      </c>
      <c r="W295">
        <v>8.01</v>
      </c>
      <c r="X295">
        <v>140</v>
      </c>
      <c r="Y295">
        <v>0</v>
      </c>
      <c r="Z295">
        <v>0.85</v>
      </c>
      <c r="AD295">
        <v>90</v>
      </c>
      <c r="AE295">
        <v>500</v>
      </c>
      <c r="AF295" t="s">
        <v>63</v>
      </c>
      <c r="AG295" t="s">
        <v>64</v>
      </c>
      <c r="AH295" t="s">
        <v>109</v>
      </c>
    </row>
    <row r="296" spans="1:34" x14ac:dyDescent="0.2">
      <c r="A296">
        <v>1589248800</v>
      </c>
      <c r="B296" t="s">
        <v>356</v>
      </c>
      <c r="C296" t="s">
        <v>34</v>
      </c>
      <c r="D296" t="s">
        <v>35</v>
      </c>
      <c r="E296" t="s">
        <v>72</v>
      </c>
      <c r="F296" s="1">
        <v>43963</v>
      </c>
      <c r="G296" s="1" t="str">
        <f t="shared" si="4"/>
        <v>Tue</v>
      </c>
      <c r="H296" s="1" t="s">
        <v>46</v>
      </c>
      <c r="I296">
        <v>-14400</v>
      </c>
      <c r="J296" t="s">
        <v>38</v>
      </c>
      <c r="K296">
        <v>44.378185000000002</v>
      </c>
      <c r="L296">
        <v>-68.250243999999995</v>
      </c>
      <c r="M296">
        <v>44.73</v>
      </c>
      <c r="N296">
        <v>4828</v>
      </c>
      <c r="O296">
        <v>41.68</v>
      </c>
      <c r="P296">
        <v>43.72</v>
      </c>
      <c r="Q296">
        <v>43.39</v>
      </c>
      <c r="R296">
        <v>46.62</v>
      </c>
      <c r="S296">
        <v>1008</v>
      </c>
      <c r="V296">
        <v>89</v>
      </c>
      <c r="W296">
        <v>3</v>
      </c>
      <c r="X296">
        <v>106</v>
      </c>
      <c r="Y296">
        <v>0</v>
      </c>
      <c r="Z296">
        <v>0.51</v>
      </c>
      <c r="AD296">
        <v>90</v>
      </c>
      <c r="AE296">
        <v>500</v>
      </c>
      <c r="AF296" t="s">
        <v>63</v>
      </c>
      <c r="AG296" t="s">
        <v>64</v>
      </c>
      <c r="AH296" t="s">
        <v>109</v>
      </c>
    </row>
    <row r="297" spans="1:34" x14ac:dyDescent="0.2">
      <c r="A297">
        <v>1589248800</v>
      </c>
      <c r="B297" t="s">
        <v>356</v>
      </c>
      <c r="C297" t="s">
        <v>34</v>
      </c>
      <c r="D297" t="s">
        <v>35</v>
      </c>
      <c r="E297" t="s">
        <v>72</v>
      </c>
      <c r="F297" s="1">
        <v>43963</v>
      </c>
      <c r="G297" s="1" t="str">
        <f t="shared" si="4"/>
        <v>Tue</v>
      </c>
      <c r="H297" s="1" t="s">
        <v>46</v>
      </c>
      <c r="I297">
        <v>-14400</v>
      </c>
      <c r="J297" t="s">
        <v>38</v>
      </c>
      <c r="K297">
        <v>44.378185000000002</v>
      </c>
      <c r="L297">
        <v>-68.250243999999995</v>
      </c>
      <c r="M297">
        <v>44.73</v>
      </c>
      <c r="N297">
        <v>4828</v>
      </c>
      <c r="O297">
        <v>41.68</v>
      </c>
      <c r="P297">
        <v>43.72</v>
      </c>
      <c r="Q297">
        <v>43.39</v>
      </c>
      <c r="R297">
        <v>46.62</v>
      </c>
      <c r="S297">
        <v>1008</v>
      </c>
      <c r="V297">
        <v>89</v>
      </c>
      <c r="W297">
        <v>3</v>
      </c>
      <c r="X297">
        <v>106</v>
      </c>
      <c r="Y297">
        <v>0</v>
      </c>
      <c r="Z297">
        <v>0.51</v>
      </c>
      <c r="AD297">
        <v>90</v>
      </c>
      <c r="AE297">
        <v>701</v>
      </c>
      <c r="AF297" t="s">
        <v>68</v>
      </c>
      <c r="AG297" t="s">
        <v>69</v>
      </c>
      <c r="AH297" t="s">
        <v>98</v>
      </c>
    </row>
    <row r="298" spans="1:34" x14ac:dyDescent="0.2">
      <c r="A298">
        <v>1589252400</v>
      </c>
      <c r="B298" t="s">
        <v>357</v>
      </c>
      <c r="C298" t="s">
        <v>34</v>
      </c>
      <c r="D298" t="s">
        <v>35</v>
      </c>
      <c r="E298" t="s">
        <v>72</v>
      </c>
      <c r="F298" s="1">
        <v>43963</v>
      </c>
      <c r="G298" s="1" t="str">
        <f t="shared" si="4"/>
        <v>Tue</v>
      </c>
      <c r="H298" s="1" t="s">
        <v>49</v>
      </c>
      <c r="I298">
        <v>-14400</v>
      </c>
      <c r="J298" t="s">
        <v>38</v>
      </c>
      <c r="K298">
        <v>44.378185000000002</v>
      </c>
      <c r="L298">
        <v>-68.250243999999995</v>
      </c>
      <c r="M298">
        <v>44.06</v>
      </c>
      <c r="N298">
        <v>6437</v>
      </c>
      <c r="O298">
        <v>41.32</v>
      </c>
      <c r="P298">
        <v>42.96</v>
      </c>
      <c r="Q298">
        <v>43.18</v>
      </c>
      <c r="R298">
        <v>46.42</v>
      </c>
      <c r="S298">
        <v>1006</v>
      </c>
      <c r="V298">
        <v>90</v>
      </c>
      <c r="W298">
        <v>3</v>
      </c>
      <c r="X298">
        <v>136</v>
      </c>
      <c r="Y298">
        <v>0</v>
      </c>
      <c r="Z298">
        <v>2.0299999999999998</v>
      </c>
      <c r="AD298">
        <v>90</v>
      </c>
      <c r="AE298">
        <v>501</v>
      </c>
      <c r="AF298" t="s">
        <v>63</v>
      </c>
      <c r="AG298" t="s">
        <v>73</v>
      </c>
      <c r="AH298" t="s">
        <v>109</v>
      </c>
    </row>
    <row r="299" spans="1:34" x14ac:dyDescent="0.2">
      <c r="A299">
        <v>1589252400</v>
      </c>
      <c r="B299" t="s">
        <v>357</v>
      </c>
      <c r="C299" t="s">
        <v>34</v>
      </c>
      <c r="D299" t="s">
        <v>35</v>
      </c>
      <c r="E299" t="s">
        <v>72</v>
      </c>
      <c r="F299" s="1">
        <v>43963</v>
      </c>
      <c r="G299" s="1" t="str">
        <f t="shared" si="4"/>
        <v>Tue</v>
      </c>
      <c r="H299" s="1" t="s">
        <v>49</v>
      </c>
      <c r="I299">
        <v>-14400</v>
      </c>
      <c r="J299" t="s">
        <v>38</v>
      </c>
      <c r="K299">
        <v>44.378185000000002</v>
      </c>
      <c r="L299">
        <v>-68.250243999999995</v>
      </c>
      <c r="M299">
        <v>44.06</v>
      </c>
      <c r="N299">
        <v>6437</v>
      </c>
      <c r="O299">
        <v>41.32</v>
      </c>
      <c r="P299">
        <v>42.96</v>
      </c>
      <c r="Q299">
        <v>43.18</v>
      </c>
      <c r="R299">
        <v>46.42</v>
      </c>
      <c r="S299">
        <v>1006</v>
      </c>
      <c r="V299">
        <v>90</v>
      </c>
      <c r="W299">
        <v>3</v>
      </c>
      <c r="X299">
        <v>136</v>
      </c>
      <c r="Y299">
        <v>0</v>
      </c>
      <c r="Z299">
        <v>2.0299999999999998</v>
      </c>
      <c r="AD299">
        <v>90</v>
      </c>
      <c r="AE299">
        <v>701</v>
      </c>
      <c r="AF299" t="s">
        <v>68</v>
      </c>
      <c r="AG299" t="s">
        <v>69</v>
      </c>
      <c r="AH299" t="s">
        <v>98</v>
      </c>
    </row>
    <row r="300" spans="1:34" x14ac:dyDescent="0.2">
      <c r="A300">
        <v>1589256000</v>
      </c>
      <c r="B300" t="s">
        <v>358</v>
      </c>
      <c r="C300" t="s">
        <v>34</v>
      </c>
      <c r="D300" t="s">
        <v>35</v>
      </c>
      <c r="E300" t="s">
        <v>72</v>
      </c>
      <c r="F300" s="1">
        <v>43963</v>
      </c>
      <c r="G300" s="1" t="str">
        <f t="shared" si="4"/>
        <v>Tue</v>
      </c>
      <c r="H300" s="1" t="s">
        <v>51</v>
      </c>
      <c r="I300">
        <v>-14400</v>
      </c>
      <c r="J300" t="s">
        <v>38</v>
      </c>
      <c r="K300">
        <v>44.378185000000002</v>
      </c>
      <c r="L300">
        <v>-68.250243999999995</v>
      </c>
      <c r="M300">
        <v>43.99</v>
      </c>
      <c r="N300">
        <v>4828</v>
      </c>
      <c r="O300">
        <v>42.1</v>
      </c>
      <c r="P300">
        <v>41.92</v>
      </c>
      <c r="Q300">
        <v>43</v>
      </c>
      <c r="R300">
        <v>46.42</v>
      </c>
      <c r="S300">
        <v>1006</v>
      </c>
      <c r="V300">
        <v>93</v>
      </c>
      <c r="W300">
        <v>4</v>
      </c>
      <c r="X300">
        <v>224</v>
      </c>
      <c r="Y300">
        <v>0</v>
      </c>
      <c r="Z300">
        <v>3.56</v>
      </c>
      <c r="AD300">
        <v>90</v>
      </c>
      <c r="AE300">
        <v>701</v>
      </c>
      <c r="AF300" t="s">
        <v>68</v>
      </c>
      <c r="AG300" t="s">
        <v>69</v>
      </c>
      <c r="AH300" t="s">
        <v>98</v>
      </c>
    </row>
    <row r="301" spans="1:34" x14ac:dyDescent="0.2">
      <c r="A301">
        <v>1589256000</v>
      </c>
      <c r="B301" t="s">
        <v>358</v>
      </c>
      <c r="C301" t="s">
        <v>34</v>
      </c>
      <c r="D301" t="s">
        <v>35</v>
      </c>
      <c r="E301" t="s">
        <v>72</v>
      </c>
      <c r="F301" s="1">
        <v>43963</v>
      </c>
      <c r="G301" s="1" t="str">
        <f t="shared" si="4"/>
        <v>Tue</v>
      </c>
      <c r="H301" s="1" t="s">
        <v>51</v>
      </c>
      <c r="I301">
        <v>-14400</v>
      </c>
      <c r="J301" t="s">
        <v>38</v>
      </c>
      <c r="K301">
        <v>44.378185000000002</v>
      </c>
      <c r="L301">
        <v>-68.250243999999995</v>
      </c>
      <c r="M301">
        <v>43.99</v>
      </c>
      <c r="N301">
        <v>4828</v>
      </c>
      <c r="O301">
        <v>42.1</v>
      </c>
      <c r="P301">
        <v>41.92</v>
      </c>
      <c r="Q301">
        <v>43</v>
      </c>
      <c r="R301">
        <v>46.42</v>
      </c>
      <c r="S301">
        <v>1006</v>
      </c>
      <c r="V301">
        <v>93</v>
      </c>
      <c r="W301">
        <v>4</v>
      </c>
      <c r="X301">
        <v>224</v>
      </c>
      <c r="Y301">
        <v>0</v>
      </c>
      <c r="Z301">
        <v>3.56</v>
      </c>
      <c r="AD301">
        <v>90</v>
      </c>
      <c r="AE301">
        <v>501</v>
      </c>
      <c r="AF301" t="s">
        <v>63</v>
      </c>
      <c r="AG301" t="s">
        <v>73</v>
      </c>
      <c r="AH301" t="s">
        <v>109</v>
      </c>
    </row>
    <row r="302" spans="1:34" x14ac:dyDescent="0.2">
      <c r="A302">
        <v>1589259600</v>
      </c>
      <c r="B302" t="s">
        <v>359</v>
      </c>
      <c r="C302" t="s">
        <v>34</v>
      </c>
      <c r="D302" t="s">
        <v>35</v>
      </c>
      <c r="E302" t="s">
        <v>72</v>
      </c>
      <c r="F302" s="1">
        <v>43963</v>
      </c>
      <c r="G302" s="1" t="str">
        <f t="shared" si="4"/>
        <v>Tue</v>
      </c>
      <c r="H302" s="1" t="s">
        <v>35</v>
      </c>
      <c r="I302">
        <v>-14400</v>
      </c>
      <c r="J302" t="s">
        <v>38</v>
      </c>
      <c r="K302">
        <v>44.378185000000002</v>
      </c>
      <c r="L302">
        <v>-68.250243999999995</v>
      </c>
      <c r="M302">
        <v>44.06</v>
      </c>
      <c r="N302">
        <v>9656</v>
      </c>
      <c r="O302">
        <v>42.17</v>
      </c>
      <c r="P302">
        <v>40.6</v>
      </c>
      <c r="Q302">
        <v>43</v>
      </c>
      <c r="R302">
        <v>45.68</v>
      </c>
      <c r="S302">
        <v>1005</v>
      </c>
      <c r="V302">
        <v>93</v>
      </c>
      <c r="W302">
        <v>5.99</v>
      </c>
      <c r="X302">
        <v>205</v>
      </c>
      <c r="Y302">
        <v>0</v>
      </c>
      <c r="AD302">
        <v>90</v>
      </c>
      <c r="AE302">
        <v>701</v>
      </c>
      <c r="AF302" t="s">
        <v>68</v>
      </c>
      <c r="AG302" t="s">
        <v>69</v>
      </c>
      <c r="AH302" t="s">
        <v>98</v>
      </c>
    </row>
    <row r="303" spans="1:34" x14ac:dyDescent="0.2">
      <c r="A303">
        <v>1589263200</v>
      </c>
      <c r="B303" t="s">
        <v>360</v>
      </c>
      <c r="C303" t="s">
        <v>34</v>
      </c>
      <c r="D303" t="s">
        <v>35</v>
      </c>
      <c r="E303" t="s">
        <v>72</v>
      </c>
      <c r="F303" s="1">
        <v>43963</v>
      </c>
      <c r="G303" s="1" t="str">
        <f t="shared" si="4"/>
        <v>Tue</v>
      </c>
      <c r="H303" s="1" t="s">
        <v>54</v>
      </c>
      <c r="I303">
        <v>-14400</v>
      </c>
      <c r="J303" t="s">
        <v>38</v>
      </c>
      <c r="K303">
        <v>44.378185000000002</v>
      </c>
      <c r="L303">
        <v>-68.250243999999995</v>
      </c>
      <c r="M303">
        <v>43.88</v>
      </c>
      <c r="N303">
        <v>9656</v>
      </c>
      <c r="O303">
        <v>41.99</v>
      </c>
      <c r="P303">
        <v>41.79</v>
      </c>
      <c r="Q303">
        <v>43</v>
      </c>
      <c r="R303">
        <v>45.61</v>
      </c>
      <c r="S303">
        <v>1004</v>
      </c>
      <c r="V303">
        <v>93</v>
      </c>
      <c r="W303">
        <v>4</v>
      </c>
      <c r="X303">
        <v>170</v>
      </c>
      <c r="Y303">
        <v>0</v>
      </c>
      <c r="AD303">
        <v>90</v>
      </c>
      <c r="AE303">
        <v>701</v>
      </c>
      <c r="AF303" t="s">
        <v>68</v>
      </c>
      <c r="AG303" t="s">
        <v>69</v>
      </c>
      <c r="AH303" t="s">
        <v>98</v>
      </c>
    </row>
    <row r="304" spans="1:34" x14ac:dyDescent="0.2">
      <c r="A304">
        <v>1589266800</v>
      </c>
      <c r="B304" t="s">
        <v>361</v>
      </c>
      <c r="C304" t="s">
        <v>34</v>
      </c>
      <c r="D304" t="s">
        <v>35</v>
      </c>
      <c r="E304" t="s">
        <v>72</v>
      </c>
      <c r="F304" s="1">
        <v>43963</v>
      </c>
      <c r="G304" s="1" t="str">
        <f t="shared" si="4"/>
        <v>Tue</v>
      </c>
      <c r="H304" s="1" t="s">
        <v>56</v>
      </c>
      <c r="I304">
        <v>-14400</v>
      </c>
      <c r="J304" t="s">
        <v>38</v>
      </c>
      <c r="K304">
        <v>44.378185000000002</v>
      </c>
      <c r="L304">
        <v>-68.250243999999995</v>
      </c>
      <c r="M304">
        <v>43.79</v>
      </c>
      <c r="N304">
        <v>8047</v>
      </c>
      <c r="O304">
        <v>41.9</v>
      </c>
      <c r="P304">
        <v>40.28</v>
      </c>
      <c r="Q304">
        <v>42.51</v>
      </c>
      <c r="R304">
        <v>45.43</v>
      </c>
      <c r="S304">
        <v>1003</v>
      </c>
      <c r="V304">
        <v>93</v>
      </c>
      <c r="W304">
        <v>5.99</v>
      </c>
      <c r="X304">
        <v>182</v>
      </c>
      <c r="Y304">
        <v>0</v>
      </c>
      <c r="AD304">
        <v>90</v>
      </c>
      <c r="AE304">
        <v>701</v>
      </c>
      <c r="AF304" t="s">
        <v>68</v>
      </c>
      <c r="AG304" t="s">
        <v>69</v>
      </c>
      <c r="AH304" t="s">
        <v>98</v>
      </c>
    </row>
    <row r="305" spans="1:34" x14ac:dyDescent="0.2">
      <c r="A305">
        <v>1589270400</v>
      </c>
      <c r="B305" t="s">
        <v>362</v>
      </c>
      <c r="C305" t="s">
        <v>34</v>
      </c>
      <c r="D305" t="s">
        <v>35</v>
      </c>
      <c r="E305" t="s">
        <v>72</v>
      </c>
      <c r="F305" s="1">
        <v>43963</v>
      </c>
      <c r="G305" s="1" t="str">
        <f t="shared" si="4"/>
        <v>Tue</v>
      </c>
      <c r="H305" s="1" t="s">
        <v>58</v>
      </c>
      <c r="I305">
        <v>-14400</v>
      </c>
      <c r="J305" t="s">
        <v>38</v>
      </c>
      <c r="K305">
        <v>44.378185000000002</v>
      </c>
      <c r="L305">
        <v>-68.250243999999995</v>
      </c>
      <c r="M305">
        <v>43.54</v>
      </c>
      <c r="N305">
        <v>10000</v>
      </c>
      <c r="O305">
        <v>41.65</v>
      </c>
      <c r="P305">
        <v>42.37</v>
      </c>
      <c r="Q305">
        <v>42.08</v>
      </c>
      <c r="R305">
        <v>45.43</v>
      </c>
      <c r="S305">
        <v>1003</v>
      </c>
      <c r="V305">
        <v>93</v>
      </c>
      <c r="W305">
        <v>3</v>
      </c>
      <c r="X305">
        <v>106</v>
      </c>
      <c r="Y305">
        <v>0</v>
      </c>
      <c r="AD305">
        <v>90</v>
      </c>
      <c r="AE305">
        <v>804</v>
      </c>
      <c r="AF305" t="s">
        <v>39</v>
      </c>
      <c r="AG305" t="s">
        <v>47</v>
      </c>
      <c r="AH305" t="s">
        <v>41</v>
      </c>
    </row>
    <row r="306" spans="1:34" x14ac:dyDescent="0.2">
      <c r="A306">
        <v>1589274000</v>
      </c>
      <c r="B306" t="s">
        <v>363</v>
      </c>
      <c r="C306" t="s">
        <v>34</v>
      </c>
      <c r="D306" t="s">
        <v>35</v>
      </c>
      <c r="E306" t="s">
        <v>72</v>
      </c>
      <c r="F306" s="1">
        <v>43963</v>
      </c>
      <c r="G306" s="1" t="str">
        <f t="shared" si="4"/>
        <v>Tue</v>
      </c>
      <c r="H306" s="1" t="s">
        <v>60</v>
      </c>
      <c r="I306">
        <v>-14400</v>
      </c>
      <c r="J306" t="s">
        <v>38</v>
      </c>
      <c r="K306">
        <v>44.378185000000002</v>
      </c>
      <c r="L306">
        <v>-68.250243999999995</v>
      </c>
      <c r="M306">
        <v>43.34</v>
      </c>
      <c r="N306">
        <v>10000</v>
      </c>
      <c r="O306">
        <v>41.18</v>
      </c>
      <c r="P306">
        <v>43.34</v>
      </c>
      <c r="Q306">
        <v>42.08</v>
      </c>
      <c r="R306">
        <v>45.61</v>
      </c>
      <c r="S306">
        <v>1003</v>
      </c>
      <c r="V306">
        <v>92</v>
      </c>
      <c r="W306">
        <v>1.99</v>
      </c>
      <c r="X306">
        <v>157</v>
      </c>
      <c r="Y306">
        <v>0</v>
      </c>
      <c r="AD306">
        <v>90</v>
      </c>
      <c r="AE306">
        <v>804</v>
      </c>
      <c r="AF306" t="s">
        <v>39</v>
      </c>
      <c r="AG306" t="s">
        <v>47</v>
      </c>
      <c r="AH306" t="s">
        <v>41</v>
      </c>
    </row>
    <row r="307" spans="1:34" x14ac:dyDescent="0.2">
      <c r="A307">
        <v>1589277600</v>
      </c>
      <c r="B307" t="s">
        <v>364</v>
      </c>
      <c r="C307" t="s">
        <v>34</v>
      </c>
      <c r="D307" t="s">
        <v>35</v>
      </c>
      <c r="E307" t="s">
        <v>72</v>
      </c>
      <c r="F307" s="1">
        <v>43963</v>
      </c>
      <c r="G307" s="1" t="str">
        <f t="shared" si="4"/>
        <v>Tue</v>
      </c>
      <c r="H307" s="1" t="s">
        <v>62</v>
      </c>
      <c r="I307">
        <v>-14400</v>
      </c>
      <c r="J307" t="s">
        <v>38</v>
      </c>
      <c r="K307">
        <v>44.378185000000002</v>
      </c>
      <c r="L307">
        <v>-68.250243999999995</v>
      </c>
      <c r="M307">
        <v>43.66</v>
      </c>
      <c r="N307">
        <v>2816</v>
      </c>
      <c r="O307">
        <v>42.06</v>
      </c>
      <c r="P307">
        <v>43.66</v>
      </c>
      <c r="Q307">
        <v>41.29</v>
      </c>
      <c r="R307">
        <v>45.61</v>
      </c>
      <c r="S307">
        <v>1003</v>
      </c>
      <c r="V307">
        <v>94</v>
      </c>
      <c r="W307">
        <v>1.1200000000000001</v>
      </c>
      <c r="X307">
        <v>180</v>
      </c>
      <c r="Y307">
        <v>0</v>
      </c>
      <c r="AD307">
        <v>90</v>
      </c>
      <c r="AE307">
        <v>500</v>
      </c>
      <c r="AF307" t="s">
        <v>63</v>
      </c>
      <c r="AG307" t="s">
        <v>64</v>
      </c>
      <c r="AH307" t="s">
        <v>65</v>
      </c>
    </row>
    <row r="308" spans="1:34" x14ac:dyDescent="0.2">
      <c r="A308">
        <v>1589277600</v>
      </c>
      <c r="B308" t="s">
        <v>364</v>
      </c>
      <c r="C308" t="s">
        <v>34</v>
      </c>
      <c r="D308" t="s">
        <v>35</v>
      </c>
      <c r="E308" t="s">
        <v>72</v>
      </c>
      <c r="F308" s="1">
        <v>43963</v>
      </c>
      <c r="G308" s="1" t="str">
        <f t="shared" si="4"/>
        <v>Tue</v>
      </c>
      <c r="H308" s="1" t="s">
        <v>62</v>
      </c>
      <c r="I308">
        <v>-14400</v>
      </c>
      <c r="J308" t="s">
        <v>38</v>
      </c>
      <c r="K308">
        <v>44.378185000000002</v>
      </c>
      <c r="L308">
        <v>-68.250243999999995</v>
      </c>
      <c r="M308">
        <v>43.66</v>
      </c>
      <c r="N308">
        <v>2816</v>
      </c>
      <c r="O308">
        <v>42.06</v>
      </c>
      <c r="P308">
        <v>43.66</v>
      </c>
      <c r="Q308">
        <v>41.29</v>
      </c>
      <c r="R308">
        <v>45.61</v>
      </c>
      <c r="S308">
        <v>1003</v>
      </c>
      <c r="V308">
        <v>94</v>
      </c>
      <c r="W308">
        <v>1.1200000000000001</v>
      </c>
      <c r="X308">
        <v>180</v>
      </c>
      <c r="Y308">
        <v>0</v>
      </c>
      <c r="AD308">
        <v>90</v>
      </c>
      <c r="AE308">
        <v>701</v>
      </c>
      <c r="AF308" t="s">
        <v>68</v>
      </c>
      <c r="AG308" t="s">
        <v>69</v>
      </c>
      <c r="AH308" t="s">
        <v>70</v>
      </c>
    </row>
    <row r="309" spans="1:34" x14ac:dyDescent="0.2">
      <c r="A309">
        <v>1589281200</v>
      </c>
      <c r="B309" t="s">
        <v>365</v>
      </c>
      <c r="C309" t="s">
        <v>34</v>
      </c>
      <c r="D309" t="s">
        <v>35</v>
      </c>
      <c r="E309" t="s">
        <v>72</v>
      </c>
      <c r="F309" s="1">
        <v>43963</v>
      </c>
      <c r="G309" s="1" t="str">
        <f t="shared" si="4"/>
        <v>Tue</v>
      </c>
      <c r="H309" s="1" t="s">
        <v>67</v>
      </c>
      <c r="I309">
        <v>-14400</v>
      </c>
      <c r="J309" t="s">
        <v>38</v>
      </c>
      <c r="K309">
        <v>44.378185000000002</v>
      </c>
      <c r="L309">
        <v>-68.250243999999995</v>
      </c>
      <c r="M309">
        <v>43.12</v>
      </c>
      <c r="N309">
        <v>10000</v>
      </c>
      <c r="O309">
        <v>41.23</v>
      </c>
      <c r="P309">
        <v>37.51</v>
      </c>
      <c r="Q309">
        <v>39.07</v>
      </c>
      <c r="R309">
        <v>44.35</v>
      </c>
      <c r="S309">
        <v>1003</v>
      </c>
      <c r="V309">
        <v>93</v>
      </c>
      <c r="W309">
        <v>10</v>
      </c>
      <c r="X309">
        <v>278</v>
      </c>
      <c r="Y309">
        <v>0</v>
      </c>
      <c r="Z309">
        <v>0.25</v>
      </c>
      <c r="AD309">
        <v>90</v>
      </c>
      <c r="AE309">
        <v>701</v>
      </c>
      <c r="AF309" t="s">
        <v>68</v>
      </c>
      <c r="AG309" t="s">
        <v>69</v>
      </c>
      <c r="AH309" t="s">
        <v>70</v>
      </c>
    </row>
    <row r="310" spans="1:34" x14ac:dyDescent="0.2">
      <c r="A310">
        <v>1589281200</v>
      </c>
      <c r="B310" t="s">
        <v>365</v>
      </c>
      <c r="C310" t="s">
        <v>34</v>
      </c>
      <c r="D310" t="s">
        <v>35</v>
      </c>
      <c r="E310" t="s">
        <v>72</v>
      </c>
      <c r="F310" s="1">
        <v>43963</v>
      </c>
      <c r="G310" s="1" t="str">
        <f t="shared" si="4"/>
        <v>Tue</v>
      </c>
      <c r="H310" s="1" t="s">
        <v>67</v>
      </c>
      <c r="I310">
        <v>-14400</v>
      </c>
      <c r="J310" t="s">
        <v>38</v>
      </c>
      <c r="K310">
        <v>44.378185000000002</v>
      </c>
      <c r="L310">
        <v>-68.250243999999995</v>
      </c>
      <c r="M310">
        <v>43.12</v>
      </c>
      <c r="N310">
        <v>10000</v>
      </c>
      <c r="O310">
        <v>41.23</v>
      </c>
      <c r="P310">
        <v>37.51</v>
      </c>
      <c r="Q310">
        <v>39.07</v>
      </c>
      <c r="R310">
        <v>44.35</v>
      </c>
      <c r="S310">
        <v>1003</v>
      </c>
      <c r="V310">
        <v>93</v>
      </c>
      <c r="W310">
        <v>10</v>
      </c>
      <c r="X310">
        <v>278</v>
      </c>
      <c r="Y310">
        <v>0</v>
      </c>
      <c r="Z310">
        <v>0.25</v>
      </c>
      <c r="AD310">
        <v>90</v>
      </c>
      <c r="AE310">
        <v>500</v>
      </c>
      <c r="AF310" t="s">
        <v>63</v>
      </c>
      <c r="AG310" t="s">
        <v>64</v>
      </c>
      <c r="AH310" t="s">
        <v>65</v>
      </c>
    </row>
    <row r="311" spans="1:34" x14ac:dyDescent="0.2">
      <c r="A311">
        <v>1589284800</v>
      </c>
      <c r="B311" t="s">
        <v>366</v>
      </c>
      <c r="C311" t="s">
        <v>34</v>
      </c>
      <c r="D311" t="s">
        <v>35</v>
      </c>
      <c r="E311" t="s">
        <v>72</v>
      </c>
      <c r="F311" s="1">
        <v>43963</v>
      </c>
      <c r="G311" s="1" t="str">
        <f t="shared" si="4"/>
        <v>Tue</v>
      </c>
      <c r="H311" s="1" t="s">
        <v>72</v>
      </c>
      <c r="I311">
        <v>-14400</v>
      </c>
      <c r="J311" t="s">
        <v>38</v>
      </c>
      <c r="K311">
        <v>44.378185000000002</v>
      </c>
      <c r="L311">
        <v>-68.250243999999995</v>
      </c>
      <c r="M311">
        <v>41.61</v>
      </c>
      <c r="N311">
        <v>10000</v>
      </c>
      <c r="O311">
        <v>38.89</v>
      </c>
      <c r="P311">
        <v>34.520000000000003</v>
      </c>
      <c r="Q311">
        <v>39</v>
      </c>
      <c r="R311">
        <v>43.2</v>
      </c>
      <c r="S311">
        <v>1003</v>
      </c>
      <c r="V311">
        <v>90</v>
      </c>
      <c r="W311">
        <v>13</v>
      </c>
      <c r="X311">
        <v>278</v>
      </c>
      <c r="Y311">
        <v>0</v>
      </c>
      <c r="AD311">
        <v>90</v>
      </c>
      <c r="AE311">
        <v>804</v>
      </c>
      <c r="AF311" t="s">
        <v>39</v>
      </c>
      <c r="AG311" t="s">
        <v>47</v>
      </c>
      <c r="AH311" t="s">
        <v>112</v>
      </c>
    </row>
    <row r="312" spans="1:34" x14ac:dyDescent="0.2">
      <c r="A312">
        <v>1589288400</v>
      </c>
      <c r="B312" t="s">
        <v>367</v>
      </c>
      <c r="C312" t="s">
        <v>34</v>
      </c>
      <c r="D312" t="s">
        <v>35</v>
      </c>
      <c r="E312" t="s">
        <v>72</v>
      </c>
      <c r="F312" s="1">
        <v>43963</v>
      </c>
      <c r="G312" s="1" t="str">
        <f t="shared" si="4"/>
        <v>Tue</v>
      </c>
      <c r="H312" s="1" t="s">
        <v>75</v>
      </c>
      <c r="I312">
        <v>-14400</v>
      </c>
      <c r="J312" t="s">
        <v>38</v>
      </c>
      <c r="K312">
        <v>44.378185000000002</v>
      </c>
      <c r="L312">
        <v>-68.250243999999995</v>
      </c>
      <c r="M312">
        <v>40.24</v>
      </c>
      <c r="N312">
        <v>10000</v>
      </c>
      <c r="O312">
        <v>37.54</v>
      </c>
      <c r="P312">
        <v>30.88</v>
      </c>
      <c r="Q312">
        <v>37.99</v>
      </c>
      <c r="R312">
        <v>41.43</v>
      </c>
      <c r="S312">
        <v>1004</v>
      </c>
      <c r="V312">
        <v>90</v>
      </c>
      <c r="W312">
        <v>19.690000000000001</v>
      </c>
      <c r="X312">
        <v>310</v>
      </c>
      <c r="Y312">
        <v>0</v>
      </c>
      <c r="AD312">
        <v>90</v>
      </c>
      <c r="AE312">
        <v>804</v>
      </c>
      <c r="AF312" t="s">
        <v>39</v>
      </c>
      <c r="AG312" t="s">
        <v>47</v>
      </c>
      <c r="AH312" t="s">
        <v>112</v>
      </c>
    </row>
    <row r="313" spans="1:34" x14ac:dyDescent="0.2">
      <c r="A313">
        <v>1589292000</v>
      </c>
      <c r="B313" t="s">
        <v>368</v>
      </c>
      <c r="C313" t="s">
        <v>34</v>
      </c>
      <c r="D313" t="s">
        <v>35</v>
      </c>
      <c r="E313" t="s">
        <v>72</v>
      </c>
      <c r="F313" s="1">
        <v>43963</v>
      </c>
      <c r="G313" s="1" t="str">
        <f t="shared" si="4"/>
        <v>Tue</v>
      </c>
      <c r="H313" s="1" t="s">
        <v>77</v>
      </c>
      <c r="I313">
        <v>-14400</v>
      </c>
      <c r="J313" t="s">
        <v>38</v>
      </c>
      <c r="K313">
        <v>44.378185000000002</v>
      </c>
      <c r="L313">
        <v>-68.250243999999995</v>
      </c>
      <c r="M313">
        <v>39.47</v>
      </c>
      <c r="N313">
        <v>10000</v>
      </c>
      <c r="O313">
        <v>35.92</v>
      </c>
      <c r="P313">
        <v>31.48</v>
      </c>
      <c r="Q313">
        <v>37.4</v>
      </c>
      <c r="R313">
        <v>41.4</v>
      </c>
      <c r="S313">
        <v>1004</v>
      </c>
      <c r="V313">
        <v>87</v>
      </c>
      <c r="W313">
        <v>14</v>
      </c>
      <c r="X313">
        <v>286</v>
      </c>
      <c r="Y313">
        <v>0</v>
      </c>
      <c r="AD313">
        <v>90</v>
      </c>
      <c r="AE313">
        <v>804</v>
      </c>
      <c r="AF313" t="s">
        <v>39</v>
      </c>
      <c r="AG313" t="s">
        <v>47</v>
      </c>
      <c r="AH313" t="s">
        <v>112</v>
      </c>
    </row>
    <row r="314" spans="1:34" x14ac:dyDescent="0.2">
      <c r="A314">
        <v>1589295600</v>
      </c>
      <c r="B314" t="s">
        <v>369</v>
      </c>
      <c r="C314" t="s">
        <v>34</v>
      </c>
      <c r="D314" t="s">
        <v>35</v>
      </c>
      <c r="E314" t="s">
        <v>72</v>
      </c>
      <c r="F314" s="1">
        <v>43963</v>
      </c>
      <c r="G314" s="1" t="str">
        <f t="shared" si="4"/>
        <v>Tue</v>
      </c>
      <c r="H314" s="1" t="s">
        <v>79</v>
      </c>
      <c r="I314">
        <v>-14400</v>
      </c>
      <c r="J314" t="s">
        <v>38</v>
      </c>
      <c r="K314">
        <v>44.378185000000002</v>
      </c>
      <c r="L314">
        <v>-68.250243999999995</v>
      </c>
      <c r="M314">
        <v>39.47</v>
      </c>
      <c r="N314">
        <v>10000</v>
      </c>
      <c r="O314">
        <v>35.04</v>
      </c>
      <c r="P314">
        <v>29.55</v>
      </c>
      <c r="Q314">
        <v>36.39</v>
      </c>
      <c r="R314">
        <v>45.52</v>
      </c>
      <c r="S314">
        <v>1005</v>
      </c>
      <c r="V314">
        <v>84</v>
      </c>
      <c r="W314">
        <v>21</v>
      </c>
      <c r="X314">
        <v>273</v>
      </c>
      <c r="Y314">
        <v>0</v>
      </c>
      <c r="AD314">
        <v>90</v>
      </c>
      <c r="AE314">
        <v>804</v>
      </c>
      <c r="AF314" t="s">
        <v>39</v>
      </c>
      <c r="AG314" t="s">
        <v>47</v>
      </c>
      <c r="AH314" t="s">
        <v>112</v>
      </c>
    </row>
    <row r="315" spans="1:34" x14ac:dyDescent="0.2">
      <c r="A315">
        <v>1589299200</v>
      </c>
      <c r="B315" t="s">
        <v>370</v>
      </c>
      <c r="C315" t="s">
        <v>34</v>
      </c>
      <c r="D315" t="s">
        <v>35</v>
      </c>
      <c r="E315" t="s">
        <v>72</v>
      </c>
      <c r="F315" s="1">
        <v>43963</v>
      </c>
      <c r="G315" s="1" t="str">
        <f t="shared" si="4"/>
        <v>Tue</v>
      </c>
      <c r="H315" s="1" t="s">
        <v>81</v>
      </c>
      <c r="I315">
        <v>-14400</v>
      </c>
      <c r="J315" t="s">
        <v>38</v>
      </c>
      <c r="K315">
        <v>44.378185000000002</v>
      </c>
      <c r="L315">
        <v>-68.250243999999995</v>
      </c>
      <c r="M315">
        <v>44.35</v>
      </c>
      <c r="N315">
        <v>10000</v>
      </c>
      <c r="O315">
        <v>35.909999999999997</v>
      </c>
      <c r="P315">
        <v>35.56</v>
      </c>
      <c r="Q315">
        <v>40.19</v>
      </c>
      <c r="R315">
        <v>50.43</v>
      </c>
      <c r="S315">
        <v>1005</v>
      </c>
      <c r="V315">
        <v>72</v>
      </c>
      <c r="W315">
        <v>23</v>
      </c>
      <c r="X315">
        <v>302</v>
      </c>
      <c r="Y315">
        <v>0</v>
      </c>
      <c r="AD315">
        <v>75</v>
      </c>
      <c r="AE315">
        <v>803</v>
      </c>
      <c r="AF315" t="s">
        <v>39</v>
      </c>
      <c r="AG315" t="s">
        <v>40</v>
      </c>
      <c r="AH315" t="s">
        <v>112</v>
      </c>
    </row>
    <row r="316" spans="1:34" x14ac:dyDescent="0.2">
      <c r="A316">
        <v>1589302800</v>
      </c>
      <c r="B316" t="s">
        <v>371</v>
      </c>
      <c r="C316" t="s">
        <v>34</v>
      </c>
      <c r="D316" t="s">
        <v>35</v>
      </c>
      <c r="E316" t="s">
        <v>72</v>
      </c>
      <c r="F316" s="1">
        <v>43963</v>
      </c>
      <c r="G316" s="1" t="str">
        <f t="shared" si="4"/>
        <v>Tue</v>
      </c>
      <c r="H316" s="1" t="s">
        <v>83</v>
      </c>
      <c r="I316">
        <v>-14400</v>
      </c>
      <c r="J316" t="s">
        <v>38</v>
      </c>
      <c r="K316">
        <v>44.378185000000002</v>
      </c>
      <c r="L316">
        <v>-68.250243999999995</v>
      </c>
      <c r="M316">
        <v>47.28</v>
      </c>
      <c r="N316">
        <v>10000</v>
      </c>
      <c r="O316">
        <v>33.71</v>
      </c>
      <c r="P316">
        <v>39.29</v>
      </c>
      <c r="Q316">
        <v>43.36</v>
      </c>
      <c r="R316">
        <v>51.42</v>
      </c>
      <c r="S316">
        <v>1005</v>
      </c>
      <c r="V316">
        <v>59</v>
      </c>
      <c r="W316">
        <v>24</v>
      </c>
      <c r="X316">
        <v>302</v>
      </c>
      <c r="Y316">
        <v>0</v>
      </c>
      <c r="AD316">
        <v>90</v>
      </c>
      <c r="AE316">
        <v>804</v>
      </c>
      <c r="AF316" t="s">
        <v>39</v>
      </c>
      <c r="AG316" t="s">
        <v>47</v>
      </c>
      <c r="AH316" t="s">
        <v>112</v>
      </c>
    </row>
    <row r="317" spans="1:34" x14ac:dyDescent="0.2">
      <c r="A317">
        <v>1589306400</v>
      </c>
      <c r="B317" t="s">
        <v>372</v>
      </c>
      <c r="C317" t="s">
        <v>34</v>
      </c>
      <c r="D317" t="s">
        <v>35</v>
      </c>
      <c r="E317" t="s">
        <v>72</v>
      </c>
      <c r="F317" s="1">
        <v>43963</v>
      </c>
      <c r="G317" s="1" t="str">
        <f t="shared" si="4"/>
        <v>Tue</v>
      </c>
      <c r="H317" s="1" t="s">
        <v>86</v>
      </c>
      <c r="I317">
        <v>-14400</v>
      </c>
      <c r="J317" t="s">
        <v>38</v>
      </c>
      <c r="K317">
        <v>44.378185000000002</v>
      </c>
      <c r="L317">
        <v>-68.250243999999995</v>
      </c>
      <c r="M317">
        <v>47.55</v>
      </c>
      <c r="N317">
        <v>10000</v>
      </c>
      <c r="O317">
        <v>31.37</v>
      </c>
      <c r="P317">
        <v>39.65</v>
      </c>
      <c r="Q317">
        <v>44.1</v>
      </c>
      <c r="R317">
        <v>52.52</v>
      </c>
      <c r="S317">
        <v>1006</v>
      </c>
      <c r="V317">
        <v>53</v>
      </c>
      <c r="W317">
        <v>24</v>
      </c>
      <c r="X317">
        <v>319</v>
      </c>
      <c r="Y317">
        <v>0</v>
      </c>
      <c r="AD317">
        <v>75</v>
      </c>
      <c r="AE317">
        <v>803</v>
      </c>
      <c r="AF317" t="s">
        <v>39</v>
      </c>
      <c r="AG317" t="s">
        <v>40</v>
      </c>
      <c r="AH317" t="s">
        <v>112</v>
      </c>
    </row>
    <row r="318" spans="1:34" x14ac:dyDescent="0.2">
      <c r="A318">
        <v>1589310000</v>
      </c>
      <c r="B318" t="s">
        <v>373</v>
      </c>
      <c r="C318" t="s">
        <v>34</v>
      </c>
      <c r="D318" t="s">
        <v>35</v>
      </c>
      <c r="E318" t="s">
        <v>72</v>
      </c>
      <c r="F318" s="1">
        <v>43963</v>
      </c>
      <c r="G318" s="1" t="str">
        <f t="shared" si="4"/>
        <v>Tue</v>
      </c>
      <c r="H318" s="1" t="s">
        <v>88</v>
      </c>
      <c r="I318">
        <v>-14400</v>
      </c>
      <c r="J318" t="s">
        <v>38</v>
      </c>
      <c r="K318">
        <v>44.378185000000002</v>
      </c>
      <c r="L318">
        <v>-68.250243999999995</v>
      </c>
      <c r="M318">
        <v>48.43</v>
      </c>
      <c r="N318">
        <v>10000</v>
      </c>
      <c r="O318">
        <v>30.4</v>
      </c>
      <c r="P318">
        <v>43.75</v>
      </c>
      <c r="Q318">
        <v>45.09</v>
      </c>
      <c r="R318">
        <v>52.52</v>
      </c>
      <c r="S318">
        <v>1007</v>
      </c>
      <c r="V318">
        <v>49</v>
      </c>
      <c r="W318">
        <v>11.01</v>
      </c>
      <c r="X318">
        <v>310</v>
      </c>
      <c r="Y318">
        <v>0</v>
      </c>
      <c r="AD318">
        <v>75</v>
      </c>
      <c r="AE318">
        <v>803</v>
      </c>
      <c r="AF318" t="s">
        <v>39</v>
      </c>
      <c r="AG318" t="s">
        <v>40</v>
      </c>
      <c r="AH318" t="s">
        <v>112</v>
      </c>
    </row>
    <row r="319" spans="1:34" x14ac:dyDescent="0.2">
      <c r="A319">
        <v>1589313600</v>
      </c>
      <c r="B319" t="s">
        <v>374</v>
      </c>
      <c r="C319" t="s">
        <v>34</v>
      </c>
      <c r="D319" t="s">
        <v>35</v>
      </c>
      <c r="E319" t="s">
        <v>72</v>
      </c>
      <c r="F319" s="1">
        <v>43963</v>
      </c>
      <c r="G319" s="1" t="str">
        <f t="shared" si="4"/>
        <v>Tue</v>
      </c>
      <c r="H319" s="1" t="s">
        <v>90</v>
      </c>
      <c r="I319">
        <v>-14400</v>
      </c>
      <c r="J319" t="s">
        <v>38</v>
      </c>
      <c r="K319">
        <v>44.378185000000002</v>
      </c>
      <c r="L319">
        <v>-68.250243999999995</v>
      </c>
      <c r="M319">
        <v>47.52</v>
      </c>
      <c r="N319">
        <v>10000</v>
      </c>
      <c r="O319">
        <v>29.64</v>
      </c>
      <c r="P319">
        <v>41.22</v>
      </c>
      <c r="Q319">
        <v>44.8</v>
      </c>
      <c r="R319">
        <v>51.15</v>
      </c>
      <c r="S319">
        <v>1007</v>
      </c>
      <c r="V319">
        <v>49</v>
      </c>
      <c r="W319">
        <v>15.99</v>
      </c>
      <c r="X319">
        <v>338</v>
      </c>
      <c r="Y319">
        <v>0</v>
      </c>
      <c r="AD319">
        <v>75</v>
      </c>
      <c r="AE319">
        <v>803</v>
      </c>
      <c r="AF319" t="s">
        <v>39</v>
      </c>
      <c r="AG319" t="s">
        <v>40</v>
      </c>
      <c r="AH319" t="s">
        <v>112</v>
      </c>
    </row>
    <row r="320" spans="1:34" x14ac:dyDescent="0.2">
      <c r="A320">
        <v>1589317200</v>
      </c>
      <c r="B320" t="s">
        <v>375</v>
      </c>
      <c r="C320" t="s">
        <v>34</v>
      </c>
      <c r="D320" t="s">
        <v>35</v>
      </c>
      <c r="E320" t="s">
        <v>72</v>
      </c>
      <c r="F320" s="1">
        <v>43963</v>
      </c>
      <c r="G320" s="1" t="str">
        <f t="shared" si="4"/>
        <v>Tue</v>
      </c>
      <c r="H320" s="1" t="s">
        <v>92</v>
      </c>
      <c r="I320">
        <v>-14400</v>
      </c>
      <c r="J320" t="s">
        <v>38</v>
      </c>
      <c r="K320">
        <v>44.378185000000002</v>
      </c>
      <c r="L320">
        <v>-68.250243999999995</v>
      </c>
      <c r="M320">
        <v>46.26</v>
      </c>
      <c r="N320">
        <v>10000</v>
      </c>
      <c r="O320">
        <v>28.62</v>
      </c>
      <c r="P320">
        <v>38.1</v>
      </c>
      <c r="Q320">
        <v>43.09</v>
      </c>
      <c r="R320">
        <v>50.29</v>
      </c>
      <c r="S320">
        <v>1008</v>
      </c>
      <c r="V320">
        <v>49</v>
      </c>
      <c r="W320">
        <v>23</v>
      </c>
      <c r="X320">
        <v>310</v>
      </c>
      <c r="Y320">
        <v>0</v>
      </c>
      <c r="AD320">
        <v>75</v>
      </c>
      <c r="AE320">
        <v>803</v>
      </c>
      <c r="AF320" t="s">
        <v>39</v>
      </c>
      <c r="AG320" t="s">
        <v>40</v>
      </c>
      <c r="AH320" t="s">
        <v>112</v>
      </c>
    </row>
    <row r="321" spans="1:34" x14ac:dyDescent="0.2">
      <c r="A321">
        <v>1589320800</v>
      </c>
      <c r="B321" t="s">
        <v>376</v>
      </c>
      <c r="C321" t="s">
        <v>34</v>
      </c>
      <c r="D321" t="s">
        <v>35</v>
      </c>
      <c r="E321" t="s">
        <v>72</v>
      </c>
      <c r="F321" s="1">
        <v>43963</v>
      </c>
      <c r="G321" s="1" t="str">
        <f t="shared" si="4"/>
        <v>Tue</v>
      </c>
      <c r="H321" s="1" t="s">
        <v>94</v>
      </c>
      <c r="I321">
        <v>-14400</v>
      </c>
      <c r="J321" t="s">
        <v>38</v>
      </c>
      <c r="K321">
        <v>44.378185000000002</v>
      </c>
      <c r="L321">
        <v>-68.250243999999995</v>
      </c>
      <c r="M321">
        <v>45.46</v>
      </c>
      <c r="N321">
        <v>10000</v>
      </c>
      <c r="O321">
        <v>27.07</v>
      </c>
      <c r="P321">
        <v>39.11</v>
      </c>
      <c r="Q321">
        <v>43.61</v>
      </c>
      <c r="R321">
        <v>48.42</v>
      </c>
      <c r="S321">
        <v>1009</v>
      </c>
      <c r="V321">
        <v>47</v>
      </c>
      <c r="W321">
        <v>14</v>
      </c>
      <c r="X321">
        <v>338</v>
      </c>
      <c r="Y321">
        <v>0</v>
      </c>
      <c r="AD321">
        <v>75</v>
      </c>
      <c r="AE321">
        <v>803</v>
      </c>
      <c r="AF321" t="s">
        <v>39</v>
      </c>
      <c r="AG321" t="s">
        <v>40</v>
      </c>
      <c r="AH321" t="s">
        <v>112</v>
      </c>
    </row>
    <row r="322" spans="1:34" x14ac:dyDescent="0.2">
      <c r="A322">
        <v>1589324400</v>
      </c>
      <c r="B322" t="s">
        <v>377</v>
      </c>
      <c r="C322" t="s">
        <v>34</v>
      </c>
      <c r="D322" t="s">
        <v>35</v>
      </c>
      <c r="E322" t="s">
        <v>72</v>
      </c>
      <c r="F322" s="1">
        <v>43963</v>
      </c>
      <c r="G322" s="1" t="str">
        <f t="shared" si="4"/>
        <v>Tue</v>
      </c>
      <c r="H322" s="1" t="s">
        <v>96</v>
      </c>
      <c r="I322">
        <v>-14400</v>
      </c>
      <c r="J322" t="s">
        <v>38</v>
      </c>
      <c r="K322">
        <v>44.378185000000002</v>
      </c>
      <c r="L322">
        <v>-68.250243999999995</v>
      </c>
      <c r="M322">
        <v>44.35</v>
      </c>
      <c r="N322">
        <v>10000</v>
      </c>
      <c r="O322">
        <v>25.7</v>
      </c>
      <c r="P322">
        <v>38.32</v>
      </c>
      <c r="Q322">
        <v>42.69</v>
      </c>
      <c r="R322">
        <v>46.42</v>
      </c>
      <c r="S322">
        <v>1010</v>
      </c>
      <c r="V322">
        <v>46</v>
      </c>
      <c r="W322">
        <v>11.99</v>
      </c>
      <c r="X322">
        <v>300</v>
      </c>
      <c r="Y322">
        <v>0</v>
      </c>
      <c r="AD322">
        <v>1</v>
      </c>
      <c r="AE322">
        <v>800</v>
      </c>
      <c r="AF322" t="s">
        <v>119</v>
      </c>
      <c r="AG322" t="s">
        <v>120</v>
      </c>
      <c r="AH322" t="s">
        <v>121</v>
      </c>
    </row>
    <row r="323" spans="1:34" x14ac:dyDescent="0.2">
      <c r="A323">
        <v>1589328000</v>
      </c>
      <c r="B323" t="s">
        <v>378</v>
      </c>
      <c r="C323" t="s">
        <v>34</v>
      </c>
      <c r="D323" t="s">
        <v>35</v>
      </c>
      <c r="E323" t="s">
        <v>75</v>
      </c>
      <c r="F323" s="1">
        <v>43964</v>
      </c>
      <c r="G323" s="1" t="str">
        <f t="shared" ref="G323:G386" si="5">TEXT(F323,"ddd")</f>
        <v>Wed</v>
      </c>
      <c r="H323" s="1" t="s">
        <v>37</v>
      </c>
      <c r="I323">
        <v>-14400</v>
      </c>
      <c r="J323" t="s">
        <v>38</v>
      </c>
      <c r="K323">
        <v>44.378185000000002</v>
      </c>
      <c r="L323">
        <v>-68.250243999999995</v>
      </c>
      <c r="M323">
        <v>41.56</v>
      </c>
      <c r="N323">
        <v>10000</v>
      </c>
      <c r="O323">
        <v>25.63</v>
      </c>
      <c r="P323">
        <v>35.58</v>
      </c>
      <c r="Q323">
        <v>40.08</v>
      </c>
      <c r="R323">
        <v>44.29</v>
      </c>
      <c r="S323">
        <v>1011</v>
      </c>
      <c r="V323">
        <v>51</v>
      </c>
      <c r="W323">
        <v>10</v>
      </c>
      <c r="X323">
        <v>325</v>
      </c>
      <c r="Y323">
        <v>0</v>
      </c>
      <c r="AD323">
        <v>1</v>
      </c>
      <c r="AE323">
        <v>800</v>
      </c>
      <c r="AF323" t="s">
        <v>119</v>
      </c>
      <c r="AG323" t="s">
        <v>120</v>
      </c>
      <c r="AH323" t="s">
        <v>133</v>
      </c>
    </row>
    <row r="324" spans="1:34" x14ac:dyDescent="0.2">
      <c r="A324">
        <v>1589331600</v>
      </c>
      <c r="B324" t="s">
        <v>379</v>
      </c>
      <c r="C324" t="s">
        <v>34</v>
      </c>
      <c r="D324" t="s">
        <v>35</v>
      </c>
      <c r="E324" t="s">
        <v>75</v>
      </c>
      <c r="F324" s="1">
        <v>43964</v>
      </c>
      <c r="G324" s="1" t="str">
        <f t="shared" si="5"/>
        <v>Wed</v>
      </c>
      <c r="H324" s="1" t="s">
        <v>36</v>
      </c>
      <c r="I324">
        <v>-14400</v>
      </c>
      <c r="J324" t="s">
        <v>38</v>
      </c>
      <c r="K324">
        <v>44.378185000000002</v>
      </c>
      <c r="L324">
        <v>-68.250243999999995</v>
      </c>
      <c r="M324">
        <v>38.46</v>
      </c>
      <c r="N324">
        <v>10000</v>
      </c>
      <c r="O324">
        <v>26.87</v>
      </c>
      <c r="P324">
        <v>32.700000000000003</v>
      </c>
      <c r="Q324">
        <v>35.17</v>
      </c>
      <c r="R324">
        <v>43.39</v>
      </c>
      <c r="S324">
        <v>1012</v>
      </c>
      <c r="V324">
        <v>61</v>
      </c>
      <c r="W324">
        <v>8.01</v>
      </c>
      <c r="X324">
        <v>292</v>
      </c>
      <c r="Y324">
        <v>0</v>
      </c>
      <c r="AD324">
        <v>1</v>
      </c>
      <c r="AE324">
        <v>800</v>
      </c>
      <c r="AF324" t="s">
        <v>119</v>
      </c>
      <c r="AG324" t="s">
        <v>120</v>
      </c>
      <c r="AH324" t="s">
        <v>133</v>
      </c>
    </row>
    <row r="325" spans="1:34" x14ac:dyDescent="0.2">
      <c r="A325">
        <v>1589335200</v>
      </c>
      <c r="B325" t="s">
        <v>380</v>
      </c>
      <c r="C325" t="s">
        <v>34</v>
      </c>
      <c r="D325" t="s">
        <v>35</v>
      </c>
      <c r="E325" t="s">
        <v>75</v>
      </c>
      <c r="F325" s="1">
        <v>43964</v>
      </c>
      <c r="G325" s="1" t="str">
        <f t="shared" si="5"/>
        <v>Wed</v>
      </c>
      <c r="H325" s="1" t="s">
        <v>46</v>
      </c>
      <c r="I325">
        <v>-14400</v>
      </c>
      <c r="J325" t="s">
        <v>38</v>
      </c>
      <c r="K325">
        <v>44.378185000000002</v>
      </c>
      <c r="L325">
        <v>-68.250243999999995</v>
      </c>
      <c r="M325">
        <v>37</v>
      </c>
      <c r="N325">
        <v>10000</v>
      </c>
      <c r="O325">
        <v>26.67</v>
      </c>
      <c r="P325">
        <v>30.42</v>
      </c>
      <c r="Q325">
        <v>31.6</v>
      </c>
      <c r="R325">
        <v>43.09</v>
      </c>
      <c r="S325">
        <v>1012</v>
      </c>
      <c r="V325">
        <v>64</v>
      </c>
      <c r="W325">
        <v>8.99</v>
      </c>
      <c r="X325">
        <v>265</v>
      </c>
      <c r="Y325">
        <v>0</v>
      </c>
      <c r="AD325">
        <v>1</v>
      </c>
      <c r="AE325">
        <v>800</v>
      </c>
      <c r="AF325" t="s">
        <v>119</v>
      </c>
      <c r="AG325" t="s">
        <v>120</v>
      </c>
      <c r="AH325" t="s">
        <v>133</v>
      </c>
    </row>
    <row r="326" spans="1:34" x14ac:dyDescent="0.2">
      <c r="A326">
        <v>1589338800</v>
      </c>
      <c r="B326" t="s">
        <v>381</v>
      </c>
      <c r="C326" t="s">
        <v>34</v>
      </c>
      <c r="D326" t="s">
        <v>35</v>
      </c>
      <c r="E326" t="s">
        <v>75</v>
      </c>
      <c r="F326" s="1">
        <v>43964</v>
      </c>
      <c r="G326" s="1" t="str">
        <f t="shared" si="5"/>
        <v>Wed</v>
      </c>
      <c r="H326" s="1" t="s">
        <v>49</v>
      </c>
      <c r="I326">
        <v>-14400</v>
      </c>
      <c r="J326" t="s">
        <v>38</v>
      </c>
      <c r="K326">
        <v>44.378185000000002</v>
      </c>
      <c r="L326">
        <v>-68.250243999999995</v>
      </c>
      <c r="M326">
        <v>36.75</v>
      </c>
      <c r="N326">
        <v>10000</v>
      </c>
      <c r="O326">
        <v>26.46</v>
      </c>
      <c r="P326">
        <v>28.76</v>
      </c>
      <c r="Q326">
        <v>32.32</v>
      </c>
      <c r="R326">
        <v>42.08</v>
      </c>
      <c r="S326">
        <v>1013</v>
      </c>
      <c r="V326">
        <v>64</v>
      </c>
      <c r="W326">
        <v>11.99</v>
      </c>
      <c r="X326">
        <v>261</v>
      </c>
      <c r="Y326">
        <v>0</v>
      </c>
      <c r="AD326">
        <v>1</v>
      </c>
      <c r="AE326">
        <v>800</v>
      </c>
      <c r="AF326" t="s">
        <v>119</v>
      </c>
      <c r="AG326" t="s">
        <v>120</v>
      </c>
      <c r="AH326" t="s">
        <v>133</v>
      </c>
    </row>
    <row r="327" spans="1:34" x14ac:dyDescent="0.2">
      <c r="A327">
        <v>1589342400</v>
      </c>
      <c r="B327" t="s">
        <v>382</v>
      </c>
      <c r="C327" t="s">
        <v>34</v>
      </c>
      <c r="D327" t="s">
        <v>35</v>
      </c>
      <c r="E327" t="s">
        <v>75</v>
      </c>
      <c r="F327" s="1">
        <v>43964</v>
      </c>
      <c r="G327" s="1" t="str">
        <f t="shared" si="5"/>
        <v>Wed</v>
      </c>
      <c r="H327" s="1" t="s">
        <v>51</v>
      </c>
      <c r="I327">
        <v>-14400</v>
      </c>
      <c r="J327" t="s">
        <v>38</v>
      </c>
      <c r="K327">
        <v>44.378185000000002</v>
      </c>
      <c r="L327">
        <v>-68.250243999999995</v>
      </c>
      <c r="M327">
        <v>36.229999999999997</v>
      </c>
      <c r="N327">
        <v>10000</v>
      </c>
      <c r="O327">
        <v>24.3</v>
      </c>
      <c r="P327">
        <v>29.98</v>
      </c>
      <c r="Q327">
        <v>31.39</v>
      </c>
      <c r="R327">
        <v>39.58</v>
      </c>
      <c r="S327">
        <v>1013</v>
      </c>
      <c r="V327">
        <v>59</v>
      </c>
      <c r="W327">
        <v>8.01</v>
      </c>
      <c r="X327">
        <v>263</v>
      </c>
      <c r="Y327">
        <v>0</v>
      </c>
      <c r="AD327">
        <v>90</v>
      </c>
      <c r="AE327">
        <v>804</v>
      </c>
      <c r="AF327" t="s">
        <v>39</v>
      </c>
      <c r="AG327" t="s">
        <v>47</v>
      </c>
      <c r="AH327" t="s">
        <v>41</v>
      </c>
    </row>
    <row r="328" spans="1:34" x14ac:dyDescent="0.2">
      <c r="A328">
        <v>1589346000</v>
      </c>
      <c r="B328" t="s">
        <v>383</v>
      </c>
      <c r="C328" t="s">
        <v>34</v>
      </c>
      <c r="D328" t="s">
        <v>35</v>
      </c>
      <c r="E328" t="s">
        <v>75</v>
      </c>
      <c r="F328" s="1">
        <v>43964</v>
      </c>
      <c r="G328" s="1" t="str">
        <f t="shared" si="5"/>
        <v>Wed</v>
      </c>
      <c r="H328" s="1" t="s">
        <v>35</v>
      </c>
      <c r="I328">
        <v>-14400</v>
      </c>
      <c r="J328" t="s">
        <v>38</v>
      </c>
      <c r="K328">
        <v>44.378185000000002</v>
      </c>
      <c r="L328">
        <v>-68.250243999999995</v>
      </c>
      <c r="M328">
        <v>35.979999999999997</v>
      </c>
      <c r="N328">
        <v>10000</v>
      </c>
      <c r="O328">
        <v>24.08</v>
      </c>
      <c r="P328">
        <v>27.03</v>
      </c>
      <c r="Q328">
        <v>30.31</v>
      </c>
      <c r="R328">
        <v>42.08</v>
      </c>
      <c r="S328">
        <v>1013</v>
      </c>
      <c r="V328">
        <v>59</v>
      </c>
      <c r="W328">
        <v>14</v>
      </c>
      <c r="X328">
        <v>262</v>
      </c>
      <c r="Y328">
        <v>0</v>
      </c>
      <c r="AD328">
        <v>90</v>
      </c>
      <c r="AE328">
        <v>804</v>
      </c>
      <c r="AF328" t="s">
        <v>39</v>
      </c>
      <c r="AG328" t="s">
        <v>47</v>
      </c>
      <c r="AH328" t="s">
        <v>41</v>
      </c>
    </row>
    <row r="329" spans="1:34" x14ac:dyDescent="0.2">
      <c r="A329">
        <v>1589349600</v>
      </c>
      <c r="B329" t="s">
        <v>384</v>
      </c>
      <c r="C329" t="s">
        <v>34</v>
      </c>
      <c r="D329" t="s">
        <v>35</v>
      </c>
      <c r="E329" t="s">
        <v>75</v>
      </c>
      <c r="F329" s="1">
        <v>43964</v>
      </c>
      <c r="G329" s="1" t="str">
        <f t="shared" si="5"/>
        <v>Wed</v>
      </c>
      <c r="H329" s="1" t="s">
        <v>54</v>
      </c>
      <c r="I329">
        <v>-14400</v>
      </c>
      <c r="J329" t="s">
        <v>38</v>
      </c>
      <c r="K329">
        <v>44.378185000000002</v>
      </c>
      <c r="L329">
        <v>-68.250243999999995</v>
      </c>
      <c r="M329">
        <v>36.700000000000003</v>
      </c>
      <c r="N329">
        <v>10000</v>
      </c>
      <c r="O329">
        <v>22.42</v>
      </c>
      <c r="P329">
        <v>29.1</v>
      </c>
      <c r="Q329">
        <v>33.08</v>
      </c>
      <c r="R329">
        <v>41.2</v>
      </c>
      <c r="S329">
        <v>1013</v>
      </c>
      <c r="V329">
        <v>53</v>
      </c>
      <c r="W329">
        <v>11.01</v>
      </c>
      <c r="X329">
        <v>266</v>
      </c>
      <c r="Y329">
        <v>0</v>
      </c>
      <c r="AD329">
        <v>75</v>
      </c>
      <c r="AE329">
        <v>803</v>
      </c>
      <c r="AF329" t="s">
        <v>39</v>
      </c>
      <c r="AG329" t="s">
        <v>40</v>
      </c>
      <c r="AH329" t="s">
        <v>41</v>
      </c>
    </row>
    <row r="330" spans="1:34" x14ac:dyDescent="0.2">
      <c r="A330">
        <v>1589353200</v>
      </c>
      <c r="B330" t="s">
        <v>385</v>
      </c>
      <c r="C330" t="s">
        <v>34</v>
      </c>
      <c r="D330" t="s">
        <v>35</v>
      </c>
      <c r="E330" t="s">
        <v>75</v>
      </c>
      <c r="F330" s="1">
        <v>43964</v>
      </c>
      <c r="G330" s="1" t="str">
        <f t="shared" si="5"/>
        <v>Wed</v>
      </c>
      <c r="H330" s="1" t="s">
        <v>56</v>
      </c>
      <c r="I330">
        <v>-14400</v>
      </c>
      <c r="J330" t="s">
        <v>38</v>
      </c>
      <c r="K330">
        <v>44.378185000000002</v>
      </c>
      <c r="L330">
        <v>-68.250243999999995</v>
      </c>
      <c r="M330">
        <v>36.340000000000003</v>
      </c>
      <c r="N330">
        <v>10000</v>
      </c>
      <c r="O330">
        <v>22.12</v>
      </c>
      <c r="P330">
        <v>28.24</v>
      </c>
      <c r="Q330">
        <v>33.31</v>
      </c>
      <c r="R330">
        <v>40.19</v>
      </c>
      <c r="S330">
        <v>1013</v>
      </c>
      <c r="V330">
        <v>53</v>
      </c>
      <c r="W330">
        <v>11.99</v>
      </c>
      <c r="X330">
        <v>254</v>
      </c>
      <c r="Y330">
        <v>0</v>
      </c>
      <c r="AD330">
        <v>1</v>
      </c>
      <c r="AE330">
        <v>800</v>
      </c>
      <c r="AF330" t="s">
        <v>119</v>
      </c>
      <c r="AG330" t="s">
        <v>120</v>
      </c>
      <c r="AH330" t="s">
        <v>133</v>
      </c>
    </row>
    <row r="331" spans="1:34" x14ac:dyDescent="0.2">
      <c r="A331">
        <v>1589356800</v>
      </c>
      <c r="B331" t="s">
        <v>386</v>
      </c>
      <c r="C331" t="s">
        <v>34</v>
      </c>
      <c r="D331" t="s">
        <v>35</v>
      </c>
      <c r="E331" t="s">
        <v>75</v>
      </c>
      <c r="F331" s="1">
        <v>43964</v>
      </c>
      <c r="G331" s="1" t="str">
        <f t="shared" si="5"/>
        <v>Wed</v>
      </c>
      <c r="H331" s="1" t="s">
        <v>58</v>
      </c>
      <c r="I331">
        <v>-14400</v>
      </c>
      <c r="J331" t="s">
        <v>38</v>
      </c>
      <c r="K331">
        <v>44.378185000000002</v>
      </c>
      <c r="L331">
        <v>-68.250243999999995</v>
      </c>
      <c r="M331">
        <v>35.380000000000003</v>
      </c>
      <c r="N331">
        <v>10000</v>
      </c>
      <c r="O331">
        <v>21.33</v>
      </c>
      <c r="P331">
        <v>27.46</v>
      </c>
      <c r="Q331">
        <v>31.08</v>
      </c>
      <c r="R331">
        <v>40.08</v>
      </c>
      <c r="S331">
        <v>1014</v>
      </c>
      <c r="V331">
        <v>53</v>
      </c>
      <c r="W331">
        <v>11.01</v>
      </c>
      <c r="X331">
        <v>269</v>
      </c>
      <c r="Y331">
        <v>0</v>
      </c>
      <c r="AD331">
        <v>1</v>
      </c>
      <c r="AE331">
        <v>800</v>
      </c>
      <c r="AF331" t="s">
        <v>119</v>
      </c>
      <c r="AG331" t="s">
        <v>120</v>
      </c>
      <c r="AH331" t="s">
        <v>133</v>
      </c>
    </row>
    <row r="332" spans="1:34" x14ac:dyDescent="0.2">
      <c r="A332">
        <v>1589360400</v>
      </c>
      <c r="B332" t="s">
        <v>387</v>
      </c>
      <c r="C332" t="s">
        <v>34</v>
      </c>
      <c r="D332" t="s">
        <v>35</v>
      </c>
      <c r="E332" t="s">
        <v>75</v>
      </c>
      <c r="F332" s="1">
        <v>43964</v>
      </c>
      <c r="G332" s="1" t="str">
        <f t="shared" si="5"/>
        <v>Wed</v>
      </c>
      <c r="H332" s="1" t="s">
        <v>60</v>
      </c>
      <c r="I332">
        <v>-14400</v>
      </c>
      <c r="J332" t="s">
        <v>38</v>
      </c>
      <c r="K332">
        <v>44.378185000000002</v>
      </c>
      <c r="L332">
        <v>-68.250243999999995</v>
      </c>
      <c r="M332">
        <v>34.880000000000003</v>
      </c>
      <c r="N332">
        <v>10000</v>
      </c>
      <c r="O332">
        <v>20.91</v>
      </c>
      <c r="P332">
        <v>27.81</v>
      </c>
      <c r="Q332">
        <v>31.08</v>
      </c>
      <c r="R332">
        <v>39.07</v>
      </c>
      <c r="S332">
        <v>1014</v>
      </c>
      <c r="V332">
        <v>53</v>
      </c>
      <c r="W332">
        <v>8.99</v>
      </c>
      <c r="X332">
        <v>275</v>
      </c>
      <c r="Y332">
        <v>0</v>
      </c>
      <c r="AD332">
        <v>1</v>
      </c>
      <c r="AE332">
        <v>800</v>
      </c>
      <c r="AF332" t="s">
        <v>119</v>
      </c>
      <c r="AG332" t="s">
        <v>120</v>
      </c>
      <c r="AH332" t="s">
        <v>133</v>
      </c>
    </row>
    <row r="333" spans="1:34" x14ac:dyDescent="0.2">
      <c r="A333">
        <v>1589364000</v>
      </c>
      <c r="B333" t="s">
        <v>388</v>
      </c>
      <c r="C333" t="s">
        <v>34</v>
      </c>
      <c r="D333" t="s">
        <v>35</v>
      </c>
      <c r="E333" t="s">
        <v>75</v>
      </c>
      <c r="F333" s="1">
        <v>43964</v>
      </c>
      <c r="G333" s="1" t="str">
        <f t="shared" si="5"/>
        <v>Wed</v>
      </c>
      <c r="H333" s="1" t="s">
        <v>62</v>
      </c>
      <c r="I333">
        <v>-14400</v>
      </c>
      <c r="J333" t="s">
        <v>38</v>
      </c>
      <c r="K333">
        <v>44.378185000000002</v>
      </c>
      <c r="L333">
        <v>-68.250243999999995</v>
      </c>
      <c r="M333">
        <v>35.35</v>
      </c>
      <c r="N333">
        <v>10000</v>
      </c>
      <c r="O333">
        <v>20.079999999999998</v>
      </c>
      <c r="P333">
        <v>25.88</v>
      </c>
      <c r="Q333">
        <v>32.79</v>
      </c>
      <c r="R333">
        <v>38.19</v>
      </c>
      <c r="S333">
        <v>1015</v>
      </c>
      <c r="V333">
        <v>50</v>
      </c>
      <c r="W333">
        <v>15.01</v>
      </c>
      <c r="X333">
        <v>267</v>
      </c>
      <c r="Y333">
        <v>0</v>
      </c>
      <c r="AD333">
        <v>1</v>
      </c>
      <c r="AE333">
        <v>800</v>
      </c>
      <c r="AF333" t="s">
        <v>119</v>
      </c>
      <c r="AG333" t="s">
        <v>120</v>
      </c>
      <c r="AH333" t="s">
        <v>121</v>
      </c>
    </row>
    <row r="334" spans="1:34" x14ac:dyDescent="0.2">
      <c r="A334">
        <v>1589367600</v>
      </c>
      <c r="B334" t="s">
        <v>389</v>
      </c>
      <c r="C334" t="s">
        <v>34</v>
      </c>
      <c r="D334" t="s">
        <v>35</v>
      </c>
      <c r="E334" t="s">
        <v>75</v>
      </c>
      <c r="F334" s="1">
        <v>43964</v>
      </c>
      <c r="G334" s="1" t="str">
        <f t="shared" si="5"/>
        <v>Wed</v>
      </c>
      <c r="H334" s="1" t="s">
        <v>67</v>
      </c>
      <c r="I334">
        <v>-14400</v>
      </c>
      <c r="J334" t="s">
        <v>38</v>
      </c>
      <c r="K334">
        <v>44.378185000000002</v>
      </c>
      <c r="L334">
        <v>-68.250243999999995</v>
      </c>
      <c r="M334">
        <v>37.85</v>
      </c>
      <c r="N334">
        <v>10000</v>
      </c>
      <c r="O334">
        <v>19</v>
      </c>
      <c r="P334">
        <v>29.41</v>
      </c>
      <c r="Q334">
        <v>36.39</v>
      </c>
      <c r="R334">
        <v>39.61</v>
      </c>
      <c r="S334">
        <v>1015</v>
      </c>
      <c r="V334">
        <v>43</v>
      </c>
      <c r="W334">
        <v>14</v>
      </c>
      <c r="X334">
        <v>273</v>
      </c>
      <c r="Y334">
        <v>0</v>
      </c>
      <c r="AD334">
        <v>1</v>
      </c>
      <c r="AE334">
        <v>800</v>
      </c>
      <c r="AF334" t="s">
        <v>119</v>
      </c>
      <c r="AG334" t="s">
        <v>120</v>
      </c>
      <c r="AH334" t="s">
        <v>121</v>
      </c>
    </row>
    <row r="335" spans="1:34" x14ac:dyDescent="0.2">
      <c r="A335">
        <v>1589371200</v>
      </c>
      <c r="B335" t="s">
        <v>390</v>
      </c>
      <c r="C335" t="s">
        <v>34</v>
      </c>
      <c r="D335" t="s">
        <v>35</v>
      </c>
      <c r="E335" t="s">
        <v>75</v>
      </c>
      <c r="F335" s="1">
        <v>43964</v>
      </c>
      <c r="G335" s="1" t="str">
        <f t="shared" si="5"/>
        <v>Wed</v>
      </c>
      <c r="H335" s="1" t="s">
        <v>72</v>
      </c>
      <c r="I335">
        <v>-14400</v>
      </c>
      <c r="J335" t="s">
        <v>38</v>
      </c>
      <c r="K335">
        <v>44.378185000000002</v>
      </c>
      <c r="L335">
        <v>-68.250243999999995</v>
      </c>
      <c r="M335">
        <v>39.700000000000003</v>
      </c>
      <c r="N335">
        <v>10000</v>
      </c>
      <c r="O335">
        <v>18.48</v>
      </c>
      <c r="P335">
        <v>30.09</v>
      </c>
      <c r="Q335">
        <v>38.08</v>
      </c>
      <c r="R335">
        <v>42.15</v>
      </c>
      <c r="S335">
        <v>1016</v>
      </c>
      <c r="V335">
        <v>39</v>
      </c>
      <c r="W335">
        <v>20</v>
      </c>
      <c r="X335">
        <v>311</v>
      </c>
      <c r="Y335">
        <v>0</v>
      </c>
      <c r="AD335">
        <v>1</v>
      </c>
      <c r="AE335">
        <v>800</v>
      </c>
      <c r="AF335" t="s">
        <v>119</v>
      </c>
      <c r="AG335" t="s">
        <v>120</v>
      </c>
      <c r="AH335" t="s">
        <v>121</v>
      </c>
    </row>
    <row r="336" spans="1:34" x14ac:dyDescent="0.2">
      <c r="A336">
        <v>1589374800</v>
      </c>
      <c r="B336" t="s">
        <v>391</v>
      </c>
      <c r="C336" t="s">
        <v>34</v>
      </c>
      <c r="D336" t="s">
        <v>35</v>
      </c>
      <c r="E336" t="s">
        <v>75</v>
      </c>
      <c r="F336" s="1">
        <v>43964</v>
      </c>
      <c r="G336" s="1" t="str">
        <f t="shared" si="5"/>
        <v>Wed</v>
      </c>
      <c r="H336" s="1" t="s">
        <v>75</v>
      </c>
      <c r="I336">
        <v>-14400</v>
      </c>
      <c r="J336" t="s">
        <v>38</v>
      </c>
      <c r="K336">
        <v>44.378185000000002</v>
      </c>
      <c r="L336">
        <v>-68.250243999999995</v>
      </c>
      <c r="M336">
        <v>41.52</v>
      </c>
      <c r="N336">
        <v>10000</v>
      </c>
      <c r="O336">
        <v>18.86</v>
      </c>
      <c r="P336">
        <v>33.78</v>
      </c>
      <c r="Q336">
        <v>39.22</v>
      </c>
      <c r="R336">
        <v>44.15</v>
      </c>
      <c r="S336">
        <v>1016</v>
      </c>
      <c r="V336">
        <v>37</v>
      </c>
      <c r="W336">
        <v>15.01</v>
      </c>
      <c r="X336">
        <v>281</v>
      </c>
      <c r="Y336">
        <v>0</v>
      </c>
      <c r="AD336">
        <v>1</v>
      </c>
      <c r="AE336">
        <v>800</v>
      </c>
      <c r="AF336" t="s">
        <v>119</v>
      </c>
      <c r="AG336" t="s">
        <v>120</v>
      </c>
      <c r="AH336" t="s">
        <v>121</v>
      </c>
    </row>
    <row r="337" spans="1:34" x14ac:dyDescent="0.2">
      <c r="A337">
        <v>1589378400</v>
      </c>
      <c r="B337" t="s">
        <v>392</v>
      </c>
      <c r="C337" t="s">
        <v>34</v>
      </c>
      <c r="D337" t="s">
        <v>35</v>
      </c>
      <c r="E337" t="s">
        <v>75</v>
      </c>
      <c r="F337" s="1">
        <v>43964</v>
      </c>
      <c r="G337" s="1" t="str">
        <f t="shared" si="5"/>
        <v>Wed</v>
      </c>
      <c r="H337" s="1" t="s">
        <v>77</v>
      </c>
      <c r="I337">
        <v>-14400</v>
      </c>
      <c r="J337" t="s">
        <v>38</v>
      </c>
      <c r="K337">
        <v>44.378185000000002</v>
      </c>
      <c r="L337">
        <v>-68.250243999999995</v>
      </c>
      <c r="M337">
        <v>44.46</v>
      </c>
      <c r="N337">
        <v>10000</v>
      </c>
      <c r="O337">
        <v>21.2</v>
      </c>
      <c r="P337">
        <v>35.71</v>
      </c>
      <c r="Q337">
        <v>41.2</v>
      </c>
      <c r="R337">
        <v>48.42</v>
      </c>
      <c r="S337">
        <v>1016</v>
      </c>
      <c r="V337">
        <v>37</v>
      </c>
      <c r="W337">
        <v>23.04</v>
      </c>
      <c r="X337">
        <v>340</v>
      </c>
      <c r="Y337">
        <v>0</v>
      </c>
      <c r="AD337">
        <v>1</v>
      </c>
      <c r="AE337">
        <v>800</v>
      </c>
      <c r="AF337" t="s">
        <v>119</v>
      </c>
      <c r="AG337" t="s">
        <v>120</v>
      </c>
      <c r="AH337" t="s">
        <v>121</v>
      </c>
    </row>
    <row r="338" spans="1:34" x14ac:dyDescent="0.2">
      <c r="A338">
        <v>1589382000</v>
      </c>
      <c r="B338" t="s">
        <v>393</v>
      </c>
      <c r="C338" t="s">
        <v>34</v>
      </c>
      <c r="D338" t="s">
        <v>35</v>
      </c>
      <c r="E338" t="s">
        <v>75</v>
      </c>
      <c r="F338" s="1">
        <v>43964</v>
      </c>
      <c r="G338" s="1" t="str">
        <f t="shared" si="5"/>
        <v>Wed</v>
      </c>
      <c r="H338" s="1" t="s">
        <v>79</v>
      </c>
      <c r="I338">
        <v>-14400</v>
      </c>
      <c r="J338" t="s">
        <v>38</v>
      </c>
      <c r="K338">
        <v>44.378185000000002</v>
      </c>
      <c r="L338">
        <v>-68.250243999999995</v>
      </c>
      <c r="M338">
        <v>45.95</v>
      </c>
      <c r="N338">
        <v>10000</v>
      </c>
      <c r="O338">
        <v>21.24</v>
      </c>
      <c r="P338">
        <v>39.200000000000003</v>
      </c>
      <c r="Q338">
        <v>43.36</v>
      </c>
      <c r="R338">
        <v>49.68</v>
      </c>
      <c r="S338">
        <v>1016</v>
      </c>
      <c r="V338">
        <v>35</v>
      </c>
      <c r="W338">
        <v>15.99</v>
      </c>
      <c r="X338">
        <v>300</v>
      </c>
      <c r="Y338">
        <v>0</v>
      </c>
      <c r="AD338">
        <v>1</v>
      </c>
      <c r="AE338">
        <v>800</v>
      </c>
      <c r="AF338" t="s">
        <v>119</v>
      </c>
      <c r="AG338" t="s">
        <v>120</v>
      </c>
      <c r="AH338" t="s">
        <v>121</v>
      </c>
    </row>
    <row r="339" spans="1:34" x14ac:dyDescent="0.2">
      <c r="A339">
        <v>1589385600</v>
      </c>
      <c r="B339" t="s">
        <v>394</v>
      </c>
      <c r="C339" t="s">
        <v>34</v>
      </c>
      <c r="D339" t="s">
        <v>35</v>
      </c>
      <c r="E339" t="s">
        <v>75</v>
      </c>
      <c r="F339" s="1">
        <v>43964</v>
      </c>
      <c r="G339" s="1" t="str">
        <f t="shared" si="5"/>
        <v>Wed</v>
      </c>
      <c r="H339" s="1" t="s">
        <v>81</v>
      </c>
      <c r="I339">
        <v>-14400</v>
      </c>
      <c r="J339" t="s">
        <v>38</v>
      </c>
      <c r="K339">
        <v>44.378185000000002</v>
      </c>
      <c r="L339">
        <v>-68.250243999999995</v>
      </c>
      <c r="M339">
        <v>48.06</v>
      </c>
      <c r="N339">
        <v>10000</v>
      </c>
      <c r="O339">
        <v>21.67</v>
      </c>
      <c r="P339">
        <v>41.25</v>
      </c>
      <c r="Q339">
        <v>45.39</v>
      </c>
      <c r="R339">
        <v>51.78</v>
      </c>
      <c r="S339">
        <v>1016</v>
      </c>
      <c r="V339">
        <v>33</v>
      </c>
      <c r="W339">
        <v>18.989999999999998</v>
      </c>
      <c r="X339">
        <v>281</v>
      </c>
      <c r="Y339">
        <v>0</v>
      </c>
      <c r="AD339">
        <v>1</v>
      </c>
      <c r="AE339">
        <v>800</v>
      </c>
      <c r="AF339" t="s">
        <v>119</v>
      </c>
      <c r="AG339" t="s">
        <v>120</v>
      </c>
      <c r="AH339" t="s">
        <v>121</v>
      </c>
    </row>
    <row r="340" spans="1:34" x14ac:dyDescent="0.2">
      <c r="A340">
        <v>1589389200</v>
      </c>
      <c r="B340" t="s">
        <v>395</v>
      </c>
      <c r="C340" t="s">
        <v>34</v>
      </c>
      <c r="D340" t="s">
        <v>35</v>
      </c>
      <c r="E340" t="s">
        <v>75</v>
      </c>
      <c r="F340" s="1">
        <v>43964</v>
      </c>
      <c r="G340" s="1" t="str">
        <f t="shared" si="5"/>
        <v>Wed</v>
      </c>
      <c r="H340" s="1" t="s">
        <v>83</v>
      </c>
      <c r="I340">
        <v>-14400</v>
      </c>
      <c r="J340" t="s">
        <v>38</v>
      </c>
      <c r="K340">
        <v>44.378185000000002</v>
      </c>
      <c r="L340">
        <v>-68.250243999999995</v>
      </c>
      <c r="M340">
        <v>50.34</v>
      </c>
      <c r="N340">
        <v>10000</v>
      </c>
      <c r="O340">
        <v>22.14</v>
      </c>
      <c r="P340">
        <v>46.53</v>
      </c>
      <c r="Q340">
        <v>47.08</v>
      </c>
      <c r="R340">
        <v>55.42</v>
      </c>
      <c r="S340">
        <v>1016</v>
      </c>
      <c r="V340">
        <v>31</v>
      </c>
      <c r="W340">
        <v>15.01</v>
      </c>
      <c r="X340">
        <v>292</v>
      </c>
      <c r="Y340">
        <v>0</v>
      </c>
      <c r="AD340">
        <v>1</v>
      </c>
      <c r="AE340">
        <v>800</v>
      </c>
      <c r="AF340" t="s">
        <v>119</v>
      </c>
      <c r="AG340" t="s">
        <v>120</v>
      </c>
      <c r="AH340" t="s">
        <v>121</v>
      </c>
    </row>
    <row r="341" spans="1:34" x14ac:dyDescent="0.2">
      <c r="A341">
        <v>1589392800</v>
      </c>
      <c r="B341" t="s">
        <v>396</v>
      </c>
      <c r="C341" t="s">
        <v>34</v>
      </c>
      <c r="D341" t="s">
        <v>35</v>
      </c>
      <c r="E341" t="s">
        <v>75</v>
      </c>
      <c r="F341" s="1">
        <v>43964</v>
      </c>
      <c r="G341" s="1" t="str">
        <f t="shared" si="5"/>
        <v>Wed</v>
      </c>
      <c r="H341" s="1" t="s">
        <v>86</v>
      </c>
      <c r="I341">
        <v>-14400</v>
      </c>
      <c r="J341" t="s">
        <v>38</v>
      </c>
      <c r="K341">
        <v>44.378185000000002</v>
      </c>
      <c r="L341">
        <v>-68.250243999999995</v>
      </c>
      <c r="M341">
        <v>52.03</v>
      </c>
      <c r="N341">
        <v>10000</v>
      </c>
      <c r="O341">
        <v>20.55</v>
      </c>
      <c r="P341">
        <v>48.2</v>
      </c>
      <c r="Q341">
        <v>48.07</v>
      </c>
      <c r="R341">
        <v>55.69</v>
      </c>
      <c r="S341">
        <v>1015</v>
      </c>
      <c r="V341">
        <v>27</v>
      </c>
      <c r="W341">
        <v>23</v>
      </c>
      <c r="X341">
        <v>271</v>
      </c>
      <c r="Y341">
        <v>0</v>
      </c>
      <c r="AD341">
        <v>1</v>
      </c>
      <c r="AE341">
        <v>800</v>
      </c>
      <c r="AF341" t="s">
        <v>119</v>
      </c>
      <c r="AG341" t="s">
        <v>120</v>
      </c>
      <c r="AH341" t="s">
        <v>121</v>
      </c>
    </row>
    <row r="342" spans="1:34" x14ac:dyDescent="0.2">
      <c r="A342">
        <v>1589396400</v>
      </c>
      <c r="B342" t="s">
        <v>397</v>
      </c>
      <c r="C342" t="s">
        <v>34</v>
      </c>
      <c r="D342" t="s">
        <v>35</v>
      </c>
      <c r="E342" t="s">
        <v>75</v>
      </c>
      <c r="F342" s="1">
        <v>43964</v>
      </c>
      <c r="G342" s="1" t="str">
        <f t="shared" si="5"/>
        <v>Wed</v>
      </c>
      <c r="H342" s="1" t="s">
        <v>88</v>
      </c>
      <c r="I342">
        <v>-14400</v>
      </c>
      <c r="J342" t="s">
        <v>38</v>
      </c>
      <c r="K342">
        <v>44.378185000000002</v>
      </c>
      <c r="L342">
        <v>-68.250243999999995</v>
      </c>
      <c r="M342">
        <v>52.25</v>
      </c>
      <c r="N342">
        <v>10000</v>
      </c>
      <c r="O342">
        <v>18.28</v>
      </c>
      <c r="P342">
        <v>48.31</v>
      </c>
      <c r="Q342">
        <v>49.08</v>
      </c>
      <c r="R342">
        <v>55.27</v>
      </c>
      <c r="S342">
        <v>1015</v>
      </c>
      <c r="V342">
        <v>24</v>
      </c>
      <c r="W342">
        <v>15.99</v>
      </c>
      <c r="X342">
        <v>286</v>
      </c>
      <c r="Y342">
        <v>0</v>
      </c>
      <c r="AD342">
        <v>1</v>
      </c>
      <c r="AE342">
        <v>800</v>
      </c>
      <c r="AF342" t="s">
        <v>119</v>
      </c>
      <c r="AG342" t="s">
        <v>120</v>
      </c>
      <c r="AH342" t="s">
        <v>121</v>
      </c>
    </row>
    <row r="343" spans="1:34" x14ac:dyDescent="0.2">
      <c r="A343">
        <v>1589400000</v>
      </c>
      <c r="B343" t="s">
        <v>398</v>
      </c>
      <c r="C343" t="s">
        <v>34</v>
      </c>
      <c r="D343" t="s">
        <v>35</v>
      </c>
      <c r="E343" t="s">
        <v>75</v>
      </c>
      <c r="F343" s="1">
        <v>43964</v>
      </c>
      <c r="G343" s="1" t="str">
        <f t="shared" si="5"/>
        <v>Wed</v>
      </c>
      <c r="H343" s="1" t="s">
        <v>90</v>
      </c>
      <c r="I343">
        <v>-14400</v>
      </c>
      <c r="J343" t="s">
        <v>38</v>
      </c>
      <c r="K343">
        <v>44.378185000000002</v>
      </c>
      <c r="L343">
        <v>-68.250243999999995</v>
      </c>
      <c r="M343">
        <v>53.04</v>
      </c>
      <c r="N343">
        <v>10000</v>
      </c>
      <c r="O343">
        <v>18.88</v>
      </c>
      <c r="P343">
        <v>49.17</v>
      </c>
      <c r="Q343">
        <v>50.09</v>
      </c>
      <c r="R343">
        <v>56.43</v>
      </c>
      <c r="S343">
        <v>1015</v>
      </c>
      <c r="V343">
        <v>24</v>
      </c>
      <c r="W343">
        <v>8.99</v>
      </c>
      <c r="X343">
        <v>287</v>
      </c>
      <c r="Y343">
        <v>0</v>
      </c>
      <c r="AD343">
        <v>1</v>
      </c>
      <c r="AE343">
        <v>800</v>
      </c>
      <c r="AF343" t="s">
        <v>119</v>
      </c>
      <c r="AG343" t="s">
        <v>120</v>
      </c>
      <c r="AH343" t="s">
        <v>121</v>
      </c>
    </row>
    <row r="344" spans="1:34" x14ac:dyDescent="0.2">
      <c r="A344">
        <v>1589403600</v>
      </c>
      <c r="B344" t="s">
        <v>399</v>
      </c>
      <c r="C344" t="s">
        <v>34</v>
      </c>
      <c r="D344" t="s">
        <v>35</v>
      </c>
      <c r="E344" t="s">
        <v>75</v>
      </c>
      <c r="F344" s="1">
        <v>43964</v>
      </c>
      <c r="G344" s="1" t="str">
        <f t="shared" si="5"/>
        <v>Wed</v>
      </c>
      <c r="H344" s="1" t="s">
        <v>92</v>
      </c>
      <c r="I344">
        <v>-14400</v>
      </c>
      <c r="J344" t="s">
        <v>38</v>
      </c>
      <c r="K344">
        <v>44.378185000000002</v>
      </c>
      <c r="L344">
        <v>-68.250243999999995</v>
      </c>
      <c r="M344">
        <v>52.83</v>
      </c>
      <c r="N344">
        <v>10000</v>
      </c>
      <c r="O344">
        <v>18.72</v>
      </c>
      <c r="P344">
        <v>48.94</v>
      </c>
      <c r="Q344">
        <v>50.09</v>
      </c>
      <c r="R344">
        <v>55.27</v>
      </c>
      <c r="S344">
        <v>1015</v>
      </c>
      <c r="V344">
        <v>24</v>
      </c>
      <c r="W344">
        <v>25.01</v>
      </c>
      <c r="X344">
        <v>274</v>
      </c>
      <c r="Y344">
        <v>0</v>
      </c>
      <c r="AD344">
        <v>1</v>
      </c>
      <c r="AE344">
        <v>800</v>
      </c>
      <c r="AF344" t="s">
        <v>119</v>
      </c>
      <c r="AG344" t="s">
        <v>120</v>
      </c>
      <c r="AH344" t="s">
        <v>121</v>
      </c>
    </row>
    <row r="345" spans="1:34" x14ac:dyDescent="0.2">
      <c r="A345">
        <v>1589407200</v>
      </c>
      <c r="B345" t="s">
        <v>400</v>
      </c>
      <c r="C345" t="s">
        <v>34</v>
      </c>
      <c r="D345" t="s">
        <v>35</v>
      </c>
      <c r="E345" t="s">
        <v>75</v>
      </c>
      <c r="F345" s="1">
        <v>43964</v>
      </c>
      <c r="G345" s="1" t="str">
        <f t="shared" si="5"/>
        <v>Wed</v>
      </c>
      <c r="H345" s="1" t="s">
        <v>94</v>
      </c>
      <c r="I345">
        <v>-14400</v>
      </c>
      <c r="J345" t="s">
        <v>38</v>
      </c>
      <c r="K345">
        <v>44.378185000000002</v>
      </c>
      <c r="L345">
        <v>-68.250243999999995</v>
      </c>
      <c r="M345">
        <v>51.4</v>
      </c>
      <c r="N345">
        <v>10000</v>
      </c>
      <c r="O345">
        <v>19.29</v>
      </c>
      <c r="P345">
        <v>47.46</v>
      </c>
      <c r="Q345">
        <v>50.09</v>
      </c>
      <c r="R345">
        <v>53.42</v>
      </c>
      <c r="S345">
        <v>1016</v>
      </c>
      <c r="V345">
        <v>26</v>
      </c>
      <c r="W345">
        <v>17</v>
      </c>
      <c r="X345">
        <v>302</v>
      </c>
      <c r="Y345">
        <v>0</v>
      </c>
      <c r="AD345">
        <v>1</v>
      </c>
      <c r="AE345">
        <v>800</v>
      </c>
      <c r="AF345" t="s">
        <v>119</v>
      </c>
      <c r="AG345" t="s">
        <v>120</v>
      </c>
      <c r="AH345" t="s">
        <v>121</v>
      </c>
    </row>
    <row r="346" spans="1:34" x14ac:dyDescent="0.2">
      <c r="A346">
        <v>1589410800</v>
      </c>
      <c r="B346" t="s">
        <v>401</v>
      </c>
      <c r="C346" t="s">
        <v>34</v>
      </c>
      <c r="D346" t="s">
        <v>35</v>
      </c>
      <c r="E346" t="s">
        <v>75</v>
      </c>
      <c r="F346" s="1">
        <v>43964</v>
      </c>
      <c r="G346" s="1" t="str">
        <f t="shared" si="5"/>
        <v>Wed</v>
      </c>
      <c r="H346" s="1" t="s">
        <v>96</v>
      </c>
      <c r="I346">
        <v>-14400</v>
      </c>
      <c r="J346" t="s">
        <v>38</v>
      </c>
      <c r="K346">
        <v>44.378185000000002</v>
      </c>
      <c r="L346">
        <v>-68.250243999999995</v>
      </c>
      <c r="M346">
        <v>50.92</v>
      </c>
      <c r="N346">
        <v>10000</v>
      </c>
      <c r="O346">
        <v>19.71</v>
      </c>
      <c r="P346">
        <v>46.98</v>
      </c>
      <c r="Q346">
        <v>49.51</v>
      </c>
      <c r="R346">
        <v>52.43</v>
      </c>
      <c r="S346">
        <v>1016</v>
      </c>
      <c r="V346">
        <v>27</v>
      </c>
      <c r="W346">
        <v>11.99</v>
      </c>
      <c r="X346">
        <v>290</v>
      </c>
      <c r="Y346">
        <v>0</v>
      </c>
      <c r="AD346">
        <v>1</v>
      </c>
      <c r="AE346">
        <v>800</v>
      </c>
      <c r="AF346" t="s">
        <v>119</v>
      </c>
      <c r="AG346" t="s">
        <v>120</v>
      </c>
      <c r="AH346" t="s">
        <v>121</v>
      </c>
    </row>
    <row r="347" spans="1:34" x14ac:dyDescent="0.2">
      <c r="A347">
        <v>1589414400</v>
      </c>
      <c r="B347" t="s">
        <v>402</v>
      </c>
      <c r="C347" t="s">
        <v>34</v>
      </c>
      <c r="D347" t="s">
        <v>35</v>
      </c>
      <c r="E347" t="s">
        <v>77</v>
      </c>
      <c r="F347" s="1">
        <v>43965</v>
      </c>
      <c r="G347" s="1" t="str">
        <f t="shared" si="5"/>
        <v>Thu</v>
      </c>
      <c r="H347" s="1" t="s">
        <v>37</v>
      </c>
      <c r="I347">
        <v>-14400</v>
      </c>
      <c r="J347" t="s">
        <v>38</v>
      </c>
      <c r="K347">
        <v>44.378185000000002</v>
      </c>
      <c r="L347">
        <v>-68.250243999999995</v>
      </c>
      <c r="M347">
        <v>49.15</v>
      </c>
      <c r="N347">
        <v>10000</v>
      </c>
      <c r="O347">
        <v>21.22</v>
      </c>
      <c r="P347">
        <v>45</v>
      </c>
      <c r="Q347">
        <v>47.52</v>
      </c>
      <c r="R347">
        <v>51.39</v>
      </c>
      <c r="S347">
        <v>1017</v>
      </c>
      <c r="V347">
        <v>31</v>
      </c>
      <c r="W347">
        <v>10</v>
      </c>
      <c r="X347">
        <v>274</v>
      </c>
      <c r="Y347">
        <v>0</v>
      </c>
      <c r="AD347">
        <v>1</v>
      </c>
      <c r="AE347">
        <v>800</v>
      </c>
      <c r="AF347" t="s">
        <v>119</v>
      </c>
      <c r="AG347" t="s">
        <v>120</v>
      </c>
      <c r="AH347" t="s">
        <v>133</v>
      </c>
    </row>
    <row r="348" spans="1:34" x14ac:dyDescent="0.2">
      <c r="A348">
        <v>1589418000</v>
      </c>
      <c r="B348" t="s">
        <v>403</v>
      </c>
      <c r="C348" t="s">
        <v>34</v>
      </c>
      <c r="D348" t="s">
        <v>35</v>
      </c>
      <c r="E348" t="s">
        <v>77</v>
      </c>
      <c r="F348" s="1">
        <v>43965</v>
      </c>
      <c r="G348" s="1" t="str">
        <f t="shared" si="5"/>
        <v>Thu</v>
      </c>
      <c r="H348" s="1" t="s">
        <v>36</v>
      </c>
      <c r="I348">
        <v>-14400</v>
      </c>
      <c r="J348" t="s">
        <v>38</v>
      </c>
      <c r="K348">
        <v>44.378185000000002</v>
      </c>
      <c r="L348">
        <v>-68.250243999999995</v>
      </c>
      <c r="M348">
        <v>46.45</v>
      </c>
      <c r="N348">
        <v>10000</v>
      </c>
      <c r="O348">
        <v>22.8</v>
      </c>
      <c r="P348">
        <v>41.29</v>
      </c>
      <c r="Q348">
        <v>42.6</v>
      </c>
      <c r="R348">
        <v>49.3</v>
      </c>
      <c r="S348">
        <v>1018</v>
      </c>
      <c r="V348">
        <v>37</v>
      </c>
      <c r="W348">
        <v>11.01</v>
      </c>
      <c r="X348">
        <v>268</v>
      </c>
      <c r="Y348">
        <v>0</v>
      </c>
      <c r="AD348">
        <v>1</v>
      </c>
      <c r="AE348">
        <v>800</v>
      </c>
      <c r="AF348" t="s">
        <v>119</v>
      </c>
      <c r="AG348" t="s">
        <v>120</v>
      </c>
      <c r="AH348" t="s">
        <v>133</v>
      </c>
    </row>
    <row r="349" spans="1:34" x14ac:dyDescent="0.2">
      <c r="A349">
        <v>1589421600</v>
      </c>
      <c r="B349" t="s">
        <v>404</v>
      </c>
      <c r="C349" t="s">
        <v>34</v>
      </c>
      <c r="D349" t="s">
        <v>35</v>
      </c>
      <c r="E349" t="s">
        <v>77</v>
      </c>
      <c r="F349" s="1">
        <v>43965</v>
      </c>
      <c r="G349" s="1" t="str">
        <f t="shared" si="5"/>
        <v>Thu</v>
      </c>
      <c r="H349" s="1" t="s">
        <v>46</v>
      </c>
      <c r="I349">
        <v>-14400</v>
      </c>
      <c r="J349" t="s">
        <v>38</v>
      </c>
      <c r="K349">
        <v>44.378185000000002</v>
      </c>
      <c r="L349">
        <v>-68.250243999999995</v>
      </c>
      <c r="M349">
        <v>44.49</v>
      </c>
      <c r="N349">
        <v>10000</v>
      </c>
      <c r="O349">
        <v>23.38</v>
      </c>
      <c r="P349">
        <v>38.700000000000003</v>
      </c>
      <c r="Q349">
        <v>39.78</v>
      </c>
      <c r="R349">
        <v>49.3</v>
      </c>
      <c r="S349">
        <v>1018</v>
      </c>
      <c r="V349">
        <v>41</v>
      </c>
      <c r="W349">
        <v>11.41</v>
      </c>
      <c r="X349">
        <v>290</v>
      </c>
      <c r="Y349">
        <v>0</v>
      </c>
      <c r="AD349">
        <v>1</v>
      </c>
      <c r="AE349">
        <v>800</v>
      </c>
      <c r="AF349" t="s">
        <v>119</v>
      </c>
      <c r="AG349" t="s">
        <v>120</v>
      </c>
      <c r="AH349" t="s">
        <v>133</v>
      </c>
    </row>
    <row r="350" spans="1:34" x14ac:dyDescent="0.2">
      <c r="A350">
        <v>1589425200</v>
      </c>
      <c r="B350" t="s">
        <v>405</v>
      </c>
      <c r="C350" t="s">
        <v>34</v>
      </c>
      <c r="D350" t="s">
        <v>35</v>
      </c>
      <c r="E350" t="s">
        <v>77</v>
      </c>
      <c r="F350" s="1">
        <v>43965</v>
      </c>
      <c r="G350" s="1" t="str">
        <f t="shared" si="5"/>
        <v>Thu</v>
      </c>
      <c r="H350" s="1" t="s">
        <v>49</v>
      </c>
      <c r="I350">
        <v>-14400</v>
      </c>
      <c r="J350" t="s">
        <v>38</v>
      </c>
      <c r="K350">
        <v>44.378185000000002</v>
      </c>
      <c r="L350">
        <v>-68.250243999999995</v>
      </c>
      <c r="M350">
        <v>43.45</v>
      </c>
      <c r="N350">
        <v>10000</v>
      </c>
      <c r="O350">
        <v>23.05</v>
      </c>
      <c r="P350">
        <v>37.799999999999997</v>
      </c>
      <c r="Q350">
        <v>36.79</v>
      </c>
      <c r="R350">
        <v>49.19</v>
      </c>
      <c r="S350">
        <v>1019</v>
      </c>
      <c r="V350">
        <v>42</v>
      </c>
      <c r="W350">
        <v>10.29</v>
      </c>
      <c r="X350">
        <v>280</v>
      </c>
      <c r="Y350">
        <v>0</v>
      </c>
      <c r="AD350">
        <v>1</v>
      </c>
      <c r="AE350">
        <v>800</v>
      </c>
      <c r="AF350" t="s">
        <v>119</v>
      </c>
      <c r="AG350" t="s">
        <v>120</v>
      </c>
      <c r="AH350" t="s">
        <v>133</v>
      </c>
    </row>
    <row r="351" spans="1:34" x14ac:dyDescent="0.2">
      <c r="A351">
        <v>1589428800</v>
      </c>
      <c r="B351" t="s">
        <v>406</v>
      </c>
      <c r="C351" t="s">
        <v>34</v>
      </c>
      <c r="D351" t="s">
        <v>35</v>
      </c>
      <c r="E351" t="s">
        <v>77</v>
      </c>
      <c r="F351" s="1">
        <v>43965</v>
      </c>
      <c r="G351" s="1" t="str">
        <f t="shared" si="5"/>
        <v>Thu</v>
      </c>
      <c r="H351" s="1" t="s">
        <v>51</v>
      </c>
      <c r="I351">
        <v>-14400</v>
      </c>
      <c r="J351" t="s">
        <v>38</v>
      </c>
      <c r="K351">
        <v>44.378185000000002</v>
      </c>
      <c r="L351">
        <v>-68.250243999999995</v>
      </c>
      <c r="M351">
        <v>42.98</v>
      </c>
      <c r="N351">
        <v>10000</v>
      </c>
      <c r="O351">
        <v>23.65</v>
      </c>
      <c r="P351">
        <v>36.340000000000003</v>
      </c>
      <c r="Q351">
        <v>35.78</v>
      </c>
      <c r="R351">
        <v>48.18</v>
      </c>
      <c r="S351">
        <v>1019</v>
      </c>
      <c r="V351">
        <v>44</v>
      </c>
      <c r="W351">
        <v>12.75</v>
      </c>
      <c r="X351">
        <v>280</v>
      </c>
      <c r="Y351">
        <v>0</v>
      </c>
      <c r="AD351">
        <v>1</v>
      </c>
      <c r="AE351">
        <v>800</v>
      </c>
      <c r="AF351" t="s">
        <v>119</v>
      </c>
      <c r="AG351" t="s">
        <v>120</v>
      </c>
      <c r="AH351" t="s">
        <v>133</v>
      </c>
    </row>
    <row r="352" spans="1:34" x14ac:dyDescent="0.2">
      <c r="A352">
        <v>1589432400</v>
      </c>
      <c r="B352" t="s">
        <v>407</v>
      </c>
      <c r="C352" t="s">
        <v>34</v>
      </c>
      <c r="D352" t="s">
        <v>35</v>
      </c>
      <c r="E352" t="s">
        <v>77</v>
      </c>
      <c r="F352" s="1">
        <v>43965</v>
      </c>
      <c r="G352" s="1" t="str">
        <f t="shared" si="5"/>
        <v>Thu</v>
      </c>
      <c r="H352" s="1" t="s">
        <v>35</v>
      </c>
      <c r="I352">
        <v>-14400</v>
      </c>
      <c r="J352" t="s">
        <v>38</v>
      </c>
      <c r="K352">
        <v>44.378185000000002</v>
      </c>
      <c r="L352">
        <v>-68.250243999999995</v>
      </c>
      <c r="M352">
        <v>42.1</v>
      </c>
      <c r="N352">
        <v>10000</v>
      </c>
      <c r="O352">
        <v>24.33</v>
      </c>
      <c r="P352">
        <v>35.69</v>
      </c>
      <c r="Q352">
        <v>35.380000000000003</v>
      </c>
      <c r="R352">
        <v>47.19</v>
      </c>
      <c r="S352">
        <v>1019</v>
      </c>
      <c r="V352">
        <v>47</v>
      </c>
      <c r="W352">
        <v>11.41</v>
      </c>
      <c r="X352">
        <v>290</v>
      </c>
      <c r="Y352">
        <v>0</v>
      </c>
      <c r="AD352">
        <v>1</v>
      </c>
      <c r="AE352">
        <v>800</v>
      </c>
      <c r="AF352" t="s">
        <v>119</v>
      </c>
      <c r="AG352" t="s">
        <v>120</v>
      </c>
      <c r="AH352" t="s">
        <v>133</v>
      </c>
    </row>
    <row r="353" spans="1:34" x14ac:dyDescent="0.2">
      <c r="A353">
        <v>1589436000</v>
      </c>
      <c r="B353" t="s">
        <v>408</v>
      </c>
      <c r="C353" t="s">
        <v>34</v>
      </c>
      <c r="D353" t="s">
        <v>35</v>
      </c>
      <c r="E353" t="s">
        <v>77</v>
      </c>
      <c r="F353" s="1">
        <v>43965</v>
      </c>
      <c r="G353" s="1" t="str">
        <f t="shared" si="5"/>
        <v>Thu</v>
      </c>
      <c r="H353" s="1" t="s">
        <v>54</v>
      </c>
      <c r="I353">
        <v>-14400</v>
      </c>
      <c r="J353" t="s">
        <v>38</v>
      </c>
      <c r="K353">
        <v>44.378185000000002</v>
      </c>
      <c r="L353">
        <v>-68.250243999999995</v>
      </c>
      <c r="M353">
        <v>40.78</v>
      </c>
      <c r="N353">
        <v>10000</v>
      </c>
      <c r="O353">
        <v>24.98</v>
      </c>
      <c r="P353">
        <v>34.479999999999997</v>
      </c>
      <c r="Q353">
        <v>34.39</v>
      </c>
      <c r="R353">
        <v>46.18</v>
      </c>
      <c r="S353">
        <v>1020</v>
      </c>
      <c r="V353">
        <v>51</v>
      </c>
      <c r="W353">
        <v>10.29</v>
      </c>
      <c r="X353">
        <v>290</v>
      </c>
      <c r="Y353">
        <v>0</v>
      </c>
      <c r="AD353">
        <v>1</v>
      </c>
      <c r="AE353">
        <v>800</v>
      </c>
      <c r="AF353" t="s">
        <v>119</v>
      </c>
      <c r="AG353" t="s">
        <v>120</v>
      </c>
      <c r="AH353" t="s">
        <v>133</v>
      </c>
    </row>
    <row r="354" spans="1:34" x14ac:dyDescent="0.2">
      <c r="A354">
        <v>1589439600</v>
      </c>
      <c r="B354" t="s">
        <v>409</v>
      </c>
      <c r="C354" t="s">
        <v>34</v>
      </c>
      <c r="D354" t="s">
        <v>35</v>
      </c>
      <c r="E354" t="s">
        <v>77</v>
      </c>
      <c r="F354" s="1">
        <v>43965</v>
      </c>
      <c r="G354" s="1" t="str">
        <f t="shared" si="5"/>
        <v>Thu</v>
      </c>
      <c r="H354" s="1" t="s">
        <v>56</v>
      </c>
      <c r="I354">
        <v>-14400</v>
      </c>
      <c r="J354" t="s">
        <v>38</v>
      </c>
      <c r="K354">
        <v>44.378185000000002</v>
      </c>
      <c r="L354">
        <v>-68.250243999999995</v>
      </c>
      <c r="M354">
        <v>39.42</v>
      </c>
      <c r="N354">
        <v>10000</v>
      </c>
      <c r="O354">
        <v>25.07</v>
      </c>
      <c r="P354">
        <v>33.299999999999997</v>
      </c>
      <c r="Q354">
        <v>31.39</v>
      </c>
      <c r="R354">
        <v>45.19</v>
      </c>
      <c r="S354">
        <v>1020</v>
      </c>
      <c r="V354">
        <v>54</v>
      </c>
      <c r="W354">
        <v>9.17</v>
      </c>
      <c r="X354">
        <v>290</v>
      </c>
      <c r="Y354">
        <v>0</v>
      </c>
      <c r="AD354">
        <v>1</v>
      </c>
      <c r="AE354">
        <v>800</v>
      </c>
      <c r="AF354" t="s">
        <v>119</v>
      </c>
      <c r="AG354" t="s">
        <v>120</v>
      </c>
      <c r="AH354" t="s">
        <v>133</v>
      </c>
    </row>
    <row r="355" spans="1:34" x14ac:dyDescent="0.2">
      <c r="A355">
        <v>1589443200</v>
      </c>
      <c r="B355" t="s">
        <v>410</v>
      </c>
      <c r="C355" t="s">
        <v>34</v>
      </c>
      <c r="D355" t="s">
        <v>35</v>
      </c>
      <c r="E355" t="s">
        <v>77</v>
      </c>
      <c r="F355" s="1">
        <v>43965</v>
      </c>
      <c r="G355" s="1" t="str">
        <f t="shared" si="5"/>
        <v>Thu</v>
      </c>
      <c r="H355" s="1" t="s">
        <v>58</v>
      </c>
      <c r="I355">
        <v>-14400</v>
      </c>
      <c r="J355" t="s">
        <v>38</v>
      </c>
      <c r="K355">
        <v>44.378185000000002</v>
      </c>
      <c r="L355">
        <v>-68.250243999999995</v>
      </c>
      <c r="M355">
        <v>38.43</v>
      </c>
      <c r="N355">
        <v>10000</v>
      </c>
      <c r="O355">
        <v>25.02</v>
      </c>
      <c r="P355">
        <v>31.1</v>
      </c>
      <c r="Q355">
        <v>32.32</v>
      </c>
      <c r="R355">
        <v>43.9</v>
      </c>
      <c r="S355">
        <v>1021</v>
      </c>
      <c r="V355">
        <v>56</v>
      </c>
      <c r="W355">
        <v>11.41</v>
      </c>
      <c r="X355">
        <v>300</v>
      </c>
      <c r="Y355">
        <v>0</v>
      </c>
      <c r="AD355">
        <v>1</v>
      </c>
      <c r="AE355">
        <v>800</v>
      </c>
      <c r="AF355" t="s">
        <v>119</v>
      </c>
      <c r="AG355" t="s">
        <v>120</v>
      </c>
      <c r="AH355" t="s">
        <v>133</v>
      </c>
    </row>
    <row r="356" spans="1:34" x14ac:dyDescent="0.2">
      <c r="A356">
        <v>1589446800</v>
      </c>
      <c r="B356" t="s">
        <v>411</v>
      </c>
      <c r="C356" t="s">
        <v>34</v>
      </c>
      <c r="D356" t="s">
        <v>35</v>
      </c>
      <c r="E356" t="s">
        <v>77</v>
      </c>
      <c r="F356" s="1">
        <v>43965</v>
      </c>
      <c r="G356" s="1" t="str">
        <f t="shared" si="5"/>
        <v>Thu</v>
      </c>
      <c r="H356" s="1" t="s">
        <v>60</v>
      </c>
      <c r="I356">
        <v>-14400</v>
      </c>
      <c r="J356" t="s">
        <v>38</v>
      </c>
      <c r="K356">
        <v>44.378185000000002</v>
      </c>
      <c r="L356">
        <v>-68.250243999999995</v>
      </c>
      <c r="M356">
        <v>38.950000000000003</v>
      </c>
      <c r="N356">
        <v>10000</v>
      </c>
      <c r="O356">
        <v>22.19</v>
      </c>
      <c r="P356">
        <v>32.340000000000003</v>
      </c>
      <c r="Q356">
        <v>31.39</v>
      </c>
      <c r="R356">
        <v>44.08</v>
      </c>
      <c r="S356">
        <v>1020</v>
      </c>
      <c r="V356">
        <v>48</v>
      </c>
      <c r="W356">
        <v>10</v>
      </c>
      <c r="X356">
        <v>267</v>
      </c>
      <c r="Y356">
        <v>0</v>
      </c>
      <c r="AD356">
        <v>1</v>
      </c>
      <c r="AE356">
        <v>800</v>
      </c>
      <c r="AF356" t="s">
        <v>119</v>
      </c>
      <c r="AG356" t="s">
        <v>120</v>
      </c>
      <c r="AH356" t="s">
        <v>133</v>
      </c>
    </row>
    <row r="357" spans="1:34" x14ac:dyDescent="0.2">
      <c r="A357">
        <v>1589450400</v>
      </c>
      <c r="B357" t="s">
        <v>412</v>
      </c>
      <c r="C357" t="s">
        <v>34</v>
      </c>
      <c r="D357" t="s">
        <v>35</v>
      </c>
      <c r="E357" t="s">
        <v>77</v>
      </c>
      <c r="F357" s="1">
        <v>43965</v>
      </c>
      <c r="G357" s="1" t="str">
        <f t="shared" si="5"/>
        <v>Thu</v>
      </c>
      <c r="H357" s="1" t="s">
        <v>62</v>
      </c>
      <c r="I357">
        <v>-14400</v>
      </c>
      <c r="J357" t="s">
        <v>38</v>
      </c>
      <c r="K357">
        <v>44.378185000000002</v>
      </c>
      <c r="L357">
        <v>-68.250243999999995</v>
      </c>
      <c r="M357">
        <v>39.450000000000003</v>
      </c>
      <c r="N357">
        <v>10000</v>
      </c>
      <c r="O357">
        <v>23.04</v>
      </c>
      <c r="P357">
        <v>32.380000000000003</v>
      </c>
      <c r="Q357">
        <v>34.39</v>
      </c>
      <c r="R357">
        <v>44.8</v>
      </c>
      <c r="S357">
        <v>1021</v>
      </c>
      <c r="V357">
        <v>49</v>
      </c>
      <c r="W357">
        <v>11.41</v>
      </c>
      <c r="X357">
        <v>290</v>
      </c>
      <c r="Y357">
        <v>0</v>
      </c>
      <c r="AD357">
        <v>1</v>
      </c>
      <c r="AE357">
        <v>800</v>
      </c>
      <c r="AF357" t="s">
        <v>119</v>
      </c>
      <c r="AG357" t="s">
        <v>120</v>
      </c>
      <c r="AH357" t="s">
        <v>121</v>
      </c>
    </row>
    <row r="358" spans="1:34" x14ac:dyDescent="0.2">
      <c r="A358">
        <v>1589454000</v>
      </c>
      <c r="B358" t="s">
        <v>413</v>
      </c>
      <c r="C358" t="s">
        <v>34</v>
      </c>
      <c r="D358" t="s">
        <v>35</v>
      </c>
      <c r="E358" t="s">
        <v>77</v>
      </c>
      <c r="F358" s="1">
        <v>43965</v>
      </c>
      <c r="G358" s="1" t="str">
        <f t="shared" si="5"/>
        <v>Thu</v>
      </c>
      <c r="H358" s="1" t="s">
        <v>67</v>
      </c>
      <c r="I358">
        <v>-14400</v>
      </c>
      <c r="J358" t="s">
        <v>38</v>
      </c>
      <c r="K358">
        <v>44.378185000000002</v>
      </c>
      <c r="L358">
        <v>-68.250243999999995</v>
      </c>
      <c r="M358">
        <v>44.53</v>
      </c>
      <c r="N358">
        <v>10000</v>
      </c>
      <c r="O358">
        <v>21.81</v>
      </c>
      <c r="P358">
        <v>38.880000000000003</v>
      </c>
      <c r="Q358">
        <v>41.43</v>
      </c>
      <c r="R358">
        <v>47.16</v>
      </c>
      <c r="S358">
        <v>1021</v>
      </c>
      <c r="V358">
        <v>38</v>
      </c>
      <c r="W358">
        <v>11.01</v>
      </c>
      <c r="X358">
        <v>275</v>
      </c>
      <c r="Y358">
        <v>0</v>
      </c>
      <c r="AD358">
        <v>1</v>
      </c>
      <c r="AE358">
        <v>800</v>
      </c>
      <c r="AF358" t="s">
        <v>119</v>
      </c>
      <c r="AG358" t="s">
        <v>120</v>
      </c>
      <c r="AH358" t="s">
        <v>121</v>
      </c>
    </row>
    <row r="359" spans="1:34" x14ac:dyDescent="0.2">
      <c r="A359">
        <v>1589457600</v>
      </c>
      <c r="B359" t="s">
        <v>414</v>
      </c>
      <c r="C359" t="s">
        <v>34</v>
      </c>
      <c r="D359" t="s">
        <v>35</v>
      </c>
      <c r="E359" t="s">
        <v>77</v>
      </c>
      <c r="F359" s="1">
        <v>43965</v>
      </c>
      <c r="G359" s="1" t="str">
        <f t="shared" si="5"/>
        <v>Thu</v>
      </c>
      <c r="H359" s="1" t="s">
        <v>72</v>
      </c>
      <c r="I359">
        <v>-14400</v>
      </c>
      <c r="J359" t="s">
        <v>38</v>
      </c>
      <c r="K359">
        <v>44.378185000000002</v>
      </c>
      <c r="L359">
        <v>-68.250243999999995</v>
      </c>
      <c r="M359">
        <v>48.09</v>
      </c>
      <c r="N359">
        <v>10000</v>
      </c>
      <c r="O359">
        <v>20.39</v>
      </c>
      <c r="P359">
        <v>42.73</v>
      </c>
      <c r="Q359">
        <v>46.38</v>
      </c>
      <c r="R359">
        <v>50.61</v>
      </c>
      <c r="S359">
        <v>1021</v>
      </c>
      <c r="V359">
        <v>31</v>
      </c>
      <c r="W359">
        <v>13</v>
      </c>
      <c r="X359">
        <v>274</v>
      </c>
      <c r="Y359">
        <v>0</v>
      </c>
      <c r="AD359">
        <v>1</v>
      </c>
      <c r="AE359">
        <v>800</v>
      </c>
      <c r="AF359" t="s">
        <v>119</v>
      </c>
      <c r="AG359" t="s">
        <v>120</v>
      </c>
      <c r="AH359" t="s">
        <v>121</v>
      </c>
    </row>
    <row r="360" spans="1:34" x14ac:dyDescent="0.2">
      <c r="A360">
        <v>1589461200</v>
      </c>
      <c r="B360" t="s">
        <v>415</v>
      </c>
      <c r="C360" t="s">
        <v>34</v>
      </c>
      <c r="D360" t="s">
        <v>35</v>
      </c>
      <c r="E360" t="s">
        <v>77</v>
      </c>
      <c r="F360" s="1">
        <v>43965</v>
      </c>
      <c r="G360" s="1" t="str">
        <f t="shared" si="5"/>
        <v>Thu</v>
      </c>
      <c r="H360" s="1" t="s">
        <v>75</v>
      </c>
      <c r="I360">
        <v>-14400</v>
      </c>
      <c r="J360" t="s">
        <v>38</v>
      </c>
      <c r="K360">
        <v>44.378185000000002</v>
      </c>
      <c r="L360">
        <v>-68.250243999999995</v>
      </c>
      <c r="M360">
        <v>49.6</v>
      </c>
      <c r="N360">
        <v>10000</v>
      </c>
      <c r="O360">
        <v>20.170000000000002</v>
      </c>
      <c r="P360">
        <v>43.09</v>
      </c>
      <c r="Q360">
        <v>48.07</v>
      </c>
      <c r="R360">
        <v>51.3</v>
      </c>
      <c r="S360">
        <v>1021</v>
      </c>
      <c r="V360">
        <v>29</v>
      </c>
      <c r="W360">
        <v>20</v>
      </c>
      <c r="X360">
        <v>282</v>
      </c>
      <c r="Y360">
        <v>0</v>
      </c>
      <c r="AD360">
        <v>1</v>
      </c>
      <c r="AE360">
        <v>800</v>
      </c>
      <c r="AF360" t="s">
        <v>119</v>
      </c>
      <c r="AG360" t="s">
        <v>120</v>
      </c>
      <c r="AH360" t="s">
        <v>121</v>
      </c>
    </row>
    <row r="361" spans="1:34" x14ac:dyDescent="0.2">
      <c r="A361">
        <v>1589464800</v>
      </c>
      <c r="B361" t="s">
        <v>416</v>
      </c>
      <c r="C361" t="s">
        <v>34</v>
      </c>
      <c r="D361" t="s">
        <v>35</v>
      </c>
      <c r="E361" t="s">
        <v>77</v>
      </c>
      <c r="F361" s="1">
        <v>43965</v>
      </c>
      <c r="G361" s="1" t="str">
        <f t="shared" si="5"/>
        <v>Thu</v>
      </c>
      <c r="H361" s="1" t="s">
        <v>77</v>
      </c>
      <c r="I361">
        <v>-14400</v>
      </c>
      <c r="J361" t="s">
        <v>38</v>
      </c>
      <c r="K361">
        <v>44.378185000000002</v>
      </c>
      <c r="L361">
        <v>-68.250243999999995</v>
      </c>
      <c r="M361">
        <v>52.77</v>
      </c>
      <c r="N361">
        <v>10000</v>
      </c>
      <c r="O361">
        <v>20.34</v>
      </c>
      <c r="P361">
        <v>48.97</v>
      </c>
      <c r="Q361">
        <v>49.08</v>
      </c>
      <c r="R361">
        <v>57.69</v>
      </c>
      <c r="S361">
        <v>1020</v>
      </c>
      <c r="V361">
        <v>26</v>
      </c>
      <c r="W361">
        <v>18.010000000000002</v>
      </c>
      <c r="X361">
        <v>281</v>
      </c>
      <c r="Y361">
        <v>0</v>
      </c>
      <c r="AD361">
        <v>1</v>
      </c>
      <c r="AE361">
        <v>800</v>
      </c>
      <c r="AF361" t="s">
        <v>119</v>
      </c>
      <c r="AG361" t="s">
        <v>120</v>
      </c>
      <c r="AH361" t="s">
        <v>121</v>
      </c>
    </row>
    <row r="362" spans="1:34" x14ac:dyDescent="0.2">
      <c r="A362">
        <v>1589468400</v>
      </c>
      <c r="B362" t="s">
        <v>417</v>
      </c>
      <c r="C362" t="s">
        <v>34</v>
      </c>
      <c r="D362" t="s">
        <v>35</v>
      </c>
      <c r="E362" t="s">
        <v>77</v>
      </c>
      <c r="F362" s="1">
        <v>43965</v>
      </c>
      <c r="G362" s="1" t="str">
        <f t="shared" si="5"/>
        <v>Thu</v>
      </c>
      <c r="H362" s="1" t="s">
        <v>79</v>
      </c>
      <c r="I362">
        <v>-14400</v>
      </c>
      <c r="J362" t="s">
        <v>38</v>
      </c>
      <c r="K362">
        <v>44.378185000000002</v>
      </c>
      <c r="L362">
        <v>-68.250243999999995</v>
      </c>
      <c r="M362">
        <v>55.04</v>
      </c>
      <c r="N362">
        <v>10000</v>
      </c>
      <c r="O362">
        <v>20.41</v>
      </c>
      <c r="P362">
        <v>51.37</v>
      </c>
      <c r="Q362">
        <v>52.09</v>
      </c>
      <c r="R362">
        <v>58.6</v>
      </c>
      <c r="S362">
        <v>1019</v>
      </c>
      <c r="V362">
        <v>24</v>
      </c>
      <c r="W362">
        <v>15.99</v>
      </c>
      <c r="X362">
        <v>320</v>
      </c>
      <c r="Y362">
        <v>0</v>
      </c>
      <c r="AD362">
        <v>1</v>
      </c>
      <c r="AE362">
        <v>800</v>
      </c>
      <c r="AF362" t="s">
        <v>119</v>
      </c>
      <c r="AG362" t="s">
        <v>120</v>
      </c>
      <c r="AH362" t="s">
        <v>121</v>
      </c>
    </row>
    <row r="363" spans="1:34" x14ac:dyDescent="0.2">
      <c r="A363">
        <v>1589472000</v>
      </c>
      <c r="B363" t="s">
        <v>418</v>
      </c>
      <c r="C363" t="s">
        <v>34</v>
      </c>
      <c r="D363" t="s">
        <v>35</v>
      </c>
      <c r="E363" t="s">
        <v>77</v>
      </c>
      <c r="F363" s="1">
        <v>43965</v>
      </c>
      <c r="G363" s="1" t="str">
        <f t="shared" si="5"/>
        <v>Thu</v>
      </c>
      <c r="H363" s="1" t="s">
        <v>81</v>
      </c>
      <c r="I363">
        <v>-14400</v>
      </c>
      <c r="J363" t="s">
        <v>38</v>
      </c>
      <c r="K363">
        <v>44.378185000000002</v>
      </c>
      <c r="L363">
        <v>-68.250243999999995</v>
      </c>
      <c r="M363">
        <v>56.98</v>
      </c>
      <c r="N363">
        <v>10000</v>
      </c>
      <c r="O363">
        <v>20.07</v>
      </c>
      <c r="P363">
        <v>53.42</v>
      </c>
      <c r="Q363">
        <v>54.7</v>
      </c>
      <c r="R363">
        <v>60.62</v>
      </c>
      <c r="S363">
        <v>1019</v>
      </c>
      <c r="V363">
        <v>22</v>
      </c>
      <c r="W363">
        <v>21</v>
      </c>
      <c r="X363">
        <v>312</v>
      </c>
      <c r="Y363">
        <v>0</v>
      </c>
      <c r="AD363">
        <v>1</v>
      </c>
      <c r="AE363">
        <v>800</v>
      </c>
      <c r="AF363" t="s">
        <v>119</v>
      </c>
      <c r="AG363" t="s">
        <v>120</v>
      </c>
      <c r="AH363" t="s">
        <v>121</v>
      </c>
    </row>
    <row r="364" spans="1:34" x14ac:dyDescent="0.2">
      <c r="A364">
        <v>1589475600</v>
      </c>
      <c r="B364" t="s">
        <v>419</v>
      </c>
      <c r="C364" t="s">
        <v>34</v>
      </c>
      <c r="D364" t="s">
        <v>35</v>
      </c>
      <c r="E364" t="s">
        <v>77</v>
      </c>
      <c r="F364" s="1">
        <v>43965</v>
      </c>
      <c r="G364" s="1" t="str">
        <f t="shared" si="5"/>
        <v>Thu</v>
      </c>
      <c r="H364" s="1" t="s">
        <v>83</v>
      </c>
      <c r="I364">
        <v>-14400</v>
      </c>
      <c r="J364" t="s">
        <v>38</v>
      </c>
      <c r="K364">
        <v>44.378185000000002</v>
      </c>
      <c r="L364">
        <v>-68.250243999999995</v>
      </c>
      <c r="M364">
        <v>59.58</v>
      </c>
      <c r="N364">
        <v>10000</v>
      </c>
      <c r="O364">
        <v>17.829999999999998</v>
      </c>
      <c r="P364">
        <v>56.08</v>
      </c>
      <c r="Q364">
        <v>56.39</v>
      </c>
      <c r="R364">
        <v>63.68</v>
      </c>
      <c r="S364">
        <v>1018</v>
      </c>
      <c r="V364">
        <v>18</v>
      </c>
      <c r="W364">
        <v>15.99</v>
      </c>
      <c r="X364">
        <v>309</v>
      </c>
      <c r="Y364">
        <v>0</v>
      </c>
      <c r="AD364">
        <v>1</v>
      </c>
      <c r="AE364">
        <v>800</v>
      </c>
      <c r="AF364" t="s">
        <v>119</v>
      </c>
      <c r="AG364" t="s">
        <v>120</v>
      </c>
      <c r="AH364" t="s">
        <v>121</v>
      </c>
    </row>
    <row r="365" spans="1:34" x14ac:dyDescent="0.2">
      <c r="A365">
        <v>1589479200</v>
      </c>
      <c r="B365" t="s">
        <v>420</v>
      </c>
      <c r="C365" t="s">
        <v>34</v>
      </c>
      <c r="D365" t="s">
        <v>35</v>
      </c>
      <c r="E365" t="s">
        <v>77</v>
      </c>
      <c r="F365" s="1">
        <v>43965</v>
      </c>
      <c r="G365" s="1" t="str">
        <f t="shared" si="5"/>
        <v>Thu</v>
      </c>
      <c r="H365" s="1" t="s">
        <v>86</v>
      </c>
      <c r="I365">
        <v>-14400</v>
      </c>
      <c r="J365" t="s">
        <v>38</v>
      </c>
      <c r="K365">
        <v>44.378185000000002</v>
      </c>
      <c r="L365">
        <v>-68.250243999999995</v>
      </c>
      <c r="M365">
        <v>61.2</v>
      </c>
      <c r="N365">
        <v>10000</v>
      </c>
      <c r="O365">
        <v>20.14</v>
      </c>
      <c r="P365">
        <v>57.9</v>
      </c>
      <c r="Q365">
        <v>58.19</v>
      </c>
      <c r="R365">
        <v>65.680000000000007</v>
      </c>
      <c r="S365">
        <v>1017</v>
      </c>
      <c r="V365">
        <v>19</v>
      </c>
      <c r="W365">
        <v>11.99</v>
      </c>
      <c r="X365">
        <v>303</v>
      </c>
      <c r="Y365">
        <v>0</v>
      </c>
      <c r="AD365">
        <v>1</v>
      </c>
      <c r="AE365">
        <v>800</v>
      </c>
      <c r="AF365" t="s">
        <v>119</v>
      </c>
      <c r="AG365" t="s">
        <v>120</v>
      </c>
      <c r="AH365" t="s">
        <v>121</v>
      </c>
    </row>
    <row r="366" spans="1:34" x14ac:dyDescent="0.2">
      <c r="A366">
        <v>1589482800</v>
      </c>
      <c r="B366" t="s">
        <v>421</v>
      </c>
      <c r="C366" t="s">
        <v>34</v>
      </c>
      <c r="D366" t="s">
        <v>35</v>
      </c>
      <c r="E366" t="s">
        <v>77</v>
      </c>
      <c r="F366" s="1">
        <v>43965</v>
      </c>
      <c r="G366" s="1" t="str">
        <f t="shared" si="5"/>
        <v>Thu</v>
      </c>
      <c r="H366" s="1" t="s">
        <v>88</v>
      </c>
      <c r="I366">
        <v>-14400</v>
      </c>
      <c r="J366" t="s">
        <v>38</v>
      </c>
      <c r="K366">
        <v>44.378185000000002</v>
      </c>
      <c r="L366">
        <v>-68.250243999999995</v>
      </c>
      <c r="M366">
        <v>62.6</v>
      </c>
      <c r="N366">
        <v>10000</v>
      </c>
      <c r="O366">
        <v>20.05</v>
      </c>
      <c r="P366">
        <v>59.41</v>
      </c>
      <c r="Q366">
        <v>59.2</v>
      </c>
      <c r="R366">
        <v>66.69</v>
      </c>
      <c r="S366">
        <v>1017</v>
      </c>
      <c r="V366">
        <v>18</v>
      </c>
      <c r="W366">
        <v>18.989999999999998</v>
      </c>
      <c r="X366">
        <v>291</v>
      </c>
      <c r="Y366">
        <v>0</v>
      </c>
      <c r="AD366">
        <v>1</v>
      </c>
      <c r="AE366">
        <v>800</v>
      </c>
      <c r="AF366" t="s">
        <v>119</v>
      </c>
      <c r="AG366" t="s">
        <v>120</v>
      </c>
      <c r="AH366" t="s">
        <v>121</v>
      </c>
    </row>
    <row r="367" spans="1:34" x14ac:dyDescent="0.2">
      <c r="A367">
        <v>1589486400</v>
      </c>
      <c r="B367" t="s">
        <v>422</v>
      </c>
      <c r="C367" t="s">
        <v>34</v>
      </c>
      <c r="D367" t="s">
        <v>35</v>
      </c>
      <c r="E367" t="s">
        <v>77</v>
      </c>
      <c r="F367" s="1">
        <v>43965</v>
      </c>
      <c r="G367" s="1" t="str">
        <f t="shared" si="5"/>
        <v>Thu</v>
      </c>
      <c r="H367" s="1" t="s">
        <v>90</v>
      </c>
      <c r="I367">
        <v>-14400</v>
      </c>
      <c r="J367" t="s">
        <v>38</v>
      </c>
      <c r="K367">
        <v>44.378185000000002</v>
      </c>
      <c r="L367">
        <v>-68.250243999999995</v>
      </c>
      <c r="M367">
        <v>63.32</v>
      </c>
      <c r="N367">
        <v>10000</v>
      </c>
      <c r="O367">
        <v>18.14</v>
      </c>
      <c r="P367">
        <v>60.1</v>
      </c>
      <c r="Q367">
        <v>60.19</v>
      </c>
      <c r="R367">
        <v>66.69</v>
      </c>
      <c r="S367">
        <v>1016</v>
      </c>
      <c r="V367">
        <v>16</v>
      </c>
      <c r="W367">
        <v>15.99</v>
      </c>
      <c r="X367">
        <v>325</v>
      </c>
      <c r="Y367">
        <v>0</v>
      </c>
      <c r="AD367">
        <v>1</v>
      </c>
      <c r="AE367">
        <v>800</v>
      </c>
      <c r="AF367" t="s">
        <v>119</v>
      </c>
      <c r="AG367" t="s">
        <v>120</v>
      </c>
      <c r="AH367" t="s">
        <v>121</v>
      </c>
    </row>
    <row r="368" spans="1:34" x14ac:dyDescent="0.2">
      <c r="A368">
        <v>1589490000</v>
      </c>
      <c r="B368" t="s">
        <v>423</v>
      </c>
      <c r="C368" t="s">
        <v>34</v>
      </c>
      <c r="D368" t="s">
        <v>35</v>
      </c>
      <c r="E368" t="s">
        <v>77</v>
      </c>
      <c r="F368" s="1">
        <v>43965</v>
      </c>
      <c r="G368" s="1" t="str">
        <f t="shared" si="5"/>
        <v>Thu</v>
      </c>
      <c r="H368" s="1" t="s">
        <v>92</v>
      </c>
      <c r="I368">
        <v>-14400</v>
      </c>
      <c r="J368" t="s">
        <v>38</v>
      </c>
      <c r="K368">
        <v>44.378185000000002</v>
      </c>
      <c r="L368">
        <v>-68.250243999999995</v>
      </c>
      <c r="M368">
        <v>63.21</v>
      </c>
      <c r="N368">
        <v>10000</v>
      </c>
      <c r="O368">
        <v>20.5</v>
      </c>
      <c r="P368">
        <v>60.08</v>
      </c>
      <c r="Q368">
        <v>58.08</v>
      </c>
      <c r="R368">
        <v>65.790000000000006</v>
      </c>
      <c r="S368">
        <v>1016</v>
      </c>
      <c r="V368">
        <v>18</v>
      </c>
      <c r="W368">
        <v>17</v>
      </c>
      <c r="X368">
        <v>292</v>
      </c>
      <c r="Y368">
        <v>0</v>
      </c>
      <c r="AD368">
        <v>1</v>
      </c>
      <c r="AE368">
        <v>800</v>
      </c>
      <c r="AF368" t="s">
        <v>119</v>
      </c>
      <c r="AG368" t="s">
        <v>120</v>
      </c>
      <c r="AH368" t="s">
        <v>121</v>
      </c>
    </row>
    <row r="369" spans="1:34" x14ac:dyDescent="0.2">
      <c r="A369">
        <v>1589493600</v>
      </c>
      <c r="B369" t="s">
        <v>424</v>
      </c>
      <c r="C369" t="s">
        <v>34</v>
      </c>
      <c r="D369" t="s">
        <v>35</v>
      </c>
      <c r="E369" t="s">
        <v>77</v>
      </c>
      <c r="F369" s="1">
        <v>43965</v>
      </c>
      <c r="G369" s="1" t="str">
        <f t="shared" si="5"/>
        <v>Thu</v>
      </c>
      <c r="H369" s="1" t="s">
        <v>94</v>
      </c>
      <c r="I369">
        <v>-14400</v>
      </c>
      <c r="J369" t="s">
        <v>38</v>
      </c>
      <c r="K369">
        <v>44.378185000000002</v>
      </c>
      <c r="L369">
        <v>-68.250243999999995</v>
      </c>
      <c r="M369">
        <v>62.55</v>
      </c>
      <c r="N369">
        <v>10000</v>
      </c>
      <c r="O369">
        <v>21.13</v>
      </c>
      <c r="P369">
        <v>59.4</v>
      </c>
      <c r="Q369">
        <v>56.16</v>
      </c>
      <c r="R369">
        <v>65.61</v>
      </c>
      <c r="S369">
        <v>1016</v>
      </c>
      <c r="V369">
        <v>19</v>
      </c>
      <c r="W369">
        <v>17</v>
      </c>
      <c r="X369">
        <v>300</v>
      </c>
      <c r="Y369">
        <v>0</v>
      </c>
      <c r="AD369">
        <v>1</v>
      </c>
      <c r="AE369">
        <v>800</v>
      </c>
      <c r="AF369" t="s">
        <v>119</v>
      </c>
      <c r="AG369" t="s">
        <v>120</v>
      </c>
      <c r="AH369" t="s">
        <v>121</v>
      </c>
    </row>
    <row r="370" spans="1:34" x14ac:dyDescent="0.2">
      <c r="A370">
        <v>1589497200</v>
      </c>
      <c r="B370" t="s">
        <v>425</v>
      </c>
      <c r="C370" t="s">
        <v>34</v>
      </c>
      <c r="D370" t="s">
        <v>35</v>
      </c>
      <c r="E370" t="s">
        <v>77</v>
      </c>
      <c r="F370" s="1">
        <v>43965</v>
      </c>
      <c r="G370" s="1" t="str">
        <f t="shared" si="5"/>
        <v>Thu</v>
      </c>
      <c r="H370" s="1" t="s">
        <v>96</v>
      </c>
      <c r="I370">
        <v>-14400</v>
      </c>
      <c r="J370" t="s">
        <v>38</v>
      </c>
      <c r="K370">
        <v>44.378185000000002</v>
      </c>
      <c r="L370">
        <v>-68.250243999999995</v>
      </c>
      <c r="M370">
        <v>60.48</v>
      </c>
      <c r="N370">
        <v>10000</v>
      </c>
      <c r="O370">
        <v>21.7</v>
      </c>
      <c r="P370">
        <v>57.22</v>
      </c>
      <c r="Q370">
        <v>53.28</v>
      </c>
      <c r="R370">
        <v>64.62</v>
      </c>
      <c r="S370">
        <v>1016</v>
      </c>
      <c r="V370">
        <v>21</v>
      </c>
      <c r="W370">
        <v>5.99</v>
      </c>
      <c r="X370">
        <v>315</v>
      </c>
      <c r="Y370">
        <v>0</v>
      </c>
      <c r="AD370">
        <v>1</v>
      </c>
      <c r="AE370">
        <v>800</v>
      </c>
      <c r="AF370" t="s">
        <v>119</v>
      </c>
      <c r="AG370" t="s">
        <v>120</v>
      </c>
      <c r="AH370" t="s">
        <v>121</v>
      </c>
    </row>
    <row r="371" spans="1:34" x14ac:dyDescent="0.2">
      <c r="A371">
        <v>1589500800</v>
      </c>
      <c r="B371" t="s">
        <v>426</v>
      </c>
      <c r="C371" t="s">
        <v>34</v>
      </c>
      <c r="D371" t="s">
        <v>35</v>
      </c>
      <c r="E371" t="s">
        <v>79</v>
      </c>
      <c r="F371" s="1">
        <v>43966</v>
      </c>
      <c r="G371" s="1" t="str">
        <f t="shared" si="5"/>
        <v>Fri</v>
      </c>
      <c r="H371" s="1" t="s">
        <v>37</v>
      </c>
      <c r="I371">
        <v>-14400</v>
      </c>
      <c r="J371" t="s">
        <v>38</v>
      </c>
      <c r="K371">
        <v>44.378185000000002</v>
      </c>
      <c r="L371">
        <v>-68.250243999999995</v>
      </c>
      <c r="M371">
        <v>56.37</v>
      </c>
      <c r="N371">
        <v>10000</v>
      </c>
      <c r="O371">
        <v>26.13</v>
      </c>
      <c r="P371">
        <v>53.11</v>
      </c>
      <c r="Q371">
        <v>49.19</v>
      </c>
      <c r="R371">
        <v>60.37</v>
      </c>
      <c r="S371">
        <v>1017</v>
      </c>
      <c r="V371">
        <v>30</v>
      </c>
      <c r="W371">
        <v>5.01</v>
      </c>
      <c r="X371">
        <v>243</v>
      </c>
      <c r="Y371">
        <v>0</v>
      </c>
      <c r="AD371">
        <v>1</v>
      </c>
      <c r="AE371">
        <v>800</v>
      </c>
      <c r="AF371" t="s">
        <v>119</v>
      </c>
      <c r="AG371" t="s">
        <v>120</v>
      </c>
      <c r="AH371" t="s">
        <v>133</v>
      </c>
    </row>
    <row r="372" spans="1:34" x14ac:dyDescent="0.2">
      <c r="A372">
        <v>1589504400</v>
      </c>
      <c r="B372" t="s">
        <v>427</v>
      </c>
      <c r="C372" t="s">
        <v>34</v>
      </c>
      <c r="D372" t="s">
        <v>35</v>
      </c>
      <c r="E372" t="s">
        <v>79</v>
      </c>
      <c r="F372" s="1">
        <v>43966</v>
      </c>
      <c r="G372" s="1" t="str">
        <f t="shared" si="5"/>
        <v>Fri</v>
      </c>
      <c r="H372" s="1" t="s">
        <v>36</v>
      </c>
      <c r="I372">
        <v>-14400</v>
      </c>
      <c r="J372" t="s">
        <v>38</v>
      </c>
      <c r="K372">
        <v>44.378185000000002</v>
      </c>
      <c r="L372">
        <v>-68.250243999999995</v>
      </c>
      <c r="M372">
        <v>49.3</v>
      </c>
      <c r="N372">
        <v>10000</v>
      </c>
      <c r="O372">
        <v>34.29</v>
      </c>
      <c r="P372">
        <v>46.38</v>
      </c>
      <c r="Q372">
        <v>46.08</v>
      </c>
      <c r="R372">
        <v>54.61</v>
      </c>
      <c r="S372">
        <v>1018</v>
      </c>
      <c r="V372">
        <v>56</v>
      </c>
      <c r="W372">
        <v>6.93</v>
      </c>
      <c r="X372">
        <v>200</v>
      </c>
      <c r="AD372">
        <v>1</v>
      </c>
      <c r="AE372">
        <v>800</v>
      </c>
      <c r="AF372" t="s">
        <v>119</v>
      </c>
      <c r="AG372" t="s">
        <v>120</v>
      </c>
      <c r="AH372" t="s">
        <v>133</v>
      </c>
    </row>
    <row r="373" spans="1:34" x14ac:dyDescent="0.2">
      <c r="A373">
        <v>1589508000</v>
      </c>
      <c r="B373" t="s">
        <v>428</v>
      </c>
      <c r="C373" t="s">
        <v>34</v>
      </c>
      <c r="D373" t="s">
        <v>35</v>
      </c>
      <c r="E373" t="s">
        <v>79</v>
      </c>
      <c r="F373" s="1">
        <v>43966</v>
      </c>
      <c r="G373" s="1" t="str">
        <f t="shared" si="5"/>
        <v>Fri</v>
      </c>
      <c r="H373" s="1" t="s">
        <v>46</v>
      </c>
      <c r="I373">
        <v>-14400</v>
      </c>
      <c r="J373" t="s">
        <v>38</v>
      </c>
      <c r="K373">
        <v>44.378185000000002</v>
      </c>
      <c r="L373">
        <v>-68.250243999999995</v>
      </c>
      <c r="M373">
        <v>46.06</v>
      </c>
      <c r="N373">
        <v>10000</v>
      </c>
      <c r="O373">
        <v>34.18</v>
      </c>
      <c r="P373">
        <v>44.87</v>
      </c>
      <c r="Q373">
        <v>42.78</v>
      </c>
      <c r="R373">
        <v>50.68</v>
      </c>
      <c r="S373">
        <v>1018</v>
      </c>
      <c r="V373">
        <v>63</v>
      </c>
      <c r="W373">
        <v>3.36</v>
      </c>
      <c r="X373">
        <v>210</v>
      </c>
      <c r="AD373">
        <v>1</v>
      </c>
      <c r="AE373">
        <v>800</v>
      </c>
      <c r="AF373" t="s">
        <v>119</v>
      </c>
      <c r="AG373" t="s">
        <v>120</v>
      </c>
      <c r="AH373" t="s">
        <v>133</v>
      </c>
    </row>
    <row r="374" spans="1:34" x14ac:dyDescent="0.2">
      <c r="A374">
        <v>1589511600</v>
      </c>
      <c r="B374" t="s">
        <v>429</v>
      </c>
      <c r="C374" t="s">
        <v>34</v>
      </c>
      <c r="D374" t="s">
        <v>35</v>
      </c>
      <c r="E374" t="s">
        <v>79</v>
      </c>
      <c r="F374" s="1">
        <v>43966</v>
      </c>
      <c r="G374" s="1" t="str">
        <f t="shared" si="5"/>
        <v>Fri</v>
      </c>
      <c r="H374" s="1" t="s">
        <v>49</v>
      </c>
      <c r="I374">
        <v>-14400</v>
      </c>
      <c r="J374" t="s">
        <v>38</v>
      </c>
      <c r="K374">
        <v>44.378185000000002</v>
      </c>
      <c r="L374">
        <v>-68.250243999999995</v>
      </c>
      <c r="M374">
        <v>43.99</v>
      </c>
      <c r="N374">
        <v>10000</v>
      </c>
      <c r="O374">
        <v>34.479999999999997</v>
      </c>
      <c r="P374">
        <v>43.99</v>
      </c>
      <c r="Q374">
        <v>39.31</v>
      </c>
      <c r="R374">
        <v>48.99</v>
      </c>
      <c r="S374">
        <v>1018</v>
      </c>
      <c r="V374">
        <v>69</v>
      </c>
      <c r="W374">
        <v>2.2400000000000002</v>
      </c>
      <c r="X374">
        <v>280</v>
      </c>
      <c r="Y374">
        <v>0</v>
      </c>
      <c r="AD374">
        <v>1</v>
      </c>
      <c r="AE374">
        <v>800</v>
      </c>
      <c r="AF374" t="s">
        <v>119</v>
      </c>
      <c r="AG374" t="s">
        <v>120</v>
      </c>
      <c r="AH374" t="s">
        <v>133</v>
      </c>
    </row>
    <row r="375" spans="1:34" x14ac:dyDescent="0.2">
      <c r="A375">
        <v>1589515200</v>
      </c>
      <c r="B375" t="s">
        <v>430</v>
      </c>
      <c r="C375" t="s">
        <v>34</v>
      </c>
      <c r="D375" t="s">
        <v>35</v>
      </c>
      <c r="E375" t="s">
        <v>79</v>
      </c>
      <c r="F375" s="1">
        <v>43966</v>
      </c>
      <c r="G375" s="1" t="str">
        <f t="shared" si="5"/>
        <v>Fri</v>
      </c>
      <c r="H375" s="1" t="s">
        <v>51</v>
      </c>
      <c r="I375">
        <v>-14400</v>
      </c>
      <c r="J375" t="s">
        <v>38</v>
      </c>
      <c r="K375">
        <v>44.378185000000002</v>
      </c>
      <c r="L375">
        <v>-68.250243999999995</v>
      </c>
      <c r="M375">
        <v>41.79</v>
      </c>
      <c r="N375">
        <v>10000</v>
      </c>
      <c r="O375">
        <v>34.47</v>
      </c>
      <c r="P375">
        <v>41.79</v>
      </c>
      <c r="Q375">
        <v>38.32</v>
      </c>
      <c r="R375">
        <v>47.19</v>
      </c>
      <c r="S375">
        <v>1018</v>
      </c>
      <c r="V375">
        <v>75</v>
      </c>
      <c r="W375">
        <v>0</v>
      </c>
      <c r="X375">
        <v>0</v>
      </c>
      <c r="Y375">
        <v>0</v>
      </c>
      <c r="AD375">
        <v>1</v>
      </c>
      <c r="AE375">
        <v>800</v>
      </c>
      <c r="AF375" t="s">
        <v>119</v>
      </c>
      <c r="AG375" t="s">
        <v>120</v>
      </c>
      <c r="AH375" t="s">
        <v>133</v>
      </c>
    </row>
    <row r="376" spans="1:34" x14ac:dyDescent="0.2">
      <c r="A376">
        <v>1589518800</v>
      </c>
      <c r="B376" t="s">
        <v>431</v>
      </c>
      <c r="C376" t="s">
        <v>34</v>
      </c>
      <c r="D376" t="s">
        <v>35</v>
      </c>
      <c r="E376" t="s">
        <v>79</v>
      </c>
      <c r="F376" s="1">
        <v>43966</v>
      </c>
      <c r="G376" s="1" t="str">
        <f t="shared" si="5"/>
        <v>Fri</v>
      </c>
      <c r="H376" s="1" t="s">
        <v>35</v>
      </c>
      <c r="I376">
        <v>-14400</v>
      </c>
      <c r="J376" t="s">
        <v>38</v>
      </c>
      <c r="K376">
        <v>44.378185000000002</v>
      </c>
      <c r="L376">
        <v>-68.250243999999995</v>
      </c>
      <c r="M376">
        <v>39.74</v>
      </c>
      <c r="N376">
        <v>10000</v>
      </c>
      <c r="O376">
        <v>34.39</v>
      </c>
      <c r="P376">
        <v>39.74</v>
      </c>
      <c r="Q376">
        <v>35.31</v>
      </c>
      <c r="R376">
        <v>45.19</v>
      </c>
      <c r="S376">
        <v>1018</v>
      </c>
      <c r="V376">
        <v>81</v>
      </c>
      <c r="W376">
        <v>0</v>
      </c>
      <c r="X376">
        <v>0</v>
      </c>
      <c r="Y376">
        <v>0</v>
      </c>
      <c r="AD376">
        <v>1</v>
      </c>
      <c r="AE376">
        <v>800</v>
      </c>
      <c r="AF376" t="s">
        <v>119</v>
      </c>
      <c r="AG376" t="s">
        <v>120</v>
      </c>
      <c r="AH376" t="s">
        <v>133</v>
      </c>
    </row>
    <row r="377" spans="1:34" x14ac:dyDescent="0.2">
      <c r="A377">
        <v>1589522400</v>
      </c>
      <c r="B377" t="s">
        <v>432</v>
      </c>
      <c r="C377" t="s">
        <v>34</v>
      </c>
      <c r="D377" t="s">
        <v>35</v>
      </c>
      <c r="E377" t="s">
        <v>79</v>
      </c>
      <c r="F377" s="1">
        <v>43966</v>
      </c>
      <c r="G377" s="1" t="str">
        <f t="shared" si="5"/>
        <v>Fri</v>
      </c>
      <c r="H377" s="1" t="s">
        <v>54</v>
      </c>
      <c r="I377">
        <v>-14400</v>
      </c>
      <c r="J377" t="s">
        <v>38</v>
      </c>
      <c r="K377">
        <v>44.378185000000002</v>
      </c>
      <c r="L377">
        <v>-68.250243999999995</v>
      </c>
      <c r="M377">
        <v>39</v>
      </c>
      <c r="N377">
        <v>10000</v>
      </c>
      <c r="O377">
        <v>33.979999999999997</v>
      </c>
      <c r="P377">
        <v>39</v>
      </c>
      <c r="Q377">
        <v>35.78</v>
      </c>
      <c r="R377">
        <v>44.29</v>
      </c>
      <c r="S377">
        <v>1018</v>
      </c>
      <c r="V377">
        <v>82</v>
      </c>
      <c r="W377">
        <v>0</v>
      </c>
      <c r="X377">
        <v>0</v>
      </c>
      <c r="Y377">
        <v>0</v>
      </c>
      <c r="AD377">
        <v>1</v>
      </c>
      <c r="AE377">
        <v>800</v>
      </c>
      <c r="AF377" t="s">
        <v>119</v>
      </c>
      <c r="AG377" t="s">
        <v>120</v>
      </c>
      <c r="AH377" t="s">
        <v>133</v>
      </c>
    </row>
    <row r="378" spans="1:34" x14ac:dyDescent="0.2">
      <c r="A378">
        <v>1589526000</v>
      </c>
      <c r="B378" t="s">
        <v>433</v>
      </c>
      <c r="C378" t="s">
        <v>34</v>
      </c>
      <c r="D378" t="s">
        <v>35</v>
      </c>
      <c r="E378" t="s">
        <v>79</v>
      </c>
      <c r="F378" s="1">
        <v>43966</v>
      </c>
      <c r="G378" s="1" t="str">
        <f t="shared" si="5"/>
        <v>Fri</v>
      </c>
      <c r="H378" s="1" t="s">
        <v>56</v>
      </c>
      <c r="I378">
        <v>-14400</v>
      </c>
      <c r="J378" t="s">
        <v>38</v>
      </c>
      <c r="K378">
        <v>44.378185000000002</v>
      </c>
      <c r="L378">
        <v>-68.250243999999995</v>
      </c>
      <c r="M378">
        <v>39.94</v>
      </c>
      <c r="N378">
        <v>10000</v>
      </c>
      <c r="O378">
        <v>33.659999999999997</v>
      </c>
      <c r="P378">
        <v>38.299999999999997</v>
      </c>
      <c r="Q378">
        <v>35.31</v>
      </c>
      <c r="R378">
        <v>46.38</v>
      </c>
      <c r="S378">
        <v>1017</v>
      </c>
      <c r="V378">
        <v>78</v>
      </c>
      <c r="W378">
        <v>3</v>
      </c>
      <c r="X378">
        <v>67</v>
      </c>
      <c r="Y378">
        <v>0</v>
      </c>
      <c r="AD378">
        <v>75</v>
      </c>
      <c r="AE378">
        <v>803</v>
      </c>
      <c r="AF378" t="s">
        <v>39</v>
      </c>
      <c r="AG378" t="s">
        <v>40</v>
      </c>
      <c r="AH378" t="s">
        <v>41</v>
      </c>
    </row>
    <row r="379" spans="1:34" x14ac:dyDescent="0.2">
      <c r="A379">
        <v>1589529600</v>
      </c>
      <c r="B379" t="s">
        <v>434</v>
      </c>
      <c r="C379" t="s">
        <v>34</v>
      </c>
      <c r="D379" t="s">
        <v>35</v>
      </c>
      <c r="E379" t="s">
        <v>79</v>
      </c>
      <c r="F379" s="1">
        <v>43966</v>
      </c>
      <c r="G379" s="1" t="str">
        <f t="shared" si="5"/>
        <v>Fri</v>
      </c>
      <c r="H379" s="1" t="s">
        <v>58</v>
      </c>
      <c r="I379">
        <v>-14400</v>
      </c>
      <c r="J379" t="s">
        <v>38</v>
      </c>
      <c r="K379">
        <v>44.378185000000002</v>
      </c>
      <c r="L379">
        <v>-68.250243999999995</v>
      </c>
      <c r="M379">
        <v>40.479999999999997</v>
      </c>
      <c r="N379">
        <v>10000</v>
      </c>
      <c r="O379">
        <v>34.18</v>
      </c>
      <c r="P379">
        <v>40.479999999999997</v>
      </c>
      <c r="Q379">
        <v>36.61</v>
      </c>
      <c r="R379">
        <v>46.29</v>
      </c>
      <c r="S379">
        <v>1017</v>
      </c>
      <c r="V379">
        <v>78</v>
      </c>
      <c r="W379">
        <v>1.01</v>
      </c>
      <c r="X379">
        <v>22</v>
      </c>
      <c r="Y379">
        <v>0</v>
      </c>
      <c r="AD379">
        <v>90</v>
      </c>
      <c r="AE379">
        <v>804</v>
      </c>
      <c r="AF379" t="s">
        <v>39</v>
      </c>
      <c r="AG379" t="s">
        <v>47</v>
      </c>
      <c r="AH379" t="s">
        <v>41</v>
      </c>
    </row>
    <row r="380" spans="1:34" x14ac:dyDescent="0.2">
      <c r="A380">
        <v>1589533200</v>
      </c>
      <c r="B380" t="s">
        <v>435</v>
      </c>
      <c r="C380" t="s">
        <v>34</v>
      </c>
      <c r="D380" t="s">
        <v>35</v>
      </c>
      <c r="E380" t="s">
        <v>79</v>
      </c>
      <c r="F380" s="1">
        <v>43966</v>
      </c>
      <c r="G380" s="1" t="str">
        <f t="shared" si="5"/>
        <v>Fri</v>
      </c>
      <c r="H380" s="1" t="s">
        <v>60</v>
      </c>
      <c r="I380">
        <v>-14400</v>
      </c>
      <c r="J380" t="s">
        <v>38</v>
      </c>
      <c r="K380">
        <v>44.378185000000002</v>
      </c>
      <c r="L380">
        <v>-68.250243999999995</v>
      </c>
      <c r="M380">
        <v>42.57</v>
      </c>
      <c r="N380">
        <v>10000</v>
      </c>
      <c r="O380">
        <v>33.49</v>
      </c>
      <c r="P380">
        <v>41.27</v>
      </c>
      <c r="Q380">
        <v>38.61</v>
      </c>
      <c r="R380">
        <v>48.38</v>
      </c>
      <c r="S380">
        <v>1016</v>
      </c>
      <c r="V380">
        <v>70</v>
      </c>
      <c r="W380">
        <v>3</v>
      </c>
      <c r="X380">
        <v>67</v>
      </c>
      <c r="Y380">
        <v>0</v>
      </c>
      <c r="AD380">
        <v>90</v>
      </c>
      <c r="AE380">
        <v>804</v>
      </c>
      <c r="AF380" t="s">
        <v>39</v>
      </c>
      <c r="AG380" t="s">
        <v>47</v>
      </c>
      <c r="AH380" t="s">
        <v>41</v>
      </c>
    </row>
    <row r="381" spans="1:34" x14ac:dyDescent="0.2">
      <c r="A381">
        <v>1589536800</v>
      </c>
      <c r="B381" t="s">
        <v>436</v>
      </c>
      <c r="C381" t="s">
        <v>34</v>
      </c>
      <c r="D381" t="s">
        <v>35</v>
      </c>
      <c r="E381" t="s">
        <v>79</v>
      </c>
      <c r="F381" s="1">
        <v>43966</v>
      </c>
      <c r="G381" s="1" t="str">
        <f t="shared" si="5"/>
        <v>Fri</v>
      </c>
      <c r="H381" s="1" t="s">
        <v>62</v>
      </c>
      <c r="I381">
        <v>-14400</v>
      </c>
      <c r="J381" t="s">
        <v>38</v>
      </c>
      <c r="K381">
        <v>44.378185000000002</v>
      </c>
      <c r="L381">
        <v>-68.250243999999995</v>
      </c>
      <c r="M381">
        <v>43.43</v>
      </c>
      <c r="N381">
        <v>10000</v>
      </c>
      <c r="O381">
        <v>34.659999999999997</v>
      </c>
      <c r="P381">
        <v>43.43</v>
      </c>
      <c r="Q381">
        <v>39.6</v>
      </c>
      <c r="R381">
        <v>48</v>
      </c>
      <c r="S381">
        <v>1017</v>
      </c>
      <c r="V381">
        <v>71</v>
      </c>
      <c r="W381">
        <v>0</v>
      </c>
      <c r="X381">
        <v>0</v>
      </c>
      <c r="Y381">
        <v>0</v>
      </c>
      <c r="AD381">
        <v>90</v>
      </c>
      <c r="AE381">
        <v>804</v>
      </c>
      <c r="AF381" t="s">
        <v>39</v>
      </c>
      <c r="AG381" t="s">
        <v>47</v>
      </c>
      <c r="AH381" t="s">
        <v>112</v>
      </c>
    </row>
    <row r="382" spans="1:34" x14ac:dyDescent="0.2">
      <c r="A382">
        <v>1589540400</v>
      </c>
      <c r="B382" t="s">
        <v>437</v>
      </c>
      <c r="C382" t="s">
        <v>34</v>
      </c>
      <c r="D382" t="s">
        <v>35</v>
      </c>
      <c r="E382" t="s">
        <v>79</v>
      </c>
      <c r="F382" s="1">
        <v>43966</v>
      </c>
      <c r="G382" s="1" t="str">
        <f t="shared" si="5"/>
        <v>Fri</v>
      </c>
      <c r="H382" s="1" t="s">
        <v>67</v>
      </c>
      <c r="I382">
        <v>-14400</v>
      </c>
      <c r="J382" t="s">
        <v>38</v>
      </c>
      <c r="K382">
        <v>44.378185000000002</v>
      </c>
      <c r="L382">
        <v>-68.250243999999995</v>
      </c>
      <c r="M382">
        <v>45.45</v>
      </c>
      <c r="N382">
        <v>10000</v>
      </c>
      <c r="O382">
        <v>32.81</v>
      </c>
      <c r="P382">
        <v>45.45</v>
      </c>
      <c r="Q382">
        <v>42.08</v>
      </c>
      <c r="R382">
        <v>49.39</v>
      </c>
      <c r="S382">
        <v>1017</v>
      </c>
      <c r="V382">
        <v>61</v>
      </c>
      <c r="W382">
        <v>1.01</v>
      </c>
      <c r="X382">
        <v>148</v>
      </c>
      <c r="Y382">
        <v>0</v>
      </c>
      <c r="AD382">
        <v>90</v>
      </c>
      <c r="AE382">
        <v>804</v>
      </c>
      <c r="AF382" t="s">
        <v>39</v>
      </c>
      <c r="AG382" t="s">
        <v>47</v>
      </c>
      <c r="AH382" t="s">
        <v>112</v>
      </c>
    </row>
    <row r="383" spans="1:34" x14ac:dyDescent="0.2">
      <c r="A383">
        <v>1589544000</v>
      </c>
      <c r="B383" t="s">
        <v>438</v>
      </c>
      <c r="C383" t="s">
        <v>34</v>
      </c>
      <c r="D383" t="s">
        <v>35</v>
      </c>
      <c r="E383" t="s">
        <v>79</v>
      </c>
      <c r="F383" s="1">
        <v>43966</v>
      </c>
      <c r="G383" s="1" t="str">
        <f t="shared" si="5"/>
        <v>Fri</v>
      </c>
      <c r="H383" s="1" t="s">
        <v>72</v>
      </c>
      <c r="I383">
        <v>-14400</v>
      </c>
      <c r="J383" t="s">
        <v>38</v>
      </c>
      <c r="K383">
        <v>44.378185000000002</v>
      </c>
      <c r="L383">
        <v>-68.250243999999995</v>
      </c>
      <c r="M383">
        <v>46.98</v>
      </c>
      <c r="N383">
        <v>10000</v>
      </c>
      <c r="O383">
        <v>35.83</v>
      </c>
      <c r="P383">
        <v>42.6</v>
      </c>
      <c r="Q383">
        <v>44.38</v>
      </c>
      <c r="R383">
        <v>50.09</v>
      </c>
      <c r="S383">
        <v>1017</v>
      </c>
      <c r="V383">
        <v>65</v>
      </c>
      <c r="W383">
        <v>9.17</v>
      </c>
      <c r="X383">
        <v>150</v>
      </c>
      <c r="Y383">
        <v>0</v>
      </c>
      <c r="AD383">
        <v>90</v>
      </c>
      <c r="AE383">
        <v>804</v>
      </c>
      <c r="AF383" t="s">
        <v>39</v>
      </c>
      <c r="AG383" t="s">
        <v>47</v>
      </c>
      <c r="AH383" t="s">
        <v>112</v>
      </c>
    </row>
    <row r="384" spans="1:34" x14ac:dyDescent="0.2">
      <c r="A384">
        <v>1589547600</v>
      </c>
      <c r="B384" t="s">
        <v>439</v>
      </c>
      <c r="C384" t="s">
        <v>34</v>
      </c>
      <c r="D384" t="s">
        <v>35</v>
      </c>
      <c r="E384" t="s">
        <v>79</v>
      </c>
      <c r="F384" s="1">
        <v>43966</v>
      </c>
      <c r="G384" s="1" t="str">
        <f t="shared" si="5"/>
        <v>Fri</v>
      </c>
      <c r="H384" s="1" t="s">
        <v>75</v>
      </c>
      <c r="I384">
        <v>-14400</v>
      </c>
      <c r="J384" t="s">
        <v>38</v>
      </c>
      <c r="K384">
        <v>44.378185000000002</v>
      </c>
      <c r="L384">
        <v>-68.250243999999995</v>
      </c>
      <c r="M384">
        <v>49.14</v>
      </c>
      <c r="N384">
        <v>10000</v>
      </c>
      <c r="O384">
        <v>33.22</v>
      </c>
      <c r="P384">
        <v>47.19</v>
      </c>
      <c r="Q384">
        <v>46.15</v>
      </c>
      <c r="R384">
        <v>52.61</v>
      </c>
      <c r="S384">
        <v>1017</v>
      </c>
      <c r="V384">
        <v>54</v>
      </c>
      <c r="W384">
        <v>5.01</v>
      </c>
      <c r="X384">
        <v>106</v>
      </c>
      <c r="Y384">
        <v>0</v>
      </c>
      <c r="AD384">
        <v>90</v>
      </c>
      <c r="AE384">
        <v>804</v>
      </c>
      <c r="AF384" t="s">
        <v>39</v>
      </c>
      <c r="AG384" t="s">
        <v>47</v>
      </c>
      <c r="AH384" t="s">
        <v>112</v>
      </c>
    </row>
    <row r="385" spans="1:34" x14ac:dyDescent="0.2">
      <c r="A385">
        <v>1589551200</v>
      </c>
      <c r="B385" t="s">
        <v>440</v>
      </c>
      <c r="C385" t="s">
        <v>34</v>
      </c>
      <c r="D385" t="s">
        <v>35</v>
      </c>
      <c r="E385" t="s">
        <v>79</v>
      </c>
      <c r="F385" s="1">
        <v>43966</v>
      </c>
      <c r="G385" s="1" t="str">
        <f t="shared" si="5"/>
        <v>Fri</v>
      </c>
      <c r="H385" s="1" t="s">
        <v>77</v>
      </c>
      <c r="I385">
        <v>-14400</v>
      </c>
      <c r="J385" t="s">
        <v>38</v>
      </c>
      <c r="K385">
        <v>44.378185000000002</v>
      </c>
      <c r="L385">
        <v>-68.250243999999995</v>
      </c>
      <c r="M385">
        <v>50.54</v>
      </c>
      <c r="N385">
        <v>10000</v>
      </c>
      <c r="O385">
        <v>34.99</v>
      </c>
      <c r="P385">
        <v>47.88</v>
      </c>
      <c r="Q385">
        <v>46.08</v>
      </c>
      <c r="R385">
        <v>53.01</v>
      </c>
      <c r="S385">
        <v>1017</v>
      </c>
      <c r="V385">
        <v>55</v>
      </c>
      <c r="W385">
        <v>5.01</v>
      </c>
      <c r="X385">
        <v>56</v>
      </c>
      <c r="Y385">
        <v>0</v>
      </c>
      <c r="AD385">
        <v>90</v>
      </c>
      <c r="AE385">
        <v>804</v>
      </c>
      <c r="AF385" t="s">
        <v>39</v>
      </c>
      <c r="AG385" t="s">
        <v>47</v>
      </c>
      <c r="AH385" t="s">
        <v>112</v>
      </c>
    </row>
    <row r="386" spans="1:34" x14ac:dyDescent="0.2">
      <c r="A386">
        <v>1589554800</v>
      </c>
      <c r="B386" t="s">
        <v>441</v>
      </c>
      <c r="C386" t="s">
        <v>34</v>
      </c>
      <c r="D386" t="s">
        <v>35</v>
      </c>
      <c r="E386" t="s">
        <v>79</v>
      </c>
      <c r="F386" s="1">
        <v>43966</v>
      </c>
      <c r="G386" s="1" t="str">
        <f t="shared" si="5"/>
        <v>Fri</v>
      </c>
      <c r="H386" s="1" t="s">
        <v>79</v>
      </c>
      <c r="I386">
        <v>-14400</v>
      </c>
      <c r="J386" t="s">
        <v>38</v>
      </c>
      <c r="K386">
        <v>44.378185000000002</v>
      </c>
      <c r="L386">
        <v>-68.250243999999995</v>
      </c>
      <c r="M386">
        <v>50.52</v>
      </c>
      <c r="N386">
        <v>10000</v>
      </c>
      <c r="O386">
        <v>32.590000000000003</v>
      </c>
      <c r="P386">
        <v>47.62</v>
      </c>
      <c r="Q386">
        <v>49.19</v>
      </c>
      <c r="R386">
        <v>51.37</v>
      </c>
      <c r="S386">
        <v>1016</v>
      </c>
      <c r="V386">
        <v>50</v>
      </c>
      <c r="W386">
        <v>4</v>
      </c>
      <c r="X386">
        <v>121</v>
      </c>
      <c r="Y386">
        <v>0</v>
      </c>
      <c r="AD386">
        <v>90</v>
      </c>
      <c r="AE386">
        <v>804</v>
      </c>
      <c r="AF386" t="s">
        <v>39</v>
      </c>
      <c r="AG386" t="s">
        <v>47</v>
      </c>
      <c r="AH386" t="s">
        <v>112</v>
      </c>
    </row>
    <row r="387" spans="1:34" x14ac:dyDescent="0.2">
      <c r="A387">
        <v>1589558400</v>
      </c>
      <c r="B387" t="s">
        <v>442</v>
      </c>
      <c r="C387" t="s">
        <v>34</v>
      </c>
      <c r="D387" t="s">
        <v>35</v>
      </c>
      <c r="E387" t="s">
        <v>79</v>
      </c>
      <c r="F387" s="1">
        <v>43966</v>
      </c>
      <c r="G387" s="1" t="str">
        <f t="shared" ref="G387:G450" si="6">TEXT(F387,"ddd")</f>
        <v>Fri</v>
      </c>
      <c r="H387" s="1" t="s">
        <v>81</v>
      </c>
      <c r="I387">
        <v>-14400</v>
      </c>
      <c r="J387" t="s">
        <v>38</v>
      </c>
      <c r="K387">
        <v>44.378185000000002</v>
      </c>
      <c r="L387">
        <v>-68.250243999999995</v>
      </c>
      <c r="M387">
        <v>52.43</v>
      </c>
      <c r="N387">
        <v>10000</v>
      </c>
      <c r="O387">
        <v>31.77</v>
      </c>
      <c r="P387">
        <v>49.5</v>
      </c>
      <c r="Q387">
        <v>49.19</v>
      </c>
      <c r="R387">
        <v>54.7</v>
      </c>
      <c r="S387">
        <v>1016</v>
      </c>
      <c r="V387">
        <v>45</v>
      </c>
      <c r="W387">
        <v>8.01</v>
      </c>
      <c r="X387">
        <v>127</v>
      </c>
      <c r="Y387">
        <v>0</v>
      </c>
      <c r="AD387">
        <v>90</v>
      </c>
      <c r="AE387">
        <v>804</v>
      </c>
      <c r="AF387" t="s">
        <v>39</v>
      </c>
      <c r="AG387" t="s">
        <v>47</v>
      </c>
      <c r="AH387" t="s">
        <v>112</v>
      </c>
    </row>
    <row r="388" spans="1:34" x14ac:dyDescent="0.2">
      <c r="A388">
        <v>1589562000</v>
      </c>
      <c r="B388" t="s">
        <v>443</v>
      </c>
      <c r="C388" t="s">
        <v>34</v>
      </c>
      <c r="D388" t="s">
        <v>35</v>
      </c>
      <c r="E388" t="s">
        <v>79</v>
      </c>
      <c r="F388" s="1">
        <v>43966</v>
      </c>
      <c r="G388" s="1" t="str">
        <f t="shared" si="6"/>
        <v>Fri</v>
      </c>
      <c r="H388" s="1" t="s">
        <v>83</v>
      </c>
      <c r="I388">
        <v>-14400</v>
      </c>
      <c r="J388" t="s">
        <v>38</v>
      </c>
      <c r="K388">
        <v>44.378185000000002</v>
      </c>
      <c r="L388">
        <v>-68.250243999999995</v>
      </c>
      <c r="M388">
        <v>52.27</v>
      </c>
      <c r="N388">
        <v>10000</v>
      </c>
      <c r="O388">
        <v>32.130000000000003</v>
      </c>
      <c r="P388">
        <v>49.35</v>
      </c>
      <c r="Q388">
        <v>48.07</v>
      </c>
      <c r="R388">
        <v>55.33</v>
      </c>
      <c r="S388">
        <v>1016</v>
      </c>
      <c r="V388">
        <v>46</v>
      </c>
      <c r="W388">
        <v>8.99</v>
      </c>
      <c r="X388">
        <v>135</v>
      </c>
      <c r="Y388">
        <v>0</v>
      </c>
      <c r="AD388">
        <v>90</v>
      </c>
      <c r="AE388">
        <v>804</v>
      </c>
      <c r="AF388" t="s">
        <v>39</v>
      </c>
      <c r="AG388" t="s">
        <v>47</v>
      </c>
      <c r="AH388" t="s">
        <v>112</v>
      </c>
    </row>
    <row r="389" spans="1:34" x14ac:dyDescent="0.2">
      <c r="A389">
        <v>1589565600</v>
      </c>
      <c r="B389" t="s">
        <v>444</v>
      </c>
      <c r="C389" t="s">
        <v>34</v>
      </c>
      <c r="D389" t="s">
        <v>35</v>
      </c>
      <c r="E389" t="s">
        <v>79</v>
      </c>
      <c r="F389" s="1">
        <v>43966</v>
      </c>
      <c r="G389" s="1" t="str">
        <f t="shared" si="6"/>
        <v>Fri</v>
      </c>
      <c r="H389" s="1" t="s">
        <v>86</v>
      </c>
      <c r="I389">
        <v>-14400</v>
      </c>
      <c r="J389" t="s">
        <v>38</v>
      </c>
      <c r="K389">
        <v>44.378185000000002</v>
      </c>
      <c r="L389">
        <v>-68.250243999999995</v>
      </c>
      <c r="M389">
        <v>52.92</v>
      </c>
      <c r="N389">
        <v>10000</v>
      </c>
      <c r="O389">
        <v>35.31</v>
      </c>
      <c r="P389">
        <v>50.31</v>
      </c>
      <c r="Q389">
        <v>49.08</v>
      </c>
      <c r="R389">
        <v>55.33</v>
      </c>
      <c r="S389">
        <v>1015</v>
      </c>
      <c r="V389">
        <v>51</v>
      </c>
      <c r="W389">
        <v>10.29</v>
      </c>
      <c r="X389">
        <v>160</v>
      </c>
      <c r="Y389">
        <v>0</v>
      </c>
      <c r="AD389">
        <v>90</v>
      </c>
      <c r="AE389">
        <v>804</v>
      </c>
      <c r="AF389" t="s">
        <v>39</v>
      </c>
      <c r="AG389" t="s">
        <v>47</v>
      </c>
      <c r="AH389" t="s">
        <v>112</v>
      </c>
    </row>
    <row r="390" spans="1:34" x14ac:dyDescent="0.2">
      <c r="A390">
        <v>1589569200</v>
      </c>
      <c r="B390" t="s">
        <v>445</v>
      </c>
      <c r="C390" t="s">
        <v>34</v>
      </c>
      <c r="D390" t="s">
        <v>35</v>
      </c>
      <c r="E390" t="s">
        <v>79</v>
      </c>
      <c r="F390" s="1">
        <v>43966</v>
      </c>
      <c r="G390" s="1" t="str">
        <f t="shared" si="6"/>
        <v>Fri</v>
      </c>
      <c r="H390" s="1" t="s">
        <v>88</v>
      </c>
      <c r="I390">
        <v>-14400</v>
      </c>
      <c r="J390" t="s">
        <v>38</v>
      </c>
      <c r="K390">
        <v>44.378185000000002</v>
      </c>
      <c r="L390">
        <v>-68.250243999999995</v>
      </c>
      <c r="M390">
        <v>50.61</v>
      </c>
      <c r="N390">
        <v>10000</v>
      </c>
      <c r="O390">
        <v>35.06</v>
      </c>
      <c r="P390">
        <v>47.97</v>
      </c>
      <c r="Q390">
        <v>47.16</v>
      </c>
      <c r="R390">
        <v>53.35</v>
      </c>
      <c r="S390">
        <v>1015</v>
      </c>
      <c r="V390">
        <v>55</v>
      </c>
      <c r="W390">
        <v>12.75</v>
      </c>
      <c r="X390">
        <v>150</v>
      </c>
      <c r="Y390">
        <v>0</v>
      </c>
      <c r="AD390">
        <v>90</v>
      </c>
      <c r="AE390">
        <v>804</v>
      </c>
      <c r="AF390" t="s">
        <v>39</v>
      </c>
      <c r="AG390" t="s">
        <v>47</v>
      </c>
      <c r="AH390" t="s">
        <v>112</v>
      </c>
    </row>
    <row r="391" spans="1:34" x14ac:dyDescent="0.2">
      <c r="A391">
        <v>1589572800</v>
      </c>
      <c r="B391" t="s">
        <v>446</v>
      </c>
      <c r="C391" t="s">
        <v>34</v>
      </c>
      <c r="D391" t="s">
        <v>35</v>
      </c>
      <c r="E391" t="s">
        <v>79</v>
      </c>
      <c r="F391" s="1">
        <v>43966</v>
      </c>
      <c r="G391" s="1" t="str">
        <f t="shared" si="6"/>
        <v>Fri</v>
      </c>
      <c r="H391" s="1" t="s">
        <v>90</v>
      </c>
      <c r="I391">
        <v>-14400</v>
      </c>
      <c r="J391" t="s">
        <v>38</v>
      </c>
      <c r="K391">
        <v>44.378185000000002</v>
      </c>
      <c r="L391">
        <v>-68.250243999999995</v>
      </c>
      <c r="M391">
        <v>51.71</v>
      </c>
      <c r="N391">
        <v>8047</v>
      </c>
      <c r="O391">
        <v>36.090000000000003</v>
      </c>
      <c r="P391">
        <v>49.17</v>
      </c>
      <c r="Q391">
        <v>48.15</v>
      </c>
      <c r="R391">
        <v>54.28</v>
      </c>
      <c r="S391">
        <v>1014</v>
      </c>
      <c r="V391">
        <v>55</v>
      </c>
      <c r="W391">
        <v>8.01</v>
      </c>
      <c r="X391">
        <v>125</v>
      </c>
      <c r="Y391">
        <v>0</v>
      </c>
      <c r="AD391">
        <v>90</v>
      </c>
      <c r="AE391">
        <v>721</v>
      </c>
      <c r="AF391" t="s">
        <v>447</v>
      </c>
      <c r="AG391" t="s">
        <v>448</v>
      </c>
      <c r="AH391" t="s">
        <v>70</v>
      </c>
    </row>
    <row r="392" spans="1:34" x14ac:dyDescent="0.2">
      <c r="A392">
        <v>1589576400</v>
      </c>
      <c r="B392" t="s">
        <v>449</v>
      </c>
      <c r="C392" t="s">
        <v>34</v>
      </c>
      <c r="D392" t="s">
        <v>35</v>
      </c>
      <c r="E392" t="s">
        <v>79</v>
      </c>
      <c r="F392" s="1">
        <v>43966</v>
      </c>
      <c r="G392" s="1" t="str">
        <f t="shared" si="6"/>
        <v>Fri</v>
      </c>
      <c r="H392" s="1" t="s">
        <v>92</v>
      </c>
      <c r="I392">
        <v>-14400</v>
      </c>
      <c r="J392" t="s">
        <v>38</v>
      </c>
      <c r="K392">
        <v>44.378185000000002</v>
      </c>
      <c r="L392">
        <v>-68.250243999999995</v>
      </c>
      <c r="M392">
        <v>50.81</v>
      </c>
      <c r="N392">
        <v>10000</v>
      </c>
      <c r="O392">
        <v>40.26</v>
      </c>
      <c r="P392">
        <v>48.74</v>
      </c>
      <c r="Q392">
        <v>47.16</v>
      </c>
      <c r="R392">
        <v>54.68</v>
      </c>
      <c r="S392">
        <v>1013</v>
      </c>
      <c r="V392">
        <v>67</v>
      </c>
      <c r="W392">
        <v>5.01</v>
      </c>
      <c r="X392">
        <v>106</v>
      </c>
      <c r="Y392">
        <v>0</v>
      </c>
      <c r="AD392">
        <v>90</v>
      </c>
      <c r="AE392">
        <v>804</v>
      </c>
      <c r="AF392" t="s">
        <v>39</v>
      </c>
      <c r="AG392" t="s">
        <v>47</v>
      </c>
      <c r="AH392" t="s">
        <v>112</v>
      </c>
    </row>
    <row r="393" spans="1:34" x14ac:dyDescent="0.2">
      <c r="A393">
        <v>1589580000</v>
      </c>
      <c r="B393" t="s">
        <v>450</v>
      </c>
      <c r="C393" t="s">
        <v>34</v>
      </c>
      <c r="D393" t="s">
        <v>35</v>
      </c>
      <c r="E393" t="s">
        <v>79</v>
      </c>
      <c r="F393" s="1">
        <v>43966</v>
      </c>
      <c r="G393" s="1" t="str">
        <f t="shared" si="6"/>
        <v>Fri</v>
      </c>
      <c r="H393" s="1" t="s">
        <v>94</v>
      </c>
      <c r="I393">
        <v>-14400</v>
      </c>
      <c r="J393" t="s">
        <v>38</v>
      </c>
      <c r="K393">
        <v>44.378185000000002</v>
      </c>
      <c r="L393">
        <v>-68.250243999999995</v>
      </c>
      <c r="M393">
        <v>49.08</v>
      </c>
      <c r="N393">
        <v>10000</v>
      </c>
      <c r="O393">
        <v>41.16</v>
      </c>
      <c r="P393">
        <v>47.8</v>
      </c>
      <c r="Q393">
        <v>45.7</v>
      </c>
      <c r="R393">
        <v>55.62</v>
      </c>
      <c r="S393">
        <v>1013</v>
      </c>
      <c r="V393">
        <v>74</v>
      </c>
      <c r="W393">
        <v>4</v>
      </c>
      <c r="X393">
        <v>156</v>
      </c>
      <c r="Y393">
        <v>0</v>
      </c>
      <c r="AD393">
        <v>75</v>
      </c>
      <c r="AE393">
        <v>803</v>
      </c>
      <c r="AF393" t="s">
        <v>39</v>
      </c>
      <c r="AG393" t="s">
        <v>40</v>
      </c>
      <c r="AH393" t="s">
        <v>112</v>
      </c>
    </row>
    <row r="394" spans="1:34" x14ac:dyDescent="0.2">
      <c r="A394">
        <v>1589583600</v>
      </c>
      <c r="B394" t="s">
        <v>451</v>
      </c>
      <c r="C394" t="s">
        <v>34</v>
      </c>
      <c r="D394" t="s">
        <v>35</v>
      </c>
      <c r="E394" t="s">
        <v>79</v>
      </c>
      <c r="F394" s="1">
        <v>43966</v>
      </c>
      <c r="G394" s="1" t="str">
        <f t="shared" si="6"/>
        <v>Fri</v>
      </c>
      <c r="H394" s="1" t="s">
        <v>96</v>
      </c>
      <c r="I394">
        <v>-14400</v>
      </c>
      <c r="J394" t="s">
        <v>38</v>
      </c>
      <c r="K394">
        <v>44.378185000000002</v>
      </c>
      <c r="L394">
        <v>-68.250243999999995</v>
      </c>
      <c r="M394">
        <v>46.51</v>
      </c>
      <c r="N394">
        <v>10000</v>
      </c>
      <c r="O394">
        <v>41</v>
      </c>
      <c r="P394">
        <v>45.73</v>
      </c>
      <c r="Q394">
        <v>44.98</v>
      </c>
      <c r="R394">
        <v>50.68</v>
      </c>
      <c r="S394">
        <v>1011</v>
      </c>
      <c r="V394">
        <v>81</v>
      </c>
      <c r="W394">
        <v>3</v>
      </c>
      <c r="X394">
        <v>124</v>
      </c>
      <c r="Y394">
        <v>0</v>
      </c>
      <c r="AD394">
        <v>90</v>
      </c>
      <c r="AE394">
        <v>500</v>
      </c>
      <c r="AF394" t="s">
        <v>63</v>
      </c>
      <c r="AG394" t="s">
        <v>64</v>
      </c>
      <c r="AH394" t="s">
        <v>65</v>
      </c>
    </row>
    <row r="395" spans="1:34" x14ac:dyDescent="0.2">
      <c r="A395">
        <v>1589587200</v>
      </c>
      <c r="B395" t="s">
        <v>452</v>
      </c>
      <c r="C395" t="s">
        <v>34</v>
      </c>
      <c r="D395" t="s">
        <v>35</v>
      </c>
      <c r="E395" t="s">
        <v>81</v>
      </c>
      <c r="F395" s="1">
        <v>43967</v>
      </c>
      <c r="G395" s="1" t="str">
        <f t="shared" si="6"/>
        <v>Sat</v>
      </c>
      <c r="H395" s="1" t="s">
        <v>37</v>
      </c>
      <c r="I395">
        <v>-14400</v>
      </c>
      <c r="J395" t="s">
        <v>38</v>
      </c>
      <c r="K395">
        <v>44.378185000000002</v>
      </c>
      <c r="L395">
        <v>-68.250243999999995</v>
      </c>
      <c r="M395">
        <v>45.7</v>
      </c>
      <c r="N395">
        <v>10000</v>
      </c>
      <c r="O395">
        <v>41.45</v>
      </c>
      <c r="P395">
        <v>43.9</v>
      </c>
      <c r="Q395">
        <v>43.9</v>
      </c>
      <c r="R395">
        <v>48.69</v>
      </c>
      <c r="S395">
        <v>1011</v>
      </c>
      <c r="V395">
        <v>85</v>
      </c>
      <c r="W395">
        <v>4</v>
      </c>
      <c r="X395">
        <v>112</v>
      </c>
      <c r="Y395">
        <v>0</v>
      </c>
      <c r="AD395">
        <v>90</v>
      </c>
      <c r="AE395">
        <v>500</v>
      </c>
      <c r="AF395" t="s">
        <v>63</v>
      </c>
      <c r="AG395" t="s">
        <v>64</v>
      </c>
      <c r="AH395" t="s">
        <v>109</v>
      </c>
    </row>
    <row r="396" spans="1:34" x14ac:dyDescent="0.2">
      <c r="A396">
        <v>1589590800</v>
      </c>
      <c r="B396" t="s">
        <v>453</v>
      </c>
      <c r="C396" t="s">
        <v>34</v>
      </c>
      <c r="D396" t="s">
        <v>35</v>
      </c>
      <c r="E396" t="s">
        <v>81</v>
      </c>
      <c r="F396" s="1">
        <v>43967</v>
      </c>
      <c r="G396" s="1" t="str">
        <f t="shared" si="6"/>
        <v>Sat</v>
      </c>
      <c r="H396" s="1" t="s">
        <v>36</v>
      </c>
      <c r="I396">
        <v>-14400</v>
      </c>
      <c r="J396" t="s">
        <v>38</v>
      </c>
      <c r="K396">
        <v>44.378185000000002</v>
      </c>
      <c r="L396">
        <v>-68.250243999999995</v>
      </c>
      <c r="M396">
        <v>44.89</v>
      </c>
      <c r="N396">
        <v>4828</v>
      </c>
      <c r="O396">
        <v>42.13</v>
      </c>
      <c r="P396">
        <v>41.58</v>
      </c>
      <c r="Q396">
        <v>43.39</v>
      </c>
      <c r="R396">
        <v>47.61</v>
      </c>
      <c r="S396">
        <v>1012</v>
      </c>
      <c r="V396">
        <v>90</v>
      </c>
      <c r="W396">
        <v>5.99</v>
      </c>
      <c r="X396">
        <v>51</v>
      </c>
      <c r="Y396">
        <v>0</v>
      </c>
      <c r="Z396">
        <v>0.76</v>
      </c>
      <c r="AD396">
        <v>90</v>
      </c>
      <c r="AE396">
        <v>502</v>
      </c>
      <c r="AF396" t="s">
        <v>63</v>
      </c>
      <c r="AG396" t="s">
        <v>84</v>
      </c>
      <c r="AH396" t="s">
        <v>109</v>
      </c>
    </row>
    <row r="397" spans="1:34" x14ac:dyDescent="0.2">
      <c r="A397">
        <v>1589590800</v>
      </c>
      <c r="B397" t="s">
        <v>453</v>
      </c>
      <c r="C397" t="s">
        <v>34</v>
      </c>
      <c r="D397" t="s">
        <v>35</v>
      </c>
      <c r="E397" t="s">
        <v>81</v>
      </c>
      <c r="F397" s="1">
        <v>43967</v>
      </c>
      <c r="G397" s="1" t="str">
        <f t="shared" si="6"/>
        <v>Sat</v>
      </c>
      <c r="H397" s="1" t="s">
        <v>36</v>
      </c>
      <c r="I397">
        <v>-14400</v>
      </c>
      <c r="J397" t="s">
        <v>38</v>
      </c>
      <c r="K397">
        <v>44.378185000000002</v>
      </c>
      <c r="L397">
        <v>-68.250243999999995</v>
      </c>
      <c r="M397">
        <v>44.89</v>
      </c>
      <c r="N397">
        <v>4828</v>
      </c>
      <c r="O397">
        <v>42.13</v>
      </c>
      <c r="P397">
        <v>41.58</v>
      </c>
      <c r="Q397">
        <v>43.39</v>
      </c>
      <c r="R397">
        <v>47.61</v>
      </c>
      <c r="S397">
        <v>1012</v>
      </c>
      <c r="V397">
        <v>90</v>
      </c>
      <c r="W397">
        <v>5.99</v>
      </c>
      <c r="X397">
        <v>51</v>
      </c>
      <c r="Y397">
        <v>0</v>
      </c>
      <c r="Z397">
        <v>0.76</v>
      </c>
      <c r="AD397">
        <v>90</v>
      </c>
      <c r="AE397">
        <v>701</v>
      </c>
      <c r="AF397" t="s">
        <v>68</v>
      </c>
      <c r="AG397" t="s">
        <v>69</v>
      </c>
      <c r="AH397" t="s">
        <v>98</v>
      </c>
    </row>
    <row r="398" spans="1:34" x14ac:dyDescent="0.2">
      <c r="A398">
        <v>1589594400</v>
      </c>
      <c r="B398" t="s">
        <v>454</v>
      </c>
      <c r="C398" t="s">
        <v>34</v>
      </c>
      <c r="D398" t="s">
        <v>35</v>
      </c>
      <c r="E398" t="s">
        <v>81</v>
      </c>
      <c r="F398" s="1">
        <v>43967</v>
      </c>
      <c r="G398" s="1" t="str">
        <f t="shared" si="6"/>
        <v>Sat</v>
      </c>
      <c r="H398" s="1" t="s">
        <v>46</v>
      </c>
      <c r="I398">
        <v>-14400</v>
      </c>
      <c r="J398" t="s">
        <v>38</v>
      </c>
      <c r="K398">
        <v>44.378185000000002</v>
      </c>
      <c r="L398">
        <v>-68.250243999999995</v>
      </c>
      <c r="M398">
        <v>45.36</v>
      </c>
      <c r="N398">
        <v>4828</v>
      </c>
      <c r="O398">
        <v>42.89</v>
      </c>
      <c r="P398">
        <v>45.36</v>
      </c>
      <c r="Q398">
        <v>44.38</v>
      </c>
      <c r="R398">
        <v>47.43</v>
      </c>
      <c r="S398">
        <v>1012</v>
      </c>
      <c r="V398">
        <v>91</v>
      </c>
      <c r="W398">
        <v>1.01</v>
      </c>
      <c r="X398">
        <v>57</v>
      </c>
      <c r="Y398">
        <v>0</v>
      </c>
      <c r="Z398">
        <v>8.1300000000000008</v>
      </c>
      <c r="AD398">
        <v>90</v>
      </c>
      <c r="AE398">
        <v>701</v>
      </c>
      <c r="AF398" t="s">
        <v>68</v>
      </c>
      <c r="AG398" t="s">
        <v>69</v>
      </c>
      <c r="AH398" t="s">
        <v>98</v>
      </c>
    </row>
    <row r="399" spans="1:34" x14ac:dyDescent="0.2">
      <c r="A399">
        <v>1589594400</v>
      </c>
      <c r="B399" t="s">
        <v>454</v>
      </c>
      <c r="C399" t="s">
        <v>34</v>
      </c>
      <c r="D399" t="s">
        <v>35</v>
      </c>
      <c r="E399" t="s">
        <v>81</v>
      </c>
      <c r="F399" s="1">
        <v>43967</v>
      </c>
      <c r="G399" s="1" t="str">
        <f t="shared" si="6"/>
        <v>Sat</v>
      </c>
      <c r="H399" s="1" t="s">
        <v>46</v>
      </c>
      <c r="I399">
        <v>-14400</v>
      </c>
      <c r="J399" t="s">
        <v>38</v>
      </c>
      <c r="K399">
        <v>44.378185000000002</v>
      </c>
      <c r="L399">
        <v>-68.250243999999995</v>
      </c>
      <c r="M399">
        <v>45.36</v>
      </c>
      <c r="N399">
        <v>4828</v>
      </c>
      <c r="O399">
        <v>42.89</v>
      </c>
      <c r="P399">
        <v>45.36</v>
      </c>
      <c r="Q399">
        <v>44.38</v>
      </c>
      <c r="R399">
        <v>47.43</v>
      </c>
      <c r="S399">
        <v>1012</v>
      </c>
      <c r="V399">
        <v>91</v>
      </c>
      <c r="W399">
        <v>1.01</v>
      </c>
      <c r="X399">
        <v>57</v>
      </c>
      <c r="Y399">
        <v>0</v>
      </c>
      <c r="Z399">
        <v>8.1300000000000008</v>
      </c>
      <c r="AD399">
        <v>90</v>
      </c>
      <c r="AE399">
        <v>502</v>
      </c>
      <c r="AF399" t="s">
        <v>63</v>
      </c>
      <c r="AG399" t="s">
        <v>84</v>
      </c>
      <c r="AH399" t="s">
        <v>109</v>
      </c>
    </row>
    <row r="400" spans="1:34" x14ac:dyDescent="0.2">
      <c r="A400">
        <v>1589598000</v>
      </c>
      <c r="B400" t="s">
        <v>455</v>
      </c>
      <c r="C400" t="s">
        <v>34</v>
      </c>
      <c r="D400" t="s">
        <v>35</v>
      </c>
      <c r="E400" t="s">
        <v>81</v>
      </c>
      <c r="F400" s="1">
        <v>43967</v>
      </c>
      <c r="G400" s="1" t="str">
        <f t="shared" si="6"/>
        <v>Sat</v>
      </c>
      <c r="H400" s="1" t="s">
        <v>49</v>
      </c>
      <c r="I400">
        <v>-14400</v>
      </c>
      <c r="J400" t="s">
        <v>38</v>
      </c>
      <c r="K400">
        <v>44.378185000000002</v>
      </c>
      <c r="L400">
        <v>-68.250243999999995</v>
      </c>
      <c r="M400">
        <v>45.05</v>
      </c>
      <c r="N400">
        <v>6437</v>
      </c>
      <c r="O400">
        <v>42.87</v>
      </c>
      <c r="P400">
        <v>40.729999999999997</v>
      </c>
      <c r="Q400">
        <v>44.01</v>
      </c>
      <c r="R400">
        <v>47.08</v>
      </c>
      <c r="S400">
        <v>1010</v>
      </c>
      <c r="V400">
        <v>92</v>
      </c>
      <c r="W400">
        <v>8.01</v>
      </c>
      <c r="X400">
        <v>128</v>
      </c>
      <c r="Y400">
        <v>0</v>
      </c>
      <c r="Z400">
        <v>9.65</v>
      </c>
      <c r="AD400">
        <v>90</v>
      </c>
      <c r="AE400">
        <v>701</v>
      </c>
      <c r="AF400" t="s">
        <v>68</v>
      </c>
      <c r="AG400" t="s">
        <v>69</v>
      </c>
      <c r="AH400" t="s">
        <v>98</v>
      </c>
    </row>
    <row r="401" spans="1:34" x14ac:dyDescent="0.2">
      <c r="A401">
        <v>1589598000</v>
      </c>
      <c r="B401" t="s">
        <v>455</v>
      </c>
      <c r="C401" t="s">
        <v>34</v>
      </c>
      <c r="D401" t="s">
        <v>35</v>
      </c>
      <c r="E401" t="s">
        <v>81</v>
      </c>
      <c r="F401" s="1">
        <v>43967</v>
      </c>
      <c r="G401" s="1" t="str">
        <f t="shared" si="6"/>
        <v>Sat</v>
      </c>
      <c r="H401" s="1" t="s">
        <v>49</v>
      </c>
      <c r="I401">
        <v>-14400</v>
      </c>
      <c r="J401" t="s">
        <v>38</v>
      </c>
      <c r="K401">
        <v>44.378185000000002</v>
      </c>
      <c r="L401">
        <v>-68.250243999999995</v>
      </c>
      <c r="M401">
        <v>45.05</v>
      </c>
      <c r="N401">
        <v>6437</v>
      </c>
      <c r="O401">
        <v>42.87</v>
      </c>
      <c r="P401">
        <v>40.729999999999997</v>
      </c>
      <c r="Q401">
        <v>44.01</v>
      </c>
      <c r="R401">
        <v>47.08</v>
      </c>
      <c r="S401">
        <v>1010</v>
      </c>
      <c r="V401">
        <v>92</v>
      </c>
      <c r="W401">
        <v>8.01</v>
      </c>
      <c r="X401">
        <v>128</v>
      </c>
      <c r="Y401">
        <v>0</v>
      </c>
      <c r="Z401">
        <v>9.65</v>
      </c>
      <c r="AD401">
        <v>90</v>
      </c>
      <c r="AE401">
        <v>502</v>
      </c>
      <c r="AF401" t="s">
        <v>63</v>
      </c>
      <c r="AG401" t="s">
        <v>84</v>
      </c>
      <c r="AH401" t="s">
        <v>109</v>
      </c>
    </row>
    <row r="402" spans="1:34" x14ac:dyDescent="0.2">
      <c r="A402">
        <v>1589601600</v>
      </c>
      <c r="B402" t="s">
        <v>456</v>
      </c>
      <c r="C402" t="s">
        <v>34</v>
      </c>
      <c r="D402" t="s">
        <v>35</v>
      </c>
      <c r="E402" t="s">
        <v>81</v>
      </c>
      <c r="F402" s="1">
        <v>43967</v>
      </c>
      <c r="G402" s="1" t="str">
        <f t="shared" si="6"/>
        <v>Sat</v>
      </c>
      <c r="H402" s="1" t="s">
        <v>51</v>
      </c>
      <c r="I402">
        <v>-14400</v>
      </c>
      <c r="J402" t="s">
        <v>38</v>
      </c>
      <c r="K402">
        <v>44.378185000000002</v>
      </c>
      <c r="L402">
        <v>-68.250243999999995</v>
      </c>
      <c r="M402">
        <v>45.34</v>
      </c>
      <c r="N402">
        <v>8047</v>
      </c>
      <c r="O402">
        <v>43.16</v>
      </c>
      <c r="P402">
        <v>41.58</v>
      </c>
      <c r="Q402">
        <v>44.08</v>
      </c>
      <c r="R402">
        <v>48.07</v>
      </c>
      <c r="S402">
        <v>1008</v>
      </c>
      <c r="V402">
        <v>92</v>
      </c>
      <c r="W402">
        <v>7</v>
      </c>
      <c r="X402">
        <v>134</v>
      </c>
      <c r="Y402">
        <v>0</v>
      </c>
      <c r="Z402">
        <v>3.56</v>
      </c>
      <c r="AD402">
        <v>90</v>
      </c>
      <c r="AE402">
        <v>501</v>
      </c>
      <c r="AF402" t="s">
        <v>63</v>
      </c>
      <c r="AG402" t="s">
        <v>73</v>
      </c>
      <c r="AH402" t="s">
        <v>109</v>
      </c>
    </row>
    <row r="403" spans="1:34" x14ac:dyDescent="0.2">
      <c r="A403">
        <v>1589601600</v>
      </c>
      <c r="B403" t="s">
        <v>456</v>
      </c>
      <c r="C403" t="s">
        <v>34</v>
      </c>
      <c r="D403" t="s">
        <v>35</v>
      </c>
      <c r="E403" t="s">
        <v>81</v>
      </c>
      <c r="F403" s="1">
        <v>43967</v>
      </c>
      <c r="G403" s="1" t="str">
        <f t="shared" si="6"/>
        <v>Sat</v>
      </c>
      <c r="H403" s="1" t="s">
        <v>51</v>
      </c>
      <c r="I403">
        <v>-14400</v>
      </c>
      <c r="J403" t="s">
        <v>38</v>
      </c>
      <c r="K403">
        <v>44.378185000000002</v>
      </c>
      <c r="L403">
        <v>-68.250243999999995</v>
      </c>
      <c r="M403">
        <v>45.34</v>
      </c>
      <c r="N403">
        <v>8047</v>
      </c>
      <c r="O403">
        <v>43.16</v>
      </c>
      <c r="P403">
        <v>41.58</v>
      </c>
      <c r="Q403">
        <v>44.08</v>
      </c>
      <c r="R403">
        <v>48.07</v>
      </c>
      <c r="S403">
        <v>1008</v>
      </c>
      <c r="V403">
        <v>92</v>
      </c>
      <c r="W403">
        <v>7</v>
      </c>
      <c r="X403">
        <v>134</v>
      </c>
      <c r="Y403">
        <v>0</v>
      </c>
      <c r="Z403">
        <v>3.56</v>
      </c>
      <c r="AD403">
        <v>90</v>
      </c>
      <c r="AE403">
        <v>701</v>
      </c>
      <c r="AF403" t="s">
        <v>68</v>
      </c>
      <c r="AG403" t="s">
        <v>69</v>
      </c>
      <c r="AH403" t="s">
        <v>98</v>
      </c>
    </row>
    <row r="404" spans="1:34" x14ac:dyDescent="0.2">
      <c r="A404">
        <v>1589605200</v>
      </c>
      <c r="B404" t="s">
        <v>457</v>
      </c>
      <c r="C404" t="s">
        <v>34</v>
      </c>
      <c r="D404" t="s">
        <v>35</v>
      </c>
      <c r="E404" t="s">
        <v>81</v>
      </c>
      <c r="F404" s="1">
        <v>43967</v>
      </c>
      <c r="G404" s="1" t="str">
        <f t="shared" si="6"/>
        <v>Sat</v>
      </c>
      <c r="H404" s="1" t="s">
        <v>35</v>
      </c>
      <c r="I404">
        <v>-14400</v>
      </c>
      <c r="J404" t="s">
        <v>38</v>
      </c>
      <c r="K404">
        <v>44.378185000000002</v>
      </c>
      <c r="L404">
        <v>-68.250243999999995</v>
      </c>
      <c r="M404">
        <v>45.59</v>
      </c>
      <c r="N404">
        <v>8047</v>
      </c>
      <c r="O404">
        <v>43.97</v>
      </c>
      <c r="P404">
        <v>42.42</v>
      </c>
      <c r="Q404">
        <v>44.08</v>
      </c>
      <c r="R404">
        <v>48.61</v>
      </c>
      <c r="S404">
        <v>1007</v>
      </c>
      <c r="V404">
        <v>94</v>
      </c>
      <c r="W404">
        <v>5.99</v>
      </c>
      <c r="X404">
        <v>156</v>
      </c>
      <c r="Y404">
        <v>0</v>
      </c>
      <c r="Z404">
        <v>1.27</v>
      </c>
      <c r="AD404">
        <v>90</v>
      </c>
      <c r="AE404">
        <v>701</v>
      </c>
      <c r="AF404" t="s">
        <v>68</v>
      </c>
      <c r="AG404" t="s">
        <v>69</v>
      </c>
      <c r="AH404" t="s">
        <v>98</v>
      </c>
    </row>
    <row r="405" spans="1:34" x14ac:dyDescent="0.2">
      <c r="A405">
        <v>1589605200</v>
      </c>
      <c r="B405" t="s">
        <v>457</v>
      </c>
      <c r="C405" t="s">
        <v>34</v>
      </c>
      <c r="D405" t="s">
        <v>35</v>
      </c>
      <c r="E405" t="s">
        <v>81</v>
      </c>
      <c r="F405" s="1">
        <v>43967</v>
      </c>
      <c r="G405" s="1" t="str">
        <f t="shared" si="6"/>
        <v>Sat</v>
      </c>
      <c r="H405" s="1" t="s">
        <v>35</v>
      </c>
      <c r="I405">
        <v>-14400</v>
      </c>
      <c r="J405" t="s">
        <v>38</v>
      </c>
      <c r="K405">
        <v>44.378185000000002</v>
      </c>
      <c r="L405">
        <v>-68.250243999999995</v>
      </c>
      <c r="M405">
        <v>45.59</v>
      </c>
      <c r="N405">
        <v>8047</v>
      </c>
      <c r="O405">
        <v>43.97</v>
      </c>
      <c r="P405">
        <v>42.42</v>
      </c>
      <c r="Q405">
        <v>44.08</v>
      </c>
      <c r="R405">
        <v>48.61</v>
      </c>
      <c r="S405">
        <v>1007</v>
      </c>
      <c r="V405">
        <v>94</v>
      </c>
      <c r="W405">
        <v>5.99</v>
      </c>
      <c r="X405">
        <v>156</v>
      </c>
      <c r="Y405">
        <v>0</v>
      </c>
      <c r="Z405">
        <v>1.27</v>
      </c>
      <c r="AD405">
        <v>90</v>
      </c>
      <c r="AE405">
        <v>501</v>
      </c>
      <c r="AF405" t="s">
        <v>63</v>
      </c>
      <c r="AG405" t="s">
        <v>73</v>
      </c>
      <c r="AH405" t="s">
        <v>109</v>
      </c>
    </row>
    <row r="406" spans="1:34" x14ac:dyDescent="0.2">
      <c r="A406">
        <v>1589608800</v>
      </c>
      <c r="B406" t="s">
        <v>458</v>
      </c>
      <c r="C406" t="s">
        <v>34</v>
      </c>
      <c r="D406" t="s">
        <v>35</v>
      </c>
      <c r="E406" t="s">
        <v>81</v>
      </c>
      <c r="F406" s="1">
        <v>43967</v>
      </c>
      <c r="G406" s="1" t="str">
        <f t="shared" si="6"/>
        <v>Sat</v>
      </c>
      <c r="H406" s="1" t="s">
        <v>54</v>
      </c>
      <c r="I406">
        <v>-14400</v>
      </c>
      <c r="J406" t="s">
        <v>38</v>
      </c>
      <c r="K406">
        <v>44.378185000000002</v>
      </c>
      <c r="L406">
        <v>-68.250243999999995</v>
      </c>
      <c r="M406">
        <v>45.41</v>
      </c>
      <c r="N406">
        <v>10000</v>
      </c>
      <c r="O406">
        <v>43.79</v>
      </c>
      <c r="P406">
        <v>42.82</v>
      </c>
      <c r="Q406">
        <v>43.39</v>
      </c>
      <c r="R406">
        <v>48.42</v>
      </c>
      <c r="S406">
        <v>1007</v>
      </c>
      <c r="V406">
        <v>94</v>
      </c>
      <c r="W406">
        <v>5.01</v>
      </c>
      <c r="X406">
        <v>103</v>
      </c>
      <c r="Y406">
        <v>0</v>
      </c>
      <c r="Z406">
        <v>0.25</v>
      </c>
      <c r="AD406">
        <v>90</v>
      </c>
      <c r="AE406">
        <v>500</v>
      </c>
      <c r="AF406" t="s">
        <v>63</v>
      </c>
      <c r="AG406" t="s">
        <v>64</v>
      </c>
      <c r="AH406" t="s">
        <v>109</v>
      </c>
    </row>
    <row r="407" spans="1:34" x14ac:dyDescent="0.2">
      <c r="A407">
        <v>1589612400</v>
      </c>
      <c r="B407" t="s">
        <v>459</v>
      </c>
      <c r="C407" t="s">
        <v>34</v>
      </c>
      <c r="D407" t="s">
        <v>35</v>
      </c>
      <c r="E407" t="s">
        <v>81</v>
      </c>
      <c r="F407" s="1">
        <v>43967</v>
      </c>
      <c r="G407" s="1" t="str">
        <f t="shared" si="6"/>
        <v>Sat</v>
      </c>
      <c r="H407" s="1" t="s">
        <v>56</v>
      </c>
      <c r="I407">
        <v>-14400</v>
      </c>
      <c r="J407" t="s">
        <v>38</v>
      </c>
      <c r="K407">
        <v>44.378185000000002</v>
      </c>
      <c r="L407">
        <v>-68.250243999999995</v>
      </c>
      <c r="M407">
        <v>45.1</v>
      </c>
      <c r="N407">
        <v>9656</v>
      </c>
      <c r="O407">
        <v>42.93</v>
      </c>
      <c r="P407">
        <v>45.1</v>
      </c>
      <c r="Q407">
        <v>43.2</v>
      </c>
      <c r="R407">
        <v>48.61</v>
      </c>
      <c r="S407">
        <v>1007</v>
      </c>
      <c r="V407">
        <v>92</v>
      </c>
      <c r="W407">
        <v>2.2400000000000002</v>
      </c>
      <c r="X407">
        <v>150</v>
      </c>
      <c r="Y407">
        <v>0</v>
      </c>
      <c r="Z407">
        <v>0.37</v>
      </c>
      <c r="AD407">
        <v>90</v>
      </c>
      <c r="AE407">
        <v>500</v>
      </c>
      <c r="AF407" t="s">
        <v>63</v>
      </c>
      <c r="AG407" t="s">
        <v>64</v>
      </c>
      <c r="AH407" t="s">
        <v>109</v>
      </c>
    </row>
    <row r="408" spans="1:34" x14ac:dyDescent="0.2">
      <c r="A408">
        <v>1589612400</v>
      </c>
      <c r="B408" t="s">
        <v>459</v>
      </c>
      <c r="C408" t="s">
        <v>34</v>
      </c>
      <c r="D408" t="s">
        <v>35</v>
      </c>
      <c r="E408" t="s">
        <v>81</v>
      </c>
      <c r="F408" s="1">
        <v>43967</v>
      </c>
      <c r="G408" s="1" t="str">
        <f t="shared" si="6"/>
        <v>Sat</v>
      </c>
      <c r="H408" s="1" t="s">
        <v>56</v>
      </c>
      <c r="I408">
        <v>-14400</v>
      </c>
      <c r="J408" t="s">
        <v>38</v>
      </c>
      <c r="K408">
        <v>44.378185000000002</v>
      </c>
      <c r="L408">
        <v>-68.250243999999995</v>
      </c>
      <c r="M408">
        <v>45.1</v>
      </c>
      <c r="N408">
        <v>9656</v>
      </c>
      <c r="O408">
        <v>42.93</v>
      </c>
      <c r="P408">
        <v>45.1</v>
      </c>
      <c r="Q408">
        <v>43.2</v>
      </c>
      <c r="R408">
        <v>48.61</v>
      </c>
      <c r="S408">
        <v>1007</v>
      </c>
      <c r="V408">
        <v>92</v>
      </c>
      <c r="W408">
        <v>2.2400000000000002</v>
      </c>
      <c r="X408">
        <v>150</v>
      </c>
      <c r="Y408">
        <v>0</v>
      </c>
      <c r="Z408">
        <v>0.37</v>
      </c>
      <c r="AD408">
        <v>90</v>
      </c>
      <c r="AE408">
        <v>701</v>
      </c>
      <c r="AF408" t="s">
        <v>68</v>
      </c>
      <c r="AG408" t="s">
        <v>69</v>
      </c>
      <c r="AH408" t="s">
        <v>98</v>
      </c>
    </row>
    <row r="409" spans="1:34" x14ac:dyDescent="0.2">
      <c r="A409">
        <v>1589616000</v>
      </c>
      <c r="B409" t="s">
        <v>460</v>
      </c>
      <c r="C409" t="s">
        <v>34</v>
      </c>
      <c r="D409" t="s">
        <v>35</v>
      </c>
      <c r="E409" t="s">
        <v>81</v>
      </c>
      <c r="F409" s="1">
        <v>43967</v>
      </c>
      <c r="G409" s="1" t="str">
        <f t="shared" si="6"/>
        <v>Sat</v>
      </c>
      <c r="H409" s="1" t="s">
        <v>58</v>
      </c>
      <c r="I409">
        <v>-14400</v>
      </c>
      <c r="J409" t="s">
        <v>38</v>
      </c>
      <c r="K409">
        <v>44.378185000000002</v>
      </c>
      <c r="L409">
        <v>-68.250243999999995</v>
      </c>
      <c r="M409">
        <v>45</v>
      </c>
      <c r="N409">
        <v>6437</v>
      </c>
      <c r="O409">
        <v>43.11</v>
      </c>
      <c r="P409">
        <v>41.72</v>
      </c>
      <c r="Q409">
        <v>43.39</v>
      </c>
      <c r="R409">
        <v>47.68</v>
      </c>
      <c r="S409">
        <v>1007</v>
      </c>
      <c r="V409">
        <v>93</v>
      </c>
      <c r="W409">
        <v>5.99</v>
      </c>
      <c r="X409">
        <v>3</v>
      </c>
      <c r="Y409">
        <v>0</v>
      </c>
      <c r="Z409">
        <v>0.25</v>
      </c>
      <c r="AD409">
        <v>90</v>
      </c>
      <c r="AE409">
        <v>500</v>
      </c>
      <c r="AF409" t="s">
        <v>63</v>
      </c>
      <c r="AG409" t="s">
        <v>64</v>
      </c>
      <c r="AH409" t="s">
        <v>109</v>
      </c>
    </row>
    <row r="410" spans="1:34" x14ac:dyDescent="0.2">
      <c r="A410">
        <v>1589616000</v>
      </c>
      <c r="B410" t="s">
        <v>460</v>
      </c>
      <c r="C410" t="s">
        <v>34</v>
      </c>
      <c r="D410" t="s">
        <v>35</v>
      </c>
      <c r="E410" t="s">
        <v>81</v>
      </c>
      <c r="F410" s="1">
        <v>43967</v>
      </c>
      <c r="G410" s="1" t="str">
        <f t="shared" si="6"/>
        <v>Sat</v>
      </c>
      <c r="H410" s="1" t="s">
        <v>58</v>
      </c>
      <c r="I410">
        <v>-14400</v>
      </c>
      <c r="J410" t="s">
        <v>38</v>
      </c>
      <c r="K410">
        <v>44.378185000000002</v>
      </c>
      <c r="L410">
        <v>-68.250243999999995</v>
      </c>
      <c r="M410">
        <v>45</v>
      </c>
      <c r="N410">
        <v>6437</v>
      </c>
      <c r="O410">
        <v>43.11</v>
      </c>
      <c r="P410">
        <v>41.72</v>
      </c>
      <c r="Q410">
        <v>43.39</v>
      </c>
      <c r="R410">
        <v>47.68</v>
      </c>
      <c r="S410">
        <v>1007</v>
      </c>
      <c r="V410">
        <v>93</v>
      </c>
      <c r="W410">
        <v>5.99</v>
      </c>
      <c r="X410">
        <v>3</v>
      </c>
      <c r="Y410">
        <v>0</v>
      </c>
      <c r="Z410">
        <v>0.25</v>
      </c>
      <c r="AD410">
        <v>90</v>
      </c>
      <c r="AE410">
        <v>701</v>
      </c>
      <c r="AF410" t="s">
        <v>68</v>
      </c>
      <c r="AG410" t="s">
        <v>69</v>
      </c>
      <c r="AH410" t="s">
        <v>98</v>
      </c>
    </row>
    <row r="411" spans="1:34" x14ac:dyDescent="0.2">
      <c r="A411">
        <v>1589619600</v>
      </c>
      <c r="B411" t="s">
        <v>461</v>
      </c>
      <c r="C411" t="s">
        <v>34</v>
      </c>
      <c r="D411" t="s">
        <v>35</v>
      </c>
      <c r="E411" t="s">
        <v>81</v>
      </c>
      <c r="F411" s="1">
        <v>43967</v>
      </c>
      <c r="G411" s="1" t="str">
        <f t="shared" si="6"/>
        <v>Sat</v>
      </c>
      <c r="H411" s="1" t="s">
        <v>60</v>
      </c>
      <c r="I411">
        <v>-14400</v>
      </c>
      <c r="J411" t="s">
        <v>38</v>
      </c>
      <c r="K411">
        <v>44.378185000000002</v>
      </c>
      <c r="L411">
        <v>-68.250243999999995</v>
      </c>
      <c r="M411">
        <v>44.33</v>
      </c>
      <c r="N411">
        <v>10000</v>
      </c>
      <c r="O411">
        <v>42.44</v>
      </c>
      <c r="P411">
        <v>41.56</v>
      </c>
      <c r="Q411">
        <v>43.2</v>
      </c>
      <c r="R411">
        <v>46.42</v>
      </c>
      <c r="S411">
        <v>1007</v>
      </c>
      <c r="V411">
        <v>93</v>
      </c>
      <c r="W411">
        <v>5.01</v>
      </c>
      <c r="X411">
        <v>26</v>
      </c>
      <c r="Y411">
        <v>0</v>
      </c>
      <c r="Z411">
        <v>0.25</v>
      </c>
      <c r="AD411">
        <v>90</v>
      </c>
      <c r="AE411">
        <v>500</v>
      </c>
      <c r="AF411" t="s">
        <v>63</v>
      </c>
      <c r="AG411" t="s">
        <v>64</v>
      </c>
      <c r="AH411" t="s">
        <v>109</v>
      </c>
    </row>
    <row r="412" spans="1:34" x14ac:dyDescent="0.2">
      <c r="A412">
        <v>1589623200</v>
      </c>
      <c r="B412" t="s">
        <v>462</v>
      </c>
      <c r="C412" t="s">
        <v>34</v>
      </c>
      <c r="D412" t="s">
        <v>35</v>
      </c>
      <c r="E412" t="s">
        <v>81</v>
      </c>
      <c r="F412" s="1">
        <v>43967</v>
      </c>
      <c r="G412" s="1" t="str">
        <f t="shared" si="6"/>
        <v>Sat</v>
      </c>
      <c r="H412" s="1" t="s">
        <v>62</v>
      </c>
      <c r="I412">
        <v>-14400</v>
      </c>
      <c r="J412" t="s">
        <v>38</v>
      </c>
      <c r="K412">
        <v>44.378185000000002</v>
      </c>
      <c r="L412">
        <v>-68.250243999999995</v>
      </c>
      <c r="M412">
        <v>44.35</v>
      </c>
      <c r="N412">
        <v>10000</v>
      </c>
      <c r="O412">
        <v>42.46</v>
      </c>
      <c r="P412">
        <v>40.369999999999997</v>
      </c>
      <c r="Q412">
        <v>43.2</v>
      </c>
      <c r="R412">
        <v>46.42</v>
      </c>
      <c r="S412">
        <v>1008</v>
      </c>
      <c r="V412">
        <v>93</v>
      </c>
      <c r="W412">
        <v>7</v>
      </c>
      <c r="X412">
        <v>341</v>
      </c>
      <c r="Y412">
        <v>0</v>
      </c>
      <c r="Z412">
        <v>0.1</v>
      </c>
      <c r="AD412">
        <v>90</v>
      </c>
      <c r="AE412">
        <v>500</v>
      </c>
      <c r="AF412" t="s">
        <v>63</v>
      </c>
      <c r="AG412" t="s">
        <v>64</v>
      </c>
      <c r="AH412" t="s">
        <v>65</v>
      </c>
    </row>
    <row r="413" spans="1:34" x14ac:dyDescent="0.2">
      <c r="A413">
        <v>1589626800</v>
      </c>
      <c r="B413" t="s">
        <v>463</v>
      </c>
      <c r="C413" t="s">
        <v>34</v>
      </c>
      <c r="D413" t="s">
        <v>35</v>
      </c>
      <c r="E413" t="s">
        <v>81</v>
      </c>
      <c r="F413" s="1">
        <v>43967</v>
      </c>
      <c r="G413" s="1" t="str">
        <f t="shared" si="6"/>
        <v>Sat</v>
      </c>
      <c r="H413" s="1" t="s">
        <v>67</v>
      </c>
      <c r="I413">
        <v>-14400</v>
      </c>
      <c r="J413" t="s">
        <v>38</v>
      </c>
      <c r="K413">
        <v>44.378185000000002</v>
      </c>
      <c r="L413">
        <v>-68.250243999999995</v>
      </c>
      <c r="M413">
        <v>44.58</v>
      </c>
      <c r="N413">
        <v>10000</v>
      </c>
      <c r="O413">
        <v>42.69</v>
      </c>
      <c r="P413">
        <v>39.72</v>
      </c>
      <c r="Q413">
        <v>43.39</v>
      </c>
      <c r="R413">
        <v>46.38</v>
      </c>
      <c r="S413">
        <v>1009</v>
      </c>
      <c r="V413">
        <v>93</v>
      </c>
      <c r="W413">
        <v>8.99</v>
      </c>
      <c r="X413">
        <v>335</v>
      </c>
      <c r="Y413">
        <v>0</v>
      </c>
      <c r="Z413">
        <v>0.3</v>
      </c>
      <c r="AD413">
        <v>90</v>
      </c>
      <c r="AE413">
        <v>500</v>
      </c>
      <c r="AF413" t="s">
        <v>63</v>
      </c>
      <c r="AG413" t="s">
        <v>64</v>
      </c>
      <c r="AH413" t="s">
        <v>65</v>
      </c>
    </row>
    <row r="414" spans="1:34" x14ac:dyDescent="0.2">
      <c r="A414">
        <v>1589630400</v>
      </c>
      <c r="B414" t="s">
        <v>464</v>
      </c>
      <c r="C414" t="s">
        <v>34</v>
      </c>
      <c r="D414" t="s">
        <v>35</v>
      </c>
      <c r="E414" t="s">
        <v>81</v>
      </c>
      <c r="F414" s="1">
        <v>43967</v>
      </c>
      <c r="G414" s="1" t="str">
        <f t="shared" si="6"/>
        <v>Sat</v>
      </c>
      <c r="H414" s="1" t="s">
        <v>72</v>
      </c>
      <c r="I414">
        <v>-14400</v>
      </c>
      <c r="J414" t="s">
        <v>38</v>
      </c>
      <c r="K414">
        <v>44.378185000000002</v>
      </c>
      <c r="L414">
        <v>-68.250243999999995</v>
      </c>
      <c r="M414">
        <v>45.3</v>
      </c>
      <c r="N414">
        <v>9656</v>
      </c>
      <c r="O414">
        <v>43.39</v>
      </c>
      <c r="P414">
        <v>39.700000000000003</v>
      </c>
      <c r="Q414">
        <v>44.01</v>
      </c>
      <c r="R414">
        <v>46.62</v>
      </c>
      <c r="S414">
        <v>1011</v>
      </c>
      <c r="V414">
        <v>93</v>
      </c>
      <c r="W414">
        <v>11.41</v>
      </c>
      <c r="X414">
        <v>340</v>
      </c>
      <c r="Y414">
        <v>0</v>
      </c>
      <c r="AD414">
        <v>90</v>
      </c>
      <c r="AE414">
        <v>701</v>
      </c>
      <c r="AF414" t="s">
        <v>68</v>
      </c>
      <c r="AG414" t="s">
        <v>69</v>
      </c>
      <c r="AH414" t="s">
        <v>70</v>
      </c>
    </row>
    <row r="415" spans="1:34" x14ac:dyDescent="0.2">
      <c r="A415">
        <v>1589634000</v>
      </c>
      <c r="B415" t="s">
        <v>465</v>
      </c>
      <c r="C415" t="s">
        <v>34</v>
      </c>
      <c r="D415" t="s">
        <v>35</v>
      </c>
      <c r="E415" t="s">
        <v>81</v>
      </c>
      <c r="F415" s="1">
        <v>43967</v>
      </c>
      <c r="G415" s="1" t="str">
        <f t="shared" si="6"/>
        <v>Sat</v>
      </c>
      <c r="H415" s="1" t="s">
        <v>75</v>
      </c>
      <c r="I415">
        <v>-14400</v>
      </c>
      <c r="J415" t="s">
        <v>38</v>
      </c>
      <c r="K415">
        <v>44.378185000000002</v>
      </c>
      <c r="L415">
        <v>-68.250243999999995</v>
      </c>
      <c r="M415">
        <v>45.46</v>
      </c>
      <c r="N415">
        <v>10000</v>
      </c>
      <c r="O415">
        <v>43.29</v>
      </c>
      <c r="P415">
        <v>40.42</v>
      </c>
      <c r="Q415">
        <v>44.01</v>
      </c>
      <c r="R415">
        <v>47.43</v>
      </c>
      <c r="S415">
        <v>1012</v>
      </c>
      <c r="V415">
        <v>92</v>
      </c>
      <c r="W415">
        <v>10</v>
      </c>
      <c r="X415">
        <v>327</v>
      </c>
      <c r="Y415">
        <v>0</v>
      </c>
      <c r="AD415">
        <v>90</v>
      </c>
      <c r="AE415">
        <v>804</v>
      </c>
      <c r="AF415" t="s">
        <v>39</v>
      </c>
      <c r="AG415" t="s">
        <v>47</v>
      </c>
      <c r="AH415" t="s">
        <v>112</v>
      </c>
    </row>
    <row r="416" spans="1:34" x14ac:dyDescent="0.2">
      <c r="A416">
        <v>1589637600</v>
      </c>
      <c r="B416" t="s">
        <v>466</v>
      </c>
      <c r="C416" t="s">
        <v>34</v>
      </c>
      <c r="D416" t="s">
        <v>35</v>
      </c>
      <c r="E416" t="s">
        <v>81</v>
      </c>
      <c r="F416" s="1">
        <v>43967</v>
      </c>
      <c r="G416" s="1" t="str">
        <f t="shared" si="6"/>
        <v>Sat</v>
      </c>
      <c r="H416" s="1" t="s">
        <v>77</v>
      </c>
      <c r="I416">
        <v>-14400</v>
      </c>
      <c r="J416" t="s">
        <v>38</v>
      </c>
      <c r="K416">
        <v>44.378185000000002</v>
      </c>
      <c r="L416">
        <v>-68.250243999999995</v>
      </c>
      <c r="M416">
        <v>46.33</v>
      </c>
      <c r="N416">
        <v>4828</v>
      </c>
      <c r="O416">
        <v>44.13</v>
      </c>
      <c r="P416">
        <v>41.49</v>
      </c>
      <c r="Q416">
        <v>44.38</v>
      </c>
      <c r="R416">
        <v>48.38</v>
      </c>
      <c r="S416">
        <v>1013</v>
      </c>
      <c r="V416">
        <v>92</v>
      </c>
      <c r="W416">
        <v>10</v>
      </c>
      <c r="X416">
        <v>331</v>
      </c>
      <c r="Y416">
        <v>0</v>
      </c>
      <c r="AD416">
        <v>90</v>
      </c>
      <c r="AE416">
        <v>701</v>
      </c>
      <c r="AF416" t="s">
        <v>68</v>
      </c>
      <c r="AG416" t="s">
        <v>69</v>
      </c>
      <c r="AH416" t="s">
        <v>70</v>
      </c>
    </row>
    <row r="417" spans="1:34" x14ac:dyDescent="0.2">
      <c r="A417">
        <v>1589641200</v>
      </c>
      <c r="B417" t="s">
        <v>467</v>
      </c>
      <c r="C417" t="s">
        <v>34</v>
      </c>
      <c r="D417" t="s">
        <v>35</v>
      </c>
      <c r="E417" t="s">
        <v>81</v>
      </c>
      <c r="F417" s="1">
        <v>43967</v>
      </c>
      <c r="G417" s="1" t="str">
        <f t="shared" si="6"/>
        <v>Sat</v>
      </c>
      <c r="H417" s="1" t="s">
        <v>79</v>
      </c>
      <c r="I417">
        <v>-14400</v>
      </c>
      <c r="J417" t="s">
        <v>38</v>
      </c>
      <c r="K417">
        <v>44.378185000000002</v>
      </c>
      <c r="L417">
        <v>-68.250243999999995</v>
      </c>
      <c r="M417">
        <v>47.66</v>
      </c>
      <c r="N417">
        <v>10000</v>
      </c>
      <c r="O417">
        <v>44.87</v>
      </c>
      <c r="P417">
        <v>44.37</v>
      </c>
      <c r="Q417">
        <v>46.08</v>
      </c>
      <c r="R417">
        <v>50.16</v>
      </c>
      <c r="S417">
        <v>1014</v>
      </c>
      <c r="V417">
        <v>90</v>
      </c>
      <c r="W417">
        <v>7</v>
      </c>
      <c r="X417">
        <v>338</v>
      </c>
      <c r="Y417">
        <v>0</v>
      </c>
      <c r="Z417">
        <v>0.13</v>
      </c>
      <c r="AD417">
        <v>90</v>
      </c>
      <c r="AE417">
        <v>500</v>
      </c>
      <c r="AF417" t="s">
        <v>63</v>
      </c>
      <c r="AG417" t="s">
        <v>64</v>
      </c>
      <c r="AH417" t="s">
        <v>65</v>
      </c>
    </row>
    <row r="418" spans="1:34" x14ac:dyDescent="0.2">
      <c r="A418">
        <v>1589644800</v>
      </c>
      <c r="B418" t="s">
        <v>468</v>
      </c>
      <c r="C418" t="s">
        <v>34</v>
      </c>
      <c r="D418" t="s">
        <v>35</v>
      </c>
      <c r="E418" t="s">
        <v>81</v>
      </c>
      <c r="F418" s="1">
        <v>43967</v>
      </c>
      <c r="G418" s="1" t="str">
        <f t="shared" si="6"/>
        <v>Sat</v>
      </c>
      <c r="H418" s="1" t="s">
        <v>81</v>
      </c>
      <c r="I418">
        <v>-14400</v>
      </c>
      <c r="J418" t="s">
        <v>38</v>
      </c>
      <c r="K418">
        <v>44.378185000000002</v>
      </c>
      <c r="L418">
        <v>-68.250243999999995</v>
      </c>
      <c r="M418">
        <v>48.92</v>
      </c>
      <c r="N418">
        <v>10000</v>
      </c>
      <c r="O418">
        <v>44.31</v>
      </c>
      <c r="P418">
        <v>45.45</v>
      </c>
      <c r="Q418">
        <v>46.38</v>
      </c>
      <c r="R418">
        <v>51.78</v>
      </c>
      <c r="S418">
        <v>1016</v>
      </c>
      <c r="V418">
        <v>84</v>
      </c>
      <c r="W418">
        <v>8.01</v>
      </c>
      <c r="X418">
        <v>25</v>
      </c>
      <c r="Y418">
        <v>0</v>
      </c>
      <c r="AD418">
        <v>90</v>
      </c>
      <c r="AE418">
        <v>804</v>
      </c>
      <c r="AF418" t="s">
        <v>39</v>
      </c>
      <c r="AG418" t="s">
        <v>47</v>
      </c>
      <c r="AH418" t="s">
        <v>112</v>
      </c>
    </row>
    <row r="419" spans="1:34" x14ac:dyDescent="0.2">
      <c r="A419">
        <v>1589648400</v>
      </c>
      <c r="B419" t="s">
        <v>469</v>
      </c>
      <c r="C419" t="s">
        <v>34</v>
      </c>
      <c r="D419" t="s">
        <v>35</v>
      </c>
      <c r="E419" t="s">
        <v>81</v>
      </c>
      <c r="F419" s="1">
        <v>43967</v>
      </c>
      <c r="G419" s="1" t="str">
        <f t="shared" si="6"/>
        <v>Sat</v>
      </c>
      <c r="H419" s="1" t="s">
        <v>83</v>
      </c>
      <c r="I419">
        <v>-14400</v>
      </c>
      <c r="J419" t="s">
        <v>38</v>
      </c>
      <c r="K419">
        <v>44.378185000000002</v>
      </c>
      <c r="L419">
        <v>-68.250243999999995</v>
      </c>
      <c r="M419">
        <v>49.89</v>
      </c>
      <c r="N419">
        <v>10000</v>
      </c>
      <c r="O419">
        <v>44.94</v>
      </c>
      <c r="P419">
        <v>47.64</v>
      </c>
      <c r="Q419">
        <v>47.86</v>
      </c>
      <c r="R419">
        <v>52.43</v>
      </c>
      <c r="S419">
        <v>1017</v>
      </c>
      <c r="V419">
        <v>83</v>
      </c>
      <c r="W419">
        <v>5.82</v>
      </c>
      <c r="X419">
        <v>20</v>
      </c>
      <c r="Y419">
        <v>0</v>
      </c>
      <c r="AD419">
        <v>90</v>
      </c>
      <c r="AE419">
        <v>804</v>
      </c>
      <c r="AF419" t="s">
        <v>39</v>
      </c>
      <c r="AG419" t="s">
        <v>47</v>
      </c>
      <c r="AH419" t="s">
        <v>112</v>
      </c>
    </row>
    <row r="420" spans="1:34" x14ac:dyDescent="0.2">
      <c r="A420">
        <v>1589652000</v>
      </c>
      <c r="B420" t="s">
        <v>470</v>
      </c>
      <c r="C420" t="s">
        <v>34</v>
      </c>
      <c r="D420" t="s">
        <v>35</v>
      </c>
      <c r="E420" t="s">
        <v>81</v>
      </c>
      <c r="F420" s="1">
        <v>43967</v>
      </c>
      <c r="G420" s="1" t="str">
        <f t="shared" si="6"/>
        <v>Sat</v>
      </c>
      <c r="H420" s="1" t="s">
        <v>86</v>
      </c>
      <c r="I420">
        <v>-14400</v>
      </c>
      <c r="J420" t="s">
        <v>38</v>
      </c>
      <c r="K420">
        <v>44.378185000000002</v>
      </c>
      <c r="L420">
        <v>-68.250243999999995</v>
      </c>
      <c r="M420">
        <v>51.08</v>
      </c>
      <c r="N420">
        <v>10000</v>
      </c>
      <c r="O420">
        <v>44.13</v>
      </c>
      <c r="P420">
        <v>49.51</v>
      </c>
      <c r="Q420">
        <v>48.94</v>
      </c>
      <c r="R420">
        <v>55.62</v>
      </c>
      <c r="S420">
        <v>1018</v>
      </c>
      <c r="V420">
        <v>77</v>
      </c>
      <c r="W420">
        <v>4</v>
      </c>
      <c r="X420">
        <v>338</v>
      </c>
      <c r="Y420">
        <v>0</v>
      </c>
      <c r="AD420">
        <v>90</v>
      </c>
      <c r="AE420">
        <v>804</v>
      </c>
      <c r="AF420" t="s">
        <v>39</v>
      </c>
      <c r="AG420" t="s">
        <v>47</v>
      </c>
      <c r="AH420" t="s">
        <v>112</v>
      </c>
    </row>
    <row r="421" spans="1:34" x14ac:dyDescent="0.2">
      <c r="A421">
        <v>1589655600</v>
      </c>
      <c r="B421" t="s">
        <v>471</v>
      </c>
      <c r="C421" t="s">
        <v>34</v>
      </c>
      <c r="D421" t="s">
        <v>35</v>
      </c>
      <c r="E421" t="s">
        <v>81</v>
      </c>
      <c r="F421" s="1">
        <v>43967</v>
      </c>
      <c r="G421" s="1" t="str">
        <f t="shared" si="6"/>
        <v>Sat</v>
      </c>
      <c r="H421" s="1" t="s">
        <v>88</v>
      </c>
      <c r="I421">
        <v>-14400</v>
      </c>
      <c r="J421" t="s">
        <v>38</v>
      </c>
      <c r="K421">
        <v>44.378185000000002</v>
      </c>
      <c r="L421">
        <v>-68.250243999999995</v>
      </c>
      <c r="M421">
        <v>52.11</v>
      </c>
      <c r="N421">
        <v>10000</v>
      </c>
      <c r="O421">
        <v>43.74</v>
      </c>
      <c r="P421">
        <v>50.45</v>
      </c>
      <c r="Q421">
        <v>49.48</v>
      </c>
      <c r="R421">
        <v>56.61</v>
      </c>
      <c r="S421">
        <v>1019</v>
      </c>
      <c r="V421">
        <v>73</v>
      </c>
      <c r="W421">
        <v>5.01</v>
      </c>
      <c r="X421">
        <v>342</v>
      </c>
      <c r="Y421">
        <v>0</v>
      </c>
      <c r="AD421">
        <v>90</v>
      </c>
      <c r="AE421">
        <v>804</v>
      </c>
      <c r="AF421" t="s">
        <v>39</v>
      </c>
      <c r="AG421" t="s">
        <v>47</v>
      </c>
      <c r="AH421" t="s">
        <v>112</v>
      </c>
    </row>
    <row r="422" spans="1:34" x14ac:dyDescent="0.2">
      <c r="A422">
        <v>1589659200</v>
      </c>
      <c r="B422" t="s">
        <v>472</v>
      </c>
      <c r="C422" t="s">
        <v>34</v>
      </c>
      <c r="D422" t="s">
        <v>35</v>
      </c>
      <c r="E422" t="s">
        <v>81</v>
      </c>
      <c r="F422" s="1">
        <v>43967</v>
      </c>
      <c r="G422" s="1" t="str">
        <f t="shared" si="6"/>
        <v>Sat</v>
      </c>
      <c r="H422" s="1" t="s">
        <v>90</v>
      </c>
      <c r="I422">
        <v>-14400</v>
      </c>
      <c r="J422" t="s">
        <v>38</v>
      </c>
      <c r="K422">
        <v>44.378185000000002</v>
      </c>
      <c r="L422">
        <v>-68.250243999999995</v>
      </c>
      <c r="M422">
        <v>53.55</v>
      </c>
      <c r="N422">
        <v>10000</v>
      </c>
      <c r="O422">
        <v>42.08</v>
      </c>
      <c r="P422">
        <v>51.66</v>
      </c>
      <c r="Q422">
        <v>49.3</v>
      </c>
      <c r="R422">
        <v>58.68</v>
      </c>
      <c r="S422">
        <v>1020</v>
      </c>
      <c r="V422">
        <v>65</v>
      </c>
      <c r="W422">
        <v>4</v>
      </c>
      <c r="X422">
        <v>81</v>
      </c>
      <c r="Y422">
        <v>0</v>
      </c>
      <c r="AD422">
        <v>90</v>
      </c>
      <c r="AE422">
        <v>804</v>
      </c>
      <c r="AF422" t="s">
        <v>39</v>
      </c>
      <c r="AG422" t="s">
        <v>47</v>
      </c>
      <c r="AH422" t="s">
        <v>112</v>
      </c>
    </row>
    <row r="423" spans="1:34" x14ac:dyDescent="0.2">
      <c r="A423">
        <v>1589662800</v>
      </c>
      <c r="B423" t="s">
        <v>473</v>
      </c>
      <c r="C423" t="s">
        <v>34</v>
      </c>
      <c r="D423" t="s">
        <v>35</v>
      </c>
      <c r="E423" t="s">
        <v>81</v>
      </c>
      <c r="F423" s="1">
        <v>43967</v>
      </c>
      <c r="G423" s="1" t="str">
        <f t="shared" si="6"/>
        <v>Sat</v>
      </c>
      <c r="H423" s="1" t="s">
        <v>92</v>
      </c>
      <c r="I423">
        <v>-14400</v>
      </c>
      <c r="J423" t="s">
        <v>38</v>
      </c>
      <c r="K423">
        <v>44.378185000000002</v>
      </c>
      <c r="L423">
        <v>-68.250243999999995</v>
      </c>
      <c r="M423">
        <v>52.03</v>
      </c>
      <c r="N423">
        <v>10000</v>
      </c>
      <c r="O423">
        <v>43.3</v>
      </c>
      <c r="P423">
        <v>50.32</v>
      </c>
      <c r="Q423">
        <v>46.18</v>
      </c>
      <c r="R423">
        <v>58.42</v>
      </c>
      <c r="S423">
        <v>1020</v>
      </c>
      <c r="V423">
        <v>72</v>
      </c>
      <c r="W423">
        <v>6.93</v>
      </c>
      <c r="X423">
        <v>160</v>
      </c>
      <c r="Y423">
        <v>0</v>
      </c>
      <c r="AD423">
        <v>90</v>
      </c>
      <c r="AE423">
        <v>804</v>
      </c>
      <c r="AF423" t="s">
        <v>39</v>
      </c>
      <c r="AG423" t="s">
        <v>47</v>
      </c>
      <c r="AH423" t="s">
        <v>112</v>
      </c>
    </row>
    <row r="424" spans="1:34" x14ac:dyDescent="0.2">
      <c r="A424">
        <v>1589666400</v>
      </c>
      <c r="B424" t="s">
        <v>474</v>
      </c>
      <c r="C424" t="s">
        <v>34</v>
      </c>
      <c r="D424" t="s">
        <v>35</v>
      </c>
      <c r="E424" t="s">
        <v>81</v>
      </c>
      <c r="F424" s="1">
        <v>43967</v>
      </c>
      <c r="G424" s="1" t="str">
        <f t="shared" si="6"/>
        <v>Sat</v>
      </c>
      <c r="H424" s="1" t="s">
        <v>94</v>
      </c>
      <c r="I424">
        <v>-14400</v>
      </c>
      <c r="J424" t="s">
        <v>38</v>
      </c>
      <c r="K424">
        <v>44.378185000000002</v>
      </c>
      <c r="L424">
        <v>-68.250243999999995</v>
      </c>
      <c r="M424">
        <v>53.35</v>
      </c>
      <c r="N424">
        <v>10000</v>
      </c>
      <c r="O424">
        <v>41.9</v>
      </c>
      <c r="P424">
        <v>51.44</v>
      </c>
      <c r="Q424">
        <v>47.19</v>
      </c>
      <c r="R424">
        <v>58.6</v>
      </c>
      <c r="S424">
        <v>1020</v>
      </c>
      <c r="V424">
        <v>65</v>
      </c>
      <c r="W424">
        <v>1.01</v>
      </c>
      <c r="X424">
        <v>222</v>
      </c>
      <c r="Y424">
        <v>0</v>
      </c>
      <c r="AD424">
        <v>20</v>
      </c>
      <c r="AE424">
        <v>801</v>
      </c>
      <c r="AF424" t="s">
        <v>39</v>
      </c>
      <c r="AG424" t="s">
        <v>116</v>
      </c>
      <c r="AH424" t="s">
        <v>117</v>
      </c>
    </row>
    <row r="425" spans="1:34" x14ac:dyDescent="0.2">
      <c r="A425">
        <v>1589670000</v>
      </c>
      <c r="B425" t="s">
        <v>475</v>
      </c>
      <c r="C425" t="s">
        <v>34</v>
      </c>
      <c r="D425" t="s">
        <v>35</v>
      </c>
      <c r="E425" t="s">
        <v>81</v>
      </c>
      <c r="F425" s="1">
        <v>43967</v>
      </c>
      <c r="G425" s="1" t="str">
        <f t="shared" si="6"/>
        <v>Sat</v>
      </c>
      <c r="H425" s="1" t="s">
        <v>96</v>
      </c>
      <c r="I425">
        <v>-14400</v>
      </c>
      <c r="J425" t="s">
        <v>38</v>
      </c>
      <c r="K425">
        <v>44.378185000000002</v>
      </c>
      <c r="L425">
        <v>-68.250243999999995</v>
      </c>
      <c r="M425">
        <v>50.54</v>
      </c>
      <c r="N425">
        <v>10000</v>
      </c>
      <c r="O425">
        <v>42.58</v>
      </c>
      <c r="P425">
        <v>48.78</v>
      </c>
      <c r="Q425">
        <v>47.16</v>
      </c>
      <c r="R425">
        <v>57.61</v>
      </c>
      <c r="S425">
        <v>1021</v>
      </c>
      <c r="V425">
        <v>74</v>
      </c>
      <c r="W425">
        <v>5.01</v>
      </c>
      <c r="X425">
        <v>186</v>
      </c>
      <c r="Y425">
        <v>0</v>
      </c>
      <c r="AD425">
        <v>1</v>
      </c>
      <c r="AE425">
        <v>800</v>
      </c>
      <c r="AF425" t="s">
        <v>119</v>
      </c>
      <c r="AG425" t="s">
        <v>120</v>
      </c>
      <c r="AH425" t="s">
        <v>121</v>
      </c>
    </row>
    <row r="426" spans="1:34" x14ac:dyDescent="0.2">
      <c r="A426">
        <v>1589673600</v>
      </c>
      <c r="B426" t="s">
        <v>476</v>
      </c>
      <c r="C426" t="s">
        <v>34</v>
      </c>
      <c r="D426" t="s">
        <v>35</v>
      </c>
      <c r="E426" t="s">
        <v>83</v>
      </c>
      <c r="F426" s="1">
        <v>43968</v>
      </c>
      <c r="G426" s="1" t="str">
        <f t="shared" si="6"/>
        <v>Sun</v>
      </c>
      <c r="H426" s="1" t="s">
        <v>37</v>
      </c>
      <c r="I426">
        <v>-14400</v>
      </c>
      <c r="J426" t="s">
        <v>38</v>
      </c>
      <c r="K426">
        <v>44.378185000000002</v>
      </c>
      <c r="L426">
        <v>-68.250243999999995</v>
      </c>
      <c r="M426">
        <v>47.32</v>
      </c>
      <c r="N426">
        <v>10000</v>
      </c>
      <c r="O426">
        <v>41.47</v>
      </c>
      <c r="P426">
        <v>46.65</v>
      </c>
      <c r="Q426">
        <v>44.15</v>
      </c>
      <c r="R426">
        <v>51.62</v>
      </c>
      <c r="S426">
        <v>1022</v>
      </c>
      <c r="V426">
        <v>80</v>
      </c>
      <c r="W426">
        <v>3</v>
      </c>
      <c r="X426">
        <v>225</v>
      </c>
      <c r="Y426">
        <v>0</v>
      </c>
      <c r="AD426">
        <v>1</v>
      </c>
      <c r="AE426">
        <v>800</v>
      </c>
      <c r="AF426" t="s">
        <v>119</v>
      </c>
      <c r="AG426" t="s">
        <v>120</v>
      </c>
      <c r="AH426" t="s">
        <v>133</v>
      </c>
    </row>
    <row r="427" spans="1:34" x14ac:dyDescent="0.2">
      <c r="A427">
        <v>1589677200</v>
      </c>
      <c r="B427" t="s">
        <v>477</v>
      </c>
      <c r="C427" t="s">
        <v>34</v>
      </c>
      <c r="D427" t="s">
        <v>35</v>
      </c>
      <c r="E427" t="s">
        <v>83</v>
      </c>
      <c r="F427" s="1">
        <v>43968</v>
      </c>
      <c r="G427" s="1" t="str">
        <f t="shared" si="6"/>
        <v>Sun</v>
      </c>
      <c r="H427" s="1" t="s">
        <v>36</v>
      </c>
      <c r="I427">
        <v>-14400</v>
      </c>
      <c r="J427" t="s">
        <v>38</v>
      </c>
      <c r="K427">
        <v>44.378185000000002</v>
      </c>
      <c r="L427">
        <v>-68.250243999999995</v>
      </c>
      <c r="M427">
        <v>45.05</v>
      </c>
      <c r="N427">
        <v>10000</v>
      </c>
      <c r="O427">
        <v>40.51</v>
      </c>
      <c r="P427">
        <v>45.05</v>
      </c>
      <c r="Q427">
        <v>42.08</v>
      </c>
      <c r="R427">
        <v>48.61</v>
      </c>
      <c r="S427">
        <v>1023</v>
      </c>
      <c r="V427">
        <v>84</v>
      </c>
      <c r="W427">
        <v>1.99</v>
      </c>
      <c r="X427">
        <v>196</v>
      </c>
      <c r="Y427">
        <v>0</v>
      </c>
      <c r="AD427">
        <v>1</v>
      </c>
      <c r="AE427">
        <v>800</v>
      </c>
      <c r="AF427" t="s">
        <v>119</v>
      </c>
      <c r="AG427" t="s">
        <v>120</v>
      </c>
      <c r="AH427" t="s">
        <v>133</v>
      </c>
    </row>
    <row r="428" spans="1:34" x14ac:dyDescent="0.2">
      <c r="A428">
        <v>1589680800</v>
      </c>
      <c r="B428" t="s">
        <v>478</v>
      </c>
      <c r="C428" t="s">
        <v>34</v>
      </c>
      <c r="D428" t="s">
        <v>35</v>
      </c>
      <c r="E428" t="s">
        <v>83</v>
      </c>
      <c r="F428" s="1">
        <v>43968</v>
      </c>
      <c r="G428" s="1" t="str">
        <f t="shared" si="6"/>
        <v>Sun</v>
      </c>
      <c r="H428" s="1" t="s">
        <v>46</v>
      </c>
      <c r="I428">
        <v>-14400</v>
      </c>
      <c r="J428" t="s">
        <v>38</v>
      </c>
      <c r="K428">
        <v>44.378185000000002</v>
      </c>
      <c r="L428">
        <v>-68.250243999999995</v>
      </c>
      <c r="M428">
        <v>43.32</v>
      </c>
      <c r="N428">
        <v>10000</v>
      </c>
      <c r="O428">
        <v>40.590000000000003</v>
      </c>
      <c r="P428">
        <v>43.32</v>
      </c>
      <c r="Q428">
        <v>40.51</v>
      </c>
      <c r="R428">
        <v>46.62</v>
      </c>
      <c r="S428">
        <v>1024</v>
      </c>
      <c r="V428">
        <v>90</v>
      </c>
      <c r="W428">
        <v>2.2400000000000002</v>
      </c>
      <c r="X428">
        <v>180</v>
      </c>
      <c r="Y428">
        <v>0</v>
      </c>
      <c r="AD428">
        <v>1</v>
      </c>
      <c r="AE428">
        <v>800</v>
      </c>
      <c r="AF428" t="s">
        <v>119</v>
      </c>
      <c r="AG428" t="s">
        <v>120</v>
      </c>
      <c r="AH428" t="s">
        <v>133</v>
      </c>
    </row>
    <row r="429" spans="1:34" x14ac:dyDescent="0.2">
      <c r="A429">
        <v>1589684400</v>
      </c>
      <c r="B429" t="s">
        <v>479</v>
      </c>
      <c r="C429" t="s">
        <v>34</v>
      </c>
      <c r="D429" t="s">
        <v>35</v>
      </c>
      <c r="E429" t="s">
        <v>83</v>
      </c>
      <c r="F429" s="1">
        <v>43968</v>
      </c>
      <c r="G429" s="1" t="str">
        <f t="shared" si="6"/>
        <v>Sun</v>
      </c>
      <c r="H429" s="1" t="s">
        <v>49</v>
      </c>
      <c r="I429">
        <v>-14400</v>
      </c>
      <c r="J429" t="s">
        <v>38</v>
      </c>
      <c r="K429">
        <v>44.378185000000002</v>
      </c>
      <c r="L429">
        <v>-68.250243999999995</v>
      </c>
      <c r="M429">
        <v>42.84</v>
      </c>
      <c r="N429">
        <v>10000</v>
      </c>
      <c r="O429">
        <v>39.83</v>
      </c>
      <c r="P429">
        <v>41.58</v>
      </c>
      <c r="Q429">
        <v>39.51</v>
      </c>
      <c r="R429">
        <v>46.38</v>
      </c>
      <c r="S429">
        <v>1023</v>
      </c>
      <c r="V429">
        <v>89</v>
      </c>
      <c r="W429">
        <v>3</v>
      </c>
      <c r="X429">
        <v>144</v>
      </c>
      <c r="Y429">
        <v>0</v>
      </c>
      <c r="AD429">
        <v>1</v>
      </c>
      <c r="AE429">
        <v>800</v>
      </c>
      <c r="AF429" t="s">
        <v>119</v>
      </c>
      <c r="AG429" t="s">
        <v>120</v>
      </c>
      <c r="AH429" t="s">
        <v>133</v>
      </c>
    </row>
    <row r="430" spans="1:34" x14ac:dyDescent="0.2">
      <c r="A430">
        <v>1589688000</v>
      </c>
      <c r="B430" t="s">
        <v>480</v>
      </c>
      <c r="C430" t="s">
        <v>34</v>
      </c>
      <c r="D430" t="s">
        <v>35</v>
      </c>
      <c r="E430" t="s">
        <v>83</v>
      </c>
      <c r="F430" s="1">
        <v>43968</v>
      </c>
      <c r="G430" s="1" t="str">
        <f t="shared" si="6"/>
        <v>Sun</v>
      </c>
      <c r="H430" s="1" t="s">
        <v>51</v>
      </c>
      <c r="I430">
        <v>-14400</v>
      </c>
      <c r="J430" t="s">
        <v>38</v>
      </c>
      <c r="K430">
        <v>44.378185000000002</v>
      </c>
      <c r="L430">
        <v>-68.250243999999995</v>
      </c>
      <c r="M430">
        <v>42.4</v>
      </c>
      <c r="N430">
        <v>10000</v>
      </c>
      <c r="O430">
        <v>39.69</v>
      </c>
      <c r="P430">
        <v>42.4</v>
      </c>
      <c r="Q430">
        <v>40.28</v>
      </c>
      <c r="R430">
        <v>44.62</v>
      </c>
      <c r="S430">
        <v>1024</v>
      </c>
      <c r="V430">
        <v>90</v>
      </c>
      <c r="W430">
        <v>0</v>
      </c>
      <c r="X430">
        <v>0</v>
      </c>
      <c r="Y430">
        <v>0</v>
      </c>
      <c r="AD430">
        <v>1</v>
      </c>
      <c r="AE430">
        <v>800</v>
      </c>
      <c r="AF430" t="s">
        <v>119</v>
      </c>
      <c r="AG430" t="s">
        <v>120</v>
      </c>
      <c r="AH430" t="s">
        <v>133</v>
      </c>
    </row>
    <row r="431" spans="1:34" x14ac:dyDescent="0.2">
      <c r="A431">
        <v>1589691600</v>
      </c>
      <c r="B431" t="s">
        <v>481</v>
      </c>
      <c r="C431" t="s">
        <v>34</v>
      </c>
      <c r="D431" t="s">
        <v>35</v>
      </c>
      <c r="E431" t="s">
        <v>83</v>
      </c>
      <c r="F431" s="1">
        <v>43968</v>
      </c>
      <c r="G431" s="1" t="str">
        <f t="shared" si="6"/>
        <v>Sun</v>
      </c>
      <c r="H431" s="1" t="s">
        <v>35</v>
      </c>
      <c r="I431">
        <v>-14400</v>
      </c>
      <c r="J431" t="s">
        <v>38</v>
      </c>
      <c r="K431">
        <v>44.378185000000002</v>
      </c>
      <c r="L431">
        <v>-68.250243999999995</v>
      </c>
      <c r="M431">
        <v>42.87</v>
      </c>
      <c r="N431">
        <v>10000</v>
      </c>
      <c r="O431">
        <v>40.15</v>
      </c>
      <c r="P431">
        <v>41.61</v>
      </c>
      <c r="Q431">
        <v>40.08</v>
      </c>
      <c r="R431">
        <v>44.8</v>
      </c>
      <c r="S431">
        <v>1024</v>
      </c>
      <c r="V431">
        <v>90</v>
      </c>
      <c r="W431">
        <v>3</v>
      </c>
      <c r="X431">
        <v>75</v>
      </c>
      <c r="Y431">
        <v>0</v>
      </c>
      <c r="AD431">
        <v>1</v>
      </c>
      <c r="AE431">
        <v>800</v>
      </c>
      <c r="AF431" t="s">
        <v>119</v>
      </c>
      <c r="AG431" t="s">
        <v>120</v>
      </c>
      <c r="AH431" t="s">
        <v>133</v>
      </c>
    </row>
    <row r="432" spans="1:34" x14ac:dyDescent="0.2">
      <c r="A432">
        <v>1589695200</v>
      </c>
      <c r="B432" t="s">
        <v>482</v>
      </c>
      <c r="C432" t="s">
        <v>34</v>
      </c>
      <c r="D432" t="s">
        <v>35</v>
      </c>
      <c r="E432" t="s">
        <v>83</v>
      </c>
      <c r="F432" s="1">
        <v>43968</v>
      </c>
      <c r="G432" s="1" t="str">
        <f t="shared" si="6"/>
        <v>Sun</v>
      </c>
      <c r="H432" s="1" t="s">
        <v>54</v>
      </c>
      <c r="I432">
        <v>-14400</v>
      </c>
      <c r="J432" t="s">
        <v>38</v>
      </c>
      <c r="K432">
        <v>44.378185000000002</v>
      </c>
      <c r="L432">
        <v>-68.250243999999995</v>
      </c>
      <c r="M432">
        <v>42.93</v>
      </c>
      <c r="N432">
        <v>10000</v>
      </c>
      <c r="O432">
        <v>41.05</v>
      </c>
      <c r="P432">
        <v>36.270000000000003</v>
      </c>
      <c r="Q432">
        <v>40.17</v>
      </c>
      <c r="R432">
        <v>46.42</v>
      </c>
      <c r="S432">
        <v>1024</v>
      </c>
      <c r="V432">
        <v>93</v>
      </c>
      <c r="W432">
        <v>12.75</v>
      </c>
      <c r="X432">
        <v>270</v>
      </c>
      <c r="Y432">
        <v>0</v>
      </c>
      <c r="AD432">
        <v>1</v>
      </c>
      <c r="AE432">
        <v>800</v>
      </c>
      <c r="AF432" t="s">
        <v>119</v>
      </c>
      <c r="AG432" t="s">
        <v>120</v>
      </c>
      <c r="AH432" t="s">
        <v>133</v>
      </c>
    </row>
    <row r="433" spans="1:34" x14ac:dyDescent="0.2">
      <c r="A433">
        <v>1589698800</v>
      </c>
      <c r="B433" t="s">
        <v>483</v>
      </c>
      <c r="C433" t="s">
        <v>34</v>
      </c>
      <c r="D433" t="s">
        <v>35</v>
      </c>
      <c r="E433" t="s">
        <v>83</v>
      </c>
      <c r="F433" s="1">
        <v>43968</v>
      </c>
      <c r="G433" s="1" t="str">
        <f t="shared" si="6"/>
        <v>Sun</v>
      </c>
      <c r="H433" s="1" t="s">
        <v>56</v>
      </c>
      <c r="I433">
        <v>-14400</v>
      </c>
      <c r="J433" t="s">
        <v>38</v>
      </c>
      <c r="K433">
        <v>44.378185000000002</v>
      </c>
      <c r="L433">
        <v>-68.250243999999995</v>
      </c>
      <c r="M433">
        <v>42.28</v>
      </c>
      <c r="N433">
        <v>10000</v>
      </c>
      <c r="O433">
        <v>40.409999999999997</v>
      </c>
      <c r="P433">
        <v>39.380000000000003</v>
      </c>
      <c r="Q433">
        <v>39.090000000000003</v>
      </c>
      <c r="R433">
        <v>45.19</v>
      </c>
      <c r="S433">
        <v>1024</v>
      </c>
      <c r="V433">
        <v>93</v>
      </c>
      <c r="W433">
        <v>4.7</v>
      </c>
      <c r="X433">
        <v>220</v>
      </c>
      <c r="AD433">
        <v>1</v>
      </c>
      <c r="AE433">
        <v>800</v>
      </c>
      <c r="AF433" t="s">
        <v>119</v>
      </c>
      <c r="AG433" t="s">
        <v>120</v>
      </c>
      <c r="AH433" t="s">
        <v>133</v>
      </c>
    </row>
    <row r="434" spans="1:34" x14ac:dyDescent="0.2">
      <c r="A434">
        <v>1589702400</v>
      </c>
      <c r="B434" t="s">
        <v>484</v>
      </c>
      <c r="C434" t="s">
        <v>34</v>
      </c>
      <c r="D434" t="s">
        <v>35</v>
      </c>
      <c r="E434" t="s">
        <v>83</v>
      </c>
      <c r="F434" s="1">
        <v>43968</v>
      </c>
      <c r="G434" s="1" t="str">
        <f t="shared" si="6"/>
        <v>Sun</v>
      </c>
      <c r="H434" s="1" t="s">
        <v>58</v>
      </c>
      <c r="I434">
        <v>-14400</v>
      </c>
      <c r="J434" t="s">
        <v>38</v>
      </c>
      <c r="K434">
        <v>44.378185000000002</v>
      </c>
      <c r="L434">
        <v>-68.250243999999995</v>
      </c>
      <c r="M434">
        <v>41.88</v>
      </c>
      <c r="N434">
        <v>10000</v>
      </c>
      <c r="O434">
        <v>40.82</v>
      </c>
      <c r="P434">
        <v>36.340000000000003</v>
      </c>
      <c r="Q434">
        <v>37.380000000000003</v>
      </c>
      <c r="R434">
        <v>44.62</v>
      </c>
      <c r="S434">
        <v>1024</v>
      </c>
      <c r="V434">
        <v>96</v>
      </c>
      <c r="W434">
        <v>9.17</v>
      </c>
      <c r="X434">
        <v>210</v>
      </c>
      <c r="AD434">
        <v>1</v>
      </c>
      <c r="AE434">
        <v>800</v>
      </c>
      <c r="AF434" t="s">
        <v>119</v>
      </c>
      <c r="AG434" t="s">
        <v>120</v>
      </c>
      <c r="AH434" t="s">
        <v>133</v>
      </c>
    </row>
    <row r="435" spans="1:34" x14ac:dyDescent="0.2">
      <c r="A435">
        <v>1589706000</v>
      </c>
      <c r="B435" t="s">
        <v>485</v>
      </c>
      <c r="C435" t="s">
        <v>34</v>
      </c>
      <c r="D435" t="s">
        <v>35</v>
      </c>
      <c r="E435" t="s">
        <v>83</v>
      </c>
      <c r="F435" s="1">
        <v>43968</v>
      </c>
      <c r="G435" s="1" t="str">
        <f t="shared" si="6"/>
        <v>Sun</v>
      </c>
      <c r="H435" s="1" t="s">
        <v>60</v>
      </c>
      <c r="I435">
        <v>-14400</v>
      </c>
      <c r="J435" t="s">
        <v>38</v>
      </c>
      <c r="K435">
        <v>44.378185000000002</v>
      </c>
      <c r="L435">
        <v>-68.250243999999995</v>
      </c>
      <c r="M435">
        <v>41.65</v>
      </c>
      <c r="N435">
        <v>10000</v>
      </c>
      <c r="O435">
        <v>40.590000000000003</v>
      </c>
      <c r="P435">
        <v>38.64</v>
      </c>
      <c r="Q435">
        <v>37.31</v>
      </c>
      <c r="R435">
        <v>44.62</v>
      </c>
      <c r="S435">
        <v>1024</v>
      </c>
      <c r="V435">
        <v>96</v>
      </c>
      <c r="W435">
        <v>4.7</v>
      </c>
      <c r="X435">
        <v>210</v>
      </c>
      <c r="AD435">
        <v>1</v>
      </c>
      <c r="AE435">
        <v>800</v>
      </c>
      <c r="AF435" t="s">
        <v>119</v>
      </c>
      <c r="AG435" t="s">
        <v>120</v>
      </c>
      <c r="AH435" t="s">
        <v>133</v>
      </c>
    </row>
    <row r="436" spans="1:34" x14ac:dyDescent="0.2">
      <c r="A436">
        <v>1589709600</v>
      </c>
      <c r="B436" t="s">
        <v>486</v>
      </c>
      <c r="C436" t="s">
        <v>34</v>
      </c>
      <c r="D436" t="s">
        <v>35</v>
      </c>
      <c r="E436" t="s">
        <v>83</v>
      </c>
      <c r="F436" s="1">
        <v>43968</v>
      </c>
      <c r="G436" s="1" t="str">
        <f t="shared" si="6"/>
        <v>Sun</v>
      </c>
      <c r="H436" s="1" t="s">
        <v>62</v>
      </c>
      <c r="I436">
        <v>-14400</v>
      </c>
      <c r="J436" t="s">
        <v>38</v>
      </c>
      <c r="K436">
        <v>44.378185000000002</v>
      </c>
      <c r="L436">
        <v>-68.250243999999995</v>
      </c>
      <c r="M436">
        <v>43.2</v>
      </c>
      <c r="N436">
        <v>10000</v>
      </c>
      <c r="O436">
        <v>41.59</v>
      </c>
      <c r="P436">
        <v>41.61</v>
      </c>
      <c r="Q436">
        <v>39.090000000000003</v>
      </c>
      <c r="R436">
        <v>45.61</v>
      </c>
      <c r="S436">
        <v>1025</v>
      </c>
      <c r="V436">
        <v>94</v>
      </c>
      <c r="W436">
        <v>3.36</v>
      </c>
      <c r="X436">
        <v>200</v>
      </c>
      <c r="AD436">
        <v>1</v>
      </c>
      <c r="AE436">
        <v>800</v>
      </c>
      <c r="AF436" t="s">
        <v>119</v>
      </c>
      <c r="AG436" t="s">
        <v>120</v>
      </c>
      <c r="AH436" t="s">
        <v>121</v>
      </c>
    </row>
    <row r="437" spans="1:34" x14ac:dyDescent="0.2">
      <c r="A437">
        <v>1589713200</v>
      </c>
      <c r="B437" t="s">
        <v>487</v>
      </c>
      <c r="C437" t="s">
        <v>34</v>
      </c>
      <c r="D437" t="s">
        <v>35</v>
      </c>
      <c r="E437" t="s">
        <v>83</v>
      </c>
      <c r="F437" s="1">
        <v>43968</v>
      </c>
      <c r="G437" s="1" t="str">
        <f t="shared" si="6"/>
        <v>Sun</v>
      </c>
      <c r="H437" s="1" t="s">
        <v>67</v>
      </c>
      <c r="I437">
        <v>-14400</v>
      </c>
      <c r="J437" t="s">
        <v>38</v>
      </c>
      <c r="K437">
        <v>44.378185000000002</v>
      </c>
      <c r="L437">
        <v>-68.250243999999995</v>
      </c>
      <c r="M437">
        <v>47.19</v>
      </c>
      <c r="N437">
        <v>10000</v>
      </c>
      <c r="O437">
        <v>44.71</v>
      </c>
      <c r="P437">
        <v>41.05</v>
      </c>
      <c r="Q437">
        <v>44.08</v>
      </c>
      <c r="R437">
        <v>50.38</v>
      </c>
      <c r="S437">
        <v>1025</v>
      </c>
      <c r="V437">
        <v>91</v>
      </c>
      <c r="W437">
        <v>14.99</v>
      </c>
      <c r="X437">
        <v>270</v>
      </c>
      <c r="Y437">
        <v>0</v>
      </c>
      <c r="AD437">
        <v>1</v>
      </c>
      <c r="AE437">
        <v>800</v>
      </c>
      <c r="AF437" t="s">
        <v>119</v>
      </c>
      <c r="AG437" t="s">
        <v>120</v>
      </c>
      <c r="AH437" t="s">
        <v>121</v>
      </c>
    </row>
    <row r="438" spans="1:34" x14ac:dyDescent="0.2">
      <c r="A438">
        <v>1589716800</v>
      </c>
      <c r="B438" t="s">
        <v>488</v>
      </c>
      <c r="C438" t="s">
        <v>34</v>
      </c>
      <c r="D438" t="s">
        <v>35</v>
      </c>
      <c r="E438" t="s">
        <v>83</v>
      </c>
      <c r="F438" s="1">
        <v>43968</v>
      </c>
      <c r="G438" s="1" t="str">
        <f t="shared" si="6"/>
        <v>Sun</v>
      </c>
      <c r="H438" s="1" t="s">
        <v>72</v>
      </c>
      <c r="I438">
        <v>-14400</v>
      </c>
      <c r="J438" t="s">
        <v>38</v>
      </c>
      <c r="K438">
        <v>44.378185000000002</v>
      </c>
      <c r="L438">
        <v>-68.250243999999995</v>
      </c>
      <c r="M438">
        <v>50.52</v>
      </c>
      <c r="N438">
        <v>10000</v>
      </c>
      <c r="O438">
        <v>46.49</v>
      </c>
      <c r="P438">
        <v>49.32</v>
      </c>
      <c r="Q438">
        <v>48.18</v>
      </c>
      <c r="R438">
        <v>52.18</v>
      </c>
      <c r="S438">
        <v>1025</v>
      </c>
      <c r="V438">
        <v>86</v>
      </c>
      <c r="W438">
        <v>9.17</v>
      </c>
      <c r="X438">
        <v>290</v>
      </c>
      <c r="Y438">
        <v>0</v>
      </c>
      <c r="AD438">
        <v>1</v>
      </c>
      <c r="AE438">
        <v>800</v>
      </c>
      <c r="AF438" t="s">
        <v>119</v>
      </c>
      <c r="AG438" t="s">
        <v>120</v>
      </c>
      <c r="AH438" t="s">
        <v>121</v>
      </c>
    </row>
    <row r="439" spans="1:34" x14ac:dyDescent="0.2">
      <c r="A439">
        <v>1589720400</v>
      </c>
      <c r="B439" t="s">
        <v>489</v>
      </c>
      <c r="C439" t="s">
        <v>34</v>
      </c>
      <c r="D439" t="s">
        <v>35</v>
      </c>
      <c r="E439" t="s">
        <v>83</v>
      </c>
      <c r="F439" s="1">
        <v>43968</v>
      </c>
      <c r="G439" s="1" t="str">
        <f t="shared" si="6"/>
        <v>Sun</v>
      </c>
      <c r="H439" s="1" t="s">
        <v>75</v>
      </c>
      <c r="I439">
        <v>-14400</v>
      </c>
      <c r="J439" t="s">
        <v>38</v>
      </c>
      <c r="K439">
        <v>44.378185000000002</v>
      </c>
      <c r="L439">
        <v>-68.250243999999995</v>
      </c>
      <c r="M439">
        <v>54.03</v>
      </c>
      <c r="N439">
        <v>10000</v>
      </c>
      <c r="O439">
        <v>45.59</v>
      </c>
      <c r="P439">
        <v>52.57</v>
      </c>
      <c r="Q439">
        <v>50.09</v>
      </c>
      <c r="R439">
        <v>57.09</v>
      </c>
      <c r="S439">
        <v>1025</v>
      </c>
      <c r="V439">
        <v>73</v>
      </c>
      <c r="W439">
        <v>14</v>
      </c>
      <c r="X439">
        <v>250</v>
      </c>
      <c r="Y439">
        <v>0</v>
      </c>
      <c r="AD439">
        <v>1</v>
      </c>
      <c r="AE439">
        <v>800</v>
      </c>
      <c r="AF439" t="s">
        <v>119</v>
      </c>
      <c r="AG439" t="s">
        <v>120</v>
      </c>
      <c r="AH439" t="s">
        <v>121</v>
      </c>
    </row>
    <row r="440" spans="1:34" x14ac:dyDescent="0.2">
      <c r="A440">
        <v>1589724000</v>
      </c>
      <c r="B440" t="s">
        <v>490</v>
      </c>
      <c r="C440" t="s">
        <v>34</v>
      </c>
      <c r="D440" t="s">
        <v>35</v>
      </c>
      <c r="E440" t="s">
        <v>83</v>
      </c>
      <c r="F440" s="1">
        <v>43968</v>
      </c>
      <c r="G440" s="1" t="str">
        <f t="shared" si="6"/>
        <v>Sun</v>
      </c>
      <c r="H440" s="1" t="s">
        <v>77</v>
      </c>
      <c r="I440">
        <v>-14400</v>
      </c>
      <c r="J440" t="s">
        <v>38</v>
      </c>
      <c r="K440">
        <v>44.378185000000002</v>
      </c>
      <c r="L440">
        <v>-68.250243999999995</v>
      </c>
      <c r="M440">
        <v>58.39</v>
      </c>
      <c r="N440">
        <v>10000</v>
      </c>
      <c r="O440">
        <v>46.69</v>
      </c>
      <c r="P440">
        <v>56.98</v>
      </c>
      <c r="Q440">
        <v>56.41</v>
      </c>
      <c r="R440">
        <v>63.68</v>
      </c>
      <c r="S440">
        <v>1025</v>
      </c>
      <c r="V440">
        <v>65</v>
      </c>
      <c r="W440">
        <v>15.01</v>
      </c>
      <c r="X440">
        <v>252</v>
      </c>
      <c r="Y440">
        <v>0</v>
      </c>
      <c r="AD440">
        <v>1</v>
      </c>
      <c r="AE440">
        <v>800</v>
      </c>
      <c r="AF440" t="s">
        <v>119</v>
      </c>
      <c r="AG440" t="s">
        <v>120</v>
      </c>
      <c r="AH440" t="s">
        <v>121</v>
      </c>
    </row>
    <row r="441" spans="1:34" x14ac:dyDescent="0.2">
      <c r="A441">
        <v>1589727600</v>
      </c>
      <c r="B441" t="s">
        <v>491</v>
      </c>
      <c r="C441" t="s">
        <v>34</v>
      </c>
      <c r="D441" t="s">
        <v>35</v>
      </c>
      <c r="E441" t="s">
        <v>83</v>
      </c>
      <c r="F441" s="1">
        <v>43968</v>
      </c>
      <c r="G441" s="1" t="str">
        <f t="shared" si="6"/>
        <v>Sun</v>
      </c>
      <c r="H441" s="1" t="s">
        <v>79</v>
      </c>
      <c r="I441">
        <v>-14400</v>
      </c>
      <c r="J441" t="s">
        <v>38</v>
      </c>
      <c r="K441">
        <v>44.378185000000002</v>
      </c>
      <c r="L441">
        <v>-68.250243999999995</v>
      </c>
      <c r="M441">
        <v>60.17</v>
      </c>
      <c r="N441">
        <v>10000</v>
      </c>
      <c r="O441">
        <v>46.26</v>
      </c>
      <c r="P441">
        <v>58.71</v>
      </c>
      <c r="Q441">
        <v>55.08</v>
      </c>
      <c r="R441">
        <v>65.08</v>
      </c>
      <c r="S441">
        <v>1024</v>
      </c>
      <c r="V441">
        <v>60</v>
      </c>
      <c r="W441">
        <v>10</v>
      </c>
      <c r="X441">
        <v>263</v>
      </c>
      <c r="Y441">
        <v>0</v>
      </c>
      <c r="AD441">
        <v>1</v>
      </c>
      <c r="AE441">
        <v>800</v>
      </c>
      <c r="AF441" t="s">
        <v>119</v>
      </c>
      <c r="AG441" t="s">
        <v>120</v>
      </c>
      <c r="AH441" t="s">
        <v>121</v>
      </c>
    </row>
    <row r="442" spans="1:34" x14ac:dyDescent="0.2">
      <c r="A442">
        <v>1589731200</v>
      </c>
      <c r="B442" t="s">
        <v>492</v>
      </c>
      <c r="C442" t="s">
        <v>34</v>
      </c>
      <c r="D442" t="s">
        <v>35</v>
      </c>
      <c r="E442" t="s">
        <v>83</v>
      </c>
      <c r="F442" s="1">
        <v>43968</v>
      </c>
      <c r="G442" s="1" t="str">
        <f t="shared" si="6"/>
        <v>Sun</v>
      </c>
      <c r="H442" s="1" t="s">
        <v>81</v>
      </c>
      <c r="I442">
        <v>-14400</v>
      </c>
      <c r="J442" t="s">
        <v>38</v>
      </c>
      <c r="K442">
        <v>44.378185000000002</v>
      </c>
      <c r="L442">
        <v>-68.250243999999995</v>
      </c>
      <c r="M442">
        <v>61.36</v>
      </c>
      <c r="N442">
        <v>10000</v>
      </c>
      <c r="O442">
        <v>46.92</v>
      </c>
      <c r="P442">
        <v>59.97</v>
      </c>
      <c r="Q442">
        <v>58.08</v>
      </c>
      <c r="R442">
        <v>66.09</v>
      </c>
      <c r="S442">
        <v>1024</v>
      </c>
      <c r="V442">
        <v>59</v>
      </c>
      <c r="W442">
        <v>10</v>
      </c>
      <c r="X442">
        <v>223</v>
      </c>
      <c r="Y442">
        <v>0</v>
      </c>
      <c r="AD442">
        <v>1</v>
      </c>
      <c r="AE442">
        <v>800</v>
      </c>
      <c r="AF442" t="s">
        <v>119</v>
      </c>
      <c r="AG442" t="s">
        <v>120</v>
      </c>
      <c r="AH442" t="s">
        <v>121</v>
      </c>
    </row>
    <row r="443" spans="1:34" x14ac:dyDescent="0.2">
      <c r="A443">
        <v>1589734800</v>
      </c>
      <c r="B443" t="s">
        <v>493</v>
      </c>
      <c r="C443" t="s">
        <v>34</v>
      </c>
      <c r="D443" t="s">
        <v>35</v>
      </c>
      <c r="E443" t="s">
        <v>83</v>
      </c>
      <c r="F443" s="1">
        <v>43968</v>
      </c>
      <c r="G443" s="1" t="str">
        <f t="shared" si="6"/>
        <v>Sun</v>
      </c>
      <c r="H443" s="1" t="s">
        <v>83</v>
      </c>
      <c r="I443">
        <v>-14400</v>
      </c>
      <c r="J443" t="s">
        <v>38</v>
      </c>
      <c r="K443">
        <v>44.378185000000002</v>
      </c>
      <c r="L443">
        <v>-68.250243999999995</v>
      </c>
      <c r="M443">
        <v>61.61</v>
      </c>
      <c r="N443">
        <v>10000</v>
      </c>
      <c r="O443">
        <v>45.79</v>
      </c>
      <c r="P443">
        <v>60.1</v>
      </c>
      <c r="Q443">
        <v>56.08</v>
      </c>
      <c r="R443">
        <v>66.61</v>
      </c>
      <c r="S443">
        <v>1023</v>
      </c>
      <c r="V443">
        <v>56</v>
      </c>
      <c r="W443">
        <v>11.99</v>
      </c>
      <c r="X443">
        <v>242</v>
      </c>
      <c r="Y443">
        <v>0</v>
      </c>
      <c r="AD443">
        <v>20</v>
      </c>
      <c r="AE443">
        <v>801</v>
      </c>
      <c r="AF443" t="s">
        <v>39</v>
      </c>
      <c r="AG443" t="s">
        <v>116</v>
      </c>
      <c r="AH443" t="s">
        <v>117</v>
      </c>
    </row>
    <row r="444" spans="1:34" x14ac:dyDescent="0.2">
      <c r="A444">
        <v>1589738400</v>
      </c>
      <c r="B444" t="s">
        <v>494</v>
      </c>
      <c r="C444" t="s">
        <v>34</v>
      </c>
      <c r="D444" t="s">
        <v>35</v>
      </c>
      <c r="E444" t="s">
        <v>83</v>
      </c>
      <c r="F444" s="1">
        <v>43968</v>
      </c>
      <c r="G444" s="1" t="str">
        <f t="shared" si="6"/>
        <v>Sun</v>
      </c>
      <c r="H444" s="1" t="s">
        <v>86</v>
      </c>
      <c r="I444">
        <v>-14400</v>
      </c>
      <c r="J444" t="s">
        <v>38</v>
      </c>
      <c r="K444">
        <v>44.378185000000002</v>
      </c>
      <c r="L444">
        <v>-68.250243999999995</v>
      </c>
      <c r="M444">
        <v>61.77</v>
      </c>
      <c r="N444">
        <v>10000</v>
      </c>
      <c r="O444">
        <v>45.93</v>
      </c>
      <c r="P444">
        <v>60.28</v>
      </c>
      <c r="Q444">
        <v>57.07</v>
      </c>
      <c r="R444">
        <v>66.61</v>
      </c>
      <c r="S444">
        <v>1022</v>
      </c>
      <c r="V444">
        <v>56</v>
      </c>
      <c r="W444">
        <v>11.99</v>
      </c>
      <c r="X444">
        <v>233</v>
      </c>
      <c r="Y444">
        <v>0</v>
      </c>
      <c r="AD444">
        <v>1</v>
      </c>
      <c r="AE444">
        <v>800</v>
      </c>
      <c r="AF444" t="s">
        <v>119</v>
      </c>
      <c r="AG444" t="s">
        <v>120</v>
      </c>
      <c r="AH444" t="s">
        <v>121</v>
      </c>
    </row>
    <row r="445" spans="1:34" x14ac:dyDescent="0.2">
      <c r="A445">
        <v>1589742000</v>
      </c>
      <c r="B445" t="s">
        <v>495</v>
      </c>
      <c r="C445" t="s">
        <v>34</v>
      </c>
      <c r="D445" t="s">
        <v>35</v>
      </c>
      <c r="E445" t="s">
        <v>83</v>
      </c>
      <c r="F445" s="1">
        <v>43968</v>
      </c>
      <c r="G445" s="1" t="str">
        <f t="shared" si="6"/>
        <v>Sun</v>
      </c>
      <c r="H445" s="1" t="s">
        <v>88</v>
      </c>
      <c r="I445">
        <v>-14400</v>
      </c>
      <c r="J445" t="s">
        <v>38</v>
      </c>
      <c r="K445">
        <v>44.378185000000002</v>
      </c>
      <c r="L445">
        <v>-68.250243999999995</v>
      </c>
      <c r="M445">
        <v>61.23</v>
      </c>
      <c r="N445">
        <v>10000</v>
      </c>
      <c r="O445">
        <v>43.99</v>
      </c>
      <c r="P445">
        <v>59.54</v>
      </c>
      <c r="Q445">
        <v>56.08</v>
      </c>
      <c r="R445">
        <v>67.08</v>
      </c>
      <c r="S445">
        <v>1022</v>
      </c>
      <c r="V445">
        <v>53</v>
      </c>
      <c r="W445">
        <v>15.99</v>
      </c>
      <c r="X445">
        <v>228</v>
      </c>
      <c r="Y445">
        <v>0</v>
      </c>
      <c r="AD445">
        <v>1</v>
      </c>
      <c r="AE445">
        <v>800</v>
      </c>
      <c r="AF445" t="s">
        <v>119</v>
      </c>
      <c r="AG445" t="s">
        <v>120</v>
      </c>
      <c r="AH445" t="s">
        <v>121</v>
      </c>
    </row>
    <row r="446" spans="1:34" x14ac:dyDescent="0.2">
      <c r="A446">
        <v>1589745600</v>
      </c>
      <c r="B446" t="s">
        <v>496</v>
      </c>
      <c r="C446" t="s">
        <v>34</v>
      </c>
      <c r="D446" t="s">
        <v>35</v>
      </c>
      <c r="E446" t="s">
        <v>83</v>
      </c>
      <c r="F446" s="1">
        <v>43968</v>
      </c>
      <c r="G446" s="1" t="str">
        <f t="shared" si="6"/>
        <v>Sun</v>
      </c>
      <c r="H446" s="1" t="s">
        <v>90</v>
      </c>
      <c r="I446">
        <v>-14400</v>
      </c>
      <c r="J446" t="s">
        <v>38</v>
      </c>
      <c r="K446">
        <v>44.378185000000002</v>
      </c>
      <c r="L446">
        <v>-68.250243999999995</v>
      </c>
      <c r="M446">
        <v>59.16</v>
      </c>
      <c r="N446">
        <v>10000</v>
      </c>
      <c r="O446">
        <v>43.95</v>
      </c>
      <c r="P446">
        <v>57.45</v>
      </c>
      <c r="Q446">
        <v>53.08</v>
      </c>
      <c r="R446">
        <v>66.38</v>
      </c>
      <c r="S446">
        <v>1022</v>
      </c>
      <c r="V446">
        <v>57</v>
      </c>
      <c r="W446">
        <v>17</v>
      </c>
      <c r="X446">
        <v>244</v>
      </c>
      <c r="Y446">
        <v>0</v>
      </c>
      <c r="AD446">
        <v>1</v>
      </c>
      <c r="AE446">
        <v>800</v>
      </c>
      <c r="AF446" t="s">
        <v>119</v>
      </c>
      <c r="AG446" t="s">
        <v>120</v>
      </c>
      <c r="AH446" t="s">
        <v>121</v>
      </c>
    </row>
    <row r="447" spans="1:34" x14ac:dyDescent="0.2">
      <c r="A447">
        <v>1589749200</v>
      </c>
      <c r="B447" t="s">
        <v>497</v>
      </c>
      <c r="C447" t="s">
        <v>34</v>
      </c>
      <c r="D447" t="s">
        <v>35</v>
      </c>
      <c r="E447" t="s">
        <v>83</v>
      </c>
      <c r="F447" s="1">
        <v>43968</v>
      </c>
      <c r="G447" s="1" t="str">
        <f t="shared" si="6"/>
        <v>Sun</v>
      </c>
      <c r="H447" s="1" t="s">
        <v>92</v>
      </c>
      <c r="I447">
        <v>-14400</v>
      </c>
      <c r="J447" t="s">
        <v>38</v>
      </c>
      <c r="K447">
        <v>44.378185000000002</v>
      </c>
      <c r="L447">
        <v>-68.250243999999995</v>
      </c>
      <c r="M447">
        <v>57.87</v>
      </c>
      <c r="N447">
        <v>10000</v>
      </c>
      <c r="O447">
        <v>41.83</v>
      </c>
      <c r="P447">
        <v>55.94</v>
      </c>
      <c r="Q447">
        <v>53.15</v>
      </c>
      <c r="R447">
        <v>65.39</v>
      </c>
      <c r="S447">
        <v>1022</v>
      </c>
      <c r="V447">
        <v>55</v>
      </c>
      <c r="W447">
        <v>21</v>
      </c>
      <c r="X447">
        <v>235</v>
      </c>
      <c r="Y447">
        <v>0</v>
      </c>
      <c r="AD447">
        <v>1</v>
      </c>
      <c r="AE447">
        <v>800</v>
      </c>
      <c r="AF447" t="s">
        <v>119</v>
      </c>
      <c r="AG447" t="s">
        <v>120</v>
      </c>
      <c r="AH447" t="s">
        <v>121</v>
      </c>
    </row>
    <row r="448" spans="1:34" x14ac:dyDescent="0.2">
      <c r="A448">
        <v>1589752800</v>
      </c>
      <c r="B448" t="s">
        <v>498</v>
      </c>
      <c r="C448" t="s">
        <v>34</v>
      </c>
      <c r="D448" t="s">
        <v>35</v>
      </c>
      <c r="E448" t="s">
        <v>83</v>
      </c>
      <c r="F448" s="1">
        <v>43968</v>
      </c>
      <c r="G448" s="1" t="str">
        <f t="shared" si="6"/>
        <v>Sun</v>
      </c>
      <c r="H448" s="1" t="s">
        <v>94</v>
      </c>
      <c r="I448">
        <v>-14400</v>
      </c>
      <c r="J448" t="s">
        <v>38</v>
      </c>
      <c r="K448">
        <v>44.378185000000002</v>
      </c>
      <c r="L448">
        <v>-68.250243999999995</v>
      </c>
      <c r="M448">
        <v>55.98</v>
      </c>
      <c r="N448">
        <v>10000</v>
      </c>
      <c r="O448">
        <v>40.98</v>
      </c>
      <c r="P448">
        <v>53.96</v>
      </c>
      <c r="Q448">
        <v>50.09</v>
      </c>
      <c r="R448">
        <v>64.38</v>
      </c>
      <c r="S448">
        <v>1021</v>
      </c>
      <c r="V448">
        <v>57</v>
      </c>
      <c r="W448">
        <v>18.989999999999998</v>
      </c>
      <c r="X448">
        <v>242</v>
      </c>
      <c r="Y448">
        <v>0</v>
      </c>
      <c r="AD448">
        <v>1</v>
      </c>
      <c r="AE448">
        <v>800</v>
      </c>
      <c r="AF448" t="s">
        <v>119</v>
      </c>
      <c r="AG448" t="s">
        <v>120</v>
      </c>
      <c r="AH448" t="s">
        <v>121</v>
      </c>
    </row>
    <row r="449" spans="1:34" x14ac:dyDescent="0.2">
      <c r="A449">
        <v>1589756400</v>
      </c>
      <c r="B449" t="s">
        <v>499</v>
      </c>
      <c r="C449" t="s">
        <v>34</v>
      </c>
      <c r="D449" t="s">
        <v>35</v>
      </c>
      <c r="E449" t="s">
        <v>83</v>
      </c>
      <c r="F449" s="1">
        <v>43968</v>
      </c>
      <c r="G449" s="1" t="str">
        <f t="shared" si="6"/>
        <v>Sun</v>
      </c>
      <c r="H449" s="1" t="s">
        <v>96</v>
      </c>
      <c r="I449">
        <v>-14400</v>
      </c>
      <c r="J449" t="s">
        <v>38</v>
      </c>
      <c r="K449">
        <v>44.378185000000002</v>
      </c>
      <c r="L449">
        <v>-68.250243999999995</v>
      </c>
      <c r="M449">
        <v>52.74</v>
      </c>
      <c r="N449">
        <v>10000</v>
      </c>
      <c r="O449">
        <v>42.49</v>
      </c>
      <c r="P449">
        <v>50.9</v>
      </c>
      <c r="Q449">
        <v>48.07</v>
      </c>
      <c r="R449">
        <v>60.3</v>
      </c>
      <c r="S449">
        <v>1022</v>
      </c>
      <c r="V449">
        <v>68</v>
      </c>
      <c r="W449">
        <v>18.010000000000002</v>
      </c>
      <c r="X449">
        <v>236</v>
      </c>
      <c r="Y449">
        <v>0</v>
      </c>
      <c r="AD449">
        <v>1</v>
      </c>
      <c r="AE449">
        <v>800</v>
      </c>
      <c r="AF449" t="s">
        <v>119</v>
      </c>
      <c r="AG449" t="s">
        <v>120</v>
      </c>
      <c r="AH449" t="s">
        <v>121</v>
      </c>
    </row>
    <row r="450" spans="1:34" x14ac:dyDescent="0.2">
      <c r="A450">
        <v>1589760000</v>
      </c>
      <c r="B450" t="s">
        <v>500</v>
      </c>
      <c r="C450" t="s">
        <v>34</v>
      </c>
      <c r="D450" t="s">
        <v>35</v>
      </c>
      <c r="E450" t="s">
        <v>86</v>
      </c>
      <c r="F450" s="1">
        <v>43969</v>
      </c>
      <c r="G450" s="1" t="str">
        <f t="shared" si="6"/>
        <v>Mon</v>
      </c>
      <c r="H450" s="1" t="s">
        <v>37</v>
      </c>
      <c r="I450">
        <v>-14400</v>
      </c>
      <c r="J450" t="s">
        <v>38</v>
      </c>
      <c r="K450">
        <v>44.378185000000002</v>
      </c>
      <c r="L450">
        <v>-68.250243999999995</v>
      </c>
      <c r="M450">
        <v>50.16</v>
      </c>
      <c r="N450">
        <v>10000</v>
      </c>
      <c r="O450">
        <v>42.57</v>
      </c>
      <c r="P450">
        <v>48.4</v>
      </c>
      <c r="Q450">
        <v>46.08</v>
      </c>
      <c r="R450">
        <v>57.09</v>
      </c>
      <c r="S450">
        <v>1021</v>
      </c>
      <c r="V450">
        <v>75</v>
      </c>
      <c r="W450">
        <v>21</v>
      </c>
      <c r="X450">
        <v>246</v>
      </c>
      <c r="Y450">
        <v>0</v>
      </c>
      <c r="AD450">
        <v>1</v>
      </c>
      <c r="AE450">
        <v>800</v>
      </c>
      <c r="AF450" t="s">
        <v>119</v>
      </c>
      <c r="AG450" t="s">
        <v>120</v>
      </c>
      <c r="AH450" t="s">
        <v>133</v>
      </c>
    </row>
    <row r="451" spans="1:34" x14ac:dyDescent="0.2">
      <c r="A451">
        <v>1589763600</v>
      </c>
      <c r="B451" t="s">
        <v>501</v>
      </c>
      <c r="C451" t="s">
        <v>34</v>
      </c>
      <c r="D451" t="s">
        <v>35</v>
      </c>
      <c r="E451" t="s">
        <v>86</v>
      </c>
      <c r="F451" s="1">
        <v>43969</v>
      </c>
      <c r="G451" s="1" t="str">
        <f t="shared" ref="G451:G514" si="7">TEXT(F451,"ddd")</f>
        <v>Mon</v>
      </c>
      <c r="H451" s="1" t="s">
        <v>36</v>
      </c>
      <c r="I451">
        <v>-14400</v>
      </c>
      <c r="J451" t="s">
        <v>38</v>
      </c>
      <c r="K451">
        <v>44.378185000000002</v>
      </c>
      <c r="L451">
        <v>-68.250243999999995</v>
      </c>
      <c r="M451">
        <v>49.01</v>
      </c>
      <c r="N451">
        <v>10000</v>
      </c>
      <c r="O451">
        <v>42.8</v>
      </c>
      <c r="P451">
        <v>42.12</v>
      </c>
      <c r="Q451">
        <v>45.09</v>
      </c>
      <c r="R451">
        <v>52.39</v>
      </c>
      <c r="S451">
        <v>1022</v>
      </c>
      <c r="V451">
        <v>79</v>
      </c>
      <c r="W451">
        <v>21</v>
      </c>
      <c r="X451">
        <v>246</v>
      </c>
      <c r="Y451">
        <v>0</v>
      </c>
      <c r="AD451">
        <v>40</v>
      </c>
      <c r="AE451">
        <v>802</v>
      </c>
      <c r="AF451" t="s">
        <v>39</v>
      </c>
      <c r="AG451" t="s">
        <v>43</v>
      </c>
      <c r="AH451" t="s">
        <v>44</v>
      </c>
    </row>
    <row r="452" spans="1:34" x14ac:dyDescent="0.2">
      <c r="A452">
        <v>1589767200</v>
      </c>
      <c r="B452" t="s">
        <v>502</v>
      </c>
      <c r="C452" t="s">
        <v>34</v>
      </c>
      <c r="D452" t="s">
        <v>35</v>
      </c>
      <c r="E452" t="s">
        <v>86</v>
      </c>
      <c r="F452" s="1">
        <v>43969</v>
      </c>
      <c r="G452" s="1" t="str">
        <f t="shared" si="7"/>
        <v>Mon</v>
      </c>
      <c r="H452" s="1" t="s">
        <v>46</v>
      </c>
      <c r="I452">
        <v>-14400</v>
      </c>
      <c r="J452" t="s">
        <v>38</v>
      </c>
      <c r="K452">
        <v>44.378185000000002</v>
      </c>
      <c r="L452">
        <v>-68.250243999999995</v>
      </c>
      <c r="M452">
        <v>47.61</v>
      </c>
      <c r="N452">
        <v>10000</v>
      </c>
      <c r="O452">
        <v>43.02</v>
      </c>
      <c r="P452">
        <v>43.38</v>
      </c>
      <c r="Q452">
        <v>46.08</v>
      </c>
      <c r="R452">
        <v>50.61</v>
      </c>
      <c r="S452">
        <v>1023</v>
      </c>
      <c r="V452">
        <v>84</v>
      </c>
      <c r="W452">
        <v>9.17</v>
      </c>
      <c r="X452">
        <v>210</v>
      </c>
      <c r="AD452">
        <v>75</v>
      </c>
      <c r="AE452">
        <v>803</v>
      </c>
      <c r="AF452" t="s">
        <v>39</v>
      </c>
      <c r="AG452" t="s">
        <v>40</v>
      </c>
      <c r="AH452" t="s">
        <v>41</v>
      </c>
    </row>
    <row r="453" spans="1:34" x14ac:dyDescent="0.2">
      <c r="A453">
        <v>1589770800</v>
      </c>
      <c r="B453" t="s">
        <v>503</v>
      </c>
      <c r="C453" t="s">
        <v>34</v>
      </c>
      <c r="D453" t="s">
        <v>35</v>
      </c>
      <c r="E453" t="s">
        <v>86</v>
      </c>
      <c r="F453" s="1">
        <v>43969</v>
      </c>
      <c r="G453" s="1" t="str">
        <f t="shared" si="7"/>
        <v>Mon</v>
      </c>
      <c r="H453" s="1" t="s">
        <v>49</v>
      </c>
      <c r="I453">
        <v>-14400</v>
      </c>
      <c r="J453" t="s">
        <v>38</v>
      </c>
      <c r="K453">
        <v>44.378185000000002</v>
      </c>
      <c r="L453">
        <v>-68.250243999999995</v>
      </c>
      <c r="M453">
        <v>47.21</v>
      </c>
      <c r="N453">
        <v>10000</v>
      </c>
      <c r="O453">
        <v>43.25</v>
      </c>
      <c r="P453">
        <v>43.86</v>
      </c>
      <c r="Q453">
        <v>46.08</v>
      </c>
      <c r="R453">
        <v>50.61</v>
      </c>
      <c r="S453">
        <v>1022</v>
      </c>
      <c r="V453">
        <v>86</v>
      </c>
      <c r="W453">
        <v>6.93</v>
      </c>
      <c r="X453">
        <v>200</v>
      </c>
      <c r="AD453">
        <v>90</v>
      </c>
      <c r="AE453">
        <v>804</v>
      </c>
      <c r="AF453" t="s">
        <v>39</v>
      </c>
      <c r="AG453" t="s">
        <v>47</v>
      </c>
      <c r="AH453" t="s">
        <v>41</v>
      </c>
    </row>
    <row r="454" spans="1:34" x14ac:dyDescent="0.2">
      <c r="A454">
        <v>1589774400</v>
      </c>
      <c r="B454" t="s">
        <v>504</v>
      </c>
      <c r="C454" t="s">
        <v>34</v>
      </c>
      <c r="D454" t="s">
        <v>35</v>
      </c>
      <c r="E454" t="s">
        <v>86</v>
      </c>
      <c r="F454" s="1">
        <v>43969</v>
      </c>
      <c r="G454" s="1" t="str">
        <f t="shared" si="7"/>
        <v>Mon</v>
      </c>
      <c r="H454" s="1" t="s">
        <v>51</v>
      </c>
      <c r="I454">
        <v>-14400</v>
      </c>
      <c r="J454" t="s">
        <v>38</v>
      </c>
      <c r="K454">
        <v>44.378185000000002</v>
      </c>
      <c r="L454">
        <v>-68.250243999999995</v>
      </c>
      <c r="M454">
        <v>46.74</v>
      </c>
      <c r="N454">
        <v>10000</v>
      </c>
      <c r="O454">
        <v>43.09</v>
      </c>
      <c r="P454">
        <v>44.6</v>
      </c>
      <c r="Q454">
        <v>44.28</v>
      </c>
      <c r="R454">
        <v>51.39</v>
      </c>
      <c r="S454">
        <v>1022</v>
      </c>
      <c r="V454">
        <v>87</v>
      </c>
      <c r="W454">
        <v>4.7</v>
      </c>
      <c r="X454">
        <v>210</v>
      </c>
      <c r="AD454">
        <v>90</v>
      </c>
      <c r="AE454">
        <v>804</v>
      </c>
      <c r="AF454" t="s">
        <v>39</v>
      </c>
      <c r="AG454" t="s">
        <v>47</v>
      </c>
      <c r="AH454" t="s">
        <v>41</v>
      </c>
    </row>
    <row r="455" spans="1:34" x14ac:dyDescent="0.2">
      <c r="A455">
        <v>1589778000</v>
      </c>
      <c r="B455" t="s">
        <v>505</v>
      </c>
      <c r="C455" t="s">
        <v>34</v>
      </c>
      <c r="D455" t="s">
        <v>35</v>
      </c>
      <c r="E455" t="s">
        <v>86</v>
      </c>
      <c r="F455" s="1">
        <v>43969</v>
      </c>
      <c r="G455" s="1" t="str">
        <f t="shared" si="7"/>
        <v>Mon</v>
      </c>
      <c r="H455" s="1" t="s">
        <v>35</v>
      </c>
      <c r="I455">
        <v>-14400</v>
      </c>
      <c r="J455" t="s">
        <v>38</v>
      </c>
      <c r="K455">
        <v>44.378185000000002</v>
      </c>
      <c r="L455">
        <v>-68.250243999999995</v>
      </c>
      <c r="M455">
        <v>46.31</v>
      </c>
      <c r="N455">
        <v>10000</v>
      </c>
      <c r="O455">
        <v>42.37</v>
      </c>
      <c r="P455">
        <v>44.6</v>
      </c>
      <c r="Q455">
        <v>43.41</v>
      </c>
      <c r="R455">
        <v>50.4</v>
      </c>
      <c r="S455">
        <v>1022</v>
      </c>
      <c r="V455">
        <v>86</v>
      </c>
      <c r="W455">
        <v>4</v>
      </c>
      <c r="X455">
        <v>10</v>
      </c>
      <c r="Y455">
        <v>0</v>
      </c>
      <c r="AD455">
        <v>20</v>
      </c>
      <c r="AE455">
        <v>801</v>
      </c>
      <c r="AF455" t="s">
        <v>39</v>
      </c>
      <c r="AG455" t="s">
        <v>116</v>
      </c>
      <c r="AH455" t="s">
        <v>186</v>
      </c>
    </row>
    <row r="456" spans="1:34" x14ac:dyDescent="0.2">
      <c r="A456">
        <v>1589781600</v>
      </c>
      <c r="B456" t="s">
        <v>506</v>
      </c>
      <c r="C456" t="s">
        <v>34</v>
      </c>
      <c r="D456" t="s">
        <v>35</v>
      </c>
      <c r="E456" t="s">
        <v>86</v>
      </c>
      <c r="F456" s="1">
        <v>43969</v>
      </c>
      <c r="G456" s="1" t="str">
        <f t="shared" si="7"/>
        <v>Mon</v>
      </c>
      <c r="H456" s="1" t="s">
        <v>54</v>
      </c>
      <c r="I456">
        <v>-14400</v>
      </c>
      <c r="J456" t="s">
        <v>38</v>
      </c>
      <c r="K456">
        <v>44.378185000000002</v>
      </c>
      <c r="L456">
        <v>-68.250243999999995</v>
      </c>
      <c r="M456">
        <v>45.16</v>
      </c>
      <c r="N456">
        <v>10000</v>
      </c>
      <c r="O456">
        <v>42.12</v>
      </c>
      <c r="P456">
        <v>45.16</v>
      </c>
      <c r="Q456">
        <v>42.31</v>
      </c>
      <c r="R456">
        <v>50.4</v>
      </c>
      <c r="S456">
        <v>1022</v>
      </c>
      <c r="V456">
        <v>89</v>
      </c>
      <c r="W456">
        <v>2.2400000000000002</v>
      </c>
      <c r="X456">
        <v>310</v>
      </c>
      <c r="Y456">
        <v>0</v>
      </c>
      <c r="AD456">
        <v>1</v>
      </c>
      <c r="AE456">
        <v>800</v>
      </c>
      <c r="AF456" t="s">
        <v>119</v>
      </c>
      <c r="AG456" t="s">
        <v>120</v>
      </c>
      <c r="AH456" t="s">
        <v>133</v>
      </c>
    </row>
    <row r="457" spans="1:34" x14ac:dyDescent="0.2">
      <c r="A457">
        <v>1589785200</v>
      </c>
      <c r="B457" t="s">
        <v>507</v>
      </c>
      <c r="C457" t="s">
        <v>34</v>
      </c>
      <c r="D457" t="s">
        <v>35</v>
      </c>
      <c r="E457" t="s">
        <v>86</v>
      </c>
      <c r="F457" s="1">
        <v>43969</v>
      </c>
      <c r="G457" s="1" t="str">
        <f t="shared" si="7"/>
        <v>Mon</v>
      </c>
      <c r="H457" s="1" t="s">
        <v>56</v>
      </c>
      <c r="I457">
        <v>-14400</v>
      </c>
      <c r="J457" t="s">
        <v>38</v>
      </c>
      <c r="K457">
        <v>44.378185000000002</v>
      </c>
      <c r="L457">
        <v>-68.250243999999995</v>
      </c>
      <c r="M457">
        <v>44.92</v>
      </c>
      <c r="N457">
        <v>10000</v>
      </c>
      <c r="O457">
        <v>42.17</v>
      </c>
      <c r="P457">
        <v>41.74</v>
      </c>
      <c r="Q457">
        <v>41.32</v>
      </c>
      <c r="R457">
        <v>49.39</v>
      </c>
      <c r="S457">
        <v>1022</v>
      </c>
      <c r="V457">
        <v>90</v>
      </c>
      <c r="W457">
        <v>5.82</v>
      </c>
      <c r="X457">
        <v>320</v>
      </c>
      <c r="Y457">
        <v>0</v>
      </c>
      <c r="AD457">
        <v>75</v>
      </c>
      <c r="AE457">
        <v>803</v>
      </c>
      <c r="AF457" t="s">
        <v>39</v>
      </c>
      <c r="AG457" t="s">
        <v>40</v>
      </c>
      <c r="AH457" t="s">
        <v>41</v>
      </c>
    </row>
    <row r="458" spans="1:34" x14ac:dyDescent="0.2">
      <c r="A458">
        <v>1589788800</v>
      </c>
      <c r="B458" t="s">
        <v>508</v>
      </c>
      <c r="C458" t="s">
        <v>34</v>
      </c>
      <c r="D458" t="s">
        <v>35</v>
      </c>
      <c r="E458" t="s">
        <v>86</v>
      </c>
      <c r="F458" s="1">
        <v>43969</v>
      </c>
      <c r="G458" s="1" t="str">
        <f t="shared" si="7"/>
        <v>Mon</v>
      </c>
      <c r="H458" s="1" t="s">
        <v>58</v>
      </c>
      <c r="I458">
        <v>-14400</v>
      </c>
      <c r="J458" t="s">
        <v>38</v>
      </c>
      <c r="K458">
        <v>44.378185000000002</v>
      </c>
      <c r="L458">
        <v>-68.250243999999995</v>
      </c>
      <c r="M458">
        <v>46.54</v>
      </c>
      <c r="N458">
        <v>10000</v>
      </c>
      <c r="O458">
        <v>39.74</v>
      </c>
      <c r="P458">
        <v>46.54</v>
      </c>
      <c r="Q458">
        <v>41.32</v>
      </c>
      <c r="R458">
        <v>51.62</v>
      </c>
      <c r="S458">
        <v>1022</v>
      </c>
      <c r="V458">
        <v>77</v>
      </c>
      <c r="W458">
        <v>2.2400000000000002</v>
      </c>
      <c r="X458">
        <v>290</v>
      </c>
      <c r="Y458">
        <v>0</v>
      </c>
      <c r="AD458">
        <v>1</v>
      </c>
      <c r="AE458">
        <v>800</v>
      </c>
      <c r="AF458" t="s">
        <v>119</v>
      </c>
      <c r="AG458" t="s">
        <v>120</v>
      </c>
      <c r="AH458" t="s">
        <v>133</v>
      </c>
    </row>
    <row r="459" spans="1:34" x14ac:dyDescent="0.2">
      <c r="A459">
        <v>1589792400</v>
      </c>
      <c r="B459" t="s">
        <v>509</v>
      </c>
      <c r="C459" t="s">
        <v>34</v>
      </c>
      <c r="D459" t="s">
        <v>35</v>
      </c>
      <c r="E459" t="s">
        <v>86</v>
      </c>
      <c r="F459" s="1">
        <v>43969</v>
      </c>
      <c r="G459" s="1" t="str">
        <f t="shared" si="7"/>
        <v>Mon</v>
      </c>
      <c r="H459" s="1" t="s">
        <v>60</v>
      </c>
      <c r="I459">
        <v>-14400</v>
      </c>
      <c r="J459" t="s">
        <v>38</v>
      </c>
      <c r="K459">
        <v>44.378185000000002</v>
      </c>
      <c r="L459">
        <v>-68.250243999999995</v>
      </c>
      <c r="M459">
        <v>45.75</v>
      </c>
      <c r="N459">
        <v>10000</v>
      </c>
      <c r="O459">
        <v>36.9</v>
      </c>
      <c r="P459">
        <v>45.75</v>
      </c>
      <c r="Q459">
        <v>40.32</v>
      </c>
      <c r="R459">
        <v>50.61</v>
      </c>
      <c r="S459">
        <v>1022</v>
      </c>
      <c r="V459">
        <v>71</v>
      </c>
      <c r="W459">
        <v>1.01</v>
      </c>
      <c r="X459">
        <v>311</v>
      </c>
      <c r="Y459">
        <v>0</v>
      </c>
      <c r="AD459">
        <v>1</v>
      </c>
      <c r="AE459">
        <v>800</v>
      </c>
      <c r="AF459" t="s">
        <v>119</v>
      </c>
      <c r="AG459" t="s">
        <v>120</v>
      </c>
      <c r="AH459" t="s">
        <v>133</v>
      </c>
    </row>
    <row r="460" spans="1:34" x14ac:dyDescent="0.2">
      <c r="A460">
        <v>1589796000</v>
      </c>
      <c r="B460" t="s">
        <v>510</v>
      </c>
      <c r="C460" t="s">
        <v>34</v>
      </c>
      <c r="D460" t="s">
        <v>35</v>
      </c>
      <c r="E460" t="s">
        <v>86</v>
      </c>
      <c r="F460" s="1">
        <v>43969</v>
      </c>
      <c r="G460" s="1" t="str">
        <f t="shared" si="7"/>
        <v>Mon</v>
      </c>
      <c r="H460" s="1" t="s">
        <v>62</v>
      </c>
      <c r="I460">
        <v>-14400</v>
      </c>
      <c r="J460" t="s">
        <v>38</v>
      </c>
      <c r="K460">
        <v>44.378185000000002</v>
      </c>
      <c r="L460">
        <v>-68.250243999999995</v>
      </c>
      <c r="M460">
        <v>46.33</v>
      </c>
      <c r="N460">
        <v>10000</v>
      </c>
      <c r="O460">
        <v>35.22</v>
      </c>
      <c r="P460">
        <v>46.33</v>
      </c>
      <c r="Q460">
        <v>41.32</v>
      </c>
      <c r="R460">
        <v>50.2</v>
      </c>
      <c r="S460">
        <v>1023</v>
      </c>
      <c r="V460">
        <v>65</v>
      </c>
      <c r="W460">
        <v>1.99</v>
      </c>
      <c r="X460">
        <v>22</v>
      </c>
      <c r="Y460">
        <v>0</v>
      </c>
      <c r="AD460">
        <v>1</v>
      </c>
      <c r="AE460">
        <v>800</v>
      </c>
      <c r="AF460" t="s">
        <v>119</v>
      </c>
      <c r="AG460" t="s">
        <v>120</v>
      </c>
      <c r="AH460" t="s">
        <v>121</v>
      </c>
    </row>
    <row r="461" spans="1:34" x14ac:dyDescent="0.2">
      <c r="A461">
        <v>1589799600</v>
      </c>
      <c r="B461" t="s">
        <v>511</v>
      </c>
      <c r="C461" t="s">
        <v>34</v>
      </c>
      <c r="D461" t="s">
        <v>35</v>
      </c>
      <c r="E461" t="s">
        <v>86</v>
      </c>
      <c r="F461" s="1">
        <v>43969</v>
      </c>
      <c r="G461" s="1" t="str">
        <f t="shared" si="7"/>
        <v>Mon</v>
      </c>
      <c r="H461" s="1" t="s">
        <v>67</v>
      </c>
      <c r="I461">
        <v>-14400</v>
      </c>
      <c r="J461" t="s">
        <v>38</v>
      </c>
      <c r="K461">
        <v>44.378185000000002</v>
      </c>
      <c r="L461">
        <v>-68.250243999999995</v>
      </c>
      <c r="M461">
        <v>49.8</v>
      </c>
      <c r="N461">
        <v>10000</v>
      </c>
      <c r="O461">
        <v>34.299999999999997</v>
      </c>
      <c r="P461">
        <v>49.8</v>
      </c>
      <c r="Q461">
        <v>45.09</v>
      </c>
      <c r="R461">
        <v>53.42</v>
      </c>
      <c r="S461">
        <v>1023</v>
      </c>
      <c r="V461">
        <v>55</v>
      </c>
      <c r="W461">
        <v>1.01</v>
      </c>
      <c r="X461">
        <v>292</v>
      </c>
      <c r="Y461">
        <v>0</v>
      </c>
      <c r="AD461">
        <v>1</v>
      </c>
      <c r="AE461">
        <v>800</v>
      </c>
      <c r="AF461" t="s">
        <v>119</v>
      </c>
      <c r="AG461" t="s">
        <v>120</v>
      </c>
      <c r="AH461" t="s">
        <v>121</v>
      </c>
    </row>
    <row r="462" spans="1:34" x14ac:dyDescent="0.2">
      <c r="A462">
        <v>1589803200</v>
      </c>
      <c r="B462" t="s">
        <v>512</v>
      </c>
      <c r="C462" t="s">
        <v>34</v>
      </c>
      <c r="D462" t="s">
        <v>35</v>
      </c>
      <c r="E462" t="s">
        <v>86</v>
      </c>
      <c r="F462" s="1">
        <v>43969</v>
      </c>
      <c r="G462" s="1" t="str">
        <f t="shared" si="7"/>
        <v>Mon</v>
      </c>
      <c r="H462" s="1" t="s">
        <v>72</v>
      </c>
      <c r="I462">
        <v>-14400</v>
      </c>
      <c r="J462" t="s">
        <v>38</v>
      </c>
      <c r="K462">
        <v>44.378185000000002</v>
      </c>
      <c r="L462">
        <v>-68.250243999999995</v>
      </c>
      <c r="M462">
        <v>52.02</v>
      </c>
      <c r="N462">
        <v>10000</v>
      </c>
      <c r="O462">
        <v>33.479999999999997</v>
      </c>
      <c r="P462">
        <v>49.23</v>
      </c>
      <c r="Q462">
        <v>49.08</v>
      </c>
      <c r="R462">
        <v>55.62</v>
      </c>
      <c r="S462">
        <v>1024</v>
      </c>
      <c r="V462">
        <v>49</v>
      </c>
      <c r="W462">
        <v>1.01</v>
      </c>
      <c r="X462">
        <v>337</v>
      </c>
      <c r="Y462">
        <v>0</v>
      </c>
      <c r="AD462">
        <v>1</v>
      </c>
      <c r="AE462">
        <v>800</v>
      </c>
      <c r="AF462" t="s">
        <v>119</v>
      </c>
      <c r="AG462" t="s">
        <v>120</v>
      </c>
      <c r="AH462" t="s">
        <v>121</v>
      </c>
    </row>
    <row r="463" spans="1:34" x14ac:dyDescent="0.2">
      <c r="A463">
        <v>1589806800</v>
      </c>
      <c r="B463" t="s">
        <v>513</v>
      </c>
      <c r="C463" t="s">
        <v>34</v>
      </c>
      <c r="D463" t="s">
        <v>35</v>
      </c>
      <c r="E463" t="s">
        <v>86</v>
      </c>
      <c r="F463" s="1">
        <v>43969</v>
      </c>
      <c r="G463" s="1" t="str">
        <f t="shared" si="7"/>
        <v>Mon</v>
      </c>
      <c r="H463" s="1" t="s">
        <v>75</v>
      </c>
      <c r="I463">
        <v>-14400</v>
      </c>
      <c r="J463" t="s">
        <v>38</v>
      </c>
      <c r="K463">
        <v>44.378185000000002</v>
      </c>
      <c r="L463">
        <v>-68.250243999999995</v>
      </c>
      <c r="M463">
        <v>54.64</v>
      </c>
      <c r="N463">
        <v>10000</v>
      </c>
      <c r="O463">
        <v>34.840000000000003</v>
      </c>
      <c r="P463">
        <v>52.02</v>
      </c>
      <c r="Q463">
        <v>51.1</v>
      </c>
      <c r="R463">
        <v>56.79</v>
      </c>
      <c r="S463">
        <v>1024</v>
      </c>
      <c r="V463">
        <v>47</v>
      </c>
      <c r="W463">
        <v>1.01</v>
      </c>
      <c r="X463">
        <v>40</v>
      </c>
      <c r="Y463">
        <v>0</v>
      </c>
      <c r="AD463">
        <v>1</v>
      </c>
      <c r="AE463">
        <v>800</v>
      </c>
      <c r="AF463" t="s">
        <v>119</v>
      </c>
      <c r="AG463" t="s">
        <v>120</v>
      </c>
      <c r="AH463" t="s">
        <v>121</v>
      </c>
    </row>
    <row r="464" spans="1:34" x14ac:dyDescent="0.2">
      <c r="A464">
        <v>1589810400</v>
      </c>
      <c r="B464" t="s">
        <v>514</v>
      </c>
      <c r="C464" t="s">
        <v>34</v>
      </c>
      <c r="D464" t="s">
        <v>35</v>
      </c>
      <c r="E464" t="s">
        <v>86</v>
      </c>
      <c r="F464" s="1">
        <v>43969</v>
      </c>
      <c r="G464" s="1" t="str">
        <f t="shared" si="7"/>
        <v>Mon</v>
      </c>
      <c r="H464" s="1" t="s">
        <v>77</v>
      </c>
      <c r="I464">
        <v>-14400</v>
      </c>
      <c r="J464" t="s">
        <v>38</v>
      </c>
      <c r="K464">
        <v>44.378185000000002</v>
      </c>
      <c r="L464">
        <v>-68.250243999999995</v>
      </c>
      <c r="M464">
        <v>57.54</v>
      </c>
      <c r="N464">
        <v>10000</v>
      </c>
      <c r="O464">
        <v>30.96</v>
      </c>
      <c r="P464">
        <v>54.68</v>
      </c>
      <c r="Q464">
        <v>53.8</v>
      </c>
      <c r="R464">
        <v>61.68</v>
      </c>
      <c r="S464">
        <v>1024</v>
      </c>
      <c r="V464">
        <v>36</v>
      </c>
      <c r="W464">
        <v>4</v>
      </c>
      <c r="X464">
        <v>15</v>
      </c>
      <c r="Y464">
        <v>0</v>
      </c>
      <c r="AD464">
        <v>1</v>
      </c>
      <c r="AE464">
        <v>800</v>
      </c>
      <c r="AF464" t="s">
        <v>119</v>
      </c>
      <c r="AG464" t="s">
        <v>120</v>
      </c>
      <c r="AH464" t="s">
        <v>121</v>
      </c>
    </row>
    <row r="465" spans="1:34" x14ac:dyDescent="0.2">
      <c r="A465">
        <v>1589814000</v>
      </c>
      <c r="B465" t="s">
        <v>515</v>
      </c>
      <c r="C465" t="s">
        <v>34</v>
      </c>
      <c r="D465" t="s">
        <v>35</v>
      </c>
      <c r="E465" t="s">
        <v>86</v>
      </c>
      <c r="F465" s="1">
        <v>43969</v>
      </c>
      <c r="G465" s="1" t="str">
        <f t="shared" si="7"/>
        <v>Mon</v>
      </c>
      <c r="H465" s="1" t="s">
        <v>79</v>
      </c>
      <c r="I465">
        <v>-14400</v>
      </c>
      <c r="J465" t="s">
        <v>38</v>
      </c>
      <c r="K465">
        <v>44.378185000000002</v>
      </c>
      <c r="L465">
        <v>-68.250243999999995</v>
      </c>
      <c r="M465">
        <v>59.7</v>
      </c>
      <c r="N465">
        <v>10000</v>
      </c>
      <c r="O465">
        <v>31.41</v>
      </c>
      <c r="P465">
        <v>56.97</v>
      </c>
      <c r="Q465">
        <v>55.38</v>
      </c>
      <c r="R465">
        <v>64.69</v>
      </c>
      <c r="S465">
        <v>1024</v>
      </c>
      <c r="V465">
        <v>34</v>
      </c>
      <c r="W465">
        <v>7</v>
      </c>
      <c r="X465">
        <v>27</v>
      </c>
      <c r="Y465">
        <v>0</v>
      </c>
      <c r="AD465">
        <v>1</v>
      </c>
      <c r="AE465">
        <v>800</v>
      </c>
      <c r="AF465" t="s">
        <v>119</v>
      </c>
      <c r="AG465" t="s">
        <v>120</v>
      </c>
      <c r="AH465" t="s">
        <v>121</v>
      </c>
    </row>
    <row r="466" spans="1:34" x14ac:dyDescent="0.2">
      <c r="A466">
        <v>1589817600</v>
      </c>
      <c r="B466" t="s">
        <v>516</v>
      </c>
      <c r="C466" t="s">
        <v>34</v>
      </c>
      <c r="D466" t="s">
        <v>35</v>
      </c>
      <c r="E466" t="s">
        <v>86</v>
      </c>
      <c r="F466" s="1">
        <v>43969</v>
      </c>
      <c r="G466" s="1" t="str">
        <f t="shared" si="7"/>
        <v>Mon</v>
      </c>
      <c r="H466" s="1" t="s">
        <v>81</v>
      </c>
      <c r="I466">
        <v>-14400</v>
      </c>
      <c r="J466" t="s">
        <v>38</v>
      </c>
      <c r="K466">
        <v>44.378185000000002</v>
      </c>
      <c r="L466">
        <v>-68.250243999999995</v>
      </c>
      <c r="M466">
        <v>61.72</v>
      </c>
      <c r="N466">
        <v>10000</v>
      </c>
      <c r="O466">
        <v>34.520000000000003</v>
      </c>
      <c r="P466">
        <v>59.29</v>
      </c>
      <c r="Q466">
        <v>57.07</v>
      </c>
      <c r="R466">
        <v>66.69</v>
      </c>
      <c r="S466">
        <v>1023</v>
      </c>
      <c r="V466">
        <v>36</v>
      </c>
      <c r="W466">
        <v>1.01</v>
      </c>
      <c r="X466">
        <v>302</v>
      </c>
      <c r="Y466">
        <v>0</v>
      </c>
      <c r="AD466">
        <v>1</v>
      </c>
      <c r="AE466">
        <v>800</v>
      </c>
      <c r="AF466" t="s">
        <v>119</v>
      </c>
      <c r="AG466" t="s">
        <v>120</v>
      </c>
      <c r="AH466" t="s">
        <v>121</v>
      </c>
    </row>
    <row r="467" spans="1:34" x14ac:dyDescent="0.2">
      <c r="A467">
        <v>1589821200</v>
      </c>
      <c r="B467" t="s">
        <v>517</v>
      </c>
      <c r="C467" t="s">
        <v>34</v>
      </c>
      <c r="D467" t="s">
        <v>35</v>
      </c>
      <c r="E467" t="s">
        <v>86</v>
      </c>
      <c r="F467" s="1">
        <v>43969</v>
      </c>
      <c r="G467" s="1" t="str">
        <f t="shared" si="7"/>
        <v>Mon</v>
      </c>
      <c r="H467" s="1" t="s">
        <v>83</v>
      </c>
      <c r="I467">
        <v>-14400</v>
      </c>
      <c r="J467" t="s">
        <v>38</v>
      </c>
      <c r="K467">
        <v>44.378185000000002</v>
      </c>
      <c r="L467">
        <v>-68.250243999999995</v>
      </c>
      <c r="M467">
        <v>63.39</v>
      </c>
      <c r="N467">
        <v>10000</v>
      </c>
      <c r="O467">
        <v>30.02</v>
      </c>
      <c r="P467">
        <v>60.75</v>
      </c>
      <c r="Q467">
        <v>57.07</v>
      </c>
      <c r="R467">
        <v>67.680000000000007</v>
      </c>
      <c r="S467">
        <v>1023</v>
      </c>
      <c r="V467">
        <v>28</v>
      </c>
      <c r="W467">
        <v>7</v>
      </c>
      <c r="X467">
        <v>84</v>
      </c>
      <c r="Y467">
        <v>0</v>
      </c>
      <c r="AD467">
        <v>1</v>
      </c>
      <c r="AE467">
        <v>800</v>
      </c>
      <c r="AF467" t="s">
        <v>119</v>
      </c>
      <c r="AG467" t="s">
        <v>120</v>
      </c>
      <c r="AH467" t="s">
        <v>121</v>
      </c>
    </row>
    <row r="468" spans="1:34" x14ac:dyDescent="0.2">
      <c r="A468">
        <v>1589824800</v>
      </c>
      <c r="B468" t="s">
        <v>518</v>
      </c>
      <c r="C468" t="s">
        <v>34</v>
      </c>
      <c r="D468" t="s">
        <v>35</v>
      </c>
      <c r="E468" t="s">
        <v>86</v>
      </c>
      <c r="F468" s="1">
        <v>43969</v>
      </c>
      <c r="G468" s="1" t="str">
        <f t="shared" si="7"/>
        <v>Mon</v>
      </c>
      <c r="H468" s="1" t="s">
        <v>86</v>
      </c>
      <c r="I468">
        <v>-14400</v>
      </c>
      <c r="J468" t="s">
        <v>38</v>
      </c>
      <c r="K468">
        <v>44.378185000000002</v>
      </c>
      <c r="L468">
        <v>-68.250243999999995</v>
      </c>
      <c r="M468">
        <v>64.260000000000005</v>
      </c>
      <c r="N468">
        <v>10000</v>
      </c>
      <c r="O468">
        <v>34.57</v>
      </c>
      <c r="P468">
        <v>61.93</v>
      </c>
      <c r="Q468">
        <v>58.39</v>
      </c>
      <c r="R468">
        <v>69.69</v>
      </c>
      <c r="S468">
        <v>1023</v>
      </c>
      <c r="V468">
        <v>33</v>
      </c>
      <c r="W468">
        <v>7</v>
      </c>
      <c r="X468">
        <v>192</v>
      </c>
      <c r="Y468">
        <v>0</v>
      </c>
      <c r="AD468">
        <v>1</v>
      </c>
      <c r="AE468">
        <v>800</v>
      </c>
      <c r="AF468" t="s">
        <v>119</v>
      </c>
      <c r="AG468" t="s">
        <v>120</v>
      </c>
      <c r="AH468" t="s">
        <v>121</v>
      </c>
    </row>
    <row r="469" spans="1:34" x14ac:dyDescent="0.2">
      <c r="A469">
        <v>1589828400</v>
      </c>
      <c r="B469" t="s">
        <v>519</v>
      </c>
      <c r="C469" t="s">
        <v>34</v>
      </c>
      <c r="D469" t="s">
        <v>35</v>
      </c>
      <c r="E469" t="s">
        <v>86</v>
      </c>
      <c r="F469" s="1">
        <v>43969</v>
      </c>
      <c r="G469" s="1" t="str">
        <f t="shared" si="7"/>
        <v>Mon</v>
      </c>
      <c r="H469" s="1" t="s">
        <v>88</v>
      </c>
      <c r="I469">
        <v>-14400</v>
      </c>
      <c r="J469" t="s">
        <v>38</v>
      </c>
      <c r="K469">
        <v>44.378185000000002</v>
      </c>
      <c r="L469">
        <v>-68.250243999999995</v>
      </c>
      <c r="M469">
        <v>63.95</v>
      </c>
      <c r="N469">
        <v>10000</v>
      </c>
      <c r="O469">
        <v>31.95</v>
      </c>
      <c r="P469">
        <v>61.45</v>
      </c>
      <c r="Q469">
        <v>58.08</v>
      </c>
      <c r="R469">
        <v>71.69</v>
      </c>
      <c r="S469">
        <v>1022</v>
      </c>
      <c r="V469">
        <v>30</v>
      </c>
      <c r="W469">
        <v>8.99</v>
      </c>
      <c r="X469">
        <v>170</v>
      </c>
      <c r="Y469">
        <v>0</v>
      </c>
      <c r="AD469">
        <v>1</v>
      </c>
      <c r="AE469">
        <v>800</v>
      </c>
      <c r="AF469" t="s">
        <v>119</v>
      </c>
      <c r="AG469" t="s">
        <v>120</v>
      </c>
      <c r="AH469" t="s">
        <v>121</v>
      </c>
    </row>
    <row r="470" spans="1:34" x14ac:dyDescent="0.2">
      <c r="A470">
        <v>1589832000</v>
      </c>
      <c r="B470" t="s">
        <v>520</v>
      </c>
      <c r="C470" t="s">
        <v>34</v>
      </c>
      <c r="D470" t="s">
        <v>35</v>
      </c>
      <c r="E470" t="s">
        <v>86</v>
      </c>
      <c r="F470" s="1">
        <v>43969</v>
      </c>
      <c r="G470" s="1" t="str">
        <f t="shared" si="7"/>
        <v>Mon</v>
      </c>
      <c r="H470" s="1" t="s">
        <v>90</v>
      </c>
      <c r="I470">
        <v>-14400</v>
      </c>
      <c r="J470" t="s">
        <v>38</v>
      </c>
      <c r="K470">
        <v>44.378185000000002</v>
      </c>
      <c r="L470">
        <v>-68.250243999999995</v>
      </c>
      <c r="M470">
        <v>59.59</v>
      </c>
      <c r="N470">
        <v>10000</v>
      </c>
      <c r="O470">
        <v>33.33</v>
      </c>
      <c r="P470">
        <v>56.98</v>
      </c>
      <c r="Q470">
        <v>53.28</v>
      </c>
      <c r="R470">
        <v>68.61</v>
      </c>
      <c r="S470">
        <v>1022</v>
      </c>
      <c r="V470">
        <v>37</v>
      </c>
      <c r="W470">
        <v>8.01</v>
      </c>
      <c r="X470">
        <v>163</v>
      </c>
      <c r="Y470">
        <v>0</v>
      </c>
      <c r="AD470">
        <v>1</v>
      </c>
      <c r="AE470">
        <v>800</v>
      </c>
      <c r="AF470" t="s">
        <v>119</v>
      </c>
      <c r="AG470" t="s">
        <v>120</v>
      </c>
      <c r="AH470" t="s">
        <v>121</v>
      </c>
    </row>
    <row r="471" spans="1:34" x14ac:dyDescent="0.2">
      <c r="A471">
        <v>1589835600</v>
      </c>
      <c r="B471" t="s">
        <v>521</v>
      </c>
      <c r="C471" t="s">
        <v>34</v>
      </c>
      <c r="D471" t="s">
        <v>35</v>
      </c>
      <c r="E471" t="s">
        <v>86</v>
      </c>
      <c r="F471" s="1">
        <v>43969</v>
      </c>
      <c r="G471" s="1" t="str">
        <f t="shared" si="7"/>
        <v>Mon</v>
      </c>
      <c r="H471" s="1" t="s">
        <v>92</v>
      </c>
      <c r="I471">
        <v>-14400</v>
      </c>
      <c r="J471" t="s">
        <v>38</v>
      </c>
      <c r="K471">
        <v>44.378185000000002</v>
      </c>
      <c r="L471">
        <v>-68.250243999999995</v>
      </c>
      <c r="M471">
        <v>58.32</v>
      </c>
      <c r="N471">
        <v>10000</v>
      </c>
      <c r="O471">
        <v>32.85</v>
      </c>
      <c r="P471">
        <v>55.63</v>
      </c>
      <c r="Q471">
        <v>52.29</v>
      </c>
      <c r="R471">
        <v>65.680000000000007</v>
      </c>
      <c r="S471">
        <v>1023</v>
      </c>
      <c r="V471">
        <v>38</v>
      </c>
      <c r="W471">
        <v>8.01</v>
      </c>
      <c r="X471">
        <v>163</v>
      </c>
      <c r="Y471">
        <v>0</v>
      </c>
      <c r="AD471">
        <v>1</v>
      </c>
      <c r="AE471">
        <v>800</v>
      </c>
      <c r="AF471" t="s">
        <v>119</v>
      </c>
      <c r="AG471" t="s">
        <v>120</v>
      </c>
      <c r="AH471" t="s">
        <v>121</v>
      </c>
    </row>
    <row r="472" spans="1:34" x14ac:dyDescent="0.2">
      <c r="A472">
        <v>1589839200</v>
      </c>
      <c r="B472" t="s">
        <v>522</v>
      </c>
      <c r="C472" t="s">
        <v>34</v>
      </c>
      <c r="D472" t="s">
        <v>35</v>
      </c>
      <c r="E472" t="s">
        <v>86</v>
      </c>
      <c r="F472" s="1">
        <v>43969</v>
      </c>
      <c r="G472" s="1" t="str">
        <f t="shared" si="7"/>
        <v>Mon</v>
      </c>
      <c r="H472" s="1" t="s">
        <v>94</v>
      </c>
      <c r="I472">
        <v>-14400</v>
      </c>
      <c r="J472" t="s">
        <v>38</v>
      </c>
      <c r="K472">
        <v>44.378185000000002</v>
      </c>
      <c r="L472">
        <v>-68.250243999999995</v>
      </c>
      <c r="M472">
        <v>56.19</v>
      </c>
      <c r="N472">
        <v>10000</v>
      </c>
      <c r="O472">
        <v>32.83</v>
      </c>
      <c r="P472">
        <v>53.44</v>
      </c>
      <c r="Q472">
        <v>50.2</v>
      </c>
      <c r="R472">
        <v>64.09</v>
      </c>
      <c r="S472">
        <v>1023</v>
      </c>
      <c r="V472">
        <v>41</v>
      </c>
      <c r="W472">
        <v>4</v>
      </c>
      <c r="X472">
        <v>131</v>
      </c>
      <c r="Y472">
        <v>0</v>
      </c>
      <c r="AD472">
        <v>1</v>
      </c>
      <c r="AE472">
        <v>800</v>
      </c>
      <c r="AF472" t="s">
        <v>119</v>
      </c>
      <c r="AG472" t="s">
        <v>120</v>
      </c>
      <c r="AH472" t="s">
        <v>121</v>
      </c>
    </row>
    <row r="473" spans="1:34" x14ac:dyDescent="0.2">
      <c r="A473">
        <v>1589842800</v>
      </c>
      <c r="B473" t="s">
        <v>523</v>
      </c>
      <c r="C473" t="s">
        <v>34</v>
      </c>
      <c r="D473" t="s">
        <v>35</v>
      </c>
      <c r="E473" t="s">
        <v>86</v>
      </c>
      <c r="F473" s="1">
        <v>43969</v>
      </c>
      <c r="G473" s="1" t="str">
        <f t="shared" si="7"/>
        <v>Mon</v>
      </c>
      <c r="H473" s="1" t="s">
        <v>96</v>
      </c>
      <c r="I473">
        <v>-14400</v>
      </c>
      <c r="J473" t="s">
        <v>38</v>
      </c>
      <c r="K473">
        <v>44.378185000000002</v>
      </c>
      <c r="L473">
        <v>-68.250243999999995</v>
      </c>
      <c r="M473">
        <v>54.03</v>
      </c>
      <c r="N473">
        <v>10000</v>
      </c>
      <c r="O473">
        <v>31.55</v>
      </c>
      <c r="P473">
        <v>51.12</v>
      </c>
      <c r="Q473">
        <v>50.29</v>
      </c>
      <c r="R473">
        <v>56.32</v>
      </c>
      <c r="S473">
        <v>1023</v>
      </c>
      <c r="V473">
        <v>42</v>
      </c>
      <c r="W473">
        <v>7</v>
      </c>
      <c r="X473">
        <v>164</v>
      </c>
      <c r="Y473">
        <v>0</v>
      </c>
      <c r="AD473">
        <v>1</v>
      </c>
      <c r="AE473">
        <v>800</v>
      </c>
      <c r="AF473" t="s">
        <v>119</v>
      </c>
      <c r="AG473" t="s">
        <v>120</v>
      </c>
      <c r="AH473" t="s">
        <v>121</v>
      </c>
    </row>
    <row r="474" spans="1:34" x14ac:dyDescent="0.2">
      <c r="A474">
        <v>1589846400</v>
      </c>
      <c r="B474" t="s">
        <v>524</v>
      </c>
      <c r="C474" t="s">
        <v>34</v>
      </c>
      <c r="D474" t="s">
        <v>35</v>
      </c>
      <c r="E474" t="s">
        <v>88</v>
      </c>
      <c r="F474" s="1">
        <v>43970</v>
      </c>
      <c r="G474" s="1" t="str">
        <f t="shared" si="7"/>
        <v>Tue</v>
      </c>
      <c r="H474" s="1" t="s">
        <v>37</v>
      </c>
      <c r="I474">
        <v>-14400</v>
      </c>
      <c r="J474" t="s">
        <v>38</v>
      </c>
      <c r="K474">
        <v>44.378185000000002</v>
      </c>
      <c r="L474">
        <v>-68.250243999999995</v>
      </c>
      <c r="M474">
        <v>50.38</v>
      </c>
      <c r="N474">
        <v>10000</v>
      </c>
      <c r="O474">
        <v>31.06</v>
      </c>
      <c r="P474">
        <v>47.32</v>
      </c>
      <c r="Q474">
        <v>45.52</v>
      </c>
      <c r="R474">
        <v>53.62</v>
      </c>
      <c r="S474">
        <v>1024</v>
      </c>
      <c r="V474">
        <v>47</v>
      </c>
      <c r="W474">
        <v>3</v>
      </c>
      <c r="X474">
        <v>205</v>
      </c>
      <c r="Y474">
        <v>0</v>
      </c>
      <c r="AD474">
        <v>1</v>
      </c>
      <c r="AE474">
        <v>800</v>
      </c>
      <c r="AF474" t="s">
        <v>119</v>
      </c>
      <c r="AG474" t="s">
        <v>120</v>
      </c>
      <c r="AH474" t="s">
        <v>133</v>
      </c>
    </row>
    <row r="475" spans="1:34" x14ac:dyDescent="0.2">
      <c r="A475">
        <v>1589850000</v>
      </c>
      <c r="B475" t="s">
        <v>525</v>
      </c>
      <c r="C475" t="s">
        <v>34</v>
      </c>
      <c r="D475" t="s">
        <v>35</v>
      </c>
      <c r="E475" t="s">
        <v>88</v>
      </c>
      <c r="F475" s="1">
        <v>43970</v>
      </c>
      <c r="G475" s="1" t="str">
        <f t="shared" si="7"/>
        <v>Tue</v>
      </c>
      <c r="H475" s="1" t="s">
        <v>36</v>
      </c>
      <c r="I475">
        <v>-14400</v>
      </c>
      <c r="J475" t="s">
        <v>38</v>
      </c>
      <c r="K475">
        <v>44.378185000000002</v>
      </c>
      <c r="L475">
        <v>-68.250243999999995</v>
      </c>
      <c r="M475">
        <v>46.69</v>
      </c>
      <c r="N475">
        <v>10000</v>
      </c>
      <c r="O475">
        <v>32.29</v>
      </c>
      <c r="P475">
        <v>46.69</v>
      </c>
      <c r="Q475">
        <v>41.52</v>
      </c>
      <c r="R475">
        <v>50.4</v>
      </c>
      <c r="S475">
        <v>1024</v>
      </c>
      <c r="V475">
        <v>57</v>
      </c>
      <c r="W475">
        <v>0</v>
      </c>
      <c r="X475">
        <v>0</v>
      </c>
      <c r="Y475">
        <v>0</v>
      </c>
      <c r="AD475">
        <v>1</v>
      </c>
      <c r="AE475">
        <v>800</v>
      </c>
      <c r="AF475" t="s">
        <v>119</v>
      </c>
      <c r="AG475" t="s">
        <v>120</v>
      </c>
      <c r="AH475" t="s">
        <v>133</v>
      </c>
    </row>
    <row r="476" spans="1:34" x14ac:dyDescent="0.2">
      <c r="A476">
        <v>1589853600</v>
      </c>
      <c r="B476" t="s">
        <v>526</v>
      </c>
      <c r="C476" t="s">
        <v>34</v>
      </c>
      <c r="D476" t="s">
        <v>35</v>
      </c>
      <c r="E476" t="s">
        <v>88</v>
      </c>
      <c r="F476" s="1">
        <v>43970</v>
      </c>
      <c r="G476" s="1" t="str">
        <f t="shared" si="7"/>
        <v>Tue</v>
      </c>
      <c r="H476" s="1" t="s">
        <v>46</v>
      </c>
      <c r="I476">
        <v>-14400</v>
      </c>
      <c r="J476" t="s">
        <v>38</v>
      </c>
      <c r="K476">
        <v>44.378185000000002</v>
      </c>
      <c r="L476">
        <v>-68.250243999999995</v>
      </c>
      <c r="M476">
        <v>44.13</v>
      </c>
      <c r="N476">
        <v>10000</v>
      </c>
      <c r="O476">
        <v>33.51</v>
      </c>
      <c r="P476">
        <v>44.13</v>
      </c>
      <c r="Q476">
        <v>39.78</v>
      </c>
      <c r="R476">
        <v>50</v>
      </c>
      <c r="S476">
        <v>1025</v>
      </c>
      <c r="V476">
        <v>66</v>
      </c>
      <c r="W476">
        <v>1.99</v>
      </c>
      <c r="X476">
        <v>337</v>
      </c>
      <c r="Y476">
        <v>0</v>
      </c>
      <c r="AD476">
        <v>1</v>
      </c>
      <c r="AE476">
        <v>800</v>
      </c>
      <c r="AF476" t="s">
        <v>119</v>
      </c>
      <c r="AG476" t="s">
        <v>120</v>
      </c>
      <c r="AH476" t="s">
        <v>133</v>
      </c>
    </row>
    <row r="477" spans="1:34" x14ac:dyDescent="0.2">
      <c r="A477">
        <v>1589857200</v>
      </c>
      <c r="B477" t="s">
        <v>527</v>
      </c>
      <c r="C477" t="s">
        <v>34</v>
      </c>
      <c r="D477" t="s">
        <v>35</v>
      </c>
      <c r="E477" t="s">
        <v>88</v>
      </c>
      <c r="F477" s="1">
        <v>43970</v>
      </c>
      <c r="G477" s="1" t="str">
        <f t="shared" si="7"/>
        <v>Tue</v>
      </c>
      <c r="H477" s="1" t="s">
        <v>49</v>
      </c>
      <c r="I477">
        <v>-14400</v>
      </c>
      <c r="J477" t="s">
        <v>38</v>
      </c>
      <c r="K477">
        <v>44.378185000000002</v>
      </c>
      <c r="L477">
        <v>-68.250243999999995</v>
      </c>
      <c r="M477">
        <v>42.13</v>
      </c>
      <c r="N477">
        <v>10000</v>
      </c>
      <c r="O477">
        <v>34.47</v>
      </c>
      <c r="P477">
        <v>42.13</v>
      </c>
      <c r="Q477">
        <v>37.78</v>
      </c>
      <c r="R477">
        <v>46.62</v>
      </c>
      <c r="S477">
        <v>1025</v>
      </c>
      <c r="V477">
        <v>74</v>
      </c>
      <c r="W477">
        <v>0</v>
      </c>
      <c r="X477">
        <v>0</v>
      </c>
      <c r="Y477">
        <v>0</v>
      </c>
      <c r="AD477">
        <v>1</v>
      </c>
      <c r="AE477">
        <v>800</v>
      </c>
      <c r="AF477" t="s">
        <v>119</v>
      </c>
      <c r="AG477" t="s">
        <v>120</v>
      </c>
      <c r="AH477" t="s">
        <v>133</v>
      </c>
    </row>
    <row r="478" spans="1:34" x14ac:dyDescent="0.2">
      <c r="A478">
        <v>1589860800</v>
      </c>
      <c r="B478" t="s">
        <v>528</v>
      </c>
      <c r="C478" t="s">
        <v>34</v>
      </c>
      <c r="D478" t="s">
        <v>35</v>
      </c>
      <c r="E478" t="s">
        <v>88</v>
      </c>
      <c r="F478" s="1">
        <v>43970</v>
      </c>
      <c r="G478" s="1" t="str">
        <f t="shared" si="7"/>
        <v>Tue</v>
      </c>
      <c r="H478" s="1" t="s">
        <v>51</v>
      </c>
      <c r="I478">
        <v>-14400</v>
      </c>
      <c r="J478" t="s">
        <v>38</v>
      </c>
      <c r="K478">
        <v>44.378185000000002</v>
      </c>
      <c r="L478">
        <v>-68.250243999999995</v>
      </c>
      <c r="M478">
        <v>43.14</v>
      </c>
      <c r="N478">
        <v>10000</v>
      </c>
      <c r="O478">
        <v>34.39</v>
      </c>
      <c r="P478">
        <v>43.14</v>
      </c>
      <c r="Q478">
        <v>38.39</v>
      </c>
      <c r="R478">
        <v>48.38</v>
      </c>
      <c r="S478">
        <v>1026</v>
      </c>
      <c r="V478">
        <v>71</v>
      </c>
      <c r="W478">
        <v>1.99</v>
      </c>
      <c r="X478">
        <v>225</v>
      </c>
      <c r="Y478">
        <v>0</v>
      </c>
      <c r="AD478">
        <v>1</v>
      </c>
      <c r="AE478">
        <v>800</v>
      </c>
      <c r="AF478" t="s">
        <v>119</v>
      </c>
      <c r="AG478" t="s">
        <v>120</v>
      </c>
      <c r="AH478" t="s">
        <v>133</v>
      </c>
    </row>
    <row r="479" spans="1:34" x14ac:dyDescent="0.2">
      <c r="A479">
        <v>1589864400</v>
      </c>
      <c r="B479" t="s">
        <v>529</v>
      </c>
      <c r="C479" t="s">
        <v>34</v>
      </c>
      <c r="D479" t="s">
        <v>35</v>
      </c>
      <c r="E479" t="s">
        <v>88</v>
      </c>
      <c r="F479" s="1">
        <v>43970</v>
      </c>
      <c r="G479" s="1" t="str">
        <f t="shared" si="7"/>
        <v>Tue</v>
      </c>
      <c r="H479" s="1" t="s">
        <v>35</v>
      </c>
      <c r="I479">
        <v>-14400</v>
      </c>
      <c r="J479" t="s">
        <v>38</v>
      </c>
      <c r="K479">
        <v>44.378185000000002</v>
      </c>
      <c r="L479">
        <v>-68.250243999999995</v>
      </c>
      <c r="M479">
        <v>43.05</v>
      </c>
      <c r="N479">
        <v>10000</v>
      </c>
      <c r="O479">
        <v>33.6</v>
      </c>
      <c r="P479">
        <v>43.05</v>
      </c>
      <c r="Q479">
        <v>36.79</v>
      </c>
      <c r="R479">
        <v>49.19</v>
      </c>
      <c r="S479">
        <v>1027</v>
      </c>
      <c r="V479">
        <v>69</v>
      </c>
      <c r="W479">
        <v>2.2400000000000002</v>
      </c>
      <c r="X479">
        <v>250</v>
      </c>
      <c r="Y479">
        <v>0</v>
      </c>
      <c r="AD479">
        <v>1</v>
      </c>
      <c r="AE479">
        <v>800</v>
      </c>
      <c r="AF479" t="s">
        <v>119</v>
      </c>
      <c r="AG479" t="s">
        <v>120</v>
      </c>
      <c r="AH479" t="s">
        <v>133</v>
      </c>
    </row>
    <row r="480" spans="1:34" x14ac:dyDescent="0.2">
      <c r="A480">
        <v>1589868000</v>
      </c>
      <c r="B480" t="s">
        <v>530</v>
      </c>
      <c r="C480" t="s">
        <v>34</v>
      </c>
      <c r="D480" t="s">
        <v>35</v>
      </c>
      <c r="E480" t="s">
        <v>88</v>
      </c>
      <c r="F480" s="1">
        <v>43970</v>
      </c>
      <c r="G480" s="1" t="str">
        <f t="shared" si="7"/>
        <v>Tue</v>
      </c>
      <c r="H480" s="1" t="s">
        <v>54</v>
      </c>
      <c r="I480">
        <v>-14400</v>
      </c>
      <c r="J480" t="s">
        <v>38</v>
      </c>
      <c r="K480">
        <v>44.378185000000002</v>
      </c>
      <c r="L480">
        <v>-68.250243999999995</v>
      </c>
      <c r="M480">
        <v>44.31</v>
      </c>
      <c r="N480">
        <v>10000</v>
      </c>
      <c r="O480">
        <v>34.07</v>
      </c>
      <c r="P480">
        <v>39.4</v>
      </c>
      <c r="Q480">
        <v>38.61</v>
      </c>
      <c r="R480">
        <v>48.27</v>
      </c>
      <c r="S480">
        <v>1027</v>
      </c>
      <c r="V480">
        <v>67</v>
      </c>
      <c r="W480">
        <v>8.99</v>
      </c>
      <c r="X480">
        <v>71</v>
      </c>
      <c r="Y480">
        <v>0</v>
      </c>
      <c r="AD480">
        <v>1</v>
      </c>
      <c r="AE480">
        <v>800</v>
      </c>
      <c r="AF480" t="s">
        <v>119</v>
      </c>
      <c r="AG480" t="s">
        <v>120</v>
      </c>
      <c r="AH480" t="s">
        <v>133</v>
      </c>
    </row>
    <row r="481" spans="1:34" x14ac:dyDescent="0.2">
      <c r="A481">
        <v>1589871600</v>
      </c>
      <c r="B481" t="s">
        <v>531</v>
      </c>
      <c r="C481" t="s">
        <v>34</v>
      </c>
      <c r="D481" t="s">
        <v>35</v>
      </c>
      <c r="E481" t="s">
        <v>88</v>
      </c>
      <c r="F481" s="1">
        <v>43970</v>
      </c>
      <c r="G481" s="1" t="str">
        <f t="shared" si="7"/>
        <v>Tue</v>
      </c>
      <c r="H481" s="1" t="s">
        <v>56</v>
      </c>
      <c r="I481">
        <v>-14400</v>
      </c>
      <c r="J481" t="s">
        <v>38</v>
      </c>
      <c r="K481">
        <v>44.378185000000002</v>
      </c>
      <c r="L481">
        <v>-68.250243999999995</v>
      </c>
      <c r="M481">
        <v>45.12</v>
      </c>
      <c r="N481">
        <v>10000</v>
      </c>
      <c r="O481">
        <v>34.07</v>
      </c>
      <c r="P481">
        <v>41.86</v>
      </c>
      <c r="Q481">
        <v>39.380000000000003</v>
      </c>
      <c r="R481">
        <v>48.09</v>
      </c>
      <c r="S481">
        <v>1027</v>
      </c>
      <c r="V481">
        <v>65</v>
      </c>
      <c r="W481">
        <v>5.99</v>
      </c>
      <c r="X481">
        <v>82</v>
      </c>
      <c r="Y481">
        <v>0</v>
      </c>
      <c r="AD481">
        <v>1</v>
      </c>
      <c r="AE481">
        <v>800</v>
      </c>
      <c r="AF481" t="s">
        <v>119</v>
      </c>
      <c r="AG481" t="s">
        <v>120</v>
      </c>
      <c r="AH481" t="s">
        <v>133</v>
      </c>
    </row>
    <row r="482" spans="1:34" x14ac:dyDescent="0.2">
      <c r="A482">
        <v>1589875200</v>
      </c>
      <c r="B482" t="s">
        <v>532</v>
      </c>
      <c r="C482" t="s">
        <v>34</v>
      </c>
      <c r="D482" t="s">
        <v>35</v>
      </c>
      <c r="E482" t="s">
        <v>88</v>
      </c>
      <c r="F482" s="1">
        <v>43970</v>
      </c>
      <c r="G482" s="1" t="str">
        <f t="shared" si="7"/>
        <v>Tue</v>
      </c>
      <c r="H482" s="1" t="s">
        <v>58</v>
      </c>
      <c r="I482">
        <v>-14400</v>
      </c>
      <c r="J482" t="s">
        <v>38</v>
      </c>
      <c r="K482">
        <v>44.378185000000002</v>
      </c>
      <c r="L482">
        <v>-68.250243999999995</v>
      </c>
      <c r="M482">
        <v>44.55</v>
      </c>
      <c r="N482">
        <v>10000</v>
      </c>
      <c r="O482">
        <v>34.29</v>
      </c>
      <c r="P482">
        <v>44.55</v>
      </c>
      <c r="Q482">
        <v>40.78</v>
      </c>
      <c r="R482">
        <v>46.08</v>
      </c>
      <c r="S482">
        <v>1027</v>
      </c>
      <c r="V482">
        <v>67</v>
      </c>
      <c r="W482">
        <v>1.99</v>
      </c>
      <c r="X482">
        <v>81</v>
      </c>
      <c r="Y482">
        <v>0</v>
      </c>
      <c r="AD482">
        <v>1</v>
      </c>
      <c r="AE482">
        <v>800</v>
      </c>
      <c r="AF482" t="s">
        <v>119</v>
      </c>
      <c r="AG482" t="s">
        <v>120</v>
      </c>
      <c r="AH482" t="s">
        <v>133</v>
      </c>
    </row>
    <row r="483" spans="1:34" x14ac:dyDescent="0.2">
      <c r="A483">
        <v>1589878800</v>
      </c>
      <c r="B483" t="s">
        <v>533</v>
      </c>
      <c r="C483" t="s">
        <v>34</v>
      </c>
      <c r="D483" t="s">
        <v>35</v>
      </c>
      <c r="E483" t="s">
        <v>88</v>
      </c>
      <c r="F483" s="1">
        <v>43970</v>
      </c>
      <c r="G483" s="1" t="str">
        <f t="shared" si="7"/>
        <v>Tue</v>
      </c>
      <c r="H483" s="1" t="s">
        <v>60</v>
      </c>
      <c r="I483">
        <v>-14400</v>
      </c>
      <c r="J483" t="s">
        <v>38</v>
      </c>
      <c r="K483">
        <v>44.378185000000002</v>
      </c>
      <c r="L483">
        <v>-68.250243999999995</v>
      </c>
      <c r="M483">
        <v>43.75</v>
      </c>
      <c r="N483">
        <v>10000</v>
      </c>
      <c r="O483">
        <v>33.53</v>
      </c>
      <c r="P483">
        <v>43.75</v>
      </c>
      <c r="Q483">
        <v>38.61</v>
      </c>
      <c r="R483">
        <v>45.61</v>
      </c>
      <c r="S483">
        <v>1028</v>
      </c>
      <c r="V483">
        <v>67</v>
      </c>
      <c r="W483">
        <v>1.99</v>
      </c>
      <c r="X483">
        <v>105</v>
      </c>
      <c r="Y483">
        <v>0</v>
      </c>
      <c r="AD483">
        <v>1</v>
      </c>
      <c r="AE483">
        <v>800</v>
      </c>
      <c r="AF483" t="s">
        <v>119</v>
      </c>
      <c r="AG483" t="s">
        <v>120</v>
      </c>
      <c r="AH483" t="s">
        <v>133</v>
      </c>
    </row>
    <row r="484" spans="1:34" x14ac:dyDescent="0.2">
      <c r="A484">
        <v>1589882400</v>
      </c>
      <c r="B484" t="s">
        <v>534</v>
      </c>
      <c r="C484" t="s">
        <v>34</v>
      </c>
      <c r="D484" t="s">
        <v>35</v>
      </c>
      <c r="E484" t="s">
        <v>88</v>
      </c>
      <c r="F484" s="1">
        <v>43970</v>
      </c>
      <c r="G484" s="1" t="str">
        <f t="shared" si="7"/>
        <v>Tue</v>
      </c>
      <c r="H484" s="1" t="s">
        <v>62</v>
      </c>
      <c r="I484">
        <v>-14400</v>
      </c>
      <c r="J484" t="s">
        <v>38</v>
      </c>
      <c r="K484">
        <v>44.378185000000002</v>
      </c>
      <c r="L484">
        <v>-68.250243999999995</v>
      </c>
      <c r="M484">
        <v>44.58</v>
      </c>
      <c r="N484">
        <v>10000</v>
      </c>
      <c r="O484">
        <v>34.700000000000003</v>
      </c>
      <c r="P484">
        <v>43.56</v>
      </c>
      <c r="Q484">
        <v>40.39</v>
      </c>
      <c r="R484">
        <v>47.16</v>
      </c>
      <c r="S484">
        <v>1029</v>
      </c>
      <c r="V484">
        <v>68</v>
      </c>
      <c r="W484">
        <v>3</v>
      </c>
      <c r="X484">
        <v>91</v>
      </c>
      <c r="Y484">
        <v>0</v>
      </c>
      <c r="AD484">
        <v>1</v>
      </c>
      <c r="AE484">
        <v>800</v>
      </c>
      <c r="AF484" t="s">
        <v>119</v>
      </c>
      <c r="AG484" t="s">
        <v>120</v>
      </c>
      <c r="AH484" t="s">
        <v>121</v>
      </c>
    </row>
    <row r="485" spans="1:34" x14ac:dyDescent="0.2">
      <c r="A485">
        <v>1589886000</v>
      </c>
      <c r="B485" t="s">
        <v>535</v>
      </c>
      <c r="C485" t="s">
        <v>34</v>
      </c>
      <c r="D485" t="s">
        <v>35</v>
      </c>
      <c r="E485" t="s">
        <v>88</v>
      </c>
      <c r="F485" s="1">
        <v>43970</v>
      </c>
      <c r="G485" s="1" t="str">
        <f t="shared" si="7"/>
        <v>Tue</v>
      </c>
      <c r="H485" s="1" t="s">
        <v>67</v>
      </c>
      <c r="I485">
        <v>-14400</v>
      </c>
      <c r="J485" t="s">
        <v>38</v>
      </c>
      <c r="K485">
        <v>44.378185000000002</v>
      </c>
      <c r="L485">
        <v>-68.250243999999995</v>
      </c>
      <c r="M485">
        <v>47.88</v>
      </c>
      <c r="N485">
        <v>10000</v>
      </c>
      <c r="O485">
        <v>36.299999999999997</v>
      </c>
      <c r="P485">
        <v>45.91</v>
      </c>
      <c r="Q485">
        <v>46.08</v>
      </c>
      <c r="R485">
        <v>50.09</v>
      </c>
      <c r="S485">
        <v>1029</v>
      </c>
      <c r="V485">
        <v>64</v>
      </c>
      <c r="W485">
        <v>4.7</v>
      </c>
      <c r="X485">
        <v>90</v>
      </c>
      <c r="Y485">
        <v>0</v>
      </c>
      <c r="AD485">
        <v>1</v>
      </c>
      <c r="AE485">
        <v>800</v>
      </c>
      <c r="AF485" t="s">
        <v>119</v>
      </c>
      <c r="AG485" t="s">
        <v>120</v>
      </c>
      <c r="AH485" t="s">
        <v>121</v>
      </c>
    </row>
    <row r="486" spans="1:34" x14ac:dyDescent="0.2">
      <c r="A486">
        <v>1589889600</v>
      </c>
      <c r="B486" t="s">
        <v>536</v>
      </c>
      <c r="C486" t="s">
        <v>34</v>
      </c>
      <c r="D486" t="s">
        <v>35</v>
      </c>
      <c r="E486" t="s">
        <v>88</v>
      </c>
      <c r="F486" s="1">
        <v>43970</v>
      </c>
      <c r="G486" s="1" t="str">
        <f t="shared" si="7"/>
        <v>Tue</v>
      </c>
      <c r="H486" s="1" t="s">
        <v>72</v>
      </c>
      <c r="I486">
        <v>-14400</v>
      </c>
      <c r="J486" t="s">
        <v>38</v>
      </c>
      <c r="K486">
        <v>44.378185000000002</v>
      </c>
      <c r="L486">
        <v>-68.250243999999995</v>
      </c>
      <c r="M486">
        <v>51.22</v>
      </c>
      <c r="N486">
        <v>10000</v>
      </c>
      <c r="O486">
        <v>36.090000000000003</v>
      </c>
      <c r="P486">
        <v>48.69</v>
      </c>
      <c r="Q486">
        <v>49.66</v>
      </c>
      <c r="R486">
        <v>53.08</v>
      </c>
      <c r="S486">
        <v>1030</v>
      </c>
      <c r="V486">
        <v>56</v>
      </c>
      <c r="W486">
        <v>5.01</v>
      </c>
      <c r="X486">
        <v>21</v>
      </c>
      <c r="Y486">
        <v>0</v>
      </c>
      <c r="AD486">
        <v>1</v>
      </c>
      <c r="AE486">
        <v>800</v>
      </c>
      <c r="AF486" t="s">
        <v>119</v>
      </c>
      <c r="AG486" t="s">
        <v>120</v>
      </c>
      <c r="AH486" t="s">
        <v>121</v>
      </c>
    </row>
    <row r="487" spans="1:34" x14ac:dyDescent="0.2">
      <c r="A487">
        <v>1589893200</v>
      </c>
      <c r="B487" t="s">
        <v>537</v>
      </c>
      <c r="C487" t="s">
        <v>34</v>
      </c>
      <c r="D487" t="s">
        <v>35</v>
      </c>
      <c r="E487" t="s">
        <v>88</v>
      </c>
      <c r="F487" s="1">
        <v>43970</v>
      </c>
      <c r="G487" s="1" t="str">
        <f t="shared" si="7"/>
        <v>Tue</v>
      </c>
      <c r="H487" s="1" t="s">
        <v>75</v>
      </c>
      <c r="I487">
        <v>-14400</v>
      </c>
      <c r="J487" t="s">
        <v>38</v>
      </c>
      <c r="K487">
        <v>44.378185000000002</v>
      </c>
      <c r="L487">
        <v>-68.250243999999995</v>
      </c>
      <c r="M487">
        <v>52.79</v>
      </c>
      <c r="N487">
        <v>10000</v>
      </c>
      <c r="O487">
        <v>34.68</v>
      </c>
      <c r="P487">
        <v>50.13</v>
      </c>
      <c r="Q487">
        <v>50.92</v>
      </c>
      <c r="R487">
        <v>55.09</v>
      </c>
      <c r="S487">
        <v>1030</v>
      </c>
      <c r="V487">
        <v>50</v>
      </c>
      <c r="W487">
        <v>5.01</v>
      </c>
      <c r="X487">
        <v>48</v>
      </c>
      <c r="Y487">
        <v>0</v>
      </c>
      <c r="AD487">
        <v>1</v>
      </c>
      <c r="AE487">
        <v>800</v>
      </c>
      <c r="AF487" t="s">
        <v>119</v>
      </c>
      <c r="AG487" t="s">
        <v>120</v>
      </c>
      <c r="AH487" t="s">
        <v>121</v>
      </c>
    </row>
    <row r="488" spans="1:34" x14ac:dyDescent="0.2">
      <c r="A488">
        <v>1589896800</v>
      </c>
      <c r="B488" t="s">
        <v>538</v>
      </c>
      <c r="C488" t="s">
        <v>34</v>
      </c>
      <c r="D488" t="s">
        <v>35</v>
      </c>
      <c r="E488" t="s">
        <v>88</v>
      </c>
      <c r="F488" s="1">
        <v>43970</v>
      </c>
      <c r="G488" s="1" t="str">
        <f t="shared" si="7"/>
        <v>Tue</v>
      </c>
      <c r="H488" s="1" t="s">
        <v>77</v>
      </c>
      <c r="I488">
        <v>-14400</v>
      </c>
      <c r="J488" t="s">
        <v>38</v>
      </c>
      <c r="K488">
        <v>44.378185000000002</v>
      </c>
      <c r="L488">
        <v>-68.250243999999995</v>
      </c>
      <c r="M488">
        <v>56.61</v>
      </c>
      <c r="N488">
        <v>10000</v>
      </c>
      <c r="O488">
        <v>36.090000000000003</v>
      </c>
      <c r="P488">
        <v>54.12</v>
      </c>
      <c r="Q488">
        <v>54.18</v>
      </c>
      <c r="R488">
        <v>59.61</v>
      </c>
      <c r="S488">
        <v>1030</v>
      </c>
      <c r="V488">
        <v>46</v>
      </c>
      <c r="W488">
        <v>4</v>
      </c>
      <c r="X488">
        <v>48</v>
      </c>
      <c r="Y488">
        <v>0</v>
      </c>
      <c r="AD488">
        <v>1</v>
      </c>
      <c r="AE488">
        <v>800</v>
      </c>
      <c r="AF488" t="s">
        <v>119</v>
      </c>
      <c r="AG488" t="s">
        <v>120</v>
      </c>
      <c r="AH488" t="s">
        <v>121</v>
      </c>
    </row>
    <row r="489" spans="1:34" x14ac:dyDescent="0.2">
      <c r="A489">
        <v>1589900400</v>
      </c>
      <c r="B489" t="s">
        <v>539</v>
      </c>
      <c r="C489" t="s">
        <v>34</v>
      </c>
      <c r="D489" t="s">
        <v>35</v>
      </c>
      <c r="E489" t="s">
        <v>88</v>
      </c>
      <c r="F489" s="1">
        <v>43970</v>
      </c>
      <c r="G489" s="1" t="str">
        <f t="shared" si="7"/>
        <v>Tue</v>
      </c>
      <c r="H489" s="1" t="s">
        <v>79</v>
      </c>
      <c r="I489">
        <v>-14400</v>
      </c>
      <c r="J489" t="s">
        <v>38</v>
      </c>
      <c r="K489">
        <v>44.378185000000002</v>
      </c>
      <c r="L489">
        <v>-68.250243999999995</v>
      </c>
      <c r="M489">
        <v>58.3</v>
      </c>
      <c r="N489">
        <v>10000</v>
      </c>
      <c r="O489">
        <v>35.33</v>
      </c>
      <c r="P489">
        <v>55.8</v>
      </c>
      <c r="Q489">
        <v>53.15</v>
      </c>
      <c r="R489">
        <v>64.69</v>
      </c>
      <c r="S489">
        <v>1030</v>
      </c>
      <c r="V489">
        <v>42</v>
      </c>
      <c r="W489">
        <v>8.01</v>
      </c>
      <c r="X489">
        <v>118</v>
      </c>
      <c r="Y489">
        <v>0</v>
      </c>
      <c r="AD489">
        <v>1</v>
      </c>
      <c r="AE489">
        <v>800</v>
      </c>
      <c r="AF489" t="s">
        <v>119</v>
      </c>
      <c r="AG489" t="s">
        <v>120</v>
      </c>
      <c r="AH489" t="s">
        <v>121</v>
      </c>
    </row>
    <row r="490" spans="1:34" x14ac:dyDescent="0.2">
      <c r="A490">
        <v>1589904000</v>
      </c>
      <c r="B490" t="s">
        <v>540</v>
      </c>
      <c r="C490" t="s">
        <v>34</v>
      </c>
      <c r="D490" t="s">
        <v>35</v>
      </c>
      <c r="E490" t="s">
        <v>88</v>
      </c>
      <c r="F490" s="1">
        <v>43970</v>
      </c>
      <c r="G490" s="1" t="str">
        <f t="shared" si="7"/>
        <v>Tue</v>
      </c>
      <c r="H490" s="1" t="s">
        <v>81</v>
      </c>
      <c r="I490">
        <v>-14400</v>
      </c>
      <c r="J490" t="s">
        <v>38</v>
      </c>
      <c r="K490">
        <v>44.378185000000002</v>
      </c>
      <c r="L490">
        <v>-68.250243999999995</v>
      </c>
      <c r="M490">
        <v>58.46</v>
      </c>
      <c r="N490">
        <v>10000</v>
      </c>
      <c r="O490">
        <v>34.880000000000003</v>
      </c>
      <c r="P490">
        <v>55.94</v>
      </c>
      <c r="Q490">
        <v>52.16</v>
      </c>
      <c r="R490">
        <v>63.61</v>
      </c>
      <c r="S490">
        <v>1029</v>
      </c>
      <c r="V490">
        <v>41</v>
      </c>
      <c r="W490">
        <v>10</v>
      </c>
      <c r="X490">
        <v>114</v>
      </c>
      <c r="Y490">
        <v>0</v>
      </c>
      <c r="AD490">
        <v>1</v>
      </c>
      <c r="AE490">
        <v>800</v>
      </c>
      <c r="AF490" t="s">
        <v>119</v>
      </c>
      <c r="AG490" t="s">
        <v>120</v>
      </c>
      <c r="AH490" t="s">
        <v>121</v>
      </c>
    </row>
    <row r="491" spans="1:34" x14ac:dyDescent="0.2">
      <c r="A491">
        <v>1589907600</v>
      </c>
      <c r="B491" t="s">
        <v>541</v>
      </c>
      <c r="C491" t="s">
        <v>34</v>
      </c>
      <c r="D491" t="s">
        <v>35</v>
      </c>
      <c r="E491" t="s">
        <v>88</v>
      </c>
      <c r="F491" s="1">
        <v>43970</v>
      </c>
      <c r="G491" s="1" t="str">
        <f t="shared" si="7"/>
        <v>Tue</v>
      </c>
      <c r="H491" s="1" t="s">
        <v>83</v>
      </c>
      <c r="I491">
        <v>-14400</v>
      </c>
      <c r="J491" t="s">
        <v>38</v>
      </c>
      <c r="K491">
        <v>44.378185000000002</v>
      </c>
      <c r="L491">
        <v>-68.250243999999995</v>
      </c>
      <c r="M491">
        <v>58.62</v>
      </c>
      <c r="N491">
        <v>10000</v>
      </c>
      <c r="O491">
        <v>35.020000000000003</v>
      </c>
      <c r="P491">
        <v>56.12</v>
      </c>
      <c r="Q491">
        <v>50.56</v>
      </c>
      <c r="R491">
        <v>67.680000000000007</v>
      </c>
      <c r="S491">
        <v>1029</v>
      </c>
      <c r="V491">
        <v>41</v>
      </c>
      <c r="W491">
        <v>8.01</v>
      </c>
      <c r="X491">
        <v>109</v>
      </c>
      <c r="Y491">
        <v>0</v>
      </c>
      <c r="AD491">
        <v>1</v>
      </c>
      <c r="AE491">
        <v>800</v>
      </c>
      <c r="AF491" t="s">
        <v>119</v>
      </c>
      <c r="AG491" t="s">
        <v>120</v>
      </c>
      <c r="AH491" t="s">
        <v>121</v>
      </c>
    </row>
    <row r="492" spans="1:34" x14ac:dyDescent="0.2">
      <c r="A492">
        <v>1589911200</v>
      </c>
      <c r="B492" t="s">
        <v>542</v>
      </c>
      <c r="C492" t="s">
        <v>34</v>
      </c>
      <c r="D492" t="s">
        <v>35</v>
      </c>
      <c r="E492" t="s">
        <v>88</v>
      </c>
      <c r="F492" s="1">
        <v>43970</v>
      </c>
      <c r="G492" s="1" t="str">
        <f t="shared" si="7"/>
        <v>Tue</v>
      </c>
      <c r="H492" s="1" t="s">
        <v>86</v>
      </c>
      <c r="I492">
        <v>-14400</v>
      </c>
      <c r="J492" t="s">
        <v>38</v>
      </c>
      <c r="K492">
        <v>44.378185000000002</v>
      </c>
      <c r="L492">
        <v>-68.250243999999995</v>
      </c>
      <c r="M492">
        <v>60.57</v>
      </c>
      <c r="N492">
        <v>10000</v>
      </c>
      <c r="O492">
        <v>36.14</v>
      </c>
      <c r="P492">
        <v>58.21</v>
      </c>
      <c r="Q492">
        <v>55.38</v>
      </c>
      <c r="R492">
        <v>66.61</v>
      </c>
      <c r="S492">
        <v>1028</v>
      </c>
      <c r="V492">
        <v>40</v>
      </c>
      <c r="W492">
        <v>8.99</v>
      </c>
      <c r="X492">
        <v>136</v>
      </c>
      <c r="Y492">
        <v>0</v>
      </c>
      <c r="AD492">
        <v>1</v>
      </c>
      <c r="AE492">
        <v>800</v>
      </c>
      <c r="AF492" t="s">
        <v>119</v>
      </c>
      <c r="AG492" t="s">
        <v>120</v>
      </c>
      <c r="AH492" t="s">
        <v>121</v>
      </c>
    </row>
    <row r="493" spans="1:34" x14ac:dyDescent="0.2">
      <c r="A493">
        <v>1589914800</v>
      </c>
      <c r="B493" t="s">
        <v>543</v>
      </c>
      <c r="C493" t="s">
        <v>34</v>
      </c>
      <c r="D493" t="s">
        <v>35</v>
      </c>
      <c r="E493" t="s">
        <v>88</v>
      </c>
      <c r="F493" s="1">
        <v>43970</v>
      </c>
      <c r="G493" s="1" t="str">
        <f t="shared" si="7"/>
        <v>Tue</v>
      </c>
      <c r="H493" s="1" t="s">
        <v>88</v>
      </c>
      <c r="I493">
        <v>-14400</v>
      </c>
      <c r="J493" t="s">
        <v>38</v>
      </c>
      <c r="K493">
        <v>44.378185000000002</v>
      </c>
      <c r="L493">
        <v>-68.250243999999995</v>
      </c>
      <c r="M493">
        <v>57.61</v>
      </c>
      <c r="N493">
        <v>10000</v>
      </c>
      <c r="O493">
        <v>35.31</v>
      </c>
      <c r="P493">
        <v>55.09</v>
      </c>
      <c r="Q493">
        <v>50.2</v>
      </c>
      <c r="R493">
        <v>67.599999999999994</v>
      </c>
      <c r="S493">
        <v>1028</v>
      </c>
      <c r="V493">
        <v>43</v>
      </c>
      <c r="W493">
        <v>10</v>
      </c>
      <c r="X493">
        <v>111</v>
      </c>
      <c r="Y493">
        <v>0</v>
      </c>
      <c r="AD493">
        <v>1</v>
      </c>
      <c r="AE493">
        <v>800</v>
      </c>
      <c r="AF493" t="s">
        <v>119</v>
      </c>
      <c r="AG493" t="s">
        <v>120</v>
      </c>
      <c r="AH493" t="s">
        <v>121</v>
      </c>
    </row>
    <row r="494" spans="1:34" x14ac:dyDescent="0.2">
      <c r="A494">
        <v>1589918400</v>
      </c>
      <c r="B494" t="s">
        <v>544</v>
      </c>
      <c r="C494" t="s">
        <v>34</v>
      </c>
      <c r="D494" t="s">
        <v>35</v>
      </c>
      <c r="E494" t="s">
        <v>88</v>
      </c>
      <c r="F494" s="1">
        <v>43970</v>
      </c>
      <c r="G494" s="1" t="str">
        <f t="shared" si="7"/>
        <v>Tue</v>
      </c>
      <c r="H494" s="1" t="s">
        <v>90</v>
      </c>
      <c r="I494">
        <v>-14400</v>
      </c>
      <c r="J494" t="s">
        <v>38</v>
      </c>
      <c r="K494">
        <v>44.378185000000002</v>
      </c>
      <c r="L494">
        <v>-68.250243999999995</v>
      </c>
      <c r="M494">
        <v>55.89</v>
      </c>
      <c r="N494">
        <v>10000</v>
      </c>
      <c r="O494">
        <v>35.44</v>
      </c>
      <c r="P494">
        <v>53.33</v>
      </c>
      <c r="Q494">
        <v>50.2</v>
      </c>
      <c r="R494">
        <v>64.09</v>
      </c>
      <c r="S494">
        <v>1028</v>
      </c>
      <c r="V494">
        <v>46</v>
      </c>
      <c r="W494">
        <v>4</v>
      </c>
      <c r="X494">
        <v>138</v>
      </c>
      <c r="Y494">
        <v>0</v>
      </c>
      <c r="AD494">
        <v>1</v>
      </c>
      <c r="AE494">
        <v>800</v>
      </c>
      <c r="AF494" t="s">
        <v>119</v>
      </c>
      <c r="AG494" t="s">
        <v>120</v>
      </c>
      <c r="AH494" t="s">
        <v>121</v>
      </c>
    </row>
    <row r="495" spans="1:34" x14ac:dyDescent="0.2">
      <c r="A495">
        <v>1589922000</v>
      </c>
      <c r="B495" t="s">
        <v>545</v>
      </c>
      <c r="C495" t="s">
        <v>34</v>
      </c>
      <c r="D495" t="s">
        <v>35</v>
      </c>
      <c r="E495" t="s">
        <v>88</v>
      </c>
      <c r="F495" s="1">
        <v>43970</v>
      </c>
      <c r="G495" s="1" t="str">
        <f t="shared" si="7"/>
        <v>Tue</v>
      </c>
      <c r="H495" s="1" t="s">
        <v>92</v>
      </c>
      <c r="I495">
        <v>-14400</v>
      </c>
      <c r="J495" t="s">
        <v>38</v>
      </c>
      <c r="K495">
        <v>44.378185000000002</v>
      </c>
      <c r="L495">
        <v>-68.250243999999995</v>
      </c>
      <c r="M495">
        <v>55.62</v>
      </c>
      <c r="N495">
        <v>10000</v>
      </c>
      <c r="O495">
        <v>34.07</v>
      </c>
      <c r="P495">
        <v>52.95</v>
      </c>
      <c r="Q495">
        <v>51.08</v>
      </c>
      <c r="R495">
        <v>62.62</v>
      </c>
      <c r="S495">
        <v>1028</v>
      </c>
      <c r="V495">
        <v>44</v>
      </c>
      <c r="W495">
        <v>1.01</v>
      </c>
      <c r="X495">
        <v>125</v>
      </c>
      <c r="Y495">
        <v>0</v>
      </c>
      <c r="AD495">
        <v>1</v>
      </c>
      <c r="AE495">
        <v>800</v>
      </c>
      <c r="AF495" t="s">
        <v>119</v>
      </c>
      <c r="AG495" t="s">
        <v>120</v>
      </c>
      <c r="AH495" t="s">
        <v>121</v>
      </c>
    </row>
    <row r="496" spans="1:34" x14ac:dyDescent="0.2">
      <c r="A496">
        <v>1589925600</v>
      </c>
      <c r="B496" t="s">
        <v>546</v>
      </c>
      <c r="C496" t="s">
        <v>34</v>
      </c>
      <c r="D496" t="s">
        <v>35</v>
      </c>
      <c r="E496" t="s">
        <v>88</v>
      </c>
      <c r="F496" s="1">
        <v>43970</v>
      </c>
      <c r="G496" s="1" t="str">
        <f t="shared" si="7"/>
        <v>Tue</v>
      </c>
      <c r="H496" s="1" t="s">
        <v>94</v>
      </c>
      <c r="I496">
        <v>-14400</v>
      </c>
      <c r="J496" t="s">
        <v>38</v>
      </c>
      <c r="K496">
        <v>44.378185000000002</v>
      </c>
      <c r="L496">
        <v>-68.250243999999995</v>
      </c>
      <c r="M496">
        <v>54.3</v>
      </c>
      <c r="N496">
        <v>10000</v>
      </c>
      <c r="O496">
        <v>33.44</v>
      </c>
      <c r="P496">
        <v>51.55</v>
      </c>
      <c r="Q496">
        <v>50.2</v>
      </c>
      <c r="R496">
        <v>59.61</v>
      </c>
      <c r="S496">
        <v>1029</v>
      </c>
      <c r="V496">
        <v>45</v>
      </c>
      <c r="W496">
        <v>7</v>
      </c>
      <c r="X496">
        <v>182</v>
      </c>
      <c r="Y496">
        <v>0</v>
      </c>
      <c r="AD496">
        <v>1</v>
      </c>
      <c r="AE496">
        <v>800</v>
      </c>
      <c r="AF496" t="s">
        <v>119</v>
      </c>
      <c r="AG496" t="s">
        <v>120</v>
      </c>
      <c r="AH496" t="s">
        <v>121</v>
      </c>
    </row>
    <row r="497" spans="1:34" x14ac:dyDescent="0.2">
      <c r="A497">
        <v>1589929200</v>
      </c>
      <c r="B497" t="s">
        <v>547</v>
      </c>
      <c r="C497" t="s">
        <v>34</v>
      </c>
      <c r="D497" t="s">
        <v>35</v>
      </c>
      <c r="E497" t="s">
        <v>88</v>
      </c>
      <c r="F497" s="1">
        <v>43970</v>
      </c>
      <c r="G497" s="1" t="str">
        <f t="shared" si="7"/>
        <v>Tue</v>
      </c>
      <c r="H497" s="1" t="s">
        <v>96</v>
      </c>
      <c r="I497">
        <v>-14400</v>
      </c>
      <c r="J497" t="s">
        <v>38</v>
      </c>
      <c r="K497">
        <v>44.378185000000002</v>
      </c>
      <c r="L497">
        <v>-68.250243999999995</v>
      </c>
      <c r="M497">
        <v>52.02</v>
      </c>
      <c r="N497">
        <v>10000</v>
      </c>
      <c r="O497">
        <v>34.47</v>
      </c>
      <c r="P497">
        <v>49.32</v>
      </c>
      <c r="Q497">
        <v>48.07</v>
      </c>
      <c r="R497">
        <v>54.61</v>
      </c>
      <c r="S497">
        <v>1029</v>
      </c>
      <c r="V497">
        <v>51</v>
      </c>
      <c r="W497">
        <v>1.99</v>
      </c>
      <c r="X497">
        <v>165</v>
      </c>
      <c r="Y497">
        <v>0</v>
      </c>
      <c r="AD497">
        <v>1</v>
      </c>
      <c r="AE497">
        <v>800</v>
      </c>
      <c r="AF497" t="s">
        <v>119</v>
      </c>
      <c r="AG497" t="s">
        <v>120</v>
      </c>
      <c r="AH497" t="s">
        <v>121</v>
      </c>
    </row>
    <row r="498" spans="1:34" x14ac:dyDescent="0.2">
      <c r="A498">
        <v>1589932800</v>
      </c>
      <c r="B498" t="s">
        <v>548</v>
      </c>
      <c r="C498" t="s">
        <v>34</v>
      </c>
      <c r="D498" t="s">
        <v>35</v>
      </c>
      <c r="E498" t="s">
        <v>90</v>
      </c>
      <c r="F498" s="1">
        <v>43971</v>
      </c>
      <c r="G498" s="1" t="str">
        <f t="shared" si="7"/>
        <v>Wed</v>
      </c>
      <c r="H498" s="1" t="s">
        <v>37</v>
      </c>
      <c r="I498">
        <v>-14400</v>
      </c>
      <c r="J498" t="s">
        <v>38</v>
      </c>
      <c r="K498">
        <v>44.378185000000002</v>
      </c>
      <c r="L498">
        <v>-68.250243999999995</v>
      </c>
      <c r="M498">
        <v>49.57</v>
      </c>
      <c r="N498">
        <v>10000</v>
      </c>
      <c r="O498">
        <v>34.090000000000003</v>
      </c>
      <c r="P498">
        <v>48.36</v>
      </c>
      <c r="Q498">
        <v>45.52</v>
      </c>
      <c r="R498">
        <v>52.39</v>
      </c>
      <c r="S498">
        <v>1029</v>
      </c>
      <c r="V498">
        <v>55</v>
      </c>
      <c r="W498">
        <v>4</v>
      </c>
      <c r="X498">
        <v>173</v>
      </c>
      <c r="Y498">
        <v>0</v>
      </c>
      <c r="AD498">
        <v>1</v>
      </c>
      <c r="AE498">
        <v>800</v>
      </c>
      <c r="AF498" t="s">
        <v>119</v>
      </c>
      <c r="AG498" t="s">
        <v>120</v>
      </c>
      <c r="AH498" t="s">
        <v>133</v>
      </c>
    </row>
    <row r="499" spans="1:34" x14ac:dyDescent="0.2">
      <c r="A499">
        <v>1589936400</v>
      </c>
      <c r="B499" t="s">
        <v>549</v>
      </c>
      <c r="C499" t="s">
        <v>34</v>
      </c>
      <c r="D499" t="s">
        <v>35</v>
      </c>
      <c r="E499" t="s">
        <v>90</v>
      </c>
      <c r="F499" s="1">
        <v>43971</v>
      </c>
      <c r="G499" s="1" t="str">
        <f t="shared" si="7"/>
        <v>Wed</v>
      </c>
      <c r="H499" s="1" t="s">
        <v>36</v>
      </c>
      <c r="I499">
        <v>-14400</v>
      </c>
      <c r="J499" t="s">
        <v>38</v>
      </c>
      <c r="K499">
        <v>44.378185000000002</v>
      </c>
      <c r="L499">
        <v>-68.250243999999995</v>
      </c>
      <c r="M499">
        <v>47.1</v>
      </c>
      <c r="N499">
        <v>10000</v>
      </c>
      <c r="O499">
        <v>34.36</v>
      </c>
      <c r="P499">
        <v>47.1</v>
      </c>
      <c r="Q499">
        <v>43.41</v>
      </c>
      <c r="R499">
        <v>51.1</v>
      </c>
      <c r="S499">
        <v>1030</v>
      </c>
      <c r="V499">
        <v>61</v>
      </c>
      <c r="W499">
        <v>1.99</v>
      </c>
      <c r="X499">
        <v>270</v>
      </c>
      <c r="Y499">
        <v>0</v>
      </c>
      <c r="AD499">
        <v>1</v>
      </c>
      <c r="AE499">
        <v>800</v>
      </c>
      <c r="AF499" t="s">
        <v>119</v>
      </c>
      <c r="AG499" t="s">
        <v>120</v>
      </c>
      <c r="AH499" t="s">
        <v>133</v>
      </c>
    </row>
    <row r="500" spans="1:34" x14ac:dyDescent="0.2">
      <c r="A500">
        <v>1589940000</v>
      </c>
      <c r="B500" t="s">
        <v>550</v>
      </c>
      <c r="C500" t="s">
        <v>34</v>
      </c>
      <c r="D500" t="s">
        <v>35</v>
      </c>
      <c r="E500" t="s">
        <v>90</v>
      </c>
      <c r="F500" s="1">
        <v>43971</v>
      </c>
      <c r="G500" s="1" t="str">
        <f t="shared" si="7"/>
        <v>Wed</v>
      </c>
      <c r="H500" s="1" t="s">
        <v>46</v>
      </c>
      <c r="I500">
        <v>-14400</v>
      </c>
      <c r="J500" t="s">
        <v>38</v>
      </c>
      <c r="K500">
        <v>44.378185000000002</v>
      </c>
      <c r="L500">
        <v>-68.250243999999995</v>
      </c>
      <c r="M500">
        <v>45.5</v>
      </c>
      <c r="N500">
        <v>10000</v>
      </c>
      <c r="O500">
        <v>34.83</v>
      </c>
      <c r="P500">
        <v>45.5</v>
      </c>
      <c r="Q500">
        <v>41.41</v>
      </c>
      <c r="R500">
        <v>49.39</v>
      </c>
      <c r="S500">
        <v>1031</v>
      </c>
      <c r="V500">
        <v>66</v>
      </c>
      <c r="W500">
        <v>1.99</v>
      </c>
      <c r="X500">
        <v>67</v>
      </c>
      <c r="Y500">
        <v>0</v>
      </c>
      <c r="AD500">
        <v>1</v>
      </c>
      <c r="AE500">
        <v>800</v>
      </c>
      <c r="AF500" t="s">
        <v>119</v>
      </c>
      <c r="AG500" t="s">
        <v>120</v>
      </c>
      <c r="AH500" t="s">
        <v>133</v>
      </c>
    </row>
    <row r="501" spans="1:34" x14ac:dyDescent="0.2">
      <c r="A501">
        <v>1589943600</v>
      </c>
      <c r="B501" t="s">
        <v>551</v>
      </c>
      <c r="C501" t="s">
        <v>34</v>
      </c>
      <c r="D501" t="s">
        <v>35</v>
      </c>
      <c r="E501" t="s">
        <v>90</v>
      </c>
      <c r="F501" s="1">
        <v>43971</v>
      </c>
      <c r="G501" s="1" t="str">
        <f t="shared" si="7"/>
        <v>Wed</v>
      </c>
      <c r="H501" s="1" t="s">
        <v>49</v>
      </c>
      <c r="I501">
        <v>-14400</v>
      </c>
      <c r="J501" t="s">
        <v>38</v>
      </c>
      <c r="K501">
        <v>44.378185000000002</v>
      </c>
      <c r="L501">
        <v>-68.250243999999995</v>
      </c>
      <c r="M501">
        <v>44.49</v>
      </c>
      <c r="N501">
        <v>10000</v>
      </c>
      <c r="O501">
        <v>35.33</v>
      </c>
      <c r="P501">
        <v>43.45</v>
      </c>
      <c r="Q501">
        <v>40.78</v>
      </c>
      <c r="R501">
        <v>49.19</v>
      </c>
      <c r="S501">
        <v>1031</v>
      </c>
      <c r="V501">
        <v>70</v>
      </c>
      <c r="W501">
        <v>3</v>
      </c>
      <c r="X501">
        <v>67</v>
      </c>
      <c r="Y501">
        <v>0</v>
      </c>
      <c r="AD501">
        <v>1</v>
      </c>
      <c r="AE501">
        <v>800</v>
      </c>
      <c r="AF501" t="s">
        <v>119</v>
      </c>
      <c r="AG501" t="s">
        <v>120</v>
      </c>
      <c r="AH501" t="s">
        <v>133</v>
      </c>
    </row>
    <row r="502" spans="1:34" x14ac:dyDescent="0.2">
      <c r="A502">
        <v>1589947200</v>
      </c>
      <c r="B502" t="s">
        <v>552</v>
      </c>
      <c r="C502" t="s">
        <v>34</v>
      </c>
      <c r="D502" t="s">
        <v>35</v>
      </c>
      <c r="E502" t="s">
        <v>90</v>
      </c>
      <c r="F502" s="1">
        <v>43971</v>
      </c>
      <c r="G502" s="1" t="str">
        <f t="shared" si="7"/>
        <v>Wed</v>
      </c>
      <c r="H502" s="1" t="s">
        <v>51</v>
      </c>
      <c r="I502">
        <v>-14400</v>
      </c>
      <c r="J502" t="s">
        <v>38</v>
      </c>
      <c r="K502">
        <v>44.378185000000002</v>
      </c>
      <c r="L502">
        <v>-68.250243999999995</v>
      </c>
      <c r="M502">
        <v>44.15</v>
      </c>
      <c r="N502">
        <v>10000</v>
      </c>
      <c r="O502">
        <v>36.07</v>
      </c>
      <c r="P502">
        <v>44.15</v>
      </c>
      <c r="Q502">
        <v>40.78</v>
      </c>
      <c r="R502">
        <v>49.19</v>
      </c>
      <c r="S502">
        <v>1031</v>
      </c>
      <c r="V502">
        <v>73</v>
      </c>
      <c r="W502">
        <v>1.1200000000000001</v>
      </c>
      <c r="X502">
        <v>250</v>
      </c>
      <c r="Y502">
        <v>0</v>
      </c>
      <c r="AD502">
        <v>1</v>
      </c>
      <c r="AE502">
        <v>800</v>
      </c>
      <c r="AF502" t="s">
        <v>119</v>
      </c>
      <c r="AG502" t="s">
        <v>120</v>
      </c>
      <c r="AH502" t="s">
        <v>133</v>
      </c>
    </row>
    <row r="503" spans="1:34" x14ac:dyDescent="0.2">
      <c r="A503">
        <v>1589950800</v>
      </c>
      <c r="B503" t="s">
        <v>553</v>
      </c>
      <c r="C503" t="s">
        <v>34</v>
      </c>
      <c r="D503" t="s">
        <v>35</v>
      </c>
      <c r="E503" t="s">
        <v>90</v>
      </c>
      <c r="F503" s="1">
        <v>43971</v>
      </c>
      <c r="G503" s="1" t="str">
        <f t="shared" si="7"/>
        <v>Wed</v>
      </c>
      <c r="H503" s="1" t="s">
        <v>35</v>
      </c>
      <c r="I503">
        <v>-14400</v>
      </c>
      <c r="J503" t="s">
        <v>38</v>
      </c>
      <c r="K503">
        <v>44.378185000000002</v>
      </c>
      <c r="L503">
        <v>-68.250243999999995</v>
      </c>
      <c r="M503">
        <v>42.85</v>
      </c>
      <c r="N503">
        <v>10000</v>
      </c>
      <c r="O503">
        <v>36.159999999999997</v>
      </c>
      <c r="P503">
        <v>42.85</v>
      </c>
      <c r="Q503">
        <v>38.32</v>
      </c>
      <c r="R503">
        <v>48.18</v>
      </c>
      <c r="S503">
        <v>1031</v>
      </c>
      <c r="V503">
        <v>77</v>
      </c>
      <c r="W503">
        <v>0</v>
      </c>
      <c r="X503">
        <v>0</v>
      </c>
      <c r="Y503">
        <v>0</v>
      </c>
      <c r="AD503">
        <v>1</v>
      </c>
      <c r="AE503">
        <v>800</v>
      </c>
      <c r="AF503" t="s">
        <v>119</v>
      </c>
      <c r="AG503" t="s">
        <v>120</v>
      </c>
      <c r="AH503" t="s">
        <v>133</v>
      </c>
    </row>
    <row r="504" spans="1:34" x14ac:dyDescent="0.2">
      <c r="A504">
        <v>1589954400</v>
      </c>
      <c r="B504" t="s">
        <v>554</v>
      </c>
      <c r="C504" t="s">
        <v>34</v>
      </c>
      <c r="D504" t="s">
        <v>35</v>
      </c>
      <c r="E504" t="s">
        <v>90</v>
      </c>
      <c r="F504" s="1">
        <v>43971</v>
      </c>
      <c r="G504" s="1" t="str">
        <f t="shared" si="7"/>
        <v>Wed</v>
      </c>
      <c r="H504" s="1" t="s">
        <v>54</v>
      </c>
      <c r="I504">
        <v>-14400</v>
      </c>
      <c r="J504" t="s">
        <v>38</v>
      </c>
      <c r="K504">
        <v>44.378185000000002</v>
      </c>
      <c r="L504">
        <v>-68.250243999999995</v>
      </c>
      <c r="M504">
        <v>41.38</v>
      </c>
      <c r="N504">
        <v>10000</v>
      </c>
      <c r="O504">
        <v>33.729999999999997</v>
      </c>
      <c r="P504">
        <v>39.92</v>
      </c>
      <c r="Q504">
        <v>35.31</v>
      </c>
      <c r="R504">
        <v>46.38</v>
      </c>
      <c r="S504">
        <v>1031</v>
      </c>
      <c r="V504">
        <v>74</v>
      </c>
      <c r="W504">
        <v>3</v>
      </c>
      <c r="X504">
        <v>337</v>
      </c>
      <c r="Y504">
        <v>0</v>
      </c>
      <c r="AD504">
        <v>1</v>
      </c>
      <c r="AE504">
        <v>800</v>
      </c>
      <c r="AF504" t="s">
        <v>119</v>
      </c>
      <c r="AG504" t="s">
        <v>120</v>
      </c>
      <c r="AH504" t="s">
        <v>133</v>
      </c>
    </row>
    <row r="505" spans="1:34" x14ac:dyDescent="0.2">
      <c r="A505">
        <v>1589958000</v>
      </c>
      <c r="B505" t="s">
        <v>555</v>
      </c>
      <c r="C505" t="s">
        <v>34</v>
      </c>
      <c r="D505" t="s">
        <v>35</v>
      </c>
      <c r="E505" t="s">
        <v>90</v>
      </c>
      <c r="F505" s="1">
        <v>43971</v>
      </c>
      <c r="G505" s="1" t="str">
        <f t="shared" si="7"/>
        <v>Wed</v>
      </c>
      <c r="H505" s="1" t="s">
        <v>56</v>
      </c>
      <c r="I505">
        <v>-14400</v>
      </c>
      <c r="J505" t="s">
        <v>38</v>
      </c>
      <c r="K505">
        <v>44.378185000000002</v>
      </c>
      <c r="L505">
        <v>-68.250243999999995</v>
      </c>
      <c r="M505">
        <v>39.74</v>
      </c>
      <c r="N505">
        <v>10000</v>
      </c>
      <c r="O505">
        <v>34.700000000000003</v>
      </c>
      <c r="P505">
        <v>39.74</v>
      </c>
      <c r="Q505">
        <v>34.61</v>
      </c>
      <c r="R505">
        <v>46</v>
      </c>
      <c r="S505">
        <v>1031</v>
      </c>
      <c r="V505">
        <v>82</v>
      </c>
      <c r="W505">
        <v>0</v>
      </c>
      <c r="X505">
        <v>0</v>
      </c>
      <c r="Y505">
        <v>0</v>
      </c>
      <c r="AD505">
        <v>1</v>
      </c>
      <c r="AE505">
        <v>800</v>
      </c>
      <c r="AF505" t="s">
        <v>119</v>
      </c>
      <c r="AG505" t="s">
        <v>120</v>
      </c>
      <c r="AH505" t="s">
        <v>133</v>
      </c>
    </row>
    <row r="506" spans="1:34" x14ac:dyDescent="0.2">
      <c r="A506">
        <v>1589961600</v>
      </c>
      <c r="B506" t="s">
        <v>556</v>
      </c>
      <c r="C506" t="s">
        <v>34</v>
      </c>
      <c r="D506" t="s">
        <v>35</v>
      </c>
      <c r="E506" t="s">
        <v>90</v>
      </c>
      <c r="F506" s="1">
        <v>43971</v>
      </c>
      <c r="G506" s="1" t="str">
        <f t="shared" si="7"/>
        <v>Wed</v>
      </c>
      <c r="H506" s="1" t="s">
        <v>58</v>
      </c>
      <c r="I506">
        <v>-14400</v>
      </c>
      <c r="J506" t="s">
        <v>38</v>
      </c>
      <c r="K506">
        <v>44.378185000000002</v>
      </c>
      <c r="L506">
        <v>-68.250243999999995</v>
      </c>
      <c r="M506">
        <v>38.71</v>
      </c>
      <c r="N506">
        <v>10000</v>
      </c>
      <c r="O506">
        <v>34.299999999999997</v>
      </c>
      <c r="P506">
        <v>38.71</v>
      </c>
      <c r="Q506">
        <v>32.32</v>
      </c>
      <c r="R506">
        <v>46.18</v>
      </c>
      <c r="S506">
        <v>1031</v>
      </c>
      <c r="V506">
        <v>84</v>
      </c>
      <c r="W506">
        <v>0</v>
      </c>
      <c r="X506">
        <v>0</v>
      </c>
      <c r="Y506">
        <v>0</v>
      </c>
      <c r="AD506">
        <v>1</v>
      </c>
      <c r="AE506">
        <v>800</v>
      </c>
      <c r="AF506" t="s">
        <v>119</v>
      </c>
      <c r="AG506" t="s">
        <v>120</v>
      </c>
      <c r="AH506" t="s">
        <v>133</v>
      </c>
    </row>
    <row r="507" spans="1:34" x14ac:dyDescent="0.2">
      <c r="A507">
        <v>1589965200</v>
      </c>
      <c r="B507" t="s">
        <v>557</v>
      </c>
      <c r="C507" t="s">
        <v>34</v>
      </c>
      <c r="D507" t="s">
        <v>35</v>
      </c>
      <c r="E507" t="s">
        <v>90</v>
      </c>
      <c r="F507" s="1">
        <v>43971</v>
      </c>
      <c r="G507" s="1" t="str">
        <f t="shared" si="7"/>
        <v>Wed</v>
      </c>
      <c r="H507" s="1" t="s">
        <v>60</v>
      </c>
      <c r="I507">
        <v>-14400</v>
      </c>
      <c r="J507" t="s">
        <v>38</v>
      </c>
      <c r="K507">
        <v>44.378185000000002</v>
      </c>
      <c r="L507">
        <v>-68.250243999999995</v>
      </c>
      <c r="M507">
        <v>37</v>
      </c>
      <c r="N507">
        <v>10000</v>
      </c>
      <c r="O507">
        <v>34.630000000000003</v>
      </c>
      <c r="P507">
        <v>37</v>
      </c>
      <c r="Q507">
        <v>32.32</v>
      </c>
      <c r="R507">
        <v>43</v>
      </c>
      <c r="S507">
        <v>1031</v>
      </c>
      <c r="V507">
        <v>91</v>
      </c>
      <c r="W507">
        <v>0</v>
      </c>
      <c r="X507">
        <v>0</v>
      </c>
      <c r="Y507">
        <v>0</v>
      </c>
      <c r="AD507">
        <v>1</v>
      </c>
      <c r="AE507">
        <v>800</v>
      </c>
      <c r="AF507" t="s">
        <v>119</v>
      </c>
      <c r="AG507" t="s">
        <v>120</v>
      </c>
      <c r="AH507" t="s">
        <v>133</v>
      </c>
    </row>
    <row r="508" spans="1:34" x14ac:dyDescent="0.2">
      <c r="A508">
        <v>1589968800</v>
      </c>
      <c r="B508" t="s">
        <v>558</v>
      </c>
      <c r="C508" t="s">
        <v>34</v>
      </c>
      <c r="D508" t="s">
        <v>35</v>
      </c>
      <c r="E508" t="s">
        <v>90</v>
      </c>
      <c r="F508" s="1">
        <v>43971</v>
      </c>
      <c r="G508" s="1" t="str">
        <f t="shared" si="7"/>
        <v>Wed</v>
      </c>
      <c r="H508" s="1" t="s">
        <v>62</v>
      </c>
      <c r="I508">
        <v>-14400</v>
      </c>
      <c r="J508" t="s">
        <v>38</v>
      </c>
      <c r="K508">
        <v>44.378185000000002</v>
      </c>
      <c r="L508">
        <v>-68.250243999999995</v>
      </c>
      <c r="M508">
        <v>38.28</v>
      </c>
      <c r="N508">
        <v>10000</v>
      </c>
      <c r="O508">
        <v>34.75</v>
      </c>
      <c r="P508">
        <v>38.28</v>
      </c>
      <c r="Q508">
        <v>33.31</v>
      </c>
      <c r="R508">
        <v>45.19</v>
      </c>
      <c r="S508">
        <v>1032</v>
      </c>
      <c r="V508">
        <v>87</v>
      </c>
      <c r="W508">
        <v>0</v>
      </c>
      <c r="X508">
        <v>0</v>
      </c>
      <c r="AD508">
        <v>1</v>
      </c>
      <c r="AE508">
        <v>800</v>
      </c>
      <c r="AF508" t="s">
        <v>119</v>
      </c>
      <c r="AG508" t="s">
        <v>120</v>
      </c>
      <c r="AH508" t="s">
        <v>121</v>
      </c>
    </row>
    <row r="509" spans="1:34" x14ac:dyDescent="0.2">
      <c r="A509">
        <v>1589972400</v>
      </c>
      <c r="B509" t="s">
        <v>559</v>
      </c>
      <c r="C509" t="s">
        <v>34</v>
      </c>
      <c r="D509" t="s">
        <v>35</v>
      </c>
      <c r="E509" t="s">
        <v>90</v>
      </c>
      <c r="F509" s="1">
        <v>43971</v>
      </c>
      <c r="G509" s="1" t="str">
        <f t="shared" si="7"/>
        <v>Wed</v>
      </c>
      <c r="H509" s="1" t="s">
        <v>67</v>
      </c>
      <c r="I509">
        <v>-14400</v>
      </c>
      <c r="J509" t="s">
        <v>38</v>
      </c>
      <c r="K509">
        <v>44.378185000000002</v>
      </c>
      <c r="L509">
        <v>-68.250243999999995</v>
      </c>
      <c r="M509">
        <v>45.63</v>
      </c>
      <c r="N509">
        <v>10000</v>
      </c>
      <c r="O509">
        <v>38.17</v>
      </c>
      <c r="P509">
        <v>45.63</v>
      </c>
      <c r="Q509">
        <v>41.4</v>
      </c>
      <c r="R509">
        <v>49.39</v>
      </c>
      <c r="S509">
        <v>1032</v>
      </c>
      <c r="V509">
        <v>75</v>
      </c>
      <c r="W509">
        <v>1.01</v>
      </c>
      <c r="X509">
        <v>45</v>
      </c>
      <c r="Y509">
        <v>0</v>
      </c>
      <c r="AD509">
        <v>1</v>
      </c>
      <c r="AE509">
        <v>800</v>
      </c>
      <c r="AF509" t="s">
        <v>119</v>
      </c>
      <c r="AG509" t="s">
        <v>120</v>
      </c>
      <c r="AH509" t="s">
        <v>121</v>
      </c>
    </row>
    <row r="510" spans="1:34" x14ac:dyDescent="0.2">
      <c r="A510">
        <v>1589976000</v>
      </c>
      <c r="B510" t="s">
        <v>560</v>
      </c>
      <c r="C510" t="s">
        <v>34</v>
      </c>
      <c r="D510" t="s">
        <v>35</v>
      </c>
      <c r="E510" t="s">
        <v>90</v>
      </c>
      <c r="F510" s="1">
        <v>43971</v>
      </c>
      <c r="G510" s="1" t="str">
        <f t="shared" si="7"/>
        <v>Wed</v>
      </c>
      <c r="H510" s="1" t="s">
        <v>72</v>
      </c>
      <c r="I510">
        <v>-14400</v>
      </c>
      <c r="J510" t="s">
        <v>38</v>
      </c>
      <c r="K510">
        <v>44.378185000000002</v>
      </c>
      <c r="L510">
        <v>-68.250243999999995</v>
      </c>
      <c r="M510">
        <v>49.68</v>
      </c>
      <c r="N510">
        <v>10000</v>
      </c>
      <c r="O510">
        <v>39.56</v>
      </c>
      <c r="P510">
        <v>48.49</v>
      </c>
      <c r="Q510">
        <v>46.08</v>
      </c>
      <c r="R510">
        <v>53.29</v>
      </c>
      <c r="S510">
        <v>1033</v>
      </c>
      <c r="V510">
        <v>68</v>
      </c>
      <c r="W510">
        <v>4</v>
      </c>
      <c r="X510">
        <v>66</v>
      </c>
      <c r="Y510">
        <v>0</v>
      </c>
      <c r="AD510">
        <v>1</v>
      </c>
      <c r="AE510">
        <v>800</v>
      </c>
      <c r="AF510" t="s">
        <v>119</v>
      </c>
      <c r="AG510" t="s">
        <v>120</v>
      </c>
      <c r="AH510" t="s">
        <v>121</v>
      </c>
    </row>
    <row r="511" spans="1:34" x14ac:dyDescent="0.2">
      <c r="A511">
        <v>1589979600</v>
      </c>
      <c r="B511" t="s">
        <v>561</v>
      </c>
      <c r="C511" t="s">
        <v>34</v>
      </c>
      <c r="D511" t="s">
        <v>35</v>
      </c>
      <c r="E511" t="s">
        <v>90</v>
      </c>
      <c r="F511" s="1">
        <v>43971</v>
      </c>
      <c r="G511" s="1" t="str">
        <f t="shared" si="7"/>
        <v>Wed</v>
      </c>
      <c r="H511" s="1" t="s">
        <v>75</v>
      </c>
      <c r="I511">
        <v>-14400</v>
      </c>
      <c r="J511" t="s">
        <v>38</v>
      </c>
      <c r="K511">
        <v>44.378185000000002</v>
      </c>
      <c r="L511">
        <v>-68.250243999999995</v>
      </c>
      <c r="M511">
        <v>52.66</v>
      </c>
      <c r="N511">
        <v>10000</v>
      </c>
      <c r="O511">
        <v>38.32</v>
      </c>
      <c r="P511">
        <v>50.36</v>
      </c>
      <c r="Q511">
        <v>47.08</v>
      </c>
      <c r="R511">
        <v>57.61</v>
      </c>
      <c r="S511">
        <v>1033</v>
      </c>
      <c r="V511">
        <v>58</v>
      </c>
      <c r="W511">
        <v>3</v>
      </c>
      <c r="X511">
        <v>66</v>
      </c>
      <c r="Y511">
        <v>0</v>
      </c>
      <c r="AD511">
        <v>1</v>
      </c>
      <c r="AE511">
        <v>800</v>
      </c>
      <c r="AF511" t="s">
        <v>119</v>
      </c>
      <c r="AG511" t="s">
        <v>120</v>
      </c>
      <c r="AH511" t="s">
        <v>121</v>
      </c>
    </row>
    <row r="512" spans="1:34" x14ac:dyDescent="0.2">
      <c r="A512">
        <v>1589983200</v>
      </c>
      <c r="B512" t="s">
        <v>562</v>
      </c>
      <c r="C512" t="s">
        <v>34</v>
      </c>
      <c r="D512" t="s">
        <v>35</v>
      </c>
      <c r="E512" t="s">
        <v>90</v>
      </c>
      <c r="F512" s="1">
        <v>43971</v>
      </c>
      <c r="G512" s="1" t="str">
        <f t="shared" si="7"/>
        <v>Wed</v>
      </c>
      <c r="H512" s="1" t="s">
        <v>77</v>
      </c>
      <c r="I512">
        <v>-14400</v>
      </c>
      <c r="J512" t="s">
        <v>38</v>
      </c>
      <c r="K512">
        <v>44.378185000000002</v>
      </c>
      <c r="L512">
        <v>-68.250243999999995</v>
      </c>
      <c r="M512">
        <v>55.36</v>
      </c>
      <c r="N512">
        <v>10000</v>
      </c>
      <c r="O512">
        <v>39.49</v>
      </c>
      <c r="P512">
        <v>53.19</v>
      </c>
      <c r="Q512">
        <v>49.19</v>
      </c>
      <c r="R512">
        <v>62.1</v>
      </c>
      <c r="S512">
        <v>1032</v>
      </c>
      <c r="V512">
        <v>55</v>
      </c>
      <c r="W512">
        <v>5.01</v>
      </c>
      <c r="X512">
        <v>120</v>
      </c>
      <c r="Y512">
        <v>0</v>
      </c>
      <c r="AD512">
        <v>1</v>
      </c>
      <c r="AE512">
        <v>800</v>
      </c>
      <c r="AF512" t="s">
        <v>119</v>
      </c>
      <c r="AG512" t="s">
        <v>120</v>
      </c>
      <c r="AH512" t="s">
        <v>121</v>
      </c>
    </row>
    <row r="513" spans="1:34" x14ac:dyDescent="0.2">
      <c r="A513">
        <v>1589986800</v>
      </c>
      <c r="B513" t="s">
        <v>563</v>
      </c>
      <c r="C513" t="s">
        <v>34</v>
      </c>
      <c r="D513" t="s">
        <v>35</v>
      </c>
      <c r="E513" t="s">
        <v>90</v>
      </c>
      <c r="F513" s="1">
        <v>43971</v>
      </c>
      <c r="G513" s="1" t="str">
        <f t="shared" si="7"/>
        <v>Wed</v>
      </c>
      <c r="H513" s="1" t="s">
        <v>79</v>
      </c>
      <c r="I513">
        <v>-14400</v>
      </c>
      <c r="J513" t="s">
        <v>38</v>
      </c>
      <c r="K513">
        <v>44.378185000000002</v>
      </c>
      <c r="L513">
        <v>-68.250243999999995</v>
      </c>
      <c r="M513">
        <v>56.79</v>
      </c>
      <c r="N513">
        <v>10000</v>
      </c>
      <c r="O513">
        <v>38.880000000000003</v>
      </c>
      <c r="P513">
        <v>54.55</v>
      </c>
      <c r="Q513">
        <v>48.22</v>
      </c>
      <c r="R513">
        <v>67.680000000000007</v>
      </c>
      <c r="S513">
        <v>1032</v>
      </c>
      <c r="V513">
        <v>51</v>
      </c>
      <c r="W513">
        <v>7</v>
      </c>
      <c r="X513">
        <v>123</v>
      </c>
      <c r="Y513">
        <v>0</v>
      </c>
      <c r="AD513">
        <v>1</v>
      </c>
      <c r="AE513">
        <v>800</v>
      </c>
      <c r="AF513" t="s">
        <v>119</v>
      </c>
      <c r="AG513" t="s">
        <v>120</v>
      </c>
      <c r="AH513" t="s">
        <v>121</v>
      </c>
    </row>
    <row r="514" spans="1:34" x14ac:dyDescent="0.2">
      <c r="A514">
        <v>1589990400</v>
      </c>
      <c r="B514" t="s">
        <v>564</v>
      </c>
      <c r="C514" t="s">
        <v>34</v>
      </c>
      <c r="D514" t="s">
        <v>35</v>
      </c>
      <c r="E514" t="s">
        <v>90</v>
      </c>
      <c r="F514" s="1">
        <v>43971</v>
      </c>
      <c r="G514" s="1" t="str">
        <f t="shared" si="7"/>
        <v>Wed</v>
      </c>
      <c r="H514" s="1" t="s">
        <v>81</v>
      </c>
      <c r="I514">
        <v>-14400</v>
      </c>
      <c r="J514" t="s">
        <v>38</v>
      </c>
      <c r="K514">
        <v>44.378185000000002</v>
      </c>
      <c r="L514">
        <v>-68.250243999999995</v>
      </c>
      <c r="M514">
        <v>57.92</v>
      </c>
      <c r="N514">
        <v>10000</v>
      </c>
      <c r="O514">
        <v>39.42</v>
      </c>
      <c r="P514">
        <v>55.76</v>
      </c>
      <c r="Q514">
        <v>49.66</v>
      </c>
      <c r="R514">
        <v>67.680000000000007</v>
      </c>
      <c r="S514">
        <v>1032</v>
      </c>
      <c r="V514">
        <v>50</v>
      </c>
      <c r="W514">
        <v>4</v>
      </c>
      <c r="X514">
        <v>202</v>
      </c>
      <c r="Y514">
        <v>0</v>
      </c>
      <c r="AD514">
        <v>1</v>
      </c>
      <c r="AE514">
        <v>800</v>
      </c>
      <c r="AF514" t="s">
        <v>119</v>
      </c>
      <c r="AG514" t="s">
        <v>120</v>
      </c>
      <c r="AH514" t="s">
        <v>121</v>
      </c>
    </row>
    <row r="515" spans="1:34" x14ac:dyDescent="0.2">
      <c r="A515">
        <v>1589994000</v>
      </c>
      <c r="B515" t="s">
        <v>565</v>
      </c>
      <c r="C515" t="s">
        <v>34</v>
      </c>
      <c r="D515" t="s">
        <v>35</v>
      </c>
      <c r="E515" t="s">
        <v>90</v>
      </c>
      <c r="F515" s="1">
        <v>43971</v>
      </c>
      <c r="G515" s="1" t="str">
        <f t="shared" ref="G515:G578" si="8">TEXT(F515,"ddd")</f>
        <v>Wed</v>
      </c>
      <c r="H515" s="1" t="s">
        <v>83</v>
      </c>
      <c r="I515">
        <v>-14400</v>
      </c>
      <c r="J515" t="s">
        <v>38</v>
      </c>
      <c r="K515">
        <v>44.378185000000002</v>
      </c>
      <c r="L515">
        <v>-68.250243999999995</v>
      </c>
      <c r="M515">
        <v>60.55</v>
      </c>
      <c r="N515">
        <v>10000</v>
      </c>
      <c r="O515">
        <v>37.96</v>
      </c>
      <c r="P515">
        <v>58.32</v>
      </c>
      <c r="Q515">
        <v>53.08</v>
      </c>
      <c r="R515">
        <v>67.680000000000007</v>
      </c>
      <c r="S515">
        <v>1031</v>
      </c>
      <c r="V515">
        <v>43</v>
      </c>
      <c r="W515">
        <v>11.01</v>
      </c>
      <c r="X515">
        <v>200</v>
      </c>
      <c r="Y515">
        <v>0</v>
      </c>
      <c r="AD515">
        <v>1</v>
      </c>
      <c r="AE515">
        <v>800</v>
      </c>
      <c r="AF515" t="s">
        <v>119</v>
      </c>
      <c r="AG515" t="s">
        <v>120</v>
      </c>
      <c r="AH515" t="s">
        <v>121</v>
      </c>
    </row>
    <row r="516" spans="1:34" x14ac:dyDescent="0.2">
      <c r="A516">
        <v>1589997600</v>
      </c>
      <c r="B516" t="s">
        <v>566</v>
      </c>
      <c r="C516" t="s">
        <v>34</v>
      </c>
      <c r="D516" t="s">
        <v>35</v>
      </c>
      <c r="E516" t="s">
        <v>90</v>
      </c>
      <c r="F516" s="1">
        <v>43971</v>
      </c>
      <c r="G516" s="1" t="str">
        <f t="shared" si="8"/>
        <v>Wed</v>
      </c>
      <c r="H516" s="1" t="s">
        <v>86</v>
      </c>
      <c r="I516">
        <v>-14400</v>
      </c>
      <c r="J516" t="s">
        <v>38</v>
      </c>
      <c r="K516">
        <v>44.378185000000002</v>
      </c>
      <c r="L516">
        <v>-68.250243999999995</v>
      </c>
      <c r="M516">
        <v>60.6</v>
      </c>
      <c r="N516">
        <v>10000</v>
      </c>
      <c r="O516">
        <v>36.18</v>
      </c>
      <c r="P516">
        <v>58.24</v>
      </c>
      <c r="Q516">
        <v>54.09</v>
      </c>
      <c r="R516">
        <v>67.680000000000007</v>
      </c>
      <c r="S516">
        <v>1031</v>
      </c>
      <c r="V516">
        <v>40</v>
      </c>
      <c r="W516">
        <v>8.99</v>
      </c>
      <c r="X516">
        <v>177</v>
      </c>
      <c r="Y516">
        <v>0</v>
      </c>
      <c r="AD516">
        <v>1</v>
      </c>
      <c r="AE516">
        <v>800</v>
      </c>
      <c r="AF516" t="s">
        <v>119</v>
      </c>
      <c r="AG516" t="s">
        <v>120</v>
      </c>
      <c r="AH516" t="s">
        <v>121</v>
      </c>
    </row>
    <row r="517" spans="1:34" x14ac:dyDescent="0.2">
      <c r="A517">
        <v>1590001200</v>
      </c>
      <c r="B517" t="s">
        <v>567</v>
      </c>
      <c r="C517" t="s">
        <v>34</v>
      </c>
      <c r="D517" t="s">
        <v>35</v>
      </c>
      <c r="E517" t="s">
        <v>90</v>
      </c>
      <c r="F517" s="1">
        <v>43971</v>
      </c>
      <c r="G517" s="1" t="str">
        <f t="shared" si="8"/>
        <v>Wed</v>
      </c>
      <c r="H517" s="1" t="s">
        <v>88</v>
      </c>
      <c r="I517">
        <v>-14400</v>
      </c>
      <c r="J517" t="s">
        <v>38</v>
      </c>
      <c r="K517">
        <v>44.378185000000002</v>
      </c>
      <c r="L517">
        <v>-68.250243999999995</v>
      </c>
      <c r="M517">
        <v>59.83</v>
      </c>
      <c r="N517">
        <v>10000</v>
      </c>
      <c r="O517">
        <v>39.04</v>
      </c>
      <c r="P517">
        <v>57.67</v>
      </c>
      <c r="Q517">
        <v>55.08</v>
      </c>
      <c r="R517">
        <v>68.09</v>
      </c>
      <c r="S517">
        <v>1031</v>
      </c>
      <c r="V517">
        <v>46</v>
      </c>
      <c r="W517">
        <v>8.01</v>
      </c>
      <c r="X517">
        <v>212</v>
      </c>
      <c r="Y517">
        <v>0</v>
      </c>
      <c r="AD517">
        <v>1</v>
      </c>
      <c r="AE517">
        <v>800</v>
      </c>
      <c r="AF517" t="s">
        <v>119</v>
      </c>
      <c r="AG517" t="s">
        <v>120</v>
      </c>
      <c r="AH517" t="s">
        <v>121</v>
      </c>
    </row>
    <row r="518" spans="1:34" x14ac:dyDescent="0.2">
      <c r="A518">
        <v>1590004800</v>
      </c>
      <c r="B518" t="s">
        <v>568</v>
      </c>
      <c r="C518" t="s">
        <v>34</v>
      </c>
      <c r="D518" t="s">
        <v>35</v>
      </c>
      <c r="E518" t="s">
        <v>90</v>
      </c>
      <c r="F518" s="1">
        <v>43971</v>
      </c>
      <c r="G518" s="1" t="str">
        <f t="shared" si="8"/>
        <v>Wed</v>
      </c>
      <c r="H518" s="1" t="s">
        <v>90</v>
      </c>
      <c r="I518">
        <v>-14400</v>
      </c>
      <c r="J518" t="s">
        <v>38</v>
      </c>
      <c r="K518">
        <v>44.378185000000002</v>
      </c>
      <c r="L518">
        <v>-68.250243999999995</v>
      </c>
      <c r="M518">
        <v>58.91</v>
      </c>
      <c r="N518">
        <v>10000</v>
      </c>
      <c r="O518">
        <v>37.06</v>
      </c>
      <c r="P518">
        <v>56.57</v>
      </c>
      <c r="Q518">
        <v>54.09</v>
      </c>
      <c r="R518">
        <v>66.69</v>
      </c>
      <c r="S518">
        <v>1030</v>
      </c>
      <c r="V518">
        <v>44</v>
      </c>
      <c r="W518">
        <v>5.01</v>
      </c>
      <c r="X518">
        <v>246</v>
      </c>
      <c r="Y518">
        <v>0</v>
      </c>
      <c r="AD518">
        <v>1</v>
      </c>
      <c r="AE518">
        <v>800</v>
      </c>
      <c r="AF518" t="s">
        <v>119</v>
      </c>
      <c r="AG518" t="s">
        <v>120</v>
      </c>
      <c r="AH518" t="s">
        <v>121</v>
      </c>
    </row>
    <row r="519" spans="1:34" x14ac:dyDescent="0.2">
      <c r="A519">
        <v>1590008400</v>
      </c>
      <c r="B519" t="s">
        <v>569</v>
      </c>
      <c r="C519" t="s">
        <v>34</v>
      </c>
      <c r="D519" t="s">
        <v>35</v>
      </c>
      <c r="E519" t="s">
        <v>90</v>
      </c>
      <c r="F519" s="1">
        <v>43971</v>
      </c>
      <c r="G519" s="1" t="str">
        <f t="shared" si="8"/>
        <v>Wed</v>
      </c>
      <c r="H519" s="1" t="s">
        <v>92</v>
      </c>
      <c r="I519">
        <v>-14400</v>
      </c>
      <c r="J519" t="s">
        <v>38</v>
      </c>
      <c r="K519">
        <v>44.378185000000002</v>
      </c>
      <c r="L519">
        <v>-68.250243999999995</v>
      </c>
      <c r="M519">
        <v>57.31</v>
      </c>
      <c r="N519">
        <v>10000</v>
      </c>
      <c r="O519">
        <v>37.270000000000003</v>
      </c>
      <c r="P519">
        <v>54.95</v>
      </c>
      <c r="Q519">
        <v>53.08</v>
      </c>
      <c r="R519">
        <v>63.68</v>
      </c>
      <c r="S519">
        <v>1030</v>
      </c>
      <c r="V519">
        <v>47</v>
      </c>
      <c r="W519">
        <v>11.99</v>
      </c>
      <c r="X519">
        <v>236</v>
      </c>
      <c r="Y519">
        <v>0</v>
      </c>
      <c r="AD519">
        <v>1</v>
      </c>
      <c r="AE519">
        <v>800</v>
      </c>
      <c r="AF519" t="s">
        <v>119</v>
      </c>
      <c r="AG519" t="s">
        <v>120</v>
      </c>
      <c r="AH519" t="s">
        <v>121</v>
      </c>
    </row>
    <row r="520" spans="1:34" x14ac:dyDescent="0.2">
      <c r="A520">
        <v>1590012000</v>
      </c>
      <c r="B520" t="s">
        <v>570</v>
      </c>
      <c r="C520" t="s">
        <v>34</v>
      </c>
      <c r="D520" t="s">
        <v>35</v>
      </c>
      <c r="E520" t="s">
        <v>90</v>
      </c>
      <c r="F520" s="1">
        <v>43971</v>
      </c>
      <c r="G520" s="1" t="str">
        <f t="shared" si="8"/>
        <v>Wed</v>
      </c>
      <c r="H520" s="1" t="s">
        <v>94</v>
      </c>
      <c r="I520">
        <v>-14400</v>
      </c>
      <c r="J520" t="s">
        <v>38</v>
      </c>
      <c r="K520">
        <v>44.378185000000002</v>
      </c>
      <c r="L520">
        <v>-68.250243999999995</v>
      </c>
      <c r="M520">
        <v>55.89</v>
      </c>
      <c r="N520">
        <v>10000</v>
      </c>
      <c r="O520">
        <v>37.020000000000003</v>
      </c>
      <c r="P520">
        <v>53.47</v>
      </c>
      <c r="Q520">
        <v>50.09</v>
      </c>
      <c r="R520">
        <v>60.39</v>
      </c>
      <c r="S520">
        <v>1029</v>
      </c>
      <c r="V520">
        <v>49</v>
      </c>
      <c r="W520">
        <v>3</v>
      </c>
      <c r="X520">
        <v>280</v>
      </c>
      <c r="Y520">
        <v>0</v>
      </c>
      <c r="AD520">
        <v>1</v>
      </c>
      <c r="AE520">
        <v>800</v>
      </c>
      <c r="AF520" t="s">
        <v>119</v>
      </c>
      <c r="AG520" t="s">
        <v>120</v>
      </c>
      <c r="AH520" t="s">
        <v>121</v>
      </c>
    </row>
    <row r="521" spans="1:34" x14ac:dyDescent="0.2">
      <c r="A521">
        <v>1590015600</v>
      </c>
      <c r="B521" t="s">
        <v>571</v>
      </c>
      <c r="C521" t="s">
        <v>34</v>
      </c>
      <c r="D521" t="s">
        <v>35</v>
      </c>
      <c r="E521" t="s">
        <v>90</v>
      </c>
      <c r="F521" s="1">
        <v>43971</v>
      </c>
      <c r="G521" s="1" t="str">
        <f t="shared" si="8"/>
        <v>Wed</v>
      </c>
      <c r="H521" s="1" t="s">
        <v>96</v>
      </c>
      <c r="I521">
        <v>-14400</v>
      </c>
      <c r="J521" t="s">
        <v>38</v>
      </c>
      <c r="K521">
        <v>44.378185000000002</v>
      </c>
      <c r="L521">
        <v>-68.250243999999995</v>
      </c>
      <c r="M521">
        <v>53.19</v>
      </c>
      <c r="N521">
        <v>10000</v>
      </c>
      <c r="O521">
        <v>38.369999999999997</v>
      </c>
      <c r="P521">
        <v>50.88</v>
      </c>
      <c r="Q521">
        <v>47.19</v>
      </c>
      <c r="R521">
        <v>57.38</v>
      </c>
      <c r="S521">
        <v>1029</v>
      </c>
      <c r="V521">
        <v>57</v>
      </c>
      <c r="W521">
        <v>5.01</v>
      </c>
      <c r="X521">
        <v>38</v>
      </c>
      <c r="Y521">
        <v>0</v>
      </c>
      <c r="AD521">
        <v>1</v>
      </c>
      <c r="AE521">
        <v>800</v>
      </c>
      <c r="AF521" t="s">
        <v>119</v>
      </c>
      <c r="AG521" t="s">
        <v>120</v>
      </c>
      <c r="AH521" t="s">
        <v>121</v>
      </c>
    </row>
    <row r="522" spans="1:34" x14ac:dyDescent="0.2">
      <c r="A522">
        <v>1590019200</v>
      </c>
      <c r="B522" t="s">
        <v>572</v>
      </c>
      <c r="C522" t="s">
        <v>34</v>
      </c>
      <c r="D522" t="s">
        <v>35</v>
      </c>
      <c r="E522" t="s">
        <v>92</v>
      </c>
      <c r="F522" s="1">
        <v>43972</v>
      </c>
      <c r="G522" s="1" t="str">
        <f t="shared" si="8"/>
        <v>Thu</v>
      </c>
      <c r="H522" s="1" t="s">
        <v>37</v>
      </c>
      <c r="I522">
        <v>-14400</v>
      </c>
      <c r="J522" t="s">
        <v>38</v>
      </c>
      <c r="K522">
        <v>44.378185000000002</v>
      </c>
      <c r="L522">
        <v>-68.250243999999995</v>
      </c>
      <c r="M522">
        <v>50.09</v>
      </c>
      <c r="N522">
        <v>10000</v>
      </c>
      <c r="O522">
        <v>38.409999999999997</v>
      </c>
      <c r="P522">
        <v>47.8</v>
      </c>
      <c r="Q522">
        <v>46.08</v>
      </c>
      <c r="R522">
        <v>56.08</v>
      </c>
      <c r="S522">
        <v>1029</v>
      </c>
      <c r="V522">
        <v>64</v>
      </c>
      <c r="W522">
        <v>10</v>
      </c>
      <c r="X522">
        <v>132</v>
      </c>
      <c r="Y522">
        <v>0</v>
      </c>
      <c r="AD522">
        <v>1</v>
      </c>
      <c r="AE522">
        <v>800</v>
      </c>
      <c r="AF522" t="s">
        <v>119</v>
      </c>
      <c r="AG522" t="s">
        <v>120</v>
      </c>
      <c r="AH522" t="s">
        <v>133</v>
      </c>
    </row>
    <row r="523" spans="1:34" x14ac:dyDescent="0.2">
      <c r="A523">
        <v>1590022800</v>
      </c>
      <c r="B523" t="s">
        <v>573</v>
      </c>
      <c r="C523" t="s">
        <v>34</v>
      </c>
      <c r="D523" t="s">
        <v>35</v>
      </c>
      <c r="E523" t="s">
        <v>92</v>
      </c>
      <c r="F523" s="1">
        <v>43972</v>
      </c>
      <c r="G523" s="1" t="str">
        <f t="shared" si="8"/>
        <v>Thu</v>
      </c>
      <c r="H523" s="1" t="s">
        <v>36</v>
      </c>
      <c r="I523">
        <v>-14400</v>
      </c>
      <c r="J523" t="s">
        <v>38</v>
      </c>
      <c r="K523">
        <v>44.378185000000002</v>
      </c>
      <c r="L523">
        <v>-68.250243999999995</v>
      </c>
      <c r="M523">
        <v>48.2</v>
      </c>
      <c r="N523">
        <v>10000</v>
      </c>
      <c r="O523">
        <v>38.89</v>
      </c>
      <c r="P523">
        <v>44.17</v>
      </c>
      <c r="Q523">
        <v>45.09</v>
      </c>
      <c r="R523">
        <v>53.38</v>
      </c>
      <c r="S523">
        <v>1029</v>
      </c>
      <c r="V523">
        <v>70</v>
      </c>
      <c r="W523">
        <v>8.99</v>
      </c>
      <c r="X523">
        <v>204</v>
      </c>
      <c r="Y523">
        <v>0</v>
      </c>
      <c r="AD523">
        <v>1</v>
      </c>
      <c r="AE523">
        <v>800</v>
      </c>
      <c r="AF523" t="s">
        <v>119</v>
      </c>
      <c r="AG523" t="s">
        <v>120</v>
      </c>
      <c r="AH523" t="s">
        <v>133</v>
      </c>
    </row>
    <row r="524" spans="1:34" x14ac:dyDescent="0.2">
      <c r="A524">
        <v>1590026400</v>
      </c>
      <c r="B524" t="s">
        <v>574</v>
      </c>
      <c r="C524" t="s">
        <v>34</v>
      </c>
      <c r="D524" t="s">
        <v>35</v>
      </c>
      <c r="E524" t="s">
        <v>92</v>
      </c>
      <c r="F524" s="1">
        <v>43972</v>
      </c>
      <c r="G524" s="1" t="str">
        <f t="shared" si="8"/>
        <v>Thu</v>
      </c>
      <c r="H524" s="1" t="s">
        <v>46</v>
      </c>
      <c r="I524">
        <v>-14400</v>
      </c>
      <c r="J524" t="s">
        <v>38</v>
      </c>
      <c r="K524">
        <v>44.378185000000002</v>
      </c>
      <c r="L524">
        <v>-68.250243999999995</v>
      </c>
      <c r="M524">
        <v>46.9</v>
      </c>
      <c r="N524">
        <v>10000</v>
      </c>
      <c r="O524">
        <v>38.01</v>
      </c>
      <c r="P524">
        <v>41.52</v>
      </c>
      <c r="Q524">
        <v>44.28</v>
      </c>
      <c r="R524">
        <v>51.39</v>
      </c>
      <c r="S524">
        <v>1029</v>
      </c>
      <c r="V524">
        <v>71</v>
      </c>
      <c r="W524">
        <v>11.99</v>
      </c>
      <c r="X524">
        <v>212</v>
      </c>
      <c r="Y524">
        <v>0</v>
      </c>
      <c r="AD524">
        <v>1</v>
      </c>
      <c r="AE524">
        <v>800</v>
      </c>
      <c r="AF524" t="s">
        <v>119</v>
      </c>
      <c r="AG524" t="s">
        <v>120</v>
      </c>
      <c r="AH524" t="s">
        <v>133</v>
      </c>
    </row>
    <row r="525" spans="1:34" x14ac:dyDescent="0.2">
      <c r="A525">
        <v>1590030000</v>
      </c>
      <c r="B525" t="s">
        <v>575</v>
      </c>
      <c r="C525" t="s">
        <v>34</v>
      </c>
      <c r="D525" t="s">
        <v>35</v>
      </c>
      <c r="E525" t="s">
        <v>92</v>
      </c>
      <c r="F525" s="1">
        <v>43972</v>
      </c>
      <c r="G525" s="1" t="str">
        <f t="shared" si="8"/>
        <v>Thu</v>
      </c>
      <c r="H525" s="1" t="s">
        <v>49</v>
      </c>
      <c r="I525">
        <v>-14400</v>
      </c>
      <c r="J525" t="s">
        <v>38</v>
      </c>
      <c r="K525">
        <v>44.378185000000002</v>
      </c>
      <c r="L525">
        <v>-68.250243999999995</v>
      </c>
      <c r="M525">
        <v>46.33</v>
      </c>
      <c r="N525">
        <v>10000</v>
      </c>
      <c r="O525">
        <v>38.520000000000003</v>
      </c>
      <c r="P525">
        <v>39.69</v>
      </c>
      <c r="Q525">
        <v>44.17</v>
      </c>
      <c r="R525">
        <v>51.39</v>
      </c>
      <c r="S525">
        <v>1029</v>
      </c>
      <c r="V525">
        <v>74</v>
      </c>
      <c r="W525">
        <v>15.99</v>
      </c>
      <c r="X525">
        <v>236</v>
      </c>
      <c r="Y525">
        <v>0</v>
      </c>
      <c r="AD525">
        <v>1</v>
      </c>
      <c r="AE525">
        <v>800</v>
      </c>
      <c r="AF525" t="s">
        <v>119</v>
      </c>
      <c r="AG525" t="s">
        <v>120</v>
      </c>
      <c r="AH525" t="s">
        <v>133</v>
      </c>
    </row>
    <row r="526" spans="1:34" x14ac:dyDescent="0.2">
      <c r="A526">
        <v>1590033600</v>
      </c>
      <c r="B526" t="s">
        <v>576</v>
      </c>
      <c r="C526" t="s">
        <v>34</v>
      </c>
      <c r="D526" t="s">
        <v>35</v>
      </c>
      <c r="E526" t="s">
        <v>92</v>
      </c>
      <c r="F526" s="1">
        <v>43972</v>
      </c>
      <c r="G526" s="1" t="str">
        <f t="shared" si="8"/>
        <v>Thu</v>
      </c>
      <c r="H526" s="1" t="s">
        <v>51</v>
      </c>
      <c r="I526">
        <v>-14400</v>
      </c>
      <c r="J526" t="s">
        <v>38</v>
      </c>
      <c r="K526">
        <v>44.378185000000002</v>
      </c>
      <c r="L526">
        <v>-68.250243999999995</v>
      </c>
      <c r="M526">
        <v>45.81</v>
      </c>
      <c r="N526">
        <v>10000</v>
      </c>
      <c r="O526">
        <v>37.65</v>
      </c>
      <c r="P526">
        <v>37.33</v>
      </c>
      <c r="Q526">
        <v>43.29</v>
      </c>
      <c r="R526">
        <v>50.4</v>
      </c>
      <c r="S526">
        <v>1028</v>
      </c>
      <c r="V526">
        <v>73</v>
      </c>
      <c r="W526">
        <v>24</v>
      </c>
      <c r="X526">
        <v>233</v>
      </c>
      <c r="Y526">
        <v>0</v>
      </c>
      <c r="AD526">
        <v>1</v>
      </c>
      <c r="AE526">
        <v>800</v>
      </c>
      <c r="AF526" t="s">
        <v>119</v>
      </c>
      <c r="AG526" t="s">
        <v>120</v>
      </c>
      <c r="AH526" t="s">
        <v>133</v>
      </c>
    </row>
    <row r="527" spans="1:34" x14ac:dyDescent="0.2">
      <c r="A527">
        <v>1590037200</v>
      </c>
      <c r="B527" t="s">
        <v>577</v>
      </c>
      <c r="C527" t="s">
        <v>34</v>
      </c>
      <c r="D527" t="s">
        <v>35</v>
      </c>
      <c r="E527" t="s">
        <v>92</v>
      </c>
      <c r="F527" s="1">
        <v>43972</v>
      </c>
      <c r="G527" s="1" t="str">
        <f t="shared" si="8"/>
        <v>Thu</v>
      </c>
      <c r="H527" s="1" t="s">
        <v>35</v>
      </c>
      <c r="I527">
        <v>-14400</v>
      </c>
      <c r="J527" t="s">
        <v>38</v>
      </c>
      <c r="K527">
        <v>44.378185000000002</v>
      </c>
      <c r="L527">
        <v>-68.250243999999995</v>
      </c>
      <c r="M527">
        <v>45.73</v>
      </c>
      <c r="N527">
        <v>10000</v>
      </c>
      <c r="O527">
        <v>37.24</v>
      </c>
      <c r="P527">
        <v>38.68</v>
      </c>
      <c r="Q527">
        <v>43.29</v>
      </c>
      <c r="R527">
        <v>50.4</v>
      </c>
      <c r="S527">
        <v>1028</v>
      </c>
      <c r="V527">
        <v>72</v>
      </c>
      <c r="W527">
        <v>17</v>
      </c>
      <c r="X527">
        <v>233</v>
      </c>
      <c r="Y527">
        <v>0</v>
      </c>
      <c r="AD527">
        <v>1</v>
      </c>
      <c r="AE527">
        <v>800</v>
      </c>
      <c r="AF527" t="s">
        <v>119</v>
      </c>
      <c r="AG527" t="s">
        <v>120</v>
      </c>
      <c r="AH527" t="s">
        <v>133</v>
      </c>
    </row>
    <row r="528" spans="1:34" x14ac:dyDescent="0.2">
      <c r="A528">
        <v>1590040800</v>
      </c>
      <c r="B528" t="s">
        <v>578</v>
      </c>
      <c r="C528" t="s">
        <v>34</v>
      </c>
      <c r="D528" t="s">
        <v>35</v>
      </c>
      <c r="E528" t="s">
        <v>92</v>
      </c>
      <c r="F528" s="1">
        <v>43972</v>
      </c>
      <c r="G528" s="1" t="str">
        <f t="shared" si="8"/>
        <v>Thu</v>
      </c>
      <c r="H528" s="1" t="s">
        <v>54</v>
      </c>
      <c r="I528">
        <v>-14400</v>
      </c>
      <c r="J528" t="s">
        <v>38</v>
      </c>
      <c r="K528">
        <v>44.378185000000002</v>
      </c>
      <c r="L528">
        <v>-68.250243999999995</v>
      </c>
      <c r="M528">
        <v>44.94</v>
      </c>
      <c r="N528">
        <v>10000</v>
      </c>
      <c r="O528">
        <v>38.520000000000003</v>
      </c>
      <c r="P528">
        <v>40.590000000000003</v>
      </c>
      <c r="Q528">
        <v>42.6</v>
      </c>
      <c r="R528">
        <v>48.38</v>
      </c>
      <c r="S528">
        <v>1028</v>
      </c>
      <c r="V528">
        <v>78</v>
      </c>
      <c r="W528">
        <v>8.0500000000000007</v>
      </c>
      <c r="X528">
        <v>210</v>
      </c>
      <c r="AD528">
        <v>1</v>
      </c>
      <c r="AE528">
        <v>800</v>
      </c>
      <c r="AF528" t="s">
        <v>119</v>
      </c>
      <c r="AG528" t="s">
        <v>120</v>
      </c>
      <c r="AH528" t="s">
        <v>133</v>
      </c>
    </row>
    <row r="529" spans="1:34" x14ac:dyDescent="0.2">
      <c r="A529">
        <v>1590044400</v>
      </c>
      <c r="B529" t="s">
        <v>579</v>
      </c>
      <c r="C529" t="s">
        <v>34</v>
      </c>
      <c r="D529" t="s">
        <v>35</v>
      </c>
      <c r="E529" t="s">
        <v>92</v>
      </c>
      <c r="F529" s="1">
        <v>43972</v>
      </c>
      <c r="G529" s="1" t="str">
        <f t="shared" si="8"/>
        <v>Thu</v>
      </c>
      <c r="H529" s="1" t="s">
        <v>56</v>
      </c>
      <c r="I529">
        <v>-14400</v>
      </c>
      <c r="J529" t="s">
        <v>38</v>
      </c>
      <c r="K529">
        <v>44.378185000000002</v>
      </c>
      <c r="L529">
        <v>-68.250243999999995</v>
      </c>
      <c r="M529">
        <v>44.82</v>
      </c>
      <c r="N529">
        <v>10000</v>
      </c>
      <c r="O529">
        <v>38.39</v>
      </c>
      <c r="P529">
        <v>39.51</v>
      </c>
      <c r="Q529">
        <v>42.6</v>
      </c>
      <c r="R529">
        <v>48.38</v>
      </c>
      <c r="S529">
        <v>1028</v>
      </c>
      <c r="V529">
        <v>78</v>
      </c>
      <c r="W529">
        <v>10.29</v>
      </c>
      <c r="X529">
        <v>220</v>
      </c>
      <c r="AD529">
        <v>1</v>
      </c>
      <c r="AE529">
        <v>800</v>
      </c>
      <c r="AF529" t="s">
        <v>119</v>
      </c>
      <c r="AG529" t="s">
        <v>120</v>
      </c>
      <c r="AH529" t="s">
        <v>133</v>
      </c>
    </row>
    <row r="530" spans="1:34" x14ac:dyDescent="0.2">
      <c r="A530">
        <v>1590048000</v>
      </c>
      <c r="B530" t="s">
        <v>580</v>
      </c>
      <c r="C530" t="s">
        <v>34</v>
      </c>
      <c r="D530" t="s">
        <v>35</v>
      </c>
      <c r="E530" t="s">
        <v>92</v>
      </c>
      <c r="F530" s="1">
        <v>43972</v>
      </c>
      <c r="G530" s="1" t="str">
        <f t="shared" si="8"/>
        <v>Thu</v>
      </c>
      <c r="H530" s="1" t="s">
        <v>58</v>
      </c>
      <c r="I530">
        <v>-14400</v>
      </c>
      <c r="J530" t="s">
        <v>38</v>
      </c>
      <c r="K530">
        <v>44.378185000000002</v>
      </c>
      <c r="L530">
        <v>-68.250243999999995</v>
      </c>
      <c r="M530">
        <v>44.89</v>
      </c>
      <c r="N530">
        <v>10000</v>
      </c>
      <c r="O530">
        <v>38.119999999999997</v>
      </c>
      <c r="P530">
        <v>39.6</v>
      </c>
      <c r="Q530">
        <v>42.6</v>
      </c>
      <c r="R530">
        <v>48.38</v>
      </c>
      <c r="S530">
        <v>1027</v>
      </c>
      <c r="V530">
        <v>77</v>
      </c>
      <c r="W530">
        <v>10.29</v>
      </c>
      <c r="X530">
        <v>210</v>
      </c>
      <c r="AD530">
        <v>1</v>
      </c>
      <c r="AE530">
        <v>800</v>
      </c>
      <c r="AF530" t="s">
        <v>119</v>
      </c>
      <c r="AG530" t="s">
        <v>120</v>
      </c>
      <c r="AH530" t="s">
        <v>133</v>
      </c>
    </row>
    <row r="531" spans="1:34" x14ac:dyDescent="0.2">
      <c r="A531">
        <v>1590051600</v>
      </c>
      <c r="B531" t="s">
        <v>581</v>
      </c>
      <c r="C531" t="s">
        <v>34</v>
      </c>
      <c r="D531" t="s">
        <v>35</v>
      </c>
      <c r="E531" t="s">
        <v>92</v>
      </c>
      <c r="F531" s="1">
        <v>43972</v>
      </c>
      <c r="G531" s="1" t="str">
        <f t="shared" si="8"/>
        <v>Thu</v>
      </c>
      <c r="H531" s="1" t="s">
        <v>60</v>
      </c>
      <c r="I531">
        <v>-14400</v>
      </c>
      <c r="J531" t="s">
        <v>38</v>
      </c>
      <c r="K531">
        <v>44.378185000000002</v>
      </c>
      <c r="L531">
        <v>-68.250243999999995</v>
      </c>
      <c r="M531">
        <v>45.1</v>
      </c>
      <c r="N531">
        <v>10000</v>
      </c>
      <c r="O531">
        <v>38.659999999999997</v>
      </c>
      <c r="P531">
        <v>40.78</v>
      </c>
      <c r="Q531">
        <v>43.09</v>
      </c>
      <c r="R531">
        <v>48.29</v>
      </c>
      <c r="S531">
        <v>1027</v>
      </c>
      <c r="V531">
        <v>78</v>
      </c>
      <c r="W531">
        <v>8.0500000000000007</v>
      </c>
      <c r="X531">
        <v>220</v>
      </c>
      <c r="AD531">
        <v>1</v>
      </c>
      <c r="AE531">
        <v>800</v>
      </c>
      <c r="AF531" t="s">
        <v>119</v>
      </c>
      <c r="AG531" t="s">
        <v>120</v>
      </c>
      <c r="AH531" t="s">
        <v>121</v>
      </c>
    </row>
    <row r="532" spans="1:34" x14ac:dyDescent="0.2">
      <c r="A532">
        <v>1590055200</v>
      </c>
      <c r="B532" t="s">
        <v>582</v>
      </c>
      <c r="C532" t="s">
        <v>34</v>
      </c>
      <c r="D532" t="s">
        <v>35</v>
      </c>
      <c r="E532" t="s">
        <v>92</v>
      </c>
      <c r="F532" s="1">
        <v>43972</v>
      </c>
      <c r="G532" s="1" t="str">
        <f t="shared" si="8"/>
        <v>Thu</v>
      </c>
      <c r="H532" s="1" t="s">
        <v>62</v>
      </c>
      <c r="I532">
        <v>-14400</v>
      </c>
      <c r="J532" t="s">
        <v>38</v>
      </c>
      <c r="K532">
        <v>44.378185000000002</v>
      </c>
      <c r="L532">
        <v>-68.250243999999995</v>
      </c>
      <c r="M532">
        <v>46.62</v>
      </c>
      <c r="N532">
        <v>10000</v>
      </c>
      <c r="O532">
        <v>39.47</v>
      </c>
      <c r="P532">
        <v>42.15</v>
      </c>
      <c r="Q532">
        <v>44.08</v>
      </c>
      <c r="R532">
        <v>48.16</v>
      </c>
      <c r="S532">
        <v>1027</v>
      </c>
      <c r="V532">
        <v>76</v>
      </c>
      <c r="W532">
        <v>9.17</v>
      </c>
      <c r="X532">
        <v>220</v>
      </c>
      <c r="AD532">
        <v>1</v>
      </c>
      <c r="AE532">
        <v>800</v>
      </c>
      <c r="AF532" t="s">
        <v>119</v>
      </c>
      <c r="AG532" t="s">
        <v>120</v>
      </c>
      <c r="AH532" t="s">
        <v>121</v>
      </c>
    </row>
    <row r="533" spans="1:34" x14ac:dyDescent="0.2">
      <c r="A533">
        <v>1590058800</v>
      </c>
      <c r="B533" t="s">
        <v>583</v>
      </c>
      <c r="C533" t="s">
        <v>34</v>
      </c>
      <c r="D533" t="s">
        <v>35</v>
      </c>
      <c r="E533" t="s">
        <v>92</v>
      </c>
      <c r="F533" s="1">
        <v>43972</v>
      </c>
      <c r="G533" s="1" t="str">
        <f t="shared" si="8"/>
        <v>Thu</v>
      </c>
      <c r="H533" s="1" t="s">
        <v>67</v>
      </c>
      <c r="I533">
        <v>-14400</v>
      </c>
      <c r="J533" t="s">
        <v>38</v>
      </c>
      <c r="K533">
        <v>44.378185000000002</v>
      </c>
      <c r="L533">
        <v>-68.250243999999995</v>
      </c>
      <c r="M533">
        <v>50.63</v>
      </c>
      <c r="N533">
        <v>10000</v>
      </c>
      <c r="O533">
        <v>40.86</v>
      </c>
      <c r="P533">
        <v>48.63</v>
      </c>
      <c r="Q533">
        <v>47.19</v>
      </c>
      <c r="R533">
        <v>53.38</v>
      </c>
      <c r="S533">
        <v>1027</v>
      </c>
      <c r="V533">
        <v>69</v>
      </c>
      <c r="W533">
        <v>8.0500000000000007</v>
      </c>
      <c r="X533">
        <v>230</v>
      </c>
      <c r="AD533">
        <v>1</v>
      </c>
      <c r="AE533">
        <v>800</v>
      </c>
      <c r="AF533" t="s">
        <v>119</v>
      </c>
      <c r="AG533" t="s">
        <v>120</v>
      </c>
      <c r="AH533" t="s">
        <v>121</v>
      </c>
    </row>
    <row r="534" spans="1:34" x14ac:dyDescent="0.2">
      <c r="A534">
        <v>1590062400</v>
      </c>
      <c r="B534" t="s">
        <v>584</v>
      </c>
      <c r="C534" t="s">
        <v>34</v>
      </c>
      <c r="D534" t="s">
        <v>35</v>
      </c>
      <c r="E534" t="s">
        <v>92</v>
      </c>
      <c r="F534" s="1">
        <v>43972</v>
      </c>
      <c r="G534" s="1" t="str">
        <f t="shared" si="8"/>
        <v>Thu</v>
      </c>
      <c r="H534" s="1" t="s">
        <v>72</v>
      </c>
      <c r="I534">
        <v>-14400</v>
      </c>
      <c r="J534" t="s">
        <v>38</v>
      </c>
      <c r="K534">
        <v>44.378185000000002</v>
      </c>
      <c r="L534">
        <v>-68.250243999999995</v>
      </c>
      <c r="M534">
        <v>55.76</v>
      </c>
      <c r="N534">
        <v>10000</v>
      </c>
      <c r="O534">
        <v>40.78</v>
      </c>
      <c r="P534">
        <v>53.71</v>
      </c>
      <c r="Q534">
        <v>51.08</v>
      </c>
      <c r="R534">
        <v>58.39</v>
      </c>
      <c r="S534">
        <v>1027</v>
      </c>
      <c r="V534">
        <v>57</v>
      </c>
      <c r="W534">
        <v>13</v>
      </c>
      <c r="X534">
        <v>237</v>
      </c>
      <c r="Y534">
        <v>0</v>
      </c>
      <c r="AD534">
        <v>1</v>
      </c>
      <c r="AE534">
        <v>800</v>
      </c>
      <c r="AF534" t="s">
        <v>119</v>
      </c>
      <c r="AG534" t="s">
        <v>120</v>
      </c>
      <c r="AH534" t="s">
        <v>121</v>
      </c>
    </row>
    <row r="535" spans="1:34" x14ac:dyDescent="0.2">
      <c r="A535">
        <v>1590066000</v>
      </c>
      <c r="B535" t="s">
        <v>585</v>
      </c>
      <c r="C535" t="s">
        <v>34</v>
      </c>
      <c r="D535" t="s">
        <v>35</v>
      </c>
      <c r="E535" t="s">
        <v>92</v>
      </c>
      <c r="F535" s="1">
        <v>43972</v>
      </c>
      <c r="G535" s="1" t="str">
        <f t="shared" si="8"/>
        <v>Thu</v>
      </c>
      <c r="H535" s="1" t="s">
        <v>75</v>
      </c>
      <c r="I535">
        <v>-14400</v>
      </c>
      <c r="J535" t="s">
        <v>38</v>
      </c>
      <c r="K535">
        <v>44.378185000000002</v>
      </c>
      <c r="L535">
        <v>-68.250243999999995</v>
      </c>
      <c r="M535">
        <v>58.03</v>
      </c>
      <c r="N535">
        <v>10000</v>
      </c>
      <c r="O535">
        <v>41.97</v>
      </c>
      <c r="P535">
        <v>56.12</v>
      </c>
      <c r="Q535">
        <v>54.39</v>
      </c>
      <c r="R535">
        <v>60.46</v>
      </c>
      <c r="S535">
        <v>1027</v>
      </c>
      <c r="V535">
        <v>55</v>
      </c>
      <c r="W535">
        <v>8.0500000000000007</v>
      </c>
      <c r="X535">
        <v>250</v>
      </c>
      <c r="Y535">
        <v>0</v>
      </c>
      <c r="AD535">
        <v>1</v>
      </c>
      <c r="AE535">
        <v>800</v>
      </c>
      <c r="AF535" t="s">
        <v>119</v>
      </c>
      <c r="AG535" t="s">
        <v>120</v>
      </c>
      <c r="AH535" t="s">
        <v>121</v>
      </c>
    </row>
    <row r="536" spans="1:34" x14ac:dyDescent="0.2">
      <c r="A536">
        <v>1590069600</v>
      </c>
      <c r="B536" t="s">
        <v>586</v>
      </c>
      <c r="C536" t="s">
        <v>34</v>
      </c>
      <c r="D536" t="s">
        <v>35</v>
      </c>
      <c r="E536" t="s">
        <v>92</v>
      </c>
      <c r="F536" s="1">
        <v>43972</v>
      </c>
      <c r="G536" s="1" t="str">
        <f t="shared" si="8"/>
        <v>Thu</v>
      </c>
      <c r="H536" s="1" t="s">
        <v>77</v>
      </c>
      <c r="I536">
        <v>-14400</v>
      </c>
      <c r="J536" t="s">
        <v>38</v>
      </c>
      <c r="K536">
        <v>44.378185000000002</v>
      </c>
      <c r="L536">
        <v>-68.250243999999995</v>
      </c>
      <c r="M536">
        <v>61.27</v>
      </c>
      <c r="N536">
        <v>10000</v>
      </c>
      <c r="O536">
        <v>43.02</v>
      </c>
      <c r="P536">
        <v>59.49</v>
      </c>
      <c r="Q536">
        <v>52.09</v>
      </c>
      <c r="R536">
        <v>69.099999999999994</v>
      </c>
      <c r="S536">
        <v>1026</v>
      </c>
      <c r="V536">
        <v>51</v>
      </c>
      <c r="W536">
        <v>8.99</v>
      </c>
      <c r="X536">
        <v>84</v>
      </c>
      <c r="Y536">
        <v>0</v>
      </c>
      <c r="AD536">
        <v>1</v>
      </c>
      <c r="AE536">
        <v>800</v>
      </c>
      <c r="AF536" t="s">
        <v>119</v>
      </c>
      <c r="AG536" t="s">
        <v>120</v>
      </c>
      <c r="AH536" t="s">
        <v>121</v>
      </c>
    </row>
    <row r="537" spans="1:34" x14ac:dyDescent="0.2">
      <c r="A537">
        <v>1590073200</v>
      </c>
      <c r="B537" t="s">
        <v>587</v>
      </c>
      <c r="C537" t="s">
        <v>34</v>
      </c>
      <c r="D537" t="s">
        <v>35</v>
      </c>
      <c r="E537" t="s">
        <v>92</v>
      </c>
      <c r="F537" s="1">
        <v>43972</v>
      </c>
      <c r="G537" s="1" t="str">
        <f t="shared" si="8"/>
        <v>Thu</v>
      </c>
      <c r="H537" s="1" t="s">
        <v>79</v>
      </c>
      <c r="I537">
        <v>-14400</v>
      </c>
      <c r="J537" t="s">
        <v>38</v>
      </c>
      <c r="K537">
        <v>44.378185000000002</v>
      </c>
      <c r="L537">
        <v>-68.250243999999995</v>
      </c>
      <c r="M537">
        <v>64.349999999999994</v>
      </c>
      <c r="N537">
        <v>10000</v>
      </c>
      <c r="O537">
        <v>45.86</v>
      </c>
      <c r="P537">
        <v>62.87</v>
      </c>
      <c r="Q537">
        <v>53.08</v>
      </c>
      <c r="R537">
        <v>72.09</v>
      </c>
      <c r="S537">
        <v>1025</v>
      </c>
      <c r="V537">
        <v>51</v>
      </c>
      <c r="W537">
        <v>5.99</v>
      </c>
      <c r="X537">
        <v>67</v>
      </c>
      <c r="Y537">
        <v>0</v>
      </c>
      <c r="AD537">
        <v>1</v>
      </c>
      <c r="AE537">
        <v>800</v>
      </c>
      <c r="AF537" t="s">
        <v>119</v>
      </c>
      <c r="AG537" t="s">
        <v>120</v>
      </c>
      <c r="AH537" t="s">
        <v>121</v>
      </c>
    </row>
    <row r="538" spans="1:34" x14ac:dyDescent="0.2">
      <c r="A538">
        <v>1590076800</v>
      </c>
      <c r="B538" t="s">
        <v>588</v>
      </c>
      <c r="C538" t="s">
        <v>34</v>
      </c>
      <c r="D538" t="s">
        <v>35</v>
      </c>
      <c r="E538" t="s">
        <v>92</v>
      </c>
      <c r="F538" s="1">
        <v>43972</v>
      </c>
      <c r="G538" s="1" t="str">
        <f t="shared" si="8"/>
        <v>Thu</v>
      </c>
      <c r="H538" s="1" t="s">
        <v>81</v>
      </c>
      <c r="I538">
        <v>-14400</v>
      </c>
      <c r="J538" t="s">
        <v>38</v>
      </c>
      <c r="K538">
        <v>44.378185000000002</v>
      </c>
      <c r="L538">
        <v>-68.250243999999995</v>
      </c>
      <c r="M538">
        <v>63.97</v>
      </c>
      <c r="N538">
        <v>10000</v>
      </c>
      <c r="O538">
        <v>44.46</v>
      </c>
      <c r="P538">
        <v>62.37</v>
      </c>
      <c r="Q538">
        <v>57.04</v>
      </c>
      <c r="R538">
        <v>74.08</v>
      </c>
      <c r="S538">
        <v>1024</v>
      </c>
      <c r="V538">
        <v>49</v>
      </c>
      <c r="W538">
        <v>14</v>
      </c>
      <c r="X538">
        <v>222</v>
      </c>
      <c r="Y538">
        <v>0</v>
      </c>
      <c r="AD538">
        <v>1</v>
      </c>
      <c r="AE538">
        <v>800</v>
      </c>
      <c r="AF538" t="s">
        <v>119</v>
      </c>
      <c r="AG538" t="s">
        <v>120</v>
      </c>
      <c r="AH538" t="s">
        <v>121</v>
      </c>
    </row>
    <row r="539" spans="1:34" x14ac:dyDescent="0.2">
      <c r="A539">
        <v>1590080400</v>
      </c>
      <c r="B539" t="s">
        <v>589</v>
      </c>
      <c r="C539" t="s">
        <v>34</v>
      </c>
      <c r="D539" t="s">
        <v>35</v>
      </c>
      <c r="E539" t="s">
        <v>92</v>
      </c>
      <c r="F539" s="1">
        <v>43972</v>
      </c>
      <c r="G539" s="1" t="str">
        <f t="shared" si="8"/>
        <v>Thu</v>
      </c>
      <c r="H539" s="1" t="s">
        <v>83</v>
      </c>
      <c r="I539">
        <v>-14400</v>
      </c>
      <c r="J539" t="s">
        <v>38</v>
      </c>
      <c r="K539">
        <v>44.378185000000002</v>
      </c>
      <c r="L539">
        <v>-68.250243999999995</v>
      </c>
      <c r="M539">
        <v>67.89</v>
      </c>
      <c r="N539">
        <v>10000</v>
      </c>
      <c r="O539">
        <v>45.79</v>
      </c>
      <c r="P539">
        <v>66.489999999999995</v>
      </c>
      <c r="Q539">
        <v>63.32</v>
      </c>
      <c r="R539">
        <v>78.69</v>
      </c>
      <c r="S539">
        <v>1024</v>
      </c>
      <c r="V539">
        <v>45</v>
      </c>
      <c r="W539">
        <v>8.99</v>
      </c>
      <c r="X539">
        <v>239</v>
      </c>
      <c r="Y539">
        <v>0</v>
      </c>
      <c r="AD539">
        <v>1</v>
      </c>
      <c r="AE539">
        <v>800</v>
      </c>
      <c r="AF539" t="s">
        <v>119</v>
      </c>
      <c r="AG539" t="s">
        <v>120</v>
      </c>
      <c r="AH539" t="s">
        <v>121</v>
      </c>
    </row>
    <row r="540" spans="1:34" x14ac:dyDescent="0.2">
      <c r="A540">
        <v>1590084000</v>
      </c>
      <c r="B540" t="s">
        <v>590</v>
      </c>
      <c r="C540" t="s">
        <v>34</v>
      </c>
      <c r="D540" t="s">
        <v>35</v>
      </c>
      <c r="E540" t="s">
        <v>92</v>
      </c>
      <c r="F540" s="1">
        <v>43972</v>
      </c>
      <c r="G540" s="1" t="str">
        <f t="shared" si="8"/>
        <v>Thu</v>
      </c>
      <c r="H540" s="1" t="s">
        <v>86</v>
      </c>
      <c r="I540">
        <v>-14400</v>
      </c>
      <c r="J540" t="s">
        <v>38</v>
      </c>
      <c r="K540">
        <v>44.378185000000002</v>
      </c>
      <c r="L540">
        <v>-68.250243999999995</v>
      </c>
      <c r="M540">
        <v>66.900000000000006</v>
      </c>
      <c r="N540">
        <v>10000</v>
      </c>
      <c r="O540">
        <v>43.09</v>
      </c>
      <c r="P540">
        <v>65.260000000000005</v>
      </c>
      <c r="Q540">
        <v>58.15</v>
      </c>
      <c r="R540">
        <v>78.099999999999994</v>
      </c>
      <c r="S540">
        <v>1023</v>
      </c>
      <c r="V540">
        <v>42</v>
      </c>
      <c r="W540">
        <v>18.989999999999998</v>
      </c>
      <c r="X540">
        <v>248</v>
      </c>
      <c r="Y540">
        <v>0</v>
      </c>
      <c r="AD540">
        <v>1</v>
      </c>
      <c r="AE540">
        <v>800</v>
      </c>
      <c r="AF540" t="s">
        <v>119</v>
      </c>
      <c r="AG540" t="s">
        <v>120</v>
      </c>
      <c r="AH540" t="s">
        <v>121</v>
      </c>
    </row>
    <row r="541" spans="1:34" x14ac:dyDescent="0.2">
      <c r="A541">
        <v>1590087600</v>
      </c>
      <c r="B541" t="s">
        <v>591</v>
      </c>
      <c r="C541" t="s">
        <v>34</v>
      </c>
      <c r="D541" t="s">
        <v>35</v>
      </c>
      <c r="E541" t="s">
        <v>92</v>
      </c>
      <c r="F541" s="1">
        <v>43972</v>
      </c>
      <c r="G541" s="1" t="str">
        <f t="shared" si="8"/>
        <v>Thu</v>
      </c>
      <c r="H541" s="1" t="s">
        <v>88</v>
      </c>
      <c r="I541">
        <v>-14400</v>
      </c>
      <c r="J541" t="s">
        <v>38</v>
      </c>
      <c r="K541">
        <v>44.378185000000002</v>
      </c>
      <c r="L541">
        <v>-68.250243999999995</v>
      </c>
      <c r="M541">
        <v>67.319999999999993</v>
      </c>
      <c r="N541">
        <v>10000</v>
      </c>
      <c r="O541">
        <v>43.47</v>
      </c>
      <c r="P541">
        <v>65.709999999999994</v>
      </c>
      <c r="Q541">
        <v>58.15</v>
      </c>
      <c r="R541">
        <v>79.39</v>
      </c>
      <c r="S541">
        <v>1022</v>
      </c>
      <c r="V541">
        <v>42</v>
      </c>
      <c r="W541">
        <v>20</v>
      </c>
      <c r="X541">
        <v>221</v>
      </c>
      <c r="Y541">
        <v>0</v>
      </c>
      <c r="AD541">
        <v>1</v>
      </c>
      <c r="AE541">
        <v>800</v>
      </c>
      <c r="AF541" t="s">
        <v>119</v>
      </c>
      <c r="AG541" t="s">
        <v>120</v>
      </c>
      <c r="AH541" t="s">
        <v>121</v>
      </c>
    </row>
    <row r="542" spans="1:34" x14ac:dyDescent="0.2">
      <c r="A542">
        <v>1590091200</v>
      </c>
      <c r="B542" t="s">
        <v>592</v>
      </c>
      <c r="C542" t="s">
        <v>34</v>
      </c>
      <c r="D542" t="s">
        <v>35</v>
      </c>
      <c r="E542" t="s">
        <v>92</v>
      </c>
      <c r="F542" s="1">
        <v>43972</v>
      </c>
      <c r="G542" s="1" t="str">
        <f t="shared" si="8"/>
        <v>Thu</v>
      </c>
      <c r="H542" s="1" t="s">
        <v>90</v>
      </c>
      <c r="I542">
        <v>-14400</v>
      </c>
      <c r="J542" t="s">
        <v>38</v>
      </c>
      <c r="K542">
        <v>44.378185000000002</v>
      </c>
      <c r="L542">
        <v>-68.250243999999995</v>
      </c>
      <c r="M542">
        <v>64.599999999999994</v>
      </c>
      <c r="N542">
        <v>10000</v>
      </c>
      <c r="O542">
        <v>42.22</v>
      </c>
      <c r="P542">
        <v>62.83</v>
      </c>
      <c r="Q542">
        <v>58.15</v>
      </c>
      <c r="R542">
        <v>78.39</v>
      </c>
      <c r="S542">
        <v>1021</v>
      </c>
      <c r="V542">
        <v>44</v>
      </c>
      <c r="W542">
        <v>23</v>
      </c>
      <c r="X542">
        <v>230</v>
      </c>
      <c r="Y542">
        <v>0</v>
      </c>
      <c r="AD542">
        <v>1</v>
      </c>
      <c r="AE542">
        <v>800</v>
      </c>
      <c r="AF542" t="s">
        <v>119</v>
      </c>
      <c r="AG542" t="s">
        <v>120</v>
      </c>
      <c r="AH542" t="s">
        <v>121</v>
      </c>
    </row>
    <row r="543" spans="1:34" x14ac:dyDescent="0.2">
      <c r="A543">
        <v>1590094800</v>
      </c>
      <c r="B543" t="s">
        <v>593</v>
      </c>
      <c r="C543" t="s">
        <v>34</v>
      </c>
      <c r="D543" t="s">
        <v>35</v>
      </c>
      <c r="E543" t="s">
        <v>92</v>
      </c>
      <c r="F543" s="1">
        <v>43972</v>
      </c>
      <c r="G543" s="1" t="str">
        <f t="shared" si="8"/>
        <v>Thu</v>
      </c>
      <c r="H543" s="1" t="s">
        <v>92</v>
      </c>
      <c r="I543">
        <v>-14400</v>
      </c>
      <c r="J543" t="s">
        <v>38</v>
      </c>
      <c r="K543">
        <v>44.378185000000002</v>
      </c>
      <c r="L543">
        <v>-68.250243999999995</v>
      </c>
      <c r="M543">
        <v>61.93</v>
      </c>
      <c r="N543">
        <v>10000</v>
      </c>
      <c r="O543">
        <v>41.5</v>
      </c>
      <c r="P543">
        <v>60.04</v>
      </c>
      <c r="Q543">
        <v>51.19</v>
      </c>
      <c r="R543">
        <v>76.28</v>
      </c>
      <c r="S543">
        <v>1020</v>
      </c>
      <c r="V543">
        <v>47</v>
      </c>
      <c r="W543">
        <v>25.01</v>
      </c>
      <c r="X543">
        <v>239</v>
      </c>
      <c r="Y543">
        <v>0</v>
      </c>
      <c r="AD543">
        <v>1</v>
      </c>
      <c r="AE543">
        <v>800</v>
      </c>
      <c r="AF543" t="s">
        <v>119</v>
      </c>
      <c r="AG543" t="s">
        <v>120</v>
      </c>
      <c r="AH543" t="s">
        <v>121</v>
      </c>
    </row>
    <row r="544" spans="1:34" x14ac:dyDescent="0.2">
      <c r="A544">
        <v>1590098400</v>
      </c>
      <c r="B544" t="s">
        <v>594</v>
      </c>
      <c r="C544" t="s">
        <v>34</v>
      </c>
      <c r="D544" t="s">
        <v>35</v>
      </c>
      <c r="E544" t="s">
        <v>92</v>
      </c>
      <c r="F544" s="1">
        <v>43972</v>
      </c>
      <c r="G544" s="1" t="str">
        <f t="shared" si="8"/>
        <v>Thu</v>
      </c>
      <c r="H544" s="1" t="s">
        <v>94</v>
      </c>
      <c r="I544">
        <v>-14400</v>
      </c>
      <c r="J544" t="s">
        <v>38</v>
      </c>
      <c r="K544">
        <v>44.378185000000002</v>
      </c>
      <c r="L544">
        <v>-68.250243999999995</v>
      </c>
      <c r="M544">
        <v>59.52</v>
      </c>
      <c r="N544">
        <v>10000</v>
      </c>
      <c r="O544">
        <v>39.31</v>
      </c>
      <c r="P544">
        <v>57.38</v>
      </c>
      <c r="Q544">
        <v>50.2</v>
      </c>
      <c r="R544">
        <v>70.09</v>
      </c>
      <c r="S544">
        <v>1019</v>
      </c>
      <c r="V544">
        <v>47</v>
      </c>
      <c r="W544">
        <v>24</v>
      </c>
      <c r="X544">
        <v>228</v>
      </c>
      <c r="Y544">
        <v>0</v>
      </c>
      <c r="AD544">
        <v>1</v>
      </c>
      <c r="AE544">
        <v>800</v>
      </c>
      <c r="AF544" t="s">
        <v>119</v>
      </c>
      <c r="AG544" t="s">
        <v>120</v>
      </c>
      <c r="AH544" t="s">
        <v>121</v>
      </c>
    </row>
    <row r="545" spans="1:34" x14ac:dyDescent="0.2">
      <c r="A545">
        <v>1590102000</v>
      </c>
      <c r="B545" t="s">
        <v>595</v>
      </c>
      <c r="C545" t="s">
        <v>34</v>
      </c>
      <c r="D545" t="s">
        <v>35</v>
      </c>
      <c r="E545" t="s">
        <v>92</v>
      </c>
      <c r="F545" s="1">
        <v>43972</v>
      </c>
      <c r="G545" s="1" t="str">
        <f t="shared" si="8"/>
        <v>Thu</v>
      </c>
      <c r="H545" s="1" t="s">
        <v>96</v>
      </c>
      <c r="I545">
        <v>-14400</v>
      </c>
      <c r="J545" t="s">
        <v>38</v>
      </c>
      <c r="K545">
        <v>44.378185000000002</v>
      </c>
      <c r="L545">
        <v>-68.250243999999995</v>
      </c>
      <c r="M545">
        <v>57.67</v>
      </c>
      <c r="N545">
        <v>10000</v>
      </c>
      <c r="O545">
        <v>40.19</v>
      </c>
      <c r="P545">
        <v>55.58</v>
      </c>
      <c r="Q545">
        <v>50.2</v>
      </c>
      <c r="R545">
        <v>68.09</v>
      </c>
      <c r="S545">
        <v>1019</v>
      </c>
      <c r="V545">
        <v>52</v>
      </c>
      <c r="W545">
        <v>21</v>
      </c>
      <c r="X545">
        <v>227</v>
      </c>
      <c r="Y545">
        <v>0</v>
      </c>
      <c r="AD545">
        <v>1</v>
      </c>
      <c r="AE545">
        <v>800</v>
      </c>
      <c r="AF545" t="s">
        <v>119</v>
      </c>
      <c r="AG545" t="s">
        <v>120</v>
      </c>
      <c r="AH545" t="s">
        <v>121</v>
      </c>
    </row>
    <row r="546" spans="1:34" x14ac:dyDescent="0.2">
      <c r="A546">
        <v>1590105600</v>
      </c>
      <c r="B546" t="s">
        <v>596</v>
      </c>
      <c r="C546" t="s">
        <v>34</v>
      </c>
      <c r="D546" t="s">
        <v>35</v>
      </c>
      <c r="E546" t="s">
        <v>94</v>
      </c>
      <c r="F546" s="1">
        <v>43973</v>
      </c>
      <c r="G546" s="1" t="str">
        <f t="shared" si="8"/>
        <v>Fri</v>
      </c>
      <c r="H546" s="1" t="s">
        <v>37</v>
      </c>
      <c r="I546">
        <v>-14400</v>
      </c>
      <c r="J546" t="s">
        <v>38</v>
      </c>
      <c r="K546">
        <v>44.378185000000002</v>
      </c>
      <c r="L546">
        <v>-68.250243999999995</v>
      </c>
      <c r="M546">
        <v>55.04</v>
      </c>
      <c r="N546">
        <v>10000</v>
      </c>
      <c r="O546">
        <v>41</v>
      </c>
      <c r="P546">
        <v>53.02</v>
      </c>
      <c r="Q546">
        <v>49.19</v>
      </c>
      <c r="R546">
        <v>64.290000000000006</v>
      </c>
      <c r="S546">
        <v>1019</v>
      </c>
      <c r="V546">
        <v>59</v>
      </c>
      <c r="W546">
        <v>21.99</v>
      </c>
      <c r="X546">
        <v>235</v>
      </c>
      <c r="Y546">
        <v>0</v>
      </c>
      <c r="AD546">
        <v>1</v>
      </c>
      <c r="AE546">
        <v>800</v>
      </c>
      <c r="AF546" t="s">
        <v>119</v>
      </c>
      <c r="AG546" t="s">
        <v>120</v>
      </c>
      <c r="AH546" t="s">
        <v>121</v>
      </c>
    </row>
    <row r="547" spans="1:34" x14ac:dyDescent="0.2">
      <c r="A547">
        <v>1590109200</v>
      </c>
      <c r="B547" t="s">
        <v>597</v>
      </c>
      <c r="C547" t="s">
        <v>34</v>
      </c>
      <c r="D547" t="s">
        <v>35</v>
      </c>
      <c r="E547" t="s">
        <v>94</v>
      </c>
      <c r="F547" s="1">
        <v>43973</v>
      </c>
      <c r="G547" s="1" t="str">
        <f t="shared" si="8"/>
        <v>Fri</v>
      </c>
      <c r="H547" s="1" t="s">
        <v>36</v>
      </c>
      <c r="I547">
        <v>-14400</v>
      </c>
      <c r="J547" t="s">
        <v>38</v>
      </c>
      <c r="K547">
        <v>44.378185000000002</v>
      </c>
      <c r="L547">
        <v>-68.250243999999995</v>
      </c>
      <c r="M547">
        <v>53.08</v>
      </c>
      <c r="N547">
        <v>10000</v>
      </c>
      <c r="O547">
        <v>43.93</v>
      </c>
      <c r="P547">
        <v>51.42</v>
      </c>
      <c r="Q547">
        <v>48.18</v>
      </c>
      <c r="R547">
        <v>62.38</v>
      </c>
      <c r="S547">
        <v>1019</v>
      </c>
      <c r="V547">
        <v>71</v>
      </c>
      <c r="W547">
        <v>14.99</v>
      </c>
      <c r="X547">
        <v>260</v>
      </c>
      <c r="Y547">
        <v>0</v>
      </c>
      <c r="AD547">
        <v>1</v>
      </c>
      <c r="AE547">
        <v>800</v>
      </c>
      <c r="AF547" t="s">
        <v>119</v>
      </c>
      <c r="AG547" t="s">
        <v>120</v>
      </c>
      <c r="AH547" t="s">
        <v>133</v>
      </c>
    </row>
    <row r="548" spans="1:34" x14ac:dyDescent="0.2">
      <c r="A548">
        <v>1590112800</v>
      </c>
      <c r="B548" t="s">
        <v>598</v>
      </c>
      <c r="C548" t="s">
        <v>34</v>
      </c>
      <c r="D548" t="s">
        <v>35</v>
      </c>
      <c r="E548" t="s">
        <v>94</v>
      </c>
      <c r="F548" s="1">
        <v>43973</v>
      </c>
      <c r="G548" s="1" t="str">
        <f t="shared" si="8"/>
        <v>Fri</v>
      </c>
      <c r="H548" s="1" t="s">
        <v>46</v>
      </c>
      <c r="I548">
        <v>-14400</v>
      </c>
      <c r="J548" t="s">
        <v>38</v>
      </c>
      <c r="K548">
        <v>44.378185000000002</v>
      </c>
      <c r="L548">
        <v>-68.250243999999995</v>
      </c>
      <c r="M548">
        <v>53.15</v>
      </c>
      <c r="N548">
        <v>10000</v>
      </c>
      <c r="O548">
        <v>43.65</v>
      </c>
      <c r="P548">
        <v>51.46</v>
      </c>
      <c r="Q548">
        <v>49.08</v>
      </c>
      <c r="R548">
        <v>60.46</v>
      </c>
      <c r="S548">
        <v>1018</v>
      </c>
      <c r="V548">
        <v>70</v>
      </c>
      <c r="W548">
        <v>13.87</v>
      </c>
      <c r="X548">
        <v>260</v>
      </c>
      <c r="Y548">
        <v>0</v>
      </c>
      <c r="AD548">
        <v>1</v>
      </c>
      <c r="AE548">
        <v>800</v>
      </c>
      <c r="AF548" t="s">
        <v>119</v>
      </c>
      <c r="AG548" t="s">
        <v>120</v>
      </c>
      <c r="AH548" t="s">
        <v>133</v>
      </c>
    </row>
    <row r="549" spans="1:34" x14ac:dyDescent="0.2">
      <c r="A549">
        <v>1590116400</v>
      </c>
      <c r="B549" t="s">
        <v>599</v>
      </c>
      <c r="C549" t="s">
        <v>34</v>
      </c>
      <c r="D549" t="s">
        <v>35</v>
      </c>
      <c r="E549" t="s">
        <v>94</v>
      </c>
      <c r="F549" s="1">
        <v>43973</v>
      </c>
      <c r="G549" s="1" t="str">
        <f t="shared" si="8"/>
        <v>Fri</v>
      </c>
      <c r="H549" s="1" t="s">
        <v>49</v>
      </c>
      <c r="I549">
        <v>-14400</v>
      </c>
      <c r="J549" t="s">
        <v>38</v>
      </c>
      <c r="K549">
        <v>44.378185000000002</v>
      </c>
      <c r="L549">
        <v>-68.250243999999995</v>
      </c>
      <c r="M549">
        <v>52.77</v>
      </c>
      <c r="N549">
        <v>10000</v>
      </c>
      <c r="O549">
        <v>44.01</v>
      </c>
      <c r="P549">
        <v>51.13</v>
      </c>
      <c r="Q549">
        <v>49.08</v>
      </c>
      <c r="R549">
        <v>58.28</v>
      </c>
      <c r="S549">
        <v>1018</v>
      </c>
      <c r="V549">
        <v>72</v>
      </c>
      <c r="W549">
        <v>17.22</v>
      </c>
      <c r="X549">
        <v>270</v>
      </c>
      <c r="Y549">
        <v>0</v>
      </c>
      <c r="AD549">
        <v>1</v>
      </c>
      <c r="AE549">
        <v>800</v>
      </c>
      <c r="AF549" t="s">
        <v>119</v>
      </c>
      <c r="AG549" t="s">
        <v>120</v>
      </c>
      <c r="AH549" t="s">
        <v>133</v>
      </c>
    </row>
    <row r="550" spans="1:34" x14ac:dyDescent="0.2">
      <c r="A550">
        <v>1590120000</v>
      </c>
      <c r="B550" t="s">
        <v>600</v>
      </c>
      <c r="C550" t="s">
        <v>34</v>
      </c>
      <c r="D550" t="s">
        <v>35</v>
      </c>
      <c r="E550" t="s">
        <v>94</v>
      </c>
      <c r="F550" s="1">
        <v>43973</v>
      </c>
      <c r="G550" s="1" t="str">
        <f t="shared" si="8"/>
        <v>Fri</v>
      </c>
      <c r="H550" s="1" t="s">
        <v>51</v>
      </c>
      <c r="I550">
        <v>-14400</v>
      </c>
      <c r="J550" t="s">
        <v>38</v>
      </c>
      <c r="K550">
        <v>44.378185000000002</v>
      </c>
      <c r="L550">
        <v>-68.250243999999995</v>
      </c>
      <c r="M550">
        <v>50.9</v>
      </c>
      <c r="N550">
        <v>10000</v>
      </c>
      <c r="O550">
        <v>43.27</v>
      </c>
      <c r="P550">
        <v>49.21</v>
      </c>
      <c r="Q550">
        <v>50.09</v>
      </c>
      <c r="R550">
        <v>57.09</v>
      </c>
      <c r="S550">
        <v>1018</v>
      </c>
      <c r="V550">
        <v>75</v>
      </c>
      <c r="W550">
        <v>6.93</v>
      </c>
      <c r="X550">
        <v>210</v>
      </c>
      <c r="AD550">
        <v>1</v>
      </c>
      <c r="AE550">
        <v>800</v>
      </c>
      <c r="AF550" t="s">
        <v>119</v>
      </c>
      <c r="AG550" t="s">
        <v>120</v>
      </c>
      <c r="AH550" t="s">
        <v>133</v>
      </c>
    </row>
    <row r="551" spans="1:34" x14ac:dyDescent="0.2">
      <c r="A551">
        <v>1590123600</v>
      </c>
      <c r="B551" t="s">
        <v>601</v>
      </c>
      <c r="C551" t="s">
        <v>34</v>
      </c>
      <c r="D551" t="s">
        <v>35</v>
      </c>
      <c r="E551" t="s">
        <v>94</v>
      </c>
      <c r="F551" s="1">
        <v>43973</v>
      </c>
      <c r="G551" s="1" t="str">
        <f t="shared" si="8"/>
        <v>Fri</v>
      </c>
      <c r="H551" s="1" t="s">
        <v>35</v>
      </c>
      <c r="I551">
        <v>-14400</v>
      </c>
      <c r="J551" t="s">
        <v>38</v>
      </c>
      <c r="K551">
        <v>44.378185000000002</v>
      </c>
      <c r="L551">
        <v>-68.250243999999995</v>
      </c>
      <c r="M551">
        <v>50.58</v>
      </c>
      <c r="N551">
        <v>10000</v>
      </c>
      <c r="O551">
        <v>43.3</v>
      </c>
      <c r="P551">
        <v>48.9</v>
      </c>
      <c r="Q551">
        <v>47.79</v>
      </c>
      <c r="R551">
        <v>57.09</v>
      </c>
      <c r="S551">
        <v>1018</v>
      </c>
      <c r="V551">
        <v>76</v>
      </c>
      <c r="W551">
        <v>6.93</v>
      </c>
      <c r="X551">
        <v>220</v>
      </c>
      <c r="AD551">
        <v>1</v>
      </c>
      <c r="AE551">
        <v>800</v>
      </c>
      <c r="AF551" t="s">
        <v>119</v>
      </c>
      <c r="AG551" t="s">
        <v>120</v>
      </c>
      <c r="AH551" t="s">
        <v>133</v>
      </c>
    </row>
    <row r="552" spans="1:34" x14ac:dyDescent="0.2">
      <c r="A552">
        <v>1590127200</v>
      </c>
      <c r="B552" t="s">
        <v>602</v>
      </c>
      <c r="C552" t="s">
        <v>34</v>
      </c>
      <c r="D552" t="s">
        <v>35</v>
      </c>
      <c r="E552" t="s">
        <v>94</v>
      </c>
      <c r="F552" s="1">
        <v>43973</v>
      </c>
      <c r="G552" s="1" t="str">
        <f t="shared" si="8"/>
        <v>Fri</v>
      </c>
      <c r="H552" s="1" t="s">
        <v>54</v>
      </c>
      <c r="I552">
        <v>-14400</v>
      </c>
      <c r="J552" t="s">
        <v>38</v>
      </c>
      <c r="K552">
        <v>44.378185000000002</v>
      </c>
      <c r="L552">
        <v>-68.250243999999995</v>
      </c>
      <c r="M552">
        <v>49.44</v>
      </c>
      <c r="N552">
        <v>10000</v>
      </c>
      <c r="O552">
        <v>43.21</v>
      </c>
      <c r="P552">
        <v>49.44</v>
      </c>
      <c r="Q552">
        <v>47.17</v>
      </c>
      <c r="R552">
        <v>54.39</v>
      </c>
      <c r="S552">
        <v>1017</v>
      </c>
      <c r="V552">
        <v>79</v>
      </c>
      <c r="W552">
        <v>0</v>
      </c>
      <c r="X552">
        <v>0</v>
      </c>
      <c r="AD552">
        <v>1</v>
      </c>
      <c r="AE552">
        <v>800</v>
      </c>
      <c r="AF552" t="s">
        <v>119</v>
      </c>
      <c r="AG552" t="s">
        <v>120</v>
      </c>
      <c r="AH552" t="s">
        <v>133</v>
      </c>
    </row>
    <row r="553" spans="1:34" x14ac:dyDescent="0.2">
      <c r="A553">
        <v>1590130800</v>
      </c>
      <c r="B553" t="s">
        <v>603</v>
      </c>
      <c r="C553" t="s">
        <v>34</v>
      </c>
      <c r="D553" t="s">
        <v>35</v>
      </c>
      <c r="E553" t="s">
        <v>94</v>
      </c>
      <c r="F553" s="1">
        <v>43973</v>
      </c>
      <c r="G553" s="1" t="str">
        <f t="shared" si="8"/>
        <v>Fri</v>
      </c>
      <c r="H553" s="1" t="s">
        <v>56</v>
      </c>
      <c r="I553">
        <v>-14400</v>
      </c>
      <c r="J553" t="s">
        <v>38</v>
      </c>
      <c r="K553">
        <v>44.378185000000002</v>
      </c>
      <c r="L553">
        <v>-68.250243999999995</v>
      </c>
      <c r="M553">
        <v>49.37</v>
      </c>
      <c r="N553">
        <v>10000</v>
      </c>
      <c r="O553">
        <v>42.48</v>
      </c>
      <c r="P553">
        <v>46.45</v>
      </c>
      <c r="Q553">
        <v>47.08</v>
      </c>
      <c r="R553">
        <v>54.09</v>
      </c>
      <c r="S553">
        <v>1017</v>
      </c>
      <c r="V553">
        <v>77</v>
      </c>
      <c r="W553">
        <v>6.93</v>
      </c>
      <c r="X553">
        <v>220</v>
      </c>
      <c r="AD553">
        <v>1</v>
      </c>
      <c r="AE553">
        <v>800</v>
      </c>
      <c r="AF553" t="s">
        <v>119</v>
      </c>
      <c r="AG553" t="s">
        <v>120</v>
      </c>
      <c r="AH553" t="s">
        <v>133</v>
      </c>
    </row>
    <row r="554" spans="1:34" x14ac:dyDescent="0.2">
      <c r="A554">
        <v>1590134400</v>
      </c>
      <c r="B554" t="s">
        <v>604</v>
      </c>
      <c r="C554" t="s">
        <v>34</v>
      </c>
      <c r="D554" t="s">
        <v>35</v>
      </c>
      <c r="E554" t="s">
        <v>94</v>
      </c>
      <c r="F554" s="1">
        <v>43973</v>
      </c>
      <c r="G554" s="1" t="str">
        <f t="shared" si="8"/>
        <v>Fri</v>
      </c>
      <c r="H554" s="1" t="s">
        <v>58</v>
      </c>
      <c r="I554">
        <v>-14400</v>
      </c>
      <c r="J554" t="s">
        <v>38</v>
      </c>
      <c r="K554">
        <v>44.378185000000002</v>
      </c>
      <c r="L554">
        <v>-68.250243999999995</v>
      </c>
      <c r="M554">
        <v>49.3</v>
      </c>
      <c r="N554">
        <v>10000</v>
      </c>
      <c r="O554">
        <v>42.75</v>
      </c>
      <c r="P554">
        <v>47.59</v>
      </c>
      <c r="Q554">
        <v>47.5</v>
      </c>
      <c r="R554">
        <v>54</v>
      </c>
      <c r="S554">
        <v>1016</v>
      </c>
      <c r="V554">
        <v>78</v>
      </c>
      <c r="W554">
        <v>4.7</v>
      </c>
      <c r="X554">
        <v>210</v>
      </c>
      <c r="AD554">
        <v>1</v>
      </c>
      <c r="AE554">
        <v>800</v>
      </c>
      <c r="AF554" t="s">
        <v>119</v>
      </c>
      <c r="AG554" t="s">
        <v>120</v>
      </c>
      <c r="AH554" t="s">
        <v>133</v>
      </c>
    </row>
    <row r="555" spans="1:34" x14ac:dyDescent="0.2">
      <c r="A555">
        <v>1590138000</v>
      </c>
      <c r="B555" t="s">
        <v>605</v>
      </c>
      <c r="C555" t="s">
        <v>34</v>
      </c>
      <c r="D555" t="s">
        <v>35</v>
      </c>
      <c r="E555" t="s">
        <v>94</v>
      </c>
      <c r="F555" s="1">
        <v>43973</v>
      </c>
      <c r="G555" s="1" t="str">
        <f t="shared" si="8"/>
        <v>Fri</v>
      </c>
      <c r="H555" s="1" t="s">
        <v>60</v>
      </c>
      <c r="I555">
        <v>-14400</v>
      </c>
      <c r="J555" t="s">
        <v>38</v>
      </c>
      <c r="K555">
        <v>44.378185000000002</v>
      </c>
      <c r="L555">
        <v>-68.250243999999995</v>
      </c>
      <c r="M555">
        <v>48.11</v>
      </c>
      <c r="N555">
        <v>10000</v>
      </c>
      <c r="O555">
        <v>42.89</v>
      </c>
      <c r="P555">
        <v>47.21</v>
      </c>
      <c r="Q555">
        <v>45.7</v>
      </c>
      <c r="R555">
        <v>55.29</v>
      </c>
      <c r="S555">
        <v>1016</v>
      </c>
      <c r="V555">
        <v>82</v>
      </c>
      <c r="W555">
        <v>3.36</v>
      </c>
      <c r="X555">
        <v>210</v>
      </c>
      <c r="AD555">
        <v>1</v>
      </c>
      <c r="AE555">
        <v>800</v>
      </c>
      <c r="AF555" t="s">
        <v>119</v>
      </c>
      <c r="AG555" t="s">
        <v>120</v>
      </c>
      <c r="AH555" t="s">
        <v>121</v>
      </c>
    </row>
    <row r="556" spans="1:34" x14ac:dyDescent="0.2">
      <c r="A556">
        <v>1590141600</v>
      </c>
      <c r="B556" t="s">
        <v>606</v>
      </c>
      <c r="C556" t="s">
        <v>34</v>
      </c>
      <c r="D556" t="s">
        <v>35</v>
      </c>
      <c r="E556" t="s">
        <v>94</v>
      </c>
      <c r="F556" s="1">
        <v>43973</v>
      </c>
      <c r="G556" s="1" t="str">
        <f t="shared" si="8"/>
        <v>Fri</v>
      </c>
      <c r="H556" s="1" t="s">
        <v>62</v>
      </c>
      <c r="I556">
        <v>-14400</v>
      </c>
      <c r="J556" t="s">
        <v>38</v>
      </c>
      <c r="K556">
        <v>44.378185000000002</v>
      </c>
      <c r="L556">
        <v>-68.250243999999995</v>
      </c>
      <c r="M556">
        <v>50.67</v>
      </c>
      <c r="N556">
        <v>10000</v>
      </c>
      <c r="O556">
        <v>44.4</v>
      </c>
      <c r="P556">
        <v>49.15</v>
      </c>
      <c r="Q556">
        <v>47.17</v>
      </c>
      <c r="R556">
        <v>59.4</v>
      </c>
      <c r="S556">
        <v>1016</v>
      </c>
      <c r="V556">
        <v>79</v>
      </c>
      <c r="W556">
        <v>5.82</v>
      </c>
      <c r="X556">
        <v>210</v>
      </c>
      <c r="AD556">
        <v>1</v>
      </c>
      <c r="AE556">
        <v>800</v>
      </c>
      <c r="AF556" t="s">
        <v>119</v>
      </c>
      <c r="AG556" t="s">
        <v>120</v>
      </c>
      <c r="AH556" t="s">
        <v>121</v>
      </c>
    </row>
    <row r="557" spans="1:34" x14ac:dyDescent="0.2">
      <c r="A557">
        <v>1590145200</v>
      </c>
      <c r="B557" t="s">
        <v>607</v>
      </c>
      <c r="C557" t="s">
        <v>34</v>
      </c>
      <c r="D557" t="s">
        <v>35</v>
      </c>
      <c r="E557" t="s">
        <v>94</v>
      </c>
      <c r="F557" s="1">
        <v>43973</v>
      </c>
      <c r="G557" s="1" t="str">
        <f t="shared" si="8"/>
        <v>Fri</v>
      </c>
      <c r="H557" s="1" t="s">
        <v>67</v>
      </c>
      <c r="I557">
        <v>-14400</v>
      </c>
      <c r="J557" t="s">
        <v>38</v>
      </c>
      <c r="K557">
        <v>44.378185000000002</v>
      </c>
      <c r="L557">
        <v>-68.250243999999995</v>
      </c>
      <c r="M557">
        <v>57.15</v>
      </c>
      <c r="N557">
        <v>10000</v>
      </c>
      <c r="O557">
        <v>45.1</v>
      </c>
      <c r="P557">
        <v>55.56</v>
      </c>
      <c r="Q557">
        <v>50.09</v>
      </c>
      <c r="R557">
        <v>65.39</v>
      </c>
      <c r="S557">
        <v>1015</v>
      </c>
      <c r="V557">
        <v>64</v>
      </c>
      <c r="W557">
        <v>18.010000000000002</v>
      </c>
      <c r="X557">
        <v>238</v>
      </c>
      <c r="Y557">
        <v>0</v>
      </c>
      <c r="AD557">
        <v>1</v>
      </c>
      <c r="AE557">
        <v>800</v>
      </c>
      <c r="AF557" t="s">
        <v>119</v>
      </c>
      <c r="AG557" t="s">
        <v>120</v>
      </c>
      <c r="AH557" t="s">
        <v>121</v>
      </c>
    </row>
    <row r="558" spans="1:34" x14ac:dyDescent="0.2">
      <c r="A558">
        <v>1590148800</v>
      </c>
      <c r="B558" t="s">
        <v>608</v>
      </c>
      <c r="C558" t="s">
        <v>34</v>
      </c>
      <c r="D558" t="s">
        <v>35</v>
      </c>
      <c r="E558" t="s">
        <v>94</v>
      </c>
      <c r="F558" s="1">
        <v>43973</v>
      </c>
      <c r="G558" s="1" t="str">
        <f t="shared" si="8"/>
        <v>Fri</v>
      </c>
      <c r="H558" s="1" t="s">
        <v>72</v>
      </c>
      <c r="I558">
        <v>-14400</v>
      </c>
      <c r="J558" t="s">
        <v>38</v>
      </c>
      <c r="K558">
        <v>44.378185000000002</v>
      </c>
      <c r="L558">
        <v>-68.250243999999995</v>
      </c>
      <c r="M558">
        <v>63.59</v>
      </c>
      <c r="N558">
        <v>10000</v>
      </c>
      <c r="O558">
        <v>43.02</v>
      </c>
      <c r="P558">
        <v>61.86</v>
      </c>
      <c r="Q558">
        <v>57.07</v>
      </c>
      <c r="R558">
        <v>68.09</v>
      </c>
      <c r="S558">
        <v>1015</v>
      </c>
      <c r="V558">
        <v>47</v>
      </c>
      <c r="W558">
        <v>15.99</v>
      </c>
      <c r="X558">
        <v>261</v>
      </c>
      <c r="Y558">
        <v>0</v>
      </c>
      <c r="AD558">
        <v>1</v>
      </c>
      <c r="AE558">
        <v>800</v>
      </c>
      <c r="AF558" t="s">
        <v>119</v>
      </c>
      <c r="AG558" t="s">
        <v>120</v>
      </c>
      <c r="AH558" t="s">
        <v>121</v>
      </c>
    </row>
    <row r="559" spans="1:34" x14ac:dyDescent="0.2">
      <c r="A559">
        <v>1590152400</v>
      </c>
      <c r="B559" t="s">
        <v>609</v>
      </c>
      <c r="C559" t="s">
        <v>34</v>
      </c>
      <c r="D559" t="s">
        <v>35</v>
      </c>
      <c r="E559" t="s">
        <v>94</v>
      </c>
      <c r="F559" s="1">
        <v>43973</v>
      </c>
      <c r="G559" s="1" t="str">
        <f t="shared" si="8"/>
        <v>Fri</v>
      </c>
      <c r="H559" s="1" t="s">
        <v>75</v>
      </c>
      <c r="I559">
        <v>-14400</v>
      </c>
      <c r="J559" t="s">
        <v>38</v>
      </c>
      <c r="K559">
        <v>44.378185000000002</v>
      </c>
      <c r="L559">
        <v>-68.250243999999995</v>
      </c>
      <c r="M559">
        <v>68.16</v>
      </c>
      <c r="N559">
        <v>10000</v>
      </c>
      <c r="O559">
        <v>43.59</v>
      </c>
      <c r="P559">
        <v>66.61</v>
      </c>
      <c r="Q559">
        <v>64.27</v>
      </c>
      <c r="R559">
        <v>69.78</v>
      </c>
      <c r="S559">
        <v>1015</v>
      </c>
      <c r="V559">
        <v>41</v>
      </c>
      <c r="W559">
        <v>14.99</v>
      </c>
      <c r="X559">
        <v>290</v>
      </c>
      <c r="Y559">
        <v>0</v>
      </c>
      <c r="AD559">
        <v>1</v>
      </c>
      <c r="AE559">
        <v>800</v>
      </c>
      <c r="AF559" t="s">
        <v>119</v>
      </c>
      <c r="AG559" t="s">
        <v>120</v>
      </c>
      <c r="AH559" t="s">
        <v>121</v>
      </c>
    </row>
    <row r="560" spans="1:34" x14ac:dyDescent="0.2">
      <c r="A560">
        <v>1590156000</v>
      </c>
      <c r="B560" t="s">
        <v>610</v>
      </c>
      <c r="C560" t="s">
        <v>34</v>
      </c>
      <c r="D560" t="s">
        <v>35</v>
      </c>
      <c r="E560" t="s">
        <v>94</v>
      </c>
      <c r="F560" s="1">
        <v>43973</v>
      </c>
      <c r="G560" s="1" t="str">
        <f t="shared" si="8"/>
        <v>Fri</v>
      </c>
      <c r="H560" s="1" t="s">
        <v>77</v>
      </c>
      <c r="I560">
        <v>-14400</v>
      </c>
      <c r="J560" t="s">
        <v>38</v>
      </c>
      <c r="K560">
        <v>44.378185000000002</v>
      </c>
      <c r="L560">
        <v>-68.250243999999995</v>
      </c>
      <c r="M560">
        <v>73.72</v>
      </c>
      <c r="N560">
        <v>10000</v>
      </c>
      <c r="O560">
        <v>41.25</v>
      </c>
      <c r="P560">
        <v>72.25</v>
      </c>
      <c r="Q560">
        <v>70.39</v>
      </c>
      <c r="R560">
        <v>80.69</v>
      </c>
      <c r="S560">
        <v>1014</v>
      </c>
      <c r="V560">
        <v>31</v>
      </c>
      <c r="W560">
        <v>15.01</v>
      </c>
      <c r="X560">
        <v>261</v>
      </c>
      <c r="Y560">
        <v>0</v>
      </c>
      <c r="AD560">
        <v>1</v>
      </c>
      <c r="AE560">
        <v>800</v>
      </c>
      <c r="AF560" t="s">
        <v>119</v>
      </c>
      <c r="AG560" t="s">
        <v>120</v>
      </c>
      <c r="AH560" t="s">
        <v>121</v>
      </c>
    </row>
    <row r="561" spans="1:34" x14ac:dyDescent="0.2">
      <c r="A561">
        <v>1590159600</v>
      </c>
      <c r="B561" t="s">
        <v>611</v>
      </c>
      <c r="C561" t="s">
        <v>34</v>
      </c>
      <c r="D561" t="s">
        <v>35</v>
      </c>
      <c r="E561" t="s">
        <v>94</v>
      </c>
      <c r="F561" s="1">
        <v>43973</v>
      </c>
      <c r="G561" s="1" t="str">
        <f t="shared" si="8"/>
        <v>Fri</v>
      </c>
      <c r="H561" s="1" t="s">
        <v>79</v>
      </c>
      <c r="I561">
        <v>-14400</v>
      </c>
      <c r="J561" t="s">
        <v>38</v>
      </c>
      <c r="K561">
        <v>44.378185000000002</v>
      </c>
      <c r="L561">
        <v>-68.250243999999995</v>
      </c>
      <c r="M561">
        <v>76.55</v>
      </c>
      <c r="N561">
        <v>10000</v>
      </c>
      <c r="O561">
        <v>38.159999999999997</v>
      </c>
      <c r="P561">
        <v>75.069999999999993</v>
      </c>
      <c r="Q561">
        <v>70.09</v>
      </c>
      <c r="R561">
        <v>79.61</v>
      </c>
      <c r="S561">
        <v>1014</v>
      </c>
      <c r="V561">
        <v>25</v>
      </c>
      <c r="W561">
        <v>7</v>
      </c>
      <c r="X561">
        <v>239</v>
      </c>
      <c r="Y561">
        <v>0</v>
      </c>
      <c r="AD561">
        <v>1</v>
      </c>
      <c r="AE561">
        <v>800</v>
      </c>
      <c r="AF561" t="s">
        <v>119</v>
      </c>
      <c r="AG561" t="s">
        <v>120</v>
      </c>
      <c r="AH561" t="s">
        <v>121</v>
      </c>
    </row>
    <row r="562" spans="1:34" x14ac:dyDescent="0.2">
      <c r="A562">
        <v>1590163200</v>
      </c>
      <c r="B562" t="s">
        <v>612</v>
      </c>
      <c r="C562" t="s">
        <v>34</v>
      </c>
      <c r="D562" t="s">
        <v>35</v>
      </c>
      <c r="E562" t="s">
        <v>94</v>
      </c>
      <c r="F562" s="1">
        <v>43973</v>
      </c>
      <c r="G562" s="1" t="str">
        <f t="shared" si="8"/>
        <v>Fri</v>
      </c>
      <c r="H562" s="1" t="s">
        <v>81</v>
      </c>
      <c r="I562">
        <v>-14400</v>
      </c>
      <c r="J562" t="s">
        <v>38</v>
      </c>
      <c r="K562">
        <v>44.378185000000002</v>
      </c>
      <c r="L562">
        <v>-68.250243999999995</v>
      </c>
      <c r="M562">
        <v>78.150000000000006</v>
      </c>
      <c r="N562">
        <v>10000</v>
      </c>
      <c r="O562">
        <v>36.25</v>
      </c>
      <c r="P562">
        <v>76.69</v>
      </c>
      <c r="Q562">
        <v>72.09</v>
      </c>
      <c r="R562">
        <v>81.7</v>
      </c>
      <c r="S562">
        <v>1013</v>
      </c>
      <c r="V562">
        <v>22</v>
      </c>
      <c r="W562">
        <v>12.75</v>
      </c>
      <c r="X562">
        <v>270</v>
      </c>
      <c r="Y562">
        <v>21.92</v>
      </c>
      <c r="AD562">
        <v>1</v>
      </c>
      <c r="AE562">
        <v>800</v>
      </c>
      <c r="AF562" t="s">
        <v>119</v>
      </c>
      <c r="AG562" t="s">
        <v>120</v>
      </c>
      <c r="AH562" t="s">
        <v>121</v>
      </c>
    </row>
    <row r="563" spans="1:34" x14ac:dyDescent="0.2">
      <c r="A563">
        <v>1590166800</v>
      </c>
      <c r="B563" t="s">
        <v>613</v>
      </c>
      <c r="C563" t="s">
        <v>34</v>
      </c>
      <c r="D563" t="s">
        <v>35</v>
      </c>
      <c r="E563" t="s">
        <v>94</v>
      </c>
      <c r="F563" s="1">
        <v>43973</v>
      </c>
      <c r="G563" s="1" t="str">
        <f t="shared" si="8"/>
        <v>Fri</v>
      </c>
      <c r="H563" s="1" t="s">
        <v>83</v>
      </c>
      <c r="I563">
        <v>-14400</v>
      </c>
      <c r="J563" t="s">
        <v>38</v>
      </c>
      <c r="K563">
        <v>44.378185000000002</v>
      </c>
      <c r="L563">
        <v>-68.250243999999995</v>
      </c>
      <c r="M563">
        <v>80.91</v>
      </c>
      <c r="N563">
        <v>10000</v>
      </c>
      <c r="O563">
        <v>37.36</v>
      </c>
      <c r="P563">
        <v>79.2</v>
      </c>
      <c r="Q563">
        <v>73.08</v>
      </c>
      <c r="R563">
        <v>86.68</v>
      </c>
      <c r="S563">
        <v>1013</v>
      </c>
      <c r="V563">
        <v>21</v>
      </c>
      <c r="W563">
        <v>15.01</v>
      </c>
      <c r="X563">
        <v>249</v>
      </c>
      <c r="Y563">
        <v>0</v>
      </c>
      <c r="AD563">
        <v>1</v>
      </c>
      <c r="AE563">
        <v>800</v>
      </c>
      <c r="AF563" t="s">
        <v>119</v>
      </c>
      <c r="AG563" t="s">
        <v>120</v>
      </c>
      <c r="AH563" t="s">
        <v>121</v>
      </c>
    </row>
    <row r="564" spans="1:34" x14ac:dyDescent="0.2">
      <c r="A564">
        <v>1590170400</v>
      </c>
      <c r="B564" t="s">
        <v>614</v>
      </c>
      <c r="C564" t="s">
        <v>34</v>
      </c>
      <c r="D564" t="s">
        <v>35</v>
      </c>
      <c r="E564" t="s">
        <v>94</v>
      </c>
      <c r="F564" s="1">
        <v>43973</v>
      </c>
      <c r="G564" s="1" t="str">
        <f t="shared" si="8"/>
        <v>Fri</v>
      </c>
      <c r="H564" s="1" t="s">
        <v>86</v>
      </c>
      <c r="I564">
        <v>-14400</v>
      </c>
      <c r="J564" t="s">
        <v>38</v>
      </c>
      <c r="K564">
        <v>44.378185000000002</v>
      </c>
      <c r="L564">
        <v>-68.250243999999995</v>
      </c>
      <c r="M564">
        <v>80.650000000000006</v>
      </c>
      <c r="N564">
        <v>10000</v>
      </c>
      <c r="O564">
        <v>42.64</v>
      </c>
      <c r="P564">
        <v>79.319999999999993</v>
      </c>
      <c r="Q564">
        <v>73.08</v>
      </c>
      <c r="R564">
        <v>86.61</v>
      </c>
      <c r="S564">
        <v>1012</v>
      </c>
      <c r="V564">
        <v>26</v>
      </c>
      <c r="W564">
        <v>8.01</v>
      </c>
      <c r="X564">
        <v>239</v>
      </c>
      <c r="Y564">
        <v>0</v>
      </c>
      <c r="AD564">
        <v>1</v>
      </c>
      <c r="AE564">
        <v>800</v>
      </c>
      <c r="AF564" t="s">
        <v>119</v>
      </c>
      <c r="AG564" t="s">
        <v>120</v>
      </c>
      <c r="AH564" t="s">
        <v>121</v>
      </c>
    </row>
    <row r="565" spans="1:34" x14ac:dyDescent="0.2">
      <c r="A565">
        <v>1590174000</v>
      </c>
      <c r="B565" t="s">
        <v>615</v>
      </c>
      <c r="C565" t="s">
        <v>34</v>
      </c>
      <c r="D565" t="s">
        <v>35</v>
      </c>
      <c r="E565" t="s">
        <v>94</v>
      </c>
      <c r="F565" s="1">
        <v>43973</v>
      </c>
      <c r="G565" s="1" t="str">
        <f t="shared" si="8"/>
        <v>Fri</v>
      </c>
      <c r="H565" s="1" t="s">
        <v>88</v>
      </c>
      <c r="I565">
        <v>-14400</v>
      </c>
      <c r="J565" t="s">
        <v>38</v>
      </c>
      <c r="K565">
        <v>44.378185000000002</v>
      </c>
      <c r="L565">
        <v>-68.250243999999995</v>
      </c>
      <c r="M565">
        <v>79.23</v>
      </c>
      <c r="N565">
        <v>10000</v>
      </c>
      <c r="O565">
        <v>44.26</v>
      </c>
      <c r="P565">
        <v>79.23</v>
      </c>
      <c r="Q565">
        <v>74.5</v>
      </c>
      <c r="R565">
        <v>85.28</v>
      </c>
      <c r="S565">
        <v>1012</v>
      </c>
      <c r="V565">
        <v>29</v>
      </c>
      <c r="W565">
        <v>13</v>
      </c>
      <c r="X565">
        <v>230</v>
      </c>
      <c r="Y565">
        <v>0</v>
      </c>
      <c r="AD565">
        <v>1</v>
      </c>
      <c r="AE565">
        <v>800</v>
      </c>
      <c r="AF565" t="s">
        <v>119</v>
      </c>
      <c r="AG565" t="s">
        <v>120</v>
      </c>
      <c r="AH565" t="s">
        <v>121</v>
      </c>
    </row>
    <row r="566" spans="1:34" x14ac:dyDescent="0.2">
      <c r="A566">
        <v>1590177600</v>
      </c>
      <c r="B566" t="s">
        <v>616</v>
      </c>
      <c r="C566" t="s">
        <v>34</v>
      </c>
      <c r="D566" t="s">
        <v>35</v>
      </c>
      <c r="E566" t="s">
        <v>94</v>
      </c>
      <c r="F566" s="1">
        <v>43973</v>
      </c>
      <c r="G566" s="1" t="str">
        <f t="shared" si="8"/>
        <v>Fri</v>
      </c>
      <c r="H566" s="1" t="s">
        <v>90</v>
      </c>
      <c r="I566">
        <v>-14400</v>
      </c>
      <c r="J566" t="s">
        <v>38</v>
      </c>
      <c r="K566">
        <v>44.378185000000002</v>
      </c>
      <c r="L566">
        <v>-68.250243999999995</v>
      </c>
      <c r="M566">
        <v>76.510000000000005</v>
      </c>
      <c r="N566">
        <v>10000</v>
      </c>
      <c r="O566">
        <v>40.08</v>
      </c>
      <c r="P566">
        <v>75.13</v>
      </c>
      <c r="Q566">
        <v>72.7</v>
      </c>
      <c r="R566">
        <v>85.39</v>
      </c>
      <c r="S566">
        <v>1011</v>
      </c>
      <c r="V566">
        <v>27</v>
      </c>
      <c r="W566">
        <v>15.01</v>
      </c>
      <c r="X566">
        <v>235</v>
      </c>
      <c r="Y566">
        <v>0</v>
      </c>
      <c r="AD566">
        <v>1</v>
      </c>
      <c r="AE566">
        <v>800</v>
      </c>
      <c r="AF566" t="s">
        <v>119</v>
      </c>
      <c r="AG566" t="s">
        <v>120</v>
      </c>
      <c r="AH566" t="s">
        <v>121</v>
      </c>
    </row>
    <row r="567" spans="1:34" x14ac:dyDescent="0.2">
      <c r="A567">
        <v>1590181200</v>
      </c>
      <c r="B567" t="s">
        <v>617</v>
      </c>
      <c r="C567" t="s">
        <v>34</v>
      </c>
      <c r="D567" t="s">
        <v>35</v>
      </c>
      <c r="E567" t="s">
        <v>94</v>
      </c>
      <c r="F567" s="1">
        <v>43973</v>
      </c>
      <c r="G567" s="1" t="str">
        <f t="shared" si="8"/>
        <v>Fri</v>
      </c>
      <c r="H567" s="1" t="s">
        <v>92</v>
      </c>
      <c r="I567">
        <v>-14400</v>
      </c>
      <c r="J567" t="s">
        <v>38</v>
      </c>
      <c r="K567">
        <v>44.378185000000002</v>
      </c>
      <c r="L567">
        <v>-68.250243999999995</v>
      </c>
      <c r="M567">
        <v>76.319999999999993</v>
      </c>
      <c r="N567">
        <v>10000</v>
      </c>
      <c r="O567">
        <v>42.64</v>
      </c>
      <c r="P567">
        <v>75.06</v>
      </c>
      <c r="Q567">
        <v>72.28</v>
      </c>
      <c r="R567">
        <v>86.29</v>
      </c>
      <c r="S567">
        <v>1010</v>
      </c>
      <c r="V567">
        <v>30</v>
      </c>
      <c r="W567">
        <v>14</v>
      </c>
      <c r="X567">
        <v>237</v>
      </c>
      <c r="Y567">
        <v>0</v>
      </c>
      <c r="AD567">
        <v>1</v>
      </c>
      <c r="AE567">
        <v>800</v>
      </c>
      <c r="AF567" t="s">
        <v>119</v>
      </c>
      <c r="AG567" t="s">
        <v>120</v>
      </c>
      <c r="AH567" t="s">
        <v>121</v>
      </c>
    </row>
    <row r="568" spans="1:34" x14ac:dyDescent="0.2">
      <c r="A568">
        <v>1590184800</v>
      </c>
      <c r="B568" t="s">
        <v>618</v>
      </c>
      <c r="C568" t="s">
        <v>34</v>
      </c>
      <c r="D568" t="s">
        <v>35</v>
      </c>
      <c r="E568" t="s">
        <v>94</v>
      </c>
      <c r="F568" s="1">
        <v>43973</v>
      </c>
      <c r="G568" s="1" t="str">
        <f t="shared" si="8"/>
        <v>Fri</v>
      </c>
      <c r="H568" s="1" t="s">
        <v>94</v>
      </c>
      <c r="I568">
        <v>-14400</v>
      </c>
      <c r="J568" t="s">
        <v>38</v>
      </c>
      <c r="K568">
        <v>44.378185000000002</v>
      </c>
      <c r="L568">
        <v>-68.250243999999995</v>
      </c>
      <c r="M568">
        <v>74.819999999999993</v>
      </c>
      <c r="N568">
        <v>10000</v>
      </c>
      <c r="O568">
        <v>44.6</v>
      </c>
      <c r="P568">
        <v>73.599999999999994</v>
      </c>
      <c r="Q568">
        <v>60.08</v>
      </c>
      <c r="R568">
        <v>85.28</v>
      </c>
      <c r="S568">
        <v>1011</v>
      </c>
      <c r="V568">
        <v>34</v>
      </c>
      <c r="W568">
        <v>15.01</v>
      </c>
      <c r="X568">
        <v>241</v>
      </c>
      <c r="Y568">
        <v>0</v>
      </c>
      <c r="AD568">
        <v>1</v>
      </c>
      <c r="AE568">
        <v>800</v>
      </c>
      <c r="AF568" t="s">
        <v>119</v>
      </c>
      <c r="AG568" t="s">
        <v>120</v>
      </c>
      <c r="AH568" t="s">
        <v>121</v>
      </c>
    </row>
    <row r="569" spans="1:34" x14ac:dyDescent="0.2">
      <c r="A569">
        <v>1590188400</v>
      </c>
      <c r="B569" t="s">
        <v>619</v>
      </c>
      <c r="C569" t="s">
        <v>34</v>
      </c>
      <c r="D569" t="s">
        <v>35</v>
      </c>
      <c r="E569" t="s">
        <v>94</v>
      </c>
      <c r="F569" s="1">
        <v>43973</v>
      </c>
      <c r="G569" s="1" t="str">
        <f t="shared" si="8"/>
        <v>Fri</v>
      </c>
      <c r="H569" s="1" t="s">
        <v>96</v>
      </c>
      <c r="I569">
        <v>-14400</v>
      </c>
      <c r="J569" t="s">
        <v>38</v>
      </c>
      <c r="K569">
        <v>44.378185000000002</v>
      </c>
      <c r="L569">
        <v>-68.250243999999995</v>
      </c>
      <c r="M569">
        <v>70.66</v>
      </c>
      <c r="N569">
        <v>10000</v>
      </c>
      <c r="O569">
        <v>45.19</v>
      </c>
      <c r="P569">
        <v>69.31</v>
      </c>
      <c r="Q569">
        <v>63.28</v>
      </c>
      <c r="R569">
        <v>80.099999999999994</v>
      </c>
      <c r="S569">
        <v>1011</v>
      </c>
      <c r="V569">
        <v>40</v>
      </c>
      <c r="W569">
        <v>15.99</v>
      </c>
      <c r="X569">
        <v>240</v>
      </c>
      <c r="Y569">
        <v>0</v>
      </c>
      <c r="AD569">
        <v>1</v>
      </c>
      <c r="AE569">
        <v>800</v>
      </c>
      <c r="AF569" t="s">
        <v>119</v>
      </c>
      <c r="AG569" t="s">
        <v>120</v>
      </c>
      <c r="AH569" t="s">
        <v>121</v>
      </c>
    </row>
    <row r="570" spans="1:34" x14ac:dyDescent="0.2">
      <c r="A570">
        <v>1590192000</v>
      </c>
      <c r="B570" t="s">
        <v>620</v>
      </c>
      <c r="C570" t="s">
        <v>34</v>
      </c>
      <c r="D570" t="s">
        <v>35</v>
      </c>
      <c r="E570" t="s">
        <v>96</v>
      </c>
      <c r="F570" s="1">
        <v>43974</v>
      </c>
      <c r="G570" s="1" t="str">
        <f t="shared" si="8"/>
        <v>Sat</v>
      </c>
      <c r="H570" s="1" t="s">
        <v>37</v>
      </c>
      <c r="I570">
        <v>-14400</v>
      </c>
      <c r="J570" t="s">
        <v>38</v>
      </c>
      <c r="K570">
        <v>44.378185000000002</v>
      </c>
      <c r="L570">
        <v>-68.250243999999995</v>
      </c>
      <c r="M570">
        <v>67.64</v>
      </c>
      <c r="N570">
        <v>10000</v>
      </c>
      <c r="O570">
        <v>47.28</v>
      </c>
      <c r="P570">
        <v>66.36</v>
      </c>
      <c r="Q570">
        <v>59.29</v>
      </c>
      <c r="R570">
        <v>75.09</v>
      </c>
      <c r="S570">
        <v>1011</v>
      </c>
      <c r="V570">
        <v>48</v>
      </c>
      <c r="W570">
        <v>17.22</v>
      </c>
      <c r="X570">
        <v>260</v>
      </c>
      <c r="Y570">
        <v>0</v>
      </c>
      <c r="AD570">
        <v>1</v>
      </c>
      <c r="AE570">
        <v>800</v>
      </c>
      <c r="AF570" t="s">
        <v>119</v>
      </c>
      <c r="AG570" t="s">
        <v>120</v>
      </c>
      <c r="AH570" t="s">
        <v>121</v>
      </c>
    </row>
    <row r="571" spans="1:34" x14ac:dyDescent="0.2">
      <c r="A571">
        <v>1590195600</v>
      </c>
      <c r="B571" t="s">
        <v>621</v>
      </c>
      <c r="C571" t="s">
        <v>34</v>
      </c>
      <c r="D571" t="s">
        <v>35</v>
      </c>
      <c r="E571" t="s">
        <v>96</v>
      </c>
      <c r="F571" s="1">
        <v>43974</v>
      </c>
      <c r="G571" s="1" t="str">
        <f t="shared" si="8"/>
        <v>Sat</v>
      </c>
      <c r="H571" s="1" t="s">
        <v>36</v>
      </c>
      <c r="I571">
        <v>-14400</v>
      </c>
      <c r="J571" t="s">
        <v>38</v>
      </c>
      <c r="K571">
        <v>44.378185000000002</v>
      </c>
      <c r="L571">
        <v>-68.250243999999995</v>
      </c>
      <c r="M571">
        <v>63.66</v>
      </c>
      <c r="N571">
        <v>10000</v>
      </c>
      <c r="O571">
        <v>49.53</v>
      </c>
      <c r="P571">
        <v>62.55</v>
      </c>
      <c r="Q571">
        <v>56.19</v>
      </c>
      <c r="R571">
        <v>70.36</v>
      </c>
      <c r="S571">
        <v>1012</v>
      </c>
      <c r="V571">
        <v>60</v>
      </c>
      <c r="W571">
        <v>14.99</v>
      </c>
      <c r="X571">
        <v>260</v>
      </c>
      <c r="Y571">
        <v>0</v>
      </c>
      <c r="AD571">
        <v>1</v>
      </c>
      <c r="AE571">
        <v>800</v>
      </c>
      <c r="AF571" t="s">
        <v>119</v>
      </c>
      <c r="AG571" t="s">
        <v>120</v>
      </c>
      <c r="AH571" t="s">
        <v>133</v>
      </c>
    </row>
    <row r="572" spans="1:34" x14ac:dyDescent="0.2">
      <c r="A572">
        <v>1590199200</v>
      </c>
      <c r="B572" t="s">
        <v>622</v>
      </c>
      <c r="C572" t="s">
        <v>34</v>
      </c>
      <c r="D572" t="s">
        <v>35</v>
      </c>
      <c r="E572" t="s">
        <v>96</v>
      </c>
      <c r="F572" s="1">
        <v>43974</v>
      </c>
      <c r="G572" s="1" t="str">
        <f t="shared" si="8"/>
        <v>Sat</v>
      </c>
      <c r="H572" s="1" t="s">
        <v>46</v>
      </c>
      <c r="I572">
        <v>-14400</v>
      </c>
      <c r="J572" t="s">
        <v>38</v>
      </c>
      <c r="K572">
        <v>44.378185000000002</v>
      </c>
      <c r="L572">
        <v>-68.250243999999995</v>
      </c>
      <c r="M572">
        <v>61.52</v>
      </c>
      <c r="N572">
        <v>10000</v>
      </c>
      <c r="O572">
        <v>49.24</v>
      </c>
      <c r="P572">
        <v>60.39</v>
      </c>
      <c r="Q572">
        <v>55.08</v>
      </c>
      <c r="R572">
        <v>69.3</v>
      </c>
      <c r="S572">
        <v>1012</v>
      </c>
      <c r="V572">
        <v>64</v>
      </c>
      <c r="W572">
        <v>13.87</v>
      </c>
      <c r="X572">
        <v>260</v>
      </c>
      <c r="Y572">
        <v>0</v>
      </c>
      <c r="AD572">
        <v>1</v>
      </c>
      <c r="AE572">
        <v>800</v>
      </c>
      <c r="AF572" t="s">
        <v>119</v>
      </c>
      <c r="AG572" t="s">
        <v>120</v>
      </c>
      <c r="AH572" t="s">
        <v>133</v>
      </c>
    </row>
    <row r="573" spans="1:34" x14ac:dyDescent="0.2">
      <c r="A573">
        <v>1590202800</v>
      </c>
      <c r="B573" t="s">
        <v>623</v>
      </c>
      <c r="C573" t="s">
        <v>34</v>
      </c>
      <c r="D573" t="s">
        <v>35</v>
      </c>
      <c r="E573" t="s">
        <v>96</v>
      </c>
      <c r="F573" s="1">
        <v>43974</v>
      </c>
      <c r="G573" s="1" t="str">
        <f t="shared" si="8"/>
        <v>Sat</v>
      </c>
      <c r="H573" s="1" t="s">
        <v>49</v>
      </c>
      <c r="I573">
        <v>-14400</v>
      </c>
      <c r="J573" t="s">
        <v>38</v>
      </c>
      <c r="K573">
        <v>44.378185000000002</v>
      </c>
      <c r="L573">
        <v>-68.250243999999995</v>
      </c>
      <c r="M573">
        <v>58.46</v>
      </c>
      <c r="N573">
        <v>10000</v>
      </c>
      <c r="O573">
        <v>48.34</v>
      </c>
      <c r="P573">
        <v>57.25</v>
      </c>
      <c r="Q573">
        <v>55.15</v>
      </c>
      <c r="R573">
        <v>64.989999999999995</v>
      </c>
      <c r="S573">
        <v>1013</v>
      </c>
      <c r="V573">
        <v>69</v>
      </c>
      <c r="W573">
        <v>2.2400000000000002</v>
      </c>
      <c r="X573">
        <v>350</v>
      </c>
      <c r="Y573">
        <v>0</v>
      </c>
      <c r="AD573">
        <v>40</v>
      </c>
      <c r="AE573">
        <v>802</v>
      </c>
      <c r="AF573" t="s">
        <v>39</v>
      </c>
      <c r="AG573" t="s">
        <v>43</v>
      </c>
      <c r="AH573" t="s">
        <v>44</v>
      </c>
    </row>
    <row r="574" spans="1:34" x14ac:dyDescent="0.2">
      <c r="A574">
        <v>1590206400</v>
      </c>
      <c r="B574" t="s">
        <v>624</v>
      </c>
      <c r="C574" t="s">
        <v>34</v>
      </c>
      <c r="D574" t="s">
        <v>35</v>
      </c>
      <c r="E574" t="s">
        <v>96</v>
      </c>
      <c r="F574" s="1">
        <v>43974</v>
      </c>
      <c r="G574" s="1" t="str">
        <f t="shared" si="8"/>
        <v>Sat</v>
      </c>
      <c r="H574" s="1" t="s">
        <v>51</v>
      </c>
      <c r="I574">
        <v>-14400</v>
      </c>
      <c r="J574" t="s">
        <v>38</v>
      </c>
      <c r="K574">
        <v>44.378185000000002</v>
      </c>
      <c r="L574">
        <v>-68.250243999999995</v>
      </c>
      <c r="M574">
        <v>56.37</v>
      </c>
      <c r="N574">
        <v>10000</v>
      </c>
      <c r="O574">
        <v>48.2</v>
      </c>
      <c r="P574">
        <v>55.18</v>
      </c>
      <c r="Q574">
        <v>52.16</v>
      </c>
      <c r="R574">
        <v>63.39</v>
      </c>
      <c r="S574">
        <v>1013</v>
      </c>
      <c r="V574">
        <v>74</v>
      </c>
      <c r="W574">
        <v>5.82</v>
      </c>
      <c r="X574">
        <v>40</v>
      </c>
      <c r="Y574">
        <v>0</v>
      </c>
      <c r="AD574">
        <v>40</v>
      </c>
      <c r="AE574">
        <v>802</v>
      </c>
      <c r="AF574" t="s">
        <v>39</v>
      </c>
      <c r="AG574" t="s">
        <v>43</v>
      </c>
      <c r="AH574" t="s">
        <v>44</v>
      </c>
    </row>
    <row r="575" spans="1:34" x14ac:dyDescent="0.2">
      <c r="A575">
        <v>1590210000</v>
      </c>
      <c r="B575" t="s">
        <v>625</v>
      </c>
      <c r="C575" t="s">
        <v>34</v>
      </c>
      <c r="D575" t="s">
        <v>35</v>
      </c>
      <c r="E575" t="s">
        <v>96</v>
      </c>
      <c r="F575" s="1">
        <v>43974</v>
      </c>
      <c r="G575" s="1" t="str">
        <f t="shared" si="8"/>
        <v>Sat</v>
      </c>
      <c r="H575" s="1" t="s">
        <v>35</v>
      </c>
      <c r="I575">
        <v>-14400</v>
      </c>
      <c r="J575" t="s">
        <v>38</v>
      </c>
      <c r="K575">
        <v>44.378185000000002</v>
      </c>
      <c r="L575">
        <v>-68.250243999999995</v>
      </c>
      <c r="M575">
        <v>56.25</v>
      </c>
      <c r="N575">
        <v>10000</v>
      </c>
      <c r="O575">
        <v>47.71</v>
      </c>
      <c r="P575">
        <v>55</v>
      </c>
      <c r="Q575">
        <v>50.09</v>
      </c>
      <c r="R575">
        <v>62.69</v>
      </c>
      <c r="S575">
        <v>1014</v>
      </c>
      <c r="V575">
        <v>73</v>
      </c>
      <c r="W575">
        <v>0</v>
      </c>
      <c r="X575">
        <v>0</v>
      </c>
      <c r="Y575">
        <v>0</v>
      </c>
      <c r="AD575">
        <v>40</v>
      </c>
      <c r="AE575">
        <v>802</v>
      </c>
      <c r="AF575" t="s">
        <v>39</v>
      </c>
      <c r="AG575" t="s">
        <v>43</v>
      </c>
      <c r="AH575" t="s">
        <v>44</v>
      </c>
    </row>
    <row r="576" spans="1:34" x14ac:dyDescent="0.2">
      <c r="A576">
        <v>1590213600</v>
      </c>
      <c r="B576" t="s">
        <v>626</v>
      </c>
      <c r="C576" t="s">
        <v>34</v>
      </c>
      <c r="D576" t="s">
        <v>35</v>
      </c>
      <c r="E576" t="s">
        <v>96</v>
      </c>
      <c r="F576" s="1">
        <v>43974</v>
      </c>
      <c r="G576" s="1" t="str">
        <f t="shared" si="8"/>
        <v>Sat</v>
      </c>
      <c r="H576" s="1" t="s">
        <v>54</v>
      </c>
      <c r="I576">
        <v>-14400</v>
      </c>
      <c r="J576" t="s">
        <v>38</v>
      </c>
      <c r="K576">
        <v>44.378185000000002</v>
      </c>
      <c r="L576">
        <v>-68.250243999999995</v>
      </c>
      <c r="M576">
        <v>58.57</v>
      </c>
      <c r="N576">
        <v>10000</v>
      </c>
      <c r="O576">
        <v>45.61</v>
      </c>
      <c r="P576">
        <v>57.04</v>
      </c>
      <c r="Q576">
        <v>53.6</v>
      </c>
      <c r="R576">
        <v>65.28</v>
      </c>
      <c r="S576">
        <v>1015</v>
      </c>
      <c r="V576">
        <v>62</v>
      </c>
      <c r="W576">
        <v>2.2400000000000002</v>
      </c>
      <c r="X576">
        <v>50</v>
      </c>
      <c r="Y576">
        <v>0</v>
      </c>
      <c r="AD576">
        <v>1</v>
      </c>
      <c r="AE576">
        <v>800</v>
      </c>
      <c r="AF576" t="s">
        <v>119</v>
      </c>
      <c r="AG576" t="s">
        <v>120</v>
      </c>
      <c r="AH576" t="s">
        <v>133</v>
      </c>
    </row>
    <row r="577" spans="1:34" x14ac:dyDescent="0.2">
      <c r="A577">
        <v>1590217200</v>
      </c>
      <c r="B577" t="s">
        <v>627</v>
      </c>
      <c r="C577" t="s">
        <v>34</v>
      </c>
      <c r="D577" t="s">
        <v>35</v>
      </c>
      <c r="E577" t="s">
        <v>96</v>
      </c>
      <c r="F577" s="1">
        <v>43974</v>
      </c>
      <c r="G577" s="1" t="str">
        <f t="shared" si="8"/>
        <v>Sat</v>
      </c>
      <c r="H577" s="1" t="s">
        <v>56</v>
      </c>
      <c r="I577">
        <v>-14400</v>
      </c>
      <c r="J577" t="s">
        <v>38</v>
      </c>
      <c r="K577">
        <v>44.378185000000002</v>
      </c>
      <c r="L577">
        <v>-68.250243999999995</v>
      </c>
      <c r="M577">
        <v>57.83</v>
      </c>
      <c r="N577">
        <v>10000</v>
      </c>
      <c r="O577">
        <v>42.26</v>
      </c>
      <c r="P577">
        <v>55.94</v>
      </c>
      <c r="Q577">
        <v>53.08</v>
      </c>
      <c r="R577">
        <v>62.8</v>
      </c>
      <c r="S577">
        <v>1015</v>
      </c>
      <c r="V577">
        <v>56</v>
      </c>
      <c r="W577">
        <v>0</v>
      </c>
      <c r="X577">
        <v>0</v>
      </c>
      <c r="Y577">
        <v>0</v>
      </c>
      <c r="AD577">
        <v>75</v>
      </c>
      <c r="AE577">
        <v>803</v>
      </c>
      <c r="AF577" t="s">
        <v>39</v>
      </c>
      <c r="AG577" t="s">
        <v>40</v>
      </c>
      <c r="AH577" t="s">
        <v>41</v>
      </c>
    </row>
    <row r="578" spans="1:34" x14ac:dyDescent="0.2">
      <c r="A578">
        <v>1590220800</v>
      </c>
      <c r="B578" t="s">
        <v>628</v>
      </c>
      <c r="C578" t="s">
        <v>34</v>
      </c>
      <c r="D578" t="s">
        <v>35</v>
      </c>
      <c r="E578" t="s">
        <v>96</v>
      </c>
      <c r="F578" s="1">
        <v>43974</v>
      </c>
      <c r="G578" s="1" t="str">
        <f t="shared" si="8"/>
        <v>Sat</v>
      </c>
      <c r="H578" s="1" t="s">
        <v>58</v>
      </c>
      <c r="I578">
        <v>-14400</v>
      </c>
      <c r="J578" t="s">
        <v>38</v>
      </c>
      <c r="K578">
        <v>44.378185000000002</v>
      </c>
      <c r="L578">
        <v>-68.250243999999995</v>
      </c>
      <c r="M578">
        <v>58.01</v>
      </c>
      <c r="N578">
        <v>10000</v>
      </c>
      <c r="O578">
        <v>36.25</v>
      </c>
      <c r="P578">
        <v>55.58</v>
      </c>
      <c r="Q578">
        <v>53.08</v>
      </c>
      <c r="R578">
        <v>62.08</v>
      </c>
      <c r="S578">
        <v>1016</v>
      </c>
      <c r="V578">
        <v>44</v>
      </c>
      <c r="W578">
        <v>4.7</v>
      </c>
      <c r="X578">
        <v>320</v>
      </c>
      <c r="Y578">
        <v>0</v>
      </c>
      <c r="AD578">
        <v>90</v>
      </c>
      <c r="AE578">
        <v>804</v>
      </c>
      <c r="AF578" t="s">
        <v>39</v>
      </c>
      <c r="AG578" t="s">
        <v>47</v>
      </c>
      <c r="AH578" t="s">
        <v>41</v>
      </c>
    </row>
    <row r="579" spans="1:34" x14ac:dyDescent="0.2">
      <c r="A579">
        <v>1590224400</v>
      </c>
      <c r="B579" t="s">
        <v>629</v>
      </c>
      <c r="C579" t="s">
        <v>34</v>
      </c>
      <c r="D579" t="s">
        <v>35</v>
      </c>
      <c r="E579" t="s">
        <v>96</v>
      </c>
      <c r="F579" s="1">
        <v>43974</v>
      </c>
      <c r="G579" s="1" t="str">
        <f t="shared" ref="G579:G642" si="9">TEXT(F579,"ddd")</f>
        <v>Sat</v>
      </c>
      <c r="H579" s="1" t="s">
        <v>60</v>
      </c>
      <c r="I579">
        <v>-14400</v>
      </c>
      <c r="J579" t="s">
        <v>38</v>
      </c>
      <c r="K579">
        <v>44.378185000000002</v>
      </c>
      <c r="L579">
        <v>-68.250243999999995</v>
      </c>
      <c r="M579">
        <v>57.42</v>
      </c>
      <c r="N579">
        <v>10000</v>
      </c>
      <c r="O579">
        <v>33.94</v>
      </c>
      <c r="P579">
        <v>54.79</v>
      </c>
      <c r="Q579">
        <v>55.08</v>
      </c>
      <c r="R579">
        <v>60.3</v>
      </c>
      <c r="S579">
        <v>1017</v>
      </c>
      <c r="V579">
        <v>41</v>
      </c>
      <c r="W579">
        <v>5.82</v>
      </c>
      <c r="X579">
        <v>360</v>
      </c>
      <c r="Y579">
        <v>0</v>
      </c>
      <c r="AD579">
        <v>75</v>
      </c>
      <c r="AE579">
        <v>803</v>
      </c>
      <c r="AF579" t="s">
        <v>39</v>
      </c>
      <c r="AG579" t="s">
        <v>40</v>
      </c>
      <c r="AH579" t="s">
        <v>112</v>
      </c>
    </row>
    <row r="580" spans="1:34" x14ac:dyDescent="0.2">
      <c r="A580">
        <v>1590228000</v>
      </c>
      <c r="B580" t="s">
        <v>630</v>
      </c>
      <c r="C580" t="s">
        <v>34</v>
      </c>
      <c r="D580" t="s">
        <v>35</v>
      </c>
      <c r="E580" t="s">
        <v>96</v>
      </c>
      <c r="F580" s="1">
        <v>43974</v>
      </c>
      <c r="G580" s="1" t="str">
        <f t="shared" si="9"/>
        <v>Sat</v>
      </c>
      <c r="H580" s="1" t="s">
        <v>62</v>
      </c>
      <c r="I580">
        <v>-14400</v>
      </c>
      <c r="J580" t="s">
        <v>38</v>
      </c>
      <c r="K580">
        <v>44.378185000000002</v>
      </c>
      <c r="L580">
        <v>-68.250243999999995</v>
      </c>
      <c r="M580">
        <v>55.38</v>
      </c>
      <c r="N580">
        <v>10000</v>
      </c>
      <c r="O580">
        <v>33.299999999999997</v>
      </c>
      <c r="P580">
        <v>52.65</v>
      </c>
      <c r="Q580">
        <v>54.09</v>
      </c>
      <c r="R580">
        <v>57.99</v>
      </c>
      <c r="S580">
        <v>1018</v>
      </c>
      <c r="V580">
        <v>43</v>
      </c>
      <c r="W580">
        <v>4.7</v>
      </c>
      <c r="X580">
        <v>20</v>
      </c>
      <c r="AD580">
        <v>20</v>
      </c>
      <c r="AE580">
        <v>801</v>
      </c>
      <c r="AF580" t="s">
        <v>39</v>
      </c>
      <c r="AG580" t="s">
        <v>116</v>
      </c>
      <c r="AH580" t="s">
        <v>117</v>
      </c>
    </row>
    <row r="581" spans="1:34" x14ac:dyDescent="0.2">
      <c r="A581">
        <v>1590231600</v>
      </c>
      <c r="B581" t="s">
        <v>631</v>
      </c>
      <c r="C581" t="s">
        <v>34</v>
      </c>
      <c r="D581" t="s">
        <v>35</v>
      </c>
      <c r="E581" t="s">
        <v>96</v>
      </c>
      <c r="F581" s="1">
        <v>43974</v>
      </c>
      <c r="G581" s="1" t="str">
        <f t="shared" si="9"/>
        <v>Sat</v>
      </c>
      <c r="H581" s="1" t="s">
        <v>67</v>
      </c>
      <c r="I581">
        <v>-14400</v>
      </c>
      <c r="J581" t="s">
        <v>38</v>
      </c>
      <c r="K581">
        <v>44.378185000000002</v>
      </c>
      <c r="L581">
        <v>-68.250243999999995</v>
      </c>
      <c r="M581">
        <v>55.33</v>
      </c>
      <c r="N581">
        <v>10000</v>
      </c>
      <c r="O581">
        <v>34.380000000000003</v>
      </c>
      <c r="P581">
        <v>52.68</v>
      </c>
      <c r="Q581">
        <v>52.29</v>
      </c>
      <c r="R581">
        <v>57.04</v>
      </c>
      <c r="S581">
        <v>1019</v>
      </c>
      <c r="V581">
        <v>45</v>
      </c>
      <c r="W581">
        <v>10.29</v>
      </c>
      <c r="X581">
        <v>70</v>
      </c>
      <c r="Y581">
        <v>0</v>
      </c>
      <c r="AD581">
        <v>1</v>
      </c>
      <c r="AE581">
        <v>800</v>
      </c>
      <c r="AF581" t="s">
        <v>119</v>
      </c>
      <c r="AG581" t="s">
        <v>120</v>
      </c>
      <c r="AH581" t="s">
        <v>121</v>
      </c>
    </row>
    <row r="582" spans="1:34" x14ac:dyDescent="0.2">
      <c r="A582">
        <v>1590235200</v>
      </c>
      <c r="B582" t="s">
        <v>632</v>
      </c>
      <c r="C582" t="s">
        <v>34</v>
      </c>
      <c r="D582" t="s">
        <v>35</v>
      </c>
      <c r="E582" t="s">
        <v>96</v>
      </c>
      <c r="F582" s="1">
        <v>43974</v>
      </c>
      <c r="G582" s="1" t="str">
        <f t="shared" si="9"/>
        <v>Sat</v>
      </c>
      <c r="H582" s="1" t="s">
        <v>72</v>
      </c>
      <c r="I582">
        <v>-14400</v>
      </c>
      <c r="J582" t="s">
        <v>38</v>
      </c>
      <c r="K582">
        <v>44.378185000000002</v>
      </c>
      <c r="L582">
        <v>-68.250243999999995</v>
      </c>
      <c r="M582">
        <v>53.51</v>
      </c>
      <c r="N582">
        <v>10000</v>
      </c>
      <c r="O582">
        <v>31.64</v>
      </c>
      <c r="P582">
        <v>50.58</v>
      </c>
      <c r="Q582">
        <v>50.2</v>
      </c>
      <c r="R582">
        <v>58.39</v>
      </c>
      <c r="S582">
        <v>1020</v>
      </c>
      <c r="V582">
        <v>43</v>
      </c>
      <c r="W582">
        <v>8.99</v>
      </c>
      <c r="X582">
        <v>79</v>
      </c>
      <c r="Y582">
        <v>0</v>
      </c>
      <c r="AD582">
        <v>90</v>
      </c>
      <c r="AE582">
        <v>804</v>
      </c>
      <c r="AF582" t="s">
        <v>39</v>
      </c>
      <c r="AG582" t="s">
        <v>47</v>
      </c>
      <c r="AH582" t="s">
        <v>112</v>
      </c>
    </row>
    <row r="583" spans="1:34" x14ac:dyDescent="0.2">
      <c r="A583">
        <v>1590238800</v>
      </c>
      <c r="B583" t="s">
        <v>633</v>
      </c>
      <c r="C583" t="s">
        <v>34</v>
      </c>
      <c r="D583" t="s">
        <v>35</v>
      </c>
      <c r="E583" t="s">
        <v>96</v>
      </c>
      <c r="F583" s="1">
        <v>43974</v>
      </c>
      <c r="G583" s="1" t="str">
        <f t="shared" si="9"/>
        <v>Sat</v>
      </c>
      <c r="H583" s="1" t="s">
        <v>75</v>
      </c>
      <c r="I583">
        <v>-14400</v>
      </c>
      <c r="J583" t="s">
        <v>38</v>
      </c>
      <c r="K583">
        <v>44.378185000000002</v>
      </c>
      <c r="L583">
        <v>-68.250243999999995</v>
      </c>
      <c r="M583">
        <v>52.41</v>
      </c>
      <c r="N583">
        <v>10000</v>
      </c>
      <c r="O583">
        <v>33.31</v>
      </c>
      <c r="P583">
        <v>49.6</v>
      </c>
      <c r="Q583">
        <v>49.19</v>
      </c>
      <c r="R583">
        <v>56.41</v>
      </c>
      <c r="S583">
        <v>1021</v>
      </c>
      <c r="V583">
        <v>48</v>
      </c>
      <c r="W583">
        <v>11.01</v>
      </c>
      <c r="X583">
        <v>87</v>
      </c>
      <c r="Y583">
        <v>0</v>
      </c>
      <c r="AD583">
        <v>1</v>
      </c>
      <c r="AE583">
        <v>800</v>
      </c>
      <c r="AF583" t="s">
        <v>119</v>
      </c>
      <c r="AG583" t="s">
        <v>120</v>
      </c>
      <c r="AH583" t="s">
        <v>121</v>
      </c>
    </row>
    <row r="584" spans="1:34" x14ac:dyDescent="0.2">
      <c r="A584">
        <v>1590242400</v>
      </c>
      <c r="B584" t="s">
        <v>634</v>
      </c>
      <c r="C584" t="s">
        <v>34</v>
      </c>
      <c r="D584" t="s">
        <v>35</v>
      </c>
      <c r="E584" t="s">
        <v>96</v>
      </c>
      <c r="F584" s="1">
        <v>43974</v>
      </c>
      <c r="G584" s="1" t="str">
        <f t="shared" si="9"/>
        <v>Sat</v>
      </c>
      <c r="H584" s="1" t="s">
        <v>77</v>
      </c>
      <c r="I584">
        <v>-14400</v>
      </c>
      <c r="J584" t="s">
        <v>38</v>
      </c>
      <c r="K584">
        <v>44.378185000000002</v>
      </c>
      <c r="L584">
        <v>-68.250243999999995</v>
      </c>
      <c r="M584">
        <v>54.68</v>
      </c>
      <c r="N584">
        <v>10000</v>
      </c>
      <c r="O584">
        <v>34.880000000000003</v>
      </c>
      <c r="P584">
        <v>52.05</v>
      </c>
      <c r="Q584">
        <v>48.4</v>
      </c>
      <c r="R584">
        <v>64.69</v>
      </c>
      <c r="S584">
        <v>1022</v>
      </c>
      <c r="V584">
        <v>47</v>
      </c>
      <c r="W584">
        <v>11.01</v>
      </c>
      <c r="X584">
        <v>98</v>
      </c>
      <c r="Y584">
        <v>0</v>
      </c>
      <c r="AD584">
        <v>1</v>
      </c>
      <c r="AE584">
        <v>800</v>
      </c>
      <c r="AF584" t="s">
        <v>119</v>
      </c>
      <c r="AG584" t="s">
        <v>120</v>
      </c>
      <c r="AH584" t="s">
        <v>121</v>
      </c>
    </row>
    <row r="585" spans="1:34" x14ac:dyDescent="0.2">
      <c r="A585">
        <v>1590246000</v>
      </c>
      <c r="B585" t="s">
        <v>635</v>
      </c>
      <c r="C585" t="s">
        <v>34</v>
      </c>
      <c r="D585" t="s">
        <v>35</v>
      </c>
      <c r="E585" t="s">
        <v>96</v>
      </c>
      <c r="F585" s="1">
        <v>43974</v>
      </c>
      <c r="G585" s="1" t="str">
        <f t="shared" si="9"/>
        <v>Sat</v>
      </c>
      <c r="H585" s="1" t="s">
        <v>79</v>
      </c>
      <c r="I585">
        <v>-14400</v>
      </c>
      <c r="J585" t="s">
        <v>38</v>
      </c>
      <c r="K585">
        <v>44.378185000000002</v>
      </c>
      <c r="L585">
        <v>-68.250243999999995</v>
      </c>
      <c r="M585">
        <v>53.87</v>
      </c>
      <c r="N585">
        <v>10000</v>
      </c>
      <c r="O585">
        <v>36.18</v>
      </c>
      <c r="P585">
        <v>51.35</v>
      </c>
      <c r="Q585">
        <v>46.78</v>
      </c>
      <c r="R585">
        <v>64.290000000000006</v>
      </c>
      <c r="S585">
        <v>1022</v>
      </c>
      <c r="V585">
        <v>51</v>
      </c>
      <c r="W585">
        <v>20.8</v>
      </c>
      <c r="X585">
        <v>150</v>
      </c>
      <c r="Y585">
        <v>0</v>
      </c>
      <c r="AD585">
        <v>1</v>
      </c>
      <c r="AE585">
        <v>800</v>
      </c>
      <c r="AF585" t="s">
        <v>119</v>
      </c>
      <c r="AG585" t="s">
        <v>120</v>
      </c>
      <c r="AH585" t="s">
        <v>121</v>
      </c>
    </row>
    <row r="586" spans="1:34" x14ac:dyDescent="0.2">
      <c r="A586">
        <v>1590249600</v>
      </c>
      <c r="B586" t="s">
        <v>636</v>
      </c>
      <c r="C586" t="s">
        <v>34</v>
      </c>
      <c r="D586" t="s">
        <v>35</v>
      </c>
      <c r="E586" t="s">
        <v>96</v>
      </c>
      <c r="F586" s="1">
        <v>43974</v>
      </c>
      <c r="G586" s="1" t="str">
        <f t="shared" si="9"/>
        <v>Sat</v>
      </c>
      <c r="H586" s="1" t="s">
        <v>81</v>
      </c>
      <c r="I586">
        <v>-14400</v>
      </c>
      <c r="J586" t="s">
        <v>38</v>
      </c>
      <c r="K586">
        <v>44.378185000000002</v>
      </c>
      <c r="L586">
        <v>-68.250243999999995</v>
      </c>
      <c r="M586">
        <v>53.65</v>
      </c>
      <c r="N586">
        <v>10000</v>
      </c>
      <c r="O586">
        <v>36.479999999999997</v>
      </c>
      <c r="P586">
        <v>51.17</v>
      </c>
      <c r="Q586">
        <v>47.19</v>
      </c>
      <c r="R586">
        <v>63.61</v>
      </c>
      <c r="S586">
        <v>1023</v>
      </c>
      <c r="V586">
        <v>52</v>
      </c>
      <c r="W586">
        <v>8.99</v>
      </c>
      <c r="X586">
        <v>124</v>
      </c>
      <c r="Y586">
        <v>0</v>
      </c>
      <c r="AD586">
        <v>1</v>
      </c>
      <c r="AE586">
        <v>800</v>
      </c>
      <c r="AF586" t="s">
        <v>119</v>
      </c>
      <c r="AG586" t="s">
        <v>120</v>
      </c>
      <c r="AH586" t="s">
        <v>121</v>
      </c>
    </row>
    <row r="587" spans="1:34" x14ac:dyDescent="0.2">
      <c r="A587">
        <v>1590253200</v>
      </c>
      <c r="B587" t="s">
        <v>637</v>
      </c>
      <c r="C587" t="s">
        <v>34</v>
      </c>
      <c r="D587" t="s">
        <v>35</v>
      </c>
      <c r="E587" t="s">
        <v>96</v>
      </c>
      <c r="F587" s="1">
        <v>43974</v>
      </c>
      <c r="G587" s="1" t="str">
        <f t="shared" si="9"/>
        <v>Sat</v>
      </c>
      <c r="H587" s="1" t="s">
        <v>83</v>
      </c>
      <c r="I587">
        <v>-14400</v>
      </c>
      <c r="J587" t="s">
        <v>38</v>
      </c>
      <c r="K587">
        <v>44.378185000000002</v>
      </c>
      <c r="L587">
        <v>-68.250243999999995</v>
      </c>
      <c r="M587">
        <v>52.66</v>
      </c>
      <c r="N587">
        <v>10000</v>
      </c>
      <c r="O587">
        <v>36.03</v>
      </c>
      <c r="P587">
        <v>50.13</v>
      </c>
      <c r="Q587">
        <v>47.19</v>
      </c>
      <c r="R587">
        <v>63.43</v>
      </c>
      <c r="S587">
        <v>1023</v>
      </c>
      <c r="V587">
        <v>53</v>
      </c>
      <c r="W587">
        <v>8.99</v>
      </c>
      <c r="X587">
        <v>121</v>
      </c>
      <c r="Y587">
        <v>0</v>
      </c>
      <c r="AD587">
        <v>1</v>
      </c>
      <c r="AE587">
        <v>800</v>
      </c>
      <c r="AF587" t="s">
        <v>119</v>
      </c>
      <c r="AG587" t="s">
        <v>120</v>
      </c>
      <c r="AH587" t="s">
        <v>121</v>
      </c>
    </row>
    <row r="588" spans="1:34" x14ac:dyDescent="0.2">
      <c r="A588">
        <v>1590256800</v>
      </c>
      <c r="B588" t="s">
        <v>638</v>
      </c>
      <c r="C588" t="s">
        <v>34</v>
      </c>
      <c r="D588" t="s">
        <v>35</v>
      </c>
      <c r="E588" t="s">
        <v>96</v>
      </c>
      <c r="F588" s="1">
        <v>43974</v>
      </c>
      <c r="G588" s="1" t="str">
        <f t="shared" si="9"/>
        <v>Sat</v>
      </c>
      <c r="H588" s="1" t="s">
        <v>86</v>
      </c>
      <c r="I588">
        <v>-14400</v>
      </c>
      <c r="J588" t="s">
        <v>38</v>
      </c>
      <c r="K588">
        <v>44.378185000000002</v>
      </c>
      <c r="L588">
        <v>-68.250243999999995</v>
      </c>
      <c r="M588">
        <v>52.38</v>
      </c>
      <c r="N588">
        <v>10000</v>
      </c>
      <c r="O588">
        <v>36.700000000000003</v>
      </c>
      <c r="P588">
        <v>49.89</v>
      </c>
      <c r="Q588">
        <v>46.18</v>
      </c>
      <c r="R588">
        <v>64.69</v>
      </c>
      <c r="S588">
        <v>1024</v>
      </c>
      <c r="V588">
        <v>55</v>
      </c>
      <c r="W588">
        <v>8.99</v>
      </c>
      <c r="X588">
        <v>119</v>
      </c>
      <c r="Y588">
        <v>0</v>
      </c>
      <c r="AD588">
        <v>1</v>
      </c>
      <c r="AE588">
        <v>800</v>
      </c>
      <c r="AF588" t="s">
        <v>119</v>
      </c>
      <c r="AG588" t="s">
        <v>120</v>
      </c>
      <c r="AH588" t="s">
        <v>121</v>
      </c>
    </row>
    <row r="589" spans="1:34" x14ac:dyDescent="0.2">
      <c r="A589">
        <v>1590260400</v>
      </c>
      <c r="B589" t="s">
        <v>639</v>
      </c>
      <c r="C589" t="s">
        <v>34</v>
      </c>
      <c r="D589" t="s">
        <v>35</v>
      </c>
      <c r="E589" t="s">
        <v>96</v>
      </c>
      <c r="F589" s="1">
        <v>43974</v>
      </c>
      <c r="G589" s="1" t="str">
        <f t="shared" si="9"/>
        <v>Sat</v>
      </c>
      <c r="H589" s="1" t="s">
        <v>88</v>
      </c>
      <c r="I589">
        <v>-14400</v>
      </c>
      <c r="J589" t="s">
        <v>38</v>
      </c>
      <c r="K589">
        <v>44.378185000000002</v>
      </c>
      <c r="L589">
        <v>-68.250243999999995</v>
      </c>
      <c r="M589">
        <v>53.19</v>
      </c>
      <c r="N589">
        <v>10000</v>
      </c>
      <c r="O589">
        <v>36.049999999999997</v>
      </c>
      <c r="P589">
        <v>50.65</v>
      </c>
      <c r="Q589">
        <v>48.15</v>
      </c>
      <c r="R589">
        <v>64.69</v>
      </c>
      <c r="S589">
        <v>1024</v>
      </c>
      <c r="V589">
        <v>52</v>
      </c>
      <c r="W589">
        <v>5.99</v>
      </c>
      <c r="X589">
        <v>149</v>
      </c>
      <c r="Y589">
        <v>0</v>
      </c>
      <c r="AD589">
        <v>1</v>
      </c>
      <c r="AE589">
        <v>800</v>
      </c>
      <c r="AF589" t="s">
        <v>119</v>
      </c>
      <c r="AG589" t="s">
        <v>120</v>
      </c>
      <c r="AH589" t="s">
        <v>121</v>
      </c>
    </row>
    <row r="590" spans="1:34" x14ac:dyDescent="0.2">
      <c r="A590">
        <v>1590264000</v>
      </c>
      <c r="B590" t="s">
        <v>640</v>
      </c>
      <c r="C590" t="s">
        <v>34</v>
      </c>
      <c r="D590" t="s">
        <v>35</v>
      </c>
      <c r="E590" t="s">
        <v>96</v>
      </c>
      <c r="F590" s="1">
        <v>43974</v>
      </c>
      <c r="G590" s="1" t="str">
        <f t="shared" si="9"/>
        <v>Sat</v>
      </c>
      <c r="H590" s="1" t="s">
        <v>90</v>
      </c>
      <c r="I590">
        <v>-14400</v>
      </c>
      <c r="J590" t="s">
        <v>38</v>
      </c>
      <c r="K590">
        <v>44.378185000000002</v>
      </c>
      <c r="L590">
        <v>-68.250243999999995</v>
      </c>
      <c r="M590">
        <v>53.78</v>
      </c>
      <c r="N590">
        <v>10000</v>
      </c>
      <c r="O590">
        <v>36.1</v>
      </c>
      <c r="P590">
        <v>51.26</v>
      </c>
      <c r="Q590">
        <v>47.86</v>
      </c>
      <c r="R590">
        <v>63.09</v>
      </c>
      <c r="S590">
        <v>1024</v>
      </c>
      <c r="V590">
        <v>51</v>
      </c>
      <c r="W590">
        <v>7</v>
      </c>
      <c r="X590">
        <v>114</v>
      </c>
      <c r="Y590">
        <v>0</v>
      </c>
      <c r="AD590">
        <v>1</v>
      </c>
      <c r="AE590">
        <v>800</v>
      </c>
      <c r="AF590" t="s">
        <v>119</v>
      </c>
      <c r="AG590" t="s">
        <v>120</v>
      </c>
      <c r="AH590" t="s">
        <v>121</v>
      </c>
    </row>
    <row r="591" spans="1:34" x14ac:dyDescent="0.2">
      <c r="A591">
        <v>1590267600</v>
      </c>
      <c r="B591" t="s">
        <v>641</v>
      </c>
      <c r="C591" t="s">
        <v>34</v>
      </c>
      <c r="D591" t="s">
        <v>35</v>
      </c>
      <c r="E591" t="s">
        <v>96</v>
      </c>
      <c r="F591" s="1">
        <v>43974</v>
      </c>
      <c r="G591" s="1" t="str">
        <f t="shared" si="9"/>
        <v>Sat</v>
      </c>
      <c r="H591" s="1" t="s">
        <v>92</v>
      </c>
      <c r="I591">
        <v>-14400</v>
      </c>
      <c r="J591" t="s">
        <v>38</v>
      </c>
      <c r="K591">
        <v>44.378185000000002</v>
      </c>
      <c r="L591">
        <v>-68.250243999999995</v>
      </c>
      <c r="M591">
        <v>53.49</v>
      </c>
      <c r="N591">
        <v>10000</v>
      </c>
      <c r="O591">
        <v>35.83</v>
      </c>
      <c r="P591">
        <v>50.94</v>
      </c>
      <c r="Q591">
        <v>48.15</v>
      </c>
      <c r="R591">
        <v>61.09</v>
      </c>
      <c r="S591">
        <v>1024</v>
      </c>
      <c r="V591">
        <v>51</v>
      </c>
      <c r="W591">
        <v>8.01</v>
      </c>
      <c r="X591">
        <v>140</v>
      </c>
      <c r="Y591">
        <v>0</v>
      </c>
      <c r="AD591">
        <v>1</v>
      </c>
      <c r="AE591">
        <v>800</v>
      </c>
      <c r="AF591" t="s">
        <v>119</v>
      </c>
      <c r="AG591" t="s">
        <v>120</v>
      </c>
      <c r="AH591" t="s">
        <v>121</v>
      </c>
    </row>
    <row r="592" spans="1:34" x14ac:dyDescent="0.2">
      <c r="A592">
        <v>1590271200</v>
      </c>
      <c r="B592" t="s">
        <v>642</v>
      </c>
      <c r="C592" t="s">
        <v>34</v>
      </c>
      <c r="D592" t="s">
        <v>35</v>
      </c>
      <c r="E592" t="s">
        <v>96</v>
      </c>
      <c r="F592" s="1">
        <v>43974</v>
      </c>
      <c r="G592" s="1" t="str">
        <f t="shared" si="9"/>
        <v>Sat</v>
      </c>
      <c r="H592" s="1" t="s">
        <v>94</v>
      </c>
      <c r="I592">
        <v>-14400</v>
      </c>
      <c r="J592" t="s">
        <v>38</v>
      </c>
      <c r="K592">
        <v>44.378185000000002</v>
      </c>
      <c r="L592">
        <v>-68.250243999999995</v>
      </c>
      <c r="M592">
        <v>52.5</v>
      </c>
      <c r="N592">
        <v>10000</v>
      </c>
      <c r="O592">
        <v>34.92</v>
      </c>
      <c r="P592">
        <v>49.86</v>
      </c>
      <c r="Q592">
        <v>48.15</v>
      </c>
      <c r="R592">
        <v>59.09</v>
      </c>
      <c r="S592">
        <v>1025</v>
      </c>
      <c r="V592">
        <v>51</v>
      </c>
      <c r="W592">
        <v>5.01</v>
      </c>
      <c r="X592">
        <v>116</v>
      </c>
      <c r="Y592">
        <v>0</v>
      </c>
      <c r="AD592">
        <v>1</v>
      </c>
      <c r="AE592">
        <v>800</v>
      </c>
      <c r="AF592" t="s">
        <v>119</v>
      </c>
      <c r="AG592" t="s">
        <v>120</v>
      </c>
      <c r="AH592" t="s">
        <v>121</v>
      </c>
    </row>
    <row r="593" spans="1:34" x14ac:dyDescent="0.2">
      <c r="A593">
        <v>1590274800</v>
      </c>
      <c r="B593" t="s">
        <v>643</v>
      </c>
      <c r="C593" t="s">
        <v>34</v>
      </c>
      <c r="D593" t="s">
        <v>35</v>
      </c>
      <c r="E593" t="s">
        <v>96</v>
      </c>
      <c r="F593" s="1">
        <v>43974</v>
      </c>
      <c r="G593" s="1" t="str">
        <f t="shared" si="9"/>
        <v>Sat</v>
      </c>
      <c r="H593" s="1" t="s">
        <v>96</v>
      </c>
      <c r="I593">
        <v>-14400</v>
      </c>
      <c r="J593" t="s">
        <v>38</v>
      </c>
      <c r="K593">
        <v>44.378185000000002</v>
      </c>
      <c r="L593">
        <v>-68.250243999999995</v>
      </c>
      <c r="M593">
        <v>50.83</v>
      </c>
      <c r="N593">
        <v>10000</v>
      </c>
      <c r="O593">
        <v>33.369999999999997</v>
      </c>
      <c r="P593">
        <v>48</v>
      </c>
      <c r="Q593">
        <v>47.16</v>
      </c>
      <c r="R593">
        <v>56.08</v>
      </c>
      <c r="S593">
        <v>1025</v>
      </c>
      <c r="V593">
        <v>51</v>
      </c>
      <c r="W593">
        <v>4</v>
      </c>
      <c r="X593">
        <v>153</v>
      </c>
      <c r="Y593">
        <v>0</v>
      </c>
      <c r="AD593">
        <v>1</v>
      </c>
      <c r="AE593">
        <v>800</v>
      </c>
      <c r="AF593" t="s">
        <v>119</v>
      </c>
      <c r="AG593" t="s">
        <v>120</v>
      </c>
      <c r="AH593" t="s">
        <v>121</v>
      </c>
    </row>
    <row r="594" spans="1:34" x14ac:dyDescent="0.2">
      <c r="A594">
        <v>1590278400</v>
      </c>
      <c r="B594" t="s">
        <v>644</v>
      </c>
      <c r="C594" t="s">
        <v>34</v>
      </c>
      <c r="D594" t="s">
        <v>35</v>
      </c>
      <c r="E594" t="s">
        <v>645</v>
      </c>
      <c r="F594" s="1">
        <v>43975</v>
      </c>
      <c r="G594" s="1" t="str">
        <f t="shared" si="9"/>
        <v>Sun</v>
      </c>
      <c r="H594" s="1" t="s">
        <v>37</v>
      </c>
      <c r="I594">
        <v>-14400</v>
      </c>
      <c r="J594" t="s">
        <v>38</v>
      </c>
      <c r="K594">
        <v>44.378185000000002</v>
      </c>
      <c r="L594">
        <v>-68.250243999999995</v>
      </c>
      <c r="M594">
        <v>47.8</v>
      </c>
      <c r="N594">
        <v>10000</v>
      </c>
      <c r="O594">
        <v>32</v>
      </c>
      <c r="P594">
        <v>45.63</v>
      </c>
      <c r="Q594">
        <v>43.52</v>
      </c>
      <c r="R594">
        <v>51.42</v>
      </c>
      <c r="S594">
        <v>1026</v>
      </c>
      <c r="V594">
        <v>54</v>
      </c>
      <c r="W594">
        <v>5.01</v>
      </c>
      <c r="X594">
        <v>132</v>
      </c>
      <c r="Y594">
        <v>0</v>
      </c>
      <c r="AD594">
        <v>1</v>
      </c>
      <c r="AE594">
        <v>800</v>
      </c>
      <c r="AF594" t="s">
        <v>119</v>
      </c>
      <c r="AG594" t="s">
        <v>120</v>
      </c>
      <c r="AH594" t="s">
        <v>121</v>
      </c>
    </row>
    <row r="595" spans="1:34" x14ac:dyDescent="0.2">
      <c r="A595">
        <v>1590282000</v>
      </c>
      <c r="B595" t="s">
        <v>646</v>
      </c>
      <c r="C595" t="s">
        <v>34</v>
      </c>
      <c r="D595" t="s">
        <v>35</v>
      </c>
      <c r="E595" t="s">
        <v>645</v>
      </c>
      <c r="F595" s="1">
        <v>43975</v>
      </c>
      <c r="G595" s="1" t="str">
        <f t="shared" si="9"/>
        <v>Sun</v>
      </c>
      <c r="H595" s="1" t="s">
        <v>36</v>
      </c>
      <c r="I595">
        <v>-14400</v>
      </c>
      <c r="J595" t="s">
        <v>38</v>
      </c>
      <c r="K595">
        <v>44.378185000000002</v>
      </c>
      <c r="L595">
        <v>-68.250243999999995</v>
      </c>
      <c r="M595">
        <v>45.77</v>
      </c>
      <c r="N595">
        <v>10000</v>
      </c>
      <c r="O595">
        <v>32.700000000000003</v>
      </c>
      <c r="P595">
        <v>44.89</v>
      </c>
      <c r="Q595">
        <v>41.41</v>
      </c>
      <c r="R595">
        <v>49.08</v>
      </c>
      <c r="S595">
        <v>1026</v>
      </c>
      <c r="V595">
        <v>60</v>
      </c>
      <c r="W595">
        <v>3</v>
      </c>
      <c r="X595">
        <v>125</v>
      </c>
      <c r="Y595">
        <v>0</v>
      </c>
      <c r="AD595">
        <v>1</v>
      </c>
      <c r="AE595">
        <v>800</v>
      </c>
      <c r="AF595" t="s">
        <v>119</v>
      </c>
      <c r="AG595" t="s">
        <v>120</v>
      </c>
      <c r="AH595" t="s">
        <v>133</v>
      </c>
    </row>
    <row r="596" spans="1:34" x14ac:dyDescent="0.2">
      <c r="A596">
        <v>1590285600</v>
      </c>
      <c r="B596" t="s">
        <v>647</v>
      </c>
      <c r="C596" t="s">
        <v>34</v>
      </c>
      <c r="D596" t="s">
        <v>35</v>
      </c>
      <c r="E596" t="s">
        <v>645</v>
      </c>
      <c r="F596" s="1">
        <v>43975</v>
      </c>
      <c r="G596" s="1" t="str">
        <f t="shared" si="9"/>
        <v>Sun</v>
      </c>
      <c r="H596" s="1" t="s">
        <v>46</v>
      </c>
      <c r="I596">
        <v>-14400</v>
      </c>
      <c r="J596" t="s">
        <v>38</v>
      </c>
      <c r="K596">
        <v>44.378185000000002</v>
      </c>
      <c r="L596">
        <v>-68.250243999999995</v>
      </c>
      <c r="M596">
        <v>43.48</v>
      </c>
      <c r="N596">
        <v>10000</v>
      </c>
      <c r="O596">
        <v>33.28</v>
      </c>
      <c r="P596">
        <v>41.34</v>
      </c>
      <c r="Q596">
        <v>38.32</v>
      </c>
      <c r="R596">
        <v>46.38</v>
      </c>
      <c r="S596">
        <v>1026</v>
      </c>
      <c r="V596">
        <v>67</v>
      </c>
      <c r="W596">
        <v>4</v>
      </c>
      <c r="X596">
        <v>135</v>
      </c>
      <c r="Y596">
        <v>0</v>
      </c>
      <c r="AD596">
        <v>1</v>
      </c>
      <c r="AE596">
        <v>800</v>
      </c>
      <c r="AF596" t="s">
        <v>119</v>
      </c>
      <c r="AG596" t="s">
        <v>120</v>
      </c>
      <c r="AH596" t="s">
        <v>133</v>
      </c>
    </row>
    <row r="597" spans="1:34" x14ac:dyDescent="0.2">
      <c r="A597">
        <v>1590289200</v>
      </c>
      <c r="B597" t="s">
        <v>648</v>
      </c>
      <c r="C597" t="s">
        <v>34</v>
      </c>
      <c r="D597" t="s">
        <v>35</v>
      </c>
      <c r="E597" t="s">
        <v>645</v>
      </c>
      <c r="F597" s="1">
        <v>43975</v>
      </c>
      <c r="G597" s="1" t="str">
        <f t="shared" si="9"/>
        <v>Sun</v>
      </c>
      <c r="H597" s="1" t="s">
        <v>49</v>
      </c>
      <c r="I597">
        <v>-14400</v>
      </c>
      <c r="J597" t="s">
        <v>38</v>
      </c>
      <c r="K597">
        <v>44.378185000000002</v>
      </c>
      <c r="L597">
        <v>-68.250243999999995</v>
      </c>
      <c r="M597">
        <v>41.49</v>
      </c>
      <c r="N597">
        <v>10000</v>
      </c>
      <c r="O597">
        <v>33.49</v>
      </c>
      <c r="P597">
        <v>40.049999999999997</v>
      </c>
      <c r="Q597">
        <v>36.32</v>
      </c>
      <c r="R597">
        <v>45.34</v>
      </c>
      <c r="S597">
        <v>1026</v>
      </c>
      <c r="V597">
        <v>73</v>
      </c>
      <c r="W597">
        <v>3</v>
      </c>
      <c r="X597">
        <v>117</v>
      </c>
      <c r="Y597">
        <v>0</v>
      </c>
      <c r="AD597">
        <v>1</v>
      </c>
      <c r="AE597">
        <v>800</v>
      </c>
      <c r="AF597" t="s">
        <v>119</v>
      </c>
      <c r="AG597" t="s">
        <v>120</v>
      </c>
      <c r="AH597" t="s">
        <v>133</v>
      </c>
    </row>
    <row r="598" spans="1:34" x14ac:dyDescent="0.2">
      <c r="A598">
        <v>1590292800</v>
      </c>
      <c r="B598" t="s">
        <v>649</v>
      </c>
      <c r="C598" t="s">
        <v>34</v>
      </c>
      <c r="D598" t="s">
        <v>35</v>
      </c>
      <c r="E598" t="s">
        <v>645</v>
      </c>
      <c r="F598" s="1">
        <v>43975</v>
      </c>
      <c r="G598" s="1" t="str">
        <f t="shared" si="9"/>
        <v>Sun</v>
      </c>
      <c r="H598" s="1" t="s">
        <v>51</v>
      </c>
      <c r="I598">
        <v>-14400</v>
      </c>
      <c r="J598" t="s">
        <v>38</v>
      </c>
      <c r="K598">
        <v>44.378185000000002</v>
      </c>
      <c r="L598">
        <v>-68.250243999999995</v>
      </c>
      <c r="M598">
        <v>39.92</v>
      </c>
      <c r="N598">
        <v>10000</v>
      </c>
      <c r="O598">
        <v>33.64</v>
      </c>
      <c r="P598">
        <v>35.67</v>
      </c>
      <c r="Q598">
        <v>34.32</v>
      </c>
      <c r="R598">
        <v>45.34</v>
      </c>
      <c r="S598">
        <v>1027</v>
      </c>
      <c r="V598">
        <v>78</v>
      </c>
      <c r="W598">
        <v>5.99</v>
      </c>
      <c r="X598">
        <v>123</v>
      </c>
      <c r="Y598">
        <v>0</v>
      </c>
      <c r="AD598">
        <v>1</v>
      </c>
      <c r="AE598">
        <v>800</v>
      </c>
      <c r="AF598" t="s">
        <v>119</v>
      </c>
      <c r="AG598" t="s">
        <v>120</v>
      </c>
      <c r="AH598" t="s">
        <v>133</v>
      </c>
    </row>
    <row r="599" spans="1:34" x14ac:dyDescent="0.2">
      <c r="A599">
        <v>1590296400</v>
      </c>
      <c r="B599" t="s">
        <v>650</v>
      </c>
      <c r="C599" t="s">
        <v>34</v>
      </c>
      <c r="D599" t="s">
        <v>35</v>
      </c>
      <c r="E599" t="s">
        <v>645</v>
      </c>
      <c r="F599" s="1">
        <v>43975</v>
      </c>
      <c r="G599" s="1" t="str">
        <f t="shared" si="9"/>
        <v>Sun</v>
      </c>
      <c r="H599" s="1" t="s">
        <v>35</v>
      </c>
      <c r="I599">
        <v>-14400</v>
      </c>
      <c r="J599" t="s">
        <v>38</v>
      </c>
      <c r="K599">
        <v>44.378185000000002</v>
      </c>
      <c r="L599">
        <v>-68.250243999999995</v>
      </c>
      <c r="M599">
        <v>38.44</v>
      </c>
      <c r="N599">
        <v>10000</v>
      </c>
      <c r="O599">
        <v>32.83</v>
      </c>
      <c r="P599">
        <v>34.630000000000003</v>
      </c>
      <c r="Q599">
        <v>32.32</v>
      </c>
      <c r="R599">
        <v>44.44</v>
      </c>
      <c r="S599">
        <v>1027</v>
      </c>
      <c r="V599">
        <v>80</v>
      </c>
      <c r="W599">
        <v>5.01</v>
      </c>
      <c r="X599">
        <v>188</v>
      </c>
      <c r="Y599">
        <v>0</v>
      </c>
      <c r="AD599">
        <v>1</v>
      </c>
      <c r="AE599">
        <v>800</v>
      </c>
      <c r="AF599" t="s">
        <v>119</v>
      </c>
      <c r="AG599" t="s">
        <v>120</v>
      </c>
      <c r="AH599" t="s">
        <v>133</v>
      </c>
    </row>
    <row r="600" spans="1:34" x14ac:dyDescent="0.2">
      <c r="A600">
        <v>1590300000</v>
      </c>
      <c r="B600" t="s">
        <v>651</v>
      </c>
      <c r="C600" t="s">
        <v>34</v>
      </c>
      <c r="D600" t="s">
        <v>35</v>
      </c>
      <c r="E600" t="s">
        <v>645</v>
      </c>
      <c r="F600" s="1">
        <v>43975</v>
      </c>
      <c r="G600" s="1" t="str">
        <f t="shared" si="9"/>
        <v>Sun</v>
      </c>
      <c r="H600" s="1" t="s">
        <v>54</v>
      </c>
      <c r="I600">
        <v>-14400</v>
      </c>
      <c r="J600" t="s">
        <v>38</v>
      </c>
      <c r="K600">
        <v>44.378185000000002</v>
      </c>
      <c r="L600">
        <v>-68.250243999999995</v>
      </c>
      <c r="M600">
        <v>38.08</v>
      </c>
      <c r="N600">
        <v>10000</v>
      </c>
      <c r="O600">
        <v>33.08</v>
      </c>
      <c r="P600">
        <v>38.08</v>
      </c>
      <c r="Q600">
        <v>32.79</v>
      </c>
      <c r="R600">
        <v>44.19</v>
      </c>
      <c r="S600">
        <v>1028</v>
      </c>
      <c r="V600">
        <v>82</v>
      </c>
      <c r="W600">
        <v>1.99</v>
      </c>
      <c r="X600">
        <v>197</v>
      </c>
      <c r="Y600">
        <v>0</v>
      </c>
      <c r="AD600">
        <v>1</v>
      </c>
      <c r="AE600">
        <v>800</v>
      </c>
      <c r="AF600" t="s">
        <v>119</v>
      </c>
      <c r="AG600" t="s">
        <v>120</v>
      </c>
      <c r="AH600" t="s">
        <v>133</v>
      </c>
    </row>
    <row r="601" spans="1:34" x14ac:dyDescent="0.2">
      <c r="A601">
        <v>1590303600</v>
      </c>
      <c r="B601" t="s">
        <v>652</v>
      </c>
      <c r="C601" t="s">
        <v>34</v>
      </c>
      <c r="D601" t="s">
        <v>35</v>
      </c>
      <c r="E601" t="s">
        <v>645</v>
      </c>
      <c r="F601" s="1">
        <v>43975</v>
      </c>
      <c r="G601" s="1" t="str">
        <f t="shared" si="9"/>
        <v>Sun</v>
      </c>
      <c r="H601" s="1" t="s">
        <v>56</v>
      </c>
      <c r="I601">
        <v>-14400</v>
      </c>
      <c r="J601" t="s">
        <v>38</v>
      </c>
      <c r="K601">
        <v>44.378185000000002</v>
      </c>
      <c r="L601">
        <v>-68.250243999999995</v>
      </c>
      <c r="M601">
        <v>36.99</v>
      </c>
      <c r="N601">
        <v>10000</v>
      </c>
      <c r="O601">
        <v>32.61</v>
      </c>
      <c r="P601">
        <v>36.99</v>
      </c>
      <c r="Q601">
        <v>31.78</v>
      </c>
      <c r="R601">
        <v>43.2</v>
      </c>
      <c r="S601">
        <v>1028</v>
      </c>
      <c r="V601">
        <v>84</v>
      </c>
      <c r="W601">
        <v>1.99</v>
      </c>
      <c r="X601">
        <v>118</v>
      </c>
      <c r="Y601">
        <v>0</v>
      </c>
      <c r="AD601">
        <v>1</v>
      </c>
      <c r="AE601">
        <v>800</v>
      </c>
      <c r="AF601" t="s">
        <v>119</v>
      </c>
      <c r="AG601" t="s">
        <v>120</v>
      </c>
      <c r="AH601" t="s">
        <v>133</v>
      </c>
    </row>
    <row r="602" spans="1:34" x14ac:dyDescent="0.2">
      <c r="A602">
        <v>1590307200</v>
      </c>
      <c r="B602" t="s">
        <v>653</v>
      </c>
      <c r="C602" t="s">
        <v>34</v>
      </c>
      <c r="D602" t="s">
        <v>35</v>
      </c>
      <c r="E602" t="s">
        <v>645</v>
      </c>
      <c r="F602" s="1">
        <v>43975</v>
      </c>
      <c r="G602" s="1" t="str">
        <f t="shared" si="9"/>
        <v>Sun</v>
      </c>
      <c r="H602" s="1" t="s">
        <v>58</v>
      </c>
      <c r="I602">
        <v>-14400</v>
      </c>
      <c r="J602" t="s">
        <v>38</v>
      </c>
      <c r="K602">
        <v>44.378185000000002</v>
      </c>
      <c r="L602">
        <v>-68.250243999999995</v>
      </c>
      <c r="M602">
        <v>36.32</v>
      </c>
      <c r="N602">
        <v>10000</v>
      </c>
      <c r="O602">
        <v>31.71</v>
      </c>
      <c r="P602">
        <v>36.32</v>
      </c>
      <c r="Q602">
        <v>30.6</v>
      </c>
      <c r="R602">
        <v>43.2</v>
      </c>
      <c r="S602">
        <v>1028</v>
      </c>
      <c r="V602">
        <v>83</v>
      </c>
      <c r="W602">
        <v>0</v>
      </c>
      <c r="X602">
        <v>0</v>
      </c>
      <c r="Y602">
        <v>0</v>
      </c>
      <c r="AD602">
        <v>1</v>
      </c>
      <c r="AE602">
        <v>800</v>
      </c>
      <c r="AF602" t="s">
        <v>119</v>
      </c>
      <c r="AG602" t="s">
        <v>120</v>
      </c>
      <c r="AH602" t="s">
        <v>133</v>
      </c>
    </row>
    <row r="603" spans="1:34" x14ac:dyDescent="0.2">
      <c r="A603">
        <v>1590310800</v>
      </c>
      <c r="B603" t="s">
        <v>654</v>
      </c>
      <c r="C603" t="s">
        <v>34</v>
      </c>
      <c r="D603" t="s">
        <v>35</v>
      </c>
      <c r="E603" t="s">
        <v>645</v>
      </c>
      <c r="F603" s="1">
        <v>43975</v>
      </c>
      <c r="G603" s="1" t="str">
        <f t="shared" si="9"/>
        <v>Sun</v>
      </c>
      <c r="H603" s="1" t="s">
        <v>60</v>
      </c>
      <c r="I603">
        <v>-14400</v>
      </c>
      <c r="J603" t="s">
        <v>38</v>
      </c>
      <c r="K603">
        <v>44.378185000000002</v>
      </c>
      <c r="L603">
        <v>-68.250243999999995</v>
      </c>
      <c r="M603">
        <v>36</v>
      </c>
      <c r="N603">
        <v>10000</v>
      </c>
      <c r="O603">
        <v>32.22</v>
      </c>
      <c r="P603">
        <v>36</v>
      </c>
      <c r="Q603">
        <v>29.5</v>
      </c>
      <c r="R603">
        <v>42.19</v>
      </c>
      <c r="S603">
        <v>1028</v>
      </c>
      <c r="V603">
        <v>86</v>
      </c>
      <c r="W603">
        <v>1.99</v>
      </c>
      <c r="X603">
        <v>202</v>
      </c>
      <c r="Y603">
        <v>0</v>
      </c>
      <c r="AD603">
        <v>1</v>
      </c>
      <c r="AE603">
        <v>800</v>
      </c>
      <c r="AF603" t="s">
        <v>119</v>
      </c>
      <c r="AG603" t="s">
        <v>120</v>
      </c>
      <c r="AH603" t="s">
        <v>121</v>
      </c>
    </row>
    <row r="604" spans="1:34" x14ac:dyDescent="0.2">
      <c r="A604">
        <v>1590314400</v>
      </c>
      <c r="B604" t="s">
        <v>655</v>
      </c>
      <c r="C604" t="s">
        <v>34</v>
      </c>
      <c r="D604" t="s">
        <v>35</v>
      </c>
      <c r="E604" t="s">
        <v>645</v>
      </c>
      <c r="F604" s="1">
        <v>43975</v>
      </c>
      <c r="G604" s="1" t="str">
        <f t="shared" si="9"/>
        <v>Sun</v>
      </c>
      <c r="H604" s="1" t="s">
        <v>62</v>
      </c>
      <c r="I604">
        <v>-14400</v>
      </c>
      <c r="J604" t="s">
        <v>38</v>
      </c>
      <c r="K604">
        <v>44.378185000000002</v>
      </c>
      <c r="L604">
        <v>-68.250243999999995</v>
      </c>
      <c r="M604">
        <v>36.68</v>
      </c>
      <c r="N604">
        <v>10000</v>
      </c>
      <c r="O604">
        <v>35.11</v>
      </c>
      <c r="P604">
        <v>36.68</v>
      </c>
      <c r="Q604">
        <v>30.6</v>
      </c>
      <c r="R604">
        <v>44.8</v>
      </c>
      <c r="S604">
        <v>1029</v>
      </c>
      <c r="V604">
        <v>94</v>
      </c>
      <c r="W604">
        <v>0</v>
      </c>
      <c r="X604">
        <v>0</v>
      </c>
      <c r="Y604">
        <v>0</v>
      </c>
      <c r="AD604">
        <v>1</v>
      </c>
      <c r="AE604">
        <v>800</v>
      </c>
      <c r="AF604" t="s">
        <v>119</v>
      </c>
      <c r="AG604" t="s">
        <v>120</v>
      </c>
      <c r="AH604" t="s">
        <v>121</v>
      </c>
    </row>
    <row r="605" spans="1:34" x14ac:dyDescent="0.2">
      <c r="A605">
        <v>1590318000</v>
      </c>
      <c r="B605" t="s">
        <v>656</v>
      </c>
      <c r="C605" t="s">
        <v>34</v>
      </c>
      <c r="D605" t="s">
        <v>35</v>
      </c>
      <c r="E605" t="s">
        <v>645</v>
      </c>
      <c r="F605" s="1">
        <v>43975</v>
      </c>
      <c r="G605" s="1" t="str">
        <f t="shared" si="9"/>
        <v>Sun</v>
      </c>
      <c r="H605" s="1" t="s">
        <v>67</v>
      </c>
      <c r="I605">
        <v>-14400</v>
      </c>
      <c r="J605" t="s">
        <v>38</v>
      </c>
      <c r="K605">
        <v>44.378185000000002</v>
      </c>
      <c r="L605">
        <v>-68.250243999999995</v>
      </c>
      <c r="M605">
        <v>43.27</v>
      </c>
      <c r="N605">
        <v>10000</v>
      </c>
      <c r="O605">
        <v>38.46</v>
      </c>
      <c r="P605">
        <v>41.09</v>
      </c>
      <c r="Q605">
        <v>38.43</v>
      </c>
      <c r="R605">
        <v>47.16</v>
      </c>
      <c r="S605">
        <v>1029</v>
      </c>
      <c r="V605">
        <v>83</v>
      </c>
      <c r="W605">
        <v>4</v>
      </c>
      <c r="X605">
        <v>84</v>
      </c>
      <c r="Y605">
        <v>0</v>
      </c>
      <c r="AD605">
        <v>1</v>
      </c>
      <c r="AE605">
        <v>800</v>
      </c>
      <c r="AF605" t="s">
        <v>119</v>
      </c>
      <c r="AG605" t="s">
        <v>120</v>
      </c>
      <c r="AH605" t="s">
        <v>121</v>
      </c>
    </row>
    <row r="606" spans="1:34" x14ac:dyDescent="0.2">
      <c r="A606">
        <v>1590321600</v>
      </c>
      <c r="B606" t="s">
        <v>657</v>
      </c>
      <c r="C606" t="s">
        <v>34</v>
      </c>
      <c r="D606" t="s">
        <v>35</v>
      </c>
      <c r="E606" t="s">
        <v>645</v>
      </c>
      <c r="F606" s="1">
        <v>43975</v>
      </c>
      <c r="G606" s="1" t="str">
        <f t="shared" si="9"/>
        <v>Sun</v>
      </c>
      <c r="H606" s="1" t="s">
        <v>72</v>
      </c>
      <c r="I606">
        <v>-14400</v>
      </c>
      <c r="J606" t="s">
        <v>38</v>
      </c>
      <c r="K606">
        <v>44.378185000000002</v>
      </c>
      <c r="L606">
        <v>-68.250243999999995</v>
      </c>
      <c r="M606">
        <v>47.19</v>
      </c>
      <c r="N606">
        <v>10000</v>
      </c>
      <c r="O606">
        <v>37.18</v>
      </c>
      <c r="P606">
        <v>45.63</v>
      </c>
      <c r="Q606">
        <v>45.16</v>
      </c>
      <c r="R606">
        <v>49.6</v>
      </c>
      <c r="S606">
        <v>1030</v>
      </c>
      <c r="V606">
        <v>68</v>
      </c>
      <c r="W606">
        <v>4</v>
      </c>
      <c r="X606">
        <v>81</v>
      </c>
      <c r="Y606">
        <v>0</v>
      </c>
      <c r="AD606">
        <v>1</v>
      </c>
      <c r="AE606">
        <v>800</v>
      </c>
      <c r="AF606" t="s">
        <v>119</v>
      </c>
      <c r="AG606" t="s">
        <v>120</v>
      </c>
      <c r="AH606" t="s">
        <v>121</v>
      </c>
    </row>
    <row r="607" spans="1:34" x14ac:dyDescent="0.2">
      <c r="A607">
        <v>1590325200</v>
      </c>
      <c r="B607" t="s">
        <v>658</v>
      </c>
      <c r="C607" t="s">
        <v>34</v>
      </c>
      <c r="D607" t="s">
        <v>35</v>
      </c>
      <c r="E607" t="s">
        <v>645</v>
      </c>
      <c r="F607" s="1">
        <v>43975</v>
      </c>
      <c r="G607" s="1" t="str">
        <f t="shared" si="9"/>
        <v>Sun</v>
      </c>
      <c r="H607" s="1" t="s">
        <v>75</v>
      </c>
      <c r="I607">
        <v>-14400</v>
      </c>
      <c r="J607" t="s">
        <v>38</v>
      </c>
      <c r="K607">
        <v>44.378185000000002</v>
      </c>
      <c r="L607">
        <v>-68.250243999999995</v>
      </c>
      <c r="M607">
        <v>50.29</v>
      </c>
      <c r="N607">
        <v>10000</v>
      </c>
      <c r="O607">
        <v>35.200000000000003</v>
      </c>
      <c r="P607">
        <v>47.64</v>
      </c>
      <c r="Q607">
        <v>47.08</v>
      </c>
      <c r="R607">
        <v>53.62</v>
      </c>
      <c r="S607">
        <v>1030</v>
      </c>
      <c r="V607">
        <v>56</v>
      </c>
      <c r="W607">
        <v>5.01</v>
      </c>
      <c r="X607">
        <v>149</v>
      </c>
      <c r="Y607">
        <v>0</v>
      </c>
      <c r="AD607">
        <v>1</v>
      </c>
      <c r="AE607">
        <v>800</v>
      </c>
      <c r="AF607" t="s">
        <v>119</v>
      </c>
      <c r="AG607" t="s">
        <v>120</v>
      </c>
      <c r="AH607" t="s">
        <v>121</v>
      </c>
    </row>
    <row r="608" spans="1:34" x14ac:dyDescent="0.2">
      <c r="A608">
        <v>1590328800</v>
      </c>
      <c r="B608" t="s">
        <v>659</v>
      </c>
      <c r="C608" t="s">
        <v>34</v>
      </c>
      <c r="D608" t="s">
        <v>35</v>
      </c>
      <c r="E608" t="s">
        <v>645</v>
      </c>
      <c r="F608" s="1">
        <v>43975</v>
      </c>
      <c r="G608" s="1" t="str">
        <f t="shared" si="9"/>
        <v>Sun</v>
      </c>
      <c r="H608" s="1" t="s">
        <v>77</v>
      </c>
      <c r="I608">
        <v>-14400</v>
      </c>
      <c r="J608" t="s">
        <v>38</v>
      </c>
      <c r="K608">
        <v>44.378185000000002</v>
      </c>
      <c r="L608">
        <v>-68.250243999999995</v>
      </c>
      <c r="M608">
        <v>51.94</v>
      </c>
      <c r="N608">
        <v>10000</v>
      </c>
      <c r="O608">
        <v>33.909999999999997</v>
      </c>
      <c r="P608">
        <v>49.19</v>
      </c>
      <c r="Q608">
        <v>47.19</v>
      </c>
      <c r="R608">
        <v>57.09</v>
      </c>
      <c r="S608">
        <v>1029</v>
      </c>
      <c r="V608">
        <v>50</v>
      </c>
      <c r="W608">
        <v>3</v>
      </c>
      <c r="X608">
        <v>160</v>
      </c>
      <c r="Y608">
        <v>0</v>
      </c>
      <c r="AD608">
        <v>1</v>
      </c>
      <c r="AE608">
        <v>800</v>
      </c>
      <c r="AF608" t="s">
        <v>119</v>
      </c>
      <c r="AG608" t="s">
        <v>120</v>
      </c>
      <c r="AH608" t="s">
        <v>121</v>
      </c>
    </row>
    <row r="609" spans="1:34" x14ac:dyDescent="0.2">
      <c r="A609">
        <v>1590332400</v>
      </c>
      <c r="B609" t="s">
        <v>660</v>
      </c>
      <c r="C609" t="s">
        <v>34</v>
      </c>
      <c r="D609" t="s">
        <v>35</v>
      </c>
      <c r="E609" t="s">
        <v>645</v>
      </c>
      <c r="F609" s="1">
        <v>43975</v>
      </c>
      <c r="G609" s="1" t="str">
        <f t="shared" si="9"/>
        <v>Sun</v>
      </c>
      <c r="H609" s="1" t="s">
        <v>79</v>
      </c>
      <c r="I609">
        <v>-14400</v>
      </c>
      <c r="J609" t="s">
        <v>38</v>
      </c>
      <c r="K609">
        <v>44.378185000000002</v>
      </c>
      <c r="L609">
        <v>-68.250243999999995</v>
      </c>
      <c r="M609">
        <v>52.92</v>
      </c>
      <c r="N609">
        <v>10000</v>
      </c>
      <c r="O609">
        <v>33.26</v>
      </c>
      <c r="P609">
        <v>50.11</v>
      </c>
      <c r="Q609">
        <v>47.19</v>
      </c>
      <c r="R609">
        <v>58.08</v>
      </c>
      <c r="S609">
        <v>1030</v>
      </c>
      <c r="V609">
        <v>47</v>
      </c>
      <c r="W609">
        <v>5.99</v>
      </c>
      <c r="X609">
        <v>126</v>
      </c>
      <c r="Y609">
        <v>0</v>
      </c>
      <c r="AD609">
        <v>1</v>
      </c>
      <c r="AE609">
        <v>800</v>
      </c>
      <c r="AF609" t="s">
        <v>119</v>
      </c>
      <c r="AG609" t="s">
        <v>120</v>
      </c>
      <c r="AH609" t="s">
        <v>121</v>
      </c>
    </row>
    <row r="610" spans="1:34" x14ac:dyDescent="0.2">
      <c r="A610">
        <v>1590336000</v>
      </c>
      <c r="B610" t="s">
        <v>661</v>
      </c>
      <c r="C610" t="s">
        <v>34</v>
      </c>
      <c r="D610" t="s">
        <v>35</v>
      </c>
      <c r="E610" t="s">
        <v>645</v>
      </c>
      <c r="F610" s="1">
        <v>43975</v>
      </c>
      <c r="G610" s="1" t="str">
        <f t="shared" si="9"/>
        <v>Sun</v>
      </c>
      <c r="H610" s="1" t="s">
        <v>81</v>
      </c>
      <c r="I610">
        <v>-14400</v>
      </c>
      <c r="J610" t="s">
        <v>38</v>
      </c>
      <c r="K610">
        <v>44.378185000000002</v>
      </c>
      <c r="L610">
        <v>-68.250243999999995</v>
      </c>
      <c r="M610">
        <v>54</v>
      </c>
      <c r="N610">
        <v>10000</v>
      </c>
      <c r="O610">
        <v>33.17</v>
      </c>
      <c r="P610">
        <v>51.21</v>
      </c>
      <c r="Q610">
        <v>48.18</v>
      </c>
      <c r="R610">
        <v>59.61</v>
      </c>
      <c r="S610">
        <v>1029</v>
      </c>
      <c r="V610">
        <v>45</v>
      </c>
      <c r="W610">
        <v>8.01</v>
      </c>
      <c r="X610">
        <v>125</v>
      </c>
      <c r="Y610">
        <v>0</v>
      </c>
      <c r="AD610">
        <v>1</v>
      </c>
      <c r="AE610">
        <v>800</v>
      </c>
      <c r="AF610" t="s">
        <v>119</v>
      </c>
      <c r="AG610" t="s">
        <v>120</v>
      </c>
      <c r="AH610" t="s">
        <v>121</v>
      </c>
    </row>
    <row r="611" spans="1:34" x14ac:dyDescent="0.2">
      <c r="A611">
        <v>1590339600</v>
      </c>
      <c r="B611" t="s">
        <v>662</v>
      </c>
      <c r="C611" t="s">
        <v>34</v>
      </c>
      <c r="D611" t="s">
        <v>35</v>
      </c>
      <c r="E611" t="s">
        <v>645</v>
      </c>
      <c r="F611" s="1">
        <v>43975</v>
      </c>
      <c r="G611" s="1" t="str">
        <f t="shared" si="9"/>
        <v>Sun</v>
      </c>
      <c r="H611" s="1" t="s">
        <v>83</v>
      </c>
      <c r="I611">
        <v>-14400</v>
      </c>
      <c r="J611" t="s">
        <v>38</v>
      </c>
      <c r="K611">
        <v>44.378185000000002</v>
      </c>
      <c r="L611">
        <v>-68.250243999999995</v>
      </c>
      <c r="M611">
        <v>54.19</v>
      </c>
      <c r="N611">
        <v>10000</v>
      </c>
      <c r="O611">
        <v>33.89</v>
      </c>
      <c r="P611">
        <v>51.48</v>
      </c>
      <c r="Q611">
        <v>47.19</v>
      </c>
      <c r="R611">
        <v>61.09</v>
      </c>
      <c r="S611">
        <v>1029</v>
      </c>
      <c r="V611">
        <v>46</v>
      </c>
      <c r="W611">
        <v>8.99</v>
      </c>
      <c r="X611">
        <v>119</v>
      </c>
      <c r="Y611">
        <v>0</v>
      </c>
      <c r="AD611">
        <v>1</v>
      </c>
      <c r="AE611">
        <v>800</v>
      </c>
      <c r="AF611" t="s">
        <v>119</v>
      </c>
      <c r="AG611" t="s">
        <v>120</v>
      </c>
      <c r="AH611" t="s">
        <v>121</v>
      </c>
    </row>
    <row r="612" spans="1:34" x14ac:dyDescent="0.2">
      <c r="A612">
        <v>1590343200</v>
      </c>
      <c r="B612" t="s">
        <v>663</v>
      </c>
      <c r="C612" t="s">
        <v>34</v>
      </c>
      <c r="D612" t="s">
        <v>35</v>
      </c>
      <c r="E612" t="s">
        <v>645</v>
      </c>
      <c r="F612" s="1">
        <v>43975</v>
      </c>
      <c r="G612" s="1" t="str">
        <f t="shared" si="9"/>
        <v>Sun</v>
      </c>
      <c r="H612" s="1" t="s">
        <v>86</v>
      </c>
      <c r="I612">
        <v>-14400</v>
      </c>
      <c r="J612" t="s">
        <v>38</v>
      </c>
      <c r="K612">
        <v>44.378185000000002</v>
      </c>
      <c r="L612">
        <v>-68.250243999999995</v>
      </c>
      <c r="M612">
        <v>54.32</v>
      </c>
      <c r="N612">
        <v>10000</v>
      </c>
      <c r="O612">
        <v>34.54</v>
      </c>
      <c r="P612">
        <v>51.66</v>
      </c>
      <c r="Q612">
        <v>47.19</v>
      </c>
      <c r="R612">
        <v>61.61</v>
      </c>
      <c r="S612">
        <v>1028</v>
      </c>
      <c r="V612">
        <v>47</v>
      </c>
      <c r="W612">
        <v>5.99</v>
      </c>
      <c r="X612">
        <v>141</v>
      </c>
      <c r="Y612">
        <v>0</v>
      </c>
      <c r="AD612">
        <v>1</v>
      </c>
      <c r="AE612">
        <v>800</v>
      </c>
      <c r="AF612" t="s">
        <v>119</v>
      </c>
      <c r="AG612" t="s">
        <v>120</v>
      </c>
      <c r="AH612" t="s">
        <v>121</v>
      </c>
    </row>
    <row r="613" spans="1:34" x14ac:dyDescent="0.2">
      <c r="A613">
        <v>1590346800</v>
      </c>
      <c r="B613" t="s">
        <v>664</v>
      </c>
      <c r="C613" t="s">
        <v>34</v>
      </c>
      <c r="D613" t="s">
        <v>35</v>
      </c>
      <c r="E613" t="s">
        <v>645</v>
      </c>
      <c r="F613" s="1">
        <v>43975</v>
      </c>
      <c r="G613" s="1" t="str">
        <f t="shared" si="9"/>
        <v>Sun</v>
      </c>
      <c r="H613" s="1" t="s">
        <v>88</v>
      </c>
      <c r="I613">
        <v>-14400</v>
      </c>
      <c r="J613" t="s">
        <v>38</v>
      </c>
      <c r="K613">
        <v>44.378185000000002</v>
      </c>
      <c r="L613">
        <v>-68.250243999999995</v>
      </c>
      <c r="M613">
        <v>54.05</v>
      </c>
      <c r="N613">
        <v>10000</v>
      </c>
      <c r="O613">
        <v>31.03</v>
      </c>
      <c r="P613">
        <v>51.08</v>
      </c>
      <c r="Q613">
        <v>47.19</v>
      </c>
      <c r="R613">
        <v>58.32</v>
      </c>
      <c r="S613">
        <v>1028</v>
      </c>
      <c r="V613">
        <v>41</v>
      </c>
      <c r="W613">
        <v>5.99</v>
      </c>
      <c r="X613">
        <v>194</v>
      </c>
      <c r="Y613">
        <v>0</v>
      </c>
      <c r="AD613">
        <v>1</v>
      </c>
      <c r="AE613">
        <v>800</v>
      </c>
      <c r="AF613" t="s">
        <v>119</v>
      </c>
      <c r="AG613" t="s">
        <v>120</v>
      </c>
      <c r="AH613" t="s">
        <v>121</v>
      </c>
    </row>
    <row r="614" spans="1:34" x14ac:dyDescent="0.2">
      <c r="A614">
        <v>1590350400</v>
      </c>
      <c r="B614" t="s">
        <v>665</v>
      </c>
      <c r="C614" t="s">
        <v>34</v>
      </c>
      <c r="D614" t="s">
        <v>35</v>
      </c>
      <c r="E614" t="s">
        <v>645</v>
      </c>
      <c r="F614" s="1">
        <v>43975</v>
      </c>
      <c r="G614" s="1" t="str">
        <f t="shared" si="9"/>
        <v>Sun</v>
      </c>
      <c r="H614" s="1" t="s">
        <v>90</v>
      </c>
      <c r="I614">
        <v>-14400</v>
      </c>
      <c r="J614" t="s">
        <v>38</v>
      </c>
      <c r="K614">
        <v>44.378185000000002</v>
      </c>
      <c r="L614">
        <v>-68.250243999999995</v>
      </c>
      <c r="M614">
        <v>53.62</v>
      </c>
      <c r="N614">
        <v>10000</v>
      </c>
      <c r="O614">
        <v>29.05</v>
      </c>
      <c r="P614">
        <v>50.47</v>
      </c>
      <c r="Q614">
        <v>47.19</v>
      </c>
      <c r="R614">
        <v>60.62</v>
      </c>
      <c r="S614">
        <v>1028</v>
      </c>
      <c r="V614">
        <v>38</v>
      </c>
      <c r="W614">
        <v>5.01</v>
      </c>
      <c r="X614">
        <v>230</v>
      </c>
      <c r="Y614">
        <v>0</v>
      </c>
      <c r="AD614">
        <v>1</v>
      </c>
      <c r="AE614">
        <v>800</v>
      </c>
      <c r="AF614" t="s">
        <v>119</v>
      </c>
      <c r="AG614" t="s">
        <v>120</v>
      </c>
      <c r="AH614" t="s">
        <v>121</v>
      </c>
    </row>
    <row r="615" spans="1:34" x14ac:dyDescent="0.2">
      <c r="A615">
        <v>1590354000</v>
      </c>
      <c r="B615" t="s">
        <v>666</v>
      </c>
      <c r="C615" t="s">
        <v>34</v>
      </c>
      <c r="D615" t="s">
        <v>35</v>
      </c>
      <c r="E615" t="s">
        <v>645</v>
      </c>
      <c r="F615" s="1">
        <v>43975</v>
      </c>
      <c r="G615" s="1" t="str">
        <f t="shared" si="9"/>
        <v>Sun</v>
      </c>
      <c r="H615" s="1" t="s">
        <v>92</v>
      </c>
      <c r="I615">
        <v>-14400</v>
      </c>
      <c r="J615" t="s">
        <v>38</v>
      </c>
      <c r="K615">
        <v>44.378185000000002</v>
      </c>
      <c r="L615">
        <v>-68.250243999999995</v>
      </c>
      <c r="M615">
        <v>51.55</v>
      </c>
      <c r="N615">
        <v>10000</v>
      </c>
      <c r="O615">
        <v>29.05</v>
      </c>
      <c r="P615">
        <v>48.33</v>
      </c>
      <c r="Q615">
        <v>46.24</v>
      </c>
      <c r="R615">
        <v>58.6</v>
      </c>
      <c r="S615">
        <v>1028</v>
      </c>
      <c r="V615">
        <v>41</v>
      </c>
      <c r="W615">
        <v>5.99</v>
      </c>
      <c r="X615">
        <v>196</v>
      </c>
      <c r="Y615">
        <v>0</v>
      </c>
      <c r="AD615">
        <v>1</v>
      </c>
      <c r="AE615">
        <v>800</v>
      </c>
      <c r="AF615" t="s">
        <v>119</v>
      </c>
      <c r="AG615" t="s">
        <v>120</v>
      </c>
      <c r="AH615" t="s">
        <v>121</v>
      </c>
    </row>
    <row r="616" spans="1:34" x14ac:dyDescent="0.2">
      <c r="A616">
        <v>1590357600</v>
      </c>
      <c r="B616" t="s">
        <v>667</v>
      </c>
      <c r="C616" t="s">
        <v>34</v>
      </c>
      <c r="D616" t="s">
        <v>35</v>
      </c>
      <c r="E616" t="s">
        <v>645</v>
      </c>
      <c r="F616" s="1">
        <v>43975</v>
      </c>
      <c r="G616" s="1" t="str">
        <f t="shared" si="9"/>
        <v>Sun</v>
      </c>
      <c r="H616" s="1" t="s">
        <v>94</v>
      </c>
      <c r="I616">
        <v>-14400</v>
      </c>
      <c r="J616" t="s">
        <v>38</v>
      </c>
      <c r="K616">
        <v>44.378185000000002</v>
      </c>
      <c r="L616">
        <v>-68.250243999999995</v>
      </c>
      <c r="M616">
        <v>49.57</v>
      </c>
      <c r="N616">
        <v>10000</v>
      </c>
      <c r="O616">
        <v>32.22</v>
      </c>
      <c r="P616">
        <v>46.24</v>
      </c>
      <c r="Q616">
        <v>46.18</v>
      </c>
      <c r="R616">
        <v>55.62</v>
      </c>
      <c r="S616">
        <v>1027</v>
      </c>
      <c r="V616">
        <v>51</v>
      </c>
      <c r="W616">
        <v>8.01</v>
      </c>
      <c r="X616">
        <v>165</v>
      </c>
      <c r="Y616">
        <v>0</v>
      </c>
      <c r="AD616">
        <v>1</v>
      </c>
      <c r="AE616">
        <v>800</v>
      </c>
      <c r="AF616" t="s">
        <v>119</v>
      </c>
      <c r="AG616" t="s">
        <v>120</v>
      </c>
      <c r="AH616" t="s">
        <v>121</v>
      </c>
    </row>
    <row r="617" spans="1:34" x14ac:dyDescent="0.2">
      <c r="A617">
        <v>1590361200</v>
      </c>
      <c r="B617" t="s">
        <v>668</v>
      </c>
      <c r="C617" t="s">
        <v>34</v>
      </c>
      <c r="D617" t="s">
        <v>35</v>
      </c>
      <c r="E617" t="s">
        <v>645</v>
      </c>
      <c r="F617" s="1">
        <v>43975</v>
      </c>
      <c r="G617" s="1" t="str">
        <f t="shared" si="9"/>
        <v>Sun</v>
      </c>
      <c r="H617" s="1" t="s">
        <v>96</v>
      </c>
      <c r="I617">
        <v>-14400</v>
      </c>
      <c r="J617" t="s">
        <v>38</v>
      </c>
      <c r="K617">
        <v>44.378185000000002</v>
      </c>
      <c r="L617">
        <v>-68.250243999999995</v>
      </c>
      <c r="M617">
        <v>47.61</v>
      </c>
      <c r="N617">
        <v>10000</v>
      </c>
      <c r="O617">
        <v>33.15</v>
      </c>
      <c r="P617">
        <v>45.39</v>
      </c>
      <c r="Q617">
        <v>45.16</v>
      </c>
      <c r="R617">
        <v>51.62</v>
      </c>
      <c r="S617">
        <v>1027</v>
      </c>
      <c r="V617">
        <v>57</v>
      </c>
      <c r="W617">
        <v>5.01</v>
      </c>
      <c r="X617">
        <v>164</v>
      </c>
      <c r="Y617">
        <v>0</v>
      </c>
      <c r="AD617">
        <v>1</v>
      </c>
      <c r="AE617">
        <v>800</v>
      </c>
      <c r="AF617" t="s">
        <v>119</v>
      </c>
      <c r="AG617" t="s">
        <v>120</v>
      </c>
      <c r="AH617" t="s">
        <v>121</v>
      </c>
    </row>
    <row r="618" spans="1:34" x14ac:dyDescent="0.2">
      <c r="A618">
        <v>1590364800</v>
      </c>
      <c r="B618" t="s">
        <v>669</v>
      </c>
      <c r="C618" t="s">
        <v>34</v>
      </c>
      <c r="D618" t="s">
        <v>35</v>
      </c>
      <c r="E618" t="s">
        <v>670</v>
      </c>
      <c r="F618" s="1">
        <v>43976</v>
      </c>
      <c r="G618" s="1" t="str">
        <f t="shared" si="9"/>
        <v>Mon</v>
      </c>
      <c r="H618" s="1" t="s">
        <v>37</v>
      </c>
      <c r="I618">
        <v>-14400</v>
      </c>
      <c r="J618" t="s">
        <v>38</v>
      </c>
      <c r="K618">
        <v>44.378185000000002</v>
      </c>
      <c r="L618">
        <v>-68.250243999999995</v>
      </c>
      <c r="M618">
        <v>45.19</v>
      </c>
      <c r="N618">
        <v>10000</v>
      </c>
      <c r="O618">
        <v>33.369999999999997</v>
      </c>
      <c r="P618">
        <v>42.57</v>
      </c>
      <c r="Q618">
        <v>41.52</v>
      </c>
      <c r="R618">
        <v>47.61</v>
      </c>
      <c r="S618">
        <v>1027</v>
      </c>
      <c r="V618">
        <v>63</v>
      </c>
      <c r="W618">
        <v>5.01</v>
      </c>
      <c r="X618">
        <v>179</v>
      </c>
      <c r="Y618">
        <v>0</v>
      </c>
      <c r="AD618">
        <v>1</v>
      </c>
      <c r="AE618">
        <v>800</v>
      </c>
      <c r="AF618" t="s">
        <v>119</v>
      </c>
      <c r="AG618" t="s">
        <v>120</v>
      </c>
      <c r="AH618" t="s">
        <v>121</v>
      </c>
    </row>
    <row r="619" spans="1:34" x14ac:dyDescent="0.2">
      <c r="A619">
        <v>1590368400</v>
      </c>
      <c r="B619" t="s">
        <v>671</v>
      </c>
      <c r="C619" t="s">
        <v>34</v>
      </c>
      <c r="D619" t="s">
        <v>35</v>
      </c>
      <c r="E619" t="s">
        <v>670</v>
      </c>
      <c r="F619" s="1">
        <v>43976</v>
      </c>
      <c r="G619" s="1" t="str">
        <f t="shared" si="9"/>
        <v>Mon</v>
      </c>
      <c r="H619" s="1" t="s">
        <v>36</v>
      </c>
      <c r="I619">
        <v>-14400</v>
      </c>
      <c r="J619" t="s">
        <v>38</v>
      </c>
      <c r="K619">
        <v>44.378185000000002</v>
      </c>
      <c r="L619">
        <v>-68.250243999999995</v>
      </c>
      <c r="M619">
        <v>43.52</v>
      </c>
      <c r="N619">
        <v>10000</v>
      </c>
      <c r="O619">
        <v>34.39</v>
      </c>
      <c r="P619">
        <v>42.35</v>
      </c>
      <c r="Q619">
        <v>41</v>
      </c>
      <c r="R619">
        <v>45.43</v>
      </c>
      <c r="S619">
        <v>1028</v>
      </c>
      <c r="V619">
        <v>70</v>
      </c>
      <c r="W619">
        <v>3</v>
      </c>
      <c r="X619">
        <v>191</v>
      </c>
      <c r="Y619">
        <v>0</v>
      </c>
      <c r="AD619">
        <v>1</v>
      </c>
      <c r="AE619">
        <v>800</v>
      </c>
      <c r="AF619" t="s">
        <v>119</v>
      </c>
      <c r="AG619" t="s">
        <v>120</v>
      </c>
      <c r="AH619" t="s">
        <v>133</v>
      </c>
    </row>
    <row r="620" spans="1:34" x14ac:dyDescent="0.2">
      <c r="A620">
        <v>1590372000</v>
      </c>
      <c r="B620" t="s">
        <v>672</v>
      </c>
      <c r="C620" t="s">
        <v>34</v>
      </c>
      <c r="D620" t="s">
        <v>35</v>
      </c>
      <c r="E620" t="s">
        <v>670</v>
      </c>
      <c r="F620" s="1">
        <v>43976</v>
      </c>
      <c r="G620" s="1" t="str">
        <f t="shared" si="9"/>
        <v>Mon</v>
      </c>
      <c r="H620" s="1" t="s">
        <v>46</v>
      </c>
      <c r="I620">
        <v>-14400</v>
      </c>
      <c r="J620" t="s">
        <v>38</v>
      </c>
      <c r="K620">
        <v>44.378185000000002</v>
      </c>
      <c r="L620">
        <v>-68.250243999999995</v>
      </c>
      <c r="M620">
        <v>42.24</v>
      </c>
      <c r="N620">
        <v>10000</v>
      </c>
      <c r="O620">
        <v>35.89</v>
      </c>
      <c r="P620">
        <v>40.909999999999997</v>
      </c>
      <c r="Q620">
        <v>40.32</v>
      </c>
      <c r="R620">
        <v>45.09</v>
      </c>
      <c r="S620">
        <v>1028</v>
      </c>
      <c r="V620">
        <v>78</v>
      </c>
      <c r="W620">
        <v>3</v>
      </c>
      <c r="X620">
        <v>159</v>
      </c>
      <c r="Y620">
        <v>0</v>
      </c>
      <c r="AD620">
        <v>1</v>
      </c>
      <c r="AE620">
        <v>800</v>
      </c>
      <c r="AF620" t="s">
        <v>119</v>
      </c>
      <c r="AG620" t="s">
        <v>120</v>
      </c>
      <c r="AH620" t="s">
        <v>133</v>
      </c>
    </row>
    <row r="621" spans="1:34" x14ac:dyDescent="0.2">
      <c r="A621">
        <v>1590375600</v>
      </c>
      <c r="B621" t="s">
        <v>673</v>
      </c>
      <c r="C621" t="s">
        <v>34</v>
      </c>
      <c r="D621" t="s">
        <v>35</v>
      </c>
      <c r="E621" t="s">
        <v>670</v>
      </c>
      <c r="F621" s="1">
        <v>43976</v>
      </c>
      <c r="G621" s="1" t="str">
        <f t="shared" si="9"/>
        <v>Mon</v>
      </c>
      <c r="H621" s="1" t="s">
        <v>49</v>
      </c>
      <c r="I621">
        <v>-14400</v>
      </c>
      <c r="J621" t="s">
        <v>38</v>
      </c>
      <c r="K621">
        <v>44.378185000000002</v>
      </c>
      <c r="L621">
        <v>-68.250243999999995</v>
      </c>
      <c r="M621">
        <v>41.83</v>
      </c>
      <c r="N621">
        <v>10000</v>
      </c>
      <c r="O621">
        <v>36.43</v>
      </c>
      <c r="P621">
        <v>35.909999999999997</v>
      </c>
      <c r="Q621">
        <v>39.07</v>
      </c>
      <c r="R621">
        <v>44.19</v>
      </c>
      <c r="S621">
        <v>1027</v>
      </c>
      <c r="V621">
        <v>81</v>
      </c>
      <c r="W621">
        <v>10</v>
      </c>
      <c r="X621">
        <v>158</v>
      </c>
      <c r="Y621">
        <v>0</v>
      </c>
      <c r="AD621">
        <v>1</v>
      </c>
      <c r="AE621">
        <v>800</v>
      </c>
      <c r="AF621" t="s">
        <v>119</v>
      </c>
      <c r="AG621" t="s">
        <v>120</v>
      </c>
      <c r="AH621" t="s">
        <v>133</v>
      </c>
    </row>
    <row r="622" spans="1:34" x14ac:dyDescent="0.2">
      <c r="A622">
        <v>1590379200</v>
      </c>
      <c r="B622" t="s">
        <v>674</v>
      </c>
      <c r="C622" t="s">
        <v>34</v>
      </c>
      <c r="D622" t="s">
        <v>35</v>
      </c>
      <c r="E622" t="s">
        <v>670</v>
      </c>
      <c r="F622" s="1">
        <v>43976</v>
      </c>
      <c r="G622" s="1" t="str">
        <f t="shared" si="9"/>
        <v>Mon</v>
      </c>
      <c r="H622" s="1" t="s">
        <v>51</v>
      </c>
      <c r="I622">
        <v>-14400</v>
      </c>
      <c r="J622" t="s">
        <v>38</v>
      </c>
      <c r="K622">
        <v>44.378185000000002</v>
      </c>
      <c r="L622">
        <v>-68.250243999999995</v>
      </c>
      <c r="M622">
        <v>41.2</v>
      </c>
      <c r="N622">
        <v>10000</v>
      </c>
      <c r="O622">
        <v>36.14</v>
      </c>
      <c r="P622">
        <v>36.049999999999997</v>
      </c>
      <c r="Q622">
        <v>36.520000000000003</v>
      </c>
      <c r="R622">
        <v>44.19</v>
      </c>
      <c r="S622">
        <v>1027</v>
      </c>
      <c r="V622">
        <v>82</v>
      </c>
      <c r="W622">
        <v>8.01</v>
      </c>
      <c r="X622">
        <v>138</v>
      </c>
      <c r="Y622">
        <v>0</v>
      </c>
      <c r="AD622">
        <v>1</v>
      </c>
      <c r="AE622">
        <v>800</v>
      </c>
      <c r="AF622" t="s">
        <v>119</v>
      </c>
      <c r="AG622" t="s">
        <v>120</v>
      </c>
      <c r="AH622" t="s">
        <v>133</v>
      </c>
    </row>
    <row r="623" spans="1:34" x14ac:dyDescent="0.2">
      <c r="A623">
        <v>1590382800</v>
      </c>
      <c r="B623" t="s">
        <v>675</v>
      </c>
      <c r="C623" t="s">
        <v>34</v>
      </c>
      <c r="D623" t="s">
        <v>35</v>
      </c>
      <c r="E623" t="s">
        <v>670</v>
      </c>
      <c r="F623" s="1">
        <v>43976</v>
      </c>
      <c r="G623" s="1" t="str">
        <f t="shared" si="9"/>
        <v>Mon</v>
      </c>
      <c r="H623" s="1" t="s">
        <v>35</v>
      </c>
      <c r="I623">
        <v>-14400</v>
      </c>
      <c r="J623" t="s">
        <v>38</v>
      </c>
      <c r="K623">
        <v>44.378185000000002</v>
      </c>
      <c r="L623">
        <v>-68.250243999999995</v>
      </c>
      <c r="M623">
        <v>39.54</v>
      </c>
      <c r="N623">
        <v>10000</v>
      </c>
      <c r="O623">
        <v>35.42</v>
      </c>
      <c r="P623">
        <v>37.44</v>
      </c>
      <c r="Q623">
        <v>36.520000000000003</v>
      </c>
      <c r="R623">
        <v>42.08</v>
      </c>
      <c r="S623">
        <v>1026</v>
      </c>
      <c r="V623">
        <v>85</v>
      </c>
      <c r="W623">
        <v>3.36</v>
      </c>
      <c r="X623">
        <v>330</v>
      </c>
      <c r="Y623">
        <v>0</v>
      </c>
      <c r="AD623">
        <v>1</v>
      </c>
      <c r="AE623">
        <v>800</v>
      </c>
      <c r="AF623" t="s">
        <v>119</v>
      </c>
      <c r="AG623" t="s">
        <v>120</v>
      </c>
      <c r="AH623" t="s">
        <v>133</v>
      </c>
    </row>
    <row r="624" spans="1:34" x14ac:dyDescent="0.2">
      <c r="A624">
        <v>1590386400</v>
      </c>
      <c r="B624" t="s">
        <v>676</v>
      </c>
      <c r="C624" t="s">
        <v>34</v>
      </c>
      <c r="D624" t="s">
        <v>35</v>
      </c>
      <c r="E624" t="s">
        <v>670</v>
      </c>
      <c r="F624" s="1">
        <v>43976</v>
      </c>
      <c r="G624" s="1" t="str">
        <f t="shared" si="9"/>
        <v>Mon</v>
      </c>
      <c r="H624" s="1" t="s">
        <v>54</v>
      </c>
      <c r="I624">
        <v>-14400</v>
      </c>
      <c r="J624" t="s">
        <v>38</v>
      </c>
      <c r="K624">
        <v>44.378185000000002</v>
      </c>
      <c r="L624">
        <v>-68.250243999999995</v>
      </c>
      <c r="M624">
        <v>38.619999999999997</v>
      </c>
      <c r="N624">
        <v>10000</v>
      </c>
      <c r="O624">
        <v>35.1</v>
      </c>
      <c r="P624">
        <v>38.619999999999997</v>
      </c>
      <c r="Q624">
        <v>35.380000000000003</v>
      </c>
      <c r="R624">
        <v>42.08</v>
      </c>
      <c r="S624">
        <v>1026</v>
      </c>
      <c r="V624">
        <v>87</v>
      </c>
      <c r="W624">
        <v>1.01</v>
      </c>
      <c r="X624">
        <v>219</v>
      </c>
      <c r="Y624">
        <v>0</v>
      </c>
      <c r="AD624">
        <v>1</v>
      </c>
      <c r="AE624">
        <v>800</v>
      </c>
      <c r="AF624" t="s">
        <v>119</v>
      </c>
      <c r="AG624" t="s">
        <v>120</v>
      </c>
      <c r="AH624" t="s">
        <v>133</v>
      </c>
    </row>
    <row r="625" spans="1:34" x14ac:dyDescent="0.2">
      <c r="A625">
        <v>1590390000</v>
      </c>
      <c r="B625" t="s">
        <v>677</v>
      </c>
      <c r="C625" t="s">
        <v>34</v>
      </c>
      <c r="D625" t="s">
        <v>35</v>
      </c>
      <c r="E625" t="s">
        <v>670</v>
      </c>
      <c r="F625" s="1">
        <v>43976</v>
      </c>
      <c r="G625" s="1" t="str">
        <f t="shared" si="9"/>
        <v>Mon</v>
      </c>
      <c r="H625" s="1" t="s">
        <v>56</v>
      </c>
      <c r="I625">
        <v>-14400</v>
      </c>
      <c r="J625" t="s">
        <v>38</v>
      </c>
      <c r="K625">
        <v>44.378185000000002</v>
      </c>
      <c r="L625">
        <v>-68.250243999999995</v>
      </c>
      <c r="M625">
        <v>38.26</v>
      </c>
      <c r="N625">
        <v>10000</v>
      </c>
      <c r="O625">
        <v>35.31</v>
      </c>
      <c r="P625">
        <v>38.26</v>
      </c>
      <c r="Q625">
        <v>34.9</v>
      </c>
      <c r="R625">
        <v>42.15</v>
      </c>
      <c r="S625">
        <v>1026</v>
      </c>
      <c r="V625">
        <v>89</v>
      </c>
      <c r="W625">
        <v>1.01</v>
      </c>
      <c r="X625">
        <v>315</v>
      </c>
      <c r="Y625">
        <v>0</v>
      </c>
      <c r="AD625">
        <v>1</v>
      </c>
      <c r="AE625">
        <v>800</v>
      </c>
      <c r="AF625" t="s">
        <v>119</v>
      </c>
      <c r="AG625" t="s">
        <v>120</v>
      </c>
      <c r="AH625" t="s">
        <v>133</v>
      </c>
    </row>
    <row r="626" spans="1:34" x14ac:dyDescent="0.2">
      <c r="A626">
        <v>1590393600</v>
      </c>
      <c r="B626" t="s">
        <v>678</v>
      </c>
      <c r="C626" t="s">
        <v>34</v>
      </c>
      <c r="D626" t="s">
        <v>35</v>
      </c>
      <c r="E626" t="s">
        <v>670</v>
      </c>
      <c r="F626" s="1">
        <v>43976</v>
      </c>
      <c r="G626" s="1" t="str">
        <f t="shared" si="9"/>
        <v>Mon</v>
      </c>
      <c r="H626" s="1" t="s">
        <v>58</v>
      </c>
      <c r="I626">
        <v>-14400</v>
      </c>
      <c r="J626" t="s">
        <v>38</v>
      </c>
      <c r="K626">
        <v>44.378185000000002</v>
      </c>
      <c r="L626">
        <v>-68.250243999999995</v>
      </c>
      <c r="M626">
        <v>37.979999999999997</v>
      </c>
      <c r="N626">
        <v>10000</v>
      </c>
      <c r="O626">
        <v>35.31</v>
      </c>
      <c r="P626">
        <v>36.090000000000003</v>
      </c>
      <c r="Q626">
        <v>33.6</v>
      </c>
      <c r="R626">
        <v>42.08</v>
      </c>
      <c r="S626">
        <v>1027</v>
      </c>
      <c r="V626">
        <v>90</v>
      </c>
      <c r="W626">
        <v>3</v>
      </c>
      <c r="X626">
        <v>225</v>
      </c>
      <c r="Y626">
        <v>0</v>
      </c>
      <c r="AD626">
        <v>1</v>
      </c>
      <c r="AE626">
        <v>800</v>
      </c>
      <c r="AF626" t="s">
        <v>119</v>
      </c>
      <c r="AG626" t="s">
        <v>120</v>
      </c>
      <c r="AH626" t="s">
        <v>133</v>
      </c>
    </row>
    <row r="627" spans="1:34" x14ac:dyDescent="0.2">
      <c r="A627">
        <v>1590397200</v>
      </c>
      <c r="B627" t="s">
        <v>679</v>
      </c>
      <c r="C627" t="s">
        <v>34</v>
      </c>
      <c r="D627" t="s">
        <v>35</v>
      </c>
      <c r="E627" t="s">
        <v>670</v>
      </c>
      <c r="F627" s="1">
        <v>43976</v>
      </c>
      <c r="G627" s="1" t="str">
        <f t="shared" si="9"/>
        <v>Mon</v>
      </c>
      <c r="H627" s="1" t="s">
        <v>60</v>
      </c>
      <c r="I627">
        <v>-14400</v>
      </c>
      <c r="J627" t="s">
        <v>38</v>
      </c>
      <c r="K627">
        <v>44.378185000000002</v>
      </c>
      <c r="L627">
        <v>-68.250243999999995</v>
      </c>
      <c r="M627">
        <v>38.39</v>
      </c>
      <c r="N627">
        <v>10000</v>
      </c>
      <c r="O627">
        <v>35.44</v>
      </c>
      <c r="P627">
        <v>38.39</v>
      </c>
      <c r="Q627">
        <v>33.6</v>
      </c>
      <c r="R627">
        <v>43.2</v>
      </c>
      <c r="S627">
        <v>1027</v>
      </c>
      <c r="V627">
        <v>89</v>
      </c>
      <c r="W627">
        <v>0</v>
      </c>
      <c r="X627">
        <v>0</v>
      </c>
      <c r="Y627">
        <v>0</v>
      </c>
      <c r="AD627">
        <v>1</v>
      </c>
      <c r="AE627">
        <v>800</v>
      </c>
      <c r="AF627" t="s">
        <v>119</v>
      </c>
      <c r="AG627" t="s">
        <v>120</v>
      </c>
      <c r="AH627" t="s">
        <v>121</v>
      </c>
    </row>
    <row r="628" spans="1:34" x14ac:dyDescent="0.2">
      <c r="A628">
        <v>1590400800</v>
      </c>
      <c r="B628" t="s">
        <v>680</v>
      </c>
      <c r="C628" t="s">
        <v>34</v>
      </c>
      <c r="D628" t="s">
        <v>35</v>
      </c>
      <c r="E628" t="s">
        <v>670</v>
      </c>
      <c r="F628" s="1">
        <v>43976</v>
      </c>
      <c r="G628" s="1" t="str">
        <f t="shared" si="9"/>
        <v>Mon</v>
      </c>
      <c r="H628" s="1" t="s">
        <v>62</v>
      </c>
      <c r="I628">
        <v>-14400</v>
      </c>
      <c r="J628" t="s">
        <v>38</v>
      </c>
      <c r="K628">
        <v>44.378185000000002</v>
      </c>
      <c r="L628">
        <v>-68.250243999999995</v>
      </c>
      <c r="M628">
        <v>40.619999999999997</v>
      </c>
      <c r="N628">
        <v>10000</v>
      </c>
      <c r="O628">
        <v>37.630000000000003</v>
      </c>
      <c r="P628">
        <v>40.619999999999997</v>
      </c>
      <c r="Q628">
        <v>35.31</v>
      </c>
      <c r="R628">
        <v>45.19</v>
      </c>
      <c r="S628">
        <v>1027</v>
      </c>
      <c r="V628">
        <v>89</v>
      </c>
      <c r="W628">
        <v>1.1200000000000001</v>
      </c>
      <c r="X628">
        <v>120</v>
      </c>
      <c r="Y628">
        <v>0</v>
      </c>
      <c r="AD628">
        <v>1</v>
      </c>
      <c r="AE628">
        <v>800</v>
      </c>
      <c r="AF628" t="s">
        <v>119</v>
      </c>
      <c r="AG628" t="s">
        <v>120</v>
      </c>
      <c r="AH628" t="s">
        <v>121</v>
      </c>
    </row>
    <row r="629" spans="1:34" x14ac:dyDescent="0.2">
      <c r="A629">
        <v>1590404400</v>
      </c>
      <c r="B629" t="s">
        <v>681</v>
      </c>
      <c r="C629" t="s">
        <v>34</v>
      </c>
      <c r="D629" t="s">
        <v>35</v>
      </c>
      <c r="E629" t="s">
        <v>670</v>
      </c>
      <c r="F629" s="1">
        <v>43976</v>
      </c>
      <c r="G629" s="1" t="str">
        <f t="shared" si="9"/>
        <v>Mon</v>
      </c>
      <c r="H629" s="1" t="s">
        <v>67</v>
      </c>
      <c r="I629">
        <v>-14400</v>
      </c>
      <c r="J629" t="s">
        <v>38</v>
      </c>
      <c r="K629">
        <v>44.378185000000002</v>
      </c>
      <c r="L629">
        <v>-68.250243999999995</v>
      </c>
      <c r="M629">
        <v>44.76</v>
      </c>
      <c r="N629">
        <v>10000</v>
      </c>
      <c r="O629">
        <v>41.43</v>
      </c>
      <c r="P629">
        <v>44.76</v>
      </c>
      <c r="Q629">
        <v>41.61</v>
      </c>
      <c r="R629">
        <v>47.39</v>
      </c>
      <c r="S629">
        <v>1027</v>
      </c>
      <c r="V629">
        <v>88</v>
      </c>
      <c r="W629">
        <v>1.01</v>
      </c>
      <c r="X629">
        <v>166</v>
      </c>
      <c r="Y629">
        <v>0</v>
      </c>
      <c r="AD629">
        <v>1</v>
      </c>
      <c r="AE629">
        <v>800</v>
      </c>
      <c r="AF629" t="s">
        <v>119</v>
      </c>
      <c r="AG629" t="s">
        <v>120</v>
      </c>
      <c r="AH629" t="s">
        <v>121</v>
      </c>
    </row>
    <row r="630" spans="1:34" x14ac:dyDescent="0.2">
      <c r="A630">
        <v>1590408000</v>
      </c>
      <c r="B630" t="s">
        <v>682</v>
      </c>
      <c r="C630" t="s">
        <v>34</v>
      </c>
      <c r="D630" t="s">
        <v>35</v>
      </c>
      <c r="E630" t="s">
        <v>670</v>
      </c>
      <c r="F630" s="1">
        <v>43976</v>
      </c>
      <c r="G630" s="1" t="str">
        <f t="shared" si="9"/>
        <v>Mon</v>
      </c>
      <c r="H630" s="1" t="s">
        <v>72</v>
      </c>
      <c r="I630">
        <v>-14400</v>
      </c>
      <c r="J630" t="s">
        <v>38</v>
      </c>
      <c r="K630">
        <v>44.378185000000002</v>
      </c>
      <c r="L630">
        <v>-68.250243999999995</v>
      </c>
      <c r="M630">
        <v>47.01</v>
      </c>
      <c r="N630">
        <v>10000</v>
      </c>
      <c r="O630">
        <v>43.05</v>
      </c>
      <c r="P630">
        <v>47.01</v>
      </c>
      <c r="Q630">
        <v>45.09</v>
      </c>
      <c r="R630">
        <v>49.39</v>
      </c>
      <c r="S630">
        <v>1027</v>
      </c>
      <c r="V630">
        <v>86</v>
      </c>
      <c r="W630">
        <v>1.99</v>
      </c>
      <c r="X630">
        <v>155</v>
      </c>
      <c r="Y630">
        <v>0</v>
      </c>
      <c r="AD630">
        <v>1</v>
      </c>
      <c r="AE630">
        <v>800</v>
      </c>
      <c r="AF630" t="s">
        <v>119</v>
      </c>
      <c r="AG630" t="s">
        <v>120</v>
      </c>
      <c r="AH630" t="s">
        <v>121</v>
      </c>
    </row>
    <row r="631" spans="1:34" x14ac:dyDescent="0.2">
      <c r="A631">
        <v>1590411600</v>
      </c>
      <c r="B631" t="s">
        <v>683</v>
      </c>
      <c r="C631" t="s">
        <v>34</v>
      </c>
      <c r="D631" t="s">
        <v>35</v>
      </c>
      <c r="E631" t="s">
        <v>670</v>
      </c>
      <c r="F631" s="1">
        <v>43976</v>
      </c>
      <c r="G631" s="1" t="str">
        <f t="shared" si="9"/>
        <v>Mon</v>
      </c>
      <c r="H631" s="1" t="s">
        <v>75</v>
      </c>
      <c r="I631">
        <v>-14400</v>
      </c>
      <c r="J631" t="s">
        <v>38</v>
      </c>
      <c r="K631">
        <v>44.378185000000002</v>
      </c>
      <c r="L631">
        <v>-68.250243999999995</v>
      </c>
      <c r="M631">
        <v>52.16</v>
      </c>
      <c r="N631">
        <v>10000</v>
      </c>
      <c r="O631">
        <v>45.52</v>
      </c>
      <c r="P631">
        <v>50.74</v>
      </c>
      <c r="Q631">
        <v>47.39</v>
      </c>
      <c r="R631">
        <v>55.69</v>
      </c>
      <c r="S631">
        <v>1027</v>
      </c>
      <c r="V631">
        <v>78</v>
      </c>
      <c r="W631">
        <v>5.99</v>
      </c>
      <c r="X631">
        <v>109</v>
      </c>
      <c r="Y631">
        <v>0</v>
      </c>
      <c r="AD631">
        <v>1</v>
      </c>
      <c r="AE631">
        <v>800</v>
      </c>
      <c r="AF631" t="s">
        <v>119</v>
      </c>
      <c r="AG631" t="s">
        <v>120</v>
      </c>
      <c r="AH631" t="s">
        <v>121</v>
      </c>
    </row>
    <row r="632" spans="1:34" x14ac:dyDescent="0.2">
      <c r="A632">
        <v>1590415200</v>
      </c>
      <c r="B632" t="s">
        <v>684</v>
      </c>
      <c r="C632" t="s">
        <v>34</v>
      </c>
      <c r="D632" t="s">
        <v>35</v>
      </c>
      <c r="E632" t="s">
        <v>670</v>
      </c>
      <c r="F632" s="1">
        <v>43976</v>
      </c>
      <c r="G632" s="1" t="str">
        <f t="shared" si="9"/>
        <v>Mon</v>
      </c>
      <c r="H632" s="1" t="s">
        <v>77</v>
      </c>
      <c r="I632">
        <v>-14400</v>
      </c>
      <c r="J632" t="s">
        <v>38</v>
      </c>
      <c r="K632">
        <v>44.378185000000002</v>
      </c>
      <c r="L632">
        <v>-68.250243999999995</v>
      </c>
      <c r="M632">
        <v>54.82</v>
      </c>
      <c r="N632">
        <v>10000</v>
      </c>
      <c r="O632">
        <v>45.99</v>
      </c>
      <c r="P632">
        <v>53.38</v>
      </c>
      <c r="Q632">
        <v>49.19</v>
      </c>
      <c r="R632">
        <v>59.09</v>
      </c>
      <c r="S632">
        <v>1027</v>
      </c>
      <c r="V632">
        <v>72</v>
      </c>
      <c r="W632">
        <v>5.01</v>
      </c>
      <c r="X632">
        <v>164</v>
      </c>
      <c r="Y632">
        <v>0</v>
      </c>
      <c r="AD632">
        <v>40</v>
      </c>
      <c r="AE632">
        <v>802</v>
      </c>
      <c r="AF632" t="s">
        <v>39</v>
      </c>
      <c r="AG632" t="s">
        <v>43</v>
      </c>
      <c r="AH632" t="s">
        <v>114</v>
      </c>
    </row>
    <row r="633" spans="1:34" x14ac:dyDescent="0.2">
      <c r="A633">
        <v>1590418800</v>
      </c>
      <c r="B633" t="s">
        <v>685</v>
      </c>
      <c r="C633" t="s">
        <v>34</v>
      </c>
      <c r="D633" t="s">
        <v>35</v>
      </c>
      <c r="E633" t="s">
        <v>670</v>
      </c>
      <c r="F633" s="1">
        <v>43976</v>
      </c>
      <c r="G633" s="1" t="str">
        <f t="shared" si="9"/>
        <v>Mon</v>
      </c>
      <c r="H633" s="1" t="s">
        <v>79</v>
      </c>
      <c r="I633">
        <v>-14400</v>
      </c>
      <c r="J633" t="s">
        <v>38</v>
      </c>
      <c r="K633">
        <v>44.378185000000002</v>
      </c>
      <c r="L633">
        <v>-68.250243999999995</v>
      </c>
      <c r="M633">
        <v>55.63</v>
      </c>
      <c r="N633">
        <v>10000</v>
      </c>
      <c r="O633">
        <v>46.76</v>
      </c>
      <c r="P633">
        <v>54.28</v>
      </c>
      <c r="Q633">
        <v>49.19</v>
      </c>
      <c r="R633">
        <v>61.09</v>
      </c>
      <c r="S633">
        <v>1027</v>
      </c>
      <c r="V633">
        <v>72</v>
      </c>
      <c r="W633">
        <v>8.01</v>
      </c>
      <c r="X633">
        <v>167</v>
      </c>
      <c r="Y633">
        <v>0</v>
      </c>
      <c r="AD633">
        <v>90</v>
      </c>
      <c r="AE633">
        <v>804</v>
      </c>
      <c r="AF633" t="s">
        <v>39</v>
      </c>
      <c r="AG633" t="s">
        <v>47</v>
      </c>
      <c r="AH633" t="s">
        <v>112</v>
      </c>
    </row>
    <row r="634" spans="1:34" x14ac:dyDescent="0.2">
      <c r="A634">
        <v>1590422400</v>
      </c>
      <c r="B634" t="s">
        <v>686</v>
      </c>
      <c r="C634" t="s">
        <v>34</v>
      </c>
      <c r="D634" t="s">
        <v>35</v>
      </c>
      <c r="E634" t="s">
        <v>670</v>
      </c>
      <c r="F634" s="1">
        <v>43976</v>
      </c>
      <c r="G634" s="1" t="str">
        <f t="shared" si="9"/>
        <v>Mon</v>
      </c>
      <c r="H634" s="1" t="s">
        <v>81</v>
      </c>
      <c r="I634">
        <v>-14400</v>
      </c>
      <c r="J634" t="s">
        <v>38</v>
      </c>
      <c r="K634">
        <v>44.378185000000002</v>
      </c>
      <c r="L634">
        <v>-68.250243999999995</v>
      </c>
      <c r="M634">
        <v>56.12</v>
      </c>
      <c r="N634">
        <v>10000</v>
      </c>
      <c r="O634">
        <v>47.23</v>
      </c>
      <c r="P634">
        <v>54.82</v>
      </c>
      <c r="Q634">
        <v>50.2</v>
      </c>
      <c r="R634">
        <v>62.1</v>
      </c>
      <c r="S634">
        <v>1026</v>
      </c>
      <c r="V634">
        <v>72</v>
      </c>
      <c r="W634">
        <v>4</v>
      </c>
      <c r="X634">
        <v>172</v>
      </c>
      <c r="Y634">
        <v>0</v>
      </c>
      <c r="AD634">
        <v>90</v>
      </c>
      <c r="AE634">
        <v>804</v>
      </c>
      <c r="AF634" t="s">
        <v>39</v>
      </c>
      <c r="AG634" t="s">
        <v>47</v>
      </c>
      <c r="AH634" t="s">
        <v>112</v>
      </c>
    </row>
    <row r="635" spans="1:34" x14ac:dyDescent="0.2">
      <c r="A635">
        <v>1590426000</v>
      </c>
      <c r="B635" t="s">
        <v>687</v>
      </c>
      <c r="C635" t="s">
        <v>34</v>
      </c>
      <c r="D635" t="s">
        <v>35</v>
      </c>
      <c r="E635" t="s">
        <v>670</v>
      </c>
      <c r="F635" s="1">
        <v>43976</v>
      </c>
      <c r="G635" s="1" t="str">
        <f t="shared" si="9"/>
        <v>Mon</v>
      </c>
      <c r="H635" s="1" t="s">
        <v>83</v>
      </c>
      <c r="I635">
        <v>-14400</v>
      </c>
      <c r="J635" t="s">
        <v>38</v>
      </c>
      <c r="K635">
        <v>44.378185000000002</v>
      </c>
      <c r="L635">
        <v>-68.250243999999995</v>
      </c>
      <c r="M635">
        <v>56.23</v>
      </c>
      <c r="N635">
        <v>10000</v>
      </c>
      <c r="O635">
        <v>47.34</v>
      </c>
      <c r="P635">
        <v>54.93</v>
      </c>
      <c r="Q635">
        <v>50.2</v>
      </c>
      <c r="R635">
        <v>62.1</v>
      </c>
      <c r="S635">
        <v>1026</v>
      </c>
      <c r="V635">
        <v>72</v>
      </c>
      <c r="W635">
        <v>8.99</v>
      </c>
      <c r="X635">
        <v>186</v>
      </c>
      <c r="Y635">
        <v>0</v>
      </c>
      <c r="AD635">
        <v>90</v>
      </c>
      <c r="AE635">
        <v>804</v>
      </c>
      <c r="AF635" t="s">
        <v>39</v>
      </c>
      <c r="AG635" t="s">
        <v>47</v>
      </c>
      <c r="AH635" t="s">
        <v>112</v>
      </c>
    </row>
    <row r="636" spans="1:34" x14ac:dyDescent="0.2">
      <c r="A636">
        <v>1590429600</v>
      </c>
      <c r="B636" t="s">
        <v>688</v>
      </c>
      <c r="C636" t="s">
        <v>34</v>
      </c>
      <c r="D636" t="s">
        <v>35</v>
      </c>
      <c r="E636" t="s">
        <v>670</v>
      </c>
      <c r="F636" s="1">
        <v>43976</v>
      </c>
      <c r="G636" s="1" t="str">
        <f t="shared" si="9"/>
        <v>Mon</v>
      </c>
      <c r="H636" s="1" t="s">
        <v>86</v>
      </c>
      <c r="I636">
        <v>-14400</v>
      </c>
      <c r="J636" t="s">
        <v>38</v>
      </c>
      <c r="K636">
        <v>44.378185000000002</v>
      </c>
      <c r="L636">
        <v>-68.250243999999995</v>
      </c>
      <c r="M636">
        <v>57.06</v>
      </c>
      <c r="N636">
        <v>10000</v>
      </c>
      <c r="O636">
        <v>48.13</v>
      </c>
      <c r="P636">
        <v>55.85</v>
      </c>
      <c r="Q636">
        <v>50.2</v>
      </c>
      <c r="R636">
        <v>63.09</v>
      </c>
      <c r="S636">
        <v>1026</v>
      </c>
      <c r="V636">
        <v>72</v>
      </c>
      <c r="W636">
        <v>5.99</v>
      </c>
      <c r="X636">
        <v>171</v>
      </c>
      <c r="Y636">
        <v>0</v>
      </c>
      <c r="AD636">
        <v>90</v>
      </c>
      <c r="AE636">
        <v>804</v>
      </c>
      <c r="AF636" t="s">
        <v>39</v>
      </c>
      <c r="AG636" t="s">
        <v>47</v>
      </c>
      <c r="AH636" t="s">
        <v>112</v>
      </c>
    </row>
    <row r="637" spans="1:34" x14ac:dyDescent="0.2">
      <c r="A637">
        <v>1590433200</v>
      </c>
      <c r="B637" t="s">
        <v>689</v>
      </c>
      <c r="C637" t="s">
        <v>34</v>
      </c>
      <c r="D637" t="s">
        <v>35</v>
      </c>
      <c r="E637" t="s">
        <v>670</v>
      </c>
      <c r="F637" s="1">
        <v>43976</v>
      </c>
      <c r="G637" s="1" t="str">
        <f t="shared" si="9"/>
        <v>Mon</v>
      </c>
      <c r="H637" s="1" t="s">
        <v>88</v>
      </c>
      <c r="I637">
        <v>-14400</v>
      </c>
      <c r="J637" t="s">
        <v>38</v>
      </c>
      <c r="K637">
        <v>44.378185000000002</v>
      </c>
      <c r="L637">
        <v>-68.250243999999995</v>
      </c>
      <c r="M637">
        <v>56.71</v>
      </c>
      <c r="N637">
        <v>10000</v>
      </c>
      <c r="O637">
        <v>47.43</v>
      </c>
      <c r="P637">
        <v>55.42</v>
      </c>
      <c r="Q637">
        <v>50.2</v>
      </c>
      <c r="R637">
        <v>62.62</v>
      </c>
      <c r="S637">
        <v>1026</v>
      </c>
      <c r="V637">
        <v>71</v>
      </c>
      <c r="W637">
        <v>11.01</v>
      </c>
      <c r="X637">
        <v>195</v>
      </c>
      <c r="Y637">
        <v>0</v>
      </c>
      <c r="AD637">
        <v>90</v>
      </c>
      <c r="AE637">
        <v>804</v>
      </c>
      <c r="AF637" t="s">
        <v>39</v>
      </c>
      <c r="AG637" t="s">
        <v>47</v>
      </c>
      <c r="AH637" t="s">
        <v>112</v>
      </c>
    </row>
    <row r="638" spans="1:34" x14ac:dyDescent="0.2">
      <c r="A638">
        <v>1590436800</v>
      </c>
      <c r="B638" t="s">
        <v>690</v>
      </c>
      <c r="C638" t="s">
        <v>34</v>
      </c>
      <c r="D638" t="s">
        <v>35</v>
      </c>
      <c r="E638" t="s">
        <v>670</v>
      </c>
      <c r="F638" s="1">
        <v>43976</v>
      </c>
      <c r="G638" s="1" t="str">
        <f t="shared" si="9"/>
        <v>Mon</v>
      </c>
      <c r="H638" s="1" t="s">
        <v>90</v>
      </c>
      <c r="I638">
        <v>-14400</v>
      </c>
      <c r="J638" t="s">
        <v>38</v>
      </c>
      <c r="K638">
        <v>44.378185000000002</v>
      </c>
      <c r="L638">
        <v>-68.250243999999995</v>
      </c>
      <c r="M638">
        <v>54.52</v>
      </c>
      <c r="N638">
        <v>10000</v>
      </c>
      <c r="O638">
        <v>46.06</v>
      </c>
      <c r="P638">
        <v>53.1</v>
      </c>
      <c r="Q638">
        <v>49.19</v>
      </c>
      <c r="R638">
        <v>61.61</v>
      </c>
      <c r="S638">
        <v>1026</v>
      </c>
      <c r="V638">
        <v>73</v>
      </c>
      <c r="W638">
        <v>7</v>
      </c>
      <c r="X638">
        <v>175</v>
      </c>
      <c r="Y638">
        <v>0</v>
      </c>
      <c r="AD638">
        <v>90</v>
      </c>
      <c r="AE638">
        <v>804</v>
      </c>
      <c r="AF638" t="s">
        <v>39</v>
      </c>
      <c r="AG638" t="s">
        <v>47</v>
      </c>
      <c r="AH638" t="s">
        <v>112</v>
      </c>
    </row>
    <row r="639" spans="1:34" x14ac:dyDescent="0.2">
      <c r="A639">
        <v>1590440400</v>
      </c>
      <c r="B639" t="s">
        <v>691</v>
      </c>
      <c r="C639" t="s">
        <v>34</v>
      </c>
      <c r="D639" t="s">
        <v>35</v>
      </c>
      <c r="E639" t="s">
        <v>670</v>
      </c>
      <c r="F639" s="1">
        <v>43976</v>
      </c>
      <c r="G639" s="1" t="str">
        <f t="shared" si="9"/>
        <v>Mon</v>
      </c>
      <c r="H639" s="1" t="s">
        <v>92</v>
      </c>
      <c r="I639">
        <v>-14400</v>
      </c>
      <c r="J639" t="s">
        <v>38</v>
      </c>
      <c r="K639">
        <v>44.378185000000002</v>
      </c>
      <c r="L639">
        <v>-68.250243999999995</v>
      </c>
      <c r="M639">
        <v>54.66</v>
      </c>
      <c r="N639">
        <v>10000</v>
      </c>
      <c r="O639">
        <v>45.46</v>
      </c>
      <c r="P639">
        <v>53.17</v>
      </c>
      <c r="Q639">
        <v>50.2</v>
      </c>
      <c r="R639">
        <v>60.62</v>
      </c>
      <c r="S639">
        <v>1025</v>
      </c>
      <c r="V639">
        <v>71</v>
      </c>
      <c r="W639">
        <v>4</v>
      </c>
      <c r="X639">
        <v>207</v>
      </c>
      <c r="Y639">
        <v>0</v>
      </c>
      <c r="AD639">
        <v>90</v>
      </c>
      <c r="AE639">
        <v>804</v>
      </c>
      <c r="AF639" t="s">
        <v>39</v>
      </c>
      <c r="AG639" t="s">
        <v>47</v>
      </c>
      <c r="AH639" t="s">
        <v>112</v>
      </c>
    </row>
    <row r="640" spans="1:34" x14ac:dyDescent="0.2">
      <c r="A640">
        <v>1590444000</v>
      </c>
      <c r="B640" t="s">
        <v>692</v>
      </c>
      <c r="C640" t="s">
        <v>34</v>
      </c>
      <c r="D640" t="s">
        <v>35</v>
      </c>
      <c r="E640" t="s">
        <v>670</v>
      </c>
      <c r="F640" s="1">
        <v>43976</v>
      </c>
      <c r="G640" s="1" t="str">
        <f t="shared" si="9"/>
        <v>Mon</v>
      </c>
      <c r="H640" s="1" t="s">
        <v>94</v>
      </c>
      <c r="I640">
        <v>-14400</v>
      </c>
      <c r="J640" t="s">
        <v>38</v>
      </c>
      <c r="K640">
        <v>44.378185000000002</v>
      </c>
      <c r="L640">
        <v>-68.250243999999995</v>
      </c>
      <c r="M640">
        <v>54.77</v>
      </c>
      <c r="N640">
        <v>10000</v>
      </c>
      <c r="O640">
        <v>45.57</v>
      </c>
      <c r="P640">
        <v>53.28</v>
      </c>
      <c r="Q640">
        <v>50.29</v>
      </c>
      <c r="R640">
        <v>59.61</v>
      </c>
      <c r="S640">
        <v>1024</v>
      </c>
      <c r="V640">
        <v>71</v>
      </c>
      <c r="W640">
        <v>7</v>
      </c>
      <c r="X640">
        <v>188</v>
      </c>
      <c r="Y640">
        <v>0</v>
      </c>
      <c r="AD640">
        <v>90</v>
      </c>
      <c r="AE640">
        <v>804</v>
      </c>
      <c r="AF640" t="s">
        <v>39</v>
      </c>
      <c r="AG640" t="s">
        <v>47</v>
      </c>
      <c r="AH640" t="s">
        <v>112</v>
      </c>
    </row>
    <row r="641" spans="1:34" x14ac:dyDescent="0.2">
      <c r="A641">
        <v>1590447600</v>
      </c>
      <c r="B641" t="s">
        <v>693</v>
      </c>
      <c r="C641" t="s">
        <v>34</v>
      </c>
      <c r="D641" t="s">
        <v>35</v>
      </c>
      <c r="E641" t="s">
        <v>670</v>
      </c>
      <c r="F641" s="1">
        <v>43976</v>
      </c>
      <c r="G641" s="1" t="str">
        <f t="shared" si="9"/>
        <v>Mon</v>
      </c>
      <c r="H641" s="1" t="s">
        <v>96</v>
      </c>
      <c r="I641">
        <v>-14400</v>
      </c>
      <c r="J641" t="s">
        <v>38</v>
      </c>
      <c r="K641">
        <v>44.378185000000002</v>
      </c>
      <c r="L641">
        <v>-68.250243999999995</v>
      </c>
      <c r="M641">
        <v>53.26</v>
      </c>
      <c r="N641">
        <v>10000</v>
      </c>
      <c r="O641">
        <v>46.24</v>
      </c>
      <c r="P641">
        <v>51.91</v>
      </c>
      <c r="Q641">
        <v>49.19</v>
      </c>
      <c r="R641">
        <v>56.61</v>
      </c>
      <c r="S641">
        <v>1024</v>
      </c>
      <c r="V641">
        <v>77</v>
      </c>
      <c r="W641">
        <v>4</v>
      </c>
      <c r="X641">
        <v>189</v>
      </c>
      <c r="Y641">
        <v>0</v>
      </c>
      <c r="AD641">
        <v>90</v>
      </c>
      <c r="AE641">
        <v>804</v>
      </c>
      <c r="AF641" t="s">
        <v>39</v>
      </c>
      <c r="AG641" t="s">
        <v>47</v>
      </c>
      <c r="AH641" t="s">
        <v>112</v>
      </c>
    </row>
    <row r="642" spans="1:34" x14ac:dyDescent="0.2">
      <c r="A642">
        <v>1590451200</v>
      </c>
      <c r="B642" t="s">
        <v>694</v>
      </c>
      <c r="C642" t="s">
        <v>34</v>
      </c>
      <c r="D642" t="s">
        <v>35</v>
      </c>
      <c r="E642" t="s">
        <v>695</v>
      </c>
      <c r="F642" s="1">
        <v>43977</v>
      </c>
      <c r="G642" s="1" t="str">
        <f t="shared" si="9"/>
        <v>Tue</v>
      </c>
      <c r="H642" s="1" t="s">
        <v>37</v>
      </c>
      <c r="I642">
        <v>-14400</v>
      </c>
      <c r="J642" t="s">
        <v>38</v>
      </c>
      <c r="K642">
        <v>44.378185000000002</v>
      </c>
      <c r="L642">
        <v>-68.250243999999995</v>
      </c>
      <c r="M642">
        <v>52.16</v>
      </c>
      <c r="N642">
        <v>10000</v>
      </c>
      <c r="O642">
        <v>47.48</v>
      </c>
      <c r="P642">
        <v>51.03</v>
      </c>
      <c r="Q642">
        <v>49.15</v>
      </c>
      <c r="R642">
        <v>55.62</v>
      </c>
      <c r="S642">
        <v>1024</v>
      </c>
      <c r="V642">
        <v>84</v>
      </c>
      <c r="W642">
        <v>1.99</v>
      </c>
      <c r="X642">
        <v>131</v>
      </c>
      <c r="Y642">
        <v>0</v>
      </c>
      <c r="AD642">
        <v>90</v>
      </c>
      <c r="AE642">
        <v>804</v>
      </c>
      <c r="AF642" t="s">
        <v>39</v>
      </c>
      <c r="AG642" t="s">
        <v>47</v>
      </c>
      <c r="AH642" t="s">
        <v>112</v>
      </c>
    </row>
    <row r="643" spans="1:34" x14ac:dyDescent="0.2">
      <c r="A643">
        <v>1590454800</v>
      </c>
      <c r="B643" t="s">
        <v>696</v>
      </c>
      <c r="C643" t="s">
        <v>34</v>
      </c>
      <c r="D643" t="s">
        <v>35</v>
      </c>
      <c r="E643" t="s">
        <v>695</v>
      </c>
      <c r="F643" s="1">
        <v>43977</v>
      </c>
      <c r="G643" s="1" t="str">
        <f t="shared" ref="G643:G706" si="10">TEXT(F643,"ddd")</f>
        <v>Tue</v>
      </c>
      <c r="H643" s="1" t="s">
        <v>36</v>
      </c>
      <c r="I643">
        <v>-14400</v>
      </c>
      <c r="J643" t="s">
        <v>38</v>
      </c>
      <c r="K643">
        <v>44.378185000000002</v>
      </c>
      <c r="L643">
        <v>-68.250243999999995</v>
      </c>
      <c r="M643">
        <v>50.86</v>
      </c>
      <c r="N643">
        <v>10000</v>
      </c>
      <c r="O643">
        <v>47.75</v>
      </c>
      <c r="P643">
        <v>49.84</v>
      </c>
      <c r="Q643">
        <v>48.4</v>
      </c>
      <c r="R643">
        <v>53.42</v>
      </c>
      <c r="S643">
        <v>1024</v>
      </c>
      <c r="V643">
        <v>89</v>
      </c>
      <c r="W643">
        <v>1.01</v>
      </c>
      <c r="X643">
        <v>269</v>
      </c>
      <c r="Y643">
        <v>0</v>
      </c>
      <c r="AD643">
        <v>90</v>
      </c>
      <c r="AE643">
        <v>804</v>
      </c>
      <c r="AF643" t="s">
        <v>39</v>
      </c>
      <c r="AG643" t="s">
        <v>47</v>
      </c>
      <c r="AH643" t="s">
        <v>41</v>
      </c>
    </row>
    <row r="644" spans="1:34" x14ac:dyDescent="0.2">
      <c r="A644">
        <v>1590458400</v>
      </c>
      <c r="B644" t="s">
        <v>697</v>
      </c>
      <c r="C644" t="s">
        <v>34</v>
      </c>
      <c r="D644" t="s">
        <v>35</v>
      </c>
      <c r="E644" t="s">
        <v>695</v>
      </c>
      <c r="F644" s="1">
        <v>43977</v>
      </c>
      <c r="G644" s="1" t="str">
        <f t="shared" si="10"/>
        <v>Tue</v>
      </c>
      <c r="H644" s="1" t="s">
        <v>46</v>
      </c>
      <c r="I644">
        <v>-14400</v>
      </c>
      <c r="J644" t="s">
        <v>38</v>
      </c>
      <c r="K644">
        <v>44.378185000000002</v>
      </c>
      <c r="L644">
        <v>-68.250243999999995</v>
      </c>
      <c r="M644">
        <v>50.18</v>
      </c>
      <c r="N644">
        <v>3219</v>
      </c>
      <c r="O644">
        <v>47.66</v>
      </c>
      <c r="P644">
        <v>49.17</v>
      </c>
      <c r="Q644">
        <v>48.4</v>
      </c>
      <c r="R644">
        <v>51.69</v>
      </c>
      <c r="S644">
        <v>1024</v>
      </c>
      <c r="V644">
        <v>91</v>
      </c>
      <c r="W644">
        <v>1.99</v>
      </c>
      <c r="X644">
        <v>184</v>
      </c>
      <c r="Y644">
        <v>0</v>
      </c>
      <c r="AD644">
        <v>90</v>
      </c>
      <c r="AE644">
        <v>701</v>
      </c>
      <c r="AF644" t="s">
        <v>68</v>
      </c>
      <c r="AG644" t="s">
        <v>69</v>
      </c>
      <c r="AH644" t="s">
        <v>98</v>
      </c>
    </row>
    <row r="645" spans="1:34" x14ac:dyDescent="0.2">
      <c r="A645">
        <v>1590462000</v>
      </c>
      <c r="B645" t="s">
        <v>698</v>
      </c>
      <c r="C645" t="s">
        <v>34</v>
      </c>
      <c r="D645" t="s">
        <v>35</v>
      </c>
      <c r="E645" t="s">
        <v>695</v>
      </c>
      <c r="F645" s="1">
        <v>43977</v>
      </c>
      <c r="G645" s="1" t="str">
        <f t="shared" si="10"/>
        <v>Tue</v>
      </c>
      <c r="H645" s="1" t="s">
        <v>49</v>
      </c>
      <c r="I645">
        <v>-14400</v>
      </c>
      <c r="J645" t="s">
        <v>38</v>
      </c>
      <c r="K645">
        <v>44.378185000000002</v>
      </c>
      <c r="L645">
        <v>-68.250243999999995</v>
      </c>
      <c r="M645">
        <v>50.27</v>
      </c>
      <c r="N645">
        <v>1207</v>
      </c>
      <c r="O645">
        <v>48.04</v>
      </c>
      <c r="P645">
        <v>49.32</v>
      </c>
      <c r="Q645">
        <v>48.18</v>
      </c>
      <c r="R645">
        <v>52.39</v>
      </c>
      <c r="S645">
        <v>1024</v>
      </c>
      <c r="V645">
        <v>92</v>
      </c>
      <c r="W645">
        <v>2.2400000000000002</v>
      </c>
      <c r="X645">
        <v>170</v>
      </c>
      <c r="Y645">
        <v>0</v>
      </c>
      <c r="AD645">
        <v>90</v>
      </c>
      <c r="AE645">
        <v>701</v>
      </c>
      <c r="AF645" t="s">
        <v>68</v>
      </c>
      <c r="AG645" t="s">
        <v>69</v>
      </c>
      <c r="AH645" t="s">
        <v>98</v>
      </c>
    </row>
    <row r="646" spans="1:34" x14ac:dyDescent="0.2">
      <c r="A646">
        <v>1590465600</v>
      </c>
      <c r="B646" t="s">
        <v>699</v>
      </c>
      <c r="C646" t="s">
        <v>34</v>
      </c>
      <c r="D646" t="s">
        <v>35</v>
      </c>
      <c r="E646" t="s">
        <v>695</v>
      </c>
      <c r="F646" s="1">
        <v>43977</v>
      </c>
      <c r="G646" s="1" t="str">
        <f t="shared" si="10"/>
        <v>Tue</v>
      </c>
      <c r="H646" s="1" t="s">
        <v>51</v>
      </c>
      <c r="I646">
        <v>-14400</v>
      </c>
      <c r="J646" t="s">
        <v>38</v>
      </c>
      <c r="K646">
        <v>44.378185000000002</v>
      </c>
      <c r="L646">
        <v>-68.250243999999995</v>
      </c>
      <c r="M646">
        <v>50.13</v>
      </c>
      <c r="N646">
        <v>805</v>
      </c>
      <c r="O646">
        <v>48.18</v>
      </c>
      <c r="P646">
        <v>49.21</v>
      </c>
      <c r="Q646">
        <v>48.18</v>
      </c>
      <c r="R646">
        <v>52.39</v>
      </c>
      <c r="S646">
        <v>1024</v>
      </c>
      <c r="V646">
        <v>93</v>
      </c>
      <c r="W646">
        <v>3</v>
      </c>
      <c r="X646">
        <v>128</v>
      </c>
      <c r="Y646">
        <v>0</v>
      </c>
      <c r="AD646">
        <v>90</v>
      </c>
      <c r="AE646">
        <v>500</v>
      </c>
      <c r="AF646" t="s">
        <v>63</v>
      </c>
      <c r="AG646" t="s">
        <v>64</v>
      </c>
      <c r="AH646" t="s">
        <v>109</v>
      </c>
    </row>
    <row r="647" spans="1:34" x14ac:dyDescent="0.2">
      <c r="A647">
        <v>1590465600</v>
      </c>
      <c r="B647" t="s">
        <v>699</v>
      </c>
      <c r="C647" t="s">
        <v>34</v>
      </c>
      <c r="D647" t="s">
        <v>35</v>
      </c>
      <c r="E647" t="s">
        <v>695</v>
      </c>
      <c r="F647" s="1">
        <v>43977</v>
      </c>
      <c r="G647" s="1" t="str">
        <f t="shared" si="10"/>
        <v>Tue</v>
      </c>
      <c r="H647" s="1" t="s">
        <v>51</v>
      </c>
      <c r="I647">
        <v>-14400</v>
      </c>
      <c r="J647" t="s">
        <v>38</v>
      </c>
      <c r="K647">
        <v>44.378185000000002</v>
      </c>
      <c r="L647">
        <v>-68.250243999999995</v>
      </c>
      <c r="M647">
        <v>50.13</v>
      </c>
      <c r="N647">
        <v>805</v>
      </c>
      <c r="O647">
        <v>48.18</v>
      </c>
      <c r="P647">
        <v>49.21</v>
      </c>
      <c r="Q647">
        <v>48.18</v>
      </c>
      <c r="R647">
        <v>52.39</v>
      </c>
      <c r="S647">
        <v>1024</v>
      </c>
      <c r="V647">
        <v>93</v>
      </c>
      <c r="W647">
        <v>3</v>
      </c>
      <c r="X647">
        <v>128</v>
      </c>
      <c r="Y647">
        <v>0</v>
      </c>
      <c r="AD647">
        <v>90</v>
      </c>
      <c r="AE647">
        <v>741</v>
      </c>
      <c r="AF647" t="s">
        <v>100</v>
      </c>
      <c r="AG647" t="s">
        <v>101</v>
      </c>
      <c r="AH647" t="s">
        <v>98</v>
      </c>
    </row>
    <row r="648" spans="1:34" x14ac:dyDescent="0.2">
      <c r="A648">
        <v>1590469200</v>
      </c>
      <c r="B648" t="s">
        <v>700</v>
      </c>
      <c r="C648" t="s">
        <v>34</v>
      </c>
      <c r="D648" t="s">
        <v>35</v>
      </c>
      <c r="E648" t="s">
        <v>695</v>
      </c>
      <c r="F648" s="1">
        <v>43977</v>
      </c>
      <c r="G648" s="1" t="str">
        <f t="shared" si="10"/>
        <v>Tue</v>
      </c>
      <c r="H648" s="1" t="s">
        <v>35</v>
      </c>
      <c r="I648">
        <v>-14400</v>
      </c>
      <c r="J648" t="s">
        <v>38</v>
      </c>
      <c r="K648">
        <v>44.378185000000002</v>
      </c>
      <c r="L648">
        <v>-68.250243999999995</v>
      </c>
      <c r="M648">
        <v>49.71</v>
      </c>
      <c r="N648">
        <v>805</v>
      </c>
      <c r="O648">
        <v>48.06</v>
      </c>
      <c r="P648">
        <v>48.54</v>
      </c>
      <c r="Q648">
        <v>47.86</v>
      </c>
      <c r="R648">
        <v>51.42</v>
      </c>
      <c r="S648">
        <v>1024</v>
      </c>
      <c r="V648">
        <v>94</v>
      </c>
      <c r="W648">
        <v>4</v>
      </c>
      <c r="X648">
        <v>79</v>
      </c>
      <c r="Y648">
        <v>0</v>
      </c>
      <c r="AD648">
        <v>90</v>
      </c>
      <c r="AE648">
        <v>500</v>
      </c>
      <c r="AF648" t="s">
        <v>63</v>
      </c>
      <c r="AG648" t="s">
        <v>64</v>
      </c>
      <c r="AH648" t="s">
        <v>109</v>
      </c>
    </row>
    <row r="649" spans="1:34" x14ac:dyDescent="0.2">
      <c r="A649">
        <v>1590469200</v>
      </c>
      <c r="B649" t="s">
        <v>700</v>
      </c>
      <c r="C649" t="s">
        <v>34</v>
      </c>
      <c r="D649" t="s">
        <v>35</v>
      </c>
      <c r="E649" t="s">
        <v>695</v>
      </c>
      <c r="F649" s="1">
        <v>43977</v>
      </c>
      <c r="G649" s="1" t="str">
        <f t="shared" si="10"/>
        <v>Tue</v>
      </c>
      <c r="H649" s="1" t="s">
        <v>35</v>
      </c>
      <c r="I649">
        <v>-14400</v>
      </c>
      <c r="J649" t="s">
        <v>38</v>
      </c>
      <c r="K649">
        <v>44.378185000000002</v>
      </c>
      <c r="L649">
        <v>-68.250243999999995</v>
      </c>
      <c r="M649">
        <v>49.71</v>
      </c>
      <c r="N649">
        <v>805</v>
      </c>
      <c r="O649">
        <v>48.06</v>
      </c>
      <c r="P649">
        <v>48.54</v>
      </c>
      <c r="Q649">
        <v>47.86</v>
      </c>
      <c r="R649">
        <v>51.42</v>
      </c>
      <c r="S649">
        <v>1024</v>
      </c>
      <c r="V649">
        <v>94</v>
      </c>
      <c r="W649">
        <v>4</v>
      </c>
      <c r="X649">
        <v>79</v>
      </c>
      <c r="Y649">
        <v>0</v>
      </c>
      <c r="AD649">
        <v>90</v>
      </c>
      <c r="AE649">
        <v>741</v>
      </c>
      <c r="AF649" t="s">
        <v>100</v>
      </c>
      <c r="AG649" t="s">
        <v>101</v>
      </c>
      <c r="AH649" t="s">
        <v>98</v>
      </c>
    </row>
    <row r="650" spans="1:34" x14ac:dyDescent="0.2">
      <c r="A650">
        <v>1590472800</v>
      </c>
      <c r="B650" t="s">
        <v>701</v>
      </c>
      <c r="C650" t="s">
        <v>34</v>
      </c>
      <c r="D650" t="s">
        <v>35</v>
      </c>
      <c r="E650" t="s">
        <v>695</v>
      </c>
      <c r="F650" s="1">
        <v>43977</v>
      </c>
      <c r="G650" s="1" t="str">
        <f t="shared" si="10"/>
        <v>Tue</v>
      </c>
      <c r="H650" s="1" t="s">
        <v>54</v>
      </c>
      <c r="I650">
        <v>-14400</v>
      </c>
      <c r="J650" t="s">
        <v>38</v>
      </c>
      <c r="K650">
        <v>44.378185000000002</v>
      </c>
      <c r="L650">
        <v>-68.250243999999995</v>
      </c>
      <c r="M650">
        <v>49.87</v>
      </c>
      <c r="N650">
        <v>1609</v>
      </c>
      <c r="O650">
        <v>48.22</v>
      </c>
      <c r="P650">
        <v>49.87</v>
      </c>
      <c r="Q650">
        <v>48.27</v>
      </c>
      <c r="R650">
        <v>51.42</v>
      </c>
      <c r="S650">
        <v>1024</v>
      </c>
      <c r="V650">
        <v>94</v>
      </c>
      <c r="W650">
        <v>1.99</v>
      </c>
      <c r="X650">
        <v>45</v>
      </c>
      <c r="Y650">
        <v>0</v>
      </c>
      <c r="AD650">
        <v>90</v>
      </c>
      <c r="AE650">
        <v>701</v>
      </c>
      <c r="AF650" t="s">
        <v>68</v>
      </c>
      <c r="AG650" t="s">
        <v>69</v>
      </c>
      <c r="AH650" t="s">
        <v>98</v>
      </c>
    </row>
    <row r="651" spans="1:34" x14ac:dyDescent="0.2">
      <c r="A651">
        <v>1590476400</v>
      </c>
      <c r="B651" t="s">
        <v>702</v>
      </c>
      <c r="C651" t="s">
        <v>34</v>
      </c>
      <c r="D651" t="s">
        <v>35</v>
      </c>
      <c r="E651" t="s">
        <v>695</v>
      </c>
      <c r="F651" s="1">
        <v>43977</v>
      </c>
      <c r="G651" s="1" t="str">
        <f t="shared" si="10"/>
        <v>Tue</v>
      </c>
      <c r="H651" s="1" t="s">
        <v>56</v>
      </c>
      <c r="I651">
        <v>-14400</v>
      </c>
      <c r="J651" t="s">
        <v>38</v>
      </c>
      <c r="K651">
        <v>44.378185000000002</v>
      </c>
      <c r="L651">
        <v>-68.250243999999995</v>
      </c>
      <c r="M651">
        <v>49.6</v>
      </c>
      <c r="N651">
        <v>1207</v>
      </c>
      <c r="O651">
        <v>47.95</v>
      </c>
      <c r="P651">
        <v>49.6</v>
      </c>
      <c r="Q651">
        <v>47.19</v>
      </c>
      <c r="R651">
        <v>52.43</v>
      </c>
      <c r="S651">
        <v>1023</v>
      </c>
      <c r="V651">
        <v>94</v>
      </c>
      <c r="W651">
        <v>1.99</v>
      </c>
      <c r="X651">
        <v>22</v>
      </c>
      <c r="Y651">
        <v>0</v>
      </c>
      <c r="AD651">
        <v>90</v>
      </c>
      <c r="AE651">
        <v>701</v>
      </c>
      <c r="AF651" t="s">
        <v>68</v>
      </c>
      <c r="AG651" t="s">
        <v>69</v>
      </c>
      <c r="AH651" t="s">
        <v>98</v>
      </c>
    </row>
    <row r="652" spans="1:34" x14ac:dyDescent="0.2">
      <c r="A652">
        <v>1590480000</v>
      </c>
      <c r="B652" t="s">
        <v>703</v>
      </c>
      <c r="C652" t="s">
        <v>34</v>
      </c>
      <c r="D652" t="s">
        <v>35</v>
      </c>
      <c r="E652" t="s">
        <v>695</v>
      </c>
      <c r="F652" s="1">
        <v>43977</v>
      </c>
      <c r="G652" s="1" t="str">
        <f t="shared" si="10"/>
        <v>Tue</v>
      </c>
      <c r="H652" s="1" t="s">
        <v>58</v>
      </c>
      <c r="I652">
        <v>-14400</v>
      </c>
      <c r="J652" t="s">
        <v>38</v>
      </c>
      <c r="K652">
        <v>44.378185000000002</v>
      </c>
      <c r="L652">
        <v>-68.250243999999995</v>
      </c>
      <c r="M652">
        <v>50.05</v>
      </c>
      <c r="N652">
        <v>805</v>
      </c>
      <c r="O652">
        <v>48.11</v>
      </c>
      <c r="P652">
        <v>49.14</v>
      </c>
      <c r="Q652">
        <v>48.07</v>
      </c>
      <c r="R652">
        <v>52.61</v>
      </c>
      <c r="S652">
        <v>1023</v>
      </c>
      <c r="V652">
        <v>93</v>
      </c>
      <c r="W652">
        <v>1.99</v>
      </c>
      <c r="X652">
        <v>76</v>
      </c>
      <c r="Y652">
        <v>0</v>
      </c>
      <c r="AD652">
        <v>90</v>
      </c>
      <c r="AE652">
        <v>500</v>
      </c>
      <c r="AF652" t="s">
        <v>63</v>
      </c>
      <c r="AG652" t="s">
        <v>64</v>
      </c>
      <c r="AH652" t="s">
        <v>109</v>
      </c>
    </row>
    <row r="653" spans="1:34" x14ac:dyDescent="0.2">
      <c r="A653">
        <v>1590480000</v>
      </c>
      <c r="B653" t="s">
        <v>703</v>
      </c>
      <c r="C653" t="s">
        <v>34</v>
      </c>
      <c r="D653" t="s">
        <v>35</v>
      </c>
      <c r="E653" t="s">
        <v>695</v>
      </c>
      <c r="F653" s="1">
        <v>43977</v>
      </c>
      <c r="G653" s="1" t="str">
        <f t="shared" si="10"/>
        <v>Tue</v>
      </c>
      <c r="H653" s="1" t="s">
        <v>58</v>
      </c>
      <c r="I653">
        <v>-14400</v>
      </c>
      <c r="J653" t="s">
        <v>38</v>
      </c>
      <c r="K653">
        <v>44.378185000000002</v>
      </c>
      <c r="L653">
        <v>-68.250243999999995</v>
      </c>
      <c r="M653">
        <v>50.05</v>
      </c>
      <c r="N653">
        <v>805</v>
      </c>
      <c r="O653">
        <v>48.11</v>
      </c>
      <c r="P653">
        <v>49.14</v>
      </c>
      <c r="Q653">
        <v>48.07</v>
      </c>
      <c r="R653">
        <v>52.61</v>
      </c>
      <c r="S653">
        <v>1023</v>
      </c>
      <c r="V653">
        <v>93</v>
      </c>
      <c r="W653">
        <v>1.99</v>
      </c>
      <c r="X653">
        <v>76</v>
      </c>
      <c r="Y653">
        <v>0</v>
      </c>
      <c r="AD653">
        <v>90</v>
      </c>
      <c r="AE653">
        <v>741</v>
      </c>
      <c r="AF653" t="s">
        <v>100</v>
      </c>
      <c r="AG653" t="s">
        <v>101</v>
      </c>
      <c r="AH653" t="s">
        <v>98</v>
      </c>
    </row>
    <row r="654" spans="1:34" x14ac:dyDescent="0.2">
      <c r="A654">
        <v>1590483600</v>
      </c>
      <c r="B654" t="s">
        <v>704</v>
      </c>
      <c r="C654" t="s">
        <v>34</v>
      </c>
      <c r="D654" t="s">
        <v>35</v>
      </c>
      <c r="E654" t="s">
        <v>695</v>
      </c>
      <c r="F654" s="1">
        <v>43977</v>
      </c>
      <c r="G654" s="1" t="str">
        <f t="shared" si="10"/>
        <v>Tue</v>
      </c>
      <c r="H654" s="1" t="s">
        <v>60</v>
      </c>
      <c r="I654">
        <v>-14400</v>
      </c>
      <c r="J654" t="s">
        <v>38</v>
      </c>
      <c r="K654">
        <v>44.378185000000002</v>
      </c>
      <c r="L654">
        <v>-68.250243999999995</v>
      </c>
      <c r="M654">
        <v>49.68</v>
      </c>
      <c r="N654">
        <v>805</v>
      </c>
      <c r="O654">
        <v>48.02</v>
      </c>
      <c r="P654">
        <v>49.32</v>
      </c>
      <c r="Q654">
        <v>47.19</v>
      </c>
      <c r="R654">
        <v>52.61</v>
      </c>
      <c r="S654">
        <v>1023</v>
      </c>
      <c r="V654">
        <v>94</v>
      </c>
      <c r="W654">
        <v>3</v>
      </c>
      <c r="X654">
        <v>22</v>
      </c>
      <c r="Y654">
        <v>0</v>
      </c>
      <c r="AD654">
        <v>90</v>
      </c>
      <c r="AE654">
        <v>741</v>
      </c>
      <c r="AF654" t="s">
        <v>100</v>
      </c>
      <c r="AG654" t="s">
        <v>101</v>
      </c>
      <c r="AH654" t="s">
        <v>70</v>
      </c>
    </row>
    <row r="655" spans="1:34" x14ac:dyDescent="0.2">
      <c r="A655">
        <v>1590487200</v>
      </c>
      <c r="B655" t="s">
        <v>705</v>
      </c>
      <c r="C655" t="s">
        <v>34</v>
      </c>
      <c r="D655" t="s">
        <v>35</v>
      </c>
      <c r="E655" t="s">
        <v>695</v>
      </c>
      <c r="F655" s="1">
        <v>43977</v>
      </c>
      <c r="G655" s="1" t="str">
        <f t="shared" si="10"/>
        <v>Tue</v>
      </c>
      <c r="H655" s="1" t="s">
        <v>62</v>
      </c>
      <c r="I655">
        <v>-14400</v>
      </c>
      <c r="J655" t="s">
        <v>38</v>
      </c>
      <c r="K655">
        <v>44.378185000000002</v>
      </c>
      <c r="L655">
        <v>-68.250243999999995</v>
      </c>
      <c r="M655">
        <v>49.98</v>
      </c>
      <c r="N655">
        <v>402</v>
      </c>
      <c r="O655">
        <v>48.33</v>
      </c>
      <c r="P655">
        <v>49.98</v>
      </c>
      <c r="Q655">
        <v>48.04</v>
      </c>
      <c r="R655">
        <v>53.1</v>
      </c>
      <c r="S655">
        <v>1023</v>
      </c>
      <c r="V655">
        <v>94</v>
      </c>
      <c r="W655">
        <v>1.01</v>
      </c>
      <c r="X655">
        <v>45</v>
      </c>
      <c r="Y655">
        <v>0</v>
      </c>
      <c r="AD655">
        <v>90</v>
      </c>
      <c r="AE655">
        <v>741</v>
      </c>
      <c r="AF655" t="s">
        <v>100</v>
      </c>
      <c r="AG655" t="s">
        <v>101</v>
      </c>
      <c r="AH655" t="s">
        <v>70</v>
      </c>
    </row>
    <row r="656" spans="1:34" x14ac:dyDescent="0.2">
      <c r="A656">
        <v>1590490800</v>
      </c>
      <c r="B656" t="s">
        <v>706</v>
      </c>
      <c r="C656" t="s">
        <v>34</v>
      </c>
      <c r="D656" t="s">
        <v>35</v>
      </c>
      <c r="E656" t="s">
        <v>695</v>
      </c>
      <c r="F656" s="1">
        <v>43977</v>
      </c>
      <c r="G656" s="1" t="str">
        <f t="shared" si="10"/>
        <v>Tue</v>
      </c>
      <c r="H656" s="1" t="s">
        <v>67</v>
      </c>
      <c r="I656">
        <v>-14400</v>
      </c>
      <c r="J656" t="s">
        <v>38</v>
      </c>
      <c r="K656">
        <v>44.378185000000002</v>
      </c>
      <c r="L656">
        <v>-68.250243999999995</v>
      </c>
      <c r="M656">
        <v>50.68</v>
      </c>
      <c r="N656">
        <v>805</v>
      </c>
      <c r="O656">
        <v>49.3</v>
      </c>
      <c r="P656">
        <v>49.91</v>
      </c>
      <c r="Q656">
        <v>48.18</v>
      </c>
      <c r="R656">
        <v>54.68</v>
      </c>
      <c r="S656">
        <v>1024</v>
      </c>
      <c r="V656">
        <v>95</v>
      </c>
      <c r="W656">
        <v>1.01</v>
      </c>
      <c r="X656">
        <v>45</v>
      </c>
      <c r="Y656">
        <v>0</v>
      </c>
      <c r="AD656">
        <v>90</v>
      </c>
      <c r="AE656">
        <v>741</v>
      </c>
      <c r="AF656" t="s">
        <v>100</v>
      </c>
      <c r="AG656" t="s">
        <v>101</v>
      </c>
      <c r="AH656" t="s">
        <v>70</v>
      </c>
    </row>
    <row r="657" spans="1:34" x14ac:dyDescent="0.2">
      <c r="A657">
        <v>1590494400</v>
      </c>
      <c r="B657" t="s">
        <v>707</v>
      </c>
      <c r="C657" t="s">
        <v>34</v>
      </c>
      <c r="D657" t="s">
        <v>35</v>
      </c>
      <c r="E657" t="s">
        <v>695</v>
      </c>
      <c r="F657" s="1">
        <v>43977</v>
      </c>
      <c r="G657" s="1" t="str">
        <f t="shared" si="10"/>
        <v>Tue</v>
      </c>
      <c r="H657" s="1" t="s">
        <v>72</v>
      </c>
      <c r="I657">
        <v>-14400</v>
      </c>
      <c r="J657" t="s">
        <v>38</v>
      </c>
      <c r="K657">
        <v>44.378185000000002</v>
      </c>
      <c r="L657">
        <v>-68.250243999999995</v>
      </c>
      <c r="M657">
        <v>51.71</v>
      </c>
      <c r="N657">
        <v>402</v>
      </c>
      <c r="O657">
        <v>50.04</v>
      </c>
      <c r="P657">
        <v>51.01</v>
      </c>
      <c r="Q657">
        <v>48.18</v>
      </c>
      <c r="R657">
        <v>56.68</v>
      </c>
      <c r="S657">
        <v>1024</v>
      </c>
      <c r="V657">
        <v>94</v>
      </c>
      <c r="W657">
        <v>4</v>
      </c>
      <c r="X657">
        <v>100</v>
      </c>
      <c r="Y657">
        <v>0</v>
      </c>
      <c r="AD657">
        <v>90</v>
      </c>
      <c r="AE657">
        <v>741</v>
      </c>
      <c r="AF657" t="s">
        <v>100</v>
      </c>
      <c r="AG657" t="s">
        <v>101</v>
      </c>
      <c r="AH657" t="s">
        <v>70</v>
      </c>
    </row>
    <row r="658" spans="1:34" x14ac:dyDescent="0.2">
      <c r="A658">
        <v>1590498000</v>
      </c>
      <c r="B658" t="s">
        <v>708</v>
      </c>
      <c r="C658" t="s">
        <v>34</v>
      </c>
      <c r="D658" t="s">
        <v>35</v>
      </c>
      <c r="E658" t="s">
        <v>695</v>
      </c>
      <c r="F658" s="1">
        <v>43977</v>
      </c>
      <c r="G658" s="1" t="str">
        <f t="shared" si="10"/>
        <v>Tue</v>
      </c>
      <c r="H658" s="1" t="s">
        <v>75</v>
      </c>
      <c r="I658">
        <v>-14400</v>
      </c>
      <c r="J658" t="s">
        <v>38</v>
      </c>
      <c r="K658">
        <v>44.378185000000002</v>
      </c>
      <c r="L658">
        <v>-68.250243999999995</v>
      </c>
      <c r="M658">
        <v>53.26</v>
      </c>
      <c r="N658">
        <v>402</v>
      </c>
      <c r="O658">
        <v>50.99</v>
      </c>
      <c r="P658">
        <v>52.61</v>
      </c>
      <c r="Q658">
        <v>48.22</v>
      </c>
      <c r="R658">
        <v>58.6</v>
      </c>
      <c r="S658">
        <v>1024</v>
      </c>
      <c r="V658">
        <v>92</v>
      </c>
      <c r="W658">
        <v>5.01</v>
      </c>
      <c r="X658">
        <v>337</v>
      </c>
      <c r="Y658">
        <v>0</v>
      </c>
      <c r="AD658">
        <v>90</v>
      </c>
      <c r="AE658">
        <v>741</v>
      </c>
      <c r="AF658" t="s">
        <v>100</v>
      </c>
      <c r="AG658" t="s">
        <v>101</v>
      </c>
      <c r="AH658" t="s">
        <v>70</v>
      </c>
    </row>
    <row r="659" spans="1:34" x14ac:dyDescent="0.2">
      <c r="A659">
        <v>1590501600</v>
      </c>
      <c r="B659" t="s">
        <v>709</v>
      </c>
      <c r="C659" t="s">
        <v>34</v>
      </c>
      <c r="D659" t="s">
        <v>35</v>
      </c>
      <c r="E659" t="s">
        <v>695</v>
      </c>
      <c r="F659" s="1">
        <v>43977</v>
      </c>
      <c r="G659" s="1" t="str">
        <f t="shared" si="10"/>
        <v>Tue</v>
      </c>
      <c r="H659" s="1" t="s">
        <v>77</v>
      </c>
      <c r="I659">
        <v>-14400</v>
      </c>
      <c r="J659" t="s">
        <v>38</v>
      </c>
      <c r="K659">
        <v>44.378185000000002</v>
      </c>
      <c r="L659">
        <v>-68.250243999999995</v>
      </c>
      <c r="M659">
        <v>54.37</v>
      </c>
      <c r="N659">
        <v>4023</v>
      </c>
      <c r="O659">
        <v>51.8</v>
      </c>
      <c r="P659">
        <v>53.78</v>
      </c>
      <c r="Q659">
        <v>48.18</v>
      </c>
      <c r="R659">
        <v>59</v>
      </c>
      <c r="S659">
        <v>1024</v>
      </c>
      <c r="V659">
        <v>91</v>
      </c>
      <c r="W659">
        <v>5.01</v>
      </c>
      <c r="X659">
        <v>72</v>
      </c>
      <c r="Y659">
        <v>0</v>
      </c>
      <c r="AD659">
        <v>90</v>
      </c>
      <c r="AE659">
        <v>701</v>
      </c>
      <c r="AF659" t="s">
        <v>68</v>
      </c>
      <c r="AG659" t="s">
        <v>69</v>
      </c>
      <c r="AH659" t="s">
        <v>70</v>
      </c>
    </row>
    <row r="660" spans="1:34" x14ac:dyDescent="0.2">
      <c r="A660">
        <v>1590505200</v>
      </c>
      <c r="B660" t="s">
        <v>710</v>
      </c>
      <c r="C660" t="s">
        <v>34</v>
      </c>
      <c r="D660" t="s">
        <v>35</v>
      </c>
      <c r="E660" t="s">
        <v>695</v>
      </c>
      <c r="F660" s="1">
        <v>43977</v>
      </c>
      <c r="G660" s="1" t="str">
        <f t="shared" si="10"/>
        <v>Tue</v>
      </c>
      <c r="H660" s="1" t="s">
        <v>79</v>
      </c>
      <c r="I660">
        <v>-14400</v>
      </c>
      <c r="J660" t="s">
        <v>38</v>
      </c>
      <c r="K660">
        <v>44.378185000000002</v>
      </c>
      <c r="L660">
        <v>-68.250243999999995</v>
      </c>
      <c r="M660">
        <v>58.96</v>
      </c>
      <c r="N660">
        <v>10000</v>
      </c>
      <c r="O660">
        <v>54.14</v>
      </c>
      <c r="P660">
        <v>58.51</v>
      </c>
      <c r="Q660">
        <v>50.2</v>
      </c>
      <c r="R660">
        <v>71.099999999999994</v>
      </c>
      <c r="S660">
        <v>1024</v>
      </c>
      <c r="V660">
        <v>84</v>
      </c>
      <c r="W660">
        <v>4</v>
      </c>
      <c r="X660">
        <v>76</v>
      </c>
      <c r="Y660">
        <v>0</v>
      </c>
      <c r="AD660">
        <v>40</v>
      </c>
      <c r="AE660">
        <v>802</v>
      </c>
      <c r="AF660" t="s">
        <v>39</v>
      </c>
      <c r="AG660" t="s">
        <v>43</v>
      </c>
      <c r="AH660" t="s">
        <v>114</v>
      </c>
    </row>
    <row r="661" spans="1:34" x14ac:dyDescent="0.2">
      <c r="A661">
        <v>1590508800</v>
      </c>
      <c r="B661" t="s">
        <v>711</v>
      </c>
      <c r="C661" t="s">
        <v>34</v>
      </c>
      <c r="D661" t="s">
        <v>35</v>
      </c>
      <c r="E661" t="s">
        <v>695</v>
      </c>
      <c r="F661" s="1">
        <v>43977</v>
      </c>
      <c r="G661" s="1" t="str">
        <f t="shared" si="10"/>
        <v>Tue</v>
      </c>
      <c r="H661" s="1" t="s">
        <v>81</v>
      </c>
      <c r="I661">
        <v>-14400</v>
      </c>
      <c r="J661" t="s">
        <v>38</v>
      </c>
      <c r="K661">
        <v>44.378185000000002</v>
      </c>
      <c r="L661">
        <v>-68.250243999999995</v>
      </c>
      <c r="M661">
        <v>62.44</v>
      </c>
      <c r="N661">
        <v>10000</v>
      </c>
      <c r="O661">
        <v>55.15</v>
      </c>
      <c r="P661">
        <v>62.01</v>
      </c>
      <c r="Q661">
        <v>53.44</v>
      </c>
      <c r="R661">
        <v>73.09</v>
      </c>
      <c r="S661">
        <v>1023</v>
      </c>
      <c r="V661">
        <v>77</v>
      </c>
      <c r="W661">
        <v>8.01</v>
      </c>
      <c r="X661">
        <v>275</v>
      </c>
      <c r="Y661">
        <v>0</v>
      </c>
      <c r="AD661">
        <v>1</v>
      </c>
      <c r="AE661">
        <v>800</v>
      </c>
      <c r="AF661" t="s">
        <v>119</v>
      </c>
      <c r="AG661" t="s">
        <v>120</v>
      </c>
      <c r="AH661" t="s">
        <v>121</v>
      </c>
    </row>
    <row r="662" spans="1:34" x14ac:dyDescent="0.2">
      <c r="A662">
        <v>1590512400</v>
      </c>
      <c r="B662" t="s">
        <v>712</v>
      </c>
      <c r="C662" t="s">
        <v>34</v>
      </c>
      <c r="D662" t="s">
        <v>35</v>
      </c>
      <c r="E662" t="s">
        <v>695</v>
      </c>
      <c r="F662" s="1">
        <v>43977</v>
      </c>
      <c r="G662" s="1" t="str">
        <f t="shared" si="10"/>
        <v>Tue</v>
      </c>
      <c r="H662" s="1" t="s">
        <v>83</v>
      </c>
      <c r="I662">
        <v>-14400</v>
      </c>
      <c r="J662" t="s">
        <v>38</v>
      </c>
      <c r="K662">
        <v>44.378185000000002</v>
      </c>
      <c r="L662">
        <v>-68.250243999999995</v>
      </c>
      <c r="M662">
        <v>65.790000000000006</v>
      </c>
      <c r="N662">
        <v>10000</v>
      </c>
      <c r="O662">
        <v>58.75</v>
      </c>
      <c r="P662">
        <v>65.73</v>
      </c>
      <c r="Q662">
        <v>54.28</v>
      </c>
      <c r="R662">
        <v>75.09</v>
      </c>
      <c r="S662">
        <v>1022</v>
      </c>
      <c r="V662">
        <v>78</v>
      </c>
      <c r="W662">
        <v>4</v>
      </c>
      <c r="X662">
        <v>215</v>
      </c>
      <c r="Y662">
        <v>0</v>
      </c>
      <c r="AD662">
        <v>20</v>
      </c>
      <c r="AE662">
        <v>801</v>
      </c>
      <c r="AF662" t="s">
        <v>39</v>
      </c>
      <c r="AG662" t="s">
        <v>116</v>
      </c>
      <c r="AH662" t="s">
        <v>117</v>
      </c>
    </row>
    <row r="663" spans="1:34" x14ac:dyDescent="0.2">
      <c r="A663">
        <v>1590516000</v>
      </c>
      <c r="B663" t="s">
        <v>713</v>
      </c>
      <c r="C663" t="s">
        <v>34</v>
      </c>
      <c r="D663" t="s">
        <v>35</v>
      </c>
      <c r="E663" t="s">
        <v>695</v>
      </c>
      <c r="F663" s="1">
        <v>43977</v>
      </c>
      <c r="G663" s="1" t="str">
        <f t="shared" si="10"/>
        <v>Tue</v>
      </c>
      <c r="H663" s="1" t="s">
        <v>86</v>
      </c>
      <c r="I663">
        <v>-14400</v>
      </c>
      <c r="J663" t="s">
        <v>38</v>
      </c>
      <c r="K663">
        <v>44.378185000000002</v>
      </c>
      <c r="L663">
        <v>-68.250243999999995</v>
      </c>
      <c r="M663">
        <v>65.61</v>
      </c>
      <c r="N663">
        <v>10000</v>
      </c>
      <c r="O663">
        <v>58.21</v>
      </c>
      <c r="P663">
        <v>65.48</v>
      </c>
      <c r="Q663">
        <v>56.28</v>
      </c>
      <c r="R663">
        <v>76.08</v>
      </c>
      <c r="S663">
        <v>1022</v>
      </c>
      <c r="V663">
        <v>77</v>
      </c>
      <c r="W663">
        <v>3</v>
      </c>
      <c r="X663">
        <v>227</v>
      </c>
      <c r="Y663">
        <v>0</v>
      </c>
      <c r="AD663">
        <v>75</v>
      </c>
      <c r="AE663">
        <v>803</v>
      </c>
      <c r="AF663" t="s">
        <v>39</v>
      </c>
      <c r="AG663" t="s">
        <v>40</v>
      </c>
      <c r="AH663" t="s">
        <v>112</v>
      </c>
    </row>
    <row r="664" spans="1:34" x14ac:dyDescent="0.2">
      <c r="A664">
        <v>1590519600</v>
      </c>
      <c r="B664" t="s">
        <v>714</v>
      </c>
      <c r="C664" t="s">
        <v>34</v>
      </c>
      <c r="D664" t="s">
        <v>35</v>
      </c>
      <c r="E664" t="s">
        <v>695</v>
      </c>
      <c r="F664" s="1">
        <v>43977</v>
      </c>
      <c r="G664" s="1" t="str">
        <f t="shared" si="10"/>
        <v>Tue</v>
      </c>
      <c r="H664" s="1" t="s">
        <v>88</v>
      </c>
      <c r="I664">
        <v>-14400</v>
      </c>
      <c r="J664" t="s">
        <v>38</v>
      </c>
      <c r="K664">
        <v>44.378185000000002</v>
      </c>
      <c r="L664">
        <v>-68.250243999999995</v>
      </c>
      <c r="M664">
        <v>65.680000000000007</v>
      </c>
      <c r="N664">
        <v>10000</v>
      </c>
      <c r="O664">
        <v>59.7</v>
      </c>
      <c r="P664">
        <v>65.75</v>
      </c>
      <c r="Q664">
        <v>58.28</v>
      </c>
      <c r="R664">
        <v>76.680000000000007</v>
      </c>
      <c r="S664">
        <v>1022</v>
      </c>
      <c r="V664">
        <v>81</v>
      </c>
      <c r="W664">
        <v>3.36</v>
      </c>
      <c r="X664">
        <v>70</v>
      </c>
      <c r="Y664">
        <v>0</v>
      </c>
      <c r="AD664">
        <v>20</v>
      </c>
      <c r="AE664">
        <v>801</v>
      </c>
      <c r="AF664" t="s">
        <v>39</v>
      </c>
      <c r="AG664" t="s">
        <v>116</v>
      </c>
      <c r="AH664" t="s">
        <v>117</v>
      </c>
    </row>
    <row r="665" spans="1:34" x14ac:dyDescent="0.2">
      <c r="A665">
        <v>1590523200</v>
      </c>
      <c r="B665" t="s">
        <v>715</v>
      </c>
      <c r="C665" t="s">
        <v>34</v>
      </c>
      <c r="D665" t="s">
        <v>35</v>
      </c>
      <c r="E665" t="s">
        <v>695</v>
      </c>
      <c r="F665" s="1">
        <v>43977</v>
      </c>
      <c r="G665" s="1" t="str">
        <f t="shared" si="10"/>
        <v>Tue</v>
      </c>
      <c r="H665" s="1" t="s">
        <v>90</v>
      </c>
      <c r="I665">
        <v>-14400</v>
      </c>
      <c r="J665" t="s">
        <v>38</v>
      </c>
      <c r="K665">
        <v>44.378185000000002</v>
      </c>
      <c r="L665">
        <v>-68.250243999999995</v>
      </c>
      <c r="M665">
        <v>65.459999999999994</v>
      </c>
      <c r="N665">
        <v>10000</v>
      </c>
      <c r="O665">
        <v>60.17</v>
      </c>
      <c r="P665">
        <v>65.61</v>
      </c>
      <c r="Q665">
        <v>58.28</v>
      </c>
      <c r="R665">
        <v>75.69</v>
      </c>
      <c r="S665">
        <v>1022</v>
      </c>
      <c r="V665">
        <v>83</v>
      </c>
      <c r="W665">
        <v>12.75</v>
      </c>
      <c r="X665">
        <v>200</v>
      </c>
      <c r="AD665">
        <v>1</v>
      </c>
      <c r="AE665">
        <v>800</v>
      </c>
      <c r="AF665" t="s">
        <v>119</v>
      </c>
      <c r="AG665" t="s">
        <v>120</v>
      </c>
      <c r="AH665" t="s">
        <v>121</v>
      </c>
    </row>
    <row r="666" spans="1:34" x14ac:dyDescent="0.2">
      <c r="A666">
        <v>1590526800</v>
      </c>
      <c r="B666" t="s">
        <v>716</v>
      </c>
      <c r="C666" t="s">
        <v>34</v>
      </c>
      <c r="D666" t="s">
        <v>35</v>
      </c>
      <c r="E666" t="s">
        <v>695</v>
      </c>
      <c r="F666" s="1">
        <v>43977</v>
      </c>
      <c r="G666" s="1" t="str">
        <f t="shared" si="10"/>
        <v>Tue</v>
      </c>
      <c r="H666" s="1" t="s">
        <v>92</v>
      </c>
      <c r="I666">
        <v>-14400</v>
      </c>
      <c r="J666" t="s">
        <v>38</v>
      </c>
      <c r="K666">
        <v>44.378185000000002</v>
      </c>
      <c r="L666">
        <v>-68.250243999999995</v>
      </c>
      <c r="M666">
        <v>63.82</v>
      </c>
      <c r="N666">
        <v>10000</v>
      </c>
      <c r="O666">
        <v>58.89</v>
      </c>
      <c r="P666">
        <v>63.86</v>
      </c>
      <c r="Q666">
        <v>55.27</v>
      </c>
      <c r="R666">
        <v>74.08</v>
      </c>
      <c r="S666">
        <v>1022</v>
      </c>
      <c r="V666">
        <v>84</v>
      </c>
      <c r="W666">
        <v>4.7</v>
      </c>
      <c r="X666">
        <v>180</v>
      </c>
      <c r="Y666">
        <v>0</v>
      </c>
      <c r="AD666">
        <v>40</v>
      </c>
      <c r="AE666">
        <v>802</v>
      </c>
      <c r="AF666" t="s">
        <v>39</v>
      </c>
      <c r="AG666" t="s">
        <v>43</v>
      </c>
      <c r="AH666" t="s">
        <v>114</v>
      </c>
    </row>
    <row r="667" spans="1:34" x14ac:dyDescent="0.2">
      <c r="A667">
        <v>1590530400</v>
      </c>
      <c r="B667" t="s">
        <v>717</v>
      </c>
      <c r="C667" t="s">
        <v>34</v>
      </c>
      <c r="D667" t="s">
        <v>35</v>
      </c>
      <c r="E667" t="s">
        <v>695</v>
      </c>
      <c r="F667" s="1">
        <v>43977</v>
      </c>
      <c r="G667" s="1" t="str">
        <f t="shared" si="10"/>
        <v>Tue</v>
      </c>
      <c r="H667" s="1" t="s">
        <v>94</v>
      </c>
      <c r="I667">
        <v>-14400</v>
      </c>
      <c r="J667" t="s">
        <v>38</v>
      </c>
      <c r="K667">
        <v>44.378185000000002</v>
      </c>
      <c r="L667">
        <v>-68.250243999999995</v>
      </c>
      <c r="M667">
        <v>62.13</v>
      </c>
      <c r="N667">
        <v>10000</v>
      </c>
      <c r="O667">
        <v>57.58</v>
      </c>
      <c r="P667">
        <v>62.04</v>
      </c>
      <c r="Q667">
        <v>56.28</v>
      </c>
      <c r="R667">
        <v>72.09</v>
      </c>
      <c r="S667">
        <v>1022</v>
      </c>
      <c r="V667">
        <v>85</v>
      </c>
      <c r="W667">
        <v>3.36</v>
      </c>
      <c r="X667">
        <v>40</v>
      </c>
      <c r="Y667">
        <v>0</v>
      </c>
      <c r="AD667">
        <v>90</v>
      </c>
      <c r="AE667">
        <v>804</v>
      </c>
      <c r="AF667" t="s">
        <v>39</v>
      </c>
      <c r="AG667" t="s">
        <v>47</v>
      </c>
      <c r="AH667" t="s">
        <v>112</v>
      </c>
    </row>
    <row r="668" spans="1:34" x14ac:dyDescent="0.2">
      <c r="A668">
        <v>1590534000</v>
      </c>
      <c r="B668" t="s">
        <v>718</v>
      </c>
      <c r="C668" t="s">
        <v>34</v>
      </c>
      <c r="D668" t="s">
        <v>35</v>
      </c>
      <c r="E668" t="s">
        <v>695</v>
      </c>
      <c r="F668" s="1">
        <v>43977</v>
      </c>
      <c r="G668" s="1" t="str">
        <f t="shared" si="10"/>
        <v>Tue</v>
      </c>
      <c r="H668" s="1" t="s">
        <v>96</v>
      </c>
      <c r="I668">
        <v>-14400</v>
      </c>
      <c r="J668" t="s">
        <v>38</v>
      </c>
      <c r="K668">
        <v>44.378185000000002</v>
      </c>
      <c r="L668">
        <v>-68.250243999999995</v>
      </c>
      <c r="M668">
        <v>58.68</v>
      </c>
      <c r="N668">
        <v>10000</v>
      </c>
      <c r="O668">
        <v>53.87</v>
      </c>
      <c r="P668">
        <v>58.19</v>
      </c>
      <c r="Q668">
        <v>51.28</v>
      </c>
      <c r="R668">
        <v>66.61</v>
      </c>
      <c r="S668">
        <v>1022</v>
      </c>
      <c r="V668">
        <v>84</v>
      </c>
      <c r="W668">
        <v>4</v>
      </c>
      <c r="X668">
        <v>141</v>
      </c>
      <c r="Y668">
        <v>0</v>
      </c>
      <c r="AD668">
        <v>90</v>
      </c>
      <c r="AE668">
        <v>804</v>
      </c>
      <c r="AF668" t="s">
        <v>39</v>
      </c>
      <c r="AG668" t="s">
        <v>47</v>
      </c>
      <c r="AH668" t="s">
        <v>112</v>
      </c>
    </row>
    <row r="669" spans="1:34" x14ac:dyDescent="0.2">
      <c r="A669">
        <v>1590537600</v>
      </c>
      <c r="B669" t="s">
        <v>719</v>
      </c>
      <c r="C669" t="s">
        <v>34</v>
      </c>
      <c r="D669" t="s">
        <v>35</v>
      </c>
      <c r="E669" t="s">
        <v>720</v>
      </c>
      <c r="F669" s="1">
        <v>43978</v>
      </c>
      <c r="G669" s="1" t="str">
        <f t="shared" si="10"/>
        <v>Wed</v>
      </c>
      <c r="H669" s="1" t="s">
        <v>37</v>
      </c>
      <c r="I669">
        <v>-14400</v>
      </c>
      <c r="J669" t="s">
        <v>38</v>
      </c>
      <c r="K669">
        <v>44.378185000000002</v>
      </c>
      <c r="L669">
        <v>-68.250243999999995</v>
      </c>
      <c r="M669">
        <v>55.98</v>
      </c>
      <c r="N669">
        <v>805</v>
      </c>
      <c r="O669">
        <v>53.38</v>
      </c>
      <c r="P669">
        <v>55.54</v>
      </c>
      <c r="Q669">
        <v>49.19</v>
      </c>
      <c r="R669">
        <v>63.61</v>
      </c>
      <c r="S669">
        <v>1022</v>
      </c>
      <c r="V669">
        <v>91</v>
      </c>
      <c r="W669">
        <v>1.99</v>
      </c>
      <c r="X669">
        <v>58</v>
      </c>
      <c r="Y669">
        <v>0</v>
      </c>
      <c r="AD669">
        <v>90</v>
      </c>
      <c r="AE669">
        <v>741</v>
      </c>
      <c r="AF669" t="s">
        <v>100</v>
      </c>
      <c r="AG669" t="s">
        <v>101</v>
      </c>
      <c r="AH669" t="s">
        <v>70</v>
      </c>
    </row>
    <row r="670" spans="1:34" x14ac:dyDescent="0.2">
      <c r="A670">
        <v>1590541200</v>
      </c>
      <c r="B670" t="s">
        <v>721</v>
      </c>
      <c r="C670" t="s">
        <v>34</v>
      </c>
      <c r="D670" t="s">
        <v>35</v>
      </c>
      <c r="E670" t="s">
        <v>720</v>
      </c>
      <c r="F670" s="1">
        <v>43978</v>
      </c>
      <c r="G670" s="1" t="str">
        <f t="shared" si="10"/>
        <v>Wed</v>
      </c>
      <c r="H670" s="1" t="s">
        <v>36</v>
      </c>
      <c r="I670">
        <v>-14400</v>
      </c>
      <c r="J670" t="s">
        <v>38</v>
      </c>
      <c r="K670">
        <v>44.378185000000002</v>
      </c>
      <c r="L670">
        <v>-68.250243999999995</v>
      </c>
      <c r="M670">
        <v>54.48</v>
      </c>
      <c r="N670">
        <v>805</v>
      </c>
      <c r="O670">
        <v>52.21</v>
      </c>
      <c r="P670">
        <v>53.96</v>
      </c>
      <c r="Q670">
        <v>50.29</v>
      </c>
      <c r="R670">
        <v>57.69</v>
      </c>
      <c r="S670">
        <v>1023</v>
      </c>
      <c r="V670">
        <v>92</v>
      </c>
      <c r="W670">
        <v>3</v>
      </c>
      <c r="X670">
        <v>90</v>
      </c>
      <c r="Y670">
        <v>0</v>
      </c>
      <c r="AD670">
        <v>90</v>
      </c>
      <c r="AE670">
        <v>500</v>
      </c>
      <c r="AF670" t="s">
        <v>63</v>
      </c>
      <c r="AG670" t="s">
        <v>64</v>
      </c>
      <c r="AH670" t="s">
        <v>109</v>
      </c>
    </row>
    <row r="671" spans="1:34" x14ac:dyDescent="0.2">
      <c r="A671">
        <v>1590541200</v>
      </c>
      <c r="B671" t="s">
        <v>721</v>
      </c>
      <c r="C671" t="s">
        <v>34</v>
      </c>
      <c r="D671" t="s">
        <v>35</v>
      </c>
      <c r="E671" t="s">
        <v>720</v>
      </c>
      <c r="F671" s="1">
        <v>43978</v>
      </c>
      <c r="G671" s="1" t="str">
        <f t="shared" si="10"/>
        <v>Wed</v>
      </c>
      <c r="H671" s="1" t="s">
        <v>36</v>
      </c>
      <c r="I671">
        <v>-14400</v>
      </c>
      <c r="J671" t="s">
        <v>38</v>
      </c>
      <c r="K671">
        <v>44.378185000000002</v>
      </c>
      <c r="L671">
        <v>-68.250243999999995</v>
      </c>
      <c r="M671">
        <v>54.48</v>
      </c>
      <c r="N671">
        <v>805</v>
      </c>
      <c r="O671">
        <v>52.21</v>
      </c>
      <c r="P671">
        <v>53.96</v>
      </c>
      <c r="Q671">
        <v>50.29</v>
      </c>
      <c r="R671">
        <v>57.69</v>
      </c>
      <c r="S671">
        <v>1023</v>
      </c>
      <c r="V671">
        <v>92</v>
      </c>
      <c r="W671">
        <v>3</v>
      </c>
      <c r="X671">
        <v>90</v>
      </c>
      <c r="Y671">
        <v>0</v>
      </c>
      <c r="AD671">
        <v>90</v>
      </c>
      <c r="AE671">
        <v>741</v>
      </c>
      <c r="AF671" t="s">
        <v>100</v>
      </c>
      <c r="AG671" t="s">
        <v>101</v>
      </c>
      <c r="AH671" t="s">
        <v>98</v>
      </c>
    </row>
    <row r="672" spans="1:34" x14ac:dyDescent="0.2">
      <c r="A672">
        <v>1590544800</v>
      </c>
      <c r="B672" t="s">
        <v>722</v>
      </c>
      <c r="C672" t="s">
        <v>34</v>
      </c>
      <c r="D672" t="s">
        <v>35</v>
      </c>
      <c r="E672" t="s">
        <v>720</v>
      </c>
      <c r="F672" s="1">
        <v>43978</v>
      </c>
      <c r="G672" s="1" t="str">
        <f t="shared" si="10"/>
        <v>Wed</v>
      </c>
      <c r="H672" s="1" t="s">
        <v>46</v>
      </c>
      <c r="I672">
        <v>-14400</v>
      </c>
      <c r="J672" t="s">
        <v>38</v>
      </c>
      <c r="K672">
        <v>44.378185000000002</v>
      </c>
      <c r="L672">
        <v>-68.250243999999995</v>
      </c>
      <c r="M672">
        <v>53.85</v>
      </c>
      <c r="N672">
        <v>805</v>
      </c>
      <c r="O672">
        <v>51.87</v>
      </c>
      <c r="P672">
        <v>53.31</v>
      </c>
      <c r="Q672">
        <v>50.29</v>
      </c>
      <c r="R672">
        <v>56.68</v>
      </c>
      <c r="S672">
        <v>1022</v>
      </c>
      <c r="V672">
        <v>93</v>
      </c>
      <c r="W672">
        <v>1.99</v>
      </c>
      <c r="X672">
        <v>98</v>
      </c>
      <c r="Y672">
        <v>0</v>
      </c>
      <c r="AD672">
        <v>90</v>
      </c>
      <c r="AE672">
        <v>500</v>
      </c>
      <c r="AF672" t="s">
        <v>63</v>
      </c>
      <c r="AG672" t="s">
        <v>64</v>
      </c>
      <c r="AH672" t="s">
        <v>109</v>
      </c>
    </row>
    <row r="673" spans="1:34" x14ac:dyDescent="0.2">
      <c r="A673">
        <v>1590544800</v>
      </c>
      <c r="B673" t="s">
        <v>722</v>
      </c>
      <c r="C673" t="s">
        <v>34</v>
      </c>
      <c r="D673" t="s">
        <v>35</v>
      </c>
      <c r="E673" t="s">
        <v>720</v>
      </c>
      <c r="F673" s="1">
        <v>43978</v>
      </c>
      <c r="G673" s="1" t="str">
        <f t="shared" si="10"/>
        <v>Wed</v>
      </c>
      <c r="H673" s="1" t="s">
        <v>46</v>
      </c>
      <c r="I673">
        <v>-14400</v>
      </c>
      <c r="J673" t="s">
        <v>38</v>
      </c>
      <c r="K673">
        <v>44.378185000000002</v>
      </c>
      <c r="L673">
        <v>-68.250243999999995</v>
      </c>
      <c r="M673">
        <v>53.85</v>
      </c>
      <c r="N673">
        <v>805</v>
      </c>
      <c r="O673">
        <v>51.87</v>
      </c>
      <c r="P673">
        <v>53.31</v>
      </c>
      <c r="Q673">
        <v>50.29</v>
      </c>
      <c r="R673">
        <v>56.68</v>
      </c>
      <c r="S673">
        <v>1022</v>
      </c>
      <c r="V673">
        <v>93</v>
      </c>
      <c r="W673">
        <v>1.99</v>
      </c>
      <c r="X673">
        <v>98</v>
      </c>
      <c r="Y673">
        <v>0</v>
      </c>
      <c r="AD673">
        <v>90</v>
      </c>
      <c r="AE673">
        <v>741</v>
      </c>
      <c r="AF673" t="s">
        <v>100</v>
      </c>
      <c r="AG673" t="s">
        <v>101</v>
      </c>
      <c r="AH673" t="s">
        <v>98</v>
      </c>
    </row>
    <row r="674" spans="1:34" x14ac:dyDescent="0.2">
      <c r="A674">
        <v>1590548400</v>
      </c>
      <c r="B674" t="s">
        <v>723</v>
      </c>
      <c r="C674" t="s">
        <v>34</v>
      </c>
      <c r="D674" t="s">
        <v>35</v>
      </c>
      <c r="E674" t="s">
        <v>720</v>
      </c>
      <c r="F674" s="1">
        <v>43978</v>
      </c>
      <c r="G674" s="1" t="str">
        <f t="shared" si="10"/>
        <v>Wed</v>
      </c>
      <c r="H674" s="1" t="s">
        <v>49</v>
      </c>
      <c r="I674">
        <v>-14400</v>
      </c>
      <c r="J674" t="s">
        <v>38</v>
      </c>
      <c r="K674">
        <v>44.378185000000002</v>
      </c>
      <c r="L674">
        <v>-68.250243999999995</v>
      </c>
      <c r="M674">
        <v>53.55</v>
      </c>
      <c r="N674">
        <v>1207</v>
      </c>
      <c r="O674">
        <v>51.57</v>
      </c>
      <c r="P674">
        <v>52.97</v>
      </c>
      <c r="Q674">
        <v>49.28</v>
      </c>
      <c r="R674">
        <v>55.69</v>
      </c>
      <c r="S674">
        <v>1022</v>
      </c>
      <c r="V674">
        <v>93</v>
      </c>
      <c r="W674">
        <v>1.99</v>
      </c>
      <c r="X674">
        <v>67</v>
      </c>
      <c r="Y674">
        <v>0</v>
      </c>
      <c r="AD674">
        <v>90</v>
      </c>
      <c r="AE674">
        <v>500</v>
      </c>
      <c r="AF674" t="s">
        <v>63</v>
      </c>
      <c r="AG674" t="s">
        <v>64</v>
      </c>
      <c r="AH674" t="s">
        <v>109</v>
      </c>
    </row>
    <row r="675" spans="1:34" x14ac:dyDescent="0.2">
      <c r="A675">
        <v>1590548400</v>
      </c>
      <c r="B675" t="s">
        <v>723</v>
      </c>
      <c r="C675" t="s">
        <v>34</v>
      </c>
      <c r="D675" t="s">
        <v>35</v>
      </c>
      <c r="E675" t="s">
        <v>720</v>
      </c>
      <c r="F675" s="1">
        <v>43978</v>
      </c>
      <c r="G675" s="1" t="str">
        <f t="shared" si="10"/>
        <v>Wed</v>
      </c>
      <c r="H675" s="1" t="s">
        <v>49</v>
      </c>
      <c r="I675">
        <v>-14400</v>
      </c>
      <c r="J675" t="s">
        <v>38</v>
      </c>
      <c r="K675">
        <v>44.378185000000002</v>
      </c>
      <c r="L675">
        <v>-68.250243999999995</v>
      </c>
      <c r="M675">
        <v>53.55</v>
      </c>
      <c r="N675">
        <v>1207</v>
      </c>
      <c r="O675">
        <v>51.57</v>
      </c>
      <c r="P675">
        <v>52.97</v>
      </c>
      <c r="Q675">
        <v>49.28</v>
      </c>
      <c r="R675">
        <v>55.69</v>
      </c>
      <c r="S675">
        <v>1022</v>
      </c>
      <c r="V675">
        <v>93</v>
      </c>
      <c r="W675">
        <v>1.99</v>
      </c>
      <c r="X675">
        <v>67</v>
      </c>
      <c r="Y675">
        <v>0</v>
      </c>
      <c r="AD675">
        <v>90</v>
      </c>
      <c r="AE675">
        <v>701</v>
      </c>
      <c r="AF675" t="s">
        <v>68</v>
      </c>
      <c r="AG675" t="s">
        <v>69</v>
      </c>
      <c r="AH675" t="s">
        <v>98</v>
      </c>
    </row>
    <row r="676" spans="1:34" x14ac:dyDescent="0.2">
      <c r="A676">
        <v>1590552000</v>
      </c>
      <c r="B676" t="s">
        <v>724</v>
      </c>
      <c r="C676" t="s">
        <v>34</v>
      </c>
      <c r="D676" t="s">
        <v>35</v>
      </c>
      <c r="E676" t="s">
        <v>720</v>
      </c>
      <c r="F676" s="1">
        <v>43978</v>
      </c>
      <c r="G676" s="1" t="str">
        <f t="shared" si="10"/>
        <v>Wed</v>
      </c>
      <c r="H676" s="1" t="s">
        <v>51</v>
      </c>
      <c r="I676">
        <v>-14400</v>
      </c>
      <c r="J676" t="s">
        <v>38</v>
      </c>
      <c r="K676">
        <v>44.378185000000002</v>
      </c>
      <c r="L676">
        <v>-68.250243999999995</v>
      </c>
      <c r="M676">
        <v>52.97</v>
      </c>
      <c r="N676">
        <v>805</v>
      </c>
      <c r="O676">
        <v>51.01</v>
      </c>
      <c r="P676">
        <v>52.34</v>
      </c>
      <c r="Q676">
        <v>50.02</v>
      </c>
      <c r="R676">
        <v>55.69</v>
      </c>
      <c r="S676">
        <v>1023</v>
      </c>
      <c r="V676">
        <v>93</v>
      </c>
      <c r="W676">
        <v>5.01</v>
      </c>
      <c r="X676">
        <v>67</v>
      </c>
      <c r="Y676">
        <v>0</v>
      </c>
      <c r="AD676">
        <v>90</v>
      </c>
      <c r="AE676">
        <v>500</v>
      </c>
      <c r="AF676" t="s">
        <v>63</v>
      </c>
      <c r="AG676" t="s">
        <v>64</v>
      </c>
      <c r="AH676" t="s">
        <v>109</v>
      </c>
    </row>
    <row r="677" spans="1:34" x14ac:dyDescent="0.2">
      <c r="A677">
        <v>1590552000</v>
      </c>
      <c r="B677" t="s">
        <v>724</v>
      </c>
      <c r="C677" t="s">
        <v>34</v>
      </c>
      <c r="D677" t="s">
        <v>35</v>
      </c>
      <c r="E677" t="s">
        <v>720</v>
      </c>
      <c r="F677" s="1">
        <v>43978</v>
      </c>
      <c r="G677" s="1" t="str">
        <f t="shared" si="10"/>
        <v>Wed</v>
      </c>
      <c r="H677" s="1" t="s">
        <v>51</v>
      </c>
      <c r="I677">
        <v>-14400</v>
      </c>
      <c r="J677" t="s">
        <v>38</v>
      </c>
      <c r="K677">
        <v>44.378185000000002</v>
      </c>
      <c r="L677">
        <v>-68.250243999999995</v>
      </c>
      <c r="M677">
        <v>52.97</v>
      </c>
      <c r="N677">
        <v>805</v>
      </c>
      <c r="O677">
        <v>51.01</v>
      </c>
      <c r="P677">
        <v>52.34</v>
      </c>
      <c r="Q677">
        <v>50.02</v>
      </c>
      <c r="R677">
        <v>55.69</v>
      </c>
      <c r="S677">
        <v>1023</v>
      </c>
      <c r="V677">
        <v>93</v>
      </c>
      <c r="W677">
        <v>5.01</v>
      </c>
      <c r="X677">
        <v>67</v>
      </c>
      <c r="Y677">
        <v>0</v>
      </c>
      <c r="AD677">
        <v>90</v>
      </c>
      <c r="AE677">
        <v>741</v>
      </c>
      <c r="AF677" t="s">
        <v>100</v>
      </c>
      <c r="AG677" t="s">
        <v>101</v>
      </c>
      <c r="AH677" t="s">
        <v>98</v>
      </c>
    </row>
    <row r="678" spans="1:34" x14ac:dyDescent="0.2">
      <c r="A678">
        <v>1590555600</v>
      </c>
      <c r="B678" t="s">
        <v>725</v>
      </c>
      <c r="C678" t="s">
        <v>34</v>
      </c>
      <c r="D678" t="s">
        <v>35</v>
      </c>
      <c r="E678" t="s">
        <v>720</v>
      </c>
      <c r="F678" s="1">
        <v>43978</v>
      </c>
      <c r="G678" s="1" t="str">
        <f t="shared" si="10"/>
        <v>Wed</v>
      </c>
      <c r="H678" s="1" t="s">
        <v>35</v>
      </c>
      <c r="I678">
        <v>-14400</v>
      </c>
      <c r="J678" t="s">
        <v>38</v>
      </c>
      <c r="K678">
        <v>44.378185000000002</v>
      </c>
      <c r="L678">
        <v>-68.250243999999995</v>
      </c>
      <c r="M678">
        <v>52.57</v>
      </c>
      <c r="N678">
        <v>805</v>
      </c>
      <c r="O678">
        <v>50.9</v>
      </c>
      <c r="P678">
        <v>51.94</v>
      </c>
      <c r="Q678">
        <v>48.94</v>
      </c>
      <c r="R678">
        <v>55.69</v>
      </c>
      <c r="S678">
        <v>1023</v>
      </c>
      <c r="V678">
        <v>94</v>
      </c>
      <c r="W678">
        <v>3</v>
      </c>
      <c r="X678">
        <v>64</v>
      </c>
      <c r="Y678">
        <v>0</v>
      </c>
      <c r="AD678">
        <v>90</v>
      </c>
      <c r="AE678">
        <v>500</v>
      </c>
      <c r="AF678" t="s">
        <v>63</v>
      </c>
      <c r="AG678" t="s">
        <v>64</v>
      </c>
      <c r="AH678" t="s">
        <v>109</v>
      </c>
    </row>
    <row r="679" spans="1:34" x14ac:dyDescent="0.2">
      <c r="A679">
        <v>1590555600</v>
      </c>
      <c r="B679" t="s">
        <v>725</v>
      </c>
      <c r="C679" t="s">
        <v>34</v>
      </c>
      <c r="D679" t="s">
        <v>35</v>
      </c>
      <c r="E679" t="s">
        <v>720</v>
      </c>
      <c r="F679" s="1">
        <v>43978</v>
      </c>
      <c r="G679" s="1" t="str">
        <f t="shared" si="10"/>
        <v>Wed</v>
      </c>
      <c r="H679" s="1" t="s">
        <v>35</v>
      </c>
      <c r="I679">
        <v>-14400</v>
      </c>
      <c r="J679" t="s">
        <v>38</v>
      </c>
      <c r="K679">
        <v>44.378185000000002</v>
      </c>
      <c r="L679">
        <v>-68.250243999999995</v>
      </c>
      <c r="M679">
        <v>52.57</v>
      </c>
      <c r="N679">
        <v>805</v>
      </c>
      <c r="O679">
        <v>50.9</v>
      </c>
      <c r="P679">
        <v>51.94</v>
      </c>
      <c r="Q679">
        <v>48.94</v>
      </c>
      <c r="R679">
        <v>55.69</v>
      </c>
      <c r="S679">
        <v>1023</v>
      </c>
      <c r="V679">
        <v>94</v>
      </c>
      <c r="W679">
        <v>3</v>
      </c>
      <c r="X679">
        <v>64</v>
      </c>
      <c r="Y679">
        <v>0</v>
      </c>
      <c r="AD679">
        <v>90</v>
      </c>
      <c r="AE679">
        <v>741</v>
      </c>
      <c r="AF679" t="s">
        <v>100</v>
      </c>
      <c r="AG679" t="s">
        <v>101</v>
      </c>
      <c r="AH679" t="s">
        <v>98</v>
      </c>
    </row>
    <row r="680" spans="1:34" x14ac:dyDescent="0.2">
      <c r="A680">
        <v>1590559200</v>
      </c>
      <c r="B680" t="s">
        <v>726</v>
      </c>
      <c r="C680" t="s">
        <v>34</v>
      </c>
      <c r="D680" t="s">
        <v>35</v>
      </c>
      <c r="E680" t="s">
        <v>720</v>
      </c>
      <c r="F680" s="1">
        <v>43978</v>
      </c>
      <c r="G680" s="1" t="str">
        <f t="shared" si="10"/>
        <v>Wed</v>
      </c>
      <c r="H680" s="1" t="s">
        <v>54</v>
      </c>
      <c r="I680">
        <v>-14400</v>
      </c>
      <c r="J680" t="s">
        <v>38</v>
      </c>
      <c r="K680">
        <v>44.378185000000002</v>
      </c>
      <c r="L680">
        <v>-68.250243999999995</v>
      </c>
      <c r="M680">
        <v>52.29</v>
      </c>
      <c r="N680">
        <v>805</v>
      </c>
      <c r="O680">
        <v>50.61</v>
      </c>
      <c r="P680">
        <v>51.64</v>
      </c>
      <c r="Q680">
        <v>49.19</v>
      </c>
      <c r="R680">
        <v>55.69</v>
      </c>
      <c r="S680">
        <v>1022</v>
      </c>
      <c r="V680">
        <v>94</v>
      </c>
      <c r="W680">
        <v>4</v>
      </c>
      <c r="X680">
        <v>76</v>
      </c>
      <c r="Y680">
        <v>0</v>
      </c>
      <c r="AD680">
        <v>90</v>
      </c>
      <c r="AE680">
        <v>500</v>
      </c>
      <c r="AF680" t="s">
        <v>63</v>
      </c>
      <c r="AG680" t="s">
        <v>64</v>
      </c>
      <c r="AH680" t="s">
        <v>109</v>
      </c>
    </row>
    <row r="681" spans="1:34" x14ac:dyDescent="0.2">
      <c r="A681">
        <v>1590559200</v>
      </c>
      <c r="B681" t="s">
        <v>726</v>
      </c>
      <c r="C681" t="s">
        <v>34</v>
      </c>
      <c r="D681" t="s">
        <v>35</v>
      </c>
      <c r="E681" t="s">
        <v>720</v>
      </c>
      <c r="F681" s="1">
        <v>43978</v>
      </c>
      <c r="G681" s="1" t="str">
        <f t="shared" si="10"/>
        <v>Wed</v>
      </c>
      <c r="H681" s="1" t="s">
        <v>54</v>
      </c>
      <c r="I681">
        <v>-14400</v>
      </c>
      <c r="J681" t="s">
        <v>38</v>
      </c>
      <c r="K681">
        <v>44.378185000000002</v>
      </c>
      <c r="L681">
        <v>-68.250243999999995</v>
      </c>
      <c r="M681">
        <v>52.29</v>
      </c>
      <c r="N681">
        <v>805</v>
      </c>
      <c r="O681">
        <v>50.61</v>
      </c>
      <c r="P681">
        <v>51.64</v>
      </c>
      <c r="Q681">
        <v>49.19</v>
      </c>
      <c r="R681">
        <v>55.69</v>
      </c>
      <c r="S681">
        <v>1022</v>
      </c>
      <c r="V681">
        <v>94</v>
      </c>
      <c r="W681">
        <v>4</v>
      </c>
      <c r="X681">
        <v>76</v>
      </c>
      <c r="Y681">
        <v>0</v>
      </c>
      <c r="AD681">
        <v>90</v>
      </c>
      <c r="AE681">
        <v>741</v>
      </c>
      <c r="AF681" t="s">
        <v>100</v>
      </c>
      <c r="AG681" t="s">
        <v>101</v>
      </c>
      <c r="AH681" t="s">
        <v>98</v>
      </c>
    </row>
    <row r="682" spans="1:34" x14ac:dyDescent="0.2">
      <c r="A682">
        <v>1590562800</v>
      </c>
      <c r="B682" t="s">
        <v>727</v>
      </c>
      <c r="C682" t="s">
        <v>34</v>
      </c>
      <c r="D682" t="s">
        <v>35</v>
      </c>
      <c r="E682" t="s">
        <v>720</v>
      </c>
      <c r="F682" s="1">
        <v>43978</v>
      </c>
      <c r="G682" s="1" t="str">
        <f t="shared" si="10"/>
        <v>Wed</v>
      </c>
      <c r="H682" s="1" t="s">
        <v>56</v>
      </c>
      <c r="I682">
        <v>-14400</v>
      </c>
      <c r="J682" t="s">
        <v>38</v>
      </c>
      <c r="K682">
        <v>44.378185000000002</v>
      </c>
      <c r="L682">
        <v>-68.250243999999995</v>
      </c>
      <c r="M682">
        <v>52.36</v>
      </c>
      <c r="N682">
        <v>805</v>
      </c>
      <c r="O682">
        <v>50.68</v>
      </c>
      <c r="P682">
        <v>51.71</v>
      </c>
      <c r="Q682">
        <v>49.84</v>
      </c>
      <c r="R682">
        <v>56.61</v>
      </c>
      <c r="S682">
        <v>1022</v>
      </c>
      <c r="V682">
        <v>94</v>
      </c>
      <c r="W682">
        <v>1.1200000000000001</v>
      </c>
      <c r="X682">
        <v>170</v>
      </c>
      <c r="Y682">
        <v>0</v>
      </c>
      <c r="AD682">
        <v>90</v>
      </c>
      <c r="AE682">
        <v>741</v>
      </c>
      <c r="AF682" t="s">
        <v>100</v>
      </c>
      <c r="AG682" t="s">
        <v>101</v>
      </c>
      <c r="AH682" t="s">
        <v>98</v>
      </c>
    </row>
    <row r="683" spans="1:34" x14ac:dyDescent="0.2">
      <c r="A683">
        <v>1590566400</v>
      </c>
      <c r="B683" t="s">
        <v>728</v>
      </c>
      <c r="C683" t="s">
        <v>34</v>
      </c>
      <c r="D683" t="s">
        <v>35</v>
      </c>
      <c r="E683" t="s">
        <v>720</v>
      </c>
      <c r="F683" s="1">
        <v>43978</v>
      </c>
      <c r="G683" s="1" t="str">
        <f t="shared" si="10"/>
        <v>Wed</v>
      </c>
      <c r="H683" s="1" t="s">
        <v>58</v>
      </c>
      <c r="I683">
        <v>-14400</v>
      </c>
      <c r="J683" t="s">
        <v>38</v>
      </c>
      <c r="K683">
        <v>44.378185000000002</v>
      </c>
      <c r="L683">
        <v>-68.250243999999995</v>
      </c>
      <c r="M683">
        <v>51.64</v>
      </c>
      <c r="N683">
        <v>805</v>
      </c>
      <c r="O683">
        <v>49.96</v>
      </c>
      <c r="P683">
        <v>50.92</v>
      </c>
      <c r="Q683">
        <v>48.18</v>
      </c>
      <c r="R683">
        <v>56.61</v>
      </c>
      <c r="S683">
        <v>1022</v>
      </c>
      <c r="V683">
        <v>94</v>
      </c>
      <c r="W683">
        <v>3</v>
      </c>
      <c r="X683">
        <v>241</v>
      </c>
      <c r="Y683">
        <v>0</v>
      </c>
      <c r="AD683">
        <v>90</v>
      </c>
      <c r="AE683">
        <v>500</v>
      </c>
      <c r="AF683" t="s">
        <v>63</v>
      </c>
      <c r="AG683" t="s">
        <v>64</v>
      </c>
      <c r="AH683" t="s">
        <v>109</v>
      </c>
    </row>
    <row r="684" spans="1:34" x14ac:dyDescent="0.2">
      <c r="A684">
        <v>1590566400</v>
      </c>
      <c r="B684" t="s">
        <v>728</v>
      </c>
      <c r="C684" t="s">
        <v>34</v>
      </c>
      <c r="D684" t="s">
        <v>35</v>
      </c>
      <c r="E684" t="s">
        <v>720</v>
      </c>
      <c r="F684" s="1">
        <v>43978</v>
      </c>
      <c r="G684" s="1" t="str">
        <f t="shared" si="10"/>
        <v>Wed</v>
      </c>
      <c r="H684" s="1" t="s">
        <v>58</v>
      </c>
      <c r="I684">
        <v>-14400</v>
      </c>
      <c r="J684" t="s">
        <v>38</v>
      </c>
      <c r="K684">
        <v>44.378185000000002</v>
      </c>
      <c r="L684">
        <v>-68.250243999999995</v>
      </c>
      <c r="M684">
        <v>51.64</v>
      </c>
      <c r="N684">
        <v>805</v>
      </c>
      <c r="O684">
        <v>49.96</v>
      </c>
      <c r="P684">
        <v>50.92</v>
      </c>
      <c r="Q684">
        <v>48.18</v>
      </c>
      <c r="R684">
        <v>56.61</v>
      </c>
      <c r="S684">
        <v>1022</v>
      </c>
      <c r="V684">
        <v>94</v>
      </c>
      <c r="W684">
        <v>3</v>
      </c>
      <c r="X684">
        <v>241</v>
      </c>
      <c r="Y684">
        <v>0</v>
      </c>
      <c r="AD684">
        <v>90</v>
      </c>
      <c r="AE684">
        <v>741</v>
      </c>
      <c r="AF684" t="s">
        <v>100</v>
      </c>
      <c r="AG684" t="s">
        <v>101</v>
      </c>
      <c r="AH684" t="s">
        <v>98</v>
      </c>
    </row>
    <row r="685" spans="1:34" x14ac:dyDescent="0.2">
      <c r="A685">
        <v>1590570000</v>
      </c>
      <c r="B685" t="s">
        <v>729</v>
      </c>
      <c r="C685" t="s">
        <v>34</v>
      </c>
      <c r="D685" t="s">
        <v>35</v>
      </c>
      <c r="E685" t="s">
        <v>720</v>
      </c>
      <c r="F685" s="1">
        <v>43978</v>
      </c>
      <c r="G685" s="1" t="str">
        <f t="shared" si="10"/>
        <v>Wed</v>
      </c>
      <c r="H685" s="1" t="s">
        <v>60</v>
      </c>
      <c r="I685">
        <v>-14400</v>
      </c>
      <c r="J685" t="s">
        <v>38</v>
      </c>
      <c r="K685">
        <v>44.378185000000002</v>
      </c>
      <c r="L685">
        <v>-68.250243999999995</v>
      </c>
      <c r="M685">
        <v>51.12</v>
      </c>
      <c r="O685">
        <v>49.46</v>
      </c>
      <c r="P685">
        <v>50.34</v>
      </c>
      <c r="Q685">
        <v>48.18</v>
      </c>
      <c r="R685">
        <v>55.62</v>
      </c>
      <c r="S685">
        <v>1022</v>
      </c>
      <c r="V685">
        <v>94</v>
      </c>
      <c r="W685">
        <v>4.7</v>
      </c>
      <c r="X685">
        <v>80</v>
      </c>
      <c r="Y685">
        <v>0</v>
      </c>
      <c r="AD685">
        <v>100</v>
      </c>
      <c r="AE685">
        <v>804</v>
      </c>
      <c r="AF685" t="s">
        <v>39</v>
      </c>
      <c r="AG685" t="s">
        <v>47</v>
      </c>
      <c r="AH685" t="s">
        <v>112</v>
      </c>
    </row>
    <row r="686" spans="1:34" x14ac:dyDescent="0.2">
      <c r="A686">
        <v>1590573600</v>
      </c>
      <c r="B686" t="s">
        <v>730</v>
      </c>
      <c r="C686" t="s">
        <v>34</v>
      </c>
      <c r="D686" t="s">
        <v>35</v>
      </c>
      <c r="E686" t="s">
        <v>720</v>
      </c>
      <c r="F686" s="1">
        <v>43978</v>
      </c>
      <c r="G686" s="1" t="str">
        <f t="shared" si="10"/>
        <v>Wed</v>
      </c>
      <c r="H686" s="1" t="s">
        <v>62</v>
      </c>
      <c r="I686">
        <v>-14400</v>
      </c>
      <c r="J686" t="s">
        <v>38</v>
      </c>
      <c r="K686">
        <v>44.378185000000002</v>
      </c>
      <c r="L686">
        <v>-68.250243999999995</v>
      </c>
      <c r="M686">
        <v>51.12</v>
      </c>
      <c r="N686">
        <v>805</v>
      </c>
      <c r="O686">
        <v>49.46</v>
      </c>
      <c r="P686">
        <v>50.34</v>
      </c>
      <c r="Q686">
        <v>48.18</v>
      </c>
      <c r="R686">
        <v>55.62</v>
      </c>
      <c r="S686">
        <v>1022</v>
      </c>
      <c r="V686">
        <v>94</v>
      </c>
      <c r="W686">
        <v>1.99</v>
      </c>
      <c r="X686">
        <v>344</v>
      </c>
      <c r="Y686">
        <v>0</v>
      </c>
      <c r="AD686">
        <v>90</v>
      </c>
      <c r="AE686">
        <v>741</v>
      </c>
      <c r="AF686" t="s">
        <v>100</v>
      </c>
      <c r="AG686" t="s">
        <v>101</v>
      </c>
      <c r="AH686" t="s">
        <v>70</v>
      </c>
    </row>
    <row r="687" spans="1:34" x14ac:dyDescent="0.2">
      <c r="A687">
        <v>1590577200</v>
      </c>
      <c r="B687" t="s">
        <v>731</v>
      </c>
      <c r="C687" t="s">
        <v>34</v>
      </c>
      <c r="D687" t="s">
        <v>35</v>
      </c>
      <c r="E687" t="s">
        <v>720</v>
      </c>
      <c r="F687" s="1">
        <v>43978</v>
      </c>
      <c r="G687" s="1" t="str">
        <f t="shared" si="10"/>
        <v>Wed</v>
      </c>
      <c r="H687" s="1" t="s">
        <v>67</v>
      </c>
      <c r="I687">
        <v>-14400</v>
      </c>
      <c r="J687" t="s">
        <v>38</v>
      </c>
      <c r="K687">
        <v>44.378185000000002</v>
      </c>
      <c r="L687">
        <v>-68.250243999999995</v>
      </c>
      <c r="M687">
        <v>52.02</v>
      </c>
      <c r="N687">
        <v>402</v>
      </c>
      <c r="O687">
        <v>50.34</v>
      </c>
      <c r="P687">
        <v>51.33</v>
      </c>
      <c r="Q687">
        <v>48.94</v>
      </c>
      <c r="R687">
        <v>55.69</v>
      </c>
      <c r="S687">
        <v>1023</v>
      </c>
      <c r="V687">
        <v>94</v>
      </c>
      <c r="W687">
        <v>1.01</v>
      </c>
      <c r="X687">
        <v>360</v>
      </c>
      <c r="Y687">
        <v>0</v>
      </c>
      <c r="AD687">
        <v>90</v>
      </c>
      <c r="AE687">
        <v>741</v>
      </c>
      <c r="AF687" t="s">
        <v>100</v>
      </c>
      <c r="AG687" t="s">
        <v>101</v>
      </c>
      <c r="AH687" t="s">
        <v>70</v>
      </c>
    </row>
    <row r="688" spans="1:34" x14ac:dyDescent="0.2">
      <c r="A688">
        <v>1590580800</v>
      </c>
      <c r="B688" t="s">
        <v>732</v>
      </c>
      <c r="C688" t="s">
        <v>34</v>
      </c>
      <c r="D688" t="s">
        <v>35</v>
      </c>
      <c r="E688" t="s">
        <v>720</v>
      </c>
      <c r="F688" s="1">
        <v>43978</v>
      </c>
      <c r="G688" s="1" t="str">
        <f t="shared" si="10"/>
        <v>Wed</v>
      </c>
      <c r="H688" s="1" t="s">
        <v>72</v>
      </c>
      <c r="I688">
        <v>-14400</v>
      </c>
      <c r="J688" t="s">
        <v>38</v>
      </c>
      <c r="K688">
        <v>44.378185000000002</v>
      </c>
      <c r="L688">
        <v>-68.250243999999995</v>
      </c>
      <c r="M688">
        <v>52.75</v>
      </c>
      <c r="N688">
        <v>1609</v>
      </c>
      <c r="O688">
        <v>51.08</v>
      </c>
      <c r="P688">
        <v>52.14</v>
      </c>
      <c r="Q688">
        <v>49.19</v>
      </c>
      <c r="R688">
        <v>58.08</v>
      </c>
      <c r="S688">
        <v>1023</v>
      </c>
      <c r="V688">
        <v>94</v>
      </c>
      <c r="W688">
        <v>1.01</v>
      </c>
      <c r="X688">
        <v>60</v>
      </c>
      <c r="Y688">
        <v>0</v>
      </c>
      <c r="AD688">
        <v>90</v>
      </c>
      <c r="AE688">
        <v>701</v>
      </c>
      <c r="AF688" t="s">
        <v>68</v>
      </c>
      <c r="AG688" t="s">
        <v>69</v>
      </c>
      <c r="AH688" t="s">
        <v>70</v>
      </c>
    </row>
    <row r="689" spans="1:34" x14ac:dyDescent="0.2">
      <c r="A689">
        <v>1590584400</v>
      </c>
      <c r="B689" t="s">
        <v>733</v>
      </c>
      <c r="C689" t="s">
        <v>34</v>
      </c>
      <c r="D689" t="s">
        <v>35</v>
      </c>
      <c r="E689" t="s">
        <v>720</v>
      </c>
      <c r="F689" s="1">
        <v>43978</v>
      </c>
      <c r="G689" s="1" t="str">
        <f t="shared" si="10"/>
        <v>Wed</v>
      </c>
      <c r="H689" s="1" t="s">
        <v>75</v>
      </c>
      <c r="I689">
        <v>-14400</v>
      </c>
      <c r="J689" t="s">
        <v>38</v>
      </c>
      <c r="K689">
        <v>44.378185000000002</v>
      </c>
      <c r="L689">
        <v>-68.250243999999995</v>
      </c>
      <c r="M689">
        <v>55.35</v>
      </c>
      <c r="N689">
        <v>10000</v>
      </c>
      <c r="O689">
        <v>53.65</v>
      </c>
      <c r="P689">
        <v>55</v>
      </c>
      <c r="Q689">
        <v>49.19</v>
      </c>
      <c r="R689">
        <v>64.989999999999995</v>
      </c>
      <c r="S689">
        <v>1023</v>
      </c>
      <c r="V689">
        <v>94</v>
      </c>
      <c r="W689">
        <v>6.93</v>
      </c>
      <c r="X689">
        <v>150</v>
      </c>
      <c r="Y689">
        <v>0</v>
      </c>
      <c r="AD689">
        <v>90</v>
      </c>
      <c r="AE689">
        <v>804</v>
      </c>
      <c r="AF689" t="s">
        <v>39</v>
      </c>
      <c r="AG689" t="s">
        <v>47</v>
      </c>
      <c r="AH689" t="s">
        <v>112</v>
      </c>
    </row>
    <row r="690" spans="1:34" x14ac:dyDescent="0.2">
      <c r="A690">
        <v>1590588000</v>
      </c>
      <c r="B690" t="s">
        <v>734</v>
      </c>
      <c r="C690" t="s">
        <v>34</v>
      </c>
      <c r="D690" t="s">
        <v>35</v>
      </c>
      <c r="E690" t="s">
        <v>720</v>
      </c>
      <c r="F690" s="1">
        <v>43978</v>
      </c>
      <c r="G690" s="1" t="str">
        <f t="shared" si="10"/>
        <v>Wed</v>
      </c>
      <c r="H690" s="1" t="s">
        <v>77</v>
      </c>
      <c r="I690">
        <v>-14400</v>
      </c>
      <c r="J690" t="s">
        <v>38</v>
      </c>
      <c r="K690">
        <v>44.378185000000002</v>
      </c>
      <c r="L690">
        <v>-68.250243999999995</v>
      </c>
      <c r="M690">
        <v>58.15</v>
      </c>
      <c r="N690">
        <v>10000</v>
      </c>
      <c r="O690">
        <v>54.3</v>
      </c>
      <c r="P690">
        <v>57.76</v>
      </c>
      <c r="Q690">
        <v>49.3</v>
      </c>
      <c r="R690">
        <v>70.61</v>
      </c>
      <c r="S690">
        <v>1023</v>
      </c>
      <c r="V690">
        <v>87</v>
      </c>
      <c r="W690">
        <v>6.93</v>
      </c>
      <c r="X690">
        <v>140</v>
      </c>
      <c r="Y690">
        <v>0</v>
      </c>
      <c r="AD690">
        <v>1</v>
      </c>
      <c r="AE690">
        <v>800</v>
      </c>
      <c r="AF690" t="s">
        <v>119</v>
      </c>
      <c r="AG690" t="s">
        <v>120</v>
      </c>
      <c r="AH690" t="s">
        <v>121</v>
      </c>
    </row>
    <row r="691" spans="1:34" x14ac:dyDescent="0.2">
      <c r="A691">
        <v>1590591600</v>
      </c>
      <c r="B691" t="s">
        <v>735</v>
      </c>
      <c r="C691" t="s">
        <v>34</v>
      </c>
      <c r="D691" t="s">
        <v>35</v>
      </c>
      <c r="E691" t="s">
        <v>720</v>
      </c>
      <c r="F691" s="1">
        <v>43978</v>
      </c>
      <c r="G691" s="1" t="str">
        <f t="shared" si="10"/>
        <v>Wed</v>
      </c>
      <c r="H691" s="1" t="s">
        <v>79</v>
      </c>
      <c r="I691">
        <v>-14400</v>
      </c>
      <c r="J691" t="s">
        <v>38</v>
      </c>
      <c r="K691">
        <v>44.378185000000002</v>
      </c>
      <c r="L691">
        <v>-68.250243999999995</v>
      </c>
      <c r="M691">
        <v>61.38</v>
      </c>
      <c r="N691">
        <v>10000</v>
      </c>
      <c r="O691">
        <v>54.81</v>
      </c>
      <c r="P691">
        <v>60.93</v>
      </c>
      <c r="Q691">
        <v>50.2</v>
      </c>
      <c r="R691">
        <v>76.599999999999994</v>
      </c>
      <c r="S691">
        <v>1022</v>
      </c>
      <c r="V691">
        <v>79</v>
      </c>
      <c r="W691">
        <v>5.01</v>
      </c>
      <c r="X691">
        <v>67</v>
      </c>
      <c r="Y691">
        <v>0</v>
      </c>
      <c r="AD691">
        <v>1</v>
      </c>
      <c r="AE691">
        <v>800</v>
      </c>
      <c r="AF691" t="s">
        <v>119</v>
      </c>
      <c r="AG691" t="s">
        <v>120</v>
      </c>
      <c r="AH691" t="s">
        <v>121</v>
      </c>
    </row>
    <row r="692" spans="1:34" x14ac:dyDescent="0.2">
      <c r="A692">
        <v>1590595200</v>
      </c>
      <c r="B692" t="s">
        <v>736</v>
      </c>
      <c r="C692" t="s">
        <v>34</v>
      </c>
      <c r="D692" t="s">
        <v>35</v>
      </c>
      <c r="E692" t="s">
        <v>720</v>
      </c>
      <c r="F692" s="1">
        <v>43978</v>
      </c>
      <c r="G692" s="1" t="str">
        <f t="shared" si="10"/>
        <v>Wed</v>
      </c>
      <c r="H692" s="1" t="s">
        <v>81</v>
      </c>
      <c r="I692">
        <v>-14400</v>
      </c>
      <c r="J692" t="s">
        <v>38</v>
      </c>
      <c r="K692">
        <v>44.378185000000002</v>
      </c>
      <c r="L692">
        <v>-68.250243999999995</v>
      </c>
      <c r="M692">
        <v>66.150000000000006</v>
      </c>
      <c r="N692">
        <v>10000</v>
      </c>
      <c r="O692">
        <v>56.08</v>
      </c>
      <c r="P692">
        <v>65.75</v>
      </c>
      <c r="Q692">
        <v>51.82</v>
      </c>
      <c r="R692">
        <v>79.61</v>
      </c>
      <c r="S692">
        <v>1022</v>
      </c>
      <c r="V692">
        <v>70</v>
      </c>
      <c r="W692">
        <v>8.01</v>
      </c>
      <c r="X692">
        <v>54</v>
      </c>
      <c r="Y692">
        <v>0</v>
      </c>
      <c r="AD692">
        <v>1</v>
      </c>
      <c r="AE692">
        <v>800</v>
      </c>
      <c r="AF692" t="s">
        <v>119</v>
      </c>
      <c r="AG692" t="s">
        <v>120</v>
      </c>
      <c r="AH692" t="s">
        <v>121</v>
      </c>
    </row>
    <row r="693" spans="1:34" x14ac:dyDescent="0.2">
      <c r="A693">
        <v>1590598800</v>
      </c>
      <c r="B693" t="s">
        <v>737</v>
      </c>
      <c r="C693" t="s">
        <v>34</v>
      </c>
      <c r="D693" t="s">
        <v>35</v>
      </c>
      <c r="E693" t="s">
        <v>720</v>
      </c>
      <c r="F693" s="1">
        <v>43978</v>
      </c>
      <c r="G693" s="1" t="str">
        <f t="shared" si="10"/>
        <v>Wed</v>
      </c>
      <c r="H693" s="1" t="s">
        <v>83</v>
      </c>
      <c r="I693">
        <v>-14400</v>
      </c>
      <c r="J693" t="s">
        <v>38</v>
      </c>
      <c r="K693">
        <v>44.378185000000002</v>
      </c>
      <c r="L693">
        <v>-68.250243999999995</v>
      </c>
      <c r="M693">
        <v>64.739999999999995</v>
      </c>
      <c r="N693">
        <v>10000</v>
      </c>
      <c r="O693">
        <v>58.44</v>
      </c>
      <c r="P693">
        <v>64.67</v>
      </c>
      <c r="Q693">
        <v>52.2</v>
      </c>
      <c r="R693">
        <v>82.09</v>
      </c>
      <c r="S693">
        <v>1022</v>
      </c>
      <c r="V693">
        <v>80</v>
      </c>
      <c r="W693">
        <v>8.0500000000000007</v>
      </c>
      <c r="X693">
        <v>130</v>
      </c>
      <c r="Y693">
        <v>0</v>
      </c>
      <c r="AD693">
        <v>1</v>
      </c>
      <c r="AE693">
        <v>800</v>
      </c>
      <c r="AF693" t="s">
        <v>119</v>
      </c>
      <c r="AG693" t="s">
        <v>120</v>
      </c>
      <c r="AH693" t="s">
        <v>121</v>
      </c>
    </row>
    <row r="694" spans="1:34" x14ac:dyDescent="0.2">
      <c r="A694">
        <v>1590602400</v>
      </c>
      <c r="B694" t="s">
        <v>738</v>
      </c>
      <c r="C694" t="s">
        <v>34</v>
      </c>
      <c r="D694" t="s">
        <v>35</v>
      </c>
      <c r="E694" t="s">
        <v>720</v>
      </c>
      <c r="F694" s="1">
        <v>43978</v>
      </c>
      <c r="G694" s="1" t="str">
        <f t="shared" si="10"/>
        <v>Wed</v>
      </c>
      <c r="H694" s="1" t="s">
        <v>86</v>
      </c>
      <c r="I694">
        <v>-14400</v>
      </c>
      <c r="J694" t="s">
        <v>38</v>
      </c>
      <c r="K694">
        <v>44.378185000000002</v>
      </c>
      <c r="L694">
        <v>-68.250243999999995</v>
      </c>
      <c r="M694">
        <v>72.819999999999993</v>
      </c>
      <c r="N694">
        <v>10000</v>
      </c>
      <c r="O694">
        <v>58.6</v>
      </c>
      <c r="P694">
        <v>72.680000000000007</v>
      </c>
      <c r="Q694">
        <v>65.5</v>
      </c>
      <c r="R694">
        <v>84.09</v>
      </c>
      <c r="S694">
        <v>1022</v>
      </c>
      <c r="V694">
        <v>61</v>
      </c>
      <c r="W694">
        <v>14</v>
      </c>
      <c r="X694">
        <v>230</v>
      </c>
      <c r="Y694">
        <v>0</v>
      </c>
      <c r="AD694">
        <v>1</v>
      </c>
      <c r="AE694">
        <v>800</v>
      </c>
      <c r="AF694" t="s">
        <v>119</v>
      </c>
      <c r="AG694" t="s">
        <v>120</v>
      </c>
      <c r="AH694" t="s">
        <v>121</v>
      </c>
    </row>
    <row r="695" spans="1:34" x14ac:dyDescent="0.2">
      <c r="A695">
        <v>1590606000</v>
      </c>
      <c r="B695" t="s">
        <v>739</v>
      </c>
      <c r="C695" t="s">
        <v>34</v>
      </c>
      <c r="D695" t="s">
        <v>35</v>
      </c>
      <c r="E695" t="s">
        <v>720</v>
      </c>
      <c r="F695" s="1">
        <v>43978</v>
      </c>
      <c r="G695" s="1" t="str">
        <f t="shared" si="10"/>
        <v>Wed</v>
      </c>
      <c r="H695" s="1" t="s">
        <v>88</v>
      </c>
      <c r="I695">
        <v>-14400</v>
      </c>
      <c r="J695" t="s">
        <v>38</v>
      </c>
      <c r="K695">
        <v>44.378185000000002</v>
      </c>
      <c r="L695">
        <v>-68.250243999999995</v>
      </c>
      <c r="M695">
        <v>70.7</v>
      </c>
      <c r="N695">
        <v>10000</v>
      </c>
      <c r="O695">
        <v>59.63</v>
      </c>
      <c r="P695">
        <v>70.66</v>
      </c>
      <c r="Q695">
        <v>65.5</v>
      </c>
      <c r="R695">
        <v>83.08</v>
      </c>
      <c r="S695">
        <v>1021</v>
      </c>
      <c r="V695">
        <v>68</v>
      </c>
      <c r="W695">
        <v>8.0500000000000007</v>
      </c>
      <c r="X695">
        <v>130</v>
      </c>
      <c r="Y695">
        <v>0</v>
      </c>
      <c r="AD695">
        <v>1</v>
      </c>
      <c r="AE695">
        <v>800</v>
      </c>
      <c r="AF695" t="s">
        <v>119</v>
      </c>
      <c r="AG695" t="s">
        <v>120</v>
      </c>
      <c r="AH695" t="s">
        <v>121</v>
      </c>
    </row>
    <row r="696" spans="1:34" x14ac:dyDescent="0.2">
      <c r="A696">
        <v>1590609600</v>
      </c>
      <c r="B696" t="s">
        <v>740</v>
      </c>
      <c r="C696" t="s">
        <v>34</v>
      </c>
      <c r="D696" t="s">
        <v>35</v>
      </c>
      <c r="E696" t="s">
        <v>720</v>
      </c>
      <c r="F696" s="1">
        <v>43978</v>
      </c>
      <c r="G696" s="1" t="str">
        <f t="shared" si="10"/>
        <v>Wed</v>
      </c>
      <c r="H696" s="1" t="s">
        <v>90</v>
      </c>
      <c r="I696">
        <v>-14400</v>
      </c>
      <c r="J696" t="s">
        <v>38</v>
      </c>
      <c r="K696">
        <v>44.378185000000002</v>
      </c>
      <c r="L696">
        <v>-68.250243999999995</v>
      </c>
      <c r="M696">
        <v>68.900000000000006</v>
      </c>
      <c r="N696">
        <v>10000</v>
      </c>
      <c r="O696">
        <v>59.13</v>
      </c>
      <c r="P696">
        <v>68.83</v>
      </c>
      <c r="Q696">
        <v>62.4</v>
      </c>
      <c r="R696">
        <v>82.09</v>
      </c>
      <c r="S696">
        <v>1021</v>
      </c>
      <c r="V696">
        <v>71</v>
      </c>
      <c r="W696">
        <v>1.1200000000000001</v>
      </c>
      <c r="X696">
        <v>130</v>
      </c>
      <c r="Y696">
        <v>0</v>
      </c>
      <c r="AD696">
        <v>1</v>
      </c>
      <c r="AE696">
        <v>800</v>
      </c>
      <c r="AF696" t="s">
        <v>119</v>
      </c>
      <c r="AG696" t="s">
        <v>120</v>
      </c>
      <c r="AH696" t="s">
        <v>121</v>
      </c>
    </row>
    <row r="697" spans="1:34" x14ac:dyDescent="0.2">
      <c r="A697">
        <v>1590613200</v>
      </c>
      <c r="B697" t="s">
        <v>741</v>
      </c>
      <c r="C697" t="s">
        <v>34</v>
      </c>
      <c r="D697" t="s">
        <v>35</v>
      </c>
      <c r="E697" t="s">
        <v>720</v>
      </c>
      <c r="F697" s="1">
        <v>43978</v>
      </c>
      <c r="G697" s="1" t="str">
        <f t="shared" si="10"/>
        <v>Wed</v>
      </c>
      <c r="H697" s="1" t="s">
        <v>92</v>
      </c>
      <c r="I697">
        <v>-14400</v>
      </c>
      <c r="J697" t="s">
        <v>38</v>
      </c>
      <c r="K697">
        <v>44.378185000000002</v>
      </c>
      <c r="L697">
        <v>-68.250243999999995</v>
      </c>
      <c r="M697">
        <v>67.319999999999993</v>
      </c>
      <c r="N697">
        <v>10000</v>
      </c>
      <c r="O697">
        <v>58.37</v>
      </c>
      <c r="P697">
        <v>67.17</v>
      </c>
      <c r="Q697">
        <v>63.7</v>
      </c>
      <c r="R697">
        <v>80.099999999999994</v>
      </c>
      <c r="S697">
        <v>1021</v>
      </c>
      <c r="V697">
        <v>73</v>
      </c>
      <c r="W697">
        <v>17.22</v>
      </c>
      <c r="X697">
        <v>200</v>
      </c>
      <c r="AD697">
        <v>1</v>
      </c>
      <c r="AE697">
        <v>800</v>
      </c>
      <c r="AF697" t="s">
        <v>119</v>
      </c>
      <c r="AG697" t="s">
        <v>120</v>
      </c>
      <c r="AH697" t="s">
        <v>121</v>
      </c>
    </row>
    <row r="698" spans="1:34" x14ac:dyDescent="0.2">
      <c r="A698">
        <v>1590616800</v>
      </c>
      <c r="B698" t="s">
        <v>742</v>
      </c>
      <c r="C698" t="s">
        <v>34</v>
      </c>
      <c r="D698" t="s">
        <v>35</v>
      </c>
      <c r="E698" t="s">
        <v>720</v>
      </c>
      <c r="F698" s="1">
        <v>43978</v>
      </c>
      <c r="G698" s="1" t="str">
        <f t="shared" si="10"/>
        <v>Wed</v>
      </c>
      <c r="H698" s="1" t="s">
        <v>94</v>
      </c>
      <c r="I698">
        <v>-14400</v>
      </c>
      <c r="J698" t="s">
        <v>38</v>
      </c>
      <c r="K698">
        <v>44.378185000000002</v>
      </c>
      <c r="L698">
        <v>-68.250243999999995</v>
      </c>
      <c r="M698">
        <v>66.510000000000005</v>
      </c>
      <c r="N698">
        <v>10000</v>
      </c>
      <c r="O698">
        <v>58.71</v>
      </c>
      <c r="P698">
        <v>66.430000000000007</v>
      </c>
      <c r="Q698">
        <v>59.16</v>
      </c>
      <c r="R698">
        <v>77.09</v>
      </c>
      <c r="S698">
        <v>1021</v>
      </c>
      <c r="V698">
        <v>76</v>
      </c>
      <c r="W698">
        <v>4.7</v>
      </c>
      <c r="X698">
        <v>60</v>
      </c>
      <c r="Y698">
        <v>0</v>
      </c>
      <c r="AD698">
        <v>1</v>
      </c>
      <c r="AE698">
        <v>800</v>
      </c>
      <c r="AF698" t="s">
        <v>119</v>
      </c>
      <c r="AG698" t="s">
        <v>120</v>
      </c>
      <c r="AH698" t="s">
        <v>121</v>
      </c>
    </row>
    <row r="699" spans="1:34" x14ac:dyDescent="0.2">
      <c r="A699">
        <v>1590620400</v>
      </c>
      <c r="B699" t="s">
        <v>743</v>
      </c>
      <c r="C699" t="s">
        <v>34</v>
      </c>
      <c r="D699" t="s">
        <v>35</v>
      </c>
      <c r="E699" t="s">
        <v>720</v>
      </c>
      <c r="F699" s="1">
        <v>43978</v>
      </c>
      <c r="G699" s="1" t="str">
        <f t="shared" si="10"/>
        <v>Wed</v>
      </c>
      <c r="H699" s="1" t="s">
        <v>96</v>
      </c>
      <c r="I699">
        <v>-14400</v>
      </c>
      <c r="J699" t="s">
        <v>38</v>
      </c>
      <c r="K699">
        <v>44.378185000000002</v>
      </c>
      <c r="L699">
        <v>-68.250243999999995</v>
      </c>
      <c r="M699">
        <v>62.83</v>
      </c>
      <c r="N699">
        <v>10000</v>
      </c>
      <c r="O699">
        <v>56.57</v>
      </c>
      <c r="P699">
        <v>62.58</v>
      </c>
      <c r="Q699">
        <v>58.08</v>
      </c>
      <c r="R699">
        <v>70.680000000000007</v>
      </c>
      <c r="S699">
        <v>1021</v>
      </c>
      <c r="V699">
        <v>80</v>
      </c>
      <c r="W699">
        <v>5.82</v>
      </c>
      <c r="X699">
        <v>100</v>
      </c>
      <c r="Y699">
        <v>0</v>
      </c>
      <c r="AD699">
        <v>1</v>
      </c>
      <c r="AE699">
        <v>800</v>
      </c>
      <c r="AF699" t="s">
        <v>119</v>
      </c>
      <c r="AG699" t="s">
        <v>120</v>
      </c>
      <c r="AH699" t="s">
        <v>121</v>
      </c>
    </row>
    <row r="700" spans="1:34" x14ac:dyDescent="0.2">
      <c r="A700">
        <v>1590624000</v>
      </c>
      <c r="B700" t="s">
        <v>744</v>
      </c>
      <c r="C700" t="s">
        <v>34</v>
      </c>
      <c r="D700" t="s">
        <v>35</v>
      </c>
      <c r="E700" t="s">
        <v>745</v>
      </c>
      <c r="F700" s="1">
        <v>43979</v>
      </c>
      <c r="G700" s="1" t="str">
        <f t="shared" si="10"/>
        <v>Thu</v>
      </c>
      <c r="H700" s="1" t="s">
        <v>37</v>
      </c>
      <c r="I700">
        <v>-14400</v>
      </c>
      <c r="J700" t="s">
        <v>38</v>
      </c>
      <c r="K700">
        <v>44.378185000000002</v>
      </c>
      <c r="L700">
        <v>-68.250243999999995</v>
      </c>
      <c r="M700">
        <v>61.07</v>
      </c>
      <c r="N700">
        <v>10000</v>
      </c>
      <c r="O700">
        <v>54.86</v>
      </c>
      <c r="P700">
        <v>60.64</v>
      </c>
      <c r="Q700">
        <v>57.15</v>
      </c>
      <c r="R700">
        <v>66.38</v>
      </c>
      <c r="S700">
        <v>1022</v>
      </c>
      <c r="V700">
        <v>80</v>
      </c>
      <c r="W700">
        <v>8.01</v>
      </c>
      <c r="X700">
        <v>76</v>
      </c>
      <c r="Y700">
        <v>0</v>
      </c>
      <c r="AD700">
        <v>1</v>
      </c>
      <c r="AE700">
        <v>800</v>
      </c>
      <c r="AF700" t="s">
        <v>119</v>
      </c>
      <c r="AG700" t="s">
        <v>120</v>
      </c>
      <c r="AH700" t="s">
        <v>121</v>
      </c>
    </row>
    <row r="701" spans="1:34" x14ac:dyDescent="0.2">
      <c r="A701">
        <v>1590627600</v>
      </c>
      <c r="B701" t="s">
        <v>746</v>
      </c>
      <c r="C701" t="s">
        <v>34</v>
      </c>
      <c r="D701" t="s">
        <v>35</v>
      </c>
      <c r="E701" t="s">
        <v>745</v>
      </c>
      <c r="F701" s="1">
        <v>43979</v>
      </c>
      <c r="G701" s="1" t="str">
        <f t="shared" si="10"/>
        <v>Thu</v>
      </c>
      <c r="H701" s="1" t="s">
        <v>36</v>
      </c>
      <c r="I701">
        <v>-14400</v>
      </c>
      <c r="J701" t="s">
        <v>38</v>
      </c>
      <c r="K701">
        <v>44.378185000000002</v>
      </c>
      <c r="L701">
        <v>-68.250243999999995</v>
      </c>
      <c r="M701">
        <v>58.44</v>
      </c>
      <c r="N701">
        <v>10000</v>
      </c>
      <c r="O701">
        <v>54.59</v>
      </c>
      <c r="P701">
        <v>58.08</v>
      </c>
      <c r="Q701">
        <v>53.15</v>
      </c>
      <c r="R701">
        <v>62.08</v>
      </c>
      <c r="S701">
        <v>1022</v>
      </c>
      <c r="V701">
        <v>87</v>
      </c>
      <c r="W701">
        <v>4.7</v>
      </c>
      <c r="X701">
        <v>110</v>
      </c>
      <c r="Y701">
        <v>0</v>
      </c>
      <c r="AD701">
        <v>1</v>
      </c>
      <c r="AE701">
        <v>800</v>
      </c>
      <c r="AF701" t="s">
        <v>119</v>
      </c>
      <c r="AG701" t="s">
        <v>120</v>
      </c>
      <c r="AH701" t="s">
        <v>133</v>
      </c>
    </row>
    <row r="702" spans="1:34" x14ac:dyDescent="0.2">
      <c r="A702">
        <v>1590631200</v>
      </c>
      <c r="B702" t="s">
        <v>747</v>
      </c>
      <c r="C702" t="s">
        <v>34</v>
      </c>
      <c r="D702" t="s">
        <v>35</v>
      </c>
      <c r="E702" t="s">
        <v>745</v>
      </c>
      <c r="F702" s="1">
        <v>43979</v>
      </c>
      <c r="G702" s="1" t="str">
        <f t="shared" si="10"/>
        <v>Thu</v>
      </c>
      <c r="H702" s="1" t="s">
        <v>46</v>
      </c>
      <c r="I702">
        <v>-14400</v>
      </c>
      <c r="J702" t="s">
        <v>38</v>
      </c>
      <c r="K702">
        <v>44.378185000000002</v>
      </c>
      <c r="L702">
        <v>-68.250243999999995</v>
      </c>
      <c r="M702">
        <v>57.43</v>
      </c>
      <c r="N702">
        <v>10000</v>
      </c>
      <c r="O702">
        <v>54.23</v>
      </c>
      <c r="P702">
        <v>57.06</v>
      </c>
      <c r="Q702">
        <v>52.29</v>
      </c>
      <c r="R702">
        <v>63.09</v>
      </c>
      <c r="S702">
        <v>1022</v>
      </c>
      <c r="V702">
        <v>89</v>
      </c>
      <c r="W702">
        <v>11.41</v>
      </c>
      <c r="X702">
        <v>210</v>
      </c>
      <c r="AD702">
        <v>1</v>
      </c>
      <c r="AE702">
        <v>800</v>
      </c>
      <c r="AF702" t="s">
        <v>119</v>
      </c>
      <c r="AG702" t="s">
        <v>120</v>
      </c>
      <c r="AH702" t="s">
        <v>133</v>
      </c>
    </row>
    <row r="703" spans="1:34" x14ac:dyDescent="0.2">
      <c r="A703">
        <v>1590634800</v>
      </c>
      <c r="B703" t="s">
        <v>748</v>
      </c>
      <c r="C703" t="s">
        <v>34</v>
      </c>
      <c r="D703" t="s">
        <v>35</v>
      </c>
      <c r="E703" t="s">
        <v>745</v>
      </c>
      <c r="F703" s="1">
        <v>43979</v>
      </c>
      <c r="G703" s="1" t="str">
        <f t="shared" si="10"/>
        <v>Thu</v>
      </c>
      <c r="H703" s="1" t="s">
        <v>49</v>
      </c>
      <c r="I703">
        <v>-14400</v>
      </c>
      <c r="J703" t="s">
        <v>38</v>
      </c>
      <c r="K703">
        <v>44.378185000000002</v>
      </c>
      <c r="L703">
        <v>-68.250243999999995</v>
      </c>
      <c r="M703">
        <v>55.78</v>
      </c>
      <c r="N703">
        <v>10000</v>
      </c>
      <c r="O703">
        <v>53.78</v>
      </c>
      <c r="P703">
        <v>55.42</v>
      </c>
      <c r="Q703">
        <v>52.16</v>
      </c>
      <c r="R703">
        <v>60.62</v>
      </c>
      <c r="S703">
        <v>1022</v>
      </c>
      <c r="V703">
        <v>93</v>
      </c>
      <c r="W703">
        <v>4.7</v>
      </c>
      <c r="X703">
        <v>80</v>
      </c>
      <c r="Y703">
        <v>0</v>
      </c>
      <c r="AD703">
        <v>20</v>
      </c>
      <c r="AE703">
        <v>801</v>
      </c>
      <c r="AF703" t="s">
        <v>39</v>
      </c>
      <c r="AG703" t="s">
        <v>116</v>
      </c>
      <c r="AH703" t="s">
        <v>186</v>
      </c>
    </row>
    <row r="704" spans="1:34" x14ac:dyDescent="0.2">
      <c r="A704">
        <v>1590638400</v>
      </c>
      <c r="B704" t="s">
        <v>749</v>
      </c>
      <c r="C704" t="s">
        <v>34</v>
      </c>
      <c r="D704" t="s">
        <v>35</v>
      </c>
      <c r="E704" t="s">
        <v>745</v>
      </c>
      <c r="F704" s="1">
        <v>43979</v>
      </c>
      <c r="G704" s="1" t="str">
        <f t="shared" si="10"/>
        <v>Thu</v>
      </c>
      <c r="H704" s="1" t="s">
        <v>51</v>
      </c>
      <c r="I704">
        <v>-14400</v>
      </c>
      <c r="J704" t="s">
        <v>38</v>
      </c>
      <c r="K704">
        <v>44.378185000000002</v>
      </c>
      <c r="L704">
        <v>-68.250243999999995</v>
      </c>
      <c r="M704">
        <v>55.78</v>
      </c>
      <c r="N704">
        <v>10000</v>
      </c>
      <c r="O704">
        <v>54.09</v>
      </c>
      <c r="P704">
        <v>55.47</v>
      </c>
      <c r="Q704">
        <v>53.17</v>
      </c>
      <c r="R704">
        <v>60.1</v>
      </c>
      <c r="S704">
        <v>1022</v>
      </c>
      <c r="V704">
        <v>94</v>
      </c>
      <c r="W704">
        <v>2.2400000000000002</v>
      </c>
      <c r="X704">
        <v>80</v>
      </c>
      <c r="Y704">
        <v>0</v>
      </c>
      <c r="AD704">
        <v>20</v>
      </c>
      <c r="AE704">
        <v>801</v>
      </c>
      <c r="AF704" t="s">
        <v>39</v>
      </c>
      <c r="AG704" t="s">
        <v>116</v>
      </c>
      <c r="AH704" t="s">
        <v>186</v>
      </c>
    </row>
    <row r="705" spans="1:34" x14ac:dyDescent="0.2">
      <c r="A705">
        <v>1590642000</v>
      </c>
      <c r="B705" t="s">
        <v>750</v>
      </c>
      <c r="C705" t="s">
        <v>34</v>
      </c>
      <c r="D705" t="s">
        <v>35</v>
      </c>
      <c r="E705" t="s">
        <v>745</v>
      </c>
      <c r="F705" s="1">
        <v>43979</v>
      </c>
      <c r="G705" s="1" t="str">
        <f t="shared" si="10"/>
        <v>Thu</v>
      </c>
      <c r="H705" s="1" t="s">
        <v>35</v>
      </c>
      <c r="I705">
        <v>-14400</v>
      </c>
      <c r="J705" t="s">
        <v>38</v>
      </c>
      <c r="K705">
        <v>44.378185000000002</v>
      </c>
      <c r="L705">
        <v>-68.250243999999995</v>
      </c>
      <c r="M705">
        <v>55.18</v>
      </c>
      <c r="N705">
        <v>10000</v>
      </c>
      <c r="O705">
        <v>53.78</v>
      </c>
      <c r="P705">
        <v>54.86</v>
      </c>
      <c r="Q705">
        <v>53.08</v>
      </c>
      <c r="R705">
        <v>59.09</v>
      </c>
      <c r="S705">
        <v>1021</v>
      </c>
      <c r="V705">
        <v>95</v>
      </c>
      <c r="W705">
        <v>10.29</v>
      </c>
      <c r="X705">
        <v>210</v>
      </c>
      <c r="AD705">
        <v>90</v>
      </c>
      <c r="AE705">
        <v>804</v>
      </c>
      <c r="AF705" t="s">
        <v>39</v>
      </c>
      <c r="AG705" t="s">
        <v>47</v>
      </c>
      <c r="AH705" t="s">
        <v>41</v>
      </c>
    </row>
    <row r="706" spans="1:34" x14ac:dyDescent="0.2">
      <c r="A706">
        <v>1590645600</v>
      </c>
      <c r="B706" t="s">
        <v>751</v>
      </c>
      <c r="C706" t="s">
        <v>34</v>
      </c>
      <c r="D706" t="s">
        <v>35</v>
      </c>
      <c r="E706" t="s">
        <v>745</v>
      </c>
      <c r="F706" s="1">
        <v>43979</v>
      </c>
      <c r="G706" s="1" t="str">
        <f t="shared" si="10"/>
        <v>Thu</v>
      </c>
      <c r="H706" s="1" t="s">
        <v>54</v>
      </c>
      <c r="I706">
        <v>-14400</v>
      </c>
      <c r="J706" t="s">
        <v>38</v>
      </c>
      <c r="K706">
        <v>44.378185000000002</v>
      </c>
      <c r="L706">
        <v>-68.250243999999995</v>
      </c>
      <c r="M706">
        <v>55.44</v>
      </c>
      <c r="N706">
        <v>10000</v>
      </c>
      <c r="O706">
        <v>54.03</v>
      </c>
      <c r="P706">
        <v>55.15</v>
      </c>
      <c r="Q706">
        <v>53.08</v>
      </c>
      <c r="R706">
        <v>58.6</v>
      </c>
      <c r="S706">
        <v>1021</v>
      </c>
      <c r="V706">
        <v>95</v>
      </c>
      <c r="W706">
        <v>11.41</v>
      </c>
      <c r="X706">
        <v>210</v>
      </c>
      <c r="AD706">
        <v>90</v>
      </c>
      <c r="AE706">
        <v>804</v>
      </c>
      <c r="AF706" t="s">
        <v>39</v>
      </c>
      <c r="AG706" t="s">
        <v>47</v>
      </c>
      <c r="AH706" t="s">
        <v>41</v>
      </c>
    </row>
    <row r="707" spans="1:34" x14ac:dyDescent="0.2">
      <c r="A707">
        <v>1590649200</v>
      </c>
      <c r="B707" t="s">
        <v>752</v>
      </c>
      <c r="C707" t="s">
        <v>34</v>
      </c>
      <c r="D707" t="s">
        <v>35</v>
      </c>
      <c r="E707" t="s">
        <v>745</v>
      </c>
      <c r="F707" s="1">
        <v>43979</v>
      </c>
      <c r="G707" s="1" t="str">
        <f t="shared" ref="G707:G770" si="11">TEXT(F707,"ddd")</f>
        <v>Thu</v>
      </c>
      <c r="H707" s="1" t="s">
        <v>56</v>
      </c>
      <c r="I707">
        <v>-14400</v>
      </c>
      <c r="J707" t="s">
        <v>38</v>
      </c>
      <c r="K707">
        <v>44.378185000000002</v>
      </c>
      <c r="L707">
        <v>-68.250243999999995</v>
      </c>
      <c r="M707">
        <v>55.42</v>
      </c>
      <c r="N707">
        <v>10000</v>
      </c>
      <c r="O707">
        <v>54.3</v>
      </c>
      <c r="P707">
        <v>55.17</v>
      </c>
      <c r="Q707">
        <v>52.09</v>
      </c>
      <c r="R707">
        <v>58.6</v>
      </c>
      <c r="S707">
        <v>1021</v>
      </c>
      <c r="V707">
        <v>96</v>
      </c>
      <c r="W707">
        <v>8.0500000000000007</v>
      </c>
      <c r="X707">
        <v>210</v>
      </c>
      <c r="AD707">
        <v>90</v>
      </c>
      <c r="AE707">
        <v>804</v>
      </c>
      <c r="AF707" t="s">
        <v>39</v>
      </c>
      <c r="AG707" t="s">
        <v>47</v>
      </c>
      <c r="AH707" t="s">
        <v>41</v>
      </c>
    </row>
    <row r="708" spans="1:34" x14ac:dyDescent="0.2">
      <c r="A708">
        <v>1590652800</v>
      </c>
      <c r="B708" t="s">
        <v>753</v>
      </c>
      <c r="C708" t="s">
        <v>34</v>
      </c>
      <c r="D708" t="s">
        <v>35</v>
      </c>
      <c r="E708" t="s">
        <v>745</v>
      </c>
      <c r="F708" s="1">
        <v>43979</v>
      </c>
      <c r="G708" s="1" t="str">
        <f t="shared" si="11"/>
        <v>Thu</v>
      </c>
      <c r="H708" s="1" t="s">
        <v>58</v>
      </c>
      <c r="I708">
        <v>-14400</v>
      </c>
      <c r="J708" t="s">
        <v>38</v>
      </c>
      <c r="K708">
        <v>44.378185000000002</v>
      </c>
      <c r="L708">
        <v>-68.250243999999995</v>
      </c>
      <c r="M708">
        <v>55.56</v>
      </c>
      <c r="N708">
        <v>2012</v>
      </c>
      <c r="O708">
        <v>54.45</v>
      </c>
      <c r="P708">
        <v>55.33</v>
      </c>
      <c r="Q708">
        <v>52.09</v>
      </c>
      <c r="R708">
        <v>59.61</v>
      </c>
      <c r="S708">
        <v>1021</v>
      </c>
      <c r="V708">
        <v>96</v>
      </c>
      <c r="W708">
        <v>11.41</v>
      </c>
      <c r="X708">
        <v>210</v>
      </c>
      <c r="AD708">
        <v>90</v>
      </c>
      <c r="AE708">
        <v>701</v>
      </c>
      <c r="AF708" t="s">
        <v>68</v>
      </c>
      <c r="AG708" t="s">
        <v>69</v>
      </c>
      <c r="AH708" t="s">
        <v>98</v>
      </c>
    </row>
    <row r="709" spans="1:34" x14ac:dyDescent="0.2">
      <c r="A709">
        <v>1590656400</v>
      </c>
      <c r="B709" t="s">
        <v>754</v>
      </c>
      <c r="C709" t="s">
        <v>34</v>
      </c>
      <c r="D709" t="s">
        <v>35</v>
      </c>
      <c r="E709" t="s">
        <v>745</v>
      </c>
      <c r="F709" s="1">
        <v>43979</v>
      </c>
      <c r="G709" s="1" t="str">
        <f t="shared" si="11"/>
        <v>Thu</v>
      </c>
      <c r="H709" s="1" t="s">
        <v>60</v>
      </c>
      <c r="I709">
        <v>-14400</v>
      </c>
      <c r="J709" t="s">
        <v>38</v>
      </c>
      <c r="K709">
        <v>44.378185000000002</v>
      </c>
      <c r="L709">
        <v>-68.250243999999995</v>
      </c>
      <c r="M709">
        <v>55.65</v>
      </c>
      <c r="N709">
        <v>805</v>
      </c>
      <c r="O709">
        <v>54.54</v>
      </c>
      <c r="P709">
        <v>55.44</v>
      </c>
      <c r="Q709">
        <v>52.09</v>
      </c>
      <c r="R709">
        <v>60.42</v>
      </c>
      <c r="S709">
        <v>1021</v>
      </c>
      <c r="V709">
        <v>96</v>
      </c>
      <c r="W709">
        <v>8.0500000000000007</v>
      </c>
      <c r="X709">
        <v>210</v>
      </c>
      <c r="AD709">
        <v>90</v>
      </c>
      <c r="AE709">
        <v>741</v>
      </c>
      <c r="AF709" t="s">
        <v>100</v>
      </c>
      <c r="AG709" t="s">
        <v>101</v>
      </c>
      <c r="AH709" t="s">
        <v>70</v>
      </c>
    </row>
    <row r="710" spans="1:34" x14ac:dyDescent="0.2">
      <c r="A710">
        <v>1590660000</v>
      </c>
      <c r="B710" t="s">
        <v>755</v>
      </c>
      <c r="C710" t="s">
        <v>34</v>
      </c>
      <c r="D710" t="s">
        <v>35</v>
      </c>
      <c r="E710" t="s">
        <v>745</v>
      </c>
      <c r="F710" s="1">
        <v>43979</v>
      </c>
      <c r="G710" s="1" t="str">
        <f t="shared" si="11"/>
        <v>Thu</v>
      </c>
      <c r="H710" s="1" t="s">
        <v>62</v>
      </c>
      <c r="I710">
        <v>-14400</v>
      </c>
      <c r="J710" t="s">
        <v>38</v>
      </c>
      <c r="K710">
        <v>44.378185000000002</v>
      </c>
      <c r="L710">
        <v>-68.250243999999995</v>
      </c>
      <c r="M710">
        <v>55.8</v>
      </c>
      <c r="N710">
        <v>402</v>
      </c>
      <c r="O710">
        <v>54.68</v>
      </c>
      <c r="P710">
        <v>55.58</v>
      </c>
      <c r="Q710">
        <v>52.09</v>
      </c>
      <c r="R710">
        <v>60.62</v>
      </c>
      <c r="S710">
        <v>1021</v>
      </c>
      <c r="V710">
        <v>96</v>
      </c>
      <c r="W710">
        <v>10.29</v>
      </c>
      <c r="X710">
        <v>200</v>
      </c>
      <c r="AD710">
        <v>90</v>
      </c>
      <c r="AE710">
        <v>741</v>
      </c>
      <c r="AF710" t="s">
        <v>100</v>
      </c>
      <c r="AG710" t="s">
        <v>101</v>
      </c>
      <c r="AH710" t="s">
        <v>70</v>
      </c>
    </row>
    <row r="711" spans="1:34" x14ac:dyDescent="0.2">
      <c r="A711">
        <v>1590663600</v>
      </c>
      <c r="B711" t="s">
        <v>756</v>
      </c>
      <c r="C711" t="s">
        <v>34</v>
      </c>
      <c r="D711" t="s">
        <v>35</v>
      </c>
      <c r="E711" t="s">
        <v>745</v>
      </c>
      <c r="F711" s="1">
        <v>43979</v>
      </c>
      <c r="G711" s="1" t="str">
        <f t="shared" si="11"/>
        <v>Thu</v>
      </c>
      <c r="H711" s="1" t="s">
        <v>67</v>
      </c>
      <c r="I711">
        <v>-14400</v>
      </c>
      <c r="J711" t="s">
        <v>38</v>
      </c>
      <c r="K711">
        <v>44.378185000000002</v>
      </c>
      <c r="L711">
        <v>-68.250243999999995</v>
      </c>
      <c r="M711">
        <v>56.46</v>
      </c>
      <c r="N711">
        <v>402</v>
      </c>
      <c r="O711">
        <v>55.33</v>
      </c>
      <c r="P711">
        <v>56.32</v>
      </c>
      <c r="Q711">
        <v>52.09</v>
      </c>
      <c r="R711">
        <v>61.09</v>
      </c>
      <c r="S711">
        <v>1021</v>
      </c>
      <c r="V711">
        <v>96</v>
      </c>
      <c r="W711">
        <v>12.75</v>
      </c>
      <c r="X711">
        <v>210</v>
      </c>
      <c r="AD711">
        <v>90</v>
      </c>
      <c r="AE711">
        <v>741</v>
      </c>
      <c r="AF711" t="s">
        <v>100</v>
      </c>
      <c r="AG711" t="s">
        <v>101</v>
      </c>
      <c r="AH711" t="s">
        <v>70</v>
      </c>
    </row>
    <row r="712" spans="1:34" x14ac:dyDescent="0.2">
      <c r="A712">
        <v>1590667200</v>
      </c>
      <c r="B712" t="s">
        <v>757</v>
      </c>
      <c r="C712" t="s">
        <v>34</v>
      </c>
      <c r="D712" t="s">
        <v>35</v>
      </c>
      <c r="E712" t="s">
        <v>745</v>
      </c>
      <c r="F712" s="1">
        <v>43979</v>
      </c>
      <c r="G712" s="1" t="str">
        <f t="shared" si="11"/>
        <v>Thu</v>
      </c>
      <c r="H712" s="1" t="s">
        <v>72</v>
      </c>
      <c r="I712">
        <v>-14400</v>
      </c>
      <c r="J712" t="s">
        <v>38</v>
      </c>
      <c r="K712">
        <v>44.378185000000002</v>
      </c>
      <c r="L712">
        <v>-68.250243999999995</v>
      </c>
      <c r="M712">
        <v>56.97</v>
      </c>
      <c r="N712">
        <v>805</v>
      </c>
      <c r="O712">
        <v>55.83</v>
      </c>
      <c r="P712">
        <v>56.88</v>
      </c>
      <c r="Q712">
        <v>54.09</v>
      </c>
      <c r="R712">
        <v>64.09</v>
      </c>
      <c r="S712">
        <v>1021</v>
      </c>
      <c r="V712">
        <v>96</v>
      </c>
      <c r="W712">
        <v>10.29</v>
      </c>
      <c r="X712">
        <v>200</v>
      </c>
      <c r="AD712">
        <v>90</v>
      </c>
      <c r="AE712">
        <v>741</v>
      </c>
      <c r="AF712" t="s">
        <v>100</v>
      </c>
      <c r="AG712" t="s">
        <v>101</v>
      </c>
      <c r="AH712" t="s">
        <v>70</v>
      </c>
    </row>
    <row r="713" spans="1:34" x14ac:dyDescent="0.2">
      <c r="A713">
        <v>1590670800</v>
      </c>
      <c r="B713" t="s">
        <v>758</v>
      </c>
      <c r="C713" t="s">
        <v>34</v>
      </c>
      <c r="D713" t="s">
        <v>35</v>
      </c>
      <c r="E713" t="s">
        <v>745</v>
      </c>
      <c r="F713" s="1">
        <v>43979</v>
      </c>
      <c r="G713" s="1" t="str">
        <f t="shared" si="11"/>
        <v>Thu</v>
      </c>
      <c r="H713" s="1" t="s">
        <v>75</v>
      </c>
      <c r="I713">
        <v>-14400</v>
      </c>
      <c r="J713" t="s">
        <v>38</v>
      </c>
      <c r="K713">
        <v>44.378185000000002</v>
      </c>
      <c r="L713">
        <v>-68.250243999999995</v>
      </c>
      <c r="M713">
        <v>59.81</v>
      </c>
      <c r="N713">
        <v>2012</v>
      </c>
      <c r="O713">
        <v>57.18</v>
      </c>
      <c r="P713">
        <v>59.77</v>
      </c>
      <c r="Q713">
        <v>55.08</v>
      </c>
      <c r="R713">
        <v>66.09</v>
      </c>
      <c r="S713">
        <v>1021</v>
      </c>
      <c r="V713">
        <v>91</v>
      </c>
      <c r="W713">
        <v>11.01</v>
      </c>
      <c r="X713">
        <v>239</v>
      </c>
      <c r="Y713">
        <v>0</v>
      </c>
      <c r="AD713">
        <v>90</v>
      </c>
      <c r="AE713">
        <v>701</v>
      </c>
      <c r="AF713" t="s">
        <v>68</v>
      </c>
      <c r="AG713" t="s">
        <v>69</v>
      </c>
      <c r="AH713" t="s">
        <v>70</v>
      </c>
    </row>
    <row r="714" spans="1:34" x14ac:dyDescent="0.2">
      <c r="A714">
        <v>1590674400</v>
      </c>
      <c r="B714" t="s">
        <v>759</v>
      </c>
      <c r="C714" t="s">
        <v>34</v>
      </c>
      <c r="D714" t="s">
        <v>35</v>
      </c>
      <c r="E714" t="s">
        <v>745</v>
      </c>
      <c r="F714" s="1">
        <v>43979</v>
      </c>
      <c r="G714" s="1" t="str">
        <f t="shared" si="11"/>
        <v>Thu</v>
      </c>
      <c r="H714" s="1" t="s">
        <v>77</v>
      </c>
      <c r="I714">
        <v>-14400</v>
      </c>
      <c r="J714" t="s">
        <v>38</v>
      </c>
      <c r="K714">
        <v>44.378185000000002</v>
      </c>
      <c r="L714">
        <v>-68.250243999999995</v>
      </c>
      <c r="M714">
        <v>59.61</v>
      </c>
      <c r="N714">
        <v>3219</v>
      </c>
      <c r="O714">
        <v>56.68</v>
      </c>
      <c r="P714">
        <v>59.5</v>
      </c>
      <c r="Q714">
        <v>56.08</v>
      </c>
      <c r="R714">
        <v>63.68</v>
      </c>
      <c r="S714">
        <v>1020</v>
      </c>
      <c r="V714">
        <v>90</v>
      </c>
      <c r="W714">
        <v>18.989999999999998</v>
      </c>
      <c r="X714">
        <v>243</v>
      </c>
      <c r="Y714">
        <v>0</v>
      </c>
      <c r="AD714">
        <v>90</v>
      </c>
      <c r="AE714">
        <v>701</v>
      </c>
      <c r="AF714" t="s">
        <v>68</v>
      </c>
      <c r="AG714" t="s">
        <v>69</v>
      </c>
      <c r="AH714" t="s">
        <v>70</v>
      </c>
    </row>
    <row r="715" spans="1:34" x14ac:dyDescent="0.2">
      <c r="A715">
        <v>1590678000</v>
      </c>
      <c r="B715" t="s">
        <v>760</v>
      </c>
      <c r="C715" t="s">
        <v>34</v>
      </c>
      <c r="D715" t="s">
        <v>35</v>
      </c>
      <c r="E715" t="s">
        <v>745</v>
      </c>
      <c r="F715" s="1">
        <v>43979</v>
      </c>
      <c r="G715" s="1" t="str">
        <f t="shared" si="11"/>
        <v>Thu</v>
      </c>
      <c r="H715" s="1" t="s">
        <v>79</v>
      </c>
      <c r="I715">
        <v>-14400</v>
      </c>
      <c r="J715" t="s">
        <v>38</v>
      </c>
      <c r="K715">
        <v>44.378185000000002</v>
      </c>
      <c r="L715">
        <v>-68.250243999999995</v>
      </c>
      <c r="M715">
        <v>61.21</v>
      </c>
      <c r="N715">
        <v>10000</v>
      </c>
      <c r="O715">
        <v>58.26</v>
      </c>
      <c r="P715">
        <v>61.27</v>
      </c>
      <c r="Q715">
        <v>56.5</v>
      </c>
      <c r="R715">
        <v>68.09</v>
      </c>
      <c r="S715">
        <v>1020</v>
      </c>
      <c r="V715">
        <v>90</v>
      </c>
      <c r="W715">
        <v>14</v>
      </c>
      <c r="X715">
        <v>237</v>
      </c>
      <c r="Y715">
        <v>0</v>
      </c>
      <c r="AD715">
        <v>90</v>
      </c>
      <c r="AE715">
        <v>804</v>
      </c>
      <c r="AF715" t="s">
        <v>39</v>
      </c>
      <c r="AG715" t="s">
        <v>47</v>
      </c>
      <c r="AH715" t="s">
        <v>112</v>
      </c>
    </row>
    <row r="716" spans="1:34" x14ac:dyDescent="0.2">
      <c r="A716">
        <v>1590681600</v>
      </c>
      <c r="B716" t="s">
        <v>761</v>
      </c>
      <c r="C716" t="s">
        <v>34</v>
      </c>
      <c r="D716" t="s">
        <v>35</v>
      </c>
      <c r="E716" t="s">
        <v>745</v>
      </c>
      <c r="F716" s="1">
        <v>43979</v>
      </c>
      <c r="G716" s="1" t="str">
        <f t="shared" si="11"/>
        <v>Thu</v>
      </c>
      <c r="H716" s="1" t="s">
        <v>81</v>
      </c>
      <c r="I716">
        <v>-14400</v>
      </c>
      <c r="J716" t="s">
        <v>38</v>
      </c>
      <c r="K716">
        <v>44.378185000000002</v>
      </c>
      <c r="L716">
        <v>-68.250243999999995</v>
      </c>
      <c r="M716">
        <v>64.349999999999994</v>
      </c>
      <c r="N716">
        <v>10000</v>
      </c>
      <c r="O716">
        <v>58.39</v>
      </c>
      <c r="P716">
        <v>64.290000000000006</v>
      </c>
      <c r="Q716">
        <v>59.16</v>
      </c>
      <c r="R716">
        <v>71.69</v>
      </c>
      <c r="S716">
        <v>1020</v>
      </c>
      <c r="V716">
        <v>81</v>
      </c>
      <c r="W716">
        <v>5.99</v>
      </c>
      <c r="X716">
        <v>217</v>
      </c>
      <c r="Y716">
        <v>0</v>
      </c>
      <c r="AD716">
        <v>90</v>
      </c>
      <c r="AE716">
        <v>804</v>
      </c>
      <c r="AF716" t="s">
        <v>39</v>
      </c>
      <c r="AG716" t="s">
        <v>47</v>
      </c>
      <c r="AH716" t="s">
        <v>112</v>
      </c>
    </row>
    <row r="717" spans="1:34" x14ac:dyDescent="0.2">
      <c r="A717">
        <v>1590685200</v>
      </c>
      <c r="B717" t="s">
        <v>762</v>
      </c>
      <c r="C717" t="s">
        <v>34</v>
      </c>
      <c r="D717" t="s">
        <v>35</v>
      </c>
      <c r="E717" t="s">
        <v>745</v>
      </c>
      <c r="F717" s="1">
        <v>43979</v>
      </c>
      <c r="G717" s="1" t="str">
        <f t="shared" si="11"/>
        <v>Thu</v>
      </c>
      <c r="H717" s="1" t="s">
        <v>83</v>
      </c>
      <c r="I717">
        <v>-14400</v>
      </c>
      <c r="J717" t="s">
        <v>38</v>
      </c>
      <c r="K717">
        <v>44.378185000000002</v>
      </c>
      <c r="L717">
        <v>-68.250243999999995</v>
      </c>
      <c r="M717">
        <v>66.63</v>
      </c>
      <c r="N717">
        <v>10000</v>
      </c>
      <c r="O717">
        <v>60.28</v>
      </c>
      <c r="P717">
        <v>66.760000000000005</v>
      </c>
      <c r="Q717">
        <v>62.08</v>
      </c>
      <c r="R717">
        <v>74.680000000000007</v>
      </c>
      <c r="S717">
        <v>1019</v>
      </c>
      <c r="V717">
        <v>80</v>
      </c>
      <c r="W717">
        <v>18.010000000000002</v>
      </c>
      <c r="X717">
        <v>248</v>
      </c>
      <c r="Y717">
        <v>0</v>
      </c>
      <c r="AD717">
        <v>20</v>
      </c>
      <c r="AE717">
        <v>801</v>
      </c>
      <c r="AF717" t="s">
        <v>39</v>
      </c>
      <c r="AG717" t="s">
        <v>116</v>
      </c>
      <c r="AH717" t="s">
        <v>117</v>
      </c>
    </row>
    <row r="718" spans="1:34" x14ac:dyDescent="0.2">
      <c r="A718">
        <v>1590688800</v>
      </c>
      <c r="B718" t="s">
        <v>763</v>
      </c>
      <c r="C718" t="s">
        <v>34</v>
      </c>
      <c r="D718" t="s">
        <v>35</v>
      </c>
      <c r="E718" t="s">
        <v>745</v>
      </c>
      <c r="F718" s="1">
        <v>43979</v>
      </c>
      <c r="G718" s="1" t="str">
        <f t="shared" si="11"/>
        <v>Thu</v>
      </c>
      <c r="H718" s="1" t="s">
        <v>86</v>
      </c>
      <c r="I718">
        <v>-14400</v>
      </c>
      <c r="J718" t="s">
        <v>38</v>
      </c>
      <c r="K718">
        <v>44.378185000000002</v>
      </c>
      <c r="L718">
        <v>-68.250243999999995</v>
      </c>
      <c r="M718">
        <v>68.88</v>
      </c>
      <c r="N718">
        <v>10000</v>
      </c>
      <c r="O718">
        <v>61.02</v>
      </c>
      <c r="P718">
        <v>69.040000000000006</v>
      </c>
      <c r="Q718">
        <v>59.09</v>
      </c>
      <c r="R718">
        <v>75.61</v>
      </c>
      <c r="S718">
        <v>1018</v>
      </c>
      <c r="V718">
        <v>76</v>
      </c>
      <c r="W718">
        <v>21.99</v>
      </c>
      <c r="X718">
        <v>241</v>
      </c>
      <c r="Y718">
        <v>0</v>
      </c>
      <c r="AD718">
        <v>1</v>
      </c>
      <c r="AE718">
        <v>800</v>
      </c>
      <c r="AF718" t="s">
        <v>119</v>
      </c>
      <c r="AG718" t="s">
        <v>120</v>
      </c>
      <c r="AH718" t="s">
        <v>121</v>
      </c>
    </row>
    <row r="719" spans="1:34" x14ac:dyDescent="0.2">
      <c r="A719">
        <v>1590692400</v>
      </c>
      <c r="B719" t="s">
        <v>764</v>
      </c>
      <c r="C719" t="s">
        <v>34</v>
      </c>
      <c r="D719" t="s">
        <v>35</v>
      </c>
      <c r="E719" t="s">
        <v>745</v>
      </c>
      <c r="F719" s="1">
        <v>43979</v>
      </c>
      <c r="G719" s="1" t="str">
        <f t="shared" si="11"/>
        <v>Thu</v>
      </c>
      <c r="H719" s="1" t="s">
        <v>88</v>
      </c>
      <c r="I719">
        <v>-14400</v>
      </c>
      <c r="J719" t="s">
        <v>38</v>
      </c>
      <c r="K719">
        <v>44.378185000000002</v>
      </c>
      <c r="L719">
        <v>-68.250243999999995</v>
      </c>
      <c r="M719">
        <v>68.45</v>
      </c>
      <c r="N719">
        <v>10000</v>
      </c>
      <c r="O719">
        <v>60.96</v>
      </c>
      <c r="P719">
        <v>68.61</v>
      </c>
      <c r="Q719">
        <v>59.09</v>
      </c>
      <c r="R719">
        <v>79.39</v>
      </c>
      <c r="S719">
        <v>1018</v>
      </c>
      <c r="V719">
        <v>77</v>
      </c>
      <c r="W719">
        <v>28.99</v>
      </c>
      <c r="X719">
        <v>229</v>
      </c>
      <c r="Y719">
        <v>0</v>
      </c>
      <c r="Z719">
        <v>1.52</v>
      </c>
      <c r="AD719">
        <v>1</v>
      </c>
      <c r="AE719">
        <v>501</v>
      </c>
      <c r="AF719" t="s">
        <v>63</v>
      </c>
      <c r="AG719" t="s">
        <v>73</v>
      </c>
      <c r="AH719" t="s">
        <v>65</v>
      </c>
    </row>
    <row r="720" spans="1:34" x14ac:dyDescent="0.2">
      <c r="A720">
        <v>1590696000</v>
      </c>
      <c r="B720" t="s">
        <v>765</v>
      </c>
      <c r="C720" t="s">
        <v>34</v>
      </c>
      <c r="D720" t="s">
        <v>35</v>
      </c>
      <c r="E720" t="s">
        <v>745</v>
      </c>
      <c r="F720" s="1">
        <v>43979</v>
      </c>
      <c r="G720" s="1" t="str">
        <f t="shared" si="11"/>
        <v>Thu</v>
      </c>
      <c r="H720" s="1" t="s">
        <v>90</v>
      </c>
      <c r="I720">
        <v>-14400</v>
      </c>
      <c r="J720" t="s">
        <v>38</v>
      </c>
      <c r="K720">
        <v>44.378185000000002</v>
      </c>
      <c r="L720">
        <v>-68.250243999999995</v>
      </c>
      <c r="M720">
        <v>66.69</v>
      </c>
      <c r="N720">
        <v>10000</v>
      </c>
      <c r="O720">
        <v>61.02</v>
      </c>
      <c r="P720">
        <v>66.900000000000006</v>
      </c>
      <c r="Q720">
        <v>59.09</v>
      </c>
      <c r="R720">
        <v>72.680000000000007</v>
      </c>
      <c r="S720">
        <v>1018</v>
      </c>
      <c r="V720">
        <v>82</v>
      </c>
      <c r="W720">
        <v>20</v>
      </c>
      <c r="X720">
        <v>245</v>
      </c>
      <c r="Y720">
        <v>0</v>
      </c>
      <c r="AD720">
        <v>1</v>
      </c>
      <c r="AE720">
        <v>800</v>
      </c>
      <c r="AF720" t="s">
        <v>119</v>
      </c>
      <c r="AG720" t="s">
        <v>120</v>
      </c>
      <c r="AH720" t="s">
        <v>121</v>
      </c>
    </row>
    <row r="721" spans="1:34" x14ac:dyDescent="0.2">
      <c r="A721">
        <v>1590699600</v>
      </c>
      <c r="B721" t="s">
        <v>766</v>
      </c>
      <c r="C721" t="s">
        <v>34</v>
      </c>
      <c r="D721" t="s">
        <v>35</v>
      </c>
      <c r="E721" t="s">
        <v>745</v>
      </c>
      <c r="F721" s="1">
        <v>43979</v>
      </c>
      <c r="G721" s="1" t="str">
        <f t="shared" si="11"/>
        <v>Thu</v>
      </c>
      <c r="H721" s="1" t="s">
        <v>92</v>
      </c>
      <c r="I721">
        <v>-14400</v>
      </c>
      <c r="J721" t="s">
        <v>38</v>
      </c>
      <c r="K721">
        <v>44.378185000000002</v>
      </c>
      <c r="L721">
        <v>-68.250243999999995</v>
      </c>
      <c r="M721">
        <v>67.14</v>
      </c>
      <c r="N721">
        <v>10000</v>
      </c>
      <c r="O721">
        <v>61.81</v>
      </c>
      <c r="P721">
        <v>67.44</v>
      </c>
      <c r="Q721">
        <v>61.16</v>
      </c>
      <c r="R721">
        <v>75.290000000000006</v>
      </c>
      <c r="S721">
        <v>1018</v>
      </c>
      <c r="V721">
        <v>83</v>
      </c>
      <c r="W721">
        <v>30</v>
      </c>
      <c r="X721">
        <v>236</v>
      </c>
      <c r="Y721">
        <v>0</v>
      </c>
      <c r="Z721">
        <v>2.79</v>
      </c>
      <c r="AD721">
        <v>1</v>
      </c>
      <c r="AE721">
        <v>501</v>
      </c>
      <c r="AF721" t="s">
        <v>63</v>
      </c>
      <c r="AG721" t="s">
        <v>73</v>
      </c>
      <c r="AH721" t="s">
        <v>65</v>
      </c>
    </row>
    <row r="722" spans="1:34" x14ac:dyDescent="0.2">
      <c r="A722">
        <v>1590703200</v>
      </c>
      <c r="B722" t="s">
        <v>767</v>
      </c>
      <c r="C722" t="s">
        <v>34</v>
      </c>
      <c r="D722" t="s">
        <v>35</v>
      </c>
      <c r="E722" t="s">
        <v>745</v>
      </c>
      <c r="F722" s="1">
        <v>43979</v>
      </c>
      <c r="G722" s="1" t="str">
        <f t="shared" si="11"/>
        <v>Thu</v>
      </c>
      <c r="H722" s="1" t="s">
        <v>94</v>
      </c>
      <c r="I722">
        <v>-14400</v>
      </c>
      <c r="J722" t="s">
        <v>38</v>
      </c>
      <c r="K722">
        <v>44.378185000000002</v>
      </c>
      <c r="L722">
        <v>-68.250243999999995</v>
      </c>
      <c r="M722">
        <v>66.790000000000006</v>
      </c>
      <c r="N722">
        <v>10000</v>
      </c>
      <c r="O722">
        <v>61.81</v>
      </c>
      <c r="P722">
        <v>67.12</v>
      </c>
      <c r="Q722">
        <v>61.9</v>
      </c>
      <c r="R722">
        <v>73.290000000000006</v>
      </c>
      <c r="S722">
        <v>1017</v>
      </c>
      <c r="V722">
        <v>84</v>
      </c>
      <c r="W722">
        <v>24</v>
      </c>
      <c r="X722">
        <v>236</v>
      </c>
      <c r="Y722">
        <v>0</v>
      </c>
      <c r="Z722">
        <v>9.4</v>
      </c>
      <c r="AD722">
        <v>1</v>
      </c>
      <c r="AE722">
        <v>502</v>
      </c>
      <c r="AF722" t="s">
        <v>63</v>
      </c>
      <c r="AG722" t="s">
        <v>84</v>
      </c>
      <c r="AH722" t="s">
        <v>65</v>
      </c>
    </row>
    <row r="723" spans="1:34" x14ac:dyDescent="0.2">
      <c r="A723">
        <v>1590706800</v>
      </c>
      <c r="B723" t="s">
        <v>768</v>
      </c>
      <c r="C723" t="s">
        <v>34</v>
      </c>
      <c r="D723" t="s">
        <v>35</v>
      </c>
      <c r="E723" t="s">
        <v>745</v>
      </c>
      <c r="F723" s="1">
        <v>43979</v>
      </c>
      <c r="G723" s="1" t="str">
        <f t="shared" si="11"/>
        <v>Thu</v>
      </c>
      <c r="H723" s="1" t="s">
        <v>96</v>
      </c>
      <c r="I723">
        <v>-14400</v>
      </c>
      <c r="J723" t="s">
        <v>38</v>
      </c>
      <c r="K723">
        <v>44.378185000000002</v>
      </c>
      <c r="L723">
        <v>-68.250243999999995</v>
      </c>
      <c r="M723">
        <v>64.650000000000006</v>
      </c>
      <c r="N723">
        <v>10000</v>
      </c>
      <c r="O723">
        <v>60.04</v>
      </c>
      <c r="P723">
        <v>64.81</v>
      </c>
      <c r="Q723">
        <v>56.19</v>
      </c>
      <c r="R723">
        <v>71.099999999999994</v>
      </c>
      <c r="S723">
        <v>1017</v>
      </c>
      <c r="V723">
        <v>85</v>
      </c>
      <c r="W723">
        <v>27</v>
      </c>
      <c r="X723">
        <v>234</v>
      </c>
      <c r="Y723">
        <v>0</v>
      </c>
      <c r="Z723">
        <v>2.0299999999999998</v>
      </c>
      <c r="AD723">
        <v>1</v>
      </c>
      <c r="AE723">
        <v>501</v>
      </c>
      <c r="AF723" t="s">
        <v>63</v>
      </c>
      <c r="AG723" t="s">
        <v>73</v>
      </c>
      <c r="AH723" t="s">
        <v>65</v>
      </c>
    </row>
    <row r="724" spans="1:34" x14ac:dyDescent="0.2">
      <c r="A724">
        <v>1590710400</v>
      </c>
      <c r="B724" t="s">
        <v>769</v>
      </c>
      <c r="C724" t="s">
        <v>34</v>
      </c>
      <c r="D724" t="s">
        <v>35</v>
      </c>
      <c r="E724" t="s">
        <v>770</v>
      </c>
      <c r="F724" s="1">
        <v>43980</v>
      </c>
      <c r="G724" s="1" t="str">
        <f t="shared" si="11"/>
        <v>Fri</v>
      </c>
      <c r="H724" s="1" t="s">
        <v>37</v>
      </c>
      <c r="I724">
        <v>-14400</v>
      </c>
      <c r="J724" t="s">
        <v>38</v>
      </c>
      <c r="K724">
        <v>44.378185000000002</v>
      </c>
      <c r="L724">
        <v>-68.250243999999995</v>
      </c>
      <c r="M724">
        <v>63.86</v>
      </c>
      <c r="N724">
        <v>10000</v>
      </c>
      <c r="O724">
        <v>59.27</v>
      </c>
      <c r="P724">
        <v>63.95</v>
      </c>
      <c r="Q724">
        <v>57.07</v>
      </c>
      <c r="R724">
        <v>72.28</v>
      </c>
      <c r="S724">
        <v>1017</v>
      </c>
      <c r="V724">
        <v>85</v>
      </c>
      <c r="W724">
        <v>21</v>
      </c>
      <c r="X724">
        <v>235</v>
      </c>
      <c r="Y724">
        <v>0</v>
      </c>
      <c r="Z724">
        <v>6.1</v>
      </c>
      <c r="AD724">
        <v>1</v>
      </c>
      <c r="AE724">
        <v>502</v>
      </c>
      <c r="AF724" t="s">
        <v>63</v>
      </c>
      <c r="AG724" t="s">
        <v>84</v>
      </c>
      <c r="AH724" t="s">
        <v>65</v>
      </c>
    </row>
    <row r="725" spans="1:34" x14ac:dyDescent="0.2">
      <c r="A725">
        <v>1590714000</v>
      </c>
      <c r="B725" t="s">
        <v>771</v>
      </c>
      <c r="C725" t="s">
        <v>34</v>
      </c>
      <c r="D725" t="s">
        <v>35</v>
      </c>
      <c r="E725" t="s">
        <v>770</v>
      </c>
      <c r="F725" s="1">
        <v>43980</v>
      </c>
      <c r="G725" s="1" t="str">
        <f t="shared" si="11"/>
        <v>Fri</v>
      </c>
      <c r="H725" s="1" t="s">
        <v>36</v>
      </c>
      <c r="I725">
        <v>-14400</v>
      </c>
      <c r="J725" t="s">
        <v>38</v>
      </c>
      <c r="K725">
        <v>44.378185000000002</v>
      </c>
      <c r="L725">
        <v>-68.250243999999995</v>
      </c>
      <c r="M725">
        <v>61.84</v>
      </c>
      <c r="N725">
        <v>10000</v>
      </c>
      <c r="O725">
        <v>58.57</v>
      </c>
      <c r="P725">
        <v>61.92</v>
      </c>
      <c r="Q725">
        <v>55.18</v>
      </c>
      <c r="R725">
        <v>70.290000000000006</v>
      </c>
      <c r="S725">
        <v>1018</v>
      </c>
      <c r="V725">
        <v>89</v>
      </c>
      <c r="W725">
        <v>17.22</v>
      </c>
      <c r="X725">
        <v>270</v>
      </c>
      <c r="Y725">
        <v>0</v>
      </c>
      <c r="AD725">
        <v>1</v>
      </c>
      <c r="AE725">
        <v>800</v>
      </c>
      <c r="AF725" t="s">
        <v>119</v>
      </c>
      <c r="AG725" t="s">
        <v>120</v>
      </c>
      <c r="AH725" t="s">
        <v>133</v>
      </c>
    </row>
    <row r="726" spans="1:34" x14ac:dyDescent="0.2">
      <c r="A726">
        <v>1590717600</v>
      </c>
      <c r="B726" t="s">
        <v>772</v>
      </c>
      <c r="C726" t="s">
        <v>34</v>
      </c>
      <c r="D726" t="s">
        <v>35</v>
      </c>
      <c r="E726" t="s">
        <v>770</v>
      </c>
      <c r="F726" s="1">
        <v>43980</v>
      </c>
      <c r="G726" s="1" t="str">
        <f t="shared" si="11"/>
        <v>Fri</v>
      </c>
      <c r="H726" s="1" t="s">
        <v>46</v>
      </c>
      <c r="I726">
        <v>-14400</v>
      </c>
      <c r="J726" t="s">
        <v>38</v>
      </c>
      <c r="K726">
        <v>44.378185000000002</v>
      </c>
      <c r="L726">
        <v>-68.250243999999995</v>
      </c>
      <c r="M726">
        <v>61.3</v>
      </c>
      <c r="N726">
        <v>10000</v>
      </c>
      <c r="O726">
        <v>58.05</v>
      </c>
      <c r="P726">
        <v>61.32</v>
      </c>
      <c r="Q726">
        <v>54.19</v>
      </c>
      <c r="R726">
        <v>70.290000000000006</v>
      </c>
      <c r="S726">
        <v>1018</v>
      </c>
      <c r="V726">
        <v>89</v>
      </c>
      <c r="W726">
        <v>19.690000000000001</v>
      </c>
      <c r="X726">
        <v>270</v>
      </c>
      <c r="Y726">
        <v>0</v>
      </c>
      <c r="AD726">
        <v>1</v>
      </c>
      <c r="AE726">
        <v>800</v>
      </c>
      <c r="AF726" t="s">
        <v>119</v>
      </c>
      <c r="AG726" t="s">
        <v>120</v>
      </c>
      <c r="AH726" t="s">
        <v>133</v>
      </c>
    </row>
    <row r="727" spans="1:34" x14ac:dyDescent="0.2">
      <c r="A727">
        <v>1590721200</v>
      </c>
      <c r="B727" t="s">
        <v>773</v>
      </c>
      <c r="C727" t="s">
        <v>34</v>
      </c>
      <c r="D727" t="s">
        <v>35</v>
      </c>
      <c r="E727" t="s">
        <v>770</v>
      </c>
      <c r="F727" s="1">
        <v>43980</v>
      </c>
      <c r="G727" s="1" t="str">
        <f t="shared" si="11"/>
        <v>Fri</v>
      </c>
      <c r="H727" s="1" t="s">
        <v>49</v>
      </c>
      <c r="I727">
        <v>-14400</v>
      </c>
      <c r="J727" t="s">
        <v>38</v>
      </c>
      <c r="K727">
        <v>44.378185000000002</v>
      </c>
      <c r="L727">
        <v>-68.250243999999995</v>
      </c>
      <c r="M727">
        <v>62.58</v>
      </c>
      <c r="N727">
        <v>10000</v>
      </c>
      <c r="O727">
        <v>57.69</v>
      </c>
      <c r="P727">
        <v>62.49</v>
      </c>
      <c r="Q727">
        <v>55.08</v>
      </c>
      <c r="R727">
        <v>69.3</v>
      </c>
      <c r="S727">
        <v>1017</v>
      </c>
      <c r="V727">
        <v>84</v>
      </c>
      <c r="W727">
        <v>25.99</v>
      </c>
      <c r="X727">
        <v>231</v>
      </c>
      <c r="Y727">
        <v>0</v>
      </c>
      <c r="Z727">
        <v>1.52</v>
      </c>
      <c r="AD727">
        <v>1</v>
      </c>
      <c r="AE727">
        <v>501</v>
      </c>
      <c r="AF727" t="s">
        <v>63</v>
      </c>
      <c r="AG727" t="s">
        <v>73</v>
      </c>
      <c r="AH727" t="s">
        <v>109</v>
      </c>
    </row>
    <row r="728" spans="1:34" x14ac:dyDescent="0.2">
      <c r="A728">
        <v>1590724800</v>
      </c>
      <c r="B728" t="s">
        <v>774</v>
      </c>
      <c r="C728" t="s">
        <v>34</v>
      </c>
      <c r="D728" t="s">
        <v>35</v>
      </c>
      <c r="E728" t="s">
        <v>770</v>
      </c>
      <c r="F728" s="1">
        <v>43980</v>
      </c>
      <c r="G728" s="1" t="str">
        <f t="shared" si="11"/>
        <v>Fri</v>
      </c>
      <c r="H728" s="1" t="s">
        <v>51</v>
      </c>
      <c r="I728">
        <v>-14400</v>
      </c>
      <c r="J728" t="s">
        <v>38</v>
      </c>
      <c r="K728">
        <v>44.378185000000002</v>
      </c>
      <c r="L728">
        <v>-68.250243999999995</v>
      </c>
      <c r="M728">
        <v>62.89</v>
      </c>
      <c r="N728">
        <v>10000</v>
      </c>
      <c r="O728">
        <v>58.64</v>
      </c>
      <c r="P728">
        <v>62.92</v>
      </c>
      <c r="Q728">
        <v>55.08</v>
      </c>
      <c r="R728">
        <v>70.39</v>
      </c>
      <c r="S728">
        <v>1017</v>
      </c>
      <c r="V728">
        <v>86</v>
      </c>
      <c r="W728">
        <v>27</v>
      </c>
      <c r="X728">
        <v>241</v>
      </c>
      <c r="Y728">
        <v>0</v>
      </c>
      <c r="Z728">
        <v>0.25</v>
      </c>
      <c r="AD728">
        <v>1</v>
      </c>
      <c r="AE728">
        <v>500</v>
      </c>
      <c r="AF728" t="s">
        <v>63</v>
      </c>
      <c r="AG728" t="s">
        <v>64</v>
      </c>
      <c r="AH728" t="s">
        <v>109</v>
      </c>
    </row>
    <row r="729" spans="1:34" x14ac:dyDescent="0.2">
      <c r="A729">
        <v>1590728400</v>
      </c>
      <c r="B729" t="s">
        <v>775</v>
      </c>
      <c r="C729" t="s">
        <v>34</v>
      </c>
      <c r="D729" t="s">
        <v>35</v>
      </c>
      <c r="E729" t="s">
        <v>770</v>
      </c>
      <c r="F729" s="1">
        <v>43980</v>
      </c>
      <c r="G729" s="1" t="str">
        <f t="shared" si="11"/>
        <v>Fri</v>
      </c>
      <c r="H729" s="1" t="s">
        <v>35</v>
      </c>
      <c r="I729">
        <v>-14400</v>
      </c>
      <c r="J729" t="s">
        <v>38</v>
      </c>
      <c r="K729">
        <v>44.378185000000002</v>
      </c>
      <c r="L729">
        <v>-68.250243999999995</v>
      </c>
      <c r="M729">
        <v>62.46</v>
      </c>
      <c r="N729">
        <v>10000</v>
      </c>
      <c r="O729">
        <v>59.79</v>
      </c>
      <c r="P729">
        <v>62.67</v>
      </c>
      <c r="Q729">
        <v>55.08</v>
      </c>
      <c r="R729">
        <v>69.39</v>
      </c>
      <c r="S729">
        <v>1017</v>
      </c>
      <c r="V729">
        <v>91</v>
      </c>
      <c r="W729">
        <v>14.99</v>
      </c>
      <c r="X729">
        <v>270</v>
      </c>
      <c r="Y729">
        <v>0</v>
      </c>
      <c r="AD729">
        <v>1</v>
      </c>
      <c r="AE729">
        <v>800</v>
      </c>
      <c r="AF729" t="s">
        <v>119</v>
      </c>
      <c r="AG729" t="s">
        <v>120</v>
      </c>
      <c r="AH729" t="s">
        <v>133</v>
      </c>
    </row>
    <row r="730" spans="1:34" x14ac:dyDescent="0.2">
      <c r="A730">
        <v>1590732000</v>
      </c>
      <c r="B730" t="s">
        <v>776</v>
      </c>
      <c r="C730" t="s">
        <v>34</v>
      </c>
      <c r="D730" t="s">
        <v>35</v>
      </c>
      <c r="E730" t="s">
        <v>770</v>
      </c>
      <c r="F730" s="1">
        <v>43980</v>
      </c>
      <c r="G730" s="1" t="str">
        <f t="shared" si="11"/>
        <v>Fri</v>
      </c>
      <c r="H730" s="1" t="s">
        <v>54</v>
      </c>
      <c r="I730">
        <v>-14400</v>
      </c>
      <c r="J730" t="s">
        <v>38</v>
      </c>
      <c r="K730">
        <v>44.378185000000002</v>
      </c>
      <c r="L730">
        <v>-68.250243999999995</v>
      </c>
      <c r="M730">
        <v>61.61</v>
      </c>
      <c r="N730">
        <v>10000</v>
      </c>
      <c r="O730">
        <v>59.27</v>
      </c>
      <c r="P730">
        <v>61.79</v>
      </c>
      <c r="Q730">
        <v>57.07</v>
      </c>
      <c r="R730">
        <v>69.39</v>
      </c>
      <c r="S730">
        <v>1017</v>
      </c>
      <c r="V730">
        <v>92</v>
      </c>
      <c r="W730">
        <v>13.87</v>
      </c>
      <c r="X730">
        <v>270</v>
      </c>
      <c r="Y730">
        <v>0</v>
      </c>
      <c r="AD730">
        <v>20</v>
      </c>
      <c r="AE730">
        <v>801</v>
      </c>
      <c r="AF730" t="s">
        <v>39</v>
      </c>
      <c r="AG730" t="s">
        <v>116</v>
      </c>
      <c r="AH730" t="s">
        <v>186</v>
      </c>
    </row>
    <row r="731" spans="1:34" x14ac:dyDescent="0.2">
      <c r="A731">
        <v>1590735600</v>
      </c>
      <c r="B731" t="s">
        <v>777</v>
      </c>
      <c r="C731" t="s">
        <v>34</v>
      </c>
      <c r="D731" t="s">
        <v>35</v>
      </c>
      <c r="E731" t="s">
        <v>770</v>
      </c>
      <c r="F731" s="1">
        <v>43980</v>
      </c>
      <c r="G731" s="1" t="str">
        <f t="shared" si="11"/>
        <v>Fri</v>
      </c>
      <c r="H731" s="1" t="s">
        <v>56</v>
      </c>
      <c r="I731">
        <v>-14400</v>
      </c>
      <c r="J731" t="s">
        <v>38</v>
      </c>
      <c r="K731">
        <v>44.378185000000002</v>
      </c>
      <c r="L731">
        <v>-68.250243999999995</v>
      </c>
      <c r="M731">
        <v>62.46</v>
      </c>
      <c r="N731">
        <v>10000</v>
      </c>
      <c r="O731">
        <v>59.49</v>
      </c>
      <c r="P731">
        <v>62.64</v>
      </c>
      <c r="Q731">
        <v>56.08</v>
      </c>
      <c r="R731">
        <v>69.39</v>
      </c>
      <c r="S731">
        <v>1017</v>
      </c>
      <c r="V731">
        <v>90</v>
      </c>
      <c r="W731">
        <v>17</v>
      </c>
      <c r="X731">
        <v>240</v>
      </c>
      <c r="Y731">
        <v>0</v>
      </c>
      <c r="Z731">
        <v>0.51</v>
      </c>
      <c r="AD731">
        <v>90</v>
      </c>
      <c r="AE731">
        <v>500</v>
      </c>
      <c r="AF731" t="s">
        <v>63</v>
      </c>
      <c r="AG731" t="s">
        <v>64</v>
      </c>
      <c r="AH731" t="s">
        <v>109</v>
      </c>
    </row>
    <row r="732" spans="1:34" x14ac:dyDescent="0.2">
      <c r="A732">
        <v>1590739200</v>
      </c>
      <c r="B732" t="s">
        <v>778</v>
      </c>
      <c r="C732" t="s">
        <v>34</v>
      </c>
      <c r="D732" t="s">
        <v>35</v>
      </c>
      <c r="E732" t="s">
        <v>770</v>
      </c>
      <c r="F732" s="1">
        <v>43980</v>
      </c>
      <c r="G732" s="1" t="str">
        <f t="shared" si="11"/>
        <v>Fri</v>
      </c>
      <c r="H732" s="1" t="s">
        <v>58</v>
      </c>
      <c r="I732">
        <v>-14400</v>
      </c>
      <c r="J732" t="s">
        <v>38</v>
      </c>
      <c r="K732">
        <v>44.378185000000002</v>
      </c>
      <c r="L732">
        <v>-68.250243999999995</v>
      </c>
      <c r="M732">
        <v>61.9</v>
      </c>
      <c r="N732">
        <v>10000</v>
      </c>
      <c r="O732">
        <v>59.56</v>
      </c>
      <c r="P732">
        <v>62.11</v>
      </c>
      <c r="Q732">
        <v>57.07</v>
      </c>
      <c r="R732">
        <v>68.400000000000006</v>
      </c>
      <c r="S732">
        <v>1017</v>
      </c>
      <c r="V732">
        <v>92</v>
      </c>
      <c r="W732">
        <v>20</v>
      </c>
      <c r="X732">
        <v>228</v>
      </c>
      <c r="Y732">
        <v>0</v>
      </c>
      <c r="Z732">
        <v>0.76</v>
      </c>
      <c r="AD732">
        <v>90</v>
      </c>
      <c r="AE732">
        <v>500</v>
      </c>
      <c r="AF732" t="s">
        <v>63</v>
      </c>
      <c r="AG732" t="s">
        <v>64</v>
      </c>
      <c r="AH732" t="s">
        <v>109</v>
      </c>
    </row>
    <row r="733" spans="1:34" x14ac:dyDescent="0.2">
      <c r="A733">
        <v>1590742800</v>
      </c>
      <c r="B733" t="s">
        <v>779</v>
      </c>
      <c r="C733" t="s">
        <v>34</v>
      </c>
      <c r="D733" t="s">
        <v>35</v>
      </c>
      <c r="E733" t="s">
        <v>770</v>
      </c>
      <c r="F733" s="1">
        <v>43980</v>
      </c>
      <c r="G733" s="1" t="str">
        <f t="shared" si="11"/>
        <v>Fri</v>
      </c>
      <c r="H733" s="1" t="s">
        <v>60</v>
      </c>
      <c r="I733">
        <v>-14400</v>
      </c>
      <c r="J733" t="s">
        <v>38</v>
      </c>
      <c r="K733">
        <v>44.378185000000002</v>
      </c>
      <c r="L733">
        <v>-68.250243999999995</v>
      </c>
      <c r="M733">
        <v>61.3</v>
      </c>
      <c r="N733">
        <v>1609</v>
      </c>
      <c r="O733">
        <v>58.96</v>
      </c>
      <c r="P733">
        <v>61.47</v>
      </c>
      <c r="Q733">
        <v>57.07</v>
      </c>
      <c r="R733">
        <v>67.39</v>
      </c>
      <c r="S733">
        <v>1016</v>
      </c>
      <c r="V733">
        <v>92</v>
      </c>
      <c r="W733">
        <v>25.01</v>
      </c>
      <c r="X733">
        <v>227</v>
      </c>
      <c r="Y733">
        <v>0</v>
      </c>
      <c r="Z733">
        <v>0.34</v>
      </c>
      <c r="AD733">
        <v>90</v>
      </c>
      <c r="AE733">
        <v>500</v>
      </c>
      <c r="AF733" t="s">
        <v>63</v>
      </c>
      <c r="AG733" t="s">
        <v>64</v>
      </c>
      <c r="AH733" t="s">
        <v>65</v>
      </c>
    </row>
    <row r="734" spans="1:34" x14ac:dyDescent="0.2">
      <c r="A734">
        <v>1590742800</v>
      </c>
      <c r="B734" t="s">
        <v>779</v>
      </c>
      <c r="C734" t="s">
        <v>34</v>
      </c>
      <c r="D734" t="s">
        <v>35</v>
      </c>
      <c r="E734" t="s">
        <v>770</v>
      </c>
      <c r="F734" s="1">
        <v>43980</v>
      </c>
      <c r="G734" s="1" t="str">
        <f t="shared" si="11"/>
        <v>Fri</v>
      </c>
      <c r="H734" s="1" t="s">
        <v>60</v>
      </c>
      <c r="I734">
        <v>-14400</v>
      </c>
      <c r="J734" t="s">
        <v>38</v>
      </c>
      <c r="K734">
        <v>44.378185000000002</v>
      </c>
      <c r="L734">
        <v>-68.250243999999995</v>
      </c>
      <c r="M734">
        <v>61.3</v>
      </c>
      <c r="N734">
        <v>1609</v>
      </c>
      <c r="O734">
        <v>58.96</v>
      </c>
      <c r="P734">
        <v>61.47</v>
      </c>
      <c r="Q734">
        <v>57.07</v>
      </c>
      <c r="R734">
        <v>67.39</v>
      </c>
      <c r="S734">
        <v>1016</v>
      </c>
      <c r="V734">
        <v>92</v>
      </c>
      <c r="W734">
        <v>25.01</v>
      </c>
      <c r="X734">
        <v>227</v>
      </c>
      <c r="Y734">
        <v>0</v>
      </c>
      <c r="Z734">
        <v>0.34</v>
      </c>
      <c r="AD734">
        <v>90</v>
      </c>
      <c r="AE734">
        <v>701</v>
      </c>
      <c r="AF734" t="s">
        <v>68</v>
      </c>
      <c r="AG734" t="s">
        <v>69</v>
      </c>
      <c r="AH734" t="s">
        <v>70</v>
      </c>
    </row>
    <row r="735" spans="1:34" x14ac:dyDescent="0.2">
      <c r="A735">
        <v>1590746400</v>
      </c>
      <c r="B735" t="s">
        <v>780</v>
      </c>
      <c r="C735" t="s">
        <v>34</v>
      </c>
      <c r="D735" t="s">
        <v>35</v>
      </c>
      <c r="E735" t="s">
        <v>770</v>
      </c>
      <c r="F735" s="1">
        <v>43980</v>
      </c>
      <c r="G735" s="1" t="str">
        <f t="shared" si="11"/>
        <v>Fri</v>
      </c>
      <c r="H735" s="1" t="s">
        <v>62</v>
      </c>
      <c r="I735">
        <v>-14400</v>
      </c>
      <c r="J735" t="s">
        <v>38</v>
      </c>
      <c r="K735">
        <v>44.378185000000002</v>
      </c>
      <c r="L735">
        <v>-68.250243999999995</v>
      </c>
      <c r="M735">
        <v>59.99</v>
      </c>
      <c r="N735">
        <v>805</v>
      </c>
      <c r="O735">
        <v>58.26</v>
      </c>
      <c r="P735">
        <v>60.12</v>
      </c>
      <c r="Q735">
        <v>56.08</v>
      </c>
      <c r="R735">
        <v>63.52</v>
      </c>
      <c r="S735">
        <v>1016</v>
      </c>
      <c r="V735">
        <v>94</v>
      </c>
      <c r="W735">
        <v>15.01</v>
      </c>
      <c r="X735">
        <v>231</v>
      </c>
      <c r="Y735">
        <v>0</v>
      </c>
      <c r="AD735">
        <v>90</v>
      </c>
      <c r="AE735">
        <v>741</v>
      </c>
      <c r="AF735" t="s">
        <v>100</v>
      </c>
      <c r="AG735" t="s">
        <v>101</v>
      </c>
      <c r="AH735" t="s">
        <v>70</v>
      </c>
    </row>
    <row r="736" spans="1:34" x14ac:dyDescent="0.2">
      <c r="A736">
        <v>1590750000</v>
      </c>
      <c r="B736" t="s">
        <v>781</v>
      </c>
      <c r="C736" t="s">
        <v>34</v>
      </c>
      <c r="D736" t="s">
        <v>35</v>
      </c>
      <c r="E736" t="s">
        <v>770</v>
      </c>
      <c r="F736" s="1">
        <v>43980</v>
      </c>
      <c r="G736" s="1" t="str">
        <f t="shared" si="11"/>
        <v>Fri</v>
      </c>
      <c r="H736" s="1" t="s">
        <v>67</v>
      </c>
      <c r="I736">
        <v>-14400</v>
      </c>
      <c r="J736" t="s">
        <v>38</v>
      </c>
      <c r="K736">
        <v>44.378185000000002</v>
      </c>
      <c r="L736">
        <v>-68.250243999999995</v>
      </c>
      <c r="M736">
        <v>60.3</v>
      </c>
      <c r="N736">
        <v>805</v>
      </c>
      <c r="O736">
        <v>58.57</v>
      </c>
      <c r="P736">
        <v>60.44</v>
      </c>
      <c r="Q736">
        <v>55.15</v>
      </c>
      <c r="R736">
        <v>67.39</v>
      </c>
      <c r="S736">
        <v>1016</v>
      </c>
      <c r="V736">
        <v>94</v>
      </c>
      <c r="W736">
        <v>21</v>
      </c>
      <c r="X736">
        <v>225</v>
      </c>
      <c r="Y736">
        <v>0</v>
      </c>
      <c r="AD736">
        <v>90</v>
      </c>
      <c r="AE736">
        <v>741</v>
      </c>
      <c r="AF736" t="s">
        <v>100</v>
      </c>
      <c r="AG736" t="s">
        <v>101</v>
      </c>
      <c r="AH736" t="s">
        <v>70</v>
      </c>
    </row>
    <row r="737" spans="1:34" x14ac:dyDescent="0.2">
      <c r="A737">
        <v>1590753600</v>
      </c>
      <c r="B737" t="s">
        <v>782</v>
      </c>
      <c r="C737" t="s">
        <v>34</v>
      </c>
      <c r="D737" t="s">
        <v>35</v>
      </c>
      <c r="E737" t="s">
        <v>770</v>
      </c>
      <c r="F737" s="1">
        <v>43980</v>
      </c>
      <c r="G737" s="1" t="str">
        <f t="shared" si="11"/>
        <v>Fri</v>
      </c>
      <c r="H737" s="1" t="s">
        <v>72</v>
      </c>
      <c r="I737">
        <v>-14400</v>
      </c>
      <c r="J737" t="s">
        <v>38</v>
      </c>
      <c r="K737">
        <v>44.378185000000002</v>
      </c>
      <c r="L737">
        <v>-68.250243999999995</v>
      </c>
      <c r="M737">
        <v>60.57</v>
      </c>
      <c r="N737">
        <v>402</v>
      </c>
      <c r="O737">
        <v>58.53</v>
      </c>
      <c r="P737">
        <v>60.69</v>
      </c>
      <c r="Q737">
        <v>56.16</v>
      </c>
      <c r="R737">
        <v>67.28</v>
      </c>
      <c r="S737">
        <v>1016</v>
      </c>
      <c r="V737">
        <v>93</v>
      </c>
      <c r="W737">
        <v>18.010000000000002</v>
      </c>
      <c r="X737">
        <v>225</v>
      </c>
      <c r="Y737">
        <v>0</v>
      </c>
      <c r="AD737">
        <v>90</v>
      </c>
      <c r="AE737">
        <v>741</v>
      </c>
      <c r="AF737" t="s">
        <v>100</v>
      </c>
      <c r="AG737" t="s">
        <v>101</v>
      </c>
      <c r="AH737" t="s">
        <v>70</v>
      </c>
    </row>
    <row r="738" spans="1:34" x14ac:dyDescent="0.2">
      <c r="A738">
        <v>1590757200</v>
      </c>
      <c r="B738" t="s">
        <v>783</v>
      </c>
      <c r="C738" t="s">
        <v>34</v>
      </c>
      <c r="D738" t="s">
        <v>35</v>
      </c>
      <c r="E738" t="s">
        <v>770</v>
      </c>
      <c r="F738" s="1">
        <v>43980</v>
      </c>
      <c r="G738" s="1" t="str">
        <f t="shared" si="11"/>
        <v>Fri</v>
      </c>
      <c r="H738" s="1" t="s">
        <v>75</v>
      </c>
      <c r="I738">
        <v>-14400</v>
      </c>
      <c r="J738" t="s">
        <v>38</v>
      </c>
      <c r="K738">
        <v>44.378185000000002</v>
      </c>
      <c r="L738">
        <v>-68.250243999999995</v>
      </c>
      <c r="M738">
        <v>60.82</v>
      </c>
      <c r="N738">
        <v>402</v>
      </c>
      <c r="O738">
        <v>59.67</v>
      </c>
      <c r="P738">
        <v>61.11</v>
      </c>
      <c r="Q738">
        <v>57.07</v>
      </c>
      <c r="R738">
        <v>69.099999999999994</v>
      </c>
      <c r="S738">
        <v>1016</v>
      </c>
      <c r="V738">
        <v>96</v>
      </c>
      <c r="W738">
        <v>12.75</v>
      </c>
      <c r="X738">
        <v>270</v>
      </c>
      <c r="Y738">
        <v>0</v>
      </c>
      <c r="AD738">
        <v>90</v>
      </c>
      <c r="AE738">
        <v>741</v>
      </c>
      <c r="AF738" t="s">
        <v>100</v>
      </c>
      <c r="AG738" t="s">
        <v>101</v>
      </c>
      <c r="AH738" t="s">
        <v>70</v>
      </c>
    </row>
    <row r="739" spans="1:34" x14ac:dyDescent="0.2">
      <c r="A739">
        <v>1590760800</v>
      </c>
      <c r="B739" t="s">
        <v>784</v>
      </c>
      <c r="C739" t="s">
        <v>34</v>
      </c>
      <c r="D739" t="s">
        <v>35</v>
      </c>
      <c r="E739" t="s">
        <v>770</v>
      </c>
      <c r="F739" s="1">
        <v>43980</v>
      </c>
      <c r="G739" s="1" t="str">
        <f t="shared" si="11"/>
        <v>Fri</v>
      </c>
      <c r="H739" s="1" t="s">
        <v>77</v>
      </c>
      <c r="I739">
        <v>-14400</v>
      </c>
      <c r="J739" t="s">
        <v>38</v>
      </c>
      <c r="K739">
        <v>44.378185000000002</v>
      </c>
      <c r="L739">
        <v>-68.250243999999995</v>
      </c>
      <c r="M739">
        <v>61.66</v>
      </c>
      <c r="N739">
        <v>1207</v>
      </c>
      <c r="O739">
        <v>59.63</v>
      </c>
      <c r="P739">
        <v>61.9</v>
      </c>
      <c r="Q739">
        <v>57.07</v>
      </c>
      <c r="R739">
        <v>68.290000000000006</v>
      </c>
      <c r="S739">
        <v>1015</v>
      </c>
      <c r="V739">
        <v>93</v>
      </c>
      <c r="W739">
        <v>18.010000000000002</v>
      </c>
      <c r="X739">
        <v>234</v>
      </c>
      <c r="Y739">
        <v>0</v>
      </c>
      <c r="AD739">
        <v>90</v>
      </c>
      <c r="AE739">
        <v>701</v>
      </c>
      <c r="AF739" t="s">
        <v>68</v>
      </c>
      <c r="AG739" t="s">
        <v>69</v>
      </c>
      <c r="AH739" t="s">
        <v>70</v>
      </c>
    </row>
    <row r="740" spans="1:34" x14ac:dyDescent="0.2">
      <c r="A740">
        <v>1590764400</v>
      </c>
      <c r="B740" t="s">
        <v>785</v>
      </c>
      <c r="C740" t="s">
        <v>34</v>
      </c>
      <c r="D740" t="s">
        <v>35</v>
      </c>
      <c r="E740" t="s">
        <v>770</v>
      </c>
      <c r="F740" s="1">
        <v>43980</v>
      </c>
      <c r="G740" s="1" t="str">
        <f t="shared" si="11"/>
        <v>Fri</v>
      </c>
      <c r="H740" s="1" t="s">
        <v>79</v>
      </c>
      <c r="I740">
        <v>-14400</v>
      </c>
      <c r="J740" t="s">
        <v>38</v>
      </c>
      <c r="K740">
        <v>44.378185000000002</v>
      </c>
      <c r="L740">
        <v>-68.250243999999995</v>
      </c>
      <c r="M740">
        <v>62.35</v>
      </c>
      <c r="N740">
        <v>4828</v>
      </c>
      <c r="O740">
        <v>59.38</v>
      </c>
      <c r="P740">
        <v>62.51</v>
      </c>
      <c r="Q740">
        <v>57.27</v>
      </c>
      <c r="R740">
        <v>72.09</v>
      </c>
      <c r="S740">
        <v>1015</v>
      </c>
      <c r="V740">
        <v>90</v>
      </c>
      <c r="W740">
        <v>8.99</v>
      </c>
      <c r="X740">
        <v>245</v>
      </c>
      <c r="Y740">
        <v>0</v>
      </c>
      <c r="AD740">
        <v>90</v>
      </c>
      <c r="AE740">
        <v>701</v>
      </c>
      <c r="AF740" t="s">
        <v>68</v>
      </c>
      <c r="AG740" t="s">
        <v>69</v>
      </c>
      <c r="AH740" t="s">
        <v>70</v>
      </c>
    </row>
    <row r="741" spans="1:34" x14ac:dyDescent="0.2">
      <c r="A741">
        <v>1590768000</v>
      </c>
      <c r="B741" t="s">
        <v>786</v>
      </c>
      <c r="C741" t="s">
        <v>34</v>
      </c>
      <c r="D741" t="s">
        <v>35</v>
      </c>
      <c r="E741" t="s">
        <v>770</v>
      </c>
      <c r="F741" s="1">
        <v>43980</v>
      </c>
      <c r="G741" s="1" t="str">
        <f t="shared" si="11"/>
        <v>Fri</v>
      </c>
      <c r="H741" s="1" t="s">
        <v>81</v>
      </c>
      <c r="I741">
        <v>-14400</v>
      </c>
      <c r="J741" t="s">
        <v>38</v>
      </c>
      <c r="K741">
        <v>44.378185000000002</v>
      </c>
      <c r="L741">
        <v>-68.250243999999995</v>
      </c>
      <c r="M741">
        <v>63.32</v>
      </c>
      <c r="N741">
        <v>4828</v>
      </c>
      <c r="O741">
        <v>60.03</v>
      </c>
      <c r="P741">
        <v>63.54</v>
      </c>
      <c r="Q741">
        <v>57.15</v>
      </c>
      <c r="R741">
        <v>69.3</v>
      </c>
      <c r="S741">
        <v>1015</v>
      </c>
      <c r="V741">
        <v>89</v>
      </c>
      <c r="W741">
        <v>18.989999999999998</v>
      </c>
      <c r="X741">
        <v>237</v>
      </c>
      <c r="Y741">
        <v>0</v>
      </c>
      <c r="AD741">
        <v>90</v>
      </c>
      <c r="AE741">
        <v>701</v>
      </c>
      <c r="AF741" t="s">
        <v>68</v>
      </c>
      <c r="AG741" t="s">
        <v>69</v>
      </c>
      <c r="AH741" t="s">
        <v>70</v>
      </c>
    </row>
    <row r="742" spans="1:34" x14ac:dyDescent="0.2">
      <c r="A742">
        <v>1590771600</v>
      </c>
      <c r="B742" t="s">
        <v>787</v>
      </c>
      <c r="C742" t="s">
        <v>34</v>
      </c>
      <c r="D742" t="s">
        <v>35</v>
      </c>
      <c r="E742" t="s">
        <v>770</v>
      </c>
      <c r="F742" s="1">
        <v>43980</v>
      </c>
      <c r="G742" s="1" t="str">
        <f t="shared" si="11"/>
        <v>Fri</v>
      </c>
      <c r="H742" s="1" t="s">
        <v>83</v>
      </c>
      <c r="I742">
        <v>-14400</v>
      </c>
      <c r="J742" t="s">
        <v>38</v>
      </c>
      <c r="K742">
        <v>44.378185000000002</v>
      </c>
      <c r="L742">
        <v>-68.250243999999995</v>
      </c>
      <c r="M742">
        <v>62.44</v>
      </c>
      <c r="N742">
        <v>6437</v>
      </c>
      <c r="O742">
        <v>59.47</v>
      </c>
      <c r="P742">
        <v>62.62</v>
      </c>
      <c r="Q742">
        <v>53.19</v>
      </c>
      <c r="R742">
        <v>74.08</v>
      </c>
      <c r="S742">
        <v>1014</v>
      </c>
      <c r="V742">
        <v>90</v>
      </c>
      <c r="W742">
        <v>14</v>
      </c>
      <c r="X742">
        <v>259</v>
      </c>
      <c r="Y742">
        <v>0</v>
      </c>
      <c r="AD742">
        <v>90</v>
      </c>
      <c r="AE742">
        <v>701</v>
      </c>
      <c r="AF742" t="s">
        <v>68</v>
      </c>
      <c r="AG742" t="s">
        <v>69</v>
      </c>
      <c r="AH742" t="s">
        <v>70</v>
      </c>
    </row>
    <row r="743" spans="1:34" x14ac:dyDescent="0.2">
      <c r="A743">
        <v>1590775200</v>
      </c>
      <c r="B743" t="s">
        <v>788</v>
      </c>
      <c r="C743" t="s">
        <v>34</v>
      </c>
      <c r="D743" t="s">
        <v>35</v>
      </c>
      <c r="E743" t="s">
        <v>770</v>
      </c>
      <c r="F743" s="1">
        <v>43980</v>
      </c>
      <c r="G743" s="1" t="str">
        <f t="shared" si="11"/>
        <v>Fri</v>
      </c>
      <c r="H743" s="1" t="s">
        <v>86</v>
      </c>
      <c r="I743">
        <v>-14400</v>
      </c>
      <c r="J743" t="s">
        <v>38</v>
      </c>
      <c r="K743">
        <v>44.378185000000002</v>
      </c>
      <c r="L743">
        <v>-68.250243999999995</v>
      </c>
      <c r="M743">
        <v>64.53</v>
      </c>
      <c r="N743">
        <v>10000</v>
      </c>
      <c r="O743">
        <v>59.92</v>
      </c>
      <c r="P743">
        <v>64.67</v>
      </c>
      <c r="Q743">
        <v>59.16</v>
      </c>
      <c r="R743">
        <v>76.39</v>
      </c>
      <c r="S743">
        <v>1013</v>
      </c>
      <c r="V743">
        <v>85</v>
      </c>
      <c r="W743">
        <v>11.01</v>
      </c>
      <c r="X743">
        <v>259</v>
      </c>
      <c r="Y743">
        <v>0</v>
      </c>
      <c r="AD743">
        <v>90</v>
      </c>
      <c r="AE743">
        <v>804</v>
      </c>
      <c r="AF743" t="s">
        <v>39</v>
      </c>
      <c r="AG743" t="s">
        <v>47</v>
      </c>
      <c r="AH743" t="s">
        <v>112</v>
      </c>
    </row>
    <row r="744" spans="1:34" x14ac:dyDescent="0.2">
      <c r="A744">
        <v>1590778800</v>
      </c>
      <c r="B744" t="s">
        <v>789</v>
      </c>
      <c r="C744" t="s">
        <v>34</v>
      </c>
      <c r="D744" t="s">
        <v>35</v>
      </c>
      <c r="E744" t="s">
        <v>770</v>
      </c>
      <c r="F744" s="1">
        <v>43980</v>
      </c>
      <c r="G744" s="1" t="str">
        <f t="shared" si="11"/>
        <v>Fri</v>
      </c>
      <c r="H744" s="1" t="s">
        <v>88</v>
      </c>
      <c r="I744">
        <v>-14400</v>
      </c>
      <c r="J744" t="s">
        <v>38</v>
      </c>
      <c r="K744">
        <v>44.378185000000002</v>
      </c>
      <c r="L744">
        <v>-68.250243999999995</v>
      </c>
      <c r="M744">
        <v>65.97</v>
      </c>
      <c r="N744">
        <v>10000</v>
      </c>
      <c r="O744">
        <v>61.66</v>
      </c>
      <c r="P744">
        <v>66.31</v>
      </c>
      <c r="Q744">
        <v>60.15</v>
      </c>
      <c r="R744">
        <v>76.08</v>
      </c>
      <c r="S744">
        <v>1013</v>
      </c>
      <c r="V744">
        <v>86</v>
      </c>
      <c r="W744">
        <v>15.99</v>
      </c>
      <c r="X744">
        <v>238</v>
      </c>
      <c r="Y744">
        <v>0</v>
      </c>
      <c r="AD744">
        <v>90</v>
      </c>
      <c r="AE744">
        <v>804</v>
      </c>
      <c r="AF744" t="s">
        <v>39</v>
      </c>
      <c r="AG744" t="s">
        <v>47</v>
      </c>
      <c r="AH744" t="s">
        <v>112</v>
      </c>
    </row>
    <row r="745" spans="1:34" x14ac:dyDescent="0.2">
      <c r="A745">
        <v>1590782400</v>
      </c>
      <c r="B745" t="s">
        <v>790</v>
      </c>
      <c r="C745" t="s">
        <v>34</v>
      </c>
      <c r="D745" t="s">
        <v>35</v>
      </c>
      <c r="E745" t="s">
        <v>770</v>
      </c>
      <c r="F745" s="1">
        <v>43980</v>
      </c>
      <c r="G745" s="1" t="str">
        <f t="shared" si="11"/>
        <v>Fri</v>
      </c>
      <c r="H745" s="1" t="s">
        <v>90</v>
      </c>
      <c r="I745">
        <v>-14400</v>
      </c>
      <c r="J745" t="s">
        <v>38</v>
      </c>
      <c r="K745">
        <v>44.378185000000002</v>
      </c>
      <c r="L745">
        <v>-68.250243999999995</v>
      </c>
      <c r="M745">
        <v>66.239999999999995</v>
      </c>
      <c r="N745">
        <v>10000</v>
      </c>
      <c r="O745">
        <v>60.58</v>
      </c>
      <c r="P745">
        <v>66.42</v>
      </c>
      <c r="Q745">
        <v>57.27</v>
      </c>
      <c r="R745">
        <v>77.09</v>
      </c>
      <c r="S745">
        <v>1012</v>
      </c>
      <c r="V745">
        <v>82</v>
      </c>
      <c r="W745">
        <v>8.99</v>
      </c>
      <c r="X745">
        <v>243</v>
      </c>
      <c r="Y745">
        <v>0</v>
      </c>
      <c r="AD745">
        <v>90</v>
      </c>
      <c r="AE745">
        <v>804</v>
      </c>
      <c r="AF745" t="s">
        <v>39</v>
      </c>
      <c r="AG745" t="s">
        <v>47</v>
      </c>
      <c r="AH745" t="s">
        <v>112</v>
      </c>
    </row>
    <row r="746" spans="1:34" x14ac:dyDescent="0.2">
      <c r="A746">
        <v>1590786000</v>
      </c>
      <c r="B746" t="s">
        <v>791</v>
      </c>
      <c r="C746" t="s">
        <v>34</v>
      </c>
      <c r="D746" t="s">
        <v>35</v>
      </c>
      <c r="E746" t="s">
        <v>770</v>
      </c>
      <c r="F746" s="1">
        <v>43980</v>
      </c>
      <c r="G746" s="1" t="str">
        <f t="shared" si="11"/>
        <v>Fri</v>
      </c>
      <c r="H746" s="1" t="s">
        <v>92</v>
      </c>
      <c r="I746">
        <v>-14400</v>
      </c>
      <c r="J746" t="s">
        <v>38</v>
      </c>
      <c r="K746">
        <v>44.378185000000002</v>
      </c>
      <c r="L746">
        <v>-68.250243999999995</v>
      </c>
      <c r="M746">
        <v>63.27</v>
      </c>
      <c r="N746">
        <v>10000</v>
      </c>
      <c r="O746">
        <v>58.68</v>
      </c>
      <c r="P746">
        <v>63.28</v>
      </c>
      <c r="Q746">
        <v>52.2</v>
      </c>
      <c r="R746">
        <v>78.39</v>
      </c>
      <c r="S746">
        <v>1011</v>
      </c>
      <c r="V746">
        <v>85</v>
      </c>
      <c r="W746">
        <v>10</v>
      </c>
      <c r="X746">
        <v>233</v>
      </c>
      <c r="Y746">
        <v>0</v>
      </c>
      <c r="Z746">
        <v>0.16</v>
      </c>
      <c r="AD746">
        <v>90</v>
      </c>
      <c r="AE746">
        <v>500</v>
      </c>
      <c r="AF746" t="s">
        <v>63</v>
      </c>
      <c r="AG746" t="s">
        <v>64</v>
      </c>
      <c r="AH746" t="s">
        <v>65</v>
      </c>
    </row>
    <row r="747" spans="1:34" x14ac:dyDescent="0.2">
      <c r="A747">
        <v>1590789600</v>
      </c>
      <c r="B747" t="s">
        <v>792</v>
      </c>
      <c r="C747" t="s">
        <v>34</v>
      </c>
      <c r="D747" t="s">
        <v>35</v>
      </c>
      <c r="E747" t="s">
        <v>770</v>
      </c>
      <c r="F747" s="1">
        <v>43980</v>
      </c>
      <c r="G747" s="1" t="str">
        <f t="shared" si="11"/>
        <v>Fri</v>
      </c>
      <c r="H747" s="1" t="s">
        <v>94</v>
      </c>
      <c r="I747">
        <v>-14400</v>
      </c>
      <c r="J747" t="s">
        <v>38</v>
      </c>
      <c r="K747">
        <v>44.378185000000002</v>
      </c>
      <c r="L747">
        <v>-68.250243999999995</v>
      </c>
      <c r="M747">
        <v>62.29</v>
      </c>
      <c r="N747">
        <v>10000</v>
      </c>
      <c r="O747">
        <v>58.06</v>
      </c>
      <c r="P747">
        <v>62.26</v>
      </c>
      <c r="Q747">
        <v>53.19</v>
      </c>
      <c r="R747">
        <v>74.08</v>
      </c>
      <c r="S747">
        <v>1011</v>
      </c>
      <c r="V747">
        <v>86</v>
      </c>
      <c r="W747">
        <v>15.99</v>
      </c>
      <c r="X747">
        <v>231</v>
      </c>
      <c r="Y747">
        <v>0</v>
      </c>
      <c r="Z747">
        <v>0.12</v>
      </c>
      <c r="AD747">
        <v>90</v>
      </c>
      <c r="AE747">
        <v>500</v>
      </c>
      <c r="AF747" t="s">
        <v>63</v>
      </c>
      <c r="AG747" t="s">
        <v>64</v>
      </c>
      <c r="AH747" t="s">
        <v>65</v>
      </c>
    </row>
    <row r="748" spans="1:34" x14ac:dyDescent="0.2">
      <c r="A748">
        <v>1590793200</v>
      </c>
      <c r="B748" t="s">
        <v>793</v>
      </c>
      <c r="C748" t="s">
        <v>34</v>
      </c>
      <c r="D748" t="s">
        <v>35</v>
      </c>
      <c r="E748" t="s">
        <v>770</v>
      </c>
      <c r="F748" s="1">
        <v>43980</v>
      </c>
      <c r="G748" s="1" t="str">
        <f t="shared" si="11"/>
        <v>Fri</v>
      </c>
      <c r="H748" s="1" t="s">
        <v>96</v>
      </c>
      <c r="I748">
        <v>-14400</v>
      </c>
      <c r="J748" t="s">
        <v>38</v>
      </c>
      <c r="K748">
        <v>44.378185000000002</v>
      </c>
      <c r="L748">
        <v>-68.250243999999995</v>
      </c>
      <c r="M748">
        <v>60.08</v>
      </c>
      <c r="N748">
        <v>1207</v>
      </c>
      <c r="O748">
        <v>57.45</v>
      </c>
      <c r="P748">
        <v>60.06</v>
      </c>
      <c r="Q748">
        <v>52.2</v>
      </c>
      <c r="R748">
        <v>71.099999999999994</v>
      </c>
      <c r="S748">
        <v>1011</v>
      </c>
      <c r="V748">
        <v>91</v>
      </c>
      <c r="W748">
        <v>21.99</v>
      </c>
      <c r="X748">
        <v>235</v>
      </c>
      <c r="Y748">
        <v>0</v>
      </c>
      <c r="AD748">
        <v>90</v>
      </c>
      <c r="AE748">
        <v>701</v>
      </c>
      <c r="AF748" t="s">
        <v>68</v>
      </c>
      <c r="AG748" t="s">
        <v>69</v>
      </c>
      <c r="AH748" t="s">
        <v>70</v>
      </c>
    </row>
    <row r="749" spans="1:34" x14ac:dyDescent="0.2">
      <c r="A749">
        <v>1590796800</v>
      </c>
      <c r="B749" t="s">
        <v>794</v>
      </c>
      <c r="C749" t="s">
        <v>34</v>
      </c>
      <c r="D749" t="s">
        <v>35</v>
      </c>
      <c r="E749" t="s">
        <v>795</v>
      </c>
      <c r="F749" s="1">
        <v>43981</v>
      </c>
      <c r="G749" s="1" t="str">
        <f t="shared" si="11"/>
        <v>Sat</v>
      </c>
      <c r="H749" s="1" t="s">
        <v>37</v>
      </c>
      <c r="I749">
        <v>-14400</v>
      </c>
      <c r="J749" t="s">
        <v>38</v>
      </c>
      <c r="K749">
        <v>44.378185000000002</v>
      </c>
      <c r="L749">
        <v>-68.250243999999995</v>
      </c>
      <c r="M749">
        <v>59.41</v>
      </c>
      <c r="N749">
        <v>1207</v>
      </c>
      <c r="O749">
        <v>57.69</v>
      </c>
      <c r="P749">
        <v>59.47</v>
      </c>
      <c r="Q749">
        <v>53.19</v>
      </c>
      <c r="R749">
        <v>67.39</v>
      </c>
      <c r="S749">
        <v>1010</v>
      </c>
      <c r="V749">
        <v>94</v>
      </c>
      <c r="W749">
        <v>21.99</v>
      </c>
      <c r="X749">
        <v>229</v>
      </c>
      <c r="Y749">
        <v>0</v>
      </c>
      <c r="Z749">
        <v>0.51</v>
      </c>
      <c r="AD749">
        <v>90</v>
      </c>
      <c r="AE749">
        <v>500</v>
      </c>
      <c r="AF749" t="s">
        <v>63</v>
      </c>
      <c r="AG749" t="s">
        <v>64</v>
      </c>
      <c r="AH749" t="s">
        <v>65</v>
      </c>
    </row>
    <row r="750" spans="1:34" x14ac:dyDescent="0.2">
      <c r="A750">
        <v>1590796800</v>
      </c>
      <c r="B750" t="s">
        <v>794</v>
      </c>
      <c r="C750" t="s">
        <v>34</v>
      </c>
      <c r="D750" t="s">
        <v>35</v>
      </c>
      <c r="E750" t="s">
        <v>795</v>
      </c>
      <c r="F750" s="1">
        <v>43981</v>
      </c>
      <c r="G750" s="1" t="str">
        <f t="shared" si="11"/>
        <v>Sat</v>
      </c>
      <c r="H750" s="1" t="s">
        <v>37</v>
      </c>
      <c r="I750">
        <v>-14400</v>
      </c>
      <c r="J750" t="s">
        <v>38</v>
      </c>
      <c r="K750">
        <v>44.378185000000002</v>
      </c>
      <c r="L750">
        <v>-68.250243999999995</v>
      </c>
      <c r="M750">
        <v>59.41</v>
      </c>
      <c r="N750">
        <v>1207</v>
      </c>
      <c r="O750">
        <v>57.69</v>
      </c>
      <c r="P750">
        <v>59.47</v>
      </c>
      <c r="Q750">
        <v>53.19</v>
      </c>
      <c r="R750">
        <v>67.39</v>
      </c>
      <c r="S750">
        <v>1010</v>
      </c>
      <c r="V750">
        <v>94</v>
      </c>
      <c r="W750">
        <v>21.99</v>
      </c>
      <c r="X750">
        <v>229</v>
      </c>
      <c r="Y750">
        <v>0</v>
      </c>
      <c r="Z750">
        <v>0.51</v>
      </c>
      <c r="AD750">
        <v>90</v>
      </c>
      <c r="AE750">
        <v>701</v>
      </c>
      <c r="AF750" t="s">
        <v>68</v>
      </c>
      <c r="AG750" t="s">
        <v>69</v>
      </c>
      <c r="AH750" t="s">
        <v>70</v>
      </c>
    </row>
    <row r="751" spans="1:34" x14ac:dyDescent="0.2">
      <c r="A751">
        <v>1590800400</v>
      </c>
      <c r="B751" t="s">
        <v>796</v>
      </c>
      <c r="C751" t="s">
        <v>34</v>
      </c>
      <c r="D751" t="s">
        <v>35</v>
      </c>
      <c r="E751" t="s">
        <v>795</v>
      </c>
      <c r="F751" s="1">
        <v>43981</v>
      </c>
      <c r="G751" s="1" t="str">
        <f t="shared" si="11"/>
        <v>Sat</v>
      </c>
      <c r="H751" s="1" t="s">
        <v>36</v>
      </c>
      <c r="I751">
        <v>-14400</v>
      </c>
      <c r="J751" t="s">
        <v>38</v>
      </c>
      <c r="K751">
        <v>44.378185000000002</v>
      </c>
      <c r="L751">
        <v>-68.250243999999995</v>
      </c>
      <c r="M751">
        <v>61</v>
      </c>
      <c r="N751">
        <v>2816</v>
      </c>
      <c r="O751">
        <v>58.96</v>
      </c>
      <c r="P751">
        <v>61.16</v>
      </c>
      <c r="Q751">
        <v>57.07</v>
      </c>
      <c r="R751">
        <v>67.28</v>
      </c>
      <c r="S751">
        <v>1011</v>
      </c>
      <c r="V751">
        <v>93</v>
      </c>
      <c r="W751">
        <v>27</v>
      </c>
      <c r="X751">
        <v>225</v>
      </c>
      <c r="Y751">
        <v>0</v>
      </c>
      <c r="Z751">
        <v>2.54</v>
      </c>
      <c r="AD751">
        <v>90</v>
      </c>
      <c r="AE751">
        <v>701</v>
      </c>
      <c r="AF751" t="s">
        <v>68</v>
      </c>
      <c r="AG751" t="s">
        <v>69</v>
      </c>
      <c r="AH751" t="s">
        <v>98</v>
      </c>
    </row>
    <row r="752" spans="1:34" x14ac:dyDescent="0.2">
      <c r="A752">
        <v>1590800400</v>
      </c>
      <c r="B752" t="s">
        <v>796</v>
      </c>
      <c r="C752" t="s">
        <v>34</v>
      </c>
      <c r="D752" t="s">
        <v>35</v>
      </c>
      <c r="E752" t="s">
        <v>795</v>
      </c>
      <c r="F752" s="1">
        <v>43981</v>
      </c>
      <c r="G752" s="1" t="str">
        <f t="shared" si="11"/>
        <v>Sat</v>
      </c>
      <c r="H752" s="1" t="s">
        <v>36</v>
      </c>
      <c r="I752">
        <v>-14400</v>
      </c>
      <c r="J752" t="s">
        <v>38</v>
      </c>
      <c r="K752">
        <v>44.378185000000002</v>
      </c>
      <c r="L752">
        <v>-68.250243999999995</v>
      </c>
      <c r="M752">
        <v>61</v>
      </c>
      <c r="N752">
        <v>2816</v>
      </c>
      <c r="O752">
        <v>58.96</v>
      </c>
      <c r="P752">
        <v>61.16</v>
      </c>
      <c r="Q752">
        <v>57.07</v>
      </c>
      <c r="R752">
        <v>67.28</v>
      </c>
      <c r="S752">
        <v>1011</v>
      </c>
      <c r="V752">
        <v>93</v>
      </c>
      <c r="W752">
        <v>27</v>
      </c>
      <c r="X752">
        <v>225</v>
      </c>
      <c r="Y752">
        <v>0</v>
      </c>
      <c r="Z752">
        <v>2.54</v>
      </c>
      <c r="AD752">
        <v>90</v>
      </c>
      <c r="AE752">
        <v>501</v>
      </c>
      <c r="AF752" t="s">
        <v>63</v>
      </c>
      <c r="AG752" t="s">
        <v>73</v>
      </c>
      <c r="AH752" t="s">
        <v>109</v>
      </c>
    </row>
    <row r="753" spans="1:34" x14ac:dyDescent="0.2">
      <c r="A753">
        <v>1590804000</v>
      </c>
      <c r="B753" t="s">
        <v>797</v>
      </c>
      <c r="C753" t="s">
        <v>34</v>
      </c>
      <c r="D753" t="s">
        <v>35</v>
      </c>
      <c r="E753" t="s">
        <v>795</v>
      </c>
      <c r="F753" s="1">
        <v>43981</v>
      </c>
      <c r="G753" s="1" t="str">
        <f t="shared" si="11"/>
        <v>Sat</v>
      </c>
      <c r="H753" s="1" t="s">
        <v>46</v>
      </c>
      <c r="I753">
        <v>-14400</v>
      </c>
      <c r="J753" t="s">
        <v>38</v>
      </c>
      <c r="K753">
        <v>44.378185000000002</v>
      </c>
      <c r="L753">
        <v>-68.250243999999995</v>
      </c>
      <c r="M753">
        <v>61.21</v>
      </c>
      <c r="N753">
        <v>2012</v>
      </c>
      <c r="O753">
        <v>59.18</v>
      </c>
      <c r="P753">
        <v>61.41</v>
      </c>
      <c r="Q753">
        <v>56.28</v>
      </c>
      <c r="R753">
        <v>68.400000000000006</v>
      </c>
      <c r="S753">
        <v>1010</v>
      </c>
      <c r="V753">
        <v>93</v>
      </c>
      <c r="W753">
        <v>25.99</v>
      </c>
      <c r="X753">
        <v>220</v>
      </c>
      <c r="Y753">
        <v>0</v>
      </c>
      <c r="Z753">
        <v>3.56</v>
      </c>
      <c r="AD753">
        <v>90</v>
      </c>
      <c r="AE753">
        <v>701</v>
      </c>
      <c r="AF753" t="s">
        <v>68</v>
      </c>
      <c r="AG753" t="s">
        <v>69</v>
      </c>
      <c r="AH753" t="s">
        <v>98</v>
      </c>
    </row>
    <row r="754" spans="1:34" x14ac:dyDescent="0.2">
      <c r="A754">
        <v>1590804000</v>
      </c>
      <c r="B754" t="s">
        <v>797</v>
      </c>
      <c r="C754" t="s">
        <v>34</v>
      </c>
      <c r="D754" t="s">
        <v>35</v>
      </c>
      <c r="E754" t="s">
        <v>795</v>
      </c>
      <c r="F754" s="1">
        <v>43981</v>
      </c>
      <c r="G754" s="1" t="str">
        <f t="shared" si="11"/>
        <v>Sat</v>
      </c>
      <c r="H754" s="1" t="s">
        <v>46</v>
      </c>
      <c r="I754">
        <v>-14400</v>
      </c>
      <c r="J754" t="s">
        <v>38</v>
      </c>
      <c r="K754">
        <v>44.378185000000002</v>
      </c>
      <c r="L754">
        <v>-68.250243999999995</v>
      </c>
      <c r="M754">
        <v>61.21</v>
      </c>
      <c r="N754">
        <v>2012</v>
      </c>
      <c r="O754">
        <v>59.18</v>
      </c>
      <c r="P754">
        <v>61.41</v>
      </c>
      <c r="Q754">
        <v>56.28</v>
      </c>
      <c r="R754">
        <v>68.400000000000006</v>
      </c>
      <c r="S754">
        <v>1010</v>
      </c>
      <c r="V754">
        <v>93</v>
      </c>
      <c r="W754">
        <v>25.99</v>
      </c>
      <c r="X754">
        <v>220</v>
      </c>
      <c r="Y754">
        <v>0</v>
      </c>
      <c r="Z754">
        <v>3.56</v>
      </c>
      <c r="AD754">
        <v>90</v>
      </c>
      <c r="AE754">
        <v>501</v>
      </c>
      <c r="AF754" t="s">
        <v>63</v>
      </c>
      <c r="AG754" t="s">
        <v>73</v>
      </c>
      <c r="AH754" t="s">
        <v>109</v>
      </c>
    </row>
    <row r="755" spans="1:34" x14ac:dyDescent="0.2">
      <c r="A755">
        <v>1590807600</v>
      </c>
      <c r="B755" t="s">
        <v>798</v>
      </c>
      <c r="C755" t="s">
        <v>34</v>
      </c>
      <c r="D755" t="s">
        <v>35</v>
      </c>
      <c r="E755" t="s">
        <v>795</v>
      </c>
      <c r="F755" s="1">
        <v>43981</v>
      </c>
      <c r="G755" s="1" t="str">
        <f t="shared" si="11"/>
        <v>Sat</v>
      </c>
      <c r="H755" s="1" t="s">
        <v>49</v>
      </c>
      <c r="I755">
        <v>-14400</v>
      </c>
      <c r="J755" t="s">
        <v>38</v>
      </c>
      <c r="K755">
        <v>44.378185000000002</v>
      </c>
      <c r="L755">
        <v>-68.250243999999995</v>
      </c>
      <c r="M755">
        <v>61.18</v>
      </c>
      <c r="N755">
        <v>2012</v>
      </c>
      <c r="O755">
        <v>59.14</v>
      </c>
      <c r="P755">
        <v>61.36</v>
      </c>
      <c r="Q755">
        <v>57.07</v>
      </c>
      <c r="R755">
        <v>67.28</v>
      </c>
      <c r="S755">
        <v>1010</v>
      </c>
      <c r="V755">
        <v>93</v>
      </c>
      <c r="W755">
        <v>31</v>
      </c>
      <c r="X755">
        <v>222</v>
      </c>
      <c r="Y755">
        <v>0</v>
      </c>
      <c r="Z755">
        <v>9.14</v>
      </c>
      <c r="AD755">
        <v>90</v>
      </c>
      <c r="AE755">
        <v>701</v>
      </c>
      <c r="AF755" t="s">
        <v>68</v>
      </c>
      <c r="AG755" t="s">
        <v>69</v>
      </c>
      <c r="AH755" t="s">
        <v>98</v>
      </c>
    </row>
    <row r="756" spans="1:34" x14ac:dyDescent="0.2">
      <c r="A756">
        <v>1590807600</v>
      </c>
      <c r="B756" t="s">
        <v>798</v>
      </c>
      <c r="C756" t="s">
        <v>34</v>
      </c>
      <c r="D756" t="s">
        <v>35</v>
      </c>
      <c r="E756" t="s">
        <v>795</v>
      </c>
      <c r="F756" s="1">
        <v>43981</v>
      </c>
      <c r="G756" s="1" t="str">
        <f t="shared" si="11"/>
        <v>Sat</v>
      </c>
      <c r="H756" s="1" t="s">
        <v>49</v>
      </c>
      <c r="I756">
        <v>-14400</v>
      </c>
      <c r="J756" t="s">
        <v>38</v>
      </c>
      <c r="K756">
        <v>44.378185000000002</v>
      </c>
      <c r="L756">
        <v>-68.250243999999995</v>
      </c>
      <c r="M756">
        <v>61.18</v>
      </c>
      <c r="N756">
        <v>2012</v>
      </c>
      <c r="O756">
        <v>59.14</v>
      </c>
      <c r="P756">
        <v>61.36</v>
      </c>
      <c r="Q756">
        <v>57.07</v>
      </c>
      <c r="R756">
        <v>67.28</v>
      </c>
      <c r="S756">
        <v>1010</v>
      </c>
      <c r="V756">
        <v>93</v>
      </c>
      <c r="W756">
        <v>31</v>
      </c>
      <c r="X756">
        <v>222</v>
      </c>
      <c r="Y756">
        <v>0</v>
      </c>
      <c r="Z756">
        <v>9.14</v>
      </c>
      <c r="AD756">
        <v>90</v>
      </c>
      <c r="AE756">
        <v>502</v>
      </c>
      <c r="AF756" t="s">
        <v>63</v>
      </c>
      <c r="AG756" t="s">
        <v>84</v>
      </c>
      <c r="AH756" t="s">
        <v>109</v>
      </c>
    </row>
    <row r="757" spans="1:34" x14ac:dyDescent="0.2">
      <c r="A757">
        <v>1590811200</v>
      </c>
      <c r="B757" t="s">
        <v>799</v>
      </c>
      <c r="C757" t="s">
        <v>34</v>
      </c>
      <c r="D757" t="s">
        <v>35</v>
      </c>
      <c r="E757" t="s">
        <v>795</v>
      </c>
      <c r="F757" s="1">
        <v>43981</v>
      </c>
      <c r="G757" s="1" t="str">
        <f t="shared" si="11"/>
        <v>Sat</v>
      </c>
      <c r="H757" s="1" t="s">
        <v>51</v>
      </c>
      <c r="I757">
        <v>-14400</v>
      </c>
      <c r="J757" t="s">
        <v>38</v>
      </c>
      <c r="K757">
        <v>44.378185000000002</v>
      </c>
      <c r="L757">
        <v>-68.250243999999995</v>
      </c>
      <c r="M757">
        <v>61.27</v>
      </c>
      <c r="N757">
        <v>4023</v>
      </c>
      <c r="O757">
        <v>59.23</v>
      </c>
      <c r="P757">
        <v>61.47</v>
      </c>
      <c r="Q757">
        <v>57.07</v>
      </c>
      <c r="R757">
        <v>67.28</v>
      </c>
      <c r="S757">
        <v>1010</v>
      </c>
      <c r="V757">
        <v>93</v>
      </c>
      <c r="W757">
        <v>25.01</v>
      </c>
      <c r="X757">
        <v>227</v>
      </c>
      <c r="Y757">
        <v>0</v>
      </c>
      <c r="Z757">
        <v>5.08</v>
      </c>
      <c r="AD757">
        <v>90</v>
      </c>
      <c r="AE757">
        <v>701</v>
      </c>
      <c r="AF757" t="s">
        <v>68</v>
      </c>
      <c r="AG757" t="s">
        <v>69</v>
      </c>
      <c r="AH757" t="s">
        <v>98</v>
      </c>
    </row>
    <row r="758" spans="1:34" x14ac:dyDescent="0.2">
      <c r="A758">
        <v>1590811200</v>
      </c>
      <c r="B758" t="s">
        <v>799</v>
      </c>
      <c r="C758" t="s">
        <v>34</v>
      </c>
      <c r="D758" t="s">
        <v>35</v>
      </c>
      <c r="E758" t="s">
        <v>795</v>
      </c>
      <c r="F758" s="1">
        <v>43981</v>
      </c>
      <c r="G758" s="1" t="str">
        <f t="shared" si="11"/>
        <v>Sat</v>
      </c>
      <c r="H758" s="1" t="s">
        <v>51</v>
      </c>
      <c r="I758">
        <v>-14400</v>
      </c>
      <c r="J758" t="s">
        <v>38</v>
      </c>
      <c r="K758">
        <v>44.378185000000002</v>
      </c>
      <c r="L758">
        <v>-68.250243999999995</v>
      </c>
      <c r="M758">
        <v>61.27</v>
      </c>
      <c r="N758">
        <v>4023</v>
      </c>
      <c r="O758">
        <v>59.23</v>
      </c>
      <c r="P758">
        <v>61.47</v>
      </c>
      <c r="Q758">
        <v>57.07</v>
      </c>
      <c r="R758">
        <v>67.28</v>
      </c>
      <c r="S758">
        <v>1010</v>
      </c>
      <c r="V758">
        <v>93</v>
      </c>
      <c r="W758">
        <v>25.01</v>
      </c>
      <c r="X758">
        <v>227</v>
      </c>
      <c r="Y758">
        <v>0</v>
      </c>
      <c r="Z758">
        <v>5.08</v>
      </c>
      <c r="AD758">
        <v>90</v>
      </c>
      <c r="AE758">
        <v>502</v>
      </c>
      <c r="AF758" t="s">
        <v>63</v>
      </c>
      <c r="AG758" t="s">
        <v>84</v>
      </c>
      <c r="AH758" t="s">
        <v>109</v>
      </c>
    </row>
    <row r="759" spans="1:34" x14ac:dyDescent="0.2">
      <c r="A759">
        <v>1590814800</v>
      </c>
      <c r="B759" t="s">
        <v>800</v>
      </c>
      <c r="C759" t="s">
        <v>34</v>
      </c>
      <c r="D759" t="s">
        <v>35</v>
      </c>
      <c r="E759" t="s">
        <v>795</v>
      </c>
      <c r="F759" s="1">
        <v>43981</v>
      </c>
      <c r="G759" s="1" t="str">
        <f t="shared" si="11"/>
        <v>Sat</v>
      </c>
      <c r="H759" s="1" t="s">
        <v>35</v>
      </c>
      <c r="I759">
        <v>-14400</v>
      </c>
      <c r="J759" t="s">
        <v>38</v>
      </c>
      <c r="K759">
        <v>44.378185000000002</v>
      </c>
      <c r="L759">
        <v>-68.250243999999995</v>
      </c>
      <c r="M759">
        <v>61.09</v>
      </c>
      <c r="N759">
        <v>2012</v>
      </c>
      <c r="O759">
        <v>59.34</v>
      </c>
      <c r="P759">
        <v>61.32</v>
      </c>
      <c r="Q759">
        <v>55.08</v>
      </c>
      <c r="R759">
        <v>66.290000000000006</v>
      </c>
      <c r="S759">
        <v>1010</v>
      </c>
      <c r="V759">
        <v>94</v>
      </c>
      <c r="W759">
        <v>21.99</v>
      </c>
      <c r="X759">
        <v>221</v>
      </c>
      <c r="Y759">
        <v>0</v>
      </c>
      <c r="Z759">
        <v>3.56</v>
      </c>
      <c r="AD759">
        <v>90</v>
      </c>
      <c r="AE759">
        <v>501</v>
      </c>
      <c r="AF759" t="s">
        <v>63</v>
      </c>
      <c r="AG759" t="s">
        <v>73</v>
      </c>
      <c r="AH759" t="s">
        <v>109</v>
      </c>
    </row>
    <row r="760" spans="1:34" x14ac:dyDescent="0.2">
      <c r="A760">
        <v>1590814800</v>
      </c>
      <c r="B760" t="s">
        <v>800</v>
      </c>
      <c r="C760" t="s">
        <v>34</v>
      </c>
      <c r="D760" t="s">
        <v>35</v>
      </c>
      <c r="E760" t="s">
        <v>795</v>
      </c>
      <c r="F760" s="1">
        <v>43981</v>
      </c>
      <c r="G760" s="1" t="str">
        <f t="shared" si="11"/>
        <v>Sat</v>
      </c>
      <c r="H760" s="1" t="s">
        <v>35</v>
      </c>
      <c r="I760">
        <v>-14400</v>
      </c>
      <c r="J760" t="s">
        <v>38</v>
      </c>
      <c r="K760">
        <v>44.378185000000002</v>
      </c>
      <c r="L760">
        <v>-68.250243999999995</v>
      </c>
      <c r="M760">
        <v>61.09</v>
      </c>
      <c r="N760">
        <v>2012</v>
      </c>
      <c r="O760">
        <v>59.34</v>
      </c>
      <c r="P760">
        <v>61.32</v>
      </c>
      <c r="Q760">
        <v>55.08</v>
      </c>
      <c r="R760">
        <v>66.290000000000006</v>
      </c>
      <c r="S760">
        <v>1010</v>
      </c>
      <c r="V760">
        <v>94</v>
      </c>
      <c r="W760">
        <v>21.99</v>
      </c>
      <c r="X760">
        <v>221</v>
      </c>
      <c r="Y760">
        <v>0</v>
      </c>
      <c r="Z760">
        <v>3.56</v>
      </c>
      <c r="AD760">
        <v>90</v>
      </c>
      <c r="AE760">
        <v>701</v>
      </c>
      <c r="AF760" t="s">
        <v>68</v>
      </c>
      <c r="AG760" t="s">
        <v>69</v>
      </c>
      <c r="AH760" t="s">
        <v>98</v>
      </c>
    </row>
    <row r="761" spans="1:34" x14ac:dyDescent="0.2">
      <c r="A761">
        <v>1590818400</v>
      </c>
      <c r="B761" t="s">
        <v>801</v>
      </c>
      <c r="C761" t="s">
        <v>34</v>
      </c>
      <c r="D761" t="s">
        <v>35</v>
      </c>
      <c r="E761" t="s">
        <v>795</v>
      </c>
      <c r="F761" s="1">
        <v>43981</v>
      </c>
      <c r="G761" s="1" t="str">
        <f t="shared" si="11"/>
        <v>Sat</v>
      </c>
      <c r="H761" s="1" t="s">
        <v>54</v>
      </c>
      <c r="I761">
        <v>-14400</v>
      </c>
      <c r="J761" t="s">
        <v>38</v>
      </c>
      <c r="K761">
        <v>44.378185000000002</v>
      </c>
      <c r="L761">
        <v>-68.250243999999995</v>
      </c>
      <c r="M761">
        <v>61.16</v>
      </c>
      <c r="N761">
        <v>3219</v>
      </c>
      <c r="O761">
        <v>59.13</v>
      </c>
      <c r="P761">
        <v>61.34</v>
      </c>
      <c r="Q761">
        <v>57.27</v>
      </c>
      <c r="R761">
        <v>66.38</v>
      </c>
      <c r="S761">
        <v>1009</v>
      </c>
      <c r="V761">
        <v>93</v>
      </c>
      <c r="W761">
        <v>27</v>
      </c>
      <c r="X761">
        <v>231</v>
      </c>
      <c r="Y761">
        <v>0</v>
      </c>
      <c r="Z761">
        <v>1.27</v>
      </c>
      <c r="AD761">
        <v>90</v>
      </c>
      <c r="AE761">
        <v>501</v>
      </c>
      <c r="AF761" t="s">
        <v>63</v>
      </c>
      <c r="AG761" t="s">
        <v>73</v>
      </c>
      <c r="AH761" t="s">
        <v>109</v>
      </c>
    </row>
    <row r="762" spans="1:34" x14ac:dyDescent="0.2">
      <c r="A762">
        <v>1590818400</v>
      </c>
      <c r="B762" t="s">
        <v>801</v>
      </c>
      <c r="C762" t="s">
        <v>34</v>
      </c>
      <c r="D762" t="s">
        <v>35</v>
      </c>
      <c r="E762" t="s">
        <v>795</v>
      </c>
      <c r="F762" s="1">
        <v>43981</v>
      </c>
      <c r="G762" s="1" t="str">
        <f t="shared" si="11"/>
        <v>Sat</v>
      </c>
      <c r="H762" s="1" t="s">
        <v>54</v>
      </c>
      <c r="I762">
        <v>-14400</v>
      </c>
      <c r="J762" t="s">
        <v>38</v>
      </c>
      <c r="K762">
        <v>44.378185000000002</v>
      </c>
      <c r="L762">
        <v>-68.250243999999995</v>
      </c>
      <c r="M762">
        <v>61.16</v>
      </c>
      <c r="N762">
        <v>3219</v>
      </c>
      <c r="O762">
        <v>59.13</v>
      </c>
      <c r="P762">
        <v>61.34</v>
      </c>
      <c r="Q762">
        <v>57.27</v>
      </c>
      <c r="R762">
        <v>66.38</v>
      </c>
      <c r="S762">
        <v>1009</v>
      </c>
      <c r="V762">
        <v>93</v>
      </c>
      <c r="W762">
        <v>27</v>
      </c>
      <c r="X762">
        <v>231</v>
      </c>
      <c r="Y762">
        <v>0</v>
      </c>
      <c r="Z762">
        <v>1.27</v>
      </c>
      <c r="AD762">
        <v>90</v>
      </c>
      <c r="AE762">
        <v>701</v>
      </c>
      <c r="AF762" t="s">
        <v>68</v>
      </c>
      <c r="AG762" t="s">
        <v>69</v>
      </c>
      <c r="AH762" t="s">
        <v>98</v>
      </c>
    </row>
    <row r="763" spans="1:34" x14ac:dyDescent="0.2">
      <c r="A763">
        <v>1590822000</v>
      </c>
      <c r="B763" t="s">
        <v>802</v>
      </c>
      <c r="C763" t="s">
        <v>34</v>
      </c>
      <c r="D763" t="s">
        <v>35</v>
      </c>
      <c r="E763" t="s">
        <v>795</v>
      </c>
      <c r="F763" s="1">
        <v>43981</v>
      </c>
      <c r="G763" s="1" t="str">
        <f t="shared" si="11"/>
        <v>Sat</v>
      </c>
      <c r="H763" s="1" t="s">
        <v>56</v>
      </c>
      <c r="I763">
        <v>-14400</v>
      </c>
      <c r="J763" t="s">
        <v>38</v>
      </c>
      <c r="K763">
        <v>44.378185000000002</v>
      </c>
      <c r="L763">
        <v>-68.250243999999995</v>
      </c>
      <c r="M763">
        <v>60.51</v>
      </c>
      <c r="N763">
        <v>2414</v>
      </c>
      <c r="O763">
        <v>58.78</v>
      </c>
      <c r="P763">
        <v>60.67</v>
      </c>
      <c r="Q763">
        <v>55.08</v>
      </c>
      <c r="R763">
        <v>66.38</v>
      </c>
      <c r="S763">
        <v>1009</v>
      </c>
      <c r="V763">
        <v>94</v>
      </c>
      <c r="W763">
        <v>21.99</v>
      </c>
      <c r="X763">
        <v>222</v>
      </c>
      <c r="Y763">
        <v>0</v>
      </c>
      <c r="AD763">
        <v>90</v>
      </c>
      <c r="AE763">
        <v>701</v>
      </c>
      <c r="AF763" t="s">
        <v>68</v>
      </c>
      <c r="AG763" t="s">
        <v>69</v>
      </c>
      <c r="AH763" t="s">
        <v>98</v>
      </c>
    </row>
    <row r="764" spans="1:34" x14ac:dyDescent="0.2">
      <c r="A764">
        <v>1590825600</v>
      </c>
      <c r="B764" t="s">
        <v>803</v>
      </c>
      <c r="C764" t="s">
        <v>34</v>
      </c>
      <c r="D764" t="s">
        <v>35</v>
      </c>
      <c r="E764" t="s">
        <v>795</v>
      </c>
      <c r="F764" s="1">
        <v>43981</v>
      </c>
      <c r="G764" s="1" t="str">
        <f t="shared" si="11"/>
        <v>Sat</v>
      </c>
      <c r="H764" s="1" t="s">
        <v>58</v>
      </c>
      <c r="I764">
        <v>-14400</v>
      </c>
      <c r="J764" t="s">
        <v>38</v>
      </c>
      <c r="K764">
        <v>44.378185000000002</v>
      </c>
      <c r="L764">
        <v>-68.250243999999995</v>
      </c>
      <c r="M764">
        <v>59.58</v>
      </c>
      <c r="N764">
        <v>2012</v>
      </c>
      <c r="O764">
        <v>57.85</v>
      </c>
      <c r="P764">
        <v>59.65</v>
      </c>
      <c r="Q764">
        <v>56.08</v>
      </c>
      <c r="R764">
        <v>64.38</v>
      </c>
      <c r="S764">
        <v>1008</v>
      </c>
      <c r="V764">
        <v>94</v>
      </c>
      <c r="W764">
        <v>20</v>
      </c>
      <c r="X764">
        <v>223</v>
      </c>
      <c r="Y764">
        <v>0</v>
      </c>
      <c r="AD764">
        <v>90</v>
      </c>
      <c r="AE764">
        <v>701</v>
      </c>
      <c r="AF764" t="s">
        <v>68</v>
      </c>
      <c r="AG764" t="s">
        <v>69</v>
      </c>
      <c r="AH764" t="s">
        <v>98</v>
      </c>
    </row>
    <row r="765" spans="1:34" x14ac:dyDescent="0.2">
      <c r="A765">
        <v>1590829200</v>
      </c>
      <c r="B765" t="s">
        <v>804</v>
      </c>
      <c r="C765" t="s">
        <v>34</v>
      </c>
      <c r="D765" t="s">
        <v>35</v>
      </c>
      <c r="E765" t="s">
        <v>795</v>
      </c>
      <c r="F765" s="1">
        <v>43981</v>
      </c>
      <c r="G765" s="1" t="str">
        <f t="shared" si="11"/>
        <v>Sat</v>
      </c>
      <c r="H765" s="1" t="s">
        <v>60</v>
      </c>
      <c r="I765">
        <v>-14400</v>
      </c>
      <c r="J765" t="s">
        <v>38</v>
      </c>
      <c r="K765">
        <v>44.378185000000002</v>
      </c>
      <c r="L765">
        <v>-68.250243999999995</v>
      </c>
      <c r="M765">
        <v>59.14</v>
      </c>
      <c r="N765">
        <v>402</v>
      </c>
      <c r="O765">
        <v>57.72</v>
      </c>
      <c r="P765">
        <v>59.22</v>
      </c>
      <c r="Q765">
        <v>55.08</v>
      </c>
      <c r="R765">
        <v>64.290000000000006</v>
      </c>
      <c r="S765">
        <v>1008</v>
      </c>
      <c r="V765">
        <v>95</v>
      </c>
      <c r="W765">
        <v>21</v>
      </c>
      <c r="X765">
        <v>222</v>
      </c>
      <c r="Y765">
        <v>0</v>
      </c>
      <c r="Z765">
        <v>0.28999999999999998</v>
      </c>
      <c r="AD765">
        <v>90</v>
      </c>
      <c r="AE765">
        <v>500</v>
      </c>
      <c r="AF765" t="s">
        <v>63</v>
      </c>
      <c r="AG765" t="s">
        <v>64</v>
      </c>
      <c r="AH765" t="s">
        <v>65</v>
      </c>
    </row>
    <row r="766" spans="1:34" x14ac:dyDescent="0.2">
      <c r="A766">
        <v>1590829200</v>
      </c>
      <c r="B766" t="s">
        <v>804</v>
      </c>
      <c r="C766" t="s">
        <v>34</v>
      </c>
      <c r="D766" t="s">
        <v>35</v>
      </c>
      <c r="E766" t="s">
        <v>795</v>
      </c>
      <c r="F766" s="1">
        <v>43981</v>
      </c>
      <c r="G766" s="1" t="str">
        <f t="shared" si="11"/>
        <v>Sat</v>
      </c>
      <c r="H766" s="1" t="s">
        <v>60</v>
      </c>
      <c r="I766">
        <v>-14400</v>
      </c>
      <c r="J766" t="s">
        <v>38</v>
      </c>
      <c r="K766">
        <v>44.378185000000002</v>
      </c>
      <c r="L766">
        <v>-68.250243999999995</v>
      </c>
      <c r="M766">
        <v>59.14</v>
      </c>
      <c r="N766">
        <v>402</v>
      </c>
      <c r="O766">
        <v>57.72</v>
      </c>
      <c r="P766">
        <v>59.22</v>
      </c>
      <c r="Q766">
        <v>55.08</v>
      </c>
      <c r="R766">
        <v>64.290000000000006</v>
      </c>
      <c r="S766">
        <v>1008</v>
      </c>
      <c r="V766">
        <v>95</v>
      </c>
      <c r="W766">
        <v>21</v>
      </c>
      <c r="X766">
        <v>222</v>
      </c>
      <c r="Y766">
        <v>0</v>
      </c>
      <c r="Z766">
        <v>0.28999999999999998</v>
      </c>
      <c r="AD766">
        <v>90</v>
      </c>
      <c r="AE766">
        <v>741</v>
      </c>
      <c r="AF766" t="s">
        <v>100</v>
      </c>
      <c r="AG766" t="s">
        <v>101</v>
      </c>
      <c r="AH766" t="s">
        <v>70</v>
      </c>
    </row>
    <row r="767" spans="1:34" x14ac:dyDescent="0.2">
      <c r="A767">
        <v>1590832800</v>
      </c>
      <c r="B767" t="s">
        <v>805</v>
      </c>
      <c r="C767" t="s">
        <v>34</v>
      </c>
      <c r="D767" t="s">
        <v>35</v>
      </c>
      <c r="E767" t="s">
        <v>795</v>
      </c>
      <c r="F767" s="1">
        <v>43981</v>
      </c>
      <c r="G767" s="1" t="str">
        <f t="shared" si="11"/>
        <v>Sat</v>
      </c>
      <c r="H767" s="1" t="s">
        <v>62</v>
      </c>
      <c r="I767">
        <v>-14400</v>
      </c>
      <c r="J767" t="s">
        <v>38</v>
      </c>
      <c r="K767">
        <v>44.378185000000002</v>
      </c>
      <c r="L767">
        <v>-68.250243999999995</v>
      </c>
      <c r="M767">
        <v>58.28</v>
      </c>
      <c r="N767">
        <v>402</v>
      </c>
      <c r="O767">
        <v>56.86</v>
      </c>
      <c r="P767">
        <v>58.28</v>
      </c>
      <c r="Q767">
        <v>54.09</v>
      </c>
      <c r="R767">
        <v>64.290000000000006</v>
      </c>
      <c r="S767">
        <v>1008</v>
      </c>
      <c r="V767">
        <v>95</v>
      </c>
      <c r="W767">
        <v>27</v>
      </c>
      <c r="X767">
        <v>230</v>
      </c>
      <c r="Y767">
        <v>0</v>
      </c>
      <c r="Z767">
        <v>1.27</v>
      </c>
      <c r="AD767">
        <v>90</v>
      </c>
      <c r="AE767">
        <v>501</v>
      </c>
      <c r="AF767" t="s">
        <v>63</v>
      </c>
      <c r="AG767" t="s">
        <v>73</v>
      </c>
      <c r="AH767" t="s">
        <v>65</v>
      </c>
    </row>
    <row r="768" spans="1:34" x14ac:dyDescent="0.2">
      <c r="A768">
        <v>1590832800</v>
      </c>
      <c r="B768" t="s">
        <v>805</v>
      </c>
      <c r="C768" t="s">
        <v>34</v>
      </c>
      <c r="D768" t="s">
        <v>35</v>
      </c>
      <c r="E768" t="s">
        <v>795</v>
      </c>
      <c r="F768" s="1">
        <v>43981</v>
      </c>
      <c r="G768" s="1" t="str">
        <f t="shared" si="11"/>
        <v>Sat</v>
      </c>
      <c r="H768" s="1" t="s">
        <v>62</v>
      </c>
      <c r="I768">
        <v>-14400</v>
      </c>
      <c r="J768" t="s">
        <v>38</v>
      </c>
      <c r="K768">
        <v>44.378185000000002</v>
      </c>
      <c r="L768">
        <v>-68.250243999999995</v>
      </c>
      <c r="M768">
        <v>58.28</v>
      </c>
      <c r="N768">
        <v>402</v>
      </c>
      <c r="O768">
        <v>56.86</v>
      </c>
      <c r="P768">
        <v>58.28</v>
      </c>
      <c r="Q768">
        <v>54.09</v>
      </c>
      <c r="R768">
        <v>64.290000000000006</v>
      </c>
      <c r="S768">
        <v>1008</v>
      </c>
      <c r="V768">
        <v>95</v>
      </c>
      <c r="W768">
        <v>27</v>
      </c>
      <c r="X768">
        <v>230</v>
      </c>
      <c r="Y768">
        <v>0</v>
      </c>
      <c r="Z768">
        <v>1.27</v>
      </c>
      <c r="AD768">
        <v>90</v>
      </c>
      <c r="AE768">
        <v>741</v>
      </c>
      <c r="AF768" t="s">
        <v>100</v>
      </c>
      <c r="AG768" t="s">
        <v>101</v>
      </c>
      <c r="AH768" t="s">
        <v>70</v>
      </c>
    </row>
    <row r="769" spans="1:34" x14ac:dyDescent="0.2">
      <c r="A769">
        <v>1590836400</v>
      </c>
      <c r="B769" t="s">
        <v>806</v>
      </c>
      <c r="C769" t="s">
        <v>34</v>
      </c>
      <c r="D769" t="s">
        <v>35</v>
      </c>
      <c r="E769" t="s">
        <v>795</v>
      </c>
      <c r="F769" s="1">
        <v>43981</v>
      </c>
      <c r="G769" s="1" t="str">
        <f t="shared" si="11"/>
        <v>Sat</v>
      </c>
      <c r="H769" s="1" t="s">
        <v>67</v>
      </c>
      <c r="I769">
        <v>-14400</v>
      </c>
      <c r="J769" t="s">
        <v>38</v>
      </c>
      <c r="K769">
        <v>44.378185000000002</v>
      </c>
      <c r="L769">
        <v>-68.250243999999995</v>
      </c>
      <c r="M769">
        <v>58.19</v>
      </c>
      <c r="N769">
        <v>805</v>
      </c>
      <c r="O769">
        <v>56.77</v>
      </c>
      <c r="P769">
        <v>58.17</v>
      </c>
      <c r="Q769">
        <v>55.15</v>
      </c>
      <c r="R769">
        <v>63.28</v>
      </c>
      <c r="S769">
        <v>1008</v>
      </c>
      <c r="V769">
        <v>95</v>
      </c>
      <c r="W769">
        <v>18.010000000000002</v>
      </c>
      <c r="X769">
        <v>229</v>
      </c>
      <c r="Y769">
        <v>0</v>
      </c>
      <c r="Z769">
        <v>0.51</v>
      </c>
      <c r="AD769">
        <v>90</v>
      </c>
      <c r="AE769">
        <v>500</v>
      </c>
      <c r="AF769" t="s">
        <v>63</v>
      </c>
      <c r="AG769" t="s">
        <v>64</v>
      </c>
      <c r="AH769" t="s">
        <v>65</v>
      </c>
    </row>
    <row r="770" spans="1:34" x14ac:dyDescent="0.2">
      <c r="A770">
        <v>1590836400</v>
      </c>
      <c r="B770" t="s">
        <v>806</v>
      </c>
      <c r="C770" t="s">
        <v>34</v>
      </c>
      <c r="D770" t="s">
        <v>35</v>
      </c>
      <c r="E770" t="s">
        <v>795</v>
      </c>
      <c r="F770" s="1">
        <v>43981</v>
      </c>
      <c r="G770" s="1" t="str">
        <f t="shared" si="11"/>
        <v>Sat</v>
      </c>
      <c r="H770" s="1" t="s">
        <v>67</v>
      </c>
      <c r="I770">
        <v>-14400</v>
      </c>
      <c r="J770" t="s">
        <v>38</v>
      </c>
      <c r="K770">
        <v>44.378185000000002</v>
      </c>
      <c r="L770">
        <v>-68.250243999999995</v>
      </c>
      <c r="M770">
        <v>58.19</v>
      </c>
      <c r="N770">
        <v>805</v>
      </c>
      <c r="O770">
        <v>56.77</v>
      </c>
      <c r="P770">
        <v>58.17</v>
      </c>
      <c r="Q770">
        <v>55.15</v>
      </c>
      <c r="R770">
        <v>63.28</v>
      </c>
      <c r="S770">
        <v>1008</v>
      </c>
      <c r="V770">
        <v>95</v>
      </c>
      <c r="W770">
        <v>18.010000000000002</v>
      </c>
      <c r="X770">
        <v>229</v>
      </c>
      <c r="Y770">
        <v>0</v>
      </c>
      <c r="Z770">
        <v>0.51</v>
      </c>
      <c r="AD770">
        <v>90</v>
      </c>
      <c r="AE770">
        <v>741</v>
      </c>
      <c r="AF770" t="s">
        <v>100</v>
      </c>
      <c r="AG770" t="s">
        <v>101</v>
      </c>
      <c r="AH770" t="s">
        <v>70</v>
      </c>
    </row>
    <row r="771" spans="1:34" x14ac:dyDescent="0.2">
      <c r="A771">
        <v>1590840000</v>
      </c>
      <c r="B771" t="s">
        <v>807</v>
      </c>
      <c r="C771" t="s">
        <v>34</v>
      </c>
      <c r="D771" t="s">
        <v>35</v>
      </c>
      <c r="E771" t="s">
        <v>795</v>
      </c>
      <c r="F771" s="1">
        <v>43981</v>
      </c>
      <c r="G771" s="1" t="str">
        <f t="shared" ref="G771:G834" si="12">TEXT(F771,"ddd")</f>
        <v>Sat</v>
      </c>
      <c r="H771" s="1" t="s">
        <v>72</v>
      </c>
      <c r="I771">
        <v>-14400</v>
      </c>
      <c r="J771" t="s">
        <v>38</v>
      </c>
      <c r="K771">
        <v>44.378185000000002</v>
      </c>
      <c r="L771">
        <v>-68.250243999999995</v>
      </c>
      <c r="M771">
        <v>57.78</v>
      </c>
      <c r="N771">
        <v>805</v>
      </c>
      <c r="O771">
        <v>56.35</v>
      </c>
      <c r="P771">
        <v>57.72</v>
      </c>
      <c r="Q771">
        <v>53.08</v>
      </c>
      <c r="R771">
        <v>62.29</v>
      </c>
      <c r="S771">
        <v>1008</v>
      </c>
      <c r="V771">
        <v>95</v>
      </c>
      <c r="W771">
        <v>18.989999999999998</v>
      </c>
      <c r="X771">
        <v>218</v>
      </c>
      <c r="Y771">
        <v>0</v>
      </c>
      <c r="Z771">
        <v>0.33</v>
      </c>
      <c r="AD771">
        <v>90</v>
      </c>
      <c r="AE771">
        <v>500</v>
      </c>
      <c r="AF771" t="s">
        <v>63</v>
      </c>
      <c r="AG771" t="s">
        <v>64</v>
      </c>
      <c r="AH771" t="s">
        <v>65</v>
      </c>
    </row>
    <row r="772" spans="1:34" x14ac:dyDescent="0.2">
      <c r="A772">
        <v>1590840000</v>
      </c>
      <c r="B772" t="s">
        <v>807</v>
      </c>
      <c r="C772" t="s">
        <v>34</v>
      </c>
      <c r="D772" t="s">
        <v>35</v>
      </c>
      <c r="E772" t="s">
        <v>795</v>
      </c>
      <c r="F772" s="1">
        <v>43981</v>
      </c>
      <c r="G772" s="1" t="str">
        <f t="shared" si="12"/>
        <v>Sat</v>
      </c>
      <c r="H772" s="1" t="s">
        <v>72</v>
      </c>
      <c r="I772">
        <v>-14400</v>
      </c>
      <c r="J772" t="s">
        <v>38</v>
      </c>
      <c r="K772">
        <v>44.378185000000002</v>
      </c>
      <c r="L772">
        <v>-68.250243999999995</v>
      </c>
      <c r="M772">
        <v>57.78</v>
      </c>
      <c r="N772">
        <v>805</v>
      </c>
      <c r="O772">
        <v>56.35</v>
      </c>
      <c r="P772">
        <v>57.72</v>
      </c>
      <c r="Q772">
        <v>53.08</v>
      </c>
      <c r="R772">
        <v>62.29</v>
      </c>
      <c r="S772">
        <v>1008</v>
      </c>
      <c r="V772">
        <v>95</v>
      </c>
      <c r="W772">
        <v>18.989999999999998</v>
      </c>
      <c r="X772">
        <v>218</v>
      </c>
      <c r="Y772">
        <v>0</v>
      </c>
      <c r="Z772">
        <v>0.33</v>
      </c>
      <c r="AD772">
        <v>90</v>
      </c>
      <c r="AE772">
        <v>741</v>
      </c>
      <c r="AF772" t="s">
        <v>100</v>
      </c>
      <c r="AG772" t="s">
        <v>101</v>
      </c>
      <c r="AH772" t="s">
        <v>70</v>
      </c>
    </row>
    <row r="773" spans="1:34" x14ac:dyDescent="0.2">
      <c r="A773">
        <v>1590843600</v>
      </c>
      <c r="B773" t="s">
        <v>808</v>
      </c>
      <c r="C773" t="s">
        <v>34</v>
      </c>
      <c r="D773" t="s">
        <v>35</v>
      </c>
      <c r="E773" t="s">
        <v>795</v>
      </c>
      <c r="F773" s="1">
        <v>43981</v>
      </c>
      <c r="G773" s="1" t="str">
        <f t="shared" si="12"/>
        <v>Sat</v>
      </c>
      <c r="H773" s="1" t="s">
        <v>75</v>
      </c>
      <c r="I773">
        <v>-14400</v>
      </c>
      <c r="J773" t="s">
        <v>38</v>
      </c>
      <c r="K773">
        <v>44.378185000000002</v>
      </c>
      <c r="L773">
        <v>-68.250243999999995</v>
      </c>
      <c r="M773">
        <v>57.83</v>
      </c>
      <c r="N773">
        <v>402</v>
      </c>
      <c r="O773">
        <v>56.12</v>
      </c>
      <c r="P773">
        <v>57.74</v>
      </c>
      <c r="Q773">
        <v>54.09</v>
      </c>
      <c r="R773">
        <v>63.28</v>
      </c>
      <c r="S773">
        <v>1007</v>
      </c>
      <c r="V773">
        <v>94</v>
      </c>
      <c r="W773">
        <v>15.01</v>
      </c>
      <c r="X773">
        <v>228</v>
      </c>
      <c r="Y773">
        <v>0</v>
      </c>
      <c r="AD773">
        <v>90</v>
      </c>
      <c r="AE773">
        <v>741</v>
      </c>
      <c r="AF773" t="s">
        <v>100</v>
      </c>
      <c r="AG773" t="s">
        <v>101</v>
      </c>
      <c r="AH773" t="s">
        <v>70</v>
      </c>
    </row>
    <row r="774" spans="1:34" x14ac:dyDescent="0.2">
      <c r="A774">
        <v>1590847200</v>
      </c>
      <c r="B774" t="s">
        <v>809</v>
      </c>
      <c r="C774" t="s">
        <v>34</v>
      </c>
      <c r="D774" t="s">
        <v>35</v>
      </c>
      <c r="E774" t="s">
        <v>795</v>
      </c>
      <c r="F774" s="1">
        <v>43981</v>
      </c>
      <c r="G774" s="1" t="str">
        <f t="shared" si="12"/>
        <v>Sat</v>
      </c>
      <c r="H774" s="1" t="s">
        <v>77</v>
      </c>
      <c r="I774">
        <v>-14400</v>
      </c>
      <c r="J774" t="s">
        <v>38</v>
      </c>
      <c r="K774">
        <v>44.378185000000002</v>
      </c>
      <c r="L774">
        <v>-68.250243999999995</v>
      </c>
      <c r="M774">
        <v>59.09</v>
      </c>
      <c r="N774">
        <v>402</v>
      </c>
      <c r="O774">
        <v>57.36</v>
      </c>
      <c r="P774">
        <v>59.13</v>
      </c>
      <c r="Q774">
        <v>51.19</v>
      </c>
      <c r="R774">
        <v>69.3</v>
      </c>
      <c r="S774">
        <v>1007</v>
      </c>
      <c r="V774">
        <v>94</v>
      </c>
      <c r="W774">
        <v>18.010000000000002</v>
      </c>
      <c r="X774">
        <v>238</v>
      </c>
      <c r="Y774">
        <v>0</v>
      </c>
      <c r="Z774">
        <v>0.25</v>
      </c>
      <c r="AD774">
        <v>90</v>
      </c>
      <c r="AE774">
        <v>741</v>
      </c>
      <c r="AF774" t="s">
        <v>100</v>
      </c>
      <c r="AG774" t="s">
        <v>101</v>
      </c>
      <c r="AH774" t="s">
        <v>70</v>
      </c>
    </row>
    <row r="775" spans="1:34" x14ac:dyDescent="0.2">
      <c r="A775">
        <v>1590847200</v>
      </c>
      <c r="B775" t="s">
        <v>809</v>
      </c>
      <c r="C775" t="s">
        <v>34</v>
      </c>
      <c r="D775" t="s">
        <v>35</v>
      </c>
      <c r="E775" t="s">
        <v>795</v>
      </c>
      <c r="F775" s="1">
        <v>43981</v>
      </c>
      <c r="G775" s="1" t="str">
        <f t="shared" si="12"/>
        <v>Sat</v>
      </c>
      <c r="H775" s="1" t="s">
        <v>77</v>
      </c>
      <c r="I775">
        <v>-14400</v>
      </c>
      <c r="J775" t="s">
        <v>38</v>
      </c>
      <c r="K775">
        <v>44.378185000000002</v>
      </c>
      <c r="L775">
        <v>-68.250243999999995</v>
      </c>
      <c r="M775">
        <v>59.09</v>
      </c>
      <c r="N775">
        <v>402</v>
      </c>
      <c r="O775">
        <v>57.36</v>
      </c>
      <c r="P775">
        <v>59.13</v>
      </c>
      <c r="Q775">
        <v>51.19</v>
      </c>
      <c r="R775">
        <v>69.3</v>
      </c>
      <c r="S775">
        <v>1007</v>
      </c>
      <c r="V775">
        <v>94</v>
      </c>
      <c r="W775">
        <v>18.010000000000002</v>
      </c>
      <c r="X775">
        <v>238</v>
      </c>
      <c r="Y775">
        <v>0</v>
      </c>
      <c r="Z775">
        <v>0.25</v>
      </c>
      <c r="AD775">
        <v>90</v>
      </c>
      <c r="AE775">
        <v>500</v>
      </c>
      <c r="AF775" t="s">
        <v>63</v>
      </c>
      <c r="AG775" t="s">
        <v>64</v>
      </c>
      <c r="AH775" t="s">
        <v>65</v>
      </c>
    </row>
    <row r="776" spans="1:34" x14ac:dyDescent="0.2">
      <c r="A776">
        <v>1590850800</v>
      </c>
      <c r="B776" t="s">
        <v>810</v>
      </c>
      <c r="C776" t="s">
        <v>34</v>
      </c>
      <c r="D776" t="s">
        <v>35</v>
      </c>
      <c r="E776" t="s">
        <v>795</v>
      </c>
      <c r="F776" s="1">
        <v>43981</v>
      </c>
      <c r="G776" s="1" t="str">
        <f t="shared" si="12"/>
        <v>Sat</v>
      </c>
      <c r="H776" s="1" t="s">
        <v>79</v>
      </c>
      <c r="I776">
        <v>-14400</v>
      </c>
      <c r="J776" t="s">
        <v>38</v>
      </c>
      <c r="K776">
        <v>44.378185000000002</v>
      </c>
      <c r="L776">
        <v>-68.250243999999995</v>
      </c>
      <c r="M776">
        <v>59.85</v>
      </c>
      <c r="N776">
        <v>805</v>
      </c>
      <c r="O776">
        <v>57.81</v>
      </c>
      <c r="P776">
        <v>59.9</v>
      </c>
      <c r="Q776">
        <v>51.19</v>
      </c>
      <c r="R776">
        <v>71.290000000000006</v>
      </c>
      <c r="S776">
        <v>1007</v>
      </c>
      <c r="V776">
        <v>93</v>
      </c>
      <c r="W776">
        <v>20</v>
      </c>
      <c r="X776">
        <v>242</v>
      </c>
      <c r="Y776">
        <v>0</v>
      </c>
      <c r="AD776">
        <v>90</v>
      </c>
      <c r="AE776">
        <v>741</v>
      </c>
      <c r="AF776" t="s">
        <v>100</v>
      </c>
      <c r="AG776" t="s">
        <v>101</v>
      </c>
      <c r="AH776" t="s">
        <v>70</v>
      </c>
    </row>
    <row r="777" spans="1:34" x14ac:dyDescent="0.2">
      <c r="A777">
        <v>1590854400</v>
      </c>
      <c r="B777" t="s">
        <v>811</v>
      </c>
      <c r="C777" t="s">
        <v>34</v>
      </c>
      <c r="D777" t="s">
        <v>35</v>
      </c>
      <c r="E777" t="s">
        <v>795</v>
      </c>
      <c r="F777" s="1">
        <v>43981</v>
      </c>
      <c r="G777" s="1" t="str">
        <f t="shared" si="12"/>
        <v>Sat</v>
      </c>
      <c r="H777" s="1" t="s">
        <v>81</v>
      </c>
      <c r="I777">
        <v>-14400</v>
      </c>
      <c r="J777" t="s">
        <v>38</v>
      </c>
      <c r="K777">
        <v>44.378185000000002</v>
      </c>
      <c r="L777">
        <v>-68.250243999999995</v>
      </c>
      <c r="M777">
        <v>63.97</v>
      </c>
      <c r="N777">
        <v>10000</v>
      </c>
      <c r="O777">
        <v>60.98</v>
      </c>
      <c r="P777">
        <v>64.290000000000006</v>
      </c>
      <c r="Q777">
        <v>58.08</v>
      </c>
      <c r="R777">
        <v>73.69</v>
      </c>
      <c r="S777">
        <v>1006</v>
      </c>
      <c r="V777">
        <v>90</v>
      </c>
      <c r="W777">
        <v>20</v>
      </c>
      <c r="X777">
        <v>227</v>
      </c>
      <c r="Y777">
        <v>0</v>
      </c>
      <c r="AD777">
        <v>90</v>
      </c>
      <c r="AE777">
        <v>701</v>
      </c>
      <c r="AF777" t="s">
        <v>68</v>
      </c>
      <c r="AG777" t="s">
        <v>69</v>
      </c>
      <c r="AH777" t="s">
        <v>70</v>
      </c>
    </row>
    <row r="778" spans="1:34" x14ac:dyDescent="0.2">
      <c r="A778">
        <v>1590858000</v>
      </c>
      <c r="B778" t="s">
        <v>812</v>
      </c>
      <c r="C778" t="s">
        <v>34</v>
      </c>
      <c r="D778" t="s">
        <v>35</v>
      </c>
      <c r="E778" t="s">
        <v>795</v>
      </c>
      <c r="F778" s="1">
        <v>43981</v>
      </c>
      <c r="G778" s="1" t="str">
        <f t="shared" si="12"/>
        <v>Sat</v>
      </c>
      <c r="H778" s="1" t="s">
        <v>83</v>
      </c>
      <c r="I778">
        <v>-14400</v>
      </c>
      <c r="J778" t="s">
        <v>38</v>
      </c>
      <c r="K778">
        <v>44.378185000000002</v>
      </c>
      <c r="L778">
        <v>-68.250243999999995</v>
      </c>
      <c r="M778">
        <v>68.319999999999993</v>
      </c>
      <c r="N778">
        <v>10000</v>
      </c>
      <c r="O778">
        <v>62.96</v>
      </c>
      <c r="P778">
        <v>68.760000000000005</v>
      </c>
      <c r="Q778">
        <v>61.9</v>
      </c>
      <c r="R778">
        <v>78.39</v>
      </c>
      <c r="S778">
        <v>1006</v>
      </c>
      <c r="V778">
        <v>83</v>
      </c>
      <c r="W778">
        <v>17</v>
      </c>
      <c r="X778">
        <v>238</v>
      </c>
      <c r="Y778">
        <v>0</v>
      </c>
      <c r="AD778">
        <v>20</v>
      </c>
      <c r="AE778">
        <v>801</v>
      </c>
      <c r="AF778" t="s">
        <v>39</v>
      </c>
      <c r="AG778" t="s">
        <v>116</v>
      </c>
      <c r="AH778" t="s">
        <v>117</v>
      </c>
    </row>
    <row r="779" spans="1:34" x14ac:dyDescent="0.2">
      <c r="A779">
        <v>1590861600</v>
      </c>
      <c r="B779" t="s">
        <v>813</v>
      </c>
      <c r="C779" t="s">
        <v>34</v>
      </c>
      <c r="D779" t="s">
        <v>35</v>
      </c>
      <c r="E779" t="s">
        <v>795</v>
      </c>
      <c r="F779" s="1">
        <v>43981</v>
      </c>
      <c r="G779" s="1" t="str">
        <f t="shared" si="12"/>
        <v>Sat</v>
      </c>
      <c r="H779" s="1" t="s">
        <v>86</v>
      </c>
      <c r="I779">
        <v>-14400</v>
      </c>
      <c r="J779" t="s">
        <v>38</v>
      </c>
      <c r="K779">
        <v>44.378185000000002</v>
      </c>
      <c r="L779">
        <v>-68.250243999999995</v>
      </c>
      <c r="M779">
        <v>70.86</v>
      </c>
      <c r="N779">
        <v>10000</v>
      </c>
      <c r="O779">
        <v>62.55</v>
      </c>
      <c r="P779">
        <v>71.17</v>
      </c>
      <c r="Q779">
        <v>63.09</v>
      </c>
      <c r="R779">
        <v>79.680000000000007</v>
      </c>
      <c r="S779">
        <v>1006</v>
      </c>
      <c r="V779">
        <v>75</v>
      </c>
      <c r="W779">
        <v>15.99</v>
      </c>
      <c r="X779">
        <v>230</v>
      </c>
      <c r="Y779">
        <v>0</v>
      </c>
      <c r="AD779">
        <v>40</v>
      </c>
      <c r="AE779">
        <v>802</v>
      </c>
      <c r="AF779" t="s">
        <v>39</v>
      </c>
      <c r="AG779" t="s">
        <v>43</v>
      </c>
      <c r="AH779" t="s">
        <v>114</v>
      </c>
    </row>
    <row r="780" spans="1:34" x14ac:dyDescent="0.2">
      <c r="A780">
        <v>1590865200</v>
      </c>
      <c r="B780" t="s">
        <v>814</v>
      </c>
      <c r="C780" t="s">
        <v>34</v>
      </c>
      <c r="D780" t="s">
        <v>35</v>
      </c>
      <c r="E780" t="s">
        <v>795</v>
      </c>
      <c r="F780" s="1">
        <v>43981</v>
      </c>
      <c r="G780" s="1" t="str">
        <f t="shared" si="12"/>
        <v>Sat</v>
      </c>
      <c r="H780" s="1" t="s">
        <v>88</v>
      </c>
      <c r="I780">
        <v>-14400</v>
      </c>
      <c r="J780" t="s">
        <v>38</v>
      </c>
      <c r="K780">
        <v>44.378185000000002</v>
      </c>
      <c r="L780">
        <v>-68.250243999999995</v>
      </c>
      <c r="M780">
        <v>73.06</v>
      </c>
      <c r="N780">
        <v>10000</v>
      </c>
      <c r="O780">
        <v>60.17</v>
      </c>
      <c r="P780">
        <v>73.08</v>
      </c>
      <c r="Q780">
        <v>69.400000000000006</v>
      </c>
      <c r="R780">
        <v>79.61</v>
      </c>
      <c r="S780">
        <v>1006</v>
      </c>
      <c r="V780">
        <v>64</v>
      </c>
      <c r="W780">
        <v>8.01</v>
      </c>
      <c r="X780">
        <v>240</v>
      </c>
      <c r="Y780">
        <v>0</v>
      </c>
      <c r="AD780">
        <v>20</v>
      </c>
      <c r="AE780">
        <v>801</v>
      </c>
      <c r="AF780" t="s">
        <v>39</v>
      </c>
      <c r="AG780" t="s">
        <v>116</v>
      </c>
      <c r="AH780" t="s">
        <v>117</v>
      </c>
    </row>
    <row r="781" spans="1:34" x14ac:dyDescent="0.2">
      <c r="A781">
        <v>1590868800</v>
      </c>
      <c r="B781" t="s">
        <v>815</v>
      </c>
      <c r="C781" t="s">
        <v>34</v>
      </c>
      <c r="D781" t="s">
        <v>35</v>
      </c>
      <c r="E781" t="s">
        <v>795</v>
      </c>
      <c r="F781" s="1">
        <v>43981</v>
      </c>
      <c r="G781" s="1" t="str">
        <f t="shared" si="12"/>
        <v>Sat</v>
      </c>
      <c r="H781" s="1" t="s">
        <v>90</v>
      </c>
      <c r="I781">
        <v>-14400</v>
      </c>
      <c r="J781" t="s">
        <v>38</v>
      </c>
      <c r="K781">
        <v>44.378185000000002</v>
      </c>
      <c r="L781">
        <v>-68.250243999999995</v>
      </c>
      <c r="M781">
        <v>74.680000000000007</v>
      </c>
      <c r="N781">
        <v>10000</v>
      </c>
      <c r="O781">
        <v>59.88</v>
      </c>
      <c r="P781">
        <v>74.66</v>
      </c>
      <c r="Q781">
        <v>69.099999999999994</v>
      </c>
      <c r="R781">
        <v>80.69</v>
      </c>
      <c r="S781">
        <v>1006</v>
      </c>
      <c r="V781">
        <v>60</v>
      </c>
      <c r="W781">
        <v>11.01</v>
      </c>
      <c r="X781">
        <v>268</v>
      </c>
      <c r="Y781">
        <v>0</v>
      </c>
      <c r="AD781">
        <v>40</v>
      </c>
      <c r="AE781">
        <v>802</v>
      </c>
      <c r="AF781" t="s">
        <v>39</v>
      </c>
      <c r="AG781" t="s">
        <v>43</v>
      </c>
      <c r="AH781" t="s">
        <v>114</v>
      </c>
    </row>
    <row r="782" spans="1:34" x14ac:dyDescent="0.2">
      <c r="A782">
        <v>1590872400</v>
      </c>
      <c r="B782" t="s">
        <v>816</v>
      </c>
      <c r="C782" t="s">
        <v>34</v>
      </c>
      <c r="D782" t="s">
        <v>35</v>
      </c>
      <c r="E782" t="s">
        <v>795</v>
      </c>
      <c r="F782" s="1">
        <v>43981</v>
      </c>
      <c r="G782" s="1" t="str">
        <f t="shared" si="12"/>
        <v>Sat</v>
      </c>
      <c r="H782" s="1" t="s">
        <v>92</v>
      </c>
      <c r="I782">
        <v>-14400</v>
      </c>
      <c r="J782" t="s">
        <v>38</v>
      </c>
      <c r="K782">
        <v>44.378185000000002</v>
      </c>
      <c r="L782">
        <v>-68.250243999999995</v>
      </c>
      <c r="M782">
        <v>76.03</v>
      </c>
      <c r="N782">
        <v>10000</v>
      </c>
      <c r="O782">
        <v>53.17</v>
      </c>
      <c r="P782">
        <v>75.45</v>
      </c>
      <c r="Q782">
        <v>70.09</v>
      </c>
      <c r="R782">
        <v>80.69</v>
      </c>
      <c r="S782">
        <v>1007</v>
      </c>
      <c r="V782">
        <v>45</v>
      </c>
      <c r="W782">
        <v>11.99</v>
      </c>
      <c r="X782">
        <v>242</v>
      </c>
      <c r="Y782">
        <v>0</v>
      </c>
      <c r="AD782">
        <v>75</v>
      </c>
      <c r="AE782">
        <v>803</v>
      </c>
      <c r="AF782" t="s">
        <v>39</v>
      </c>
      <c r="AG782" t="s">
        <v>40</v>
      </c>
      <c r="AH782" t="s">
        <v>112</v>
      </c>
    </row>
    <row r="783" spans="1:34" x14ac:dyDescent="0.2">
      <c r="A783">
        <v>1590876000</v>
      </c>
      <c r="B783" t="s">
        <v>817</v>
      </c>
      <c r="C783" t="s">
        <v>34</v>
      </c>
      <c r="D783" t="s">
        <v>35</v>
      </c>
      <c r="E783" t="s">
        <v>795</v>
      </c>
      <c r="F783" s="1">
        <v>43981</v>
      </c>
      <c r="G783" s="1" t="str">
        <f t="shared" si="12"/>
        <v>Sat</v>
      </c>
      <c r="H783" s="1" t="s">
        <v>94</v>
      </c>
      <c r="I783">
        <v>-14400</v>
      </c>
      <c r="J783" t="s">
        <v>38</v>
      </c>
      <c r="K783">
        <v>44.378185000000002</v>
      </c>
      <c r="L783">
        <v>-68.250243999999995</v>
      </c>
      <c r="M783">
        <v>73.17</v>
      </c>
      <c r="N783">
        <v>10000</v>
      </c>
      <c r="O783">
        <v>52.88</v>
      </c>
      <c r="P783">
        <v>72.48</v>
      </c>
      <c r="Q783">
        <v>65.16</v>
      </c>
      <c r="R783">
        <v>76.680000000000007</v>
      </c>
      <c r="S783">
        <v>1007</v>
      </c>
      <c r="V783">
        <v>49</v>
      </c>
      <c r="W783">
        <v>8.01</v>
      </c>
      <c r="X783">
        <v>248</v>
      </c>
      <c r="Y783">
        <v>0</v>
      </c>
      <c r="AD783">
        <v>75</v>
      </c>
      <c r="AE783">
        <v>803</v>
      </c>
      <c r="AF783" t="s">
        <v>39</v>
      </c>
      <c r="AG783" t="s">
        <v>40</v>
      </c>
      <c r="AH783" t="s">
        <v>112</v>
      </c>
    </row>
    <row r="784" spans="1:34" x14ac:dyDescent="0.2">
      <c r="A784">
        <v>1590879600</v>
      </c>
      <c r="B784" t="s">
        <v>818</v>
      </c>
      <c r="C784" t="s">
        <v>34</v>
      </c>
      <c r="D784" t="s">
        <v>35</v>
      </c>
      <c r="E784" t="s">
        <v>795</v>
      </c>
      <c r="F784" s="1">
        <v>43981</v>
      </c>
      <c r="G784" s="1" t="str">
        <f t="shared" si="12"/>
        <v>Sat</v>
      </c>
      <c r="H784" s="1" t="s">
        <v>96</v>
      </c>
      <c r="I784">
        <v>-14400</v>
      </c>
      <c r="J784" t="s">
        <v>38</v>
      </c>
      <c r="K784">
        <v>44.378185000000002</v>
      </c>
      <c r="L784">
        <v>-68.250243999999995</v>
      </c>
      <c r="M784">
        <v>69.37</v>
      </c>
      <c r="N784">
        <v>10000</v>
      </c>
      <c r="O784">
        <v>52.02</v>
      </c>
      <c r="P784">
        <v>68.540000000000006</v>
      </c>
      <c r="Q784">
        <v>60.08</v>
      </c>
      <c r="R784">
        <v>72.7</v>
      </c>
      <c r="S784">
        <v>1007</v>
      </c>
      <c r="V784">
        <v>54</v>
      </c>
      <c r="W784">
        <v>5.99</v>
      </c>
      <c r="X784">
        <v>245</v>
      </c>
      <c r="Y784">
        <v>0</v>
      </c>
      <c r="AD784">
        <v>75</v>
      </c>
      <c r="AE784">
        <v>803</v>
      </c>
      <c r="AF784" t="s">
        <v>39</v>
      </c>
      <c r="AG784" t="s">
        <v>40</v>
      </c>
      <c r="AH784" t="s">
        <v>112</v>
      </c>
    </row>
    <row r="785" spans="1:34" x14ac:dyDescent="0.2">
      <c r="A785">
        <v>1590883200</v>
      </c>
      <c r="B785" t="s">
        <v>819</v>
      </c>
      <c r="C785" t="s">
        <v>34</v>
      </c>
      <c r="D785" t="s">
        <v>35</v>
      </c>
      <c r="E785" t="s">
        <v>820</v>
      </c>
      <c r="F785" s="1">
        <v>43982</v>
      </c>
      <c r="G785" s="1" t="str">
        <f t="shared" si="12"/>
        <v>Sun</v>
      </c>
      <c r="H785" s="1" t="s">
        <v>37</v>
      </c>
      <c r="I785">
        <v>-14400</v>
      </c>
      <c r="J785" t="s">
        <v>38</v>
      </c>
      <c r="K785">
        <v>44.378185000000002</v>
      </c>
      <c r="L785">
        <v>-68.250243999999995</v>
      </c>
      <c r="M785">
        <v>66.790000000000006</v>
      </c>
      <c r="N785">
        <v>10000</v>
      </c>
      <c r="O785">
        <v>51.1</v>
      </c>
      <c r="P785">
        <v>65.86</v>
      </c>
      <c r="Q785">
        <v>60.15</v>
      </c>
      <c r="R785">
        <v>69.39</v>
      </c>
      <c r="S785">
        <v>1008</v>
      </c>
      <c r="V785">
        <v>57</v>
      </c>
      <c r="W785">
        <v>7</v>
      </c>
      <c r="X785">
        <v>259</v>
      </c>
      <c r="Y785">
        <v>0</v>
      </c>
      <c r="AD785">
        <v>20</v>
      </c>
      <c r="AE785">
        <v>801</v>
      </c>
      <c r="AF785" t="s">
        <v>39</v>
      </c>
      <c r="AG785" t="s">
        <v>116</v>
      </c>
      <c r="AH785" t="s">
        <v>117</v>
      </c>
    </row>
    <row r="786" spans="1:34" x14ac:dyDescent="0.2">
      <c r="A786">
        <v>1590886800</v>
      </c>
      <c r="B786" t="s">
        <v>821</v>
      </c>
      <c r="C786" t="s">
        <v>34</v>
      </c>
      <c r="D786" t="s">
        <v>35</v>
      </c>
      <c r="E786" t="s">
        <v>820</v>
      </c>
      <c r="F786" s="1">
        <v>43982</v>
      </c>
      <c r="G786" s="1" t="str">
        <f t="shared" si="12"/>
        <v>Sun</v>
      </c>
      <c r="H786" s="1" t="s">
        <v>36</v>
      </c>
      <c r="I786">
        <v>-14400</v>
      </c>
      <c r="J786" t="s">
        <v>38</v>
      </c>
      <c r="K786">
        <v>44.378185000000002</v>
      </c>
      <c r="L786">
        <v>-68.250243999999995</v>
      </c>
      <c r="M786">
        <v>62.37</v>
      </c>
      <c r="N786">
        <v>10000</v>
      </c>
      <c r="O786">
        <v>51.28</v>
      </c>
      <c r="P786">
        <v>61.45</v>
      </c>
      <c r="Q786">
        <v>56.28</v>
      </c>
      <c r="R786">
        <v>66.069999999999993</v>
      </c>
      <c r="S786">
        <v>1009</v>
      </c>
      <c r="V786">
        <v>67</v>
      </c>
      <c r="W786">
        <v>5.99</v>
      </c>
      <c r="X786">
        <v>292</v>
      </c>
      <c r="Y786">
        <v>0</v>
      </c>
      <c r="AD786">
        <v>1</v>
      </c>
      <c r="AE786">
        <v>800</v>
      </c>
      <c r="AF786" t="s">
        <v>119</v>
      </c>
      <c r="AG786" t="s">
        <v>120</v>
      </c>
      <c r="AH786" t="s">
        <v>133</v>
      </c>
    </row>
    <row r="787" spans="1:34" x14ac:dyDescent="0.2">
      <c r="A787">
        <v>1590890400</v>
      </c>
      <c r="B787" t="s">
        <v>822</v>
      </c>
      <c r="C787" t="s">
        <v>34</v>
      </c>
      <c r="D787" t="s">
        <v>35</v>
      </c>
      <c r="E787" t="s">
        <v>820</v>
      </c>
      <c r="F787" s="1">
        <v>43982</v>
      </c>
      <c r="G787" s="1" t="str">
        <f t="shared" si="12"/>
        <v>Sun</v>
      </c>
      <c r="H787" s="1" t="s">
        <v>46</v>
      </c>
      <c r="I787">
        <v>-14400</v>
      </c>
      <c r="J787" t="s">
        <v>38</v>
      </c>
      <c r="K787">
        <v>44.378185000000002</v>
      </c>
      <c r="L787">
        <v>-68.250243999999995</v>
      </c>
      <c r="M787">
        <v>58.69</v>
      </c>
      <c r="N787">
        <v>10000</v>
      </c>
      <c r="O787">
        <v>52.56</v>
      </c>
      <c r="P787">
        <v>58.03</v>
      </c>
      <c r="Q787">
        <v>55.27</v>
      </c>
      <c r="R787">
        <v>64.599999999999994</v>
      </c>
      <c r="S787">
        <v>1009</v>
      </c>
      <c r="V787">
        <v>80</v>
      </c>
      <c r="W787">
        <v>3.36</v>
      </c>
      <c r="X787">
        <v>300</v>
      </c>
      <c r="Y787">
        <v>0</v>
      </c>
      <c r="AD787">
        <v>1</v>
      </c>
      <c r="AE787">
        <v>800</v>
      </c>
      <c r="AF787" t="s">
        <v>119</v>
      </c>
      <c r="AG787" t="s">
        <v>120</v>
      </c>
      <c r="AH787" t="s">
        <v>133</v>
      </c>
    </row>
    <row r="788" spans="1:34" x14ac:dyDescent="0.2">
      <c r="A788">
        <v>1590894000</v>
      </c>
      <c r="B788" t="s">
        <v>823</v>
      </c>
      <c r="C788" t="s">
        <v>34</v>
      </c>
      <c r="D788" t="s">
        <v>35</v>
      </c>
      <c r="E788" t="s">
        <v>820</v>
      </c>
      <c r="F788" s="1">
        <v>43982</v>
      </c>
      <c r="G788" s="1" t="str">
        <f t="shared" si="12"/>
        <v>Sun</v>
      </c>
      <c r="H788" s="1" t="s">
        <v>49</v>
      </c>
      <c r="I788">
        <v>-14400</v>
      </c>
      <c r="J788" t="s">
        <v>38</v>
      </c>
      <c r="K788">
        <v>44.378185000000002</v>
      </c>
      <c r="L788">
        <v>-68.250243999999995</v>
      </c>
      <c r="M788">
        <v>56.08</v>
      </c>
      <c r="N788">
        <v>10000</v>
      </c>
      <c r="O788">
        <v>51.33</v>
      </c>
      <c r="P788">
        <v>55.35</v>
      </c>
      <c r="Q788">
        <v>52.09</v>
      </c>
      <c r="R788">
        <v>62.01</v>
      </c>
      <c r="S788">
        <v>1009</v>
      </c>
      <c r="V788">
        <v>84</v>
      </c>
      <c r="W788">
        <v>0</v>
      </c>
      <c r="X788">
        <v>0</v>
      </c>
      <c r="Y788">
        <v>0</v>
      </c>
      <c r="AD788">
        <v>20</v>
      </c>
      <c r="AE788">
        <v>801</v>
      </c>
      <c r="AF788" t="s">
        <v>39</v>
      </c>
      <c r="AG788" t="s">
        <v>116</v>
      </c>
      <c r="AH788" t="s">
        <v>186</v>
      </c>
    </row>
    <row r="789" spans="1:34" x14ac:dyDescent="0.2">
      <c r="A789">
        <v>1590897600</v>
      </c>
      <c r="B789" t="s">
        <v>824</v>
      </c>
      <c r="C789" t="s">
        <v>34</v>
      </c>
      <c r="D789" t="s">
        <v>35</v>
      </c>
      <c r="E789" t="s">
        <v>820</v>
      </c>
      <c r="F789" s="1">
        <v>43982</v>
      </c>
      <c r="G789" s="1" t="str">
        <f t="shared" si="12"/>
        <v>Sun</v>
      </c>
      <c r="H789" s="1" t="s">
        <v>51</v>
      </c>
      <c r="I789">
        <v>-14400</v>
      </c>
      <c r="J789" t="s">
        <v>38</v>
      </c>
      <c r="K789">
        <v>44.378185000000002</v>
      </c>
      <c r="L789">
        <v>-68.250243999999995</v>
      </c>
      <c r="M789">
        <v>53.58</v>
      </c>
      <c r="N789">
        <v>10000</v>
      </c>
      <c r="O789">
        <v>50.72</v>
      </c>
      <c r="P789">
        <v>52.86</v>
      </c>
      <c r="Q789">
        <v>50.32</v>
      </c>
      <c r="R789">
        <v>59.09</v>
      </c>
      <c r="S789">
        <v>1008</v>
      </c>
      <c r="V789">
        <v>90</v>
      </c>
      <c r="W789">
        <v>1.1200000000000001</v>
      </c>
      <c r="X789">
        <v>220</v>
      </c>
      <c r="Y789">
        <v>0</v>
      </c>
      <c r="AD789">
        <v>1</v>
      </c>
      <c r="AE789">
        <v>800</v>
      </c>
      <c r="AF789" t="s">
        <v>119</v>
      </c>
      <c r="AG789" t="s">
        <v>120</v>
      </c>
      <c r="AH789" t="s">
        <v>133</v>
      </c>
    </row>
    <row r="790" spans="1:34" x14ac:dyDescent="0.2">
      <c r="A790">
        <v>1590901200</v>
      </c>
      <c r="B790" t="s">
        <v>825</v>
      </c>
      <c r="C790" t="s">
        <v>34</v>
      </c>
      <c r="D790" t="s">
        <v>35</v>
      </c>
      <c r="E790" t="s">
        <v>820</v>
      </c>
      <c r="F790" s="1">
        <v>43982</v>
      </c>
      <c r="G790" s="1" t="str">
        <f t="shared" si="12"/>
        <v>Sun</v>
      </c>
      <c r="H790" s="1" t="s">
        <v>35</v>
      </c>
      <c r="I790">
        <v>-14400</v>
      </c>
      <c r="J790" t="s">
        <v>38</v>
      </c>
      <c r="K790">
        <v>44.378185000000002</v>
      </c>
      <c r="L790">
        <v>-68.250243999999995</v>
      </c>
      <c r="M790">
        <v>52.07</v>
      </c>
      <c r="N790">
        <v>10000</v>
      </c>
      <c r="O790">
        <v>50.11</v>
      </c>
      <c r="P790">
        <v>51.35</v>
      </c>
      <c r="Q790">
        <v>48.31</v>
      </c>
      <c r="R790">
        <v>57.69</v>
      </c>
      <c r="S790">
        <v>1008</v>
      </c>
      <c r="V790">
        <v>93</v>
      </c>
      <c r="W790">
        <v>1.1200000000000001</v>
      </c>
      <c r="X790">
        <v>130</v>
      </c>
      <c r="Y790">
        <v>0</v>
      </c>
      <c r="AD790">
        <v>1</v>
      </c>
      <c r="AE790">
        <v>800</v>
      </c>
      <c r="AF790" t="s">
        <v>119</v>
      </c>
      <c r="AG790" t="s">
        <v>120</v>
      </c>
      <c r="AH790" t="s">
        <v>133</v>
      </c>
    </row>
    <row r="791" spans="1:34" x14ac:dyDescent="0.2">
      <c r="A791">
        <v>1590904800</v>
      </c>
      <c r="B791" t="s">
        <v>826</v>
      </c>
      <c r="C791" t="s">
        <v>34</v>
      </c>
      <c r="D791" t="s">
        <v>35</v>
      </c>
      <c r="E791" t="s">
        <v>820</v>
      </c>
      <c r="F791" s="1">
        <v>43982</v>
      </c>
      <c r="G791" s="1" t="str">
        <f t="shared" si="12"/>
        <v>Sun</v>
      </c>
      <c r="H791" s="1" t="s">
        <v>54</v>
      </c>
      <c r="I791">
        <v>-14400</v>
      </c>
      <c r="J791" t="s">
        <v>38</v>
      </c>
      <c r="K791">
        <v>44.378185000000002</v>
      </c>
      <c r="L791">
        <v>-68.250243999999995</v>
      </c>
      <c r="M791">
        <v>51.53</v>
      </c>
      <c r="N791">
        <v>10000</v>
      </c>
      <c r="O791">
        <v>49.28</v>
      </c>
      <c r="P791">
        <v>50.7</v>
      </c>
      <c r="Q791">
        <v>47.32</v>
      </c>
      <c r="R791">
        <v>57.99</v>
      </c>
      <c r="S791">
        <v>1008</v>
      </c>
      <c r="V791">
        <v>92</v>
      </c>
      <c r="W791">
        <v>1.1200000000000001</v>
      </c>
      <c r="X791">
        <v>130</v>
      </c>
      <c r="Y791">
        <v>0</v>
      </c>
      <c r="AD791">
        <v>40</v>
      </c>
      <c r="AE791">
        <v>802</v>
      </c>
      <c r="AF791" t="s">
        <v>39</v>
      </c>
      <c r="AG791" t="s">
        <v>43</v>
      </c>
      <c r="AH791" t="s">
        <v>44</v>
      </c>
    </row>
    <row r="792" spans="1:34" x14ac:dyDescent="0.2">
      <c r="A792">
        <v>1590908400</v>
      </c>
      <c r="B792" t="s">
        <v>827</v>
      </c>
      <c r="C792" t="s">
        <v>34</v>
      </c>
      <c r="D792" t="s">
        <v>35</v>
      </c>
      <c r="E792" t="s">
        <v>820</v>
      </c>
      <c r="F792" s="1">
        <v>43982</v>
      </c>
      <c r="G792" s="1" t="str">
        <f t="shared" si="12"/>
        <v>Sun</v>
      </c>
      <c r="H792" s="1" t="s">
        <v>56</v>
      </c>
      <c r="I792">
        <v>-14400</v>
      </c>
      <c r="J792" t="s">
        <v>38</v>
      </c>
      <c r="K792">
        <v>44.378185000000002</v>
      </c>
      <c r="L792">
        <v>-68.250243999999995</v>
      </c>
      <c r="M792">
        <v>51.94</v>
      </c>
      <c r="N792">
        <v>10000</v>
      </c>
      <c r="O792">
        <v>50.56</v>
      </c>
      <c r="P792">
        <v>51.3</v>
      </c>
      <c r="Q792">
        <v>49.32</v>
      </c>
      <c r="R792">
        <v>57.69</v>
      </c>
      <c r="S792">
        <v>1007</v>
      </c>
      <c r="V792">
        <v>95</v>
      </c>
      <c r="W792">
        <v>2.2400000000000002</v>
      </c>
      <c r="X792">
        <v>170</v>
      </c>
      <c r="Y792">
        <v>0</v>
      </c>
      <c r="AD792">
        <v>90</v>
      </c>
      <c r="AE792">
        <v>804</v>
      </c>
      <c r="AF792" t="s">
        <v>39</v>
      </c>
      <c r="AG792" t="s">
        <v>47</v>
      </c>
      <c r="AH792" t="s">
        <v>41</v>
      </c>
    </row>
    <row r="793" spans="1:34" x14ac:dyDescent="0.2">
      <c r="A793">
        <v>1590912000</v>
      </c>
      <c r="B793" t="s">
        <v>828</v>
      </c>
      <c r="C793" t="s">
        <v>34</v>
      </c>
      <c r="D793" t="s">
        <v>35</v>
      </c>
      <c r="E793" t="s">
        <v>820</v>
      </c>
      <c r="F793" s="1">
        <v>43982</v>
      </c>
      <c r="G793" s="1" t="str">
        <f t="shared" si="12"/>
        <v>Sun</v>
      </c>
      <c r="H793" s="1" t="s">
        <v>58</v>
      </c>
      <c r="I793">
        <v>-14400</v>
      </c>
      <c r="J793" t="s">
        <v>38</v>
      </c>
      <c r="K793">
        <v>44.378185000000002</v>
      </c>
      <c r="L793">
        <v>-68.250243999999995</v>
      </c>
      <c r="M793">
        <v>54</v>
      </c>
      <c r="N793">
        <v>10000</v>
      </c>
      <c r="O793">
        <v>52.02</v>
      </c>
      <c r="P793">
        <v>53.47</v>
      </c>
      <c r="Q793">
        <v>51.6</v>
      </c>
      <c r="R793">
        <v>57.69</v>
      </c>
      <c r="S793">
        <v>1008</v>
      </c>
      <c r="V793">
        <v>93</v>
      </c>
      <c r="W793">
        <v>0</v>
      </c>
      <c r="X793">
        <v>0</v>
      </c>
      <c r="Y793">
        <v>0</v>
      </c>
      <c r="AD793">
        <v>90</v>
      </c>
      <c r="AE793">
        <v>804</v>
      </c>
      <c r="AF793" t="s">
        <v>39</v>
      </c>
      <c r="AG793" t="s">
        <v>47</v>
      </c>
      <c r="AH793" t="s">
        <v>41</v>
      </c>
    </row>
    <row r="794" spans="1:34" x14ac:dyDescent="0.2">
      <c r="A794">
        <v>1590915600</v>
      </c>
      <c r="B794" t="s">
        <v>829</v>
      </c>
      <c r="C794" t="s">
        <v>34</v>
      </c>
      <c r="D794" t="s">
        <v>35</v>
      </c>
      <c r="E794" t="s">
        <v>820</v>
      </c>
      <c r="F794" s="1">
        <v>43982</v>
      </c>
      <c r="G794" s="1" t="str">
        <f t="shared" si="12"/>
        <v>Sun</v>
      </c>
      <c r="H794" s="1" t="s">
        <v>60</v>
      </c>
      <c r="I794">
        <v>-14400</v>
      </c>
      <c r="J794" t="s">
        <v>38</v>
      </c>
      <c r="K794">
        <v>44.378185000000002</v>
      </c>
      <c r="L794">
        <v>-68.250243999999995</v>
      </c>
      <c r="M794">
        <v>55</v>
      </c>
      <c r="N794">
        <v>10000</v>
      </c>
      <c r="O794">
        <v>51.51</v>
      </c>
      <c r="P794">
        <v>54.34</v>
      </c>
      <c r="Q794">
        <v>51.08</v>
      </c>
      <c r="R794">
        <v>58.66</v>
      </c>
      <c r="S794">
        <v>1009</v>
      </c>
      <c r="V794">
        <v>88</v>
      </c>
      <c r="W794">
        <v>8.01</v>
      </c>
      <c r="X794">
        <v>269</v>
      </c>
      <c r="Y794">
        <v>0</v>
      </c>
      <c r="AD794">
        <v>90</v>
      </c>
      <c r="AE794">
        <v>804</v>
      </c>
      <c r="AF794" t="s">
        <v>39</v>
      </c>
      <c r="AG794" t="s">
        <v>47</v>
      </c>
      <c r="AH794" t="s">
        <v>112</v>
      </c>
    </row>
    <row r="795" spans="1:34" x14ac:dyDescent="0.2">
      <c r="A795">
        <v>1590919200</v>
      </c>
      <c r="B795" t="s">
        <v>830</v>
      </c>
      <c r="C795" t="s">
        <v>34</v>
      </c>
      <c r="D795" t="s">
        <v>35</v>
      </c>
      <c r="E795" t="s">
        <v>820</v>
      </c>
      <c r="F795" s="1">
        <v>43982</v>
      </c>
      <c r="G795" s="1" t="str">
        <f t="shared" si="12"/>
        <v>Sun</v>
      </c>
      <c r="H795" s="1" t="s">
        <v>62</v>
      </c>
      <c r="I795">
        <v>-14400</v>
      </c>
      <c r="J795" t="s">
        <v>38</v>
      </c>
      <c r="K795">
        <v>44.378185000000002</v>
      </c>
      <c r="L795">
        <v>-68.250243999999995</v>
      </c>
      <c r="M795">
        <v>55.31</v>
      </c>
      <c r="N795">
        <v>10000</v>
      </c>
      <c r="O795">
        <v>52.12</v>
      </c>
      <c r="P795">
        <v>54.72</v>
      </c>
      <c r="Q795">
        <v>53.08</v>
      </c>
      <c r="R795">
        <v>57.61</v>
      </c>
      <c r="S795">
        <v>1009</v>
      </c>
      <c r="V795">
        <v>89</v>
      </c>
      <c r="W795">
        <v>7</v>
      </c>
      <c r="X795">
        <v>297</v>
      </c>
      <c r="Y795">
        <v>0</v>
      </c>
      <c r="Z795">
        <v>0.22</v>
      </c>
      <c r="AD795">
        <v>90</v>
      </c>
      <c r="AE795">
        <v>500</v>
      </c>
      <c r="AF795" t="s">
        <v>63</v>
      </c>
      <c r="AG795" t="s">
        <v>64</v>
      </c>
      <c r="AH795" t="s">
        <v>65</v>
      </c>
    </row>
    <row r="796" spans="1:34" x14ac:dyDescent="0.2">
      <c r="A796">
        <v>1590922800</v>
      </c>
      <c r="B796" t="s">
        <v>831</v>
      </c>
      <c r="C796" t="s">
        <v>34</v>
      </c>
      <c r="D796" t="s">
        <v>35</v>
      </c>
      <c r="E796" t="s">
        <v>820</v>
      </c>
      <c r="F796" s="1">
        <v>43982</v>
      </c>
      <c r="G796" s="1" t="str">
        <f t="shared" si="12"/>
        <v>Sun</v>
      </c>
      <c r="H796" s="1" t="s">
        <v>67</v>
      </c>
      <c r="I796">
        <v>-14400</v>
      </c>
      <c r="J796" t="s">
        <v>38</v>
      </c>
      <c r="K796">
        <v>44.378185000000002</v>
      </c>
      <c r="L796">
        <v>-68.250243999999995</v>
      </c>
      <c r="M796">
        <v>57.54</v>
      </c>
      <c r="N796">
        <v>10000</v>
      </c>
      <c r="O796">
        <v>52.43</v>
      </c>
      <c r="P796">
        <v>56.89</v>
      </c>
      <c r="Q796">
        <v>55.08</v>
      </c>
      <c r="R796">
        <v>59.29</v>
      </c>
      <c r="S796">
        <v>1010</v>
      </c>
      <c r="V796">
        <v>83</v>
      </c>
      <c r="W796">
        <v>7</v>
      </c>
      <c r="X796">
        <v>304</v>
      </c>
      <c r="Y796">
        <v>0</v>
      </c>
      <c r="AD796">
        <v>90</v>
      </c>
      <c r="AE796">
        <v>804</v>
      </c>
      <c r="AF796" t="s">
        <v>39</v>
      </c>
      <c r="AG796" t="s">
        <v>47</v>
      </c>
      <c r="AH796" t="s">
        <v>112</v>
      </c>
    </row>
    <row r="797" spans="1:34" x14ac:dyDescent="0.2">
      <c r="A797">
        <v>1590926400</v>
      </c>
      <c r="B797" t="s">
        <v>832</v>
      </c>
      <c r="C797" t="s">
        <v>34</v>
      </c>
      <c r="D797" t="s">
        <v>35</v>
      </c>
      <c r="E797" t="s">
        <v>820</v>
      </c>
      <c r="F797" s="1">
        <v>43982</v>
      </c>
      <c r="G797" s="1" t="str">
        <f t="shared" si="12"/>
        <v>Sun</v>
      </c>
      <c r="H797" s="1" t="s">
        <v>72</v>
      </c>
      <c r="I797">
        <v>-14400</v>
      </c>
      <c r="J797" t="s">
        <v>38</v>
      </c>
      <c r="K797">
        <v>44.378185000000002</v>
      </c>
      <c r="L797">
        <v>-68.250243999999995</v>
      </c>
      <c r="M797">
        <v>58.26</v>
      </c>
      <c r="N797">
        <v>10000</v>
      </c>
      <c r="O797">
        <v>49.3</v>
      </c>
      <c r="P797">
        <v>57.16</v>
      </c>
      <c r="Q797">
        <v>56.08</v>
      </c>
      <c r="R797">
        <v>60.17</v>
      </c>
      <c r="S797">
        <v>1010</v>
      </c>
      <c r="V797">
        <v>72</v>
      </c>
      <c r="W797">
        <v>18.989999999999998</v>
      </c>
      <c r="X797">
        <v>273</v>
      </c>
      <c r="Y797">
        <v>0</v>
      </c>
      <c r="AD797">
        <v>90</v>
      </c>
      <c r="AE797">
        <v>804</v>
      </c>
      <c r="AF797" t="s">
        <v>39</v>
      </c>
      <c r="AG797" t="s">
        <v>47</v>
      </c>
      <c r="AH797" t="s">
        <v>112</v>
      </c>
    </row>
    <row r="798" spans="1:34" x14ac:dyDescent="0.2">
      <c r="A798">
        <v>1590930000</v>
      </c>
      <c r="B798" t="s">
        <v>833</v>
      </c>
      <c r="C798" t="s">
        <v>34</v>
      </c>
      <c r="D798" t="s">
        <v>35</v>
      </c>
      <c r="E798" t="s">
        <v>820</v>
      </c>
      <c r="F798" s="1">
        <v>43982</v>
      </c>
      <c r="G798" s="1" t="str">
        <f t="shared" si="12"/>
        <v>Sun</v>
      </c>
      <c r="H798" s="1" t="s">
        <v>75</v>
      </c>
      <c r="I798">
        <v>-14400</v>
      </c>
      <c r="J798" t="s">
        <v>38</v>
      </c>
      <c r="K798">
        <v>44.378185000000002</v>
      </c>
      <c r="L798">
        <v>-68.250243999999995</v>
      </c>
      <c r="M798">
        <v>58.35</v>
      </c>
      <c r="N798">
        <v>10000</v>
      </c>
      <c r="O798">
        <v>43.2</v>
      </c>
      <c r="P798">
        <v>56.57</v>
      </c>
      <c r="Q798">
        <v>55.08</v>
      </c>
      <c r="R798">
        <v>60.1</v>
      </c>
      <c r="S798">
        <v>1011</v>
      </c>
      <c r="V798">
        <v>57</v>
      </c>
      <c r="W798">
        <v>20</v>
      </c>
      <c r="X798">
        <v>291</v>
      </c>
      <c r="Y798">
        <v>0</v>
      </c>
      <c r="AD798">
        <v>1</v>
      </c>
      <c r="AE798">
        <v>800</v>
      </c>
      <c r="AF798" t="s">
        <v>119</v>
      </c>
      <c r="AG798" t="s">
        <v>120</v>
      </c>
      <c r="AH798" t="s">
        <v>121</v>
      </c>
    </row>
    <row r="799" spans="1:34" x14ac:dyDescent="0.2">
      <c r="A799">
        <v>1590933600</v>
      </c>
      <c r="B799" t="s">
        <v>834</v>
      </c>
      <c r="C799" t="s">
        <v>34</v>
      </c>
      <c r="D799" t="s">
        <v>35</v>
      </c>
      <c r="E799" t="s">
        <v>820</v>
      </c>
      <c r="F799" s="1">
        <v>43982</v>
      </c>
      <c r="G799" s="1" t="str">
        <f t="shared" si="12"/>
        <v>Sun</v>
      </c>
      <c r="H799" s="1" t="s">
        <v>77</v>
      </c>
      <c r="I799">
        <v>-14400</v>
      </c>
      <c r="J799" t="s">
        <v>38</v>
      </c>
      <c r="K799">
        <v>44.378185000000002</v>
      </c>
      <c r="L799">
        <v>-68.250243999999995</v>
      </c>
      <c r="M799">
        <v>58.78</v>
      </c>
      <c r="N799">
        <v>10000</v>
      </c>
      <c r="O799">
        <v>42.67</v>
      </c>
      <c r="P799">
        <v>56.95</v>
      </c>
      <c r="Q799">
        <v>55.08</v>
      </c>
      <c r="R799">
        <v>62.28</v>
      </c>
      <c r="S799">
        <v>1011</v>
      </c>
      <c r="V799">
        <v>55</v>
      </c>
      <c r="W799">
        <v>15.99</v>
      </c>
      <c r="X799">
        <v>287</v>
      </c>
      <c r="Y799">
        <v>0</v>
      </c>
      <c r="AD799">
        <v>1</v>
      </c>
      <c r="AE799">
        <v>800</v>
      </c>
      <c r="AF799" t="s">
        <v>119</v>
      </c>
      <c r="AG799" t="s">
        <v>120</v>
      </c>
      <c r="AH799" t="s">
        <v>121</v>
      </c>
    </row>
    <row r="800" spans="1:34" x14ac:dyDescent="0.2">
      <c r="A800">
        <v>1590937200</v>
      </c>
      <c r="B800" t="s">
        <v>835</v>
      </c>
      <c r="C800" t="s">
        <v>34</v>
      </c>
      <c r="D800" t="s">
        <v>35</v>
      </c>
      <c r="E800" t="s">
        <v>820</v>
      </c>
      <c r="F800" s="1">
        <v>43982</v>
      </c>
      <c r="G800" s="1" t="str">
        <f t="shared" si="12"/>
        <v>Sun</v>
      </c>
      <c r="H800" s="1" t="s">
        <v>79</v>
      </c>
      <c r="I800">
        <v>-14400</v>
      </c>
      <c r="J800" t="s">
        <v>38</v>
      </c>
      <c r="K800">
        <v>44.378185000000002</v>
      </c>
      <c r="L800">
        <v>-68.250243999999995</v>
      </c>
      <c r="M800">
        <v>58.42</v>
      </c>
      <c r="N800">
        <v>10000</v>
      </c>
      <c r="O800">
        <v>40.39</v>
      </c>
      <c r="P800">
        <v>56.37</v>
      </c>
      <c r="Q800">
        <v>55.08</v>
      </c>
      <c r="R800">
        <v>62.28</v>
      </c>
      <c r="S800">
        <v>1011</v>
      </c>
      <c r="V800">
        <v>51</v>
      </c>
      <c r="W800">
        <v>17</v>
      </c>
      <c r="X800">
        <v>326</v>
      </c>
      <c r="Y800">
        <v>0</v>
      </c>
      <c r="AD800">
        <v>1</v>
      </c>
      <c r="AE800">
        <v>800</v>
      </c>
      <c r="AF800" t="s">
        <v>119</v>
      </c>
      <c r="AG800" t="s">
        <v>120</v>
      </c>
      <c r="AH800" t="s">
        <v>121</v>
      </c>
    </row>
    <row r="801" spans="1:34" x14ac:dyDescent="0.2">
      <c r="A801">
        <v>1590940800</v>
      </c>
      <c r="B801" t="s">
        <v>836</v>
      </c>
      <c r="C801" t="s">
        <v>34</v>
      </c>
      <c r="D801" t="s">
        <v>35</v>
      </c>
      <c r="E801" t="s">
        <v>820</v>
      </c>
      <c r="F801" s="1">
        <v>43982</v>
      </c>
      <c r="G801" s="1" t="str">
        <f t="shared" si="12"/>
        <v>Sun</v>
      </c>
      <c r="H801" s="1" t="s">
        <v>81</v>
      </c>
      <c r="I801">
        <v>-14400</v>
      </c>
      <c r="J801" t="s">
        <v>38</v>
      </c>
      <c r="K801">
        <v>44.378185000000002</v>
      </c>
      <c r="L801">
        <v>-68.250243999999995</v>
      </c>
      <c r="M801">
        <v>60.04</v>
      </c>
      <c r="N801">
        <v>10000</v>
      </c>
      <c r="O801">
        <v>39.78</v>
      </c>
      <c r="P801">
        <v>57.96</v>
      </c>
      <c r="Q801">
        <v>56.08</v>
      </c>
      <c r="R801">
        <v>64.42</v>
      </c>
      <c r="S801">
        <v>1011</v>
      </c>
      <c r="V801">
        <v>47</v>
      </c>
      <c r="W801">
        <v>13</v>
      </c>
      <c r="X801">
        <v>307</v>
      </c>
      <c r="Y801">
        <v>0</v>
      </c>
      <c r="AD801">
        <v>1</v>
      </c>
      <c r="AE801">
        <v>800</v>
      </c>
      <c r="AF801" t="s">
        <v>119</v>
      </c>
      <c r="AG801" t="s">
        <v>120</v>
      </c>
      <c r="AH801" t="s">
        <v>121</v>
      </c>
    </row>
    <row r="802" spans="1:34" x14ac:dyDescent="0.2">
      <c r="A802">
        <v>1590944400</v>
      </c>
      <c r="B802" t="s">
        <v>837</v>
      </c>
      <c r="C802" t="s">
        <v>34</v>
      </c>
      <c r="D802" t="s">
        <v>35</v>
      </c>
      <c r="E802" t="s">
        <v>820</v>
      </c>
      <c r="F802" s="1">
        <v>43982</v>
      </c>
      <c r="G802" s="1" t="str">
        <f t="shared" si="12"/>
        <v>Sun</v>
      </c>
      <c r="H802" s="1" t="s">
        <v>83</v>
      </c>
      <c r="I802">
        <v>-14400</v>
      </c>
      <c r="J802" t="s">
        <v>38</v>
      </c>
      <c r="K802">
        <v>44.378185000000002</v>
      </c>
      <c r="L802">
        <v>-68.250243999999995</v>
      </c>
      <c r="M802">
        <v>60.49</v>
      </c>
      <c r="N802">
        <v>10000</v>
      </c>
      <c r="O802">
        <v>37.31</v>
      </c>
      <c r="P802">
        <v>58.23</v>
      </c>
      <c r="Q802">
        <v>56.08</v>
      </c>
      <c r="R802">
        <v>64.27</v>
      </c>
      <c r="S802">
        <v>1011</v>
      </c>
      <c r="V802">
        <v>42</v>
      </c>
      <c r="W802">
        <v>18.989999999999998</v>
      </c>
      <c r="X802">
        <v>303</v>
      </c>
      <c r="Y802">
        <v>0</v>
      </c>
      <c r="AD802">
        <v>1</v>
      </c>
      <c r="AE802">
        <v>800</v>
      </c>
      <c r="AF802" t="s">
        <v>119</v>
      </c>
      <c r="AG802" t="s">
        <v>120</v>
      </c>
      <c r="AH802" t="s">
        <v>121</v>
      </c>
    </row>
    <row r="803" spans="1:34" x14ac:dyDescent="0.2">
      <c r="A803">
        <v>1590948000</v>
      </c>
      <c r="B803" t="s">
        <v>838</v>
      </c>
      <c r="C803" t="s">
        <v>34</v>
      </c>
      <c r="D803" t="s">
        <v>35</v>
      </c>
      <c r="E803" t="s">
        <v>820</v>
      </c>
      <c r="F803" s="1">
        <v>43982</v>
      </c>
      <c r="G803" s="1" t="str">
        <f t="shared" si="12"/>
        <v>Sun</v>
      </c>
      <c r="H803" s="1" t="s">
        <v>86</v>
      </c>
      <c r="I803">
        <v>-14400</v>
      </c>
      <c r="J803" t="s">
        <v>38</v>
      </c>
      <c r="K803">
        <v>44.378185000000002</v>
      </c>
      <c r="L803">
        <v>-68.250243999999995</v>
      </c>
      <c r="M803">
        <v>60.58</v>
      </c>
      <c r="N803">
        <v>10000</v>
      </c>
      <c r="O803">
        <v>36.159999999999997</v>
      </c>
      <c r="P803">
        <v>58.23</v>
      </c>
      <c r="Q803">
        <v>57.38</v>
      </c>
      <c r="R803">
        <v>62.78</v>
      </c>
      <c r="S803">
        <v>1012</v>
      </c>
      <c r="V803">
        <v>40</v>
      </c>
      <c r="W803">
        <v>14</v>
      </c>
      <c r="X803">
        <v>304</v>
      </c>
      <c r="Y803">
        <v>0</v>
      </c>
      <c r="AD803">
        <v>1</v>
      </c>
      <c r="AE803">
        <v>800</v>
      </c>
      <c r="AF803" t="s">
        <v>119</v>
      </c>
      <c r="AG803" t="s">
        <v>120</v>
      </c>
      <c r="AH803" t="s">
        <v>121</v>
      </c>
    </row>
    <row r="804" spans="1:34" x14ac:dyDescent="0.2">
      <c r="A804">
        <v>1590951600</v>
      </c>
      <c r="B804" t="s">
        <v>839</v>
      </c>
      <c r="C804" t="s">
        <v>34</v>
      </c>
      <c r="D804" t="s">
        <v>35</v>
      </c>
      <c r="E804" t="s">
        <v>820</v>
      </c>
      <c r="F804" s="1">
        <v>43982</v>
      </c>
      <c r="G804" s="1" t="str">
        <f t="shared" si="12"/>
        <v>Sun</v>
      </c>
      <c r="H804" s="1" t="s">
        <v>88</v>
      </c>
      <c r="I804">
        <v>-14400</v>
      </c>
      <c r="J804" t="s">
        <v>38</v>
      </c>
      <c r="K804">
        <v>44.378185000000002</v>
      </c>
      <c r="L804">
        <v>-68.250243999999995</v>
      </c>
      <c r="M804">
        <v>60.98</v>
      </c>
      <c r="N804">
        <v>10000</v>
      </c>
      <c r="O804">
        <v>34.56</v>
      </c>
      <c r="P804">
        <v>58.51</v>
      </c>
      <c r="Q804">
        <v>56.08</v>
      </c>
      <c r="R804">
        <v>64.27</v>
      </c>
      <c r="S804">
        <v>1012</v>
      </c>
      <c r="V804">
        <v>37</v>
      </c>
      <c r="W804">
        <v>15.99</v>
      </c>
      <c r="X804">
        <v>283</v>
      </c>
      <c r="Y804">
        <v>0</v>
      </c>
      <c r="AD804">
        <v>1</v>
      </c>
      <c r="AE804">
        <v>800</v>
      </c>
      <c r="AF804" t="s">
        <v>119</v>
      </c>
      <c r="AG804" t="s">
        <v>120</v>
      </c>
      <c r="AH804" t="s">
        <v>121</v>
      </c>
    </row>
    <row r="805" spans="1:34" x14ac:dyDescent="0.2">
      <c r="A805">
        <v>1590955200</v>
      </c>
      <c r="B805" t="s">
        <v>840</v>
      </c>
      <c r="C805" t="s">
        <v>34</v>
      </c>
      <c r="D805" t="s">
        <v>35</v>
      </c>
      <c r="E805" t="s">
        <v>820</v>
      </c>
      <c r="F805" s="1">
        <v>43982</v>
      </c>
      <c r="G805" s="1" t="str">
        <f t="shared" si="12"/>
        <v>Sun</v>
      </c>
      <c r="H805" s="1" t="s">
        <v>90</v>
      </c>
      <c r="I805">
        <v>-14400</v>
      </c>
      <c r="J805" t="s">
        <v>38</v>
      </c>
      <c r="K805">
        <v>44.378185000000002</v>
      </c>
      <c r="L805">
        <v>-68.250243999999995</v>
      </c>
      <c r="M805">
        <v>60.35</v>
      </c>
      <c r="N805">
        <v>10000</v>
      </c>
      <c r="O805">
        <v>34</v>
      </c>
      <c r="P805">
        <v>57.83</v>
      </c>
      <c r="Q805">
        <v>57.07</v>
      </c>
      <c r="R805">
        <v>62.42</v>
      </c>
      <c r="S805">
        <v>1012</v>
      </c>
      <c r="V805">
        <v>37</v>
      </c>
      <c r="W805">
        <v>13</v>
      </c>
      <c r="X805">
        <v>323</v>
      </c>
      <c r="Y805">
        <v>0</v>
      </c>
      <c r="AD805">
        <v>1</v>
      </c>
      <c r="AE805">
        <v>800</v>
      </c>
      <c r="AF805" t="s">
        <v>119</v>
      </c>
      <c r="AG805" t="s">
        <v>120</v>
      </c>
      <c r="AH805" t="s">
        <v>121</v>
      </c>
    </row>
    <row r="806" spans="1:34" x14ac:dyDescent="0.2">
      <c r="A806">
        <v>1590958800</v>
      </c>
      <c r="B806" t="s">
        <v>841</v>
      </c>
      <c r="C806" t="s">
        <v>34</v>
      </c>
      <c r="D806" t="s">
        <v>35</v>
      </c>
      <c r="E806" t="s">
        <v>820</v>
      </c>
      <c r="F806" s="1">
        <v>43982</v>
      </c>
      <c r="G806" s="1" t="str">
        <f t="shared" si="12"/>
        <v>Sun</v>
      </c>
      <c r="H806" s="1" t="s">
        <v>92</v>
      </c>
      <c r="I806">
        <v>-14400</v>
      </c>
      <c r="J806" t="s">
        <v>38</v>
      </c>
      <c r="K806">
        <v>44.378185000000002</v>
      </c>
      <c r="L806">
        <v>-68.250243999999995</v>
      </c>
      <c r="M806">
        <v>59.25</v>
      </c>
      <c r="N806">
        <v>10000</v>
      </c>
      <c r="O806">
        <v>33.03</v>
      </c>
      <c r="P806">
        <v>56.62</v>
      </c>
      <c r="Q806">
        <v>56.39</v>
      </c>
      <c r="R806">
        <v>61.43</v>
      </c>
      <c r="S806">
        <v>1013</v>
      </c>
      <c r="V806">
        <v>37</v>
      </c>
      <c r="W806">
        <v>15.01</v>
      </c>
      <c r="X806">
        <v>329</v>
      </c>
      <c r="Y806">
        <v>0</v>
      </c>
      <c r="AD806">
        <v>1</v>
      </c>
      <c r="AE806">
        <v>800</v>
      </c>
      <c r="AF806" t="s">
        <v>119</v>
      </c>
      <c r="AG806" t="s">
        <v>120</v>
      </c>
      <c r="AH806" t="s">
        <v>121</v>
      </c>
    </row>
    <row r="807" spans="1:34" x14ac:dyDescent="0.2">
      <c r="A807">
        <v>1590962400</v>
      </c>
      <c r="B807" t="s">
        <v>842</v>
      </c>
      <c r="C807" t="s">
        <v>34</v>
      </c>
      <c r="D807" t="s">
        <v>35</v>
      </c>
      <c r="E807" t="s">
        <v>820</v>
      </c>
      <c r="F807" s="1">
        <v>43982</v>
      </c>
      <c r="G807" s="1" t="str">
        <f t="shared" si="12"/>
        <v>Sun</v>
      </c>
      <c r="H807" s="1" t="s">
        <v>94</v>
      </c>
      <c r="I807">
        <v>-14400</v>
      </c>
      <c r="J807" t="s">
        <v>38</v>
      </c>
      <c r="K807">
        <v>44.378185000000002</v>
      </c>
      <c r="L807">
        <v>-68.250243999999995</v>
      </c>
      <c r="M807">
        <v>57.63</v>
      </c>
      <c r="N807">
        <v>10000</v>
      </c>
      <c r="O807">
        <v>31.03</v>
      </c>
      <c r="P807">
        <v>54.79</v>
      </c>
      <c r="Q807">
        <v>55.08</v>
      </c>
      <c r="R807">
        <v>59.29</v>
      </c>
      <c r="S807">
        <v>1014</v>
      </c>
      <c r="V807">
        <v>36</v>
      </c>
      <c r="W807">
        <v>8.01</v>
      </c>
      <c r="X807">
        <v>312</v>
      </c>
      <c r="Y807">
        <v>0</v>
      </c>
      <c r="AD807">
        <v>1</v>
      </c>
      <c r="AE807">
        <v>800</v>
      </c>
      <c r="AF807" t="s">
        <v>119</v>
      </c>
      <c r="AG807" t="s">
        <v>120</v>
      </c>
      <c r="AH807" t="s">
        <v>121</v>
      </c>
    </row>
    <row r="808" spans="1:34" x14ac:dyDescent="0.2">
      <c r="A808">
        <v>1590966000</v>
      </c>
      <c r="B808" t="s">
        <v>843</v>
      </c>
      <c r="C808" t="s">
        <v>34</v>
      </c>
      <c r="D808" t="s">
        <v>35</v>
      </c>
      <c r="E808" t="s">
        <v>820</v>
      </c>
      <c r="F808" s="1">
        <v>43982</v>
      </c>
      <c r="G808" s="1" t="str">
        <f t="shared" si="12"/>
        <v>Sun</v>
      </c>
      <c r="H808" s="1" t="s">
        <v>96</v>
      </c>
      <c r="I808">
        <v>-14400</v>
      </c>
      <c r="J808" t="s">
        <v>38</v>
      </c>
      <c r="K808">
        <v>44.378185000000002</v>
      </c>
      <c r="L808">
        <v>-68.250243999999995</v>
      </c>
      <c r="M808">
        <v>53.74</v>
      </c>
      <c r="N808">
        <v>10000</v>
      </c>
      <c r="O808">
        <v>29.14</v>
      </c>
      <c r="P808">
        <v>50.61</v>
      </c>
      <c r="Q808">
        <v>51.39</v>
      </c>
      <c r="R808">
        <v>55.42</v>
      </c>
      <c r="S808">
        <v>1015</v>
      </c>
      <c r="V808">
        <v>38</v>
      </c>
      <c r="W808">
        <v>15.99</v>
      </c>
      <c r="X808">
        <v>314</v>
      </c>
      <c r="Y808">
        <v>0</v>
      </c>
      <c r="AD808">
        <v>1</v>
      </c>
      <c r="AE808">
        <v>800</v>
      </c>
      <c r="AF808" t="s">
        <v>119</v>
      </c>
      <c r="AG808" t="s">
        <v>120</v>
      </c>
      <c r="AH808" t="s">
        <v>121</v>
      </c>
    </row>
    <row r="809" spans="1:34" x14ac:dyDescent="0.2">
      <c r="A809">
        <v>1590969600</v>
      </c>
      <c r="B809" t="s">
        <v>844</v>
      </c>
      <c r="C809" t="s">
        <v>34</v>
      </c>
      <c r="D809" t="s">
        <v>54</v>
      </c>
      <c r="E809" t="s">
        <v>36</v>
      </c>
      <c r="F809" s="1">
        <v>43983</v>
      </c>
      <c r="G809" s="1" t="str">
        <f t="shared" si="12"/>
        <v>Mon</v>
      </c>
      <c r="H809" s="1" t="s">
        <v>37</v>
      </c>
      <c r="I809">
        <v>-14400</v>
      </c>
      <c r="J809" t="s">
        <v>38</v>
      </c>
      <c r="K809">
        <v>44.378185000000002</v>
      </c>
      <c r="L809">
        <v>-68.250243999999995</v>
      </c>
      <c r="M809">
        <v>49.41</v>
      </c>
      <c r="N809">
        <v>10000</v>
      </c>
      <c r="O809">
        <v>28.85</v>
      </c>
      <c r="P809">
        <v>43.21</v>
      </c>
      <c r="Q809">
        <v>46.99</v>
      </c>
      <c r="R809">
        <v>51.42</v>
      </c>
      <c r="S809">
        <v>1017</v>
      </c>
      <c r="V809">
        <v>44</v>
      </c>
      <c r="W809">
        <v>18.010000000000002</v>
      </c>
      <c r="X809">
        <v>321</v>
      </c>
      <c r="Y809">
        <v>0</v>
      </c>
      <c r="AD809">
        <v>1</v>
      </c>
      <c r="AE809">
        <v>800</v>
      </c>
      <c r="AF809" t="s">
        <v>119</v>
      </c>
      <c r="AG809" t="s">
        <v>120</v>
      </c>
      <c r="AH809" t="s">
        <v>121</v>
      </c>
    </row>
    <row r="810" spans="1:34" x14ac:dyDescent="0.2">
      <c r="A810">
        <v>1590973200</v>
      </c>
      <c r="B810" t="s">
        <v>845</v>
      </c>
      <c r="C810" t="s">
        <v>34</v>
      </c>
      <c r="D810" t="s">
        <v>54</v>
      </c>
      <c r="E810" t="s">
        <v>36</v>
      </c>
      <c r="F810" s="1">
        <v>43983</v>
      </c>
      <c r="G810" s="1" t="str">
        <f t="shared" si="12"/>
        <v>Mon</v>
      </c>
      <c r="H810" s="1" t="s">
        <v>36</v>
      </c>
      <c r="I810">
        <v>-14400</v>
      </c>
      <c r="J810" t="s">
        <v>38</v>
      </c>
      <c r="K810">
        <v>44.378185000000002</v>
      </c>
      <c r="L810">
        <v>-68.250243999999995</v>
      </c>
      <c r="M810">
        <v>46.36</v>
      </c>
      <c r="N810">
        <v>10000</v>
      </c>
      <c r="O810">
        <v>28.26</v>
      </c>
      <c r="P810">
        <v>41.92</v>
      </c>
      <c r="Q810">
        <v>44.6</v>
      </c>
      <c r="R810">
        <v>48.18</v>
      </c>
      <c r="S810">
        <v>1018</v>
      </c>
      <c r="V810">
        <v>48</v>
      </c>
      <c r="W810">
        <v>8.99</v>
      </c>
      <c r="X810">
        <v>336</v>
      </c>
      <c r="Y810">
        <v>0</v>
      </c>
      <c r="AD810">
        <v>1</v>
      </c>
      <c r="AE810">
        <v>800</v>
      </c>
      <c r="AF810" t="s">
        <v>119</v>
      </c>
      <c r="AG810" t="s">
        <v>120</v>
      </c>
      <c r="AH810" t="s">
        <v>133</v>
      </c>
    </row>
    <row r="811" spans="1:34" x14ac:dyDescent="0.2">
      <c r="A811">
        <v>1590976800</v>
      </c>
      <c r="B811" t="s">
        <v>846</v>
      </c>
      <c r="C811" t="s">
        <v>34</v>
      </c>
      <c r="D811" t="s">
        <v>54</v>
      </c>
      <c r="E811" t="s">
        <v>36</v>
      </c>
      <c r="F811" s="1">
        <v>43983</v>
      </c>
      <c r="G811" s="1" t="str">
        <f t="shared" si="12"/>
        <v>Mon</v>
      </c>
      <c r="H811" s="1" t="s">
        <v>46</v>
      </c>
      <c r="I811">
        <v>-14400</v>
      </c>
      <c r="J811" t="s">
        <v>38</v>
      </c>
      <c r="K811">
        <v>44.378185000000002</v>
      </c>
      <c r="L811">
        <v>-68.250243999999995</v>
      </c>
      <c r="M811">
        <v>44.73</v>
      </c>
      <c r="N811">
        <v>10000</v>
      </c>
      <c r="O811">
        <v>27.37</v>
      </c>
      <c r="P811">
        <v>37.89</v>
      </c>
      <c r="Q811">
        <v>42.01</v>
      </c>
      <c r="R811">
        <v>46.6</v>
      </c>
      <c r="S811">
        <v>1018</v>
      </c>
      <c r="V811">
        <v>49</v>
      </c>
      <c r="W811">
        <v>15.01</v>
      </c>
      <c r="X811">
        <v>314</v>
      </c>
      <c r="Y811">
        <v>0</v>
      </c>
      <c r="AD811">
        <v>1</v>
      </c>
      <c r="AE811">
        <v>800</v>
      </c>
      <c r="AF811" t="s">
        <v>119</v>
      </c>
      <c r="AG811" t="s">
        <v>120</v>
      </c>
      <c r="AH811" t="s">
        <v>133</v>
      </c>
    </row>
    <row r="812" spans="1:34" x14ac:dyDescent="0.2">
      <c r="A812">
        <v>1590980400</v>
      </c>
      <c r="B812" t="s">
        <v>847</v>
      </c>
      <c r="C812" t="s">
        <v>34</v>
      </c>
      <c r="D812" t="s">
        <v>54</v>
      </c>
      <c r="E812" t="s">
        <v>36</v>
      </c>
      <c r="F812" s="1">
        <v>43983</v>
      </c>
      <c r="G812" s="1" t="str">
        <f t="shared" si="12"/>
        <v>Mon</v>
      </c>
      <c r="H812" s="1" t="s">
        <v>49</v>
      </c>
      <c r="I812">
        <v>-14400</v>
      </c>
      <c r="J812" t="s">
        <v>38</v>
      </c>
      <c r="K812">
        <v>44.378185000000002</v>
      </c>
      <c r="L812">
        <v>-68.250243999999995</v>
      </c>
      <c r="M812">
        <v>42.55</v>
      </c>
      <c r="N812">
        <v>10000</v>
      </c>
      <c r="O812">
        <v>28.06</v>
      </c>
      <c r="P812">
        <v>36.049999999999997</v>
      </c>
      <c r="Q812">
        <v>38.61</v>
      </c>
      <c r="R812">
        <v>46.08</v>
      </c>
      <c r="S812">
        <v>1018</v>
      </c>
      <c r="V812">
        <v>55</v>
      </c>
      <c r="W812">
        <v>11.99</v>
      </c>
      <c r="X812">
        <v>304</v>
      </c>
      <c r="Y812">
        <v>0</v>
      </c>
      <c r="AD812">
        <v>1</v>
      </c>
      <c r="AE812">
        <v>800</v>
      </c>
      <c r="AF812" t="s">
        <v>119</v>
      </c>
      <c r="AG812" t="s">
        <v>120</v>
      </c>
      <c r="AH812" t="s">
        <v>133</v>
      </c>
    </row>
    <row r="813" spans="1:34" x14ac:dyDescent="0.2">
      <c r="A813">
        <v>1590984000</v>
      </c>
      <c r="B813" t="s">
        <v>848</v>
      </c>
      <c r="C813" t="s">
        <v>34</v>
      </c>
      <c r="D813" t="s">
        <v>54</v>
      </c>
      <c r="E813" t="s">
        <v>36</v>
      </c>
      <c r="F813" s="1">
        <v>43983</v>
      </c>
      <c r="G813" s="1" t="str">
        <f t="shared" si="12"/>
        <v>Mon</v>
      </c>
      <c r="H813" s="1" t="s">
        <v>51</v>
      </c>
      <c r="I813">
        <v>-14400</v>
      </c>
      <c r="J813" t="s">
        <v>38</v>
      </c>
      <c r="K813">
        <v>44.378185000000002</v>
      </c>
      <c r="L813">
        <v>-68.250243999999995</v>
      </c>
      <c r="M813">
        <v>41.43</v>
      </c>
      <c r="N813">
        <v>10000</v>
      </c>
      <c r="O813">
        <v>28.27</v>
      </c>
      <c r="P813">
        <v>35.85</v>
      </c>
      <c r="Q813">
        <v>38.32</v>
      </c>
      <c r="R813">
        <v>44.8</v>
      </c>
      <c r="S813">
        <v>1018</v>
      </c>
      <c r="V813">
        <v>58</v>
      </c>
      <c r="W813">
        <v>8.99</v>
      </c>
      <c r="X813">
        <v>280</v>
      </c>
      <c r="Y813">
        <v>0</v>
      </c>
      <c r="AD813">
        <v>1</v>
      </c>
      <c r="AE813">
        <v>800</v>
      </c>
      <c r="AF813" t="s">
        <v>119</v>
      </c>
      <c r="AG813" t="s">
        <v>120</v>
      </c>
      <c r="AH813" t="s">
        <v>133</v>
      </c>
    </row>
    <row r="814" spans="1:34" x14ac:dyDescent="0.2">
      <c r="A814">
        <v>1590987600</v>
      </c>
      <c r="B814" t="s">
        <v>849</v>
      </c>
      <c r="C814" t="s">
        <v>34</v>
      </c>
      <c r="D814" t="s">
        <v>54</v>
      </c>
      <c r="E814" t="s">
        <v>36</v>
      </c>
      <c r="F814" s="1">
        <v>43983</v>
      </c>
      <c r="G814" s="1" t="str">
        <f t="shared" si="12"/>
        <v>Mon</v>
      </c>
      <c r="H814" s="1" t="s">
        <v>35</v>
      </c>
      <c r="I814">
        <v>-14400</v>
      </c>
      <c r="J814" t="s">
        <v>38</v>
      </c>
      <c r="K814">
        <v>44.378185000000002</v>
      </c>
      <c r="L814">
        <v>-68.250243999999995</v>
      </c>
      <c r="M814">
        <v>39.869999999999997</v>
      </c>
      <c r="N814">
        <v>10000</v>
      </c>
      <c r="O814">
        <v>28.4</v>
      </c>
      <c r="P814">
        <v>33.06</v>
      </c>
      <c r="Q814">
        <v>36.39</v>
      </c>
      <c r="R814">
        <v>43.2</v>
      </c>
      <c r="S814">
        <v>1018</v>
      </c>
      <c r="V814">
        <v>62</v>
      </c>
      <c r="W814">
        <v>11.01</v>
      </c>
      <c r="X814">
        <v>289</v>
      </c>
      <c r="Y814">
        <v>0</v>
      </c>
      <c r="AD814">
        <v>1</v>
      </c>
      <c r="AE814">
        <v>800</v>
      </c>
      <c r="AF814" t="s">
        <v>119</v>
      </c>
      <c r="AG814" t="s">
        <v>120</v>
      </c>
      <c r="AH814" t="s">
        <v>133</v>
      </c>
    </row>
    <row r="815" spans="1:34" x14ac:dyDescent="0.2">
      <c r="A815">
        <v>1590991200</v>
      </c>
      <c r="B815" t="s">
        <v>850</v>
      </c>
      <c r="C815" t="s">
        <v>34</v>
      </c>
      <c r="D815" t="s">
        <v>54</v>
      </c>
      <c r="E815" t="s">
        <v>36</v>
      </c>
      <c r="F815" s="1">
        <v>43983</v>
      </c>
      <c r="G815" s="1" t="str">
        <f t="shared" si="12"/>
        <v>Mon</v>
      </c>
      <c r="H815" s="1" t="s">
        <v>54</v>
      </c>
      <c r="I815">
        <v>-14400</v>
      </c>
      <c r="J815" t="s">
        <v>38</v>
      </c>
      <c r="K815">
        <v>44.378185000000002</v>
      </c>
      <c r="L815">
        <v>-68.250243999999995</v>
      </c>
      <c r="M815">
        <v>39.25</v>
      </c>
      <c r="N815">
        <v>10000</v>
      </c>
      <c r="O815">
        <v>28.24</v>
      </c>
      <c r="P815">
        <v>31.91</v>
      </c>
      <c r="Q815">
        <v>35.380000000000003</v>
      </c>
      <c r="R815">
        <v>42.19</v>
      </c>
      <c r="S815">
        <v>1018</v>
      </c>
      <c r="V815">
        <v>63</v>
      </c>
      <c r="W815">
        <v>11.99</v>
      </c>
      <c r="X815">
        <v>285</v>
      </c>
      <c r="Y815">
        <v>0</v>
      </c>
      <c r="AD815">
        <v>1</v>
      </c>
      <c r="AE815">
        <v>800</v>
      </c>
      <c r="AF815" t="s">
        <v>119</v>
      </c>
      <c r="AG815" t="s">
        <v>120</v>
      </c>
      <c r="AH815" t="s">
        <v>133</v>
      </c>
    </row>
    <row r="816" spans="1:34" x14ac:dyDescent="0.2">
      <c r="A816">
        <v>1590994800</v>
      </c>
      <c r="B816" t="s">
        <v>851</v>
      </c>
      <c r="C816" t="s">
        <v>34</v>
      </c>
      <c r="D816" t="s">
        <v>54</v>
      </c>
      <c r="E816" t="s">
        <v>36</v>
      </c>
      <c r="F816" s="1">
        <v>43983</v>
      </c>
      <c r="G816" s="1" t="str">
        <f t="shared" si="12"/>
        <v>Mon</v>
      </c>
      <c r="H816" s="1" t="s">
        <v>56</v>
      </c>
      <c r="I816">
        <v>-14400</v>
      </c>
      <c r="J816" t="s">
        <v>38</v>
      </c>
      <c r="K816">
        <v>44.378185000000002</v>
      </c>
      <c r="L816">
        <v>-68.250243999999995</v>
      </c>
      <c r="M816">
        <v>38.21</v>
      </c>
      <c r="N816">
        <v>10000</v>
      </c>
      <c r="O816">
        <v>29.32</v>
      </c>
      <c r="P816">
        <v>31.42</v>
      </c>
      <c r="Q816">
        <v>34.39</v>
      </c>
      <c r="R816">
        <v>42.19</v>
      </c>
      <c r="S816">
        <v>1018</v>
      </c>
      <c r="V816">
        <v>69</v>
      </c>
      <c r="W816">
        <v>10</v>
      </c>
      <c r="X816">
        <v>268</v>
      </c>
      <c r="Y816">
        <v>0</v>
      </c>
      <c r="AD816">
        <v>1</v>
      </c>
      <c r="AE816">
        <v>800</v>
      </c>
      <c r="AF816" t="s">
        <v>119</v>
      </c>
      <c r="AG816" t="s">
        <v>120</v>
      </c>
      <c r="AH816" t="s">
        <v>133</v>
      </c>
    </row>
    <row r="817" spans="1:34" x14ac:dyDescent="0.2">
      <c r="A817">
        <v>1590998400</v>
      </c>
      <c r="B817" t="s">
        <v>852</v>
      </c>
      <c r="C817" t="s">
        <v>34</v>
      </c>
      <c r="D817" t="s">
        <v>54</v>
      </c>
      <c r="E817" t="s">
        <v>36</v>
      </c>
      <c r="F817" s="1">
        <v>43983</v>
      </c>
      <c r="G817" s="1" t="str">
        <f t="shared" si="12"/>
        <v>Mon</v>
      </c>
      <c r="H817" s="1" t="s">
        <v>58</v>
      </c>
      <c r="I817">
        <v>-14400</v>
      </c>
      <c r="J817" t="s">
        <v>38</v>
      </c>
      <c r="K817">
        <v>44.378185000000002</v>
      </c>
      <c r="L817">
        <v>-68.250243999999995</v>
      </c>
      <c r="M817">
        <v>37.6</v>
      </c>
      <c r="N817">
        <v>10000</v>
      </c>
      <c r="O817">
        <v>29.41</v>
      </c>
      <c r="P817">
        <v>29.82</v>
      </c>
      <c r="Q817">
        <v>33.31</v>
      </c>
      <c r="R817">
        <v>41.2</v>
      </c>
      <c r="S817">
        <v>1018</v>
      </c>
      <c r="V817">
        <v>71</v>
      </c>
      <c r="W817">
        <v>11.99</v>
      </c>
      <c r="X817">
        <v>274</v>
      </c>
      <c r="Y817">
        <v>0</v>
      </c>
      <c r="AD817">
        <v>1</v>
      </c>
      <c r="AE817">
        <v>800</v>
      </c>
      <c r="AF817" t="s">
        <v>119</v>
      </c>
      <c r="AG817" t="s">
        <v>120</v>
      </c>
      <c r="AH817" t="s">
        <v>133</v>
      </c>
    </row>
    <row r="818" spans="1:34" x14ac:dyDescent="0.2">
      <c r="A818">
        <v>1591002000</v>
      </c>
      <c r="B818" t="s">
        <v>853</v>
      </c>
      <c r="C818" t="s">
        <v>34</v>
      </c>
      <c r="D818" t="s">
        <v>54</v>
      </c>
      <c r="E818" t="s">
        <v>36</v>
      </c>
      <c r="F818" s="1">
        <v>43983</v>
      </c>
      <c r="G818" s="1" t="str">
        <f t="shared" si="12"/>
        <v>Mon</v>
      </c>
      <c r="H818" s="1" t="s">
        <v>60</v>
      </c>
      <c r="I818">
        <v>-14400</v>
      </c>
      <c r="J818" t="s">
        <v>38</v>
      </c>
      <c r="K818">
        <v>44.378185000000002</v>
      </c>
      <c r="L818">
        <v>-68.250243999999995</v>
      </c>
      <c r="M818">
        <v>36.82</v>
      </c>
      <c r="N818">
        <v>10000</v>
      </c>
      <c r="O818">
        <v>29.64</v>
      </c>
      <c r="P818">
        <v>30.72</v>
      </c>
      <c r="Q818">
        <v>31.32</v>
      </c>
      <c r="R818">
        <v>42.08</v>
      </c>
      <c r="S818">
        <v>1019</v>
      </c>
      <c r="V818">
        <v>74</v>
      </c>
      <c r="W818">
        <v>8.01</v>
      </c>
      <c r="X818">
        <v>282</v>
      </c>
      <c r="Y818">
        <v>0</v>
      </c>
      <c r="AD818">
        <v>1</v>
      </c>
      <c r="AE818">
        <v>800</v>
      </c>
      <c r="AF818" t="s">
        <v>119</v>
      </c>
      <c r="AG818" t="s">
        <v>120</v>
      </c>
      <c r="AH818" t="s">
        <v>121</v>
      </c>
    </row>
    <row r="819" spans="1:34" x14ac:dyDescent="0.2">
      <c r="A819">
        <v>1591005600</v>
      </c>
      <c r="B819" t="s">
        <v>854</v>
      </c>
      <c r="C819" t="s">
        <v>34</v>
      </c>
      <c r="D819" t="s">
        <v>54</v>
      </c>
      <c r="E819" t="s">
        <v>36</v>
      </c>
      <c r="F819" s="1">
        <v>43983</v>
      </c>
      <c r="G819" s="1" t="str">
        <f t="shared" si="12"/>
        <v>Mon</v>
      </c>
      <c r="H819" s="1" t="s">
        <v>62</v>
      </c>
      <c r="I819">
        <v>-14400</v>
      </c>
      <c r="J819" t="s">
        <v>38</v>
      </c>
      <c r="K819">
        <v>44.378185000000002</v>
      </c>
      <c r="L819">
        <v>-68.250243999999995</v>
      </c>
      <c r="M819">
        <v>38.369999999999997</v>
      </c>
      <c r="N819">
        <v>10000</v>
      </c>
      <c r="O819">
        <v>30.07</v>
      </c>
      <c r="P819">
        <v>31.62</v>
      </c>
      <c r="Q819">
        <v>34.32</v>
      </c>
      <c r="R819">
        <v>42.19</v>
      </c>
      <c r="S819">
        <v>1019</v>
      </c>
      <c r="V819">
        <v>71</v>
      </c>
      <c r="W819">
        <v>10</v>
      </c>
      <c r="X819">
        <v>291</v>
      </c>
      <c r="Y819">
        <v>0</v>
      </c>
      <c r="AD819">
        <v>1</v>
      </c>
      <c r="AE819">
        <v>800</v>
      </c>
      <c r="AF819" t="s">
        <v>119</v>
      </c>
      <c r="AG819" t="s">
        <v>120</v>
      </c>
      <c r="AH819" t="s">
        <v>121</v>
      </c>
    </row>
    <row r="820" spans="1:34" x14ac:dyDescent="0.2">
      <c r="A820">
        <v>1591009200</v>
      </c>
      <c r="B820" t="s">
        <v>855</v>
      </c>
      <c r="C820" t="s">
        <v>34</v>
      </c>
      <c r="D820" t="s">
        <v>54</v>
      </c>
      <c r="E820" t="s">
        <v>36</v>
      </c>
      <c r="F820" s="1">
        <v>43983</v>
      </c>
      <c r="G820" s="1" t="str">
        <f t="shared" si="12"/>
        <v>Mon</v>
      </c>
      <c r="H820" s="1" t="s">
        <v>67</v>
      </c>
      <c r="I820">
        <v>-14400</v>
      </c>
      <c r="J820" t="s">
        <v>38</v>
      </c>
      <c r="K820">
        <v>44.378185000000002</v>
      </c>
      <c r="L820">
        <v>-68.250243999999995</v>
      </c>
      <c r="M820">
        <v>42.98</v>
      </c>
      <c r="N820">
        <v>10000</v>
      </c>
      <c r="O820">
        <v>31.01</v>
      </c>
      <c r="P820">
        <v>38.21</v>
      </c>
      <c r="Q820">
        <v>40.08</v>
      </c>
      <c r="R820">
        <v>45.18</v>
      </c>
      <c r="S820">
        <v>1019</v>
      </c>
      <c r="V820">
        <v>62</v>
      </c>
      <c r="W820">
        <v>8.01</v>
      </c>
      <c r="X820">
        <v>275</v>
      </c>
      <c r="Y820">
        <v>0</v>
      </c>
      <c r="AD820">
        <v>1</v>
      </c>
      <c r="AE820">
        <v>800</v>
      </c>
      <c r="AF820" t="s">
        <v>119</v>
      </c>
      <c r="AG820" t="s">
        <v>120</v>
      </c>
      <c r="AH820" t="s">
        <v>121</v>
      </c>
    </row>
    <row r="821" spans="1:34" x14ac:dyDescent="0.2">
      <c r="A821">
        <v>1591012800</v>
      </c>
      <c r="B821" t="s">
        <v>856</v>
      </c>
      <c r="C821" t="s">
        <v>34</v>
      </c>
      <c r="D821" t="s">
        <v>54</v>
      </c>
      <c r="E821" t="s">
        <v>36</v>
      </c>
      <c r="F821" s="1">
        <v>43983</v>
      </c>
      <c r="G821" s="1" t="str">
        <f t="shared" si="12"/>
        <v>Mon</v>
      </c>
      <c r="H821" s="1" t="s">
        <v>72</v>
      </c>
      <c r="I821">
        <v>-14400</v>
      </c>
      <c r="J821" t="s">
        <v>38</v>
      </c>
      <c r="K821">
        <v>44.378185000000002</v>
      </c>
      <c r="L821">
        <v>-68.250243999999995</v>
      </c>
      <c r="M821">
        <v>47.3</v>
      </c>
      <c r="N821">
        <v>10000</v>
      </c>
      <c r="O821">
        <v>30.76</v>
      </c>
      <c r="P821">
        <v>41.45</v>
      </c>
      <c r="Q821">
        <v>45.09</v>
      </c>
      <c r="R821">
        <v>49.28</v>
      </c>
      <c r="S821">
        <v>1019</v>
      </c>
      <c r="V821">
        <v>52</v>
      </c>
      <c r="W821">
        <v>14</v>
      </c>
      <c r="X821">
        <v>305</v>
      </c>
      <c r="Y821">
        <v>0</v>
      </c>
      <c r="AD821">
        <v>1</v>
      </c>
      <c r="AE821">
        <v>800</v>
      </c>
      <c r="AF821" t="s">
        <v>119</v>
      </c>
      <c r="AG821" t="s">
        <v>120</v>
      </c>
      <c r="AH821" t="s">
        <v>121</v>
      </c>
    </row>
    <row r="822" spans="1:34" x14ac:dyDescent="0.2">
      <c r="A822">
        <v>1591016400</v>
      </c>
      <c r="B822" t="s">
        <v>857</v>
      </c>
      <c r="C822" t="s">
        <v>34</v>
      </c>
      <c r="D822" t="s">
        <v>54</v>
      </c>
      <c r="E822" t="s">
        <v>36</v>
      </c>
      <c r="F822" s="1">
        <v>43983</v>
      </c>
      <c r="G822" s="1" t="str">
        <f t="shared" si="12"/>
        <v>Mon</v>
      </c>
      <c r="H822" s="1" t="s">
        <v>75</v>
      </c>
      <c r="I822">
        <v>-14400</v>
      </c>
      <c r="J822" t="s">
        <v>38</v>
      </c>
      <c r="K822">
        <v>44.378185000000002</v>
      </c>
      <c r="L822">
        <v>-68.250243999999995</v>
      </c>
      <c r="M822">
        <v>49.89</v>
      </c>
      <c r="N822">
        <v>10000</v>
      </c>
      <c r="O822">
        <v>31.57</v>
      </c>
      <c r="P822">
        <v>45.9</v>
      </c>
      <c r="Q822">
        <v>47.39</v>
      </c>
      <c r="R822">
        <v>52.39</v>
      </c>
      <c r="S822">
        <v>1018</v>
      </c>
      <c r="V822">
        <v>49</v>
      </c>
      <c r="W822">
        <v>10</v>
      </c>
      <c r="X822">
        <v>294</v>
      </c>
      <c r="Y822">
        <v>0</v>
      </c>
      <c r="AD822">
        <v>1</v>
      </c>
      <c r="AE822">
        <v>800</v>
      </c>
      <c r="AF822" t="s">
        <v>119</v>
      </c>
      <c r="AG822" t="s">
        <v>120</v>
      </c>
      <c r="AH822" t="s">
        <v>121</v>
      </c>
    </row>
    <row r="823" spans="1:34" x14ac:dyDescent="0.2">
      <c r="A823">
        <v>1591020000</v>
      </c>
      <c r="B823" t="s">
        <v>858</v>
      </c>
      <c r="C823" t="s">
        <v>34</v>
      </c>
      <c r="D823" t="s">
        <v>54</v>
      </c>
      <c r="E823" t="s">
        <v>36</v>
      </c>
      <c r="F823" s="1">
        <v>43983</v>
      </c>
      <c r="G823" s="1" t="str">
        <f t="shared" si="12"/>
        <v>Mon</v>
      </c>
      <c r="H823" s="1" t="s">
        <v>77</v>
      </c>
      <c r="I823">
        <v>-14400</v>
      </c>
      <c r="J823" t="s">
        <v>38</v>
      </c>
      <c r="K823">
        <v>44.378185000000002</v>
      </c>
      <c r="L823">
        <v>-68.250243999999995</v>
      </c>
      <c r="M823">
        <v>51.44</v>
      </c>
      <c r="N823">
        <v>10000</v>
      </c>
      <c r="O823">
        <v>31.44</v>
      </c>
      <c r="P823">
        <v>48.45</v>
      </c>
      <c r="Q823">
        <v>49.08</v>
      </c>
      <c r="R823">
        <v>54.79</v>
      </c>
      <c r="S823">
        <v>1018</v>
      </c>
      <c r="V823">
        <v>46</v>
      </c>
      <c r="W823">
        <v>14</v>
      </c>
      <c r="X823">
        <v>281</v>
      </c>
      <c r="Y823">
        <v>0</v>
      </c>
      <c r="AD823">
        <v>75</v>
      </c>
      <c r="AE823">
        <v>803</v>
      </c>
      <c r="AF823" t="s">
        <v>39</v>
      </c>
      <c r="AG823" t="s">
        <v>40</v>
      </c>
      <c r="AH823" t="s">
        <v>112</v>
      </c>
    </row>
    <row r="824" spans="1:34" x14ac:dyDescent="0.2">
      <c r="A824">
        <v>1591023600</v>
      </c>
      <c r="B824" t="s">
        <v>859</v>
      </c>
      <c r="C824" t="s">
        <v>34</v>
      </c>
      <c r="D824" t="s">
        <v>54</v>
      </c>
      <c r="E824" t="s">
        <v>36</v>
      </c>
      <c r="F824" s="1">
        <v>43983</v>
      </c>
      <c r="G824" s="1" t="str">
        <f t="shared" si="12"/>
        <v>Mon</v>
      </c>
      <c r="H824" s="1" t="s">
        <v>79</v>
      </c>
      <c r="I824">
        <v>-14400</v>
      </c>
      <c r="J824" t="s">
        <v>38</v>
      </c>
      <c r="K824">
        <v>44.378185000000002</v>
      </c>
      <c r="L824">
        <v>-68.250243999999995</v>
      </c>
      <c r="M824">
        <v>53.06</v>
      </c>
      <c r="N824">
        <v>10000</v>
      </c>
      <c r="O824">
        <v>29.71</v>
      </c>
      <c r="P824">
        <v>49.95</v>
      </c>
      <c r="Q824">
        <v>50.09</v>
      </c>
      <c r="R824">
        <v>56.28</v>
      </c>
      <c r="S824">
        <v>1017</v>
      </c>
      <c r="V824">
        <v>40</v>
      </c>
      <c r="W824">
        <v>8.01</v>
      </c>
      <c r="X824">
        <v>296</v>
      </c>
      <c r="Y824">
        <v>0</v>
      </c>
      <c r="AD824">
        <v>20</v>
      </c>
      <c r="AE824">
        <v>801</v>
      </c>
      <c r="AF824" t="s">
        <v>39</v>
      </c>
      <c r="AG824" t="s">
        <v>116</v>
      </c>
      <c r="AH824" t="s">
        <v>117</v>
      </c>
    </row>
    <row r="825" spans="1:34" x14ac:dyDescent="0.2">
      <c r="A825">
        <v>1591027200</v>
      </c>
      <c r="B825" t="s">
        <v>860</v>
      </c>
      <c r="C825" t="s">
        <v>34</v>
      </c>
      <c r="D825" t="s">
        <v>54</v>
      </c>
      <c r="E825" t="s">
        <v>36</v>
      </c>
      <c r="F825" s="1">
        <v>43983</v>
      </c>
      <c r="G825" s="1" t="str">
        <f t="shared" si="12"/>
        <v>Mon</v>
      </c>
      <c r="H825" s="1" t="s">
        <v>81</v>
      </c>
      <c r="I825">
        <v>-14400</v>
      </c>
      <c r="J825" t="s">
        <v>38</v>
      </c>
      <c r="K825">
        <v>44.378185000000002</v>
      </c>
      <c r="L825">
        <v>-68.250243999999995</v>
      </c>
      <c r="M825">
        <v>53.67</v>
      </c>
      <c r="N825">
        <v>10000</v>
      </c>
      <c r="O825">
        <v>30.2</v>
      </c>
      <c r="P825">
        <v>50.61</v>
      </c>
      <c r="Q825">
        <v>51.39</v>
      </c>
      <c r="R825">
        <v>56.68</v>
      </c>
      <c r="S825">
        <v>1017</v>
      </c>
      <c r="V825">
        <v>40</v>
      </c>
      <c r="W825">
        <v>14</v>
      </c>
      <c r="X825">
        <v>287</v>
      </c>
      <c r="Y825">
        <v>0</v>
      </c>
      <c r="AD825">
        <v>75</v>
      </c>
      <c r="AE825">
        <v>803</v>
      </c>
      <c r="AF825" t="s">
        <v>39</v>
      </c>
      <c r="AG825" t="s">
        <v>40</v>
      </c>
      <c r="AH825" t="s">
        <v>112</v>
      </c>
    </row>
    <row r="826" spans="1:34" x14ac:dyDescent="0.2">
      <c r="A826">
        <v>1591030800</v>
      </c>
      <c r="B826" t="s">
        <v>861</v>
      </c>
      <c r="C826" t="s">
        <v>34</v>
      </c>
      <c r="D826" t="s">
        <v>54</v>
      </c>
      <c r="E826" t="s">
        <v>36</v>
      </c>
      <c r="F826" s="1">
        <v>43983</v>
      </c>
      <c r="G826" s="1" t="str">
        <f t="shared" si="12"/>
        <v>Mon</v>
      </c>
      <c r="H826" s="1" t="s">
        <v>83</v>
      </c>
      <c r="I826">
        <v>-14400</v>
      </c>
      <c r="J826" t="s">
        <v>38</v>
      </c>
      <c r="K826">
        <v>44.378185000000002</v>
      </c>
      <c r="L826">
        <v>-68.250243999999995</v>
      </c>
      <c r="M826">
        <v>54.25</v>
      </c>
      <c r="N826">
        <v>10000</v>
      </c>
      <c r="O826">
        <v>28.98</v>
      </c>
      <c r="P826">
        <v>51.12</v>
      </c>
      <c r="Q826">
        <v>52</v>
      </c>
      <c r="R826">
        <v>56.61</v>
      </c>
      <c r="S826">
        <v>1016</v>
      </c>
      <c r="V826">
        <v>37</v>
      </c>
      <c r="W826">
        <v>11.01</v>
      </c>
      <c r="X826">
        <v>289</v>
      </c>
      <c r="Y826">
        <v>0</v>
      </c>
      <c r="AD826">
        <v>75</v>
      </c>
      <c r="AE826">
        <v>803</v>
      </c>
      <c r="AF826" t="s">
        <v>39</v>
      </c>
      <c r="AG826" t="s">
        <v>40</v>
      </c>
      <c r="AH826" t="s">
        <v>112</v>
      </c>
    </row>
    <row r="827" spans="1:34" x14ac:dyDescent="0.2">
      <c r="A827">
        <v>1591034400</v>
      </c>
      <c r="B827" t="s">
        <v>862</v>
      </c>
      <c r="C827" t="s">
        <v>34</v>
      </c>
      <c r="D827" t="s">
        <v>54</v>
      </c>
      <c r="E827" t="s">
        <v>36</v>
      </c>
      <c r="F827" s="1">
        <v>43983</v>
      </c>
      <c r="G827" s="1" t="str">
        <f t="shared" si="12"/>
        <v>Mon</v>
      </c>
      <c r="H827" s="1" t="s">
        <v>86</v>
      </c>
      <c r="I827">
        <v>-14400</v>
      </c>
      <c r="J827" t="s">
        <v>38</v>
      </c>
      <c r="K827">
        <v>44.378185000000002</v>
      </c>
      <c r="L827">
        <v>-68.250243999999995</v>
      </c>
      <c r="M827">
        <v>55.13</v>
      </c>
      <c r="N827">
        <v>10000</v>
      </c>
      <c r="O827">
        <v>28.45</v>
      </c>
      <c r="P827">
        <v>51.98</v>
      </c>
      <c r="Q827">
        <v>52.39</v>
      </c>
      <c r="R827">
        <v>57.51</v>
      </c>
      <c r="S827">
        <v>1016</v>
      </c>
      <c r="V827">
        <v>35</v>
      </c>
      <c r="W827">
        <v>11.99</v>
      </c>
      <c r="X827">
        <v>340</v>
      </c>
      <c r="Y827">
        <v>0</v>
      </c>
      <c r="AD827">
        <v>90</v>
      </c>
      <c r="AE827">
        <v>804</v>
      </c>
      <c r="AF827" t="s">
        <v>39</v>
      </c>
      <c r="AG827" t="s">
        <v>47</v>
      </c>
      <c r="AH827" t="s">
        <v>112</v>
      </c>
    </row>
    <row r="828" spans="1:34" x14ac:dyDescent="0.2">
      <c r="A828">
        <v>1591038000</v>
      </c>
      <c r="B828" t="s">
        <v>863</v>
      </c>
      <c r="C828" t="s">
        <v>34</v>
      </c>
      <c r="D828" t="s">
        <v>54</v>
      </c>
      <c r="E828" t="s">
        <v>36</v>
      </c>
      <c r="F828" s="1">
        <v>43983</v>
      </c>
      <c r="G828" s="1" t="str">
        <f t="shared" si="12"/>
        <v>Mon</v>
      </c>
      <c r="H828" s="1" t="s">
        <v>88</v>
      </c>
      <c r="I828">
        <v>-14400</v>
      </c>
      <c r="J828" t="s">
        <v>38</v>
      </c>
      <c r="K828">
        <v>44.378185000000002</v>
      </c>
      <c r="L828">
        <v>-68.250243999999995</v>
      </c>
      <c r="M828">
        <v>55.06</v>
      </c>
      <c r="N828">
        <v>10000</v>
      </c>
      <c r="O828">
        <v>29.01</v>
      </c>
      <c r="P828">
        <v>51.96</v>
      </c>
      <c r="Q828">
        <v>53.08</v>
      </c>
      <c r="R828">
        <v>56.79</v>
      </c>
      <c r="S828">
        <v>1016</v>
      </c>
      <c r="V828">
        <v>36</v>
      </c>
      <c r="W828">
        <v>11.99</v>
      </c>
      <c r="X828">
        <v>307</v>
      </c>
      <c r="Y828">
        <v>0</v>
      </c>
      <c r="AD828">
        <v>90</v>
      </c>
      <c r="AE828">
        <v>804</v>
      </c>
      <c r="AF828" t="s">
        <v>39</v>
      </c>
      <c r="AG828" t="s">
        <v>47</v>
      </c>
      <c r="AH828" t="s">
        <v>112</v>
      </c>
    </row>
    <row r="829" spans="1:34" x14ac:dyDescent="0.2">
      <c r="A829">
        <v>1591041600</v>
      </c>
      <c r="B829" t="s">
        <v>864</v>
      </c>
      <c r="C829" t="s">
        <v>34</v>
      </c>
      <c r="D829" t="s">
        <v>54</v>
      </c>
      <c r="E829" t="s">
        <v>36</v>
      </c>
      <c r="F829" s="1">
        <v>43983</v>
      </c>
      <c r="G829" s="1" t="str">
        <f t="shared" si="12"/>
        <v>Mon</v>
      </c>
      <c r="H829" s="1" t="s">
        <v>90</v>
      </c>
      <c r="I829">
        <v>-14400</v>
      </c>
      <c r="J829" t="s">
        <v>38</v>
      </c>
      <c r="K829">
        <v>44.378185000000002</v>
      </c>
      <c r="L829">
        <v>-68.250243999999995</v>
      </c>
      <c r="M829">
        <v>55.31</v>
      </c>
      <c r="N829">
        <v>10000</v>
      </c>
      <c r="O829">
        <v>28.6</v>
      </c>
      <c r="P829">
        <v>52.18</v>
      </c>
      <c r="Q829">
        <v>53.38</v>
      </c>
      <c r="R829">
        <v>57.31</v>
      </c>
      <c r="S829">
        <v>1016</v>
      </c>
      <c r="V829">
        <v>35</v>
      </c>
      <c r="W829">
        <v>8.01</v>
      </c>
      <c r="X829">
        <v>331</v>
      </c>
      <c r="Y829">
        <v>0</v>
      </c>
      <c r="AD829">
        <v>90</v>
      </c>
      <c r="AE829">
        <v>804</v>
      </c>
      <c r="AF829" t="s">
        <v>39</v>
      </c>
      <c r="AG829" t="s">
        <v>47</v>
      </c>
      <c r="AH829" t="s">
        <v>112</v>
      </c>
    </row>
    <row r="830" spans="1:34" x14ac:dyDescent="0.2">
      <c r="A830">
        <v>1591045200</v>
      </c>
      <c r="B830" t="s">
        <v>865</v>
      </c>
      <c r="C830" t="s">
        <v>34</v>
      </c>
      <c r="D830" t="s">
        <v>54</v>
      </c>
      <c r="E830" t="s">
        <v>36</v>
      </c>
      <c r="F830" s="1">
        <v>43983</v>
      </c>
      <c r="G830" s="1" t="str">
        <f t="shared" si="12"/>
        <v>Mon</v>
      </c>
      <c r="H830" s="1" t="s">
        <v>92</v>
      </c>
      <c r="I830">
        <v>-14400</v>
      </c>
      <c r="J830" t="s">
        <v>38</v>
      </c>
      <c r="K830">
        <v>44.378185000000002</v>
      </c>
      <c r="L830">
        <v>-68.250243999999995</v>
      </c>
      <c r="M830">
        <v>55.27</v>
      </c>
      <c r="N830">
        <v>10000</v>
      </c>
      <c r="O830">
        <v>29.19</v>
      </c>
      <c r="P830">
        <v>52.2</v>
      </c>
      <c r="Q830">
        <v>53.38</v>
      </c>
      <c r="R830">
        <v>58.42</v>
      </c>
      <c r="S830">
        <v>1016</v>
      </c>
      <c r="V830">
        <v>36</v>
      </c>
      <c r="W830">
        <v>11.99</v>
      </c>
      <c r="X830">
        <v>337</v>
      </c>
      <c r="Y830">
        <v>0</v>
      </c>
      <c r="AD830">
        <v>90</v>
      </c>
      <c r="AE830">
        <v>804</v>
      </c>
      <c r="AF830" t="s">
        <v>39</v>
      </c>
      <c r="AG830" t="s">
        <v>47</v>
      </c>
      <c r="AH830" t="s">
        <v>112</v>
      </c>
    </row>
    <row r="831" spans="1:34" x14ac:dyDescent="0.2">
      <c r="A831">
        <v>1591048800</v>
      </c>
      <c r="B831" t="s">
        <v>866</v>
      </c>
      <c r="C831" t="s">
        <v>34</v>
      </c>
      <c r="D831" t="s">
        <v>54</v>
      </c>
      <c r="E831" t="s">
        <v>36</v>
      </c>
      <c r="F831" s="1">
        <v>43983</v>
      </c>
      <c r="G831" s="1" t="str">
        <f t="shared" si="12"/>
        <v>Mon</v>
      </c>
      <c r="H831" s="1" t="s">
        <v>94</v>
      </c>
      <c r="I831">
        <v>-14400</v>
      </c>
      <c r="J831" t="s">
        <v>38</v>
      </c>
      <c r="K831">
        <v>44.378185000000002</v>
      </c>
      <c r="L831">
        <v>-68.250243999999995</v>
      </c>
      <c r="M831">
        <v>54.73</v>
      </c>
      <c r="N831">
        <v>10000</v>
      </c>
      <c r="O831">
        <v>28.76</v>
      </c>
      <c r="P831">
        <v>51.6</v>
      </c>
      <c r="Q831">
        <v>53.38</v>
      </c>
      <c r="R831">
        <v>56.61</v>
      </c>
      <c r="S831">
        <v>1016</v>
      </c>
      <c r="V831">
        <v>36</v>
      </c>
      <c r="W831">
        <v>11.01</v>
      </c>
      <c r="X831">
        <v>329</v>
      </c>
      <c r="Y831">
        <v>0</v>
      </c>
      <c r="AD831">
        <v>90</v>
      </c>
      <c r="AE831">
        <v>804</v>
      </c>
      <c r="AF831" t="s">
        <v>39</v>
      </c>
      <c r="AG831" t="s">
        <v>47</v>
      </c>
      <c r="AH831" t="s">
        <v>112</v>
      </c>
    </row>
    <row r="832" spans="1:34" x14ac:dyDescent="0.2">
      <c r="A832">
        <v>1591052400</v>
      </c>
      <c r="B832" t="s">
        <v>867</v>
      </c>
      <c r="C832" t="s">
        <v>34</v>
      </c>
      <c r="D832" t="s">
        <v>54</v>
      </c>
      <c r="E832" t="s">
        <v>36</v>
      </c>
      <c r="F832" s="1">
        <v>43983</v>
      </c>
      <c r="G832" s="1" t="str">
        <f t="shared" si="12"/>
        <v>Mon</v>
      </c>
      <c r="H832" s="1" t="s">
        <v>96</v>
      </c>
      <c r="I832">
        <v>-14400</v>
      </c>
      <c r="J832" t="s">
        <v>38</v>
      </c>
      <c r="K832">
        <v>44.378185000000002</v>
      </c>
      <c r="L832">
        <v>-68.250243999999995</v>
      </c>
      <c r="M832">
        <v>53.71</v>
      </c>
      <c r="N832">
        <v>10000</v>
      </c>
      <c r="O832">
        <v>29.12</v>
      </c>
      <c r="P832">
        <v>50.56</v>
      </c>
      <c r="Q832">
        <v>52.09</v>
      </c>
      <c r="R832">
        <v>55.38</v>
      </c>
      <c r="S832">
        <v>1016</v>
      </c>
      <c r="V832">
        <v>38</v>
      </c>
      <c r="W832">
        <v>7</v>
      </c>
      <c r="X832">
        <v>333</v>
      </c>
      <c r="Y832">
        <v>0</v>
      </c>
      <c r="AD832">
        <v>90</v>
      </c>
      <c r="AE832">
        <v>804</v>
      </c>
      <c r="AF832" t="s">
        <v>39</v>
      </c>
      <c r="AG832" t="s">
        <v>47</v>
      </c>
      <c r="AH832" t="s">
        <v>112</v>
      </c>
    </row>
    <row r="833" spans="1:34" x14ac:dyDescent="0.2">
      <c r="A833">
        <v>1591056000</v>
      </c>
      <c r="B833" t="s">
        <v>868</v>
      </c>
      <c r="C833" t="s">
        <v>34</v>
      </c>
      <c r="D833" t="s">
        <v>54</v>
      </c>
      <c r="E833" t="s">
        <v>46</v>
      </c>
      <c r="F833" s="1">
        <v>43984</v>
      </c>
      <c r="G833" s="1" t="str">
        <f t="shared" si="12"/>
        <v>Tue</v>
      </c>
      <c r="H833" s="1" t="s">
        <v>37</v>
      </c>
      <c r="I833">
        <v>-14400</v>
      </c>
      <c r="J833" t="s">
        <v>38</v>
      </c>
      <c r="K833">
        <v>44.378185000000002</v>
      </c>
      <c r="L833">
        <v>-68.250243999999995</v>
      </c>
      <c r="M833">
        <v>51.82</v>
      </c>
      <c r="N833">
        <v>10000</v>
      </c>
      <c r="O833">
        <v>30.79</v>
      </c>
      <c r="P833">
        <v>48.78</v>
      </c>
      <c r="Q833">
        <v>49.08</v>
      </c>
      <c r="R833">
        <v>53.42</v>
      </c>
      <c r="S833">
        <v>1016</v>
      </c>
      <c r="V833">
        <v>44</v>
      </c>
      <c r="W833">
        <v>5.01</v>
      </c>
      <c r="X833">
        <v>321</v>
      </c>
      <c r="Y833">
        <v>0</v>
      </c>
      <c r="AD833">
        <v>90</v>
      </c>
      <c r="AE833">
        <v>804</v>
      </c>
      <c r="AF833" t="s">
        <v>39</v>
      </c>
      <c r="AG833" t="s">
        <v>47</v>
      </c>
      <c r="AH833" t="s">
        <v>112</v>
      </c>
    </row>
    <row r="834" spans="1:34" x14ac:dyDescent="0.2">
      <c r="A834">
        <v>1591059600</v>
      </c>
      <c r="B834" t="s">
        <v>869</v>
      </c>
      <c r="C834" t="s">
        <v>34</v>
      </c>
      <c r="D834" t="s">
        <v>54</v>
      </c>
      <c r="E834" t="s">
        <v>46</v>
      </c>
      <c r="F834" s="1">
        <v>43984</v>
      </c>
      <c r="G834" s="1" t="str">
        <f t="shared" si="12"/>
        <v>Tue</v>
      </c>
      <c r="H834" s="1" t="s">
        <v>36</v>
      </c>
      <c r="I834">
        <v>-14400</v>
      </c>
      <c r="J834" t="s">
        <v>38</v>
      </c>
      <c r="K834">
        <v>44.378185000000002</v>
      </c>
      <c r="L834">
        <v>-68.250243999999995</v>
      </c>
      <c r="M834">
        <v>49.66</v>
      </c>
      <c r="N834">
        <v>10000</v>
      </c>
      <c r="O834">
        <v>32.29</v>
      </c>
      <c r="P834">
        <v>49.3</v>
      </c>
      <c r="Q834">
        <v>46.38</v>
      </c>
      <c r="R834">
        <v>51.42</v>
      </c>
      <c r="S834">
        <v>1017</v>
      </c>
      <c r="V834">
        <v>51</v>
      </c>
      <c r="W834">
        <v>3</v>
      </c>
      <c r="X834">
        <v>292</v>
      </c>
      <c r="Y834">
        <v>0</v>
      </c>
      <c r="AD834">
        <v>90</v>
      </c>
      <c r="AE834">
        <v>804</v>
      </c>
      <c r="AF834" t="s">
        <v>39</v>
      </c>
      <c r="AG834" t="s">
        <v>47</v>
      </c>
      <c r="AH834" t="s">
        <v>41</v>
      </c>
    </row>
    <row r="835" spans="1:34" x14ac:dyDescent="0.2">
      <c r="A835">
        <v>1591063200</v>
      </c>
      <c r="B835" t="s">
        <v>870</v>
      </c>
      <c r="C835" t="s">
        <v>34</v>
      </c>
      <c r="D835" t="s">
        <v>54</v>
      </c>
      <c r="E835" t="s">
        <v>46</v>
      </c>
      <c r="F835" s="1">
        <v>43984</v>
      </c>
      <c r="G835" s="1" t="str">
        <f t="shared" ref="G835:G898" si="13">TEXT(F835,"ddd")</f>
        <v>Tue</v>
      </c>
      <c r="H835" s="1" t="s">
        <v>46</v>
      </c>
      <c r="I835">
        <v>-14400</v>
      </c>
      <c r="J835" t="s">
        <v>38</v>
      </c>
      <c r="K835">
        <v>44.378185000000002</v>
      </c>
      <c r="L835">
        <v>-68.250243999999995</v>
      </c>
      <c r="M835">
        <v>46.87</v>
      </c>
      <c r="N835">
        <v>10000</v>
      </c>
      <c r="O835">
        <v>32.880000000000003</v>
      </c>
      <c r="P835">
        <v>44.53</v>
      </c>
      <c r="Q835">
        <v>43.32</v>
      </c>
      <c r="R835">
        <v>50.2</v>
      </c>
      <c r="S835">
        <v>1017</v>
      </c>
      <c r="V835">
        <v>58</v>
      </c>
      <c r="W835">
        <v>5.01</v>
      </c>
      <c r="X835">
        <v>292</v>
      </c>
      <c r="Y835">
        <v>0</v>
      </c>
      <c r="AD835">
        <v>75</v>
      </c>
      <c r="AE835">
        <v>803</v>
      </c>
      <c r="AF835" t="s">
        <v>39</v>
      </c>
      <c r="AG835" t="s">
        <v>40</v>
      </c>
      <c r="AH835" t="s">
        <v>41</v>
      </c>
    </row>
    <row r="836" spans="1:34" x14ac:dyDescent="0.2">
      <c r="A836">
        <v>1591066800</v>
      </c>
      <c r="B836" t="s">
        <v>871</v>
      </c>
      <c r="C836" t="s">
        <v>34</v>
      </c>
      <c r="D836" t="s">
        <v>54</v>
      </c>
      <c r="E836" t="s">
        <v>46</v>
      </c>
      <c r="F836" s="1">
        <v>43984</v>
      </c>
      <c r="G836" s="1" t="str">
        <f t="shared" si="13"/>
        <v>Tue</v>
      </c>
      <c r="H836" s="1" t="s">
        <v>49</v>
      </c>
      <c r="I836">
        <v>-14400</v>
      </c>
      <c r="J836" t="s">
        <v>38</v>
      </c>
      <c r="K836">
        <v>44.378185000000002</v>
      </c>
      <c r="L836">
        <v>-68.250243999999995</v>
      </c>
      <c r="M836">
        <v>46.04</v>
      </c>
      <c r="N836">
        <v>10000</v>
      </c>
      <c r="O836">
        <v>33.76</v>
      </c>
      <c r="P836">
        <v>44.29</v>
      </c>
      <c r="Q836">
        <v>41.61</v>
      </c>
      <c r="R836">
        <v>49.19</v>
      </c>
      <c r="S836">
        <v>1017</v>
      </c>
      <c r="V836">
        <v>62</v>
      </c>
      <c r="W836">
        <v>4</v>
      </c>
      <c r="X836">
        <v>270</v>
      </c>
      <c r="Y836">
        <v>0</v>
      </c>
      <c r="AD836">
        <v>75</v>
      </c>
      <c r="AE836">
        <v>803</v>
      </c>
      <c r="AF836" t="s">
        <v>39</v>
      </c>
      <c r="AG836" t="s">
        <v>40</v>
      </c>
      <c r="AH836" t="s">
        <v>41</v>
      </c>
    </row>
    <row r="837" spans="1:34" x14ac:dyDescent="0.2">
      <c r="A837">
        <v>1591070400</v>
      </c>
      <c r="B837" t="s">
        <v>872</v>
      </c>
      <c r="C837" t="s">
        <v>34</v>
      </c>
      <c r="D837" t="s">
        <v>54</v>
      </c>
      <c r="E837" t="s">
        <v>46</v>
      </c>
      <c r="F837" s="1">
        <v>43984</v>
      </c>
      <c r="G837" s="1" t="str">
        <f t="shared" si="13"/>
        <v>Tue</v>
      </c>
      <c r="H837" s="1" t="s">
        <v>51</v>
      </c>
      <c r="I837">
        <v>-14400</v>
      </c>
      <c r="J837" t="s">
        <v>38</v>
      </c>
      <c r="K837">
        <v>44.378185000000002</v>
      </c>
      <c r="L837">
        <v>-68.250243999999995</v>
      </c>
      <c r="M837">
        <v>44.11</v>
      </c>
      <c r="N837">
        <v>10000</v>
      </c>
      <c r="O837">
        <v>34.97</v>
      </c>
      <c r="P837">
        <v>42.06</v>
      </c>
      <c r="Q837">
        <v>39.31</v>
      </c>
      <c r="R837">
        <v>48.07</v>
      </c>
      <c r="S837">
        <v>1016</v>
      </c>
      <c r="V837">
        <v>70</v>
      </c>
      <c r="W837">
        <v>4</v>
      </c>
      <c r="X837">
        <v>273</v>
      </c>
      <c r="Y837">
        <v>0</v>
      </c>
      <c r="AD837">
        <v>75</v>
      </c>
      <c r="AE837">
        <v>803</v>
      </c>
      <c r="AF837" t="s">
        <v>39</v>
      </c>
      <c r="AG837" t="s">
        <v>40</v>
      </c>
      <c r="AH837" t="s">
        <v>41</v>
      </c>
    </row>
    <row r="838" spans="1:34" x14ac:dyDescent="0.2">
      <c r="A838">
        <v>1591074000</v>
      </c>
      <c r="B838" t="s">
        <v>873</v>
      </c>
      <c r="C838" t="s">
        <v>34</v>
      </c>
      <c r="D838" t="s">
        <v>54</v>
      </c>
      <c r="E838" t="s">
        <v>46</v>
      </c>
      <c r="F838" s="1">
        <v>43984</v>
      </c>
      <c r="G838" s="1" t="str">
        <f t="shared" si="13"/>
        <v>Tue</v>
      </c>
      <c r="H838" s="1" t="s">
        <v>35</v>
      </c>
      <c r="I838">
        <v>-14400</v>
      </c>
      <c r="J838" t="s">
        <v>38</v>
      </c>
      <c r="K838">
        <v>44.378185000000002</v>
      </c>
      <c r="L838">
        <v>-68.250243999999995</v>
      </c>
      <c r="M838">
        <v>43.14</v>
      </c>
      <c r="N838">
        <v>10000</v>
      </c>
      <c r="O838">
        <v>32.950000000000003</v>
      </c>
      <c r="P838">
        <v>40.950000000000003</v>
      </c>
      <c r="Q838">
        <v>37.6</v>
      </c>
      <c r="R838">
        <v>47.5</v>
      </c>
      <c r="S838">
        <v>1016</v>
      </c>
      <c r="V838">
        <v>67</v>
      </c>
      <c r="W838">
        <v>4</v>
      </c>
      <c r="X838">
        <v>263</v>
      </c>
      <c r="Y838">
        <v>0</v>
      </c>
      <c r="AD838">
        <v>1</v>
      </c>
      <c r="AE838">
        <v>800</v>
      </c>
      <c r="AF838" t="s">
        <v>119</v>
      </c>
      <c r="AG838" t="s">
        <v>120</v>
      </c>
      <c r="AH838" t="s">
        <v>133</v>
      </c>
    </row>
    <row r="839" spans="1:34" x14ac:dyDescent="0.2">
      <c r="A839">
        <v>1591077600</v>
      </c>
      <c r="B839" t="s">
        <v>874</v>
      </c>
      <c r="C839" t="s">
        <v>34</v>
      </c>
      <c r="D839" t="s">
        <v>54</v>
      </c>
      <c r="E839" t="s">
        <v>46</v>
      </c>
      <c r="F839" s="1">
        <v>43984</v>
      </c>
      <c r="G839" s="1" t="str">
        <f t="shared" si="13"/>
        <v>Tue</v>
      </c>
      <c r="H839" s="1" t="s">
        <v>54</v>
      </c>
      <c r="I839">
        <v>-14400</v>
      </c>
      <c r="J839" t="s">
        <v>38</v>
      </c>
      <c r="K839">
        <v>44.378185000000002</v>
      </c>
      <c r="L839">
        <v>-68.250243999999995</v>
      </c>
      <c r="M839">
        <v>41.18</v>
      </c>
      <c r="N839">
        <v>10000</v>
      </c>
      <c r="O839">
        <v>33.53</v>
      </c>
      <c r="P839">
        <v>37.85</v>
      </c>
      <c r="Q839">
        <v>36.61</v>
      </c>
      <c r="R839">
        <v>46.24</v>
      </c>
      <c r="S839">
        <v>1016</v>
      </c>
      <c r="V839">
        <v>74</v>
      </c>
      <c r="W839">
        <v>5.01</v>
      </c>
      <c r="X839">
        <v>292</v>
      </c>
      <c r="Y839">
        <v>0</v>
      </c>
      <c r="AD839">
        <v>1</v>
      </c>
      <c r="AE839">
        <v>800</v>
      </c>
      <c r="AF839" t="s">
        <v>119</v>
      </c>
      <c r="AG839" t="s">
        <v>120</v>
      </c>
      <c r="AH839" t="s">
        <v>133</v>
      </c>
    </row>
    <row r="840" spans="1:34" x14ac:dyDescent="0.2">
      <c r="A840">
        <v>1591081200</v>
      </c>
      <c r="B840" t="s">
        <v>875</v>
      </c>
      <c r="C840" t="s">
        <v>34</v>
      </c>
      <c r="D840" t="s">
        <v>54</v>
      </c>
      <c r="E840" t="s">
        <v>46</v>
      </c>
      <c r="F840" s="1">
        <v>43984</v>
      </c>
      <c r="G840" s="1" t="str">
        <f t="shared" si="13"/>
        <v>Tue</v>
      </c>
      <c r="H840" s="1" t="s">
        <v>56</v>
      </c>
      <c r="I840">
        <v>-14400</v>
      </c>
      <c r="J840" t="s">
        <v>38</v>
      </c>
      <c r="K840">
        <v>44.378185000000002</v>
      </c>
      <c r="L840">
        <v>-68.250243999999995</v>
      </c>
      <c r="M840">
        <v>40.14</v>
      </c>
      <c r="N840">
        <v>10000</v>
      </c>
      <c r="O840">
        <v>33.19</v>
      </c>
      <c r="P840">
        <v>37.47</v>
      </c>
      <c r="Q840">
        <v>35.6</v>
      </c>
      <c r="R840">
        <v>43.9</v>
      </c>
      <c r="S840">
        <v>1016</v>
      </c>
      <c r="V840">
        <v>76</v>
      </c>
      <c r="W840">
        <v>4</v>
      </c>
      <c r="X840">
        <v>292</v>
      </c>
      <c r="Y840">
        <v>0</v>
      </c>
      <c r="AD840">
        <v>40</v>
      </c>
      <c r="AE840">
        <v>802</v>
      </c>
      <c r="AF840" t="s">
        <v>39</v>
      </c>
      <c r="AG840" t="s">
        <v>43</v>
      </c>
      <c r="AH840" t="s">
        <v>44</v>
      </c>
    </row>
    <row r="841" spans="1:34" x14ac:dyDescent="0.2">
      <c r="A841">
        <v>1591084800</v>
      </c>
      <c r="B841" t="s">
        <v>876</v>
      </c>
      <c r="C841" t="s">
        <v>34</v>
      </c>
      <c r="D841" t="s">
        <v>54</v>
      </c>
      <c r="E841" t="s">
        <v>46</v>
      </c>
      <c r="F841" s="1">
        <v>43984</v>
      </c>
      <c r="G841" s="1" t="str">
        <f t="shared" si="13"/>
        <v>Tue</v>
      </c>
      <c r="H841" s="1" t="s">
        <v>58</v>
      </c>
      <c r="I841">
        <v>-14400</v>
      </c>
      <c r="J841" t="s">
        <v>38</v>
      </c>
      <c r="K841">
        <v>44.378185000000002</v>
      </c>
      <c r="L841">
        <v>-68.250243999999995</v>
      </c>
      <c r="M841">
        <v>39.630000000000003</v>
      </c>
      <c r="N841">
        <v>10000</v>
      </c>
      <c r="O841">
        <v>33.03</v>
      </c>
      <c r="P841">
        <v>37.96</v>
      </c>
      <c r="Q841">
        <v>34.79</v>
      </c>
      <c r="R841">
        <v>43.36</v>
      </c>
      <c r="S841">
        <v>1016</v>
      </c>
      <c r="V841">
        <v>77</v>
      </c>
      <c r="W841">
        <v>3</v>
      </c>
      <c r="X841">
        <v>292</v>
      </c>
      <c r="Y841">
        <v>0</v>
      </c>
      <c r="AD841">
        <v>1</v>
      </c>
      <c r="AE841">
        <v>800</v>
      </c>
      <c r="AF841" t="s">
        <v>119</v>
      </c>
      <c r="AG841" t="s">
        <v>120</v>
      </c>
      <c r="AH841" t="s">
        <v>133</v>
      </c>
    </row>
    <row r="842" spans="1:34" x14ac:dyDescent="0.2">
      <c r="A842">
        <v>1591088400</v>
      </c>
      <c r="B842" t="s">
        <v>877</v>
      </c>
      <c r="C842" t="s">
        <v>34</v>
      </c>
      <c r="D842" t="s">
        <v>54</v>
      </c>
      <c r="E842" t="s">
        <v>46</v>
      </c>
      <c r="F842" s="1">
        <v>43984</v>
      </c>
      <c r="G842" s="1" t="str">
        <f t="shared" si="13"/>
        <v>Tue</v>
      </c>
      <c r="H842" s="1" t="s">
        <v>60</v>
      </c>
      <c r="I842">
        <v>-14400</v>
      </c>
      <c r="J842" t="s">
        <v>38</v>
      </c>
      <c r="K842">
        <v>44.378185000000002</v>
      </c>
      <c r="L842">
        <v>-68.250243999999995</v>
      </c>
      <c r="M842">
        <v>38.479999999999997</v>
      </c>
      <c r="N842">
        <v>10000</v>
      </c>
      <c r="O842">
        <v>32.54</v>
      </c>
      <c r="P842">
        <v>34.68</v>
      </c>
      <c r="Q842">
        <v>33.6</v>
      </c>
      <c r="R842">
        <v>44.08</v>
      </c>
      <c r="S842">
        <v>1016</v>
      </c>
      <c r="V842">
        <v>79</v>
      </c>
      <c r="W842">
        <v>5.01</v>
      </c>
      <c r="X842">
        <v>310</v>
      </c>
      <c r="Y842">
        <v>0</v>
      </c>
      <c r="AD842">
        <v>1</v>
      </c>
      <c r="AE842">
        <v>800</v>
      </c>
      <c r="AF842" t="s">
        <v>119</v>
      </c>
      <c r="AG842" t="s">
        <v>120</v>
      </c>
      <c r="AH842" t="s">
        <v>121</v>
      </c>
    </row>
    <row r="843" spans="1:34" x14ac:dyDescent="0.2">
      <c r="A843">
        <v>1591092000</v>
      </c>
      <c r="B843" t="s">
        <v>878</v>
      </c>
      <c r="C843" t="s">
        <v>34</v>
      </c>
      <c r="D843" t="s">
        <v>54</v>
      </c>
      <c r="E843" t="s">
        <v>46</v>
      </c>
      <c r="F843" s="1">
        <v>43984</v>
      </c>
      <c r="G843" s="1" t="str">
        <f t="shared" si="13"/>
        <v>Tue</v>
      </c>
      <c r="H843" s="1" t="s">
        <v>62</v>
      </c>
      <c r="I843">
        <v>-14400</v>
      </c>
      <c r="J843" t="s">
        <v>38</v>
      </c>
      <c r="K843">
        <v>44.378185000000002</v>
      </c>
      <c r="L843">
        <v>-68.250243999999995</v>
      </c>
      <c r="M843">
        <v>39.69</v>
      </c>
      <c r="N843">
        <v>10000</v>
      </c>
      <c r="O843">
        <v>34.340000000000003</v>
      </c>
      <c r="P843">
        <v>34.79</v>
      </c>
      <c r="Q843">
        <v>34.61</v>
      </c>
      <c r="R843">
        <v>44.08</v>
      </c>
      <c r="S843">
        <v>1017</v>
      </c>
      <c r="V843">
        <v>81</v>
      </c>
      <c r="W843">
        <v>6.93</v>
      </c>
      <c r="X843">
        <v>320</v>
      </c>
      <c r="Y843">
        <v>0</v>
      </c>
      <c r="AD843">
        <v>1</v>
      </c>
      <c r="AE843">
        <v>800</v>
      </c>
      <c r="AF843" t="s">
        <v>119</v>
      </c>
      <c r="AG843" t="s">
        <v>120</v>
      </c>
      <c r="AH843" t="s">
        <v>121</v>
      </c>
    </row>
    <row r="844" spans="1:34" x14ac:dyDescent="0.2">
      <c r="A844">
        <v>1591095600</v>
      </c>
      <c r="B844" t="s">
        <v>879</v>
      </c>
      <c r="C844" t="s">
        <v>34</v>
      </c>
      <c r="D844" t="s">
        <v>54</v>
      </c>
      <c r="E844" t="s">
        <v>46</v>
      </c>
      <c r="F844" s="1">
        <v>43984</v>
      </c>
      <c r="G844" s="1" t="str">
        <f t="shared" si="13"/>
        <v>Tue</v>
      </c>
      <c r="H844" s="1" t="s">
        <v>67</v>
      </c>
      <c r="I844">
        <v>-14400</v>
      </c>
      <c r="J844" t="s">
        <v>38</v>
      </c>
      <c r="K844">
        <v>44.378185000000002</v>
      </c>
      <c r="L844">
        <v>-68.250243999999995</v>
      </c>
      <c r="M844">
        <v>45.39</v>
      </c>
      <c r="N844">
        <v>10000</v>
      </c>
      <c r="O844">
        <v>35.47</v>
      </c>
      <c r="P844">
        <v>40.729999999999997</v>
      </c>
      <c r="Q844">
        <v>42.39</v>
      </c>
      <c r="R844">
        <v>49.08</v>
      </c>
      <c r="S844">
        <v>1016</v>
      </c>
      <c r="V844">
        <v>68</v>
      </c>
      <c r="W844">
        <v>8.99</v>
      </c>
      <c r="X844">
        <v>332</v>
      </c>
      <c r="Y844">
        <v>0</v>
      </c>
      <c r="AD844">
        <v>1</v>
      </c>
      <c r="AE844">
        <v>800</v>
      </c>
      <c r="AF844" t="s">
        <v>119</v>
      </c>
      <c r="AG844" t="s">
        <v>120</v>
      </c>
      <c r="AH844" t="s">
        <v>121</v>
      </c>
    </row>
    <row r="845" spans="1:34" x14ac:dyDescent="0.2">
      <c r="A845">
        <v>1591099200</v>
      </c>
      <c r="B845" t="s">
        <v>880</v>
      </c>
      <c r="C845" t="s">
        <v>34</v>
      </c>
      <c r="D845" t="s">
        <v>54</v>
      </c>
      <c r="E845" t="s">
        <v>46</v>
      </c>
      <c r="F845" s="1">
        <v>43984</v>
      </c>
      <c r="G845" s="1" t="str">
        <f t="shared" si="13"/>
        <v>Tue</v>
      </c>
      <c r="H845" s="1" t="s">
        <v>72</v>
      </c>
      <c r="I845">
        <v>-14400</v>
      </c>
      <c r="J845" t="s">
        <v>38</v>
      </c>
      <c r="K845">
        <v>44.378185000000002</v>
      </c>
      <c r="L845">
        <v>-68.250243999999995</v>
      </c>
      <c r="M845">
        <v>48.69</v>
      </c>
      <c r="N845">
        <v>10000</v>
      </c>
      <c r="O845">
        <v>33.71</v>
      </c>
      <c r="P845">
        <v>45.16</v>
      </c>
      <c r="Q845">
        <v>46.08</v>
      </c>
      <c r="R845">
        <v>50.79</v>
      </c>
      <c r="S845">
        <v>1016</v>
      </c>
      <c r="V845">
        <v>56</v>
      </c>
      <c r="W845">
        <v>8.01</v>
      </c>
      <c r="X845">
        <v>333</v>
      </c>
      <c r="Y845">
        <v>0</v>
      </c>
      <c r="AD845">
        <v>1</v>
      </c>
      <c r="AE845">
        <v>800</v>
      </c>
      <c r="AF845" t="s">
        <v>119</v>
      </c>
      <c r="AG845" t="s">
        <v>120</v>
      </c>
      <c r="AH845" t="s">
        <v>121</v>
      </c>
    </row>
    <row r="846" spans="1:34" x14ac:dyDescent="0.2">
      <c r="A846">
        <v>1591102800</v>
      </c>
      <c r="B846" t="s">
        <v>881</v>
      </c>
      <c r="C846" t="s">
        <v>34</v>
      </c>
      <c r="D846" t="s">
        <v>54</v>
      </c>
      <c r="E846" t="s">
        <v>46</v>
      </c>
      <c r="F846" s="1">
        <v>43984</v>
      </c>
      <c r="G846" s="1" t="str">
        <f t="shared" si="13"/>
        <v>Tue</v>
      </c>
      <c r="H846" s="1" t="s">
        <v>75</v>
      </c>
      <c r="I846">
        <v>-14400</v>
      </c>
      <c r="J846" t="s">
        <v>38</v>
      </c>
      <c r="K846">
        <v>44.378185000000002</v>
      </c>
      <c r="L846">
        <v>-68.250243999999995</v>
      </c>
      <c r="M846">
        <v>51.33</v>
      </c>
      <c r="N846">
        <v>10000</v>
      </c>
      <c r="O846">
        <v>30.88</v>
      </c>
      <c r="P846">
        <v>48.27</v>
      </c>
      <c r="Q846">
        <v>49.08</v>
      </c>
      <c r="R846">
        <v>53.28</v>
      </c>
      <c r="S846">
        <v>1015</v>
      </c>
      <c r="V846">
        <v>45</v>
      </c>
      <c r="W846">
        <v>10</v>
      </c>
      <c r="X846">
        <v>289</v>
      </c>
      <c r="Y846">
        <v>0</v>
      </c>
      <c r="AD846">
        <v>1</v>
      </c>
      <c r="AE846">
        <v>800</v>
      </c>
      <c r="AF846" t="s">
        <v>119</v>
      </c>
      <c r="AG846" t="s">
        <v>120</v>
      </c>
      <c r="AH846" t="s">
        <v>121</v>
      </c>
    </row>
    <row r="847" spans="1:34" x14ac:dyDescent="0.2">
      <c r="A847">
        <v>1591106400</v>
      </c>
      <c r="B847" t="s">
        <v>882</v>
      </c>
      <c r="C847" t="s">
        <v>34</v>
      </c>
      <c r="D847" t="s">
        <v>54</v>
      </c>
      <c r="E847" t="s">
        <v>46</v>
      </c>
      <c r="F847" s="1">
        <v>43984</v>
      </c>
      <c r="G847" s="1" t="str">
        <f t="shared" si="13"/>
        <v>Tue</v>
      </c>
      <c r="H847" s="1" t="s">
        <v>77</v>
      </c>
      <c r="I847">
        <v>-14400</v>
      </c>
      <c r="J847" t="s">
        <v>38</v>
      </c>
      <c r="K847">
        <v>44.378185000000002</v>
      </c>
      <c r="L847">
        <v>-68.250243999999995</v>
      </c>
      <c r="M847">
        <v>53.06</v>
      </c>
      <c r="N847">
        <v>10000</v>
      </c>
      <c r="O847">
        <v>29.16</v>
      </c>
      <c r="P847">
        <v>49.89</v>
      </c>
      <c r="Q847">
        <v>50.56</v>
      </c>
      <c r="R847">
        <v>56.52</v>
      </c>
      <c r="S847">
        <v>1014</v>
      </c>
      <c r="V847">
        <v>39</v>
      </c>
      <c r="W847">
        <v>11.01</v>
      </c>
      <c r="X847">
        <v>335</v>
      </c>
      <c r="Y847">
        <v>0</v>
      </c>
      <c r="AD847">
        <v>1</v>
      </c>
      <c r="AE847">
        <v>800</v>
      </c>
      <c r="AF847" t="s">
        <v>119</v>
      </c>
      <c r="AG847" t="s">
        <v>120</v>
      </c>
      <c r="AH847" t="s">
        <v>121</v>
      </c>
    </row>
    <row r="848" spans="1:34" x14ac:dyDescent="0.2">
      <c r="A848">
        <v>1591110000</v>
      </c>
      <c r="B848" t="s">
        <v>883</v>
      </c>
      <c r="C848" t="s">
        <v>34</v>
      </c>
      <c r="D848" t="s">
        <v>54</v>
      </c>
      <c r="E848" t="s">
        <v>46</v>
      </c>
      <c r="F848" s="1">
        <v>43984</v>
      </c>
      <c r="G848" s="1" t="str">
        <f t="shared" si="13"/>
        <v>Tue</v>
      </c>
      <c r="H848" s="1" t="s">
        <v>79</v>
      </c>
      <c r="I848">
        <v>-14400</v>
      </c>
      <c r="J848" t="s">
        <v>38</v>
      </c>
      <c r="K848">
        <v>44.378185000000002</v>
      </c>
      <c r="L848">
        <v>-68.250243999999995</v>
      </c>
      <c r="M848">
        <v>55.38</v>
      </c>
      <c r="N848">
        <v>10000</v>
      </c>
      <c r="O848">
        <v>30.43</v>
      </c>
      <c r="P848">
        <v>52.41</v>
      </c>
      <c r="Q848">
        <v>52.09</v>
      </c>
      <c r="R848">
        <v>59.29</v>
      </c>
      <c r="S848">
        <v>1013</v>
      </c>
      <c r="V848">
        <v>38</v>
      </c>
      <c r="W848">
        <v>14</v>
      </c>
      <c r="X848">
        <v>351</v>
      </c>
      <c r="Y848">
        <v>0</v>
      </c>
      <c r="AD848">
        <v>1</v>
      </c>
      <c r="AE848">
        <v>800</v>
      </c>
      <c r="AF848" t="s">
        <v>119</v>
      </c>
      <c r="AG848" t="s">
        <v>120</v>
      </c>
      <c r="AH848" t="s">
        <v>121</v>
      </c>
    </row>
    <row r="849" spans="1:34" x14ac:dyDescent="0.2">
      <c r="A849">
        <v>1591113600</v>
      </c>
      <c r="B849" t="s">
        <v>884</v>
      </c>
      <c r="C849" t="s">
        <v>34</v>
      </c>
      <c r="D849" t="s">
        <v>54</v>
      </c>
      <c r="E849" t="s">
        <v>46</v>
      </c>
      <c r="F849" s="1">
        <v>43984</v>
      </c>
      <c r="G849" s="1" t="str">
        <f t="shared" si="13"/>
        <v>Tue</v>
      </c>
      <c r="H849" s="1" t="s">
        <v>81</v>
      </c>
      <c r="I849">
        <v>-14400</v>
      </c>
      <c r="J849" t="s">
        <v>38</v>
      </c>
      <c r="K849">
        <v>44.378185000000002</v>
      </c>
      <c r="L849">
        <v>-68.250243999999995</v>
      </c>
      <c r="M849">
        <v>57.11</v>
      </c>
      <c r="N849">
        <v>10000</v>
      </c>
      <c r="O849">
        <v>31.8</v>
      </c>
      <c r="P849">
        <v>54.3</v>
      </c>
      <c r="Q849">
        <v>54.09</v>
      </c>
      <c r="R849">
        <v>60.78</v>
      </c>
      <c r="S849">
        <v>1013</v>
      </c>
      <c r="V849">
        <v>38</v>
      </c>
      <c r="W849">
        <v>5.99</v>
      </c>
      <c r="X849">
        <v>279</v>
      </c>
      <c r="Y849">
        <v>0</v>
      </c>
      <c r="AD849">
        <v>1</v>
      </c>
      <c r="AE849">
        <v>800</v>
      </c>
      <c r="AF849" t="s">
        <v>119</v>
      </c>
      <c r="AG849" t="s">
        <v>120</v>
      </c>
      <c r="AH849" t="s">
        <v>121</v>
      </c>
    </row>
    <row r="850" spans="1:34" x14ac:dyDescent="0.2">
      <c r="A850">
        <v>1591117200</v>
      </c>
      <c r="B850" t="s">
        <v>885</v>
      </c>
      <c r="C850" t="s">
        <v>34</v>
      </c>
      <c r="D850" t="s">
        <v>54</v>
      </c>
      <c r="E850" t="s">
        <v>46</v>
      </c>
      <c r="F850" s="1">
        <v>43984</v>
      </c>
      <c r="G850" s="1" t="str">
        <f t="shared" si="13"/>
        <v>Tue</v>
      </c>
      <c r="H850" s="1" t="s">
        <v>83</v>
      </c>
      <c r="I850">
        <v>-14400</v>
      </c>
      <c r="J850" t="s">
        <v>38</v>
      </c>
      <c r="K850">
        <v>44.378185000000002</v>
      </c>
      <c r="L850">
        <v>-68.250243999999995</v>
      </c>
      <c r="M850">
        <v>59.49</v>
      </c>
      <c r="N850">
        <v>10000</v>
      </c>
      <c r="O850">
        <v>31.87</v>
      </c>
      <c r="P850">
        <v>56.79</v>
      </c>
      <c r="Q850">
        <v>56.14</v>
      </c>
      <c r="R850">
        <v>62.62</v>
      </c>
      <c r="S850">
        <v>1011</v>
      </c>
      <c r="V850">
        <v>35</v>
      </c>
      <c r="W850">
        <v>10</v>
      </c>
      <c r="X850">
        <v>8</v>
      </c>
      <c r="Y850">
        <v>0</v>
      </c>
      <c r="AD850">
        <v>1</v>
      </c>
      <c r="AE850">
        <v>800</v>
      </c>
      <c r="AF850" t="s">
        <v>119</v>
      </c>
      <c r="AG850" t="s">
        <v>120</v>
      </c>
      <c r="AH850" t="s">
        <v>121</v>
      </c>
    </row>
    <row r="851" spans="1:34" x14ac:dyDescent="0.2">
      <c r="A851">
        <v>1591120800</v>
      </c>
      <c r="B851" t="s">
        <v>886</v>
      </c>
      <c r="C851" t="s">
        <v>34</v>
      </c>
      <c r="D851" t="s">
        <v>54</v>
      </c>
      <c r="E851" t="s">
        <v>46</v>
      </c>
      <c r="F851" s="1">
        <v>43984</v>
      </c>
      <c r="G851" s="1" t="str">
        <f t="shared" si="13"/>
        <v>Tue</v>
      </c>
      <c r="H851" s="1" t="s">
        <v>86</v>
      </c>
      <c r="I851">
        <v>-14400</v>
      </c>
      <c r="J851" t="s">
        <v>38</v>
      </c>
      <c r="K851">
        <v>44.378185000000002</v>
      </c>
      <c r="L851">
        <v>-68.250243999999995</v>
      </c>
      <c r="M851">
        <v>61.7</v>
      </c>
      <c r="N851">
        <v>10000</v>
      </c>
      <c r="O851">
        <v>31.62</v>
      </c>
      <c r="P851">
        <v>59.07</v>
      </c>
      <c r="Q851">
        <v>58.08</v>
      </c>
      <c r="R851">
        <v>65.28</v>
      </c>
      <c r="S851">
        <v>1011</v>
      </c>
      <c r="V851">
        <v>32</v>
      </c>
      <c r="W851">
        <v>11.01</v>
      </c>
      <c r="X851">
        <v>277</v>
      </c>
      <c r="Y851">
        <v>0</v>
      </c>
      <c r="AD851">
        <v>1</v>
      </c>
      <c r="AE851">
        <v>800</v>
      </c>
      <c r="AF851" t="s">
        <v>119</v>
      </c>
      <c r="AG851" t="s">
        <v>120</v>
      </c>
      <c r="AH851" t="s">
        <v>121</v>
      </c>
    </row>
    <row r="852" spans="1:34" x14ac:dyDescent="0.2">
      <c r="A852">
        <v>1591124400</v>
      </c>
      <c r="B852" t="s">
        <v>887</v>
      </c>
      <c r="C852" t="s">
        <v>34</v>
      </c>
      <c r="D852" t="s">
        <v>54</v>
      </c>
      <c r="E852" t="s">
        <v>46</v>
      </c>
      <c r="F852" s="1">
        <v>43984</v>
      </c>
      <c r="G852" s="1" t="str">
        <f t="shared" si="13"/>
        <v>Tue</v>
      </c>
      <c r="H852" s="1" t="s">
        <v>88</v>
      </c>
      <c r="I852">
        <v>-14400</v>
      </c>
      <c r="J852" t="s">
        <v>38</v>
      </c>
      <c r="K852">
        <v>44.378185000000002</v>
      </c>
      <c r="L852">
        <v>-68.250243999999995</v>
      </c>
      <c r="M852">
        <v>63.27</v>
      </c>
      <c r="N852">
        <v>10000</v>
      </c>
      <c r="O852">
        <v>30.69</v>
      </c>
      <c r="P852">
        <v>60.66</v>
      </c>
      <c r="Q852">
        <v>58.08</v>
      </c>
      <c r="R852">
        <v>66.78</v>
      </c>
      <c r="S852">
        <v>1010</v>
      </c>
      <c r="V852">
        <v>29</v>
      </c>
      <c r="W852">
        <v>11.01</v>
      </c>
      <c r="X852">
        <v>312</v>
      </c>
      <c r="Y852">
        <v>0</v>
      </c>
      <c r="AD852">
        <v>1</v>
      </c>
      <c r="AE852">
        <v>800</v>
      </c>
      <c r="AF852" t="s">
        <v>119</v>
      </c>
      <c r="AG852" t="s">
        <v>120</v>
      </c>
      <c r="AH852" t="s">
        <v>121</v>
      </c>
    </row>
    <row r="853" spans="1:34" x14ac:dyDescent="0.2">
      <c r="A853">
        <v>1591128000</v>
      </c>
      <c r="B853" t="s">
        <v>888</v>
      </c>
      <c r="C853" t="s">
        <v>34</v>
      </c>
      <c r="D853" t="s">
        <v>54</v>
      </c>
      <c r="E853" t="s">
        <v>46</v>
      </c>
      <c r="F853" s="1">
        <v>43984</v>
      </c>
      <c r="G853" s="1" t="str">
        <f t="shared" si="13"/>
        <v>Tue</v>
      </c>
      <c r="H853" s="1" t="s">
        <v>90</v>
      </c>
      <c r="I853">
        <v>-14400</v>
      </c>
      <c r="J853" t="s">
        <v>38</v>
      </c>
      <c r="K853">
        <v>44.378185000000002</v>
      </c>
      <c r="L853">
        <v>-68.250243999999995</v>
      </c>
      <c r="M853">
        <v>63.34</v>
      </c>
      <c r="N853">
        <v>10000</v>
      </c>
      <c r="O853">
        <v>32.22</v>
      </c>
      <c r="P853">
        <v>60.84</v>
      </c>
      <c r="Q853">
        <v>57.15</v>
      </c>
      <c r="R853">
        <v>67.599999999999994</v>
      </c>
      <c r="S853">
        <v>1009</v>
      </c>
      <c r="V853">
        <v>31</v>
      </c>
      <c r="W853">
        <v>8.99</v>
      </c>
      <c r="X853">
        <v>340</v>
      </c>
      <c r="Y853">
        <v>0</v>
      </c>
      <c r="AD853">
        <v>1</v>
      </c>
      <c r="AE853">
        <v>800</v>
      </c>
      <c r="AF853" t="s">
        <v>119</v>
      </c>
      <c r="AG853" t="s">
        <v>120</v>
      </c>
      <c r="AH853" t="s">
        <v>121</v>
      </c>
    </row>
    <row r="854" spans="1:34" x14ac:dyDescent="0.2">
      <c r="A854">
        <v>1591131600</v>
      </c>
      <c r="B854" t="s">
        <v>889</v>
      </c>
      <c r="C854" t="s">
        <v>34</v>
      </c>
      <c r="D854" t="s">
        <v>54</v>
      </c>
      <c r="E854" t="s">
        <v>46</v>
      </c>
      <c r="F854" s="1">
        <v>43984</v>
      </c>
      <c r="G854" s="1" t="str">
        <f t="shared" si="13"/>
        <v>Tue</v>
      </c>
      <c r="H854" s="1" t="s">
        <v>92</v>
      </c>
      <c r="I854">
        <v>-14400</v>
      </c>
      <c r="J854" t="s">
        <v>38</v>
      </c>
      <c r="K854">
        <v>44.378185000000002</v>
      </c>
      <c r="L854">
        <v>-68.250243999999995</v>
      </c>
      <c r="M854">
        <v>63.81</v>
      </c>
      <c r="N854">
        <v>10000</v>
      </c>
      <c r="O854">
        <v>31.84</v>
      </c>
      <c r="P854">
        <v>61.3</v>
      </c>
      <c r="Q854">
        <v>55.08</v>
      </c>
      <c r="R854">
        <v>67.599999999999994</v>
      </c>
      <c r="S854">
        <v>1008</v>
      </c>
      <c r="V854">
        <v>30</v>
      </c>
      <c r="W854">
        <v>8.01</v>
      </c>
      <c r="X854">
        <v>255</v>
      </c>
      <c r="Y854">
        <v>0</v>
      </c>
      <c r="AD854">
        <v>75</v>
      </c>
      <c r="AE854">
        <v>803</v>
      </c>
      <c r="AF854" t="s">
        <v>39</v>
      </c>
      <c r="AG854" t="s">
        <v>40</v>
      </c>
      <c r="AH854" t="s">
        <v>112</v>
      </c>
    </row>
    <row r="855" spans="1:34" x14ac:dyDescent="0.2">
      <c r="A855">
        <v>1591135200</v>
      </c>
      <c r="B855" t="s">
        <v>890</v>
      </c>
      <c r="C855" t="s">
        <v>34</v>
      </c>
      <c r="D855" t="s">
        <v>54</v>
      </c>
      <c r="E855" t="s">
        <v>46</v>
      </c>
      <c r="F855" s="1">
        <v>43984</v>
      </c>
      <c r="G855" s="1" t="str">
        <f t="shared" si="13"/>
        <v>Tue</v>
      </c>
      <c r="H855" s="1" t="s">
        <v>94</v>
      </c>
      <c r="I855">
        <v>-14400</v>
      </c>
      <c r="J855" t="s">
        <v>38</v>
      </c>
      <c r="K855">
        <v>44.378185000000002</v>
      </c>
      <c r="L855">
        <v>-68.250243999999995</v>
      </c>
      <c r="M855">
        <v>60.35</v>
      </c>
      <c r="N855">
        <v>10000</v>
      </c>
      <c r="O855">
        <v>39.51</v>
      </c>
      <c r="P855">
        <v>58.24</v>
      </c>
      <c r="Q855">
        <v>53.08</v>
      </c>
      <c r="R855">
        <v>66.61</v>
      </c>
      <c r="S855">
        <v>1008</v>
      </c>
      <c r="V855">
        <v>46</v>
      </c>
      <c r="W855">
        <v>14</v>
      </c>
      <c r="X855">
        <v>240</v>
      </c>
      <c r="Y855">
        <v>0</v>
      </c>
      <c r="AD855">
        <v>20</v>
      </c>
      <c r="AE855">
        <v>801</v>
      </c>
      <c r="AF855" t="s">
        <v>39</v>
      </c>
      <c r="AG855" t="s">
        <v>116</v>
      </c>
      <c r="AH855" t="s">
        <v>117</v>
      </c>
    </row>
    <row r="856" spans="1:34" x14ac:dyDescent="0.2">
      <c r="A856">
        <v>1591138800</v>
      </c>
      <c r="B856" t="s">
        <v>891</v>
      </c>
      <c r="C856" t="s">
        <v>34</v>
      </c>
      <c r="D856" t="s">
        <v>54</v>
      </c>
      <c r="E856" t="s">
        <v>46</v>
      </c>
      <c r="F856" s="1">
        <v>43984</v>
      </c>
      <c r="G856" s="1" t="str">
        <f t="shared" si="13"/>
        <v>Tue</v>
      </c>
      <c r="H856" s="1" t="s">
        <v>96</v>
      </c>
      <c r="I856">
        <v>-14400</v>
      </c>
      <c r="J856" t="s">
        <v>38</v>
      </c>
      <c r="K856">
        <v>44.378185000000002</v>
      </c>
      <c r="L856">
        <v>-68.250243999999995</v>
      </c>
      <c r="M856">
        <v>56.25</v>
      </c>
      <c r="N856">
        <v>10000</v>
      </c>
      <c r="O856">
        <v>42.57</v>
      </c>
      <c r="P856">
        <v>54.39</v>
      </c>
      <c r="Q856">
        <v>50.2</v>
      </c>
      <c r="R856">
        <v>62.69</v>
      </c>
      <c r="S856">
        <v>1008</v>
      </c>
      <c r="V856">
        <v>60</v>
      </c>
      <c r="W856">
        <v>11.01</v>
      </c>
      <c r="X856">
        <v>242</v>
      </c>
      <c r="Y856">
        <v>0</v>
      </c>
      <c r="AD856">
        <v>75</v>
      </c>
      <c r="AE856">
        <v>803</v>
      </c>
      <c r="AF856" t="s">
        <v>39</v>
      </c>
      <c r="AG856" t="s">
        <v>40</v>
      </c>
      <c r="AH856" t="s">
        <v>112</v>
      </c>
    </row>
    <row r="857" spans="1:34" x14ac:dyDescent="0.2">
      <c r="A857">
        <v>1591142400</v>
      </c>
      <c r="B857" t="s">
        <v>892</v>
      </c>
      <c r="C857" t="s">
        <v>34</v>
      </c>
      <c r="D857" t="s">
        <v>54</v>
      </c>
      <c r="E857" t="s">
        <v>49</v>
      </c>
      <c r="F857" s="1">
        <v>43985</v>
      </c>
      <c r="G857" s="1" t="str">
        <f t="shared" si="13"/>
        <v>Wed</v>
      </c>
      <c r="H857" s="1" t="s">
        <v>37</v>
      </c>
      <c r="I857">
        <v>-14400</v>
      </c>
      <c r="J857" t="s">
        <v>38</v>
      </c>
      <c r="K857">
        <v>44.378185000000002</v>
      </c>
      <c r="L857">
        <v>-68.250243999999995</v>
      </c>
      <c r="M857">
        <v>53.71</v>
      </c>
      <c r="N857">
        <v>10000</v>
      </c>
      <c r="O857">
        <v>42.24</v>
      </c>
      <c r="P857">
        <v>51.84</v>
      </c>
      <c r="Q857">
        <v>49.19</v>
      </c>
      <c r="R857">
        <v>59.29</v>
      </c>
      <c r="S857">
        <v>1008</v>
      </c>
      <c r="V857">
        <v>65</v>
      </c>
      <c r="W857">
        <v>14</v>
      </c>
      <c r="X857">
        <v>249</v>
      </c>
      <c r="Y857">
        <v>0</v>
      </c>
      <c r="AD857">
        <v>1</v>
      </c>
      <c r="AE857">
        <v>800</v>
      </c>
      <c r="AF857" t="s">
        <v>119</v>
      </c>
      <c r="AG857" t="s">
        <v>120</v>
      </c>
      <c r="AH857" t="s">
        <v>121</v>
      </c>
    </row>
    <row r="858" spans="1:34" x14ac:dyDescent="0.2">
      <c r="A858">
        <v>1591146000</v>
      </c>
      <c r="B858" t="s">
        <v>893</v>
      </c>
      <c r="C858" t="s">
        <v>34</v>
      </c>
      <c r="D858" t="s">
        <v>54</v>
      </c>
      <c r="E858" t="s">
        <v>49</v>
      </c>
      <c r="F858" s="1">
        <v>43985</v>
      </c>
      <c r="G858" s="1" t="str">
        <f t="shared" si="13"/>
        <v>Wed</v>
      </c>
      <c r="H858" s="1" t="s">
        <v>36</v>
      </c>
      <c r="I858">
        <v>-14400</v>
      </c>
      <c r="J858" t="s">
        <v>38</v>
      </c>
      <c r="K858">
        <v>44.378185000000002</v>
      </c>
      <c r="L858">
        <v>-68.250243999999995</v>
      </c>
      <c r="M858">
        <v>51.57</v>
      </c>
      <c r="N858">
        <v>10000</v>
      </c>
      <c r="O858">
        <v>44.26</v>
      </c>
      <c r="P858">
        <v>50</v>
      </c>
      <c r="Q858">
        <v>49.19</v>
      </c>
      <c r="R858">
        <v>55.78</v>
      </c>
      <c r="S858">
        <v>1009</v>
      </c>
      <c r="V858">
        <v>76</v>
      </c>
      <c r="W858">
        <v>9.17</v>
      </c>
      <c r="X858">
        <v>260</v>
      </c>
      <c r="Y858">
        <v>0</v>
      </c>
      <c r="AD858">
        <v>20</v>
      </c>
      <c r="AE858">
        <v>801</v>
      </c>
      <c r="AF858" t="s">
        <v>39</v>
      </c>
      <c r="AG858" t="s">
        <v>116</v>
      </c>
      <c r="AH858" t="s">
        <v>186</v>
      </c>
    </row>
    <row r="859" spans="1:34" x14ac:dyDescent="0.2">
      <c r="A859">
        <v>1591149600</v>
      </c>
      <c r="B859" t="s">
        <v>894</v>
      </c>
      <c r="C859" t="s">
        <v>34</v>
      </c>
      <c r="D859" t="s">
        <v>54</v>
      </c>
      <c r="E859" t="s">
        <v>49</v>
      </c>
      <c r="F859" s="1">
        <v>43985</v>
      </c>
      <c r="G859" s="1" t="str">
        <f t="shared" si="13"/>
        <v>Wed</v>
      </c>
      <c r="H859" s="1" t="s">
        <v>46</v>
      </c>
      <c r="I859">
        <v>-14400</v>
      </c>
      <c r="J859" t="s">
        <v>38</v>
      </c>
      <c r="K859">
        <v>44.378185000000002</v>
      </c>
      <c r="L859">
        <v>-68.250243999999995</v>
      </c>
      <c r="M859">
        <v>51.48</v>
      </c>
      <c r="N859">
        <v>10000</v>
      </c>
      <c r="O859">
        <v>45.84</v>
      </c>
      <c r="P859">
        <v>50.13</v>
      </c>
      <c r="Q859">
        <v>49.19</v>
      </c>
      <c r="R859">
        <v>55.6</v>
      </c>
      <c r="S859">
        <v>1009</v>
      </c>
      <c r="V859">
        <v>81</v>
      </c>
      <c r="W859">
        <v>11.41</v>
      </c>
      <c r="X859">
        <v>260</v>
      </c>
      <c r="Y859">
        <v>0</v>
      </c>
      <c r="AD859">
        <v>75</v>
      </c>
      <c r="AE859">
        <v>803</v>
      </c>
      <c r="AF859" t="s">
        <v>39</v>
      </c>
      <c r="AG859" t="s">
        <v>40</v>
      </c>
      <c r="AH859" t="s">
        <v>41</v>
      </c>
    </row>
    <row r="860" spans="1:34" x14ac:dyDescent="0.2">
      <c r="A860">
        <v>1591153200</v>
      </c>
      <c r="B860" t="s">
        <v>895</v>
      </c>
      <c r="C860" t="s">
        <v>34</v>
      </c>
      <c r="D860" t="s">
        <v>54</v>
      </c>
      <c r="E860" t="s">
        <v>49</v>
      </c>
      <c r="F860" s="1">
        <v>43985</v>
      </c>
      <c r="G860" s="1" t="str">
        <f t="shared" si="13"/>
        <v>Wed</v>
      </c>
      <c r="H860" s="1" t="s">
        <v>49</v>
      </c>
      <c r="I860">
        <v>-14400</v>
      </c>
      <c r="J860" t="s">
        <v>38</v>
      </c>
      <c r="K860">
        <v>44.378185000000002</v>
      </c>
      <c r="L860">
        <v>-68.250243999999995</v>
      </c>
      <c r="M860">
        <v>51.62</v>
      </c>
      <c r="N860">
        <v>10000</v>
      </c>
      <c r="O860">
        <v>46.31</v>
      </c>
      <c r="P860">
        <v>50.34</v>
      </c>
      <c r="Q860">
        <v>49.19</v>
      </c>
      <c r="R860">
        <v>55.08</v>
      </c>
      <c r="S860">
        <v>1009</v>
      </c>
      <c r="V860">
        <v>82</v>
      </c>
      <c r="W860">
        <v>13.87</v>
      </c>
      <c r="X860">
        <v>260</v>
      </c>
      <c r="Y860">
        <v>0</v>
      </c>
      <c r="AD860">
        <v>90</v>
      </c>
      <c r="AE860">
        <v>804</v>
      </c>
      <c r="AF860" t="s">
        <v>39</v>
      </c>
      <c r="AG860" t="s">
        <v>47</v>
      </c>
      <c r="AH860" t="s">
        <v>41</v>
      </c>
    </row>
    <row r="861" spans="1:34" x14ac:dyDescent="0.2">
      <c r="A861">
        <v>1591156800</v>
      </c>
      <c r="B861" t="s">
        <v>896</v>
      </c>
      <c r="C861" t="s">
        <v>34</v>
      </c>
      <c r="D861" t="s">
        <v>54</v>
      </c>
      <c r="E861" t="s">
        <v>49</v>
      </c>
      <c r="F861" s="1">
        <v>43985</v>
      </c>
      <c r="G861" s="1" t="str">
        <f t="shared" si="13"/>
        <v>Wed</v>
      </c>
      <c r="H861" s="1" t="s">
        <v>51</v>
      </c>
      <c r="I861">
        <v>-14400</v>
      </c>
      <c r="J861" t="s">
        <v>38</v>
      </c>
      <c r="K861">
        <v>44.378185000000002</v>
      </c>
      <c r="L861">
        <v>-68.250243999999995</v>
      </c>
      <c r="M861">
        <v>51.93</v>
      </c>
      <c r="N861">
        <v>10000</v>
      </c>
      <c r="O861">
        <v>46.29</v>
      </c>
      <c r="P861">
        <v>50.63</v>
      </c>
      <c r="Q861">
        <v>49.78</v>
      </c>
      <c r="R861">
        <v>54.7</v>
      </c>
      <c r="S861">
        <v>1008</v>
      </c>
      <c r="V861">
        <v>81</v>
      </c>
      <c r="W861">
        <v>11.41</v>
      </c>
      <c r="X861">
        <v>260</v>
      </c>
      <c r="Y861">
        <v>0</v>
      </c>
      <c r="AD861">
        <v>90</v>
      </c>
      <c r="AE861">
        <v>500</v>
      </c>
      <c r="AF861" t="s">
        <v>63</v>
      </c>
      <c r="AG861" t="s">
        <v>64</v>
      </c>
      <c r="AH861" t="s">
        <v>109</v>
      </c>
    </row>
    <row r="862" spans="1:34" x14ac:dyDescent="0.2">
      <c r="A862">
        <v>1591160400</v>
      </c>
      <c r="B862" t="s">
        <v>897</v>
      </c>
      <c r="C862" t="s">
        <v>34</v>
      </c>
      <c r="D862" t="s">
        <v>54</v>
      </c>
      <c r="E862" t="s">
        <v>49</v>
      </c>
      <c r="F862" s="1">
        <v>43985</v>
      </c>
      <c r="G862" s="1" t="str">
        <f t="shared" si="13"/>
        <v>Wed</v>
      </c>
      <c r="H862" s="1" t="s">
        <v>35</v>
      </c>
      <c r="I862">
        <v>-14400</v>
      </c>
      <c r="J862" t="s">
        <v>38</v>
      </c>
      <c r="K862">
        <v>44.378185000000002</v>
      </c>
      <c r="L862">
        <v>-68.250243999999995</v>
      </c>
      <c r="M862">
        <v>51.24</v>
      </c>
      <c r="N862">
        <v>10000</v>
      </c>
      <c r="O862">
        <v>46.58</v>
      </c>
      <c r="P862">
        <v>50.02</v>
      </c>
      <c r="Q862">
        <v>49.6</v>
      </c>
      <c r="R862">
        <v>53.42</v>
      </c>
      <c r="S862">
        <v>1007</v>
      </c>
      <c r="V862">
        <v>84</v>
      </c>
      <c r="W862">
        <v>4.7</v>
      </c>
      <c r="X862">
        <v>220</v>
      </c>
      <c r="AD862">
        <v>90</v>
      </c>
      <c r="AE862">
        <v>804</v>
      </c>
      <c r="AF862" t="s">
        <v>39</v>
      </c>
      <c r="AG862" t="s">
        <v>47</v>
      </c>
      <c r="AH862" t="s">
        <v>41</v>
      </c>
    </row>
    <row r="863" spans="1:34" x14ac:dyDescent="0.2">
      <c r="A863">
        <v>1591164000</v>
      </c>
      <c r="B863" t="s">
        <v>898</v>
      </c>
      <c r="C863" t="s">
        <v>34</v>
      </c>
      <c r="D863" t="s">
        <v>54</v>
      </c>
      <c r="E863" t="s">
        <v>49</v>
      </c>
      <c r="F863" s="1">
        <v>43985</v>
      </c>
      <c r="G863" s="1" t="str">
        <f t="shared" si="13"/>
        <v>Wed</v>
      </c>
      <c r="H863" s="1" t="s">
        <v>54</v>
      </c>
      <c r="I863">
        <v>-14400</v>
      </c>
      <c r="J863" t="s">
        <v>38</v>
      </c>
      <c r="K863">
        <v>44.378185000000002</v>
      </c>
      <c r="L863">
        <v>-68.250243999999995</v>
      </c>
      <c r="M863">
        <v>51.39</v>
      </c>
      <c r="N863">
        <v>10000</v>
      </c>
      <c r="O863">
        <v>46.09</v>
      </c>
      <c r="P863">
        <v>50.07</v>
      </c>
      <c r="Q863">
        <v>49.19</v>
      </c>
      <c r="R863">
        <v>53.38</v>
      </c>
      <c r="S863">
        <v>1006</v>
      </c>
      <c r="V863">
        <v>82</v>
      </c>
      <c r="W863">
        <v>10</v>
      </c>
      <c r="X863">
        <v>259</v>
      </c>
      <c r="Y863">
        <v>0</v>
      </c>
      <c r="AD863">
        <v>90</v>
      </c>
      <c r="AE863">
        <v>500</v>
      </c>
      <c r="AF863" t="s">
        <v>63</v>
      </c>
      <c r="AG863" t="s">
        <v>64</v>
      </c>
      <c r="AH863" t="s">
        <v>109</v>
      </c>
    </row>
    <row r="864" spans="1:34" x14ac:dyDescent="0.2">
      <c r="A864">
        <v>1591167600</v>
      </c>
      <c r="B864" t="s">
        <v>899</v>
      </c>
      <c r="C864" t="s">
        <v>34</v>
      </c>
      <c r="D864" t="s">
        <v>54</v>
      </c>
      <c r="E864" t="s">
        <v>49</v>
      </c>
      <c r="F864" s="1">
        <v>43985</v>
      </c>
      <c r="G864" s="1" t="str">
        <f t="shared" si="13"/>
        <v>Wed</v>
      </c>
      <c r="H864" s="1" t="s">
        <v>56</v>
      </c>
      <c r="I864">
        <v>-14400</v>
      </c>
      <c r="J864" t="s">
        <v>38</v>
      </c>
      <c r="K864">
        <v>44.378185000000002</v>
      </c>
      <c r="L864">
        <v>-68.250243999999995</v>
      </c>
      <c r="M864">
        <v>50.9</v>
      </c>
      <c r="N864">
        <v>10000</v>
      </c>
      <c r="O864">
        <v>46.24</v>
      </c>
      <c r="P864">
        <v>49.64</v>
      </c>
      <c r="Q864">
        <v>49.51</v>
      </c>
      <c r="R864">
        <v>52.43</v>
      </c>
      <c r="S864">
        <v>1006</v>
      </c>
      <c r="V864">
        <v>84</v>
      </c>
      <c r="W864">
        <v>8.99</v>
      </c>
      <c r="X864">
        <v>244</v>
      </c>
      <c r="Y864">
        <v>0</v>
      </c>
      <c r="Z864">
        <v>0.14000000000000001</v>
      </c>
      <c r="AD864">
        <v>90</v>
      </c>
      <c r="AE864">
        <v>500</v>
      </c>
      <c r="AF864" t="s">
        <v>63</v>
      </c>
      <c r="AG864" t="s">
        <v>64</v>
      </c>
      <c r="AH864" t="s">
        <v>109</v>
      </c>
    </row>
    <row r="865" spans="1:34" x14ac:dyDescent="0.2">
      <c r="A865">
        <v>1591171200</v>
      </c>
      <c r="B865" t="s">
        <v>900</v>
      </c>
      <c r="C865" t="s">
        <v>34</v>
      </c>
      <c r="D865" t="s">
        <v>54</v>
      </c>
      <c r="E865" t="s">
        <v>49</v>
      </c>
      <c r="F865" s="1">
        <v>43985</v>
      </c>
      <c r="G865" s="1" t="str">
        <f t="shared" si="13"/>
        <v>Wed</v>
      </c>
      <c r="H865" s="1" t="s">
        <v>58</v>
      </c>
      <c r="I865">
        <v>-14400</v>
      </c>
      <c r="J865" t="s">
        <v>38</v>
      </c>
      <c r="K865">
        <v>44.378185000000002</v>
      </c>
      <c r="L865">
        <v>-68.250243999999995</v>
      </c>
      <c r="M865">
        <v>50.25</v>
      </c>
      <c r="N865">
        <v>10000</v>
      </c>
      <c r="O865">
        <v>46.24</v>
      </c>
      <c r="P865">
        <v>49.03</v>
      </c>
      <c r="Q865">
        <v>48.51</v>
      </c>
      <c r="R865">
        <v>51.62</v>
      </c>
      <c r="S865">
        <v>1005</v>
      </c>
      <c r="V865">
        <v>86</v>
      </c>
      <c r="W865">
        <v>4</v>
      </c>
      <c r="X865">
        <v>267</v>
      </c>
      <c r="Y865">
        <v>0</v>
      </c>
      <c r="Z865">
        <v>0.42</v>
      </c>
      <c r="AD865">
        <v>90</v>
      </c>
      <c r="AE865">
        <v>500</v>
      </c>
      <c r="AF865" t="s">
        <v>63</v>
      </c>
      <c r="AG865" t="s">
        <v>64</v>
      </c>
      <c r="AH865" t="s">
        <v>109</v>
      </c>
    </row>
    <row r="866" spans="1:34" x14ac:dyDescent="0.2">
      <c r="A866">
        <v>1591174800</v>
      </c>
      <c r="B866" t="s">
        <v>901</v>
      </c>
      <c r="C866" t="s">
        <v>34</v>
      </c>
      <c r="D866" t="s">
        <v>54</v>
      </c>
      <c r="E866" t="s">
        <v>49</v>
      </c>
      <c r="F866" s="1">
        <v>43985</v>
      </c>
      <c r="G866" s="1" t="str">
        <f t="shared" si="13"/>
        <v>Wed</v>
      </c>
      <c r="H866" s="1" t="s">
        <v>60</v>
      </c>
      <c r="I866">
        <v>-14400</v>
      </c>
      <c r="J866" t="s">
        <v>38</v>
      </c>
      <c r="K866">
        <v>44.378185000000002</v>
      </c>
      <c r="L866">
        <v>-68.250243999999995</v>
      </c>
      <c r="M866">
        <v>50.09</v>
      </c>
      <c r="N866">
        <v>10000</v>
      </c>
      <c r="O866">
        <v>46.08</v>
      </c>
      <c r="P866">
        <v>48.85</v>
      </c>
      <c r="Q866">
        <v>48.51</v>
      </c>
      <c r="R866">
        <v>51.62</v>
      </c>
      <c r="S866">
        <v>1005</v>
      </c>
      <c r="V866">
        <v>86</v>
      </c>
      <c r="W866">
        <v>1.99</v>
      </c>
      <c r="X866">
        <v>225</v>
      </c>
      <c r="Y866">
        <v>0</v>
      </c>
      <c r="Z866">
        <v>0.48</v>
      </c>
      <c r="AD866">
        <v>90</v>
      </c>
      <c r="AE866">
        <v>500</v>
      </c>
      <c r="AF866" t="s">
        <v>63</v>
      </c>
      <c r="AG866" t="s">
        <v>64</v>
      </c>
      <c r="AH866" t="s">
        <v>65</v>
      </c>
    </row>
    <row r="867" spans="1:34" x14ac:dyDescent="0.2">
      <c r="A867">
        <v>1591178400</v>
      </c>
      <c r="B867" t="s">
        <v>902</v>
      </c>
      <c r="C867" t="s">
        <v>34</v>
      </c>
      <c r="D867" t="s">
        <v>54</v>
      </c>
      <c r="E867" t="s">
        <v>49</v>
      </c>
      <c r="F867" s="1">
        <v>43985</v>
      </c>
      <c r="G867" s="1" t="str">
        <f t="shared" si="13"/>
        <v>Wed</v>
      </c>
      <c r="H867" s="1" t="s">
        <v>62</v>
      </c>
      <c r="I867">
        <v>-14400</v>
      </c>
      <c r="J867" t="s">
        <v>38</v>
      </c>
      <c r="K867">
        <v>44.378185000000002</v>
      </c>
      <c r="L867">
        <v>-68.250243999999995</v>
      </c>
      <c r="M867">
        <v>50.34</v>
      </c>
      <c r="N867">
        <v>10000</v>
      </c>
      <c r="O867">
        <v>46.92</v>
      </c>
      <c r="P867">
        <v>49.21</v>
      </c>
      <c r="Q867">
        <v>49.08</v>
      </c>
      <c r="R867">
        <v>51.62</v>
      </c>
      <c r="S867">
        <v>1005</v>
      </c>
      <c r="V867">
        <v>88</v>
      </c>
      <c r="W867">
        <v>3.36</v>
      </c>
      <c r="X867">
        <v>80</v>
      </c>
      <c r="Y867">
        <v>0</v>
      </c>
      <c r="Z867">
        <v>0.19</v>
      </c>
      <c r="AD867">
        <v>90</v>
      </c>
      <c r="AE867">
        <v>500</v>
      </c>
      <c r="AF867" t="s">
        <v>63</v>
      </c>
      <c r="AG867" t="s">
        <v>64</v>
      </c>
      <c r="AH867" t="s">
        <v>65</v>
      </c>
    </row>
    <row r="868" spans="1:34" x14ac:dyDescent="0.2">
      <c r="A868">
        <v>1591182000</v>
      </c>
      <c r="B868" t="s">
        <v>903</v>
      </c>
      <c r="C868" t="s">
        <v>34</v>
      </c>
      <c r="D868" t="s">
        <v>54</v>
      </c>
      <c r="E868" t="s">
        <v>49</v>
      </c>
      <c r="F868" s="1">
        <v>43985</v>
      </c>
      <c r="G868" s="1" t="str">
        <f t="shared" si="13"/>
        <v>Wed</v>
      </c>
      <c r="H868" s="1" t="s">
        <v>67</v>
      </c>
      <c r="I868">
        <v>-14400</v>
      </c>
      <c r="J868" t="s">
        <v>38</v>
      </c>
      <c r="K868">
        <v>44.378185000000002</v>
      </c>
      <c r="L868">
        <v>-68.250243999999995</v>
      </c>
      <c r="M868">
        <v>50.36</v>
      </c>
      <c r="N868">
        <v>10000</v>
      </c>
      <c r="O868">
        <v>47.25</v>
      </c>
      <c r="P868">
        <v>49.28</v>
      </c>
      <c r="Q868">
        <v>49.08</v>
      </c>
      <c r="R868">
        <v>51.37</v>
      </c>
      <c r="S868">
        <v>1005</v>
      </c>
      <c r="V868">
        <v>89</v>
      </c>
      <c r="W868">
        <v>1.99</v>
      </c>
      <c r="X868">
        <v>202</v>
      </c>
      <c r="Y868">
        <v>0</v>
      </c>
      <c r="AD868">
        <v>90</v>
      </c>
      <c r="AE868">
        <v>804</v>
      </c>
      <c r="AF868" t="s">
        <v>39</v>
      </c>
      <c r="AG868" t="s">
        <v>47</v>
      </c>
      <c r="AH868" t="s">
        <v>112</v>
      </c>
    </row>
    <row r="869" spans="1:34" x14ac:dyDescent="0.2">
      <c r="A869">
        <v>1591185600</v>
      </c>
      <c r="B869" t="s">
        <v>904</v>
      </c>
      <c r="C869" t="s">
        <v>34</v>
      </c>
      <c r="D869" t="s">
        <v>54</v>
      </c>
      <c r="E869" t="s">
        <v>49</v>
      </c>
      <c r="F869" s="1">
        <v>43985</v>
      </c>
      <c r="G869" s="1" t="str">
        <f t="shared" si="13"/>
        <v>Wed</v>
      </c>
      <c r="H869" s="1" t="s">
        <v>72</v>
      </c>
      <c r="I869">
        <v>-14400</v>
      </c>
      <c r="J869" t="s">
        <v>38</v>
      </c>
      <c r="K869">
        <v>44.378185000000002</v>
      </c>
      <c r="L869">
        <v>-68.250243999999995</v>
      </c>
      <c r="M869">
        <v>51.13</v>
      </c>
      <c r="N869">
        <v>10000</v>
      </c>
      <c r="O869">
        <v>47.41</v>
      </c>
      <c r="P869">
        <v>50.04</v>
      </c>
      <c r="Q869">
        <v>49.84</v>
      </c>
      <c r="R869">
        <v>53.42</v>
      </c>
      <c r="S869">
        <v>1004</v>
      </c>
      <c r="V869">
        <v>87</v>
      </c>
      <c r="W869">
        <v>1.99</v>
      </c>
      <c r="X869">
        <v>67</v>
      </c>
      <c r="Y869">
        <v>0</v>
      </c>
      <c r="AD869">
        <v>90</v>
      </c>
      <c r="AE869">
        <v>804</v>
      </c>
      <c r="AF869" t="s">
        <v>39</v>
      </c>
      <c r="AG869" t="s">
        <v>47</v>
      </c>
      <c r="AH869" t="s">
        <v>112</v>
      </c>
    </row>
    <row r="870" spans="1:34" x14ac:dyDescent="0.2">
      <c r="A870">
        <v>1591189200</v>
      </c>
      <c r="B870" t="s">
        <v>905</v>
      </c>
      <c r="C870" t="s">
        <v>34</v>
      </c>
      <c r="D870" t="s">
        <v>54</v>
      </c>
      <c r="E870" t="s">
        <v>49</v>
      </c>
      <c r="F870" s="1">
        <v>43985</v>
      </c>
      <c r="G870" s="1" t="str">
        <f t="shared" si="13"/>
        <v>Wed</v>
      </c>
      <c r="H870" s="1" t="s">
        <v>75</v>
      </c>
      <c r="I870">
        <v>-14400</v>
      </c>
      <c r="J870" t="s">
        <v>38</v>
      </c>
      <c r="K870">
        <v>44.378185000000002</v>
      </c>
      <c r="L870">
        <v>-68.250243999999995</v>
      </c>
      <c r="M870">
        <v>53.24</v>
      </c>
      <c r="N870">
        <v>10000</v>
      </c>
      <c r="O870">
        <v>47.89</v>
      </c>
      <c r="P870">
        <v>52.12</v>
      </c>
      <c r="Q870">
        <v>50.29</v>
      </c>
      <c r="R870">
        <v>55.62</v>
      </c>
      <c r="S870">
        <v>1004</v>
      </c>
      <c r="V870">
        <v>82</v>
      </c>
      <c r="W870">
        <v>4</v>
      </c>
      <c r="X870">
        <v>105</v>
      </c>
      <c r="Y870">
        <v>0</v>
      </c>
      <c r="AD870">
        <v>75</v>
      </c>
      <c r="AE870">
        <v>803</v>
      </c>
      <c r="AF870" t="s">
        <v>39</v>
      </c>
      <c r="AG870" t="s">
        <v>40</v>
      </c>
      <c r="AH870" t="s">
        <v>112</v>
      </c>
    </row>
    <row r="871" spans="1:34" x14ac:dyDescent="0.2">
      <c r="A871">
        <v>1591192800</v>
      </c>
      <c r="B871" t="s">
        <v>906</v>
      </c>
      <c r="C871" t="s">
        <v>34</v>
      </c>
      <c r="D871" t="s">
        <v>54</v>
      </c>
      <c r="E871" t="s">
        <v>49</v>
      </c>
      <c r="F871" s="1">
        <v>43985</v>
      </c>
      <c r="G871" s="1" t="str">
        <f t="shared" si="13"/>
        <v>Wed</v>
      </c>
      <c r="H871" s="1" t="s">
        <v>77</v>
      </c>
      <c r="I871">
        <v>-14400</v>
      </c>
      <c r="J871" t="s">
        <v>38</v>
      </c>
      <c r="K871">
        <v>44.378185000000002</v>
      </c>
      <c r="L871">
        <v>-68.250243999999995</v>
      </c>
      <c r="M871">
        <v>53.82</v>
      </c>
      <c r="N871">
        <v>10000</v>
      </c>
      <c r="O871">
        <v>48.13</v>
      </c>
      <c r="P871">
        <v>52.7</v>
      </c>
      <c r="Q871">
        <v>50.2</v>
      </c>
      <c r="R871">
        <v>56.68</v>
      </c>
      <c r="S871">
        <v>1003</v>
      </c>
      <c r="V871">
        <v>81</v>
      </c>
      <c r="W871">
        <v>4</v>
      </c>
      <c r="X871">
        <v>89</v>
      </c>
      <c r="Y871">
        <v>0</v>
      </c>
      <c r="AD871">
        <v>90</v>
      </c>
      <c r="AE871">
        <v>804</v>
      </c>
      <c r="AF871" t="s">
        <v>39</v>
      </c>
      <c r="AG871" t="s">
        <v>47</v>
      </c>
      <c r="AH871" t="s">
        <v>112</v>
      </c>
    </row>
    <row r="872" spans="1:34" x14ac:dyDescent="0.2">
      <c r="A872">
        <v>1591196400</v>
      </c>
      <c r="B872" t="s">
        <v>907</v>
      </c>
      <c r="C872" t="s">
        <v>34</v>
      </c>
      <c r="D872" t="s">
        <v>54</v>
      </c>
      <c r="E872" t="s">
        <v>49</v>
      </c>
      <c r="F872" s="1">
        <v>43985</v>
      </c>
      <c r="G872" s="1" t="str">
        <f t="shared" si="13"/>
        <v>Wed</v>
      </c>
      <c r="H872" s="1" t="s">
        <v>79</v>
      </c>
      <c r="I872">
        <v>-14400</v>
      </c>
      <c r="J872" t="s">
        <v>38</v>
      </c>
      <c r="K872">
        <v>44.378185000000002</v>
      </c>
      <c r="L872">
        <v>-68.250243999999995</v>
      </c>
      <c r="M872">
        <v>54.37</v>
      </c>
      <c r="N872">
        <v>10000</v>
      </c>
      <c r="O872">
        <v>47.32</v>
      </c>
      <c r="P872">
        <v>53.13</v>
      </c>
      <c r="Q872">
        <v>50.09</v>
      </c>
      <c r="R872">
        <v>59.68</v>
      </c>
      <c r="S872">
        <v>1002</v>
      </c>
      <c r="V872">
        <v>77</v>
      </c>
      <c r="W872">
        <v>4</v>
      </c>
      <c r="X872">
        <v>90</v>
      </c>
      <c r="Y872">
        <v>0</v>
      </c>
      <c r="AD872">
        <v>90</v>
      </c>
      <c r="AE872">
        <v>804</v>
      </c>
      <c r="AF872" t="s">
        <v>39</v>
      </c>
      <c r="AG872" t="s">
        <v>47</v>
      </c>
      <c r="AH872" t="s">
        <v>112</v>
      </c>
    </row>
    <row r="873" spans="1:34" x14ac:dyDescent="0.2">
      <c r="A873">
        <v>1591200000</v>
      </c>
      <c r="B873" t="s">
        <v>908</v>
      </c>
      <c r="C873" t="s">
        <v>34</v>
      </c>
      <c r="D873" t="s">
        <v>54</v>
      </c>
      <c r="E873" t="s">
        <v>49</v>
      </c>
      <c r="F873" s="1">
        <v>43985</v>
      </c>
      <c r="G873" s="1" t="str">
        <f t="shared" si="13"/>
        <v>Wed</v>
      </c>
      <c r="H873" s="1" t="s">
        <v>81</v>
      </c>
      <c r="I873">
        <v>-14400</v>
      </c>
      <c r="J873" t="s">
        <v>38</v>
      </c>
      <c r="K873">
        <v>44.378185000000002</v>
      </c>
      <c r="L873">
        <v>-68.250243999999995</v>
      </c>
      <c r="M873">
        <v>55.15</v>
      </c>
      <c r="N873">
        <v>10000</v>
      </c>
      <c r="O873">
        <v>47.37</v>
      </c>
      <c r="P873">
        <v>53.89</v>
      </c>
      <c r="Q873">
        <v>49.66</v>
      </c>
      <c r="R873">
        <v>60.69</v>
      </c>
      <c r="S873">
        <v>1002</v>
      </c>
      <c r="V873">
        <v>75</v>
      </c>
      <c r="W873">
        <v>5.99</v>
      </c>
      <c r="X873">
        <v>110</v>
      </c>
      <c r="Y873">
        <v>0</v>
      </c>
      <c r="AD873">
        <v>90</v>
      </c>
      <c r="AE873">
        <v>804</v>
      </c>
      <c r="AF873" t="s">
        <v>39</v>
      </c>
      <c r="AG873" t="s">
        <v>47</v>
      </c>
      <c r="AH873" t="s">
        <v>112</v>
      </c>
    </row>
    <row r="874" spans="1:34" x14ac:dyDescent="0.2">
      <c r="A874">
        <v>1591203600</v>
      </c>
      <c r="B874" t="s">
        <v>909</v>
      </c>
      <c r="C874" t="s">
        <v>34</v>
      </c>
      <c r="D874" t="s">
        <v>54</v>
      </c>
      <c r="E874" t="s">
        <v>49</v>
      </c>
      <c r="F874" s="1">
        <v>43985</v>
      </c>
      <c r="G874" s="1" t="str">
        <f t="shared" si="13"/>
        <v>Wed</v>
      </c>
      <c r="H874" s="1" t="s">
        <v>83</v>
      </c>
      <c r="I874">
        <v>-14400</v>
      </c>
      <c r="J874" t="s">
        <v>38</v>
      </c>
      <c r="K874">
        <v>44.378185000000002</v>
      </c>
      <c r="L874">
        <v>-68.250243999999995</v>
      </c>
      <c r="M874">
        <v>57.16</v>
      </c>
      <c r="N874">
        <v>10000</v>
      </c>
      <c r="O874">
        <v>48.24</v>
      </c>
      <c r="P874">
        <v>55.96</v>
      </c>
      <c r="Q874">
        <v>52.72</v>
      </c>
      <c r="R874">
        <v>62.69</v>
      </c>
      <c r="S874">
        <v>1001</v>
      </c>
      <c r="V874">
        <v>72</v>
      </c>
      <c r="W874">
        <v>4</v>
      </c>
      <c r="X874">
        <v>118</v>
      </c>
      <c r="Y874">
        <v>0</v>
      </c>
      <c r="AD874">
        <v>90</v>
      </c>
      <c r="AE874">
        <v>804</v>
      </c>
      <c r="AF874" t="s">
        <v>39</v>
      </c>
      <c r="AG874" t="s">
        <v>47</v>
      </c>
      <c r="AH874" t="s">
        <v>112</v>
      </c>
    </row>
    <row r="875" spans="1:34" x14ac:dyDescent="0.2">
      <c r="A875">
        <v>1591207200</v>
      </c>
      <c r="B875" t="s">
        <v>910</v>
      </c>
      <c r="C875" t="s">
        <v>34</v>
      </c>
      <c r="D875" t="s">
        <v>54</v>
      </c>
      <c r="E875" t="s">
        <v>49</v>
      </c>
      <c r="F875" s="1">
        <v>43985</v>
      </c>
      <c r="G875" s="1" t="str">
        <f t="shared" si="13"/>
        <v>Wed</v>
      </c>
      <c r="H875" s="1" t="s">
        <v>86</v>
      </c>
      <c r="I875">
        <v>-14400</v>
      </c>
      <c r="J875" t="s">
        <v>38</v>
      </c>
      <c r="K875">
        <v>44.378185000000002</v>
      </c>
      <c r="L875">
        <v>-68.250243999999995</v>
      </c>
      <c r="M875">
        <v>58.37</v>
      </c>
      <c r="N875">
        <v>10000</v>
      </c>
      <c r="O875">
        <v>49.03</v>
      </c>
      <c r="P875">
        <v>57.24</v>
      </c>
      <c r="Q875">
        <v>50.56</v>
      </c>
      <c r="R875">
        <v>64.69</v>
      </c>
      <c r="S875">
        <v>1001</v>
      </c>
      <c r="V875">
        <v>71</v>
      </c>
      <c r="W875">
        <v>7</v>
      </c>
      <c r="X875">
        <v>115</v>
      </c>
      <c r="Y875">
        <v>0</v>
      </c>
      <c r="AD875">
        <v>90</v>
      </c>
      <c r="AE875">
        <v>804</v>
      </c>
      <c r="AF875" t="s">
        <v>39</v>
      </c>
      <c r="AG875" t="s">
        <v>47</v>
      </c>
      <c r="AH875" t="s">
        <v>112</v>
      </c>
    </row>
    <row r="876" spans="1:34" x14ac:dyDescent="0.2">
      <c r="A876">
        <v>1591210800</v>
      </c>
      <c r="B876" t="s">
        <v>911</v>
      </c>
      <c r="C876" t="s">
        <v>34</v>
      </c>
      <c r="D876" t="s">
        <v>54</v>
      </c>
      <c r="E876" t="s">
        <v>49</v>
      </c>
      <c r="F876" s="1">
        <v>43985</v>
      </c>
      <c r="G876" s="1" t="str">
        <f t="shared" si="13"/>
        <v>Wed</v>
      </c>
      <c r="H876" s="1" t="s">
        <v>88</v>
      </c>
      <c r="I876">
        <v>-14400</v>
      </c>
      <c r="J876" t="s">
        <v>38</v>
      </c>
      <c r="K876">
        <v>44.378185000000002</v>
      </c>
      <c r="L876">
        <v>-68.250243999999995</v>
      </c>
      <c r="M876">
        <v>58.3</v>
      </c>
      <c r="N876">
        <v>10000</v>
      </c>
      <c r="O876">
        <v>49.69</v>
      </c>
      <c r="P876">
        <v>57.25</v>
      </c>
      <c r="Q876">
        <v>50.56</v>
      </c>
      <c r="R876">
        <v>65.430000000000007</v>
      </c>
      <c r="S876">
        <v>1000</v>
      </c>
      <c r="V876">
        <v>73</v>
      </c>
      <c r="W876">
        <v>7</v>
      </c>
      <c r="X876">
        <v>120</v>
      </c>
      <c r="Y876">
        <v>0</v>
      </c>
      <c r="AD876">
        <v>90</v>
      </c>
      <c r="AE876">
        <v>804</v>
      </c>
      <c r="AF876" t="s">
        <v>39</v>
      </c>
      <c r="AG876" t="s">
        <v>47</v>
      </c>
      <c r="AH876" t="s">
        <v>112</v>
      </c>
    </row>
    <row r="877" spans="1:34" x14ac:dyDescent="0.2">
      <c r="A877">
        <v>1591214400</v>
      </c>
      <c r="B877" t="s">
        <v>912</v>
      </c>
      <c r="C877" t="s">
        <v>34</v>
      </c>
      <c r="D877" t="s">
        <v>54</v>
      </c>
      <c r="E877" t="s">
        <v>49</v>
      </c>
      <c r="F877" s="1">
        <v>43985</v>
      </c>
      <c r="G877" s="1" t="str">
        <f t="shared" si="13"/>
        <v>Wed</v>
      </c>
      <c r="H877" s="1" t="s">
        <v>90</v>
      </c>
      <c r="I877">
        <v>-14400</v>
      </c>
      <c r="J877" t="s">
        <v>38</v>
      </c>
      <c r="K877">
        <v>44.378185000000002</v>
      </c>
      <c r="L877">
        <v>-68.250243999999995</v>
      </c>
      <c r="M877">
        <v>58.91</v>
      </c>
      <c r="N877">
        <v>10000</v>
      </c>
      <c r="O877">
        <v>49.91</v>
      </c>
      <c r="P877">
        <v>57.88</v>
      </c>
      <c r="Q877">
        <v>53.38</v>
      </c>
      <c r="R877">
        <v>64.69</v>
      </c>
      <c r="S877">
        <v>1000</v>
      </c>
      <c r="V877">
        <v>72</v>
      </c>
      <c r="W877">
        <v>5.99</v>
      </c>
      <c r="X877">
        <v>107</v>
      </c>
      <c r="Y877">
        <v>0</v>
      </c>
      <c r="AD877">
        <v>75</v>
      </c>
      <c r="AE877">
        <v>803</v>
      </c>
      <c r="AF877" t="s">
        <v>39</v>
      </c>
      <c r="AG877" t="s">
        <v>40</v>
      </c>
      <c r="AH877" t="s">
        <v>112</v>
      </c>
    </row>
    <row r="878" spans="1:34" x14ac:dyDescent="0.2">
      <c r="A878">
        <v>1591218000</v>
      </c>
      <c r="B878" t="s">
        <v>913</v>
      </c>
      <c r="C878" t="s">
        <v>34</v>
      </c>
      <c r="D878" t="s">
        <v>54</v>
      </c>
      <c r="E878" t="s">
        <v>49</v>
      </c>
      <c r="F878" s="1">
        <v>43985</v>
      </c>
      <c r="G878" s="1" t="str">
        <f t="shared" si="13"/>
        <v>Wed</v>
      </c>
      <c r="H878" s="1" t="s">
        <v>92</v>
      </c>
      <c r="I878">
        <v>-14400</v>
      </c>
      <c r="J878" t="s">
        <v>38</v>
      </c>
      <c r="K878">
        <v>44.378185000000002</v>
      </c>
      <c r="L878">
        <v>-68.250243999999995</v>
      </c>
      <c r="M878">
        <v>57.58</v>
      </c>
      <c r="N878">
        <v>10000</v>
      </c>
      <c r="O878">
        <v>49.37</v>
      </c>
      <c r="P878">
        <v>56.52</v>
      </c>
      <c r="Q878">
        <v>52.29</v>
      </c>
      <c r="R878">
        <v>62.69</v>
      </c>
      <c r="S878">
        <v>1001</v>
      </c>
      <c r="V878">
        <v>74</v>
      </c>
      <c r="W878">
        <v>5.01</v>
      </c>
      <c r="X878">
        <v>105</v>
      </c>
      <c r="Y878">
        <v>0</v>
      </c>
      <c r="AD878">
        <v>90</v>
      </c>
      <c r="AE878">
        <v>804</v>
      </c>
      <c r="AF878" t="s">
        <v>39</v>
      </c>
      <c r="AG878" t="s">
        <v>47</v>
      </c>
      <c r="AH878" t="s">
        <v>112</v>
      </c>
    </row>
    <row r="879" spans="1:34" x14ac:dyDescent="0.2">
      <c r="A879">
        <v>1591221600</v>
      </c>
      <c r="B879" t="s">
        <v>914</v>
      </c>
      <c r="C879" t="s">
        <v>34</v>
      </c>
      <c r="D879" t="s">
        <v>54</v>
      </c>
      <c r="E879" t="s">
        <v>49</v>
      </c>
      <c r="F879" s="1">
        <v>43985</v>
      </c>
      <c r="G879" s="1" t="str">
        <f t="shared" si="13"/>
        <v>Wed</v>
      </c>
      <c r="H879" s="1" t="s">
        <v>94</v>
      </c>
      <c r="I879">
        <v>-14400</v>
      </c>
      <c r="J879" t="s">
        <v>38</v>
      </c>
      <c r="K879">
        <v>44.378185000000002</v>
      </c>
      <c r="L879">
        <v>-68.250243999999995</v>
      </c>
      <c r="M879">
        <v>56.48</v>
      </c>
      <c r="N879">
        <v>10000</v>
      </c>
      <c r="O879">
        <v>49.01</v>
      </c>
      <c r="P879">
        <v>55.4</v>
      </c>
      <c r="Q879">
        <v>52.09</v>
      </c>
      <c r="R879">
        <v>61.61</v>
      </c>
      <c r="S879">
        <v>1001</v>
      </c>
      <c r="V879">
        <v>76</v>
      </c>
      <c r="W879">
        <v>1.99</v>
      </c>
      <c r="X879">
        <v>164</v>
      </c>
      <c r="Y879">
        <v>0</v>
      </c>
      <c r="AD879">
        <v>90</v>
      </c>
      <c r="AE879">
        <v>804</v>
      </c>
      <c r="AF879" t="s">
        <v>39</v>
      </c>
      <c r="AG879" t="s">
        <v>47</v>
      </c>
      <c r="AH879" t="s">
        <v>112</v>
      </c>
    </row>
    <row r="880" spans="1:34" x14ac:dyDescent="0.2">
      <c r="A880">
        <v>1591225200</v>
      </c>
      <c r="B880" t="s">
        <v>915</v>
      </c>
      <c r="C880" t="s">
        <v>34</v>
      </c>
      <c r="D880" t="s">
        <v>54</v>
      </c>
      <c r="E880" t="s">
        <v>49</v>
      </c>
      <c r="F880" s="1">
        <v>43985</v>
      </c>
      <c r="G880" s="1" t="str">
        <f t="shared" si="13"/>
        <v>Wed</v>
      </c>
      <c r="H880" s="1" t="s">
        <v>96</v>
      </c>
      <c r="I880">
        <v>-14400</v>
      </c>
      <c r="J880" t="s">
        <v>38</v>
      </c>
      <c r="K880">
        <v>44.378185000000002</v>
      </c>
      <c r="L880">
        <v>-68.250243999999995</v>
      </c>
      <c r="M880">
        <v>55.49</v>
      </c>
      <c r="N880">
        <v>10000</v>
      </c>
      <c r="O880">
        <v>48.42</v>
      </c>
      <c r="P880">
        <v>54.36</v>
      </c>
      <c r="Q880">
        <v>51.28</v>
      </c>
      <c r="R880">
        <v>59.61</v>
      </c>
      <c r="S880">
        <v>1001</v>
      </c>
      <c r="V880">
        <v>77</v>
      </c>
      <c r="W880">
        <v>4.7</v>
      </c>
      <c r="X880">
        <v>160</v>
      </c>
      <c r="AD880">
        <v>90</v>
      </c>
      <c r="AE880">
        <v>804</v>
      </c>
      <c r="AF880" t="s">
        <v>39</v>
      </c>
      <c r="AG880" t="s">
        <v>47</v>
      </c>
      <c r="AH880" t="s">
        <v>112</v>
      </c>
    </row>
    <row r="881" spans="1:34" x14ac:dyDescent="0.2">
      <c r="A881">
        <v>1591228800</v>
      </c>
      <c r="B881" t="s">
        <v>916</v>
      </c>
      <c r="C881" t="s">
        <v>34</v>
      </c>
      <c r="D881" t="s">
        <v>54</v>
      </c>
      <c r="E881" t="s">
        <v>51</v>
      </c>
      <c r="F881" s="1">
        <v>43986</v>
      </c>
      <c r="G881" s="1" t="str">
        <f t="shared" si="13"/>
        <v>Thu</v>
      </c>
      <c r="H881" s="1" t="s">
        <v>37</v>
      </c>
      <c r="I881">
        <v>-14400</v>
      </c>
      <c r="J881" t="s">
        <v>38</v>
      </c>
      <c r="K881">
        <v>44.378185000000002</v>
      </c>
      <c r="L881">
        <v>-68.250243999999995</v>
      </c>
      <c r="M881">
        <v>53.8</v>
      </c>
      <c r="N881">
        <v>10000</v>
      </c>
      <c r="O881">
        <v>48.76</v>
      </c>
      <c r="P881">
        <v>52.77</v>
      </c>
      <c r="Q881">
        <v>50.2</v>
      </c>
      <c r="R881">
        <v>57.09</v>
      </c>
      <c r="S881">
        <v>1002</v>
      </c>
      <c r="V881">
        <v>83</v>
      </c>
      <c r="W881">
        <v>1.99</v>
      </c>
      <c r="X881">
        <v>90</v>
      </c>
      <c r="Y881">
        <v>0</v>
      </c>
      <c r="AD881">
        <v>90</v>
      </c>
      <c r="AE881">
        <v>500</v>
      </c>
      <c r="AF881" t="s">
        <v>63</v>
      </c>
      <c r="AG881" t="s">
        <v>64</v>
      </c>
      <c r="AH881" t="s">
        <v>65</v>
      </c>
    </row>
    <row r="882" spans="1:34" x14ac:dyDescent="0.2">
      <c r="A882">
        <v>1591232400</v>
      </c>
      <c r="B882" t="s">
        <v>917</v>
      </c>
      <c r="C882" t="s">
        <v>34</v>
      </c>
      <c r="D882" t="s">
        <v>54</v>
      </c>
      <c r="E882" t="s">
        <v>51</v>
      </c>
      <c r="F882" s="1">
        <v>43986</v>
      </c>
      <c r="G882" s="1" t="str">
        <f t="shared" si="13"/>
        <v>Thu</v>
      </c>
      <c r="H882" s="1" t="s">
        <v>36</v>
      </c>
      <c r="I882">
        <v>-14400</v>
      </c>
      <c r="J882" t="s">
        <v>38</v>
      </c>
      <c r="K882">
        <v>44.378185000000002</v>
      </c>
      <c r="L882">
        <v>-68.250243999999995</v>
      </c>
      <c r="M882">
        <v>52.72</v>
      </c>
      <c r="N882">
        <v>10000</v>
      </c>
      <c r="O882">
        <v>48.65</v>
      </c>
      <c r="P882">
        <v>51.73</v>
      </c>
      <c r="Q882">
        <v>50.09</v>
      </c>
      <c r="R882">
        <v>56.08</v>
      </c>
      <c r="S882">
        <v>1002</v>
      </c>
      <c r="V882">
        <v>86</v>
      </c>
      <c r="W882">
        <v>1.99</v>
      </c>
      <c r="X882">
        <v>67</v>
      </c>
      <c r="Y882">
        <v>0</v>
      </c>
      <c r="AD882">
        <v>90</v>
      </c>
      <c r="AE882">
        <v>804</v>
      </c>
      <c r="AF882" t="s">
        <v>39</v>
      </c>
      <c r="AG882" t="s">
        <v>47</v>
      </c>
      <c r="AH882" t="s">
        <v>41</v>
      </c>
    </row>
    <row r="883" spans="1:34" x14ac:dyDescent="0.2">
      <c r="A883">
        <v>1591236000</v>
      </c>
      <c r="B883" t="s">
        <v>918</v>
      </c>
      <c r="C883" t="s">
        <v>34</v>
      </c>
      <c r="D883" t="s">
        <v>54</v>
      </c>
      <c r="E883" t="s">
        <v>51</v>
      </c>
      <c r="F883" s="1">
        <v>43986</v>
      </c>
      <c r="G883" s="1" t="str">
        <f t="shared" si="13"/>
        <v>Thu</v>
      </c>
      <c r="H883" s="1" t="s">
        <v>46</v>
      </c>
      <c r="I883">
        <v>-14400</v>
      </c>
      <c r="J883" t="s">
        <v>38</v>
      </c>
      <c r="K883">
        <v>44.378185000000002</v>
      </c>
      <c r="L883">
        <v>-68.250243999999995</v>
      </c>
      <c r="M883">
        <v>53.22</v>
      </c>
      <c r="N883">
        <v>10000</v>
      </c>
      <c r="O883">
        <v>49.15</v>
      </c>
      <c r="P883">
        <v>52.29</v>
      </c>
      <c r="Q883">
        <v>51.08</v>
      </c>
      <c r="R883">
        <v>56.61</v>
      </c>
      <c r="S883">
        <v>1002</v>
      </c>
      <c r="V883">
        <v>86</v>
      </c>
      <c r="W883">
        <v>3</v>
      </c>
      <c r="X883">
        <v>114</v>
      </c>
      <c r="Y883">
        <v>0</v>
      </c>
      <c r="Z883">
        <v>0.17</v>
      </c>
      <c r="AD883">
        <v>90</v>
      </c>
      <c r="AE883">
        <v>500</v>
      </c>
      <c r="AF883" t="s">
        <v>63</v>
      </c>
      <c r="AG883" t="s">
        <v>64</v>
      </c>
      <c r="AH883" t="s">
        <v>109</v>
      </c>
    </row>
    <row r="884" spans="1:34" x14ac:dyDescent="0.2">
      <c r="A884">
        <v>1591239600</v>
      </c>
      <c r="B884" t="s">
        <v>919</v>
      </c>
      <c r="C884" t="s">
        <v>34</v>
      </c>
      <c r="D884" t="s">
        <v>54</v>
      </c>
      <c r="E884" t="s">
        <v>51</v>
      </c>
      <c r="F884" s="1">
        <v>43986</v>
      </c>
      <c r="G884" s="1" t="str">
        <f t="shared" si="13"/>
        <v>Thu</v>
      </c>
      <c r="H884" s="1" t="s">
        <v>49</v>
      </c>
      <c r="I884">
        <v>-14400</v>
      </c>
      <c r="J884" t="s">
        <v>38</v>
      </c>
      <c r="K884">
        <v>44.378185000000002</v>
      </c>
      <c r="L884">
        <v>-68.250243999999995</v>
      </c>
      <c r="M884">
        <v>52.79</v>
      </c>
      <c r="N884">
        <v>10000</v>
      </c>
      <c r="O884">
        <v>49.03</v>
      </c>
      <c r="P884">
        <v>51.85</v>
      </c>
      <c r="Q884">
        <v>51.08</v>
      </c>
      <c r="R884">
        <v>55.62</v>
      </c>
      <c r="S884">
        <v>1002</v>
      </c>
      <c r="V884">
        <v>87</v>
      </c>
      <c r="W884">
        <v>2.2400000000000002</v>
      </c>
      <c r="X884">
        <v>130</v>
      </c>
      <c r="Y884">
        <v>0</v>
      </c>
      <c r="Z884">
        <v>0.17</v>
      </c>
      <c r="AD884">
        <v>90</v>
      </c>
      <c r="AE884">
        <v>500</v>
      </c>
      <c r="AF884" t="s">
        <v>63</v>
      </c>
      <c r="AG884" t="s">
        <v>64</v>
      </c>
      <c r="AH884" t="s">
        <v>109</v>
      </c>
    </row>
    <row r="885" spans="1:34" x14ac:dyDescent="0.2">
      <c r="A885">
        <v>1591243200</v>
      </c>
      <c r="B885" t="s">
        <v>920</v>
      </c>
      <c r="C885" t="s">
        <v>34</v>
      </c>
      <c r="D885" t="s">
        <v>54</v>
      </c>
      <c r="E885" t="s">
        <v>51</v>
      </c>
      <c r="F885" s="1">
        <v>43986</v>
      </c>
      <c r="G885" s="1" t="str">
        <f t="shared" si="13"/>
        <v>Thu</v>
      </c>
      <c r="H885" s="1" t="s">
        <v>51</v>
      </c>
      <c r="I885">
        <v>-14400</v>
      </c>
      <c r="J885" t="s">
        <v>38</v>
      </c>
      <c r="K885">
        <v>44.378185000000002</v>
      </c>
      <c r="L885">
        <v>-68.250243999999995</v>
      </c>
      <c r="M885">
        <v>51.12</v>
      </c>
      <c r="N885">
        <v>10000</v>
      </c>
      <c r="O885">
        <v>47.98</v>
      </c>
      <c r="P885">
        <v>50.11</v>
      </c>
      <c r="Q885">
        <v>49.15</v>
      </c>
      <c r="R885">
        <v>54.28</v>
      </c>
      <c r="S885">
        <v>1003</v>
      </c>
      <c r="V885">
        <v>89</v>
      </c>
      <c r="W885">
        <v>4</v>
      </c>
      <c r="X885">
        <v>146</v>
      </c>
      <c r="Y885">
        <v>0</v>
      </c>
      <c r="AD885">
        <v>75</v>
      </c>
      <c r="AE885">
        <v>803</v>
      </c>
      <c r="AF885" t="s">
        <v>39</v>
      </c>
      <c r="AG885" t="s">
        <v>40</v>
      </c>
      <c r="AH885" t="s">
        <v>41</v>
      </c>
    </row>
    <row r="886" spans="1:34" x14ac:dyDescent="0.2">
      <c r="A886">
        <v>1591246800</v>
      </c>
      <c r="B886" t="s">
        <v>921</v>
      </c>
      <c r="C886" t="s">
        <v>34</v>
      </c>
      <c r="D886" t="s">
        <v>54</v>
      </c>
      <c r="E886" t="s">
        <v>51</v>
      </c>
      <c r="F886" s="1">
        <v>43986</v>
      </c>
      <c r="G886" s="1" t="str">
        <f t="shared" si="13"/>
        <v>Thu</v>
      </c>
      <c r="H886" s="1" t="s">
        <v>35</v>
      </c>
      <c r="I886">
        <v>-14400</v>
      </c>
      <c r="J886" t="s">
        <v>38</v>
      </c>
      <c r="K886">
        <v>44.378185000000002</v>
      </c>
      <c r="L886">
        <v>-68.250243999999995</v>
      </c>
      <c r="M886">
        <v>50.49</v>
      </c>
      <c r="N886">
        <v>10000</v>
      </c>
      <c r="O886">
        <v>47.97</v>
      </c>
      <c r="P886">
        <v>49.51</v>
      </c>
      <c r="Q886">
        <v>47.52</v>
      </c>
      <c r="R886">
        <v>55.62</v>
      </c>
      <c r="S886">
        <v>1003</v>
      </c>
      <c r="V886">
        <v>91</v>
      </c>
      <c r="W886">
        <v>8.01</v>
      </c>
      <c r="X886">
        <v>257</v>
      </c>
      <c r="Y886">
        <v>0</v>
      </c>
      <c r="AD886">
        <v>1</v>
      </c>
      <c r="AE886">
        <v>800</v>
      </c>
      <c r="AF886" t="s">
        <v>119</v>
      </c>
      <c r="AG886" t="s">
        <v>120</v>
      </c>
      <c r="AH886" t="s">
        <v>133</v>
      </c>
    </row>
    <row r="887" spans="1:34" x14ac:dyDescent="0.2">
      <c r="A887">
        <v>1591250400</v>
      </c>
      <c r="B887" t="s">
        <v>922</v>
      </c>
      <c r="C887" t="s">
        <v>34</v>
      </c>
      <c r="D887" t="s">
        <v>54</v>
      </c>
      <c r="E887" t="s">
        <v>51</v>
      </c>
      <c r="F887" s="1">
        <v>43986</v>
      </c>
      <c r="G887" s="1" t="str">
        <f t="shared" si="13"/>
        <v>Thu</v>
      </c>
      <c r="H887" s="1" t="s">
        <v>54</v>
      </c>
      <c r="I887">
        <v>-14400</v>
      </c>
      <c r="J887" t="s">
        <v>38</v>
      </c>
      <c r="K887">
        <v>44.378185000000002</v>
      </c>
      <c r="L887">
        <v>-68.250243999999995</v>
      </c>
      <c r="M887">
        <v>49.14</v>
      </c>
      <c r="N887">
        <v>10000</v>
      </c>
      <c r="O887">
        <v>47.21</v>
      </c>
      <c r="P887">
        <v>49.14</v>
      </c>
      <c r="Q887">
        <v>46.51</v>
      </c>
      <c r="R887">
        <v>54.28</v>
      </c>
      <c r="S887">
        <v>1004</v>
      </c>
      <c r="V887">
        <v>93</v>
      </c>
      <c r="W887">
        <v>0</v>
      </c>
      <c r="X887">
        <v>0</v>
      </c>
      <c r="Y887">
        <v>0</v>
      </c>
      <c r="AD887">
        <v>1</v>
      </c>
      <c r="AE887">
        <v>800</v>
      </c>
      <c r="AF887" t="s">
        <v>119</v>
      </c>
      <c r="AG887" t="s">
        <v>120</v>
      </c>
      <c r="AH887" t="s">
        <v>133</v>
      </c>
    </row>
    <row r="888" spans="1:34" x14ac:dyDescent="0.2">
      <c r="A888">
        <v>1591254000</v>
      </c>
      <c r="B888" t="s">
        <v>923</v>
      </c>
      <c r="C888" t="s">
        <v>34</v>
      </c>
      <c r="D888" t="s">
        <v>54</v>
      </c>
      <c r="E888" t="s">
        <v>51</v>
      </c>
      <c r="F888" s="1">
        <v>43986</v>
      </c>
      <c r="G888" s="1" t="str">
        <f t="shared" si="13"/>
        <v>Thu</v>
      </c>
      <c r="H888" s="1" t="s">
        <v>56</v>
      </c>
      <c r="I888">
        <v>-14400</v>
      </c>
      <c r="J888" t="s">
        <v>38</v>
      </c>
      <c r="K888">
        <v>44.378185000000002</v>
      </c>
      <c r="L888">
        <v>-68.250243999999995</v>
      </c>
      <c r="M888">
        <v>48.78</v>
      </c>
      <c r="N888">
        <v>10000</v>
      </c>
      <c r="O888">
        <v>46.85</v>
      </c>
      <c r="P888">
        <v>46.78</v>
      </c>
      <c r="Q888">
        <v>45.32</v>
      </c>
      <c r="R888">
        <v>54.39</v>
      </c>
      <c r="S888">
        <v>1004</v>
      </c>
      <c r="V888">
        <v>93</v>
      </c>
      <c r="W888">
        <v>5.01</v>
      </c>
      <c r="X888">
        <v>284</v>
      </c>
      <c r="Y888">
        <v>0</v>
      </c>
      <c r="AD888">
        <v>1</v>
      </c>
      <c r="AE888">
        <v>800</v>
      </c>
      <c r="AF888" t="s">
        <v>119</v>
      </c>
      <c r="AG888" t="s">
        <v>120</v>
      </c>
      <c r="AH888" t="s">
        <v>133</v>
      </c>
    </row>
    <row r="889" spans="1:34" x14ac:dyDescent="0.2">
      <c r="A889">
        <v>1591257600</v>
      </c>
      <c r="B889" t="s">
        <v>924</v>
      </c>
      <c r="C889" t="s">
        <v>34</v>
      </c>
      <c r="D889" t="s">
        <v>54</v>
      </c>
      <c r="E889" t="s">
        <v>51</v>
      </c>
      <c r="F889" s="1">
        <v>43986</v>
      </c>
      <c r="G889" s="1" t="str">
        <f t="shared" si="13"/>
        <v>Thu</v>
      </c>
      <c r="H889" s="1" t="s">
        <v>58</v>
      </c>
      <c r="I889">
        <v>-14400</v>
      </c>
      <c r="J889" t="s">
        <v>38</v>
      </c>
      <c r="K889">
        <v>44.378185000000002</v>
      </c>
      <c r="L889">
        <v>-68.250243999999995</v>
      </c>
      <c r="M889">
        <v>48.33</v>
      </c>
      <c r="N889">
        <v>10000</v>
      </c>
      <c r="O889">
        <v>46.96</v>
      </c>
      <c r="P889">
        <v>48.33</v>
      </c>
      <c r="Q889">
        <v>44.31</v>
      </c>
      <c r="R889">
        <v>53.69</v>
      </c>
      <c r="S889">
        <v>1005</v>
      </c>
      <c r="V889">
        <v>95</v>
      </c>
      <c r="W889">
        <v>0</v>
      </c>
      <c r="X889">
        <v>0</v>
      </c>
      <c r="Y889">
        <v>0</v>
      </c>
      <c r="AD889">
        <v>1</v>
      </c>
      <c r="AE889">
        <v>800</v>
      </c>
      <c r="AF889" t="s">
        <v>119</v>
      </c>
      <c r="AG889" t="s">
        <v>120</v>
      </c>
      <c r="AH889" t="s">
        <v>133</v>
      </c>
    </row>
    <row r="890" spans="1:34" x14ac:dyDescent="0.2">
      <c r="A890">
        <v>1591261200</v>
      </c>
      <c r="B890" t="s">
        <v>925</v>
      </c>
      <c r="C890" t="s">
        <v>34</v>
      </c>
      <c r="D890" t="s">
        <v>54</v>
      </c>
      <c r="E890" t="s">
        <v>51</v>
      </c>
      <c r="F890" s="1">
        <v>43986</v>
      </c>
      <c r="G890" s="1" t="str">
        <f t="shared" si="13"/>
        <v>Thu</v>
      </c>
      <c r="H890" s="1" t="s">
        <v>60</v>
      </c>
      <c r="I890">
        <v>-14400</v>
      </c>
      <c r="J890" t="s">
        <v>38</v>
      </c>
      <c r="K890">
        <v>44.378185000000002</v>
      </c>
      <c r="L890">
        <v>-68.250243999999995</v>
      </c>
      <c r="M890">
        <v>49.59</v>
      </c>
      <c r="O890">
        <v>47.93</v>
      </c>
      <c r="P890">
        <v>48.4</v>
      </c>
      <c r="Q890">
        <v>46.51</v>
      </c>
      <c r="R890">
        <v>54.61</v>
      </c>
      <c r="S890">
        <v>1005</v>
      </c>
      <c r="V890">
        <v>94</v>
      </c>
      <c r="W890">
        <v>4</v>
      </c>
      <c r="X890">
        <v>14</v>
      </c>
      <c r="Y890">
        <v>0</v>
      </c>
      <c r="AD890">
        <v>90</v>
      </c>
      <c r="AE890">
        <v>741</v>
      </c>
      <c r="AF890" t="s">
        <v>100</v>
      </c>
      <c r="AG890" t="s">
        <v>101</v>
      </c>
      <c r="AH890" t="s">
        <v>70</v>
      </c>
    </row>
    <row r="891" spans="1:34" x14ac:dyDescent="0.2">
      <c r="A891">
        <v>1591264800</v>
      </c>
      <c r="B891" t="s">
        <v>926</v>
      </c>
      <c r="C891" t="s">
        <v>34</v>
      </c>
      <c r="D891" t="s">
        <v>54</v>
      </c>
      <c r="E891" t="s">
        <v>51</v>
      </c>
      <c r="F891" s="1">
        <v>43986</v>
      </c>
      <c r="G891" s="1" t="str">
        <f t="shared" si="13"/>
        <v>Thu</v>
      </c>
      <c r="H891" s="1" t="s">
        <v>62</v>
      </c>
      <c r="I891">
        <v>-14400</v>
      </c>
      <c r="J891" t="s">
        <v>38</v>
      </c>
      <c r="K891">
        <v>44.378185000000002</v>
      </c>
      <c r="L891">
        <v>-68.250243999999995</v>
      </c>
      <c r="M891">
        <v>50.52</v>
      </c>
      <c r="O891">
        <v>49.42</v>
      </c>
      <c r="P891">
        <v>49.78</v>
      </c>
      <c r="Q891">
        <v>48.07</v>
      </c>
      <c r="R891">
        <v>53.29</v>
      </c>
      <c r="S891">
        <v>1006</v>
      </c>
      <c r="V891">
        <v>96</v>
      </c>
      <c r="W891">
        <v>0</v>
      </c>
      <c r="X891">
        <v>0</v>
      </c>
      <c r="Y891">
        <v>0</v>
      </c>
      <c r="AD891">
        <v>90</v>
      </c>
      <c r="AE891">
        <v>741</v>
      </c>
      <c r="AF891" t="s">
        <v>100</v>
      </c>
      <c r="AG891" t="s">
        <v>101</v>
      </c>
      <c r="AH891" t="s">
        <v>70</v>
      </c>
    </row>
    <row r="892" spans="1:34" x14ac:dyDescent="0.2">
      <c r="A892">
        <v>1591268400</v>
      </c>
      <c r="B892" t="s">
        <v>927</v>
      </c>
      <c r="C892" t="s">
        <v>34</v>
      </c>
      <c r="D892" t="s">
        <v>54</v>
      </c>
      <c r="E892" t="s">
        <v>51</v>
      </c>
      <c r="F892" s="1">
        <v>43986</v>
      </c>
      <c r="G892" s="1" t="str">
        <f t="shared" si="13"/>
        <v>Thu</v>
      </c>
      <c r="H892" s="1" t="s">
        <v>67</v>
      </c>
      <c r="I892">
        <v>-14400</v>
      </c>
      <c r="J892" t="s">
        <v>38</v>
      </c>
      <c r="K892">
        <v>44.378185000000002</v>
      </c>
      <c r="L892">
        <v>-68.250243999999995</v>
      </c>
      <c r="M892">
        <v>52.77</v>
      </c>
      <c r="N892">
        <v>402</v>
      </c>
      <c r="O892">
        <v>51.1</v>
      </c>
      <c r="P892">
        <v>52.16</v>
      </c>
      <c r="Q892">
        <v>50.56</v>
      </c>
      <c r="R892">
        <v>57.69</v>
      </c>
      <c r="S892">
        <v>1007</v>
      </c>
      <c r="V892">
        <v>94</v>
      </c>
      <c r="W892">
        <v>1.01</v>
      </c>
      <c r="X892">
        <v>279</v>
      </c>
      <c r="Y892">
        <v>0</v>
      </c>
      <c r="AD892">
        <v>75</v>
      </c>
      <c r="AE892">
        <v>741</v>
      </c>
      <c r="AF892" t="s">
        <v>100</v>
      </c>
      <c r="AG892" t="s">
        <v>101</v>
      </c>
      <c r="AH892" t="s">
        <v>70</v>
      </c>
    </row>
    <row r="893" spans="1:34" x14ac:dyDescent="0.2">
      <c r="A893">
        <v>1591272000</v>
      </c>
      <c r="B893" t="s">
        <v>928</v>
      </c>
      <c r="C893" t="s">
        <v>34</v>
      </c>
      <c r="D893" t="s">
        <v>54</v>
      </c>
      <c r="E893" t="s">
        <v>51</v>
      </c>
      <c r="F893" s="1">
        <v>43986</v>
      </c>
      <c r="G893" s="1" t="str">
        <f t="shared" si="13"/>
        <v>Thu</v>
      </c>
      <c r="H893" s="1" t="s">
        <v>72</v>
      </c>
      <c r="I893">
        <v>-14400</v>
      </c>
      <c r="J893" t="s">
        <v>38</v>
      </c>
      <c r="K893">
        <v>44.378185000000002</v>
      </c>
      <c r="L893">
        <v>-68.250243999999995</v>
      </c>
      <c r="M893">
        <v>57.94</v>
      </c>
      <c r="N893">
        <v>10000</v>
      </c>
      <c r="O893">
        <v>54.72</v>
      </c>
      <c r="P893">
        <v>57.61</v>
      </c>
      <c r="Q893">
        <v>54.09</v>
      </c>
      <c r="R893">
        <v>62.78</v>
      </c>
      <c r="S893">
        <v>1007</v>
      </c>
      <c r="V893">
        <v>89</v>
      </c>
      <c r="W893">
        <v>4</v>
      </c>
      <c r="X893">
        <v>317</v>
      </c>
      <c r="Y893">
        <v>0</v>
      </c>
      <c r="AD893">
        <v>20</v>
      </c>
      <c r="AE893">
        <v>801</v>
      </c>
      <c r="AF893" t="s">
        <v>39</v>
      </c>
      <c r="AG893" t="s">
        <v>116</v>
      </c>
      <c r="AH893" t="s">
        <v>117</v>
      </c>
    </row>
    <row r="894" spans="1:34" x14ac:dyDescent="0.2">
      <c r="A894">
        <v>1591275600</v>
      </c>
      <c r="B894" t="s">
        <v>929</v>
      </c>
      <c r="C894" t="s">
        <v>34</v>
      </c>
      <c r="D894" t="s">
        <v>54</v>
      </c>
      <c r="E894" t="s">
        <v>51</v>
      </c>
      <c r="F894" s="1">
        <v>43986</v>
      </c>
      <c r="G894" s="1" t="str">
        <f t="shared" si="13"/>
        <v>Thu</v>
      </c>
      <c r="H894" s="1" t="s">
        <v>75</v>
      </c>
      <c r="I894">
        <v>-14400</v>
      </c>
      <c r="J894" t="s">
        <v>38</v>
      </c>
      <c r="K894">
        <v>44.378185000000002</v>
      </c>
      <c r="L894">
        <v>-68.250243999999995</v>
      </c>
      <c r="M894">
        <v>62.13</v>
      </c>
      <c r="N894">
        <v>10000</v>
      </c>
      <c r="O894">
        <v>54.84</v>
      </c>
      <c r="P894">
        <v>61.66</v>
      </c>
      <c r="Q894">
        <v>55.18</v>
      </c>
      <c r="R894">
        <v>67.680000000000007</v>
      </c>
      <c r="S894">
        <v>1007</v>
      </c>
      <c r="V894">
        <v>77</v>
      </c>
      <c r="W894">
        <v>5.99</v>
      </c>
      <c r="X894">
        <v>92</v>
      </c>
      <c r="Y894">
        <v>0</v>
      </c>
      <c r="AD894">
        <v>1</v>
      </c>
      <c r="AE894">
        <v>800</v>
      </c>
      <c r="AF894" t="s">
        <v>119</v>
      </c>
      <c r="AG894" t="s">
        <v>120</v>
      </c>
      <c r="AH894" t="s">
        <v>121</v>
      </c>
    </row>
    <row r="895" spans="1:34" x14ac:dyDescent="0.2">
      <c r="A895">
        <v>1591279200</v>
      </c>
      <c r="B895" t="s">
        <v>930</v>
      </c>
      <c r="C895" t="s">
        <v>34</v>
      </c>
      <c r="D895" t="s">
        <v>54</v>
      </c>
      <c r="E895" t="s">
        <v>51</v>
      </c>
      <c r="F895" s="1">
        <v>43986</v>
      </c>
      <c r="G895" s="1" t="str">
        <f t="shared" si="13"/>
        <v>Thu</v>
      </c>
      <c r="H895" s="1" t="s">
        <v>77</v>
      </c>
      <c r="I895">
        <v>-14400</v>
      </c>
      <c r="J895" t="s">
        <v>38</v>
      </c>
      <c r="K895">
        <v>44.378185000000002</v>
      </c>
      <c r="L895">
        <v>-68.250243999999995</v>
      </c>
      <c r="M895">
        <v>65.39</v>
      </c>
      <c r="N895">
        <v>10000</v>
      </c>
      <c r="O895">
        <v>55.76</v>
      </c>
      <c r="P895">
        <v>64.959999999999994</v>
      </c>
      <c r="Q895">
        <v>56.19</v>
      </c>
      <c r="R895">
        <v>70.680000000000007</v>
      </c>
      <c r="S895">
        <v>1008</v>
      </c>
      <c r="V895">
        <v>71</v>
      </c>
      <c r="W895">
        <v>7</v>
      </c>
      <c r="X895">
        <v>66</v>
      </c>
      <c r="Y895">
        <v>0</v>
      </c>
      <c r="AD895">
        <v>1</v>
      </c>
      <c r="AE895">
        <v>800</v>
      </c>
      <c r="AF895" t="s">
        <v>119</v>
      </c>
      <c r="AG895" t="s">
        <v>120</v>
      </c>
      <c r="AH895" t="s">
        <v>121</v>
      </c>
    </row>
    <row r="896" spans="1:34" x14ac:dyDescent="0.2">
      <c r="A896">
        <v>1591282800</v>
      </c>
      <c r="B896" t="s">
        <v>931</v>
      </c>
      <c r="C896" t="s">
        <v>34</v>
      </c>
      <c r="D896" t="s">
        <v>54</v>
      </c>
      <c r="E896" t="s">
        <v>51</v>
      </c>
      <c r="F896" s="1">
        <v>43986</v>
      </c>
      <c r="G896" s="1" t="str">
        <f t="shared" si="13"/>
        <v>Thu</v>
      </c>
      <c r="H896" s="1" t="s">
        <v>79</v>
      </c>
      <c r="I896">
        <v>-14400</v>
      </c>
      <c r="J896" t="s">
        <v>38</v>
      </c>
      <c r="K896">
        <v>44.378185000000002</v>
      </c>
      <c r="L896">
        <v>-68.250243999999995</v>
      </c>
      <c r="M896">
        <v>68.38</v>
      </c>
      <c r="N896">
        <v>10000</v>
      </c>
      <c r="O896">
        <v>54.43</v>
      </c>
      <c r="P896">
        <v>67.78</v>
      </c>
      <c r="Q896">
        <v>62.08</v>
      </c>
      <c r="R896">
        <v>72.680000000000007</v>
      </c>
      <c r="S896">
        <v>1008</v>
      </c>
      <c r="V896">
        <v>61</v>
      </c>
      <c r="W896">
        <v>8.01</v>
      </c>
      <c r="X896">
        <v>259</v>
      </c>
      <c r="Y896">
        <v>0</v>
      </c>
      <c r="AD896">
        <v>75</v>
      </c>
      <c r="AE896">
        <v>803</v>
      </c>
      <c r="AF896" t="s">
        <v>39</v>
      </c>
      <c r="AG896" t="s">
        <v>40</v>
      </c>
      <c r="AH896" t="s">
        <v>112</v>
      </c>
    </row>
    <row r="897" spans="1:34" x14ac:dyDescent="0.2">
      <c r="A897">
        <v>1591286400</v>
      </c>
      <c r="B897" t="s">
        <v>932</v>
      </c>
      <c r="C897" t="s">
        <v>34</v>
      </c>
      <c r="D897" t="s">
        <v>54</v>
      </c>
      <c r="E897" t="s">
        <v>51</v>
      </c>
      <c r="F897" s="1">
        <v>43986</v>
      </c>
      <c r="G897" s="1" t="str">
        <f t="shared" si="13"/>
        <v>Thu</v>
      </c>
      <c r="H897" s="1" t="s">
        <v>81</v>
      </c>
      <c r="I897">
        <v>-14400</v>
      </c>
      <c r="J897" t="s">
        <v>38</v>
      </c>
      <c r="K897">
        <v>44.378185000000002</v>
      </c>
      <c r="L897">
        <v>-68.250243999999995</v>
      </c>
      <c r="M897">
        <v>69.459999999999994</v>
      </c>
      <c r="N897">
        <v>10000</v>
      </c>
      <c r="O897">
        <v>54.52</v>
      </c>
      <c r="P897">
        <v>68.88</v>
      </c>
      <c r="Q897">
        <v>62.08</v>
      </c>
      <c r="R897">
        <v>72.680000000000007</v>
      </c>
      <c r="S897">
        <v>1008</v>
      </c>
      <c r="V897">
        <v>59</v>
      </c>
      <c r="W897">
        <v>5.99</v>
      </c>
      <c r="X897">
        <v>236</v>
      </c>
      <c r="Y897">
        <v>0</v>
      </c>
      <c r="AD897">
        <v>75</v>
      </c>
      <c r="AE897">
        <v>803</v>
      </c>
      <c r="AF897" t="s">
        <v>39</v>
      </c>
      <c r="AG897" t="s">
        <v>40</v>
      </c>
      <c r="AH897" t="s">
        <v>112</v>
      </c>
    </row>
    <row r="898" spans="1:34" x14ac:dyDescent="0.2">
      <c r="A898">
        <v>1591290000</v>
      </c>
      <c r="B898" t="s">
        <v>933</v>
      </c>
      <c r="C898" t="s">
        <v>34</v>
      </c>
      <c r="D898" t="s">
        <v>54</v>
      </c>
      <c r="E898" t="s">
        <v>51</v>
      </c>
      <c r="F898" s="1">
        <v>43986</v>
      </c>
      <c r="G898" s="1" t="str">
        <f t="shared" si="13"/>
        <v>Thu</v>
      </c>
      <c r="H898" s="1" t="s">
        <v>83</v>
      </c>
      <c r="I898">
        <v>-14400</v>
      </c>
      <c r="J898" t="s">
        <v>38</v>
      </c>
      <c r="K898">
        <v>44.378185000000002</v>
      </c>
      <c r="L898">
        <v>-68.250243999999995</v>
      </c>
      <c r="M898">
        <v>68.81</v>
      </c>
      <c r="N898">
        <v>10000</v>
      </c>
      <c r="O898">
        <v>55.27</v>
      </c>
      <c r="P898">
        <v>68.31</v>
      </c>
      <c r="Q898">
        <v>61.09</v>
      </c>
      <c r="R898">
        <v>74.680000000000007</v>
      </c>
      <c r="S898">
        <v>1009</v>
      </c>
      <c r="V898">
        <v>62</v>
      </c>
      <c r="W898">
        <v>8.01</v>
      </c>
      <c r="X898">
        <v>213</v>
      </c>
      <c r="Y898">
        <v>0</v>
      </c>
      <c r="AD898">
        <v>90</v>
      </c>
      <c r="AE898">
        <v>804</v>
      </c>
      <c r="AF898" t="s">
        <v>39</v>
      </c>
      <c r="AG898" t="s">
        <v>47</v>
      </c>
      <c r="AH898" t="s">
        <v>112</v>
      </c>
    </row>
    <row r="899" spans="1:34" x14ac:dyDescent="0.2">
      <c r="A899">
        <v>1591293600</v>
      </c>
      <c r="B899" t="s">
        <v>934</v>
      </c>
      <c r="C899" t="s">
        <v>34</v>
      </c>
      <c r="D899" t="s">
        <v>54</v>
      </c>
      <c r="E899" t="s">
        <v>51</v>
      </c>
      <c r="F899" s="1">
        <v>43986</v>
      </c>
      <c r="G899" s="1" t="str">
        <f t="shared" ref="G899:G962" si="14">TEXT(F899,"ddd")</f>
        <v>Thu</v>
      </c>
      <c r="H899" s="1" t="s">
        <v>86</v>
      </c>
      <c r="I899">
        <v>-14400</v>
      </c>
      <c r="J899" t="s">
        <v>38</v>
      </c>
      <c r="K899">
        <v>44.378185000000002</v>
      </c>
      <c r="L899">
        <v>-68.250243999999995</v>
      </c>
      <c r="M899">
        <v>69.53</v>
      </c>
      <c r="N899">
        <v>10000</v>
      </c>
      <c r="O899">
        <v>55.06</v>
      </c>
      <c r="P899">
        <v>69.010000000000005</v>
      </c>
      <c r="Q899">
        <v>66.400000000000006</v>
      </c>
      <c r="R899">
        <v>74.39</v>
      </c>
      <c r="S899">
        <v>1009</v>
      </c>
      <c r="V899">
        <v>60</v>
      </c>
      <c r="W899">
        <v>10</v>
      </c>
      <c r="X899">
        <v>207</v>
      </c>
      <c r="Y899">
        <v>0</v>
      </c>
      <c r="AD899">
        <v>1</v>
      </c>
      <c r="AE899">
        <v>800</v>
      </c>
      <c r="AF899" t="s">
        <v>119</v>
      </c>
      <c r="AG899" t="s">
        <v>120</v>
      </c>
      <c r="AH899" t="s">
        <v>121</v>
      </c>
    </row>
    <row r="900" spans="1:34" x14ac:dyDescent="0.2">
      <c r="A900">
        <v>1591297200</v>
      </c>
      <c r="B900" t="s">
        <v>935</v>
      </c>
      <c r="C900" t="s">
        <v>34</v>
      </c>
      <c r="D900" t="s">
        <v>54</v>
      </c>
      <c r="E900" t="s">
        <v>51</v>
      </c>
      <c r="F900" s="1">
        <v>43986</v>
      </c>
      <c r="G900" s="1" t="str">
        <f t="shared" si="14"/>
        <v>Thu</v>
      </c>
      <c r="H900" s="1" t="s">
        <v>88</v>
      </c>
      <c r="I900">
        <v>-14400</v>
      </c>
      <c r="J900" t="s">
        <v>38</v>
      </c>
      <c r="K900">
        <v>44.378185000000002</v>
      </c>
      <c r="L900">
        <v>-68.250243999999995</v>
      </c>
      <c r="M900">
        <v>70.23</v>
      </c>
      <c r="N900">
        <v>10000</v>
      </c>
      <c r="O900">
        <v>54.77</v>
      </c>
      <c r="P900">
        <v>69.67</v>
      </c>
      <c r="Q900">
        <v>67.599999999999994</v>
      </c>
      <c r="R900">
        <v>74.680000000000007</v>
      </c>
      <c r="S900">
        <v>1009</v>
      </c>
      <c r="V900">
        <v>58</v>
      </c>
      <c r="W900">
        <v>5.01</v>
      </c>
      <c r="X900">
        <v>234</v>
      </c>
      <c r="Y900">
        <v>0</v>
      </c>
      <c r="AD900">
        <v>1</v>
      </c>
      <c r="AE900">
        <v>800</v>
      </c>
      <c r="AF900" t="s">
        <v>119</v>
      </c>
      <c r="AG900" t="s">
        <v>120</v>
      </c>
      <c r="AH900" t="s">
        <v>121</v>
      </c>
    </row>
    <row r="901" spans="1:34" x14ac:dyDescent="0.2">
      <c r="A901">
        <v>1591300800</v>
      </c>
      <c r="B901" t="s">
        <v>936</v>
      </c>
      <c r="C901" t="s">
        <v>34</v>
      </c>
      <c r="D901" t="s">
        <v>54</v>
      </c>
      <c r="E901" t="s">
        <v>51</v>
      </c>
      <c r="F901" s="1">
        <v>43986</v>
      </c>
      <c r="G901" s="1" t="str">
        <f t="shared" si="14"/>
        <v>Thu</v>
      </c>
      <c r="H901" s="1" t="s">
        <v>90</v>
      </c>
      <c r="I901">
        <v>-14400</v>
      </c>
      <c r="J901" t="s">
        <v>38</v>
      </c>
      <c r="K901">
        <v>44.378185000000002</v>
      </c>
      <c r="L901">
        <v>-68.250243999999995</v>
      </c>
      <c r="M901">
        <v>68.45</v>
      </c>
      <c r="N901">
        <v>10000</v>
      </c>
      <c r="O901">
        <v>56.66</v>
      </c>
      <c r="P901">
        <v>68.09</v>
      </c>
      <c r="Q901">
        <v>64.08</v>
      </c>
      <c r="R901">
        <v>77.400000000000006</v>
      </c>
      <c r="S901">
        <v>1009</v>
      </c>
      <c r="V901">
        <v>66</v>
      </c>
      <c r="W901">
        <v>11.41</v>
      </c>
      <c r="X901">
        <v>260</v>
      </c>
      <c r="Y901">
        <v>0</v>
      </c>
      <c r="AD901">
        <v>75</v>
      </c>
      <c r="AE901">
        <v>803</v>
      </c>
      <c r="AF901" t="s">
        <v>39</v>
      </c>
      <c r="AG901" t="s">
        <v>40</v>
      </c>
      <c r="AH901" t="s">
        <v>112</v>
      </c>
    </row>
    <row r="902" spans="1:34" x14ac:dyDescent="0.2">
      <c r="A902">
        <v>1591304400</v>
      </c>
      <c r="B902" t="s">
        <v>937</v>
      </c>
      <c r="C902" t="s">
        <v>34</v>
      </c>
      <c r="D902" t="s">
        <v>54</v>
      </c>
      <c r="E902" t="s">
        <v>51</v>
      </c>
      <c r="F902" s="1">
        <v>43986</v>
      </c>
      <c r="G902" s="1" t="str">
        <f t="shared" si="14"/>
        <v>Thu</v>
      </c>
      <c r="H902" s="1" t="s">
        <v>92</v>
      </c>
      <c r="I902">
        <v>-14400</v>
      </c>
      <c r="J902" t="s">
        <v>38</v>
      </c>
      <c r="K902">
        <v>44.378185000000002</v>
      </c>
      <c r="L902">
        <v>-68.250243999999995</v>
      </c>
      <c r="M902">
        <v>69.64</v>
      </c>
      <c r="N902">
        <v>10000</v>
      </c>
      <c r="O902">
        <v>55.6</v>
      </c>
      <c r="P902">
        <v>69.17</v>
      </c>
      <c r="Q902">
        <v>63.28</v>
      </c>
      <c r="R902">
        <v>73.42</v>
      </c>
      <c r="S902">
        <v>1009</v>
      </c>
      <c r="V902">
        <v>61</v>
      </c>
      <c r="W902">
        <v>8.01</v>
      </c>
      <c r="X902">
        <v>226</v>
      </c>
      <c r="Y902">
        <v>0</v>
      </c>
      <c r="AD902">
        <v>1</v>
      </c>
      <c r="AE902">
        <v>800</v>
      </c>
      <c r="AF902" t="s">
        <v>119</v>
      </c>
      <c r="AG902" t="s">
        <v>120</v>
      </c>
      <c r="AH902" t="s">
        <v>121</v>
      </c>
    </row>
    <row r="903" spans="1:34" x14ac:dyDescent="0.2">
      <c r="A903">
        <v>1591308000</v>
      </c>
      <c r="B903" t="s">
        <v>938</v>
      </c>
      <c r="C903" t="s">
        <v>34</v>
      </c>
      <c r="D903" t="s">
        <v>54</v>
      </c>
      <c r="E903" t="s">
        <v>51</v>
      </c>
      <c r="F903" s="1">
        <v>43986</v>
      </c>
      <c r="G903" s="1" t="str">
        <f t="shared" si="14"/>
        <v>Thu</v>
      </c>
      <c r="H903" s="1" t="s">
        <v>94</v>
      </c>
      <c r="I903">
        <v>-14400</v>
      </c>
      <c r="J903" t="s">
        <v>38</v>
      </c>
      <c r="K903">
        <v>44.378185000000002</v>
      </c>
      <c r="L903">
        <v>-68.250243999999995</v>
      </c>
      <c r="M903">
        <v>68.36</v>
      </c>
      <c r="N903">
        <v>10000</v>
      </c>
      <c r="O903">
        <v>55.29</v>
      </c>
      <c r="P903">
        <v>67.86</v>
      </c>
      <c r="Q903">
        <v>63.09</v>
      </c>
      <c r="R903">
        <v>72.34</v>
      </c>
      <c r="S903">
        <v>1009</v>
      </c>
      <c r="V903">
        <v>63</v>
      </c>
      <c r="W903">
        <v>10</v>
      </c>
      <c r="X903">
        <v>227</v>
      </c>
      <c r="Y903">
        <v>0</v>
      </c>
      <c r="AD903">
        <v>20</v>
      </c>
      <c r="AE903">
        <v>801</v>
      </c>
      <c r="AF903" t="s">
        <v>39</v>
      </c>
      <c r="AG903" t="s">
        <v>116</v>
      </c>
      <c r="AH903" t="s">
        <v>117</v>
      </c>
    </row>
    <row r="904" spans="1:34" x14ac:dyDescent="0.2">
      <c r="A904">
        <v>1591311600</v>
      </c>
      <c r="B904" t="s">
        <v>939</v>
      </c>
      <c r="C904" t="s">
        <v>34</v>
      </c>
      <c r="D904" t="s">
        <v>54</v>
      </c>
      <c r="E904" t="s">
        <v>51</v>
      </c>
      <c r="F904" s="1">
        <v>43986</v>
      </c>
      <c r="G904" s="1" t="str">
        <f t="shared" si="14"/>
        <v>Thu</v>
      </c>
      <c r="H904" s="1" t="s">
        <v>96</v>
      </c>
      <c r="I904">
        <v>-14400</v>
      </c>
      <c r="J904" t="s">
        <v>38</v>
      </c>
      <c r="K904">
        <v>44.378185000000002</v>
      </c>
      <c r="L904">
        <v>-68.250243999999995</v>
      </c>
      <c r="M904">
        <v>66.959999999999994</v>
      </c>
      <c r="N904">
        <v>10000</v>
      </c>
      <c r="O904">
        <v>53.08</v>
      </c>
      <c r="P904">
        <v>66.22</v>
      </c>
      <c r="Q904">
        <v>62.08</v>
      </c>
      <c r="R904">
        <v>72.28</v>
      </c>
      <c r="S904">
        <v>1009</v>
      </c>
      <c r="V904">
        <v>61</v>
      </c>
      <c r="W904">
        <v>18.989999999999998</v>
      </c>
      <c r="X904">
        <v>211</v>
      </c>
      <c r="Y904">
        <v>0</v>
      </c>
      <c r="AD904">
        <v>1</v>
      </c>
      <c r="AE904">
        <v>800</v>
      </c>
      <c r="AF904" t="s">
        <v>119</v>
      </c>
      <c r="AG904" t="s">
        <v>120</v>
      </c>
      <c r="AH904" t="s">
        <v>121</v>
      </c>
    </row>
    <row r="905" spans="1:34" x14ac:dyDescent="0.2">
      <c r="A905">
        <v>1591315200</v>
      </c>
      <c r="B905" t="s">
        <v>940</v>
      </c>
      <c r="C905" t="s">
        <v>34</v>
      </c>
      <c r="D905" t="s">
        <v>54</v>
      </c>
      <c r="E905" t="s">
        <v>35</v>
      </c>
      <c r="F905" s="1">
        <v>43987</v>
      </c>
      <c r="G905" s="1" t="str">
        <f t="shared" si="14"/>
        <v>Fri</v>
      </c>
      <c r="H905" s="1" t="s">
        <v>37</v>
      </c>
      <c r="I905">
        <v>-14400</v>
      </c>
      <c r="J905" t="s">
        <v>38</v>
      </c>
      <c r="K905">
        <v>44.378185000000002</v>
      </c>
      <c r="L905">
        <v>-68.250243999999995</v>
      </c>
      <c r="M905">
        <v>63.97</v>
      </c>
      <c r="N905">
        <v>10000</v>
      </c>
      <c r="O905">
        <v>54.39</v>
      </c>
      <c r="P905">
        <v>63.41</v>
      </c>
      <c r="Q905">
        <v>60.08</v>
      </c>
      <c r="R905">
        <v>70.290000000000006</v>
      </c>
      <c r="S905">
        <v>1010</v>
      </c>
      <c r="V905">
        <v>71</v>
      </c>
      <c r="W905">
        <v>15.99</v>
      </c>
      <c r="X905">
        <v>227</v>
      </c>
      <c r="Y905">
        <v>0</v>
      </c>
      <c r="Z905">
        <v>0.25</v>
      </c>
      <c r="AD905">
        <v>1</v>
      </c>
      <c r="AE905">
        <v>500</v>
      </c>
      <c r="AF905" t="s">
        <v>63</v>
      </c>
      <c r="AG905" t="s">
        <v>64</v>
      </c>
      <c r="AH905" t="s">
        <v>65</v>
      </c>
    </row>
    <row r="906" spans="1:34" x14ac:dyDescent="0.2">
      <c r="A906">
        <v>1591318800</v>
      </c>
      <c r="B906" t="s">
        <v>941</v>
      </c>
      <c r="C906" t="s">
        <v>34</v>
      </c>
      <c r="D906" t="s">
        <v>54</v>
      </c>
      <c r="E906" t="s">
        <v>35</v>
      </c>
      <c r="F906" s="1">
        <v>43987</v>
      </c>
      <c r="G906" s="1" t="str">
        <f t="shared" si="14"/>
        <v>Fri</v>
      </c>
      <c r="H906" s="1" t="s">
        <v>36</v>
      </c>
      <c r="I906">
        <v>-14400</v>
      </c>
      <c r="J906" t="s">
        <v>38</v>
      </c>
      <c r="K906">
        <v>44.378185000000002</v>
      </c>
      <c r="L906">
        <v>-68.250243999999995</v>
      </c>
      <c r="M906">
        <v>60.78</v>
      </c>
      <c r="N906">
        <v>10000</v>
      </c>
      <c r="O906">
        <v>55.6</v>
      </c>
      <c r="P906">
        <v>60.46</v>
      </c>
      <c r="Q906">
        <v>56.19</v>
      </c>
      <c r="R906">
        <v>66.760000000000005</v>
      </c>
      <c r="S906">
        <v>1010</v>
      </c>
      <c r="V906">
        <v>83</v>
      </c>
      <c r="W906">
        <v>9.17</v>
      </c>
      <c r="X906">
        <v>270</v>
      </c>
      <c r="Y906">
        <v>0</v>
      </c>
      <c r="AD906">
        <v>40</v>
      </c>
      <c r="AE906">
        <v>802</v>
      </c>
      <c r="AF906" t="s">
        <v>39</v>
      </c>
      <c r="AG906" t="s">
        <v>43</v>
      </c>
      <c r="AH906" t="s">
        <v>44</v>
      </c>
    </row>
    <row r="907" spans="1:34" x14ac:dyDescent="0.2">
      <c r="A907">
        <v>1591322400</v>
      </c>
      <c r="B907" t="s">
        <v>942</v>
      </c>
      <c r="C907" t="s">
        <v>34</v>
      </c>
      <c r="D907" t="s">
        <v>54</v>
      </c>
      <c r="E907" t="s">
        <v>35</v>
      </c>
      <c r="F907" s="1">
        <v>43987</v>
      </c>
      <c r="G907" s="1" t="str">
        <f t="shared" si="14"/>
        <v>Fri</v>
      </c>
      <c r="H907" s="1" t="s">
        <v>46</v>
      </c>
      <c r="I907">
        <v>-14400</v>
      </c>
      <c r="J907" t="s">
        <v>38</v>
      </c>
      <c r="K907">
        <v>44.378185000000002</v>
      </c>
      <c r="L907">
        <v>-68.250243999999995</v>
      </c>
      <c r="M907">
        <v>58.96</v>
      </c>
      <c r="N907">
        <v>10000</v>
      </c>
      <c r="O907">
        <v>54.46</v>
      </c>
      <c r="P907">
        <v>58.55</v>
      </c>
      <c r="Q907">
        <v>55.18</v>
      </c>
      <c r="R907">
        <v>63.43</v>
      </c>
      <c r="S907">
        <v>1011</v>
      </c>
      <c r="V907">
        <v>85</v>
      </c>
      <c r="W907">
        <v>5.82</v>
      </c>
      <c r="X907">
        <v>200</v>
      </c>
      <c r="AD907">
        <v>40</v>
      </c>
      <c r="AE907">
        <v>802</v>
      </c>
      <c r="AF907" t="s">
        <v>39</v>
      </c>
      <c r="AG907" t="s">
        <v>43</v>
      </c>
      <c r="AH907" t="s">
        <v>44</v>
      </c>
    </row>
    <row r="908" spans="1:34" x14ac:dyDescent="0.2">
      <c r="A908">
        <v>1591326000</v>
      </c>
      <c r="B908" t="s">
        <v>943</v>
      </c>
      <c r="C908" t="s">
        <v>34</v>
      </c>
      <c r="D908" t="s">
        <v>54</v>
      </c>
      <c r="E908" t="s">
        <v>35</v>
      </c>
      <c r="F908" s="1">
        <v>43987</v>
      </c>
      <c r="G908" s="1" t="str">
        <f t="shared" si="14"/>
        <v>Fri</v>
      </c>
      <c r="H908" s="1" t="s">
        <v>49</v>
      </c>
      <c r="I908">
        <v>-14400</v>
      </c>
      <c r="J908" t="s">
        <v>38</v>
      </c>
      <c r="K908">
        <v>44.378185000000002</v>
      </c>
      <c r="L908">
        <v>-68.250243999999995</v>
      </c>
      <c r="M908">
        <v>58.05</v>
      </c>
      <c r="N908">
        <v>10000</v>
      </c>
      <c r="O908">
        <v>54.52</v>
      </c>
      <c r="P908">
        <v>57.69</v>
      </c>
      <c r="Q908">
        <v>54.19</v>
      </c>
      <c r="R908">
        <v>61.79</v>
      </c>
      <c r="S908">
        <v>1010</v>
      </c>
      <c r="V908">
        <v>88</v>
      </c>
      <c r="W908">
        <v>8.0500000000000007</v>
      </c>
      <c r="X908">
        <v>210</v>
      </c>
      <c r="AD908">
        <v>1</v>
      </c>
      <c r="AE908">
        <v>800</v>
      </c>
      <c r="AF908" t="s">
        <v>119</v>
      </c>
      <c r="AG908" t="s">
        <v>120</v>
      </c>
      <c r="AH908" t="s">
        <v>133</v>
      </c>
    </row>
    <row r="909" spans="1:34" x14ac:dyDescent="0.2">
      <c r="A909">
        <v>1591329600</v>
      </c>
      <c r="B909" t="s">
        <v>944</v>
      </c>
      <c r="C909" t="s">
        <v>34</v>
      </c>
      <c r="D909" t="s">
        <v>54</v>
      </c>
      <c r="E909" t="s">
        <v>35</v>
      </c>
      <c r="F909" s="1">
        <v>43987</v>
      </c>
      <c r="G909" s="1" t="str">
        <f t="shared" si="14"/>
        <v>Fri</v>
      </c>
      <c r="H909" s="1" t="s">
        <v>51</v>
      </c>
      <c r="I909">
        <v>-14400</v>
      </c>
      <c r="J909" t="s">
        <v>38</v>
      </c>
      <c r="K909">
        <v>44.378185000000002</v>
      </c>
      <c r="L909">
        <v>-68.250243999999995</v>
      </c>
      <c r="M909">
        <v>57.67</v>
      </c>
      <c r="N909">
        <v>10000</v>
      </c>
      <c r="O909">
        <v>54.14</v>
      </c>
      <c r="P909">
        <v>57.27</v>
      </c>
      <c r="Q909">
        <v>54.19</v>
      </c>
      <c r="R909">
        <v>61.79</v>
      </c>
      <c r="S909">
        <v>1010</v>
      </c>
      <c r="V909">
        <v>88</v>
      </c>
      <c r="W909">
        <v>8.0500000000000007</v>
      </c>
      <c r="X909">
        <v>210</v>
      </c>
      <c r="AD909">
        <v>1</v>
      </c>
      <c r="AE909">
        <v>800</v>
      </c>
      <c r="AF909" t="s">
        <v>119</v>
      </c>
      <c r="AG909" t="s">
        <v>120</v>
      </c>
      <c r="AH909" t="s">
        <v>133</v>
      </c>
    </row>
    <row r="910" spans="1:34" x14ac:dyDescent="0.2">
      <c r="A910">
        <v>1591333200</v>
      </c>
      <c r="B910" t="s">
        <v>945</v>
      </c>
      <c r="C910" t="s">
        <v>34</v>
      </c>
      <c r="D910" t="s">
        <v>54</v>
      </c>
      <c r="E910" t="s">
        <v>35</v>
      </c>
      <c r="F910" s="1">
        <v>43987</v>
      </c>
      <c r="G910" s="1" t="str">
        <f t="shared" si="14"/>
        <v>Fri</v>
      </c>
      <c r="H910" s="1" t="s">
        <v>35</v>
      </c>
      <c r="I910">
        <v>-14400</v>
      </c>
      <c r="J910" t="s">
        <v>38</v>
      </c>
      <c r="K910">
        <v>44.378185000000002</v>
      </c>
      <c r="L910">
        <v>-68.250243999999995</v>
      </c>
      <c r="M910">
        <v>57.52</v>
      </c>
      <c r="N910">
        <v>10000</v>
      </c>
      <c r="O910">
        <v>54</v>
      </c>
      <c r="P910">
        <v>57.11</v>
      </c>
      <c r="Q910">
        <v>53.19</v>
      </c>
      <c r="R910">
        <v>61.29</v>
      </c>
      <c r="S910">
        <v>1011</v>
      </c>
      <c r="V910">
        <v>88</v>
      </c>
      <c r="W910">
        <v>5.82</v>
      </c>
      <c r="X910">
        <v>220</v>
      </c>
      <c r="AD910">
        <v>1</v>
      </c>
      <c r="AE910">
        <v>800</v>
      </c>
      <c r="AF910" t="s">
        <v>119</v>
      </c>
      <c r="AG910" t="s">
        <v>120</v>
      </c>
      <c r="AH910" t="s">
        <v>133</v>
      </c>
    </row>
    <row r="911" spans="1:34" x14ac:dyDescent="0.2">
      <c r="A911">
        <v>1591336800</v>
      </c>
      <c r="B911" t="s">
        <v>946</v>
      </c>
      <c r="C911" t="s">
        <v>34</v>
      </c>
      <c r="D911" t="s">
        <v>54</v>
      </c>
      <c r="E911" t="s">
        <v>35</v>
      </c>
      <c r="F911" s="1">
        <v>43987</v>
      </c>
      <c r="G911" s="1" t="str">
        <f t="shared" si="14"/>
        <v>Fri</v>
      </c>
      <c r="H911" s="1" t="s">
        <v>54</v>
      </c>
      <c r="I911">
        <v>-14400</v>
      </c>
      <c r="J911" t="s">
        <v>38</v>
      </c>
      <c r="K911">
        <v>44.378185000000002</v>
      </c>
      <c r="L911">
        <v>-68.250243999999995</v>
      </c>
      <c r="M911">
        <v>56.3</v>
      </c>
      <c r="N911">
        <v>10000</v>
      </c>
      <c r="O911">
        <v>54.3</v>
      </c>
      <c r="P911">
        <v>55.99</v>
      </c>
      <c r="Q911">
        <v>53.6</v>
      </c>
      <c r="R911">
        <v>62.29</v>
      </c>
      <c r="S911">
        <v>1011</v>
      </c>
      <c r="V911">
        <v>93</v>
      </c>
      <c r="W911">
        <v>0</v>
      </c>
      <c r="X911">
        <v>0</v>
      </c>
      <c r="AD911">
        <v>1</v>
      </c>
      <c r="AE911">
        <v>800</v>
      </c>
      <c r="AF911" t="s">
        <v>119</v>
      </c>
      <c r="AG911" t="s">
        <v>120</v>
      </c>
      <c r="AH911" t="s">
        <v>133</v>
      </c>
    </row>
    <row r="912" spans="1:34" x14ac:dyDescent="0.2">
      <c r="A912">
        <v>1591340400</v>
      </c>
      <c r="B912" t="s">
        <v>947</v>
      </c>
      <c r="C912" t="s">
        <v>34</v>
      </c>
      <c r="D912" t="s">
        <v>54</v>
      </c>
      <c r="E912" t="s">
        <v>35</v>
      </c>
      <c r="F912" s="1">
        <v>43987</v>
      </c>
      <c r="G912" s="1" t="str">
        <f t="shared" si="14"/>
        <v>Fri</v>
      </c>
      <c r="H912" s="1" t="s">
        <v>56</v>
      </c>
      <c r="I912">
        <v>-14400</v>
      </c>
      <c r="J912" t="s">
        <v>38</v>
      </c>
      <c r="K912">
        <v>44.378185000000002</v>
      </c>
      <c r="L912">
        <v>-68.250243999999995</v>
      </c>
      <c r="M912">
        <v>55.54</v>
      </c>
      <c r="N912">
        <v>10000</v>
      </c>
      <c r="O912">
        <v>53.55</v>
      </c>
      <c r="P912">
        <v>55.17</v>
      </c>
      <c r="Q912">
        <v>52.61</v>
      </c>
      <c r="R912">
        <v>59.68</v>
      </c>
      <c r="S912">
        <v>1011</v>
      </c>
      <c r="V912">
        <v>93</v>
      </c>
      <c r="W912">
        <v>4.7</v>
      </c>
      <c r="X912">
        <v>290</v>
      </c>
      <c r="Y912">
        <v>0</v>
      </c>
      <c r="AD912">
        <v>1</v>
      </c>
      <c r="AE912">
        <v>800</v>
      </c>
      <c r="AF912" t="s">
        <v>119</v>
      </c>
      <c r="AG912" t="s">
        <v>120</v>
      </c>
      <c r="AH912" t="s">
        <v>133</v>
      </c>
    </row>
    <row r="913" spans="1:34" x14ac:dyDescent="0.2">
      <c r="A913">
        <v>1591344000</v>
      </c>
      <c r="B913" t="s">
        <v>948</v>
      </c>
      <c r="C913" t="s">
        <v>34</v>
      </c>
      <c r="D913" t="s">
        <v>54</v>
      </c>
      <c r="E913" t="s">
        <v>35</v>
      </c>
      <c r="F913" s="1">
        <v>43987</v>
      </c>
      <c r="G913" s="1" t="str">
        <f t="shared" si="14"/>
        <v>Fri</v>
      </c>
      <c r="H913" s="1" t="s">
        <v>58</v>
      </c>
      <c r="I913">
        <v>-14400</v>
      </c>
      <c r="J913" t="s">
        <v>38</v>
      </c>
      <c r="K913">
        <v>44.378185000000002</v>
      </c>
      <c r="L913">
        <v>-68.250243999999995</v>
      </c>
      <c r="M913">
        <v>55.17</v>
      </c>
      <c r="N913">
        <v>10000</v>
      </c>
      <c r="O913">
        <v>52.29</v>
      </c>
      <c r="P913">
        <v>54.61</v>
      </c>
      <c r="Q913">
        <v>52.32</v>
      </c>
      <c r="R913">
        <v>59.4</v>
      </c>
      <c r="S913">
        <v>1011</v>
      </c>
      <c r="V913">
        <v>90</v>
      </c>
      <c r="W913">
        <v>5.01</v>
      </c>
      <c r="X913">
        <v>114</v>
      </c>
      <c r="Y913">
        <v>0</v>
      </c>
      <c r="AD913">
        <v>1</v>
      </c>
      <c r="AE913">
        <v>800</v>
      </c>
      <c r="AF913" t="s">
        <v>119</v>
      </c>
      <c r="AG913" t="s">
        <v>120</v>
      </c>
      <c r="AH913" t="s">
        <v>133</v>
      </c>
    </row>
    <row r="914" spans="1:34" x14ac:dyDescent="0.2">
      <c r="A914">
        <v>1591347600</v>
      </c>
      <c r="B914" t="s">
        <v>949</v>
      </c>
      <c r="C914" t="s">
        <v>34</v>
      </c>
      <c r="D914" t="s">
        <v>54</v>
      </c>
      <c r="E914" t="s">
        <v>35</v>
      </c>
      <c r="F914" s="1">
        <v>43987</v>
      </c>
      <c r="G914" s="1" t="str">
        <f t="shared" si="14"/>
        <v>Fri</v>
      </c>
      <c r="H914" s="1" t="s">
        <v>60</v>
      </c>
      <c r="I914">
        <v>-14400</v>
      </c>
      <c r="J914" t="s">
        <v>38</v>
      </c>
      <c r="K914">
        <v>44.378185000000002</v>
      </c>
      <c r="L914">
        <v>-68.250243999999995</v>
      </c>
      <c r="M914">
        <v>54.88</v>
      </c>
      <c r="N914">
        <v>10000</v>
      </c>
      <c r="O914">
        <v>52</v>
      </c>
      <c r="P914">
        <v>54.3</v>
      </c>
      <c r="Q914">
        <v>53.08</v>
      </c>
      <c r="R914">
        <v>58.68</v>
      </c>
      <c r="S914">
        <v>1011</v>
      </c>
      <c r="V914">
        <v>90</v>
      </c>
      <c r="W914">
        <v>4</v>
      </c>
      <c r="X914">
        <v>234</v>
      </c>
      <c r="Y914">
        <v>0</v>
      </c>
      <c r="AD914">
        <v>1</v>
      </c>
      <c r="AE914">
        <v>800</v>
      </c>
      <c r="AF914" t="s">
        <v>119</v>
      </c>
      <c r="AG914" t="s">
        <v>120</v>
      </c>
      <c r="AH914" t="s">
        <v>121</v>
      </c>
    </row>
    <row r="915" spans="1:34" x14ac:dyDescent="0.2">
      <c r="A915">
        <v>1591351200</v>
      </c>
      <c r="B915" t="s">
        <v>950</v>
      </c>
      <c r="C915" t="s">
        <v>34</v>
      </c>
      <c r="D915" t="s">
        <v>54</v>
      </c>
      <c r="E915" t="s">
        <v>35</v>
      </c>
      <c r="F915" s="1">
        <v>43987</v>
      </c>
      <c r="G915" s="1" t="str">
        <f t="shared" si="14"/>
        <v>Fri</v>
      </c>
      <c r="H915" s="1" t="s">
        <v>62</v>
      </c>
      <c r="I915">
        <v>-14400</v>
      </c>
      <c r="J915" t="s">
        <v>38</v>
      </c>
      <c r="K915">
        <v>44.378185000000002</v>
      </c>
      <c r="L915">
        <v>-68.250243999999995</v>
      </c>
      <c r="M915">
        <v>55.4</v>
      </c>
      <c r="N915">
        <v>10000</v>
      </c>
      <c r="O915">
        <v>52.52</v>
      </c>
      <c r="P915">
        <v>54.88</v>
      </c>
      <c r="Q915">
        <v>52.18</v>
      </c>
      <c r="R915">
        <v>60.01</v>
      </c>
      <c r="S915">
        <v>1012</v>
      </c>
      <c r="V915">
        <v>90</v>
      </c>
      <c r="W915">
        <v>4</v>
      </c>
      <c r="X915">
        <v>359</v>
      </c>
      <c r="Y915">
        <v>0</v>
      </c>
      <c r="AD915">
        <v>75</v>
      </c>
      <c r="AE915">
        <v>803</v>
      </c>
      <c r="AF915" t="s">
        <v>39</v>
      </c>
      <c r="AG915" t="s">
        <v>40</v>
      </c>
      <c r="AH915" t="s">
        <v>112</v>
      </c>
    </row>
    <row r="916" spans="1:34" x14ac:dyDescent="0.2">
      <c r="A916">
        <v>1591354800</v>
      </c>
      <c r="B916" t="s">
        <v>951</v>
      </c>
      <c r="C916" t="s">
        <v>34</v>
      </c>
      <c r="D916" t="s">
        <v>54</v>
      </c>
      <c r="E916" t="s">
        <v>35</v>
      </c>
      <c r="F916" s="1">
        <v>43987</v>
      </c>
      <c r="G916" s="1" t="str">
        <f t="shared" si="14"/>
        <v>Fri</v>
      </c>
      <c r="H916" s="1" t="s">
        <v>67</v>
      </c>
      <c r="I916">
        <v>-14400</v>
      </c>
      <c r="J916" t="s">
        <v>38</v>
      </c>
      <c r="K916">
        <v>44.378185000000002</v>
      </c>
      <c r="L916">
        <v>-68.250243999999995</v>
      </c>
      <c r="M916">
        <v>56.97</v>
      </c>
      <c r="N916">
        <v>10000</v>
      </c>
      <c r="O916">
        <v>53.76</v>
      </c>
      <c r="P916">
        <v>56.55</v>
      </c>
      <c r="Q916">
        <v>54.09</v>
      </c>
      <c r="R916">
        <v>61</v>
      </c>
      <c r="S916">
        <v>1011</v>
      </c>
      <c r="V916">
        <v>89</v>
      </c>
      <c r="W916">
        <v>3</v>
      </c>
      <c r="X916">
        <v>225</v>
      </c>
      <c r="Y916">
        <v>0</v>
      </c>
      <c r="AD916">
        <v>40</v>
      </c>
      <c r="AE916">
        <v>802</v>
      </c>
      <c r="AF916" t="s">
        <v>39</v>
      </c>
      <c r="AG916" t="s">
        <v>43</v>
      </c>
      <c r="AH916" t="s">
        <v>114</v>
      </c>
    </row>
    <row r="917" spans="1:34" x14ac:dyDescent="0.2">
      <c r="A917">
        <v>1591358400</v>
      </c>
      <c r="B917" t="s">
        <v>952</v>
      </c>
      <c r="C917" t="s">
        <v>34</v>
      </c>
      <c r="D917" t="s">
        <v>54</v>
      </c>
      <c r="E917" t="s">
        <v>35</v>
      </c>
      <c r="F917" s="1">
        <v>43987</v>
      </c>
      <c r="G917" s="1" t="str">
        <f t="shared" si="14"/>
        <v>Fri</v>
      </c>
      <c r="H917" s="1" t="s">
        <v>72</v>
      </c>
      <c r="I917">
        <v>-14400</v>
      </c>
      <c r="J917" t="s">
        <v>38</v>
      </c>
      <c r="K917">
        <v>44.378185000000002</v>
      </c>
      <c r="L917">
        <v>-68.250243999999995</v>
      </c>
      <c r="M917">
        <v>57.76</v>
      </c>
      <c r="N917">
        <v>10000</v>
      </c>
      <c r="O917">
        <v>53.92</v>
      </c>
      <c r="P917">
        <v>57.33</v>
      </c>
      <c r="Q917">
        <v>55.08</v>
      </c>
      <c r="R917">
        <v>61.68</v>
      </c>
      <c r="S917">
        <v>1012</v>
      </c>
      <c r="V917">
        <v>87</v>
      </c>
      <c r="W917">
        <v>1.99</v>
      </c>
      <c r="X917">
        <v>160</v>
      </c>
      <c r="Y917">
        <v>0</v>
      </c>
      <c r="AD917">
        <v>20</v>
      </c>
      <c r="AE917">
        <v>801</v>
      </c>
      <c r="AF917" t="s">
        <v>39</v>
      </c>
      <c r="AG917" t="s">
        <v>116</v>
      </c>
      <c r="AH917" t="s">
        <v>117</v>
      </c>
    </row>
    <row r="918" spans="1:34" x14ac:dyDescent="0.2">
      <c r="A918">
        <v>1591362000</v>
      </c>
      <c r="B918" t="s">
        <v>953</v>
      </c>
      <c r="C918" t="s">
        <v>34</v>
      </c>
      <c r="D918" t="s">
        <v>54</v>
      </c>
      <c r="E918" t="s">
        <v>35</v>
      </c>
      <c r="F918" s="1">
        <v>43987</v>
      </c>
      <c r="G918" s="1" t="str">
        <f t="shared" si="14"/>
        <v>Fri</v>
      </c>
      <c r="H918" s="1" t="s">
        <v>75</v>
      </c>
      <c r="I918">
        <v>-14400</v>
      </c>
      <c r="J918" t="s">
        <v>38</v>
      </c>
      <c r="K918">
        <v>44.378185000000002</v>
      </c>
      <c r="L918">
        <v>-68.250243999999995</v>
      </c>
      <c r="M918">
        <v>59.56</v>
      </c>
      <c r="N918">
        <v>10000</v>
      </c>
      <c r="O918">
        <v>56.01</v>
      </c>
      <c r="P918">
        <v>59.34</v>
      </c>
      <c r="Q918">
        <v>55.08</v>
      </c>
      <c r="R918">
        <v>62.62</v>
      </c>
      <c r="S918">
        <v>1012</v>
      </c>
      <c r="V918">
        <v>88</v>
      </c>
      <c r="W918">
        <v>6.93</v>
      </c>
      <c r="X918">
        <v>220</v>
      </c>
      <c r="AD918">
        <v>75</v>
      </c>
      <c r="AE918">
        <v>803</v>
      </c>
      <c r="AF918" t="s">
        <v>39</v>
      </c>
      <c r="AG918" t="s">
        <v>40</v>
      </c>
      <c r="AH918" t="s">
        <v>112</v>
      </c>
    </row>
    <row r="919" spans="1:34" x14ac:dyDescent="0.2">
      <c r="A919">
        <v>1591365600</v>
      </c>
      <c r="B919" t="s">
        <v>954</v>
      </c>
      <c r="C919" t="s">
        <v>34</v>
      </c>
      <c r="D919" t="s">
        <v>54</v>
      </c>
      <c r="E919" t="s">
        <v>35</v>
      </c>
      <c r="F919" s="1">
        <v>43987</v>
      </c>
      <c r="G919" s="1" t="str">
        <f t="shared" si="14"/>
        <v>Fri</v>
      </c>
      <c r="H919" s="1" t="s">
        <v>77</v>
      </c>
      <c r="I919">
        <v>-14400</v>
      </c>
      <c r="J919" t="s">
        <v>38</v>
      </c>
      <c r="K919">
        <v>44.378185000000002</v>
      </c>
      <c r="L919">
        <v>-68.250243999999995</v>
      </c>
      <c r="M919">
        <v>62.96</v>
      </c>
      <c r="N919">
        <v>10000</v>
      </c>
      <c r="O919">
        <v>59.04</v>
      </c>
      <c r="P919">
        <v>63.05</v>
      </c>
      <c r="Q919">
        <v>57.38</v>
      </c>
      <c r="R919">
        <v>65.61</v>
      </c>
      <c r="S919">
        <v>1011</v>
      </c>
      <c r="V919">
        <v>87</v>
      </c>
      <c r="W919">
        <v>10.29</v>
      </c>
      <c r="X919">
        <v>40</v>
      </c>
      <c r="Y919">
        <v>0</v>
      </c>
      <c r="AD919">
        <v>90</v>
      </c>
      <c r="AE919">
        <v>804</v>
      </c>
      <c r="AF919" t="s">
        <v>39</v>
      </c>
      <c r="AG919" t="s">
        <v>47</v>
      </c>
      <c r="AH919" t="s">
        <v>112</v>
      </c>
    </row>
    <row r="920" spans="1:34" x14ac:dyDescent="0.2">
      <c r="A920">
        <v>1591369200</v>
      </c>
      <c r="B920" t="s">
        <v>955</v>
      </c>
      <c r="C920" t="s">
        <v>34</v>
      </c>
      <c r="D920" t="s">
        <v>54</v>
      </c>
      <c r="E920" t="s">
        <v>35</v>
      </c>
      <c r="F920" s="1">
        <v>43987</v>
      </c>
      <c r="G920" s="1" t="str">
        <f t="shared" si="14"/>
        <v>Fri</v>
      </c>
      <c r="H920" s="1" t="s">
        <v>79</v>
      </c>
      <c r="I920">
        <v>-14400</v>
      </c>
      <c r="J920" t="s">
        <v>38</v>
      </c>
      <c r="K920">
        <v>44.378185000000002</v>
      </c>
      <c r="L920">
        <v>-68.250243999999995</v>
      </c>
      <c r="M920">
        <v>63.7</v>
      </c>
      <c r="N920">
        <v>10000</v>
      </c>
      <c r="O920">
        <v>59.43</v>
      </c>
      <c r="P920">
        <v>63.81</v>
      </c>
      <c r="Q920">
        <v>59.56</v>
      </c>
      <c r="R920">
        <v>70.61</v>
      </c>
      <c r="S920">
        <v>1011</v>
      </c>
      <c r="V920">
        <v>86</v>
      </c>
      <c r="W920">
        <v>5.01</v>
      </c>
      <c r="X920">
        <v>84</v>
      </c>
      <c r="Y920">
        <v>0</v>
      </c>
      <c r="AD920">
        <v>90</v>
      </c>
      <c r="AE920">
        <v>804</v>
      </c>
      <c r="AF920" t="s">
        <v>39</v>
      </c>
      <c r="AG920" t="s">
        <v>47</v>
      </c>
      <c r="AH920" t="s">
        <v>112</v>
      </c>
    </row>
    <row r="921" spans="1:34" x14ac:dyDescent="0.2">
      <c r="A921">
        <v>1591372800</v>
      </c>
      <c r="B921" t="s">
        <v>956</v>
      </c>
      <c r="C921" t="s">
        <v>34</v>
      </c>
      <c r="D921" t="s">
        <v>54</v>
      </c>
      <c r="E921" t="s">
        <v>35</v>
      </c>
      <c r="F921" s="1">
        <v>43987</v>
      </c>
      <c r="G921" s="1" t="str">
        <f t="shared" si="14"/>
        <v>Fri</v>
      </c>
      <c r="H921" s="1" t="s">
        <v>81</v>
      </c>
      <c r="I921">
        <v>-14400</v>
      </c>
      <c r="J921" t="s">
        <v>38</v>
      </c>
      <c r="K921">
        <v>44.378185000000002</v>
      </c>
      <c r="L921">
        <v>-68.250243999999995</v>
      </c>
      <c r="M921">
        <v>66.02</v>
      </c>
      <c r="N921">
        <v>10000</v>
      </c>
      <c r="O921">
        <v>61.05</v>
      </c>
      <c r="P921">
        <v>66.27</v>
      </c>
      <c r="Q921">
        <v>58.28</v>
      </c>
      <c r="R921">
        <v>75.09</v>
      </c>
      <c r="S921">
        <v>1011</v>
      </c>
      <c r="V921">
        <v>84</v>
      </c>
      <c r="W921">
        <v>6.93</v>
      </c>
      <c r="X921">
        <v>120</v>
      </c>
      <c r="Y921">
        <v>0</v>
      </c>
      <c r="AD921">
        <v>1</v>
      </c>
      <c r="AE921">
        <v>800</v>
      </c>
      <c r="AF921" t="s">
        <v>119</v>
      </c>
      <c r="AG921" t="s">
        <v>120</v>
      </c>
      <c r="AH921" t="s">
        <v>121</v>
      </c>
    </row>
    <row r="922" spans="1:34" x14ac:dyDescent="0.2">
      <c r="A922">
        <v>1591376400</v>
      </c>
      <c r="B922" t="s">
        <v>957</v>
      </c>
      <c r="C922" t="s">
        <v>34</v>
      </c>
      <c r="D922" t="s">
        <v>54</v>
      </c>
      <c r="E922" t="s">
        <v>35</v>
      </c>
      <c r="F922" s="1">
        <v>43987</v>
      </c>
      <c r="G922" s="1" t="str">
        <f t="shared" si="14"/>
        <v>Fri</v>
      </c>
      <c r="H922" s="1" t="s">
        <v>83</v>
      </c>
      <c r="I922">
        <v>-14400</v>
      </c>
      <c r="J922" t="s">
        <v>38</v>
      </c>
      <c r="K922">
        <v>44.378185000000002</v>
      </c>
      <c r="L922">
        <v>-68.250243999999995</v>
      </c>
      <c r="M922">
        <v>67.86</v>
      </c>
      <c r="N922">
        <v>10000</v>
      </c>
      <c r="O922">
        <v>61.81</v>
      </c>
      <c r="P922">
        <v>68.14</v>
      </c>
      <c r="Q922">
        <v>58.66</v>
      </c>
      <c r="R922">
        <v>78.099999999999994</v>
      </c>
      <c r="S922">
        <v>1011</v>
      </c>
      <c r="V922">
        <v>81</v>
      </c>
      <c r="W922">
        <v>15.99</v>
      </c>
      <c r="X922">
        <v>223</v>
      </c>
      <c r="Y922">
        <v>0</v>
      </c>
      <c r="AD922">
        <v>75</v>
      </c>
      <c r="AE922">
        <v>803</v>
      </c>
      <c r="AF922" t="s">
        <v>39</v>
      </c>
      <c r="AG922" t="s">
        <v>40</v>
      </c>
      <c r="AH922" t="s">
        <v>112</v>
      </c>
    </row>
    <row r="923" spans="1:34" x14ac:dyDescent="0.2">
      <c r="A923">
        <v>1591380000</v>
      </c>
      <c r="B923" t="s">
        <v>958</v>
      </c>
      <c r="C923" t="s">
        <v>34</v>
      </c>
      <c r="D923" t="s">
        <v>54</v>
      </c>
      <c r="E923" t="s">
        <v>35</v>
      </c>
      <c r="F923" s="1">
        <v>43987</v>
      </c>
      <c r="G923" s="1" t="str">
        <f t="shared" si="14"/>
        <v>Fri</v>
      </c>
      <c r="H923" s="1" t="s">
        <v>86</v>
      </c>
      <c r="I923">
        <v>-14400</v>
      </c>
      <c r="J923" t="s">
        <v>38</v>
      </c>
      <c r="K923">
        <v>44.378185000000002</v>
      </c>
      <c r="L923">
        <v>-68.250243999999995</v>
      </c>
      <c r="M923">
        <v>69.17</v>
      </c>
      <c r="N923">
        <v>10000</v>
      </c>
      <c r="O923">
        <v>60.91</v>
      </c>
      <c r="P923">
        <v>69.31</v>
      </c>
      <c r="Q923">
        <v>62.15</v>
      </c>
      <c r="R923">
        <v>76.39</v>
      </c>
      <c r="S923">
        <v>1010</v>
      </c>
      <c r="V923">
        <v>75</v>
      </c>
      <c r="W923">
        <v>20</v>
      </c>
      <c r="X923">
        <v>220</v>
      </c>
      <c r="Y923">
        <v>0</v>
      </c>
      <c r="Z923">
        <v>0.51</v>
      </c>
      <c r="AD923">
        <v>1</v>
      </c>
      <c r="AE923">
        <v>500</v>
      </c>
      <c r="AF923" t="s">
        <v>63</v>
      </c>
      <c r="AG923" t="s">
        <v>64</v>
      </c>
      <c r="AH923" t="s">
        <v>65</v>
      </c>
    </row>
    <row r="924" spans="1:34" x14ac:dyDescent="0.2">
      <c r="A924">
        <v>1591383600</v>
      </c>
      <c r="B924" t="s">
        <v>959</v>
      </c>
      <c r="C924" t="s">
        <v>34</v>
      </c>
      <c r="D924" t="s">
        <v>54</v>
      </c>
      <c r="E924" t="s">
        <v>35</v>
      </c>
      <c r="F924" s="1">
        <v>43987</v>
      </c>
      <c r="G924" s="1" t="str">
        <f t="shared" si="14"/>
        <v>Fri</v>
      </c>
      <c r="H924" s="1" t="s">
        <v>88</v>
      </c>
      <c r="I924">
        <v>-14400</v>
      </c>
      <c r="J924" t="s">
        <v>38</v>
      </c>
      <c r="K924">
        <v>44.378185000000002</v>
      </c>
      <c r="L924">
        <v>-68.250243999999995</v>
      </c>
      <c r="M924">
        <v>68.47</v>
      </c>
      <c r="N924">
        <v>10000</v>
      </c>
      <c r="O924">
        <v>60.98</v>
      </c>
      <c r="P924">
        <v>68.63</v>
      </c>
      <c r="Q924">
        <v>63.16</v>
      </c>
      <c r="R924">
        <v>77.09</v>
      </c>
      <c r="S924">
        <v>1009</v>
      </c>
      <c r="V924">
        <v>77</v>
      </c>
      <c r="W924">
        <v>15.01</v>
      </c>
      <c r="X924">
        <v>250</v>
      </c>
      <c r="Y924">
        <v>0</v>
      </c>
      <c r="AD924">
        <v>1</v>
      </c>
      <c r="AE924">
        <v>800</v>
      </c>
      <c r="AF924" t="s">
        <v>119</v>
      </c>
      <c r="AG924" t="s">
        <v>120</v>
      </c>
      <c r="AH924" t="s">
        <v>121</v>
      </c>
    </row>
    <row r="925" spans="1:34" x14ac:dyDescent="0.2">
      <c r="A925">
        <v>1591387200</v>
      </c>
      <c r="B925" t="s">
        <v>960</v>
      </c>
      <c r="C925" t="s">
        <v>34</v>
      </c>
      <c r="D925" t="s">
        <v>54</v>
      </c>
      <c r="E925" t="s">
        <v>35</v>
      </c>
      <c r="F925" s="1">
        <v>43987</v>
      </c>
      <c r="G925" s="1" t="str">
        <f t="shared" si="14"/>
        <v>Fri</v>
      </c>
      <c r="H925" s="1" t="s">
        <v>90</v>
      </c>
      <c r="I925">
        <v>-14400</v>
      </c>
      <c r="J925" t="s">
        <v>38</v>
      </c>
      <c r="K925">
        <v>44.378185000000002</v>
      </c>
      <c r="L925">
        <v>-68.250243999999995</v>
      </c>
      <c r="M925">
        <v>67.569999999999993</v>
      </c>
      <c r="N925">
        <v>10000</v>
      </c>
      <c r="O925">
        <v>61.18</v>
      </c>
      <c r="P925">
        <v>67.78</v>
      </c>
      <c r="Q925">
        <v>59.16</v>
      </c>
      <c r="R925">
        <v>77.09</v>
      </c>
      <c r="S925">
        <v>1009</v>
      </c>
      <c r="V925">
        <v>80</v>
      </c>
      <c r="W925">
        <v>6.93</v>
      </c>
      <c r="X925">
        <v>140</v>
      </c>
      <c r="Y925">
        <v>0</v>
      </c>
      <c r="AD925">
        <v>1</v>
      </c>
      <c r="AE925">
        <v>800</v>
      </c>
      <c r="AF925" t="s">
        <v>119</v>
      </c>
      <c r="AG925" t="s">
        <v>120</v>
      </c>
      <c r="AH925" t="s">
        <v>121</v>
      </c>
    </row>
    <row r="926" spans="1:34" x14ac:dyDescent="0.2">
      <c r="A926">
        <v>1591390800</v>
      </c>
      <c r="B926" t="s">
        <v>961</v>
      </c>
      <c r="C926" t="s">
        <v>34</v>
      </c>
      <c r="D926" t="s">
        <v>54</v>
      </c>
      <c r="E926" t="s">
        <v>35</v>
      </c>
      <c r="F926" s="1">
        <v>43987</v>
      </c>
      <c r="G926" s="1" t="str">
        <f t="shared" si="14"/>
        <v>Fri</v>
      </c>
      <c r="H926" s="1" t="s">
        <v>92</v>
      </c>
      <c r="I926">
        <v>-14400</v>
      </c>
      <c r="J926" t="s">
        <v>38</v>
      </c>
      <c r="K926">
        <v>44.378185000000002</v>
      </c>
      <c r="L926">
        <v>-68.250243999999995</v>
      </c>
      <c r="M926">
        <v>63.34</v>
      </c>
      <c r="N926">
        <v>10000</v>
      </c>
      <c r="O926">
        <v>57.76</v>
      </c>
      <c r="P926">
        <v>63.23</v>
      </c>
      <c r="Q926">
        <v>54.19</v>
      </c>
      <c r="R926">
        <v>76.08</v>
      </c>
      <c r="S926">
        <v>1008</v>
      </c>
      <c r="V926">
        <v>82</v>
      </c>
      <c r="W926">
        <v>4</v>
      </c>
      <c r="X926">
        <v>288</v>
      </c>
      <c r="Y926">
        <v>0</v>
      </c>
      <c r="AD926">
        <v>20</v>
      </c>
      <c r="AE926">
        <v>801</v>
      </c>
      <c r="AF926" t="s">
        <v>39</v>
      </c>
      <c r="AG926" t="s">
        <v>116</v>
      </c>
      <c r="AH926" t="s">
        <v>117</v>
      </c>
    </row>
    <row r="927" spans="1:34" x14ac:dyDescent="0.2">
      <c r="A927">
        <v>1591394400</v>
      </c>
      <c r="B927" t="s">
        <v>962</v>
      </c>
      <c r="C927" t="s">
        <v>34</v>
      </c>
      <c r="D927" t="s">
        <v>54</v>
      </c>
      <c r="E927" t="s">
        <v>35</v>
      </c>
      <c r="F927" s="1">
        <v>43987</v>
      </c>
      <c r="G927" s="1" t="str">
        <f t="shared" si="14"/>
        <v>Fri</v>
      </c>
      <c r="H927" s="1" t="s">
        <v>94</v>
      </c>
      <c r="I927">
        <v>-14400</v>
      </c>
      <c r="J927" t="s">
        <v>38</v>
      </c>
      <c r="K927">
        <v>44.378185000000002</v>
      </c>
      <c r="L927">
        <v>-68.250243999999995</v>
      </c>
      <c r="M927">
        <v>61.92</v>
      </c>
      <c r="N927">
        <v>10000</v>
      </c>
      <c r="O927">
        <v>58.01</v>
      </c>
      <c r="P927">
        <v>61.9</v>
      </c>
      <c r="Q927">
        <v>53.19</v>
      </c>
      <c r="R927">
        <v>76.08</v>
      </c>
      <c r="S927">
        <v>1008</v>
      </c>
      <c r="V927">
        <v>87</v>
      </c>
      <c r="W927">
        <v>10.29</v>
      </c>
      <c r="X927">
        <v>130</v>
      </c>
      <c r="Y927">
        <v>0</v>
      </c>
      <c r="AD927">
        <v>1</v>
      </c>
      <c r="AE927">
        <v>800</v>
      </c>
      <c r="AF927" t="s">
        <v>119</v>
      </c>
      <c r="AG927" t="s">
        <v>120</v>
      </c>
      <c r="AH927" t="s">
        <v>121</v>
      </c>
    </row>
    <row r="928" spans="1:34" x14ac:dyDescent="0.2">
      <c r="A928">
        <v>1591398000</v>
      </c>
      <c r="B928" t="s">
        <v>963</v>
      </c>
      <c r="C928" t="s">
        <v>34</v>
      </c>
      <c r="D928" t="s">
        <v>54</v>
      </c>
      <c r="E928" t="s">
        <v>35</v>
      </c>
      <c r="F928" s="1">
        <v>43987</v>
      </c>
      <c r="G928" s="1" t="str">
        <f t="shared" si="14"/>
        <v>Fri</v>
      </c>
      <c r="H928" s="1" t="s">
        <v>96</v>
      </c>
      <c r="I928">
        <v>-14400</v>
      </c>
      <c r="J928" t="s">
        <v>38</v>
      </c>
      <c r="K928">
        <v>44.378185000000002</v>
      </c>
      <c r="L928">
        <v>-68.250243999999995</v>
      </c>
      <c r="M928">
        <v>61.54</v>
      </c>
      <c r="N928">
        <v>10000</v>
      </c>
      <c r="O928">
        <v>57.96</v>
      </c>
      <c r="P928">
        <v>61.52</v>
      </c>
      <c r="Q928">
        <v>54.52</v>
      </c>
      <c r="R928">
        <v>71.62</v>
      </c>
      <c r="S928">
        <v>1008</v>
      </c>
      <c r="V928">
        <v>88</v>
      </c>
      <c r="W928">
        <v>6.93</v>
      </c>
      <c r="X928">
        <v>120</v>
      </c>
      <c r="Y928">
        <v>0</v>
      </c>
      <c r="AD928">
        <v>1</v>
      </c>
      <c r="AE928">
        <v>800</v>
      </c>
      <c r="AF928" t="s">
        <v>119</v>
      </c>
      <c r="AG928" t="s">
        <v>120</v>
      </c>
      <c r="AH928" t="s">
        <v>121</v>
      </c>
    </row>
    <row r="929" spans="1:34" x14ac:dyDescent="0.2">
      <c r="A929">
        <v>1591401600</v>
      </c>
      <c r="B929" t="s">
        <v>964</v>
      </c>
      <c r="C929" t="s">
        <v>34</v>
      </c>
      <c r="D929" t="s">
        <v>54</v>
      </c>
      <c r="E929" t="s">
        <v>54</v>
      </c>
      <c r="F929" s="1">
        <v>43988</v>
      </c>
      <c r="G929" s="1" t="str">
        <f t="shared" si="14"/>
        <v>Sat</v>
      </c>
      <c r="H929" s="1" t="s">
        <v>37</v>
      </c>
      <c r="I929">
        <v>-14400</v>
      </c>
      <c r="J929" t="s">
        <v>38</v>
      </c>
      <c r="K929">
        <v>44.378185000000002</v>
      </c>
      <c r="L929">
        <v>-68.250243999999995</v>
      </c>
      <c r="M929">
        <v>59.34</v>
      </c>
      <c r="N929">
        <v>8047</v>
      </c>
      <c r="O929">
        <v>56.71</v>
      </c>
      <c r="P929">
        <v>59.25</v>
      </c>
      <c r="Q929">
        <v>53.44</v>
      </c>
      <c r="R929">
        <v>68.61</v>
      </c>
      <c r="S929">
        <v>1008</v>
      </c>
      <c r="V929">
        <v>91</v>
      </c>
      <c r="W929">
        <v>5.82</v>
      </c>
      <c r="X929">
        <v>110</v>
      </c>
      <c r="Y929">
        <v>0</v>
      </c>
      <c r="AD929">
        <v>20</v>
      </c>
      <c r="AE929">
        <v>701</v>
      </c>
      <c r="AF929" t="s">
        <v>68</v>
      </c>
      <c r="AG929" t="s">
        <v>69</v>
      </c>
      <c r="AH929" t="s">
        <v>70</v>
      </c>
    </row>
    <row r="930" spans="1:34" x14ac:dyDescent="0.2">
      <c r="A930">
        <v>1591405200</v>
      </c>
      <c r="B930" t="s">
        <v>965</v>
      </c>
      <c r="C930" t="s">
        <v>34</v>
      </c>
      <c r="D930" t="s">
        <v>54</v>
      </c>
      <c r="E930" t="s">
        <v>54</v>
      </c>
      <c r="F930" s="1">
        <v>43988</v>
      </c>
      <c r="G930" s="1" t="str">
        <f t="shared" si="14"/>
        <v>Sat</v>
      </c>
      <c r="H930" s="1" t="s">
        <v>36</v>
      </c>
      <c r="I930">
        <v>-14400</v>
      </c>
      <c r="J930" t="s">
        <v>38</v>
      </c>
      <c r="K930">
        <v>44.378185000000002</v>
      </c>
      <c r="L930">
        <v>-68.250243999999995</v>
      </c>
      <c r="M930">
        <v>58.46</v>
      </c>
      <c r="N930">
        <v>8047</v>
      </c>
      <c r="O930">
        <v>56.44</v>
      </c>
      <c r="P930">
        <v>58.37</v>
      </c>
      <c r="Q930">
        <v>53.98</v>
      </c>
      <c r="R930">
        <v>63</v>
      </c>
      <c r="S930">
        <v>1008</v>
      </c>
      <c r="V930">
        <v>93</v>
      </c>
      <c r="W930">
        <v>9.17</v>
      </c>
      <c r="X930">
        <v>80</v>
      </c>
      <c r="Y930">
        <v>0</v>
      </c>
      <c r="AD930">
        <v>90</v>
      </c>
      <c r="AE930">
        <v>701</v>
      </c>
      <c r="AF930" t="s">
        <v>68</v>
      </c>
      <c r="AG930" t="s">
        <v>69</v>
      </c>
      <c r="AH930" t="s">
        <v>98</v>
      </c>
    </row>
    <row r="931" spans="1:34" x14ac:dyDescent="0.2">
      <c r="A931">
        <v>1591408800</v>
      </c>
      <c r="B931" t="s">
        <v>966</v>
      </c>
      <c r="C931" t="s">
        <v>34</v>
      </c>
      <c r="D931" t="s">
        <v>54</v>
      </c>
      <c r="E931" t="s">
        <v>54</v>
      </c>
      <c r="F931" s="1">
        <v>43988</v>
      </c>
      <c r="G931" s="1" t="str">
        <f t="shared" si="14"/>
        <v>Sat</v>
      </c>
      <c r="H931" s="1" t="s">
        <v>46</v>
      </c>
      <c r="I931">
        <v>-14400</v>
      </c>
      <c r="J931" t="s">
        <v>38</v>
      </c>
      <c r="K931">
        <v>44.378185000000002</v>
      </c>
      <c r="L931">
        <v>-68.250243999999995</v>
      </c>
      <c r="M931">
        <v>57.72</v>
      </c>
      <c r="N931">
        <v>2414</v>
      </c>
      <c r="O931">
        <v>56.59</v>
      </c>
      <c r="P931">
        <v>57.7</v>
      </c>
      <c r="Q931">
        <v>53.19</v>
      </c>
      <c r="R931">
        <v>64.09</v>
      </c>
      <c r="S931">
        <v>1009</v>
      </c>
      <c r="V931">
        <v>96</v>
      </c>
      <c r="W931">
        <v>5.82</v>
      </c>
      <c r="X931">
        <v>130</v>
      </c>
      <c r="Y931">
        <v>0</v>
      </c>
      <c r="AD931">
        <v>90</v>
      </c>
      <c r="AE931">
        <v>701</v>
      </c>
      <c r="AF931" t="s">
        <v>68</v>
      </c>
      <c r="AG931" t="s">
        <v>69</v>
      </c>
      <c r="AH931" t="s">
        <v>98</v>
      </c>
    </row>
    <row r="932" spans="1:34" x14ac:dyDescent="0.2">
      <c r="A932">
        <v>1591412400</v>
      </c>
      <c r="B932" t="s">
        <v>967</v>
      </c>
      <c r="C932" t="s">
        <v>34</v>
      </c>
      <c r="D932" t="s">
        <v>54</v>
      </c>
      <c r="E932" t="s">
        <v>54</v>
      </c>
      <c r="F932" s="1">
        <v>43988</v>
      </c>
      <c r="G932" s="1" t="str">
        <f t="shared" si="14"/>
        <v>Sat</v>
      </c>
      <c r="H932" s="1" t="s">
        <v>49</v>
      </c>
      <c r="I932">
        <v>-14400</v>
      </c>
      <c r="J932" t="s">
        <v>38</v>
      </c>
      <c r="K932">
        <v>44.378185000000002</v>
      </c>
      <c r="L932">
        <v>-68.250243999999995</v>
      </c>
      <c r="M932">
        <v>57.24</v>
      </c>
      <c r="N932">
        <v>6437</v>
      </c>
      <c r="O932">
        <v>56.1</v>
      </c>
      <c r="P932">
        <v>57.16</v>
      </c>
      <c r="Q932">
        <v>54.28</v>
      </c>
      <c r="R932">
        <v>62.1</v>
      </c>
      <c r="S932">
        <v>1009</v>
      </c>
      <c r="V932">
        <v>96</v>
      </c>
      <c r="W932">
        <v>4.7</v>
      </c>
      <c r="X932">
        <v>160</v>
      </c>
      <c r="Y932">
        <v>0</v>
      </c>
      <c r="AD932">
        <v>90</v>
      </c>
      <c r="AE932">
        <v>701</v>
      </c>
      <c r="AF932" t="s">
        <v>68</v>
      </c>
      <c r="AG932" t="s">
        <v>69</v>
      </c>
      <c r="AH932" t="s">
        <v>98</v>
      </c>
    </row>
    <row r="933" spans="1:34" x14ac:dyDescent="0.2">
      <c r="A933">
        <v>1591416000</v>
      </c>
      <c r="B933" t="s">
        <v>968</v>
      </c>
      <c r="C933" t="s">
        <v>34</v>
      </c>
      <c r="D933" t="s">
        <v>54</v>
      </c>
      <c r="E933" t="s">
        <v>54</v>
      </c>
      <c r="F933" s="1">
        <v>43988</v>
      </c>
      <c r="G933" s="1" t="str">
        <f t="shared" si="14"/>
        <v>Sat</v>
      </c>
      <c r="H933" s="1" t="s">
        <v>51</v>
      </c>
      <c r="I933">
        <v>-14400</v>
      </c>
      <c r="J933" t="s">
        <v>38</v>
      </c>
      <c r="K933">
        <v>44.378185000000002</v>
      </c>
      <c r="L933">
        <v>-68.250243999999995</v>
      </c>
      <c r="M933">
        <v>56.37</v>
      </c>
      <c r="N933">
        <v>9656</v>
      </c>
      <c r="O933">
        <v>55.26</v>
      </c>
      <c r="P933">
        <v>56.23</v>
      </c>
      <c r="Q933">
        <v>52.2</v>
      </c>
      <c r="R933">
        <v>62.29</v>
      </c>
      <c r="S933">
        <v>1009</v>
      </c>
      <c r="V933">
        <v>96</v>
      </c>
      <c r="W933">
        <v>5.82</v>
      </c>
      <c r="X933">
        <v>140</v>
      </c>
      <c r="Y933">
        <v>0</v>
      </c>
      <c r="AD933">
        <v>1</v>
      </c>
      <c r="AE933">
        <v>701</v>
      </c>
      <c r="AF933" t="s">
        <v>68</v>
      </c>
      <c r="AG933" t="s">
        <v>69</v>
      </c>
      <c r="AH933" t="s">
        <v>98</v>
      </c>
    </row>
    <row r="934" spans="1:34" x14ac:dyDescent="0.2">
      <c r="A934">
        <v>1591419600</v>
      </c>
      <c r="B934" t="s">
        <v>969</v>
      </c>
      <c r="C934" t="s">
        <v>34</v>
      </c>
      <c r="D934" t="s">
        <v>54</v>
      </c>
      <c r="E934" t="s">
        <v>54</v>
      </c>
      <c r="F934" s="1">
        <v>43988</v>
      </c>
      <c r="G934" s="1" t="str">
        <f t="shared" si="14"/>
        <v>Sat</v>
      </c>
      <c r="H934" s="1" t="s">
        <v>35</v>
      </c>
      <c r="I934">
        <v>-14400</v>
      </c>
      <c r="J934" t="s">
        <v>38</v>
      </c>
      <c r="K934">
        <v>44.378185000000002</v>
      </c>
      <c r="L934">
        <v>-68.250243999999995</v>
      </c>
      <c r="M934">
        <v>56.26</v>
      </c>
      <c r="N934">
        <v>8047</v>
      </c>
      <c r="O934">
        <v>53.98</v>
      </c>
      <c r="P934">
        <v>55.92</v>
      </c>
      <c r="Q934">
        <v>53.28</v>
      </c>
      <c r="R934">
        <v>61</v>
      </c>
      <c r="S934">
        <v>1008</v>
      </c>
      <c r="V934">
        <v>92</v>
      </c>
      <c r="W934">
        <v>3</v>
      </c>
      <c r="X934">
        <v>67</v>
      </c>
      <c r="Y934">
        <v>0</v>
      </c>
      <c r="AD934">
        <v>20</v>
      </c>
      <c r="AE934">
        <v>701</v>
      </c>
      <c r="AF934" t="s">
        <v>68</v>
      </c>
      <c r="AG934" t="s">
        <v>69</v>
      </c>
      <c r="AH934" t="s">
        <v>98</v>
      </c>
    </row>
    <row r="935" spans="1:34" x14ac:dyDescent="0.2">
      <c r="A935">
        <v>1591423200</v>
      </c>
      <c r="B935" t="s">
        <v>970</v>
      </c>
      <c r="C935" t="s">
        <v>34</v>
      </c>
      <c r="D935" t="s">
        <v>54</v>
      </c>
      <c r="E935" t="s">
        <v>54</v>
      </c>
      <c r="F935" s="1">
        <v>43988</v>
      </c>
      <c r="G935" s="1" t="str">
        <f t="shared" si="14"/>
        <v>Sat</v>
      </c>
      <c r="H935" s="1" t="s">
        <v>54</v>
      </c>
      <c r="I935">
        <v>-14400</v>
      </c>
      <c r="J935" t="s">
        <v>38</v>
      </c>
      <c r="K935">
        <v>44.378185000000002</v>
      </c>
      <c r="L935">
        <v>-68.250243999999995</v>
      </c>
      <c r="M935">
        <v>55.56</v>
      </c>
      <c r="N935">
        <v>9656</v>
      </c>
      <c r="O935">
        <v>53.87</v>
      </c>
      <c r="P935">
        <v>55.24</v>
      </c>
      <c r="Q935">
        <v>53.17</v>
      </c>
      <c r="R935">
        <v>60.69</v>
      </c>
      <c r="S935">
        <v>1008</v>
      </c>
      <c r="V935">
        <v>94</v>
      </c>
      <c r="W935">
        <v>0</v>
      </c>
      <c r="X935">
        <v>0</v>
      </c>
      <c r="Y935">
        <v>0</v>
      </c>
      <c r="AD935">
        <v>75</v>
      </c>
      <c r="AE935">
        <v>701</v>
      </c>
      <c r="AF935" t="s">
        <v>68</v>
      </c>
      <c r="AG935" t="s">
        <v>69</v>
      </c>
      <c r="AH935" t="s">
        <v>98</v>
      </c>
    </row>
    <row r="936" spans="1:34" x14ac:dyDescent="0.2">
      <c r="A936">
        <v>1591426800</v>
      </c>
      <c r="B936" t="s">
        <v>971</v>
      </c>
      <c r="C936" t="s">
        <v>34</v>
      </c>
      <c r="D936" t="s">
        <v>54</v>
      </c>
      <c r="E936" t="s">
        <v>54</v>
      </c>
      <c r="F936" s="1">
        <v>43988</v>
      </c>
      <c r="G936" s="1" t="str">
        <f t="shared" si="14"/>
        <v>Sat</v>
      </c>
      <c r="H936" s="1" t="s">
        <v>56</v>
      </c>
      <c r="I936">
        <v>-14400</v>
      </c>
      <c r="J936" t="s">
        <v>38</v>
      </c>
      <c r="K936">
        <v>44.378185000000002</v>
      </c>
      <c r="L936">
        <v>-68.250243999999995</v>
      </c>
      <c r="M936">
        <v>55.06</v>
      </c>
      <c r="N936">
        <v>6437</v>
      </c>
      <c r="O936">
        <v>53.37</v>
      </c>
      <c r="P936">
        <v>54.68</v>
      </c>
      <c r="Q936">
        <v>53.15</v>
      </c>
      <c r="R936">
        <v>59.09</v>
      </c>
      <c r="S936">
        <v>1008</v>
      </c>
      <c r="V936">
        <v>94</v>
      </c>
      <c r="W936">
        <v>4</v>
      </c>
      <c r="X936">
        <v>137</v>
      </c>
      <c r="Y936">
        <v>0</v>
      </c>
      <c r="AD936">
        <v>20</v>
      </c>
      <c r="AE936">
        <v>701</v>
      </c>
      <c r="AF936" t="s">
        <v>68</v>
      </c>
      <c r="AG936" t="s">
        <v>69</v>
      </c>
      <c r="AH936" t="s">
        <v>98</v>
      </c>
    </row>
    <row r="937" spans="1:34" x14ac:dyDescent="0.2">
      <c r="A937">
        <v>1591430400</v>
      </c>
      <c r="B937" t="s">
        <v>972</v>
      </c>
      <c r="C937" t="s">
        <v>34</v>
      </c>
      <c r="D937" t="s">
        <v>54</v>
      </c>
      <c r="E937" t="s">
        <v>54</v>
      </c>
      <c r="F937" s="1">
        <v>43988</v>
      </c>
      <c r="G937" s="1" t="str">
        <f t="shared" si="14"/>
        <v>Sat</v>
      </c>
      <c r="H937" s="1" t="s">
        <v>58</v>
      </c>
      <c r="I937">
        <v>-14400</v>
      </c>
      <c r="J937" t="s">
        <v>38</v>
      </c>
      <c r="K937">
        <v>44.378185000000002</v>
      </c>
      <c r="L937">
        <v>-68.250243999999995</v>
      </c>
      <c r="M937">
        <v>54.19</v>
      </c>
      <c r="N937">
        <v>402</v>
      </c>
      <c r="O937">
        <v>52.79</v>
      </c>
      <c r="P937">
        <v>53.78</v>
      </c>
      <c r="Q937">
        <v>51.19</v>
      </c>
      <c r="R937">
        <v>59.09</v>
      </c>
      <c r="S937">
        <v>1007</v>
      </c>
      <c r="V937">
        <v>95</v>
      </c>
      <c r="W937">
        <v>1.1200000000000001</v>
      </c>
      <c r="X937">
        <v>160</v>
      </c>
      <c r="Y937">
        <v>0</v>
      </c>
      <c r="AD937">
        <v>75</v>
      </c>
      <c r="AE937">
        <v>741</v>
      </c>
      <c r="AF937" t="s">
        <v>100</v>
      </c>
      <c r="AG937" t="s">
        <v>101</v>
      </c>
      <c r="AH937" t="s">
        <v>98</v>
      </c>
    </row>
    <row r="938" spans="1:34" x14ac:dyDescent="0.2">
      <c r="A938">
        <v>1591434000</v>
      </c>
      <c r="B938" t="s">
        <v>973</v>
      </c>
      <c r="C938" t="s">
        <v>34</v>
      </c>
      <c r="D938" t="s">
        <v>54</v>
      </c>
      <c r="E938" t="s">
        <v>54</v>
      </c>
      <c r="F938" s="1">
        <v>43988</v>
      </c>
      <c r="G938" s="1" t="str">
        <f t="shared" si="14"/>
        <v>Sat</v>
      </c>
      <c r="H938" s="1" t="s">
        <v>60</v>
      </c>
      <c r="I938">
        <v>-14400</v>
      </c>
      <c r="J938" t="s">
        <v>38</v>
      </c>
      <c r="K938">
        <v>44.378185000000002</v>
      </c>
      <c r="L938">
        <v>-68.250243999999995</v>
      </c>
      <c r="M938">
        <v>54.95</v>
      </c>
      <c r="N938">
        <v>805</v>
      </c>
      <c r="O938">
        <v>53.55</v>
      </c>
      <c r="P938">
        <v>54.61</v>
      </c>
      <c r="Q938">
        <v>52.2</v>
      </c>
      <c r="R938">
        <v>59.61</v>
      </c>
      <c r="S938">
        <v>1008</v>
      </c>
      <c r="V938">
        <v>95</v>
      </c>
      <c r="W938">
        <v>3</v>
      </c>
      <c r="X938">
        <v>354</v>
      </c>
      <c r="Y938">
        <v>0</v>
      </c>
      <c r="AD938">
        <v>90</v>
      </c>
      <c r="AE938">
        <v>741</v>
      </c>
      <c r="AF938" t="s">
        <v>100</v>
      </c>
      <c r="AG938" t="s">
        <v>101</v>
      </c>
      <c r="AH938" t="s">
        <v>70</v>
      </c>
    </row>
    <row r="939" spans="1:34" x14ac:dyDescent="0.2">
      <c r="A939">
        <v>1591437600</v>
      </c>
      <c r="B939" t="s">
        <v>974</v>
      </c>
      <c r="C939" t="s">
        <v>34</v>
      </c>
      <c r="D939" t="s">
        <v>54</v>
      </c>
      <c r="E939" t="s">
        <v>54</v>
      </c>
      <c r="F939" s="1">
        <v>43988</v>
      </c>
      <c r="G939" s="1" t="str">
        <f t="shared" si="14"/>
        <v>Sat</v>
      </c>
      <c r="H939" s="1" t="s">
        <v>62</v>
      </c>
      <c r="I939">
        <v>-14400</v>
      </c>
      <c r="J939" t="s">
        <v>38</v>
      </c>
      <c r="K939">
        <v>44.378185000000002</v>
      </c>
      <c r="L939">
        <v>-68.250243999999995</v>
      </c>
      <c r="M939">
        <v>55.63</v>
      </c>
      <c r="N939">
        <v>402</v>
      </c>
      <c r="O939">
        <v>54.23</v>
      </c>
      <c r="P939">
        <v>55.36</v>
      </c>
      <c r="Q939">
        <v>53.19</v>
      </c>
      <c r="R939">
        <v>59.09</v>
      </c>
      <c r="S939">
        <v>1008</v>
      </c>
      <c r="V939">
        <v>95</v>
      </c>
      <c r="W939">
        <v>4</v>
      </c>
      <c r="X939">
        <v>355</v>
      </c>
      <c r="Y939">
        <v>0</v>
      </c>
      <c r="AD939">
        <v>90</v>
      </c>
      <c r="AE939">
        <v>741</v>
      </c>
      <c r="AF939" t="s">
        <v>100</v>
      </c>
      <c r="AG939" t="s">
        <v>101</v>
      </c>
      <c r="AH939" t="s">
        <v>70</v>
      </c>
    </row>
    <row r="940" spans="1:34" x14ac:dyDescent="0.2">
      <c r="A940">
        <v>1591441200</v>
      </c>
      <c r="B940" t="s">
        <v>975</v>
      </c>
      <c r="C940" t="s">
        <v>34</v>
      </c>
      <c r="D940" t="s">
        <v>54</v>
      </c>
      <c r="E940" t="s">
        <v>54</v>
      </c>
      <c r="F940" s="1">
        <v>43988</v>
      </c>
      <c r="G940" s="1" t="str">
        <f t="shared" si="14"/>
        <v>Sat</v>
      </c>
      <c r="H940" s="1" t="s">
        <v>67</v>
      </c>
      <c r="I940">
        <v>-14400</v>
      </c>
      <c r="J940" t="s">
        <v>38</v>
      </c>
      <c r="K940">
        <v>44.378185000000002</v>
      </c>
      <c r="L940">
        <v>-68.250243999999995</v>
      </c>
      <c r="M940">
        <v>56.55</v>
      </c>
      <c r="O940">
        <v>55.13</v>
      </c>
      <c r="P940">
        <v>56.37</v>
      </c>
      <c r="Q940">
        <v>54.39</v>
      </c>
      <c r="R940">
        <v>60.1</v>
      </c>
      <c r="S940">
        <v>1007</v>
      </c>
      <c r="V940">
        <v>95</v>
      </c>
      <c r="W940">
        <v>3</v>
      </c>
      <c r="X940">
        <v>112</v>
      </c>
      <c r="Y940">
        <v>0</v>
      </c>
      <c r="AD940">
        <v>90</v>
      </c>
      <c r="AE940">
        <v>741</v>
      </c>
      <c r="AF940" t="s">
        <v>100</v>
      </c>
      <c r="AG940" t="s">
        <v>101</v>
      </c>
      <c r="AH940" t="s">
        <v>70</v>
      </c>
    </row>
    <row r="941" spans="1:34" x14ac:dyDescent="0.2">
      <c r="A941">
        <v>1591444800</v>
      </c>
      <c r="B941" t="s">
        <v>976</v>
      </c>
      <c r="C941" t="s">
        <v>34</v>
      </c>
      <c r="D941" t="s">
        <v>54</v>
      </c>
      <c r="E941" t="s">
        <v>54</v>
      </c>
      <c r="F941" s="1">
        <v>43988</v>
      </c>
      <c r="G941" s="1" t="str">
        <f t="shared" si="14"/>
        <v>Sat</v>
      </c>
      <c r="H941" s="1" t="s">
        <v>72</v>
      </c>
      <c r="I941">
        <v>-14400</v>
      </c>
      <c r="J941" t="s">
        <v>38</v>
      </c>
      <c r="K941">
        <v>44.378185000000002</v>
      </c>
      <c r="L941">
        <v>-68.250243999999995</v>
      </c>
      <c r="M941">
        <v>56.73</v>
      </c>
      <c r="O941">
        <v>55.31</v>
      </c>
      <c r="P941">
        <v>56.57</v>
      </c>
      <c r="Q941">
        <v>54.7</v>
      </c>
      <c r="R941">
        <v>59.68</v>
      </c>
      <c r="S941">
        <v>1007</v>
      </c>
      <c r="V941">
        <v>95</v>
      </c>
      <c r="W941">
        <v>5.01</v>
      </c>
      <c r="X941">
        <v>45</v>
      </c>
      <c r="Y941">
        <v>0</v>
      </c>
      <c r="AD941">
        <v>90</v>
      </c>
      <c r="AE941">
        <v>741</v>
      </c>
      <c r="AF941" t="s">
        <v>100</v>
      </c>
      <c r="AG941" t="s">
        <v>101</v>
      </c>
      <c r="AH941" t="s">
        <v>70</v>
      </c>
    </row>
    <row r="942" spans="1:34" x14ac:dyDescent="0.2">
      <c r="A942">
        <v>1591448400</v>
      </c>
      <c r="B942" t="s">
        <v>977</v>
      </c>
      <c r="C942" t="s">
        <v>34</v>
      </c>
      <c r="D942" t="s">
        <v>54</v>
      </c>
      <c r="E942" t="s">
        <v>54</v>
      </c>
      <c r="F942" s="1">
        <v>43988</v>
      </c>
      <c r="G942" s="1" t="str">
        <f t="shared" si="14"/>
        <v>Sat</v>
      </c>
      <c r="H942" s="1" t="s">
        <v>75</v>
      </c>
      <c r="I942">
        <v>-14400</v>
      </c>
      <c r="J942" t="s">
        <v>38</v>
      </c>
      <c r="K942">
        <v>44.378185000000002</v>
      </c>
      <c r="L942">
        <v>-68.250243999999995</v>
      </c>
      <c r="M942">
        <v>57.16</v>
      </c>
      <c r="N942">
        <v>1207</v>
      </c>
      <c r="O942">
        <v>55.74</v>
      </c>
      <c r="P942">
        <v>57.04</v>
      </c>
      <c r="Q942">
        <v>54.19</v>
      </c>
      <c r="R942">
        <v>61.61</v>
      </c>
      <c r="S942">
        <v>1007</v>
      </c>
      <c r="V942">
        <v>95</v>
      </c>
      <c r="W942">
        <v>5.01</v>
      </c>
      <c r="X942">
        <v>11</v>
      </c>
      <c r="Y942">
        <v>0</v>
      </c>
      <c r="AD942">
        <v>90</v>
      </c>
      <c r="AE942">
        <v>701</v>
      </c>
      <c r="AF942" t="s">
        <v>68</v>
      </c>
      <c r="AG942" t="s">
        <v>69</v>
      </c>
      <c r="AH942" t="s">
        <v>70</v>
      </c>
    </row>
    <row r="943" spans="1:34" x14ac:dyDescent="0.2">
      <c r="A943">
        <v>1591448400</v>
      </c>
      <c r="B943" t="s">
        <v>977</v>
      </c>
      <c r="C943" t="s">
        <v>34</v>
      </c>
      <c r="D943" t="s">
        <v>54</v>
      </c>
      <c r="E943" t="s">
        <v>54</v>
      </c>
      <c r="F943" s="1">
        <v>43988</v>
      </c>
      <c r="G943" s="1" t="str">
        <f t="shared" si="14"/>
        <v>Sat</v>
      </c>
      <c r="H943" s="1" t="s">
        <v>75</v>
      </c>
      <c r="I943">
        <v>-14400</v>
      </c>
      <c r="J943" t="s">
        <v>38</v>
      </c>
      <c r="K943">
        <v>44.378185000000002</v>
      </c>
      <c r="L943">
        <v>-68.250243999999995</v>
      </c>
      <c r="M943">
        <v>57.16</v>
      </c>
      <c r="N943">
        <v>1207</v>
      </c>
      <c r="O943">
        <v>55.74</v>
      </c>
      <c r="P943">
        <v>57.04</v>
      </c>
      <c r="Q943">
        <v>54.19</v>
      </c>
      <c r="R943">
        <v>61.61</v>
      </c>
      <c r="S943">
        <v>1007</v>
      </c>
      <c r="V943">
        <v>95</v>
      </c>
      <c r="W943">
        <v>5.01</v>
      </c>
      <c r="X943">
        <v>11</v>
      </c>
      <c r="Y943">
        <v>0</v>
      </c>
      <c r="AD943">
        <v>90</v>
      </c>
      <c r="AE943">
        <v>500</v>
      </c>
      <c r="AF943" t="s">
        <v>63</v>
      </c>
      <c r="AG943" t="s">
        <v>64</v>
      </c>
      <c r="AH943" t="s">
        <v>65</v>
      </c>
    </row>
    <row r="944" spans="1:34" x14ac:dyDescent="0.2">
      <c r="A944">
        <v>1591452000</v>
      </c>
      <c r="B944" t="s">
        <v>978</v>
      </c>
      <c r="C944" t="s">
        <v>34</v>
      </c>
      <c r="D944" t="s">
        <v>54</v>
      </c>
      <c r="E944" t="s">
        <v>54</v>
      </c>
      <c r="F944" s="1">
        <v>43988</v>
      </c>
      <c r="G944" s="1" t="str">
        <f t="shared" si="14"/>
        <v>Sat</v>
      </c>
      <c r="H944" s="1" t="s">
        <v>77</v>
      </c>
      <c r="I944">
        <v>-14400</v>
      </c>
      <c r="J944" t="s">
        <v>38</v>
      </c>
      <c r="K944">
        <v>44.378185000000002</v>
      </c>
      <c r="L944">
        <v>-68.250243999999995</v>
      </c>
      <c r="M944">
        <v>57.67</v>
      </c>
      <c r="N944">
        <v>1207</v>
      </c>
      <c r="O944">
        <v>56.82</v>
      </c>
      <c r="P944">
        <v>57.69</v>
      </c>
      <c r="Q944">
        <v>54.16</v>
      </c>
      <c r="R944">
        <v>64.62</v>
      </c>
      <c r="S944">
        <v>1006</v>
      </c>
      <c r="V944">
        <v>97</v>
      </c>
      <c r="W944">
        <v>2.2400000000000002</v>
      </c>
      <c r="X944">
        <v>350</v>
      </c>
      <c r="Y944">
        <v>0</v>
      </c>
      <c r="AD944">
        <v>90</v>
      </c>
      <c r="AE944">
        <v>502</v>
      </c>
      <c r="AF944" t="s">
        <v>63</v>
      </c>
      <c r="AG944" t="s">
        <v>84</v>
      </c>
      <c r="AH944" t="s">
        <v>65</v>
      </c>
    </row>
    <row r="945" spans="1:34" x14ac:dyDescent="0.2">
      <c r="A945">
        <v>1591452000</v>
      </c>
      <c r="B945" t="s">
        <v>978</v>
      </c>
      <c r="C945" t="s">
        <v>34</v>
      </c>
      <c r="D945" t="s">
        <v>54</v>
      </c>
      <c r="E945" t="s">
        <v>54</v>
      </c>
      <c r="F945" s="1">
        <v>43988</v>
      </c>
      <c r="G945" s="1" t="str">
        <f t="shared" si="14"/>
        <v>Sat</v>
      </c>
      <c r="H945" s="1" t="s">
        <v>77</v>
      </c>
      <c r="I945">
        <v>-14400</v>
      </c>
      <c r="J945" t="s">
        <v>38</v>
      </c>
      <c r="K945">
        <v>44.378185000000002</v>
      </c>
      <c r="L945">
        <v>-68.250243999999995</v>
      </c>
      <c r="M945">
        <v>57.67</v>
      </c>
      <c r="N945">
        <v>1207</v>
      </c>
      <c r="O945">
        <v>56.82</v>
      </c>
      <c r="P945">
        <v>57.69</v>
      </c>
      <c r="Q945">
        <v>54.16</v>
      </c>
      <c r="R945">
        <v>64.62</v>
      </c>
      <c r="S945">
        <v>1006</v>
      </c>
      <c r="V945">
        <v>97</v>
      </c>
      <c r="W945">
        <v>2.2400000000000002</v>
      </c>
      <c r="X945">
        <v>350</v>
      </c>
      <c r="Y945">
        <v>0</v>
      </c>
      <c r="AD945">
        <v>90</v>
      </c>
      <c r="AE945">
        <v>701</v>
      </c>
      <c r="AF945" t="s">
        <v>68</v>
      </c>
      <c r="AG945" t="s">
        <v>69</v>
      </c>
      <c r="AH945" t="s">
        <v>70</v>
      </c>
    </row>
    <row r="946" spans="1:34" x14ac:dyDescent="0.2">
      <c r="A946">
        <v>1591455600</v>
      </c>
      <c r="B946" t="s">
        <v>979</v>
      </c>
      <c r="C946" t="s">
        <v>34</v>
      </c>
      <c r="D946" t="s">
        <v>54</v>
      </c>
      <c r="E946" t="s">
        <v>54</v>
      </c>
      <c r="F946" s="1">
        <v>43988</v>
      </c>
      <c r="G946" s="1" t="str">
        <f t="shared" si="14"/>
        <v>Sat</v>
      </c>
      <c r="H946" s="1" t="s">
        <v>79</v>
      </c>
      <c r="I946">
        <v>-14400</v>
      </c>
      <c r="J946" t="s">
        <v>38</v>
      </c>
      <c r="K946">
        <v>44.378185000000002</v>
      </c>
      <c r="L946">
        <v>-68.250243999999995</v>
      </c>
      <c r="M946">
        <v>59.07</v>
      </c>
      <c r="N946">
        <v>10000</v>
      </c>
      <c r="O946">
        <v>57.34</v>
      </c>
      <c r="P946">
        <v>59.09</v>
      </c>
      <c r="Q946">
        <v>53.19</v>
      </c>
      <c r="R946">
        <v>67.680000000000007</v>
      </c>
      <c r="S946">
        <v>1006</v>
      </c>
      <c r="V946">
        <v>94</v>
      </c>
      <c r="W946">
        <v>4</v>
      </c>
      <c r="X946">
        <v>115</v>
      </c>
      <c r="Y946">
        <v>0</v>
      </c>
      <c r="Z946">
        <v>0.12</v>
      </c>
      <c r="AD946">
        <v>90</v>
      </c>
      <c r="AE946">
        <v>500</v>
      </c>
      <c r="AF946" t="s">
        <v>63</v>
      </c>
      <c r="AG946" t="s">
        <v>64</v>
      </c>
      <c r="AH946" t="s">
        <v>65</v>
      </c>
    </row>
    <row r="947" spans="1:34" x14ac:dyDescent="0.2">
      <c r="A947">
        <v>1591459200</v>
      </c>
      <c r="B947" t="s">
        <v>980</v>
      </c>
      <c r="C947" t="s">
        <v>34</v>
      </c>
      <c r="D947" t="s">
        <v>54</v>
      </c>
      <c r="E947" t="s">
        <v>54</v>
      </c>
      <c r="F947" s="1">
        <v>43988</v>
      </c>
      <c r="G947" s="1" t="str">
        <f t="shared" si="14"/>
        <v>Sat</v>
      </c>
      <c r="H947" s="1" t="s">
        <v>81</v>
      </c>
      <c r="I947">
        <v>-14400</v>
      </c>
      <c r="J947" t="s">
        <v>38</v>
      </c>
      <c r="K947">
        <v>44.378185000000002</v>
      </c>
      <c r="L947">
        <v>-68.250243999999995</v>
      </c>
      <c r="M947">
        <v>61.63</v>
      </c>
      <c r="N947">
        <v>10000</v>
      </c>
      <c r="O947">
        <v>58.05</v>
      </c>
      <c r="P947">
        <v>61.63</v>
      </c>
      <c r="Q947">
        <v>52.72</v>
      </c>
      <c r="R947">
        <v>70.61</v>
      </c>
      <c r="S947">
        <v>1006</v>
      </c>
      <c r="V947">
        <v>88</v>
      </c>
      <c r="W947">
        <v>5.01</v>
      </c>
      <c r="X947">
        <v>127</v>
      </c>
      <c r="Y947">
        <v>0</v>
      </c>
      <c r="Z947">
        <v>0.11</v>
      </c>
      <c r="AD947">
        <v>20</v>
      </c>
      <c r="AE947">
        <v>500</v>
      </c>
      <c r="AF947" t="s">
        <v>63</v>
      </c>
      <c r="AG947" t="s">
        <v>64</v>
      </c>
      <c r="AH947" t="s">
        <v>65</v>
      </c>
    </row>
    <row r="948" spans="1:34" x14ac:dyDescent="0.2">
      <c r="A948">
        <v>1591462800</v>
      </c>
      <c r="B948" t="s">
        <v>981</v>
      </c>
      <c r="C948" t="s">
        <v>34</v>
      </c>
      <c r="D948" t="s">
        <v>54</v>
      </c>
      <c r="E948" t="s">
        <v>54</v>
      </c>
      <c r="F948" s="1">
        <v>43988</v>
      </c>
      <c r="G948" s="1" t="str">
        <f t="shared" si="14"/>
        <v>Sat</v>
      </c>
      <c r="H948" s="1" t="s">
        <v>83</v>
      </c>
      <c r="I948">
        <v>-14400</v>
      </c>
      <c r="J948" t="s">
        <v>38</v>
      </c>
      <c r="K948">
        <v>44.378185000000002</v>
      </c>
      <c r="L948">
        <v>-68.250243999999995</v>
      </c>
      <c r="M948">
        <v>63.19</v>
      </c>
      <c r="N948">
        <v>10000</v>
      </c>
      <c r="O948">
        <v>59.27</v>
      </c>
      <c r="P948">
        <v>63.3</v>
      </c>
      <c r="Q948">
        <v>53.19</v>
      </c>
      <c r="R948">
        <v>74.61</v>
      </c>
      <c r="S948">
        <v>1005</v>
      </c>
      <c r="V948">
        <v>87</v>
      </c>
      <c r="W948">
        <v>6.93</v>
      </c>
      <c r="X948">
        <v>110</v>
      </c>
      <c r="AD948">
        <v>90</v>
      </c>
      <c r="AE948">
        <v>804</v>
      </c>
      <c r="AF948" t="s">
        <v>39</v>
      </c>
      <c r="AG948" t="s">
        <v>47</v>
      </c>
      <c r="AH948" t="s">
        <v>112</v>
      </c>
    </row>
    <row r="949" spans="1:34" x14ac:dyDescent="0.2">
      <c r="A949">
        <v>1591466400</v>
      </c>
      <c r="B949" t="s">
        <v>982</v>
      </c>
      <c r="C949" t="s">
        <v>34</v>
      </c>
      <c r="D949" t="s">
        <v>54</v>
      </c>
      <c r="E949" t="s">
        <v>54</v>
      </c>
      <c r="F949" s="1">
        <v>43988</v>
      </c>
      <c r="G949" s="1" t="str">
        <f t="shared" si="14"/>
        <v>Sat</v>
      </c>
      <c r="H949" s="1" t="s">
        <v>86</v>
      </c>
      <c r="I949">
        <v>-14400</v>
      </c>
      <c r="J949" t="s">
        <v>38</v>
      </c>
      <c r="K949">
        <v>44.378185000000002</v>
      </c>
      <c r="L949">
        <v>-68.250243999999995</v>
      </c>
      <c r="M949">
        <v>63.5</v>
      </c>
      <c r="N949">
        <v>10000</v>
      </c>
      <c r="O949">
        <v>56.53</v>
      </c>
      <c r="P949">
        <v>63.21</v>
      </c>
      <c r="Q949">
        <v>54.34</v>
      </c>
      <c r="R949">
        <v>71.62</v>
      </c>
      <c r="S949">
        <v>1005</v>
      </c>
      <c r="V949">
        <v>78</v>
      </c>
      <c r="W949">
        <v>3</v>
      </c>
      <c r="X949">
        <v>49</v>
      </c>
      <c r="Y949">
        <v>0</v>
      </c>
      <c r="AD949">
        <v>40</v>
      </c>
      <c r="AE949">
        <v>802</v>
      </c>
      <c r="AF949" t="s">
        <v>39</v>
      </c>
      <c r="AG949" t="s">
        <v>43</v>
      </c>
      <c r="AH949" t="s">
        <v>114</v>
      </c>
    </row>
    <row r="950" spans="1:34" x14ac:dyDescent="0.2">
      <c r="A950">
        <v>1591470000</v>
      </c>
      <c r="B950" t="s">
        <v>983</v>
      </c>
      <c r="C950" t="s">
        <v>34</v>
      </c>
      <c r="D950" t="s">
        <v>54</v>
      </c>
      <c r="E950" t="s">
        <v>54</v>
      </c>
      <c r="F950" s="1">
        <v>43988</v>
      </c>
      <c r="G950" s="1" t="str">
        <f t="shared" si="14"/>
        <v>Sat</v>
      </c>
      <c r="H950" s="1" t="s">
        <v>88</v>
      </c>
      <c r="I950">
        <v>-14400</v>
      </c>
      <c r="J950" t="s">
        <v>38</v>
      </c>
      <c r="K950">
        <v>44.378185000000002</v>
      </c>
      <c r="L950">
        <v>-68.250243999999995</v>
      </c>
      <c r="M950">
        <v>60.03</v>
      </c>
      <c r="N950">
        <v>10000</v>
      </c>
      <c r="O950">
        <v>53.85</v>
      </c>
      <c r="P950">
        <v>59.49</v>
      </c>
      <c r="Q950">
        <v>54.28</v>
      </c>
      <c r="R950">
        <v>69.62</v>
      </c>
      <c r="S950">
        <v>1005</v>
      </c>
      <c r="V950">
        <v>80</v>
      </c>
      <c r="W950">
        <v>1.99</v>
      </c>
      <c r="X950">
        <v>225</v>
      </c>
      <c r="Y950">
        <v>0</v>
      </c>
      <c r="AD950">
        <v>90</v>
      </c>
      <c r="AE950">
        <v>501</v>
      </c>
      <c r="AF950" t="s">
        <v>63</v>
      </c>
      <c r="AG950" t="s">
        <v>73</v>
      </c>
      <c r="AH950" t="s">
        <v>65</v>
      </c>
    </row>
    <row r="951" spans="1:34" x14ac:dyDescent="0.2">
      <c r="A951">
        <v>1591473600</v>
      </c>
      <c r="B951" t="s">
        <v>984</v>
      </c>
      <c r="C951" t="s">
        <v>34</v>
      </c>
      <c r="D951" t="s">
        <v>54</v>
      </c>
      <c r="E951" t="s">
        <v>54</v>
      </c>
      <c r="F951" s="1">
        <v>43988</v>
      </c>
      <c r="G951" s="1" t="str">
        <f t="shared" si="14"/>
        <v>Sat</v>
      </c>
      <c r="H951" s="1" t="s">
        <v>90</v>
      </c>
      <c r="I951">
        <v>-14400</v>
      </c>
      <c r="J951" t="s">
        <v>38</v>
      </c>
      <c r="K951">
        <v>44.378185000000002</v>
      </c>
      <c r="L951">
        <v>-68.250243999999995</v>
      </c>
      <c r="M951">
        <v>58.03</v>
      </c>
      <c r="N951">
        <v>8047</v>
      </c>
      <c r="O951">
        <v>54.81</v>
      </c>
      <c r="P951">
        <v>57.72</v>
      </c>
      <c r="Q951">
        <v>54.16</v>
      </c>
      <c r="R951">
        <v>68.09</v>
      </c>
      <c r="S951">
        <v>1004</v>
      </c>
      <c r="V951">
        <v>89</v>
      </c>
      <c r="W951">
        <v>1.1200000000000001</v>
      </c>
      <c r="X951">
        <v>220</v>
      </c>
      <c r="Y951">
        <v>0</v>
      </c>
      <c r="Z951">
        <v>2.54</v>
      </c>
      <c r="AD951">
        <v>90</v>
      </c>
      <c r="AE951">
        <v>501</v>
      </c>
      <c r="AF951" t="s">
        <v>63</v>
      </c>
      <c r="AG951" t="s">
        <v>73</v>
      </c>
      <c r="AH951" t="s">
        <v>65</v>
      </c>
    </row>
    <row r="952" spans="1:34" x14ac:dyDescent="0.2">
      <c r="A952">
        <v>1591473600</v>
      </c>
      <c r="B952" t="s">
        <v>984</v>
      </c>
      <c r="C952" t="s">
        <v>34</v>
      </c>
      <c r="D952" t="s">
        <v>54</v>
      </c>
      <c r="E952" t="s">
        <v>54</v>
      </c>
      <c r="F952" s="1">
        <v>43988</v>
      </c>
      <c r="G952" s="1" t="str">
        <f t="shared" si="14"/>
        <v>Sat</v>
      </c>
      <c r="H952" s="1" t="s">
        <v>90</v>
      </c>
      <c r="I952">
        <v>-14400</v>
      </c>
      <c r="J952" t="s">
        <v>38</v>
      </c>
      <c r="K952">
        <v>44.378185000000002</v>
      </c>
      <c r="L952">
        <v>-68.250243999999995</v>
      </c>
      <c r="M952">
        <v>58.03</v>
      </c>
      <c r="N952">
        <v>8047</v>
      </c>
      <c r="O952">
        <v>54.81</v>
      </c>
      <c r="P952">
        <v>57.72</v>
      </c>
      <c r="Q952">
        <v>54.16</v>
      </c>
      <c r="R952">
        <v>68.09</v>
      </c>
      <c r="S952">
        <v>1004</v>
      </c>
      <c r="V952">
        <v>89</v>
      </c>
      <c r="W952">
        <v>1.1200000000000001</v>
      </c>
      <c r="X952">
        <v>220</v>
      </c>
      <c r="Y952">
        <v>0</v>
      </c>
      <c r="Z952">
        <v>2.54</v>
      </c>
      <c r="AD952">
        <v>90</v>
      </c>
      <c r="AE952">
        <v>701</v>
      </c>
      <c r="AF952" t="s">
        <v>68</v>
      </c>
      <c r="AG952" t="s">
        <v>69</v>
      </c>
      <c r="AH952" t="s">
        <v>70</v>
      </c>
    </row>
    <row r="953" spans="1:34" x14ac:dyDescent="0.2">
      <c r="A953">
        <v>1591477200</v>
      </c>
      <c r="B953" t="s">
        <v>985</v>
      </c>
      <c r="C953" t="s">
        <v>34</v>
      </c>
      <c r="D953" t="s">
        <v>54</v>
      </c>
      <c r="E953" t="s">
        <v>54</v>
      </c>
      <c r="F953" s="1">
        <v>43988</v>
      </c>
      <c r="G953" s="1" t="str">
        <f t="shared" si="14"/>
        <v>Sat</v>
      </c>
      <c r="H953" s="1" t="s">
        <v>92</v>
      </c>
      <c r="I953">
        <v>-14400</v>
      </c>
      <c r="J953" t="s">
        <v>38</v>
      </c>
      <c r="K953">
        <v>44.378185000000002</v>
      </c>
      <c r="L953">
        <v>-68.250243999999995</v>
      </c>
      <c r="M953">
        <v>57.78</v>
      </c>
      <c r="N953">
        <v>10000</v>
      </c>
      <c r="O953">
        <v>54.86</v>
      </c>
      <c r="P953">
        <v>57.49</v>
      </c>
      <c r="Q953">
        <v>50.56</v>
      </c>
      <c r="R953">
        <v>69.69</v>
      </c>
      <c r="S953">
        <v>1004</v>
      </c>
      <c r="V953">
        <v>90</v>
      </c>
      <c r="W953">
        <v>3</v>
      </c>
      <c r="X953">
        <v>189</v>
      </c>
      <c r="Y953">
        <v>0</v>
      </c>
      <c r="Z953">
        <v>0.51</v>
      </c>
      <c r="AD953">
        <v>40</v>
      </c>
      <c r="AE953">
        <v>500</v>
      </c>
      <c r="AF953" t="s">
        <v>63</v>
      </c>
      <c r="AG953" t="s">
        <v>64</v>
      </c>
      <c r="AH953" t="s">
        <v>65</v>
      </c>
    </row>
    <row r="954" spans="1:34" x14ac:dyDescent="0.2">
      <c r="A954">
        <v>1591480800</v>
      </c>
      <c r="B954" t="s">
        <v>986</v>
      </c>
      <c r="C954" t="s">
        <v>34</v>
      </c>
      <c r="D954" t="s">
        <v>54</v>
      </c>
      <c r="E954" t="s">
        <v>54</v>
      </c>
      <c r="F954" s="1">
        <v>43988</v>
      </c>
      <c r="G954" s="1" t="str">
        <f t="shared" si="14"/>
        <v>Sat</v>
      </c>
      <c r="H954" s="1" t="s">
        <v>94</v>
      </c>
      <c r="I954">
        <v>-14400</v>
      </c>
      <c r="J954" t="s">
        <v>38</v>
      </c>
      <c r="K954">
        <v>44.378185000000002</v>
      </c>
      <c r="L954">
        <v>-68.250243999999995</v>
      </c>
      <c r="M954">
        <v>59.7</v>
      </c>
      <c r="N954">
        <v>10000</v>
      </c>
      <c r="O954">
        <v>56.46</v>
      </c>
      <c r="P954">
        <v>59.56</v>
      </c>
      <c r="Q954">
        <v>54.19</v>
      </c>
      <c r="R954">
        <v>68.09</v>
      </c>
      <c r="S954">
        <v>1004</v>
      </c>
      <c r="V954">
        <v>89</v>
      </c>
      <c r="W954">
        <v>1.1200000000000001</v>
      </c>
      <c r="X954">
        <v>330</v>
      </c>
      <c r="Y954">
        <v>0</v>
      </c>
      <c r="AD954">
        <v>20</v>
      </c>
      <c r="AE954">
        <v>801</v>
      </c>
      <c r="AF954" t="s">
        <v>39</v>
      </c>
      <c r="AG954" t="s">
        <v>116</v>
      </c>
      <c r="AH954" t="s">
        <v>117</v>
      </c>
    </row>
    <row r="955" spans="1:34" x14ac:dyDescent="0.2">
      <c r="A955">
        <v>1591484400</v>
      </c>
      <c r="B955" t="s">
        <v>987</v>
      </c>
      <c r="C955" t="s">
        <v>34</v>
      </c>
      <c r="D955" t="s">
        <v>54</v>
      </c>
      <c r="E955" t="s">
        <v>54</v>
      </c>
      <c r="F955" s="1">
        <v>43988</v>
      </c>
      <c r="G955" s="1" t="str">
        <f t="shared" si="14"/>
        <v>Sat</v>
      </c>
      <c r="H955" s="1" t="s">
        <v>96</v>
      </c>
      <c r="I955">
        <v>-14400</v>
      </c>
      <c r="J955" t="s">
        <v>38</v>
      </c>
      <c r="K955">
        <v>44.378185000000002</v>
      </c>
      <c r="L955">
        <v>-68.250243999999995</v>
      </c>
      <c r="M955">
        <v>60.76</v>
      </c>
      <c r="N955">
        <v>10000</v>
      </c>
      <c r="O955">
        <v>58.12</v>
      </c>
      <c r="P955">
        <v>60.82</v>
      </c>
      <c r="Q955">
        <v>56.16</v>
      </c>
      <c r="R955">
        <v>67.08</v>
      </c>
      <c r="S955">
        <v>1004</v>
      </c>
      <c r="V955">
        <v>91</v>
      </c>
      <c r="W955">
        <v>3</v>
      </c>
      <c r="X955">
        <v>90</v>
      </c>
      <c r="Y955">
        <v>0</v>
      </c>
      <c r="AD955">
        <v>90</v>
      </c>
      <c r="AE955">
        <v>804</v>
      </c>
      <c r="AF955" t="s">
        <v>39</v>
      </c>
      <c r="AG955" t="s">
        <v>47</v>
      </c>
      <c r="AH955" t="s">
        <v>112</v>
      </c>
    </row>
    <row r="956" spans="1:34" x14ac:dyDescent="0.2">
      <c r="A956">
        <v>1591488000</v>
      </c>
      <c r="B956" t="s">
        <v>988</v>
      </c>
      <c r="C956" t="s">
        <v>34</v>
      </c>
      <c r="D956" t="s">
        <v>54</v>
      </c>
      <c r="E956" t="s">
        <v>56</v>
      </c>
      <c r="F956" s="1">
        <v>43989</v>
      </c>
      <c r="G956" s="1" t="str">
        <f t="shared" si="14"/>
        <v>Sun</v>
      </c>
      <c r="H956" s="1" t="s">
        <v>37</v>
      </c>
      <c r="I956">
        <v>-14400</v>
      </c>
      <c r="J956" t="s">
        <v>38</v>
      </c>
      <c r="K956">
        <v>44.378185000000002</v>
      </c>
      <c r="L956">
        <v>-68.250243999999995</v>
      </c>
      <c r="M956">
        <v>59.09</v>
      </c>
      <c r="N956">
        <v>10000</v>
      </c>
      <c r="O956">
        <v>56.77</v>
      </c>
      <c r="P956">
        <v>59.02</v>
      </c>
      <c r="Q956">
        <v>55.18</v>
      </c>
      <c r="R956">
        <v>66.09</v>
      </c>
      <c r="S956">
        <v>1004</v>
      </c>
      <c r="V956">
        <v>92</v>
      </c>
      <c r="W956">
        <v>5.99</v>
      </c>
      <c r="X956">
        <v>130</v>
      </c>
      <c r="Y956">
        <v>0</v>
      </c>
      <c r="AD956">
        <v>40</v>
      </c>
      <c r="AE956">
        <v>802</v>
      </c>
      <c r="AF956" t="s">
        <v>39</v>
      </c>
      <c r="AG956" t="s">
        <v>43</v>
      </c>
      <c r="AH956" t="s">
        <v>114</v>
      </c>
    </row>
    <row r="957" spans="1:34" x14ac:dyDescent="0.2">
      <c r="A957">
        <v>1591491600</v>
      </c>
      <c r="B957" t="s">
        <v>989</v>
      </c>
      <c r="C957" t="s">
        <v>34</v>
      </c>
      <c r="D957" t="s">
        <v>54</v>
      </c>
      <c r="E957" t="s">
        <v>56</v>
      </c>
      <c r="F957" s="1">
        <v>43989</v>
      </c>
      <c r="G957" s="1" t="str">
        <f t="shared" si="14"/>
        <v>Sun</v>
      </c>
      <c r="H957" s="1" t="s">
        <v>36</v>
      </c>
      <c r="I957">
        <v>-14400</v>
      </c>
      <c r="J957" t="s">
        <v>38</v>
      </c>
      <c r="K957">
        <v>44.378185000000002</v>
      </c>
      <c r="L957">
        <v>-68.250243999999995</v>
      </c>
      <c r="M957">
        <v>58.23</v>
      </c>
      <c r="N957">
        <v>10000</v>
      </c>
      <c r="O957">
        <v>55.92</v>
      </c>
      <c r="P957">
        <v>58.06</v>
      </c>
      <c r="Q957">
        <v>54.28</v>
      </c>
      <c r="R957">
        <v>64.62</v>
      </c>
      <c r="S957">
        <v>1005</v>
      </c>
      <c r="V957">
        <v>92</v>
      </c>
      <c r="W957">
        <v>1.01</v>
      </c>
      <c r="X957">
        <v>222</v>
      </c>
      <c r="Y957">
        <v>0</v>
      </c>
      <c r="AD957">
        <v>90</v>
      </c>
      <c r="AE957">
        <v>804</v>
      </c>
      <c r="AF957" t="s">
        <v>39</v>
      </c>
      <c r="AG957" t="s">
        <v>47</v>
      </c>
      <c r="AH957" t="s">
        <v>41</v>
      </c>
    </row>
    <row r="958" spans="1:34" x14ac:dyDescent="0.2">
      <c r="A958">
        <v>1591495200</v>
      </c>
      <c r="B958" t="s">
        <v>990</v>
      </c>
      <c r="C958" t="s">
        <v>34</v>
      </c>
      <c r="D958" t="s">
        <v>54</v>
      </c>
      <c r="E958" t="s">
        <v>56</v>
      </c>
      <c r="F958" s="1">
        <v>43989</v>
      </c>
      <c r="G958" s="1" t="str">
        <f t="shared" si="14"/>
        <v>Sun</v>
      </c>
      <c r="H958" s="1" t="s">
        <v>46</v>
      </c>
      <c r="I958">
        <v>-14400</v>
      </c>
      <c r="J958" t="s">
        <v>38</v>
      </c>
      <c r="K958">
        <v>44.378185000000002</v>
      </c>
      <c r="L958">
        <v>-68.250243999999995</v>
      </c>
      <c r="M958">
        <v>57.54</v>
      </c>
      <c r="N958">
        <v>9656</v>
      </c>
      <c r="O958">
        <v>55.83</v>
      </c>
      <c r="P958">
        <v>57.42</v>
      </c>
      <c r="Q958">
        <v>54.7</v>
      </c>
      <c r="R958">
        <v>62.62</v>
      </c>
      <c r="S958">
        <v>1005</v>
      </c>
      <c r="V958">
        <v>94</v>
      </c>
      <c r="W958">
        <v>3</v>
      </c>
      <c r="X958">
        <v>292</v>
      </c>
      <c r="Y958">
        <v>0</v>
      </c>
      <c r="AD958">
        <v>20</v>
      </c>
      <c r="AE958">
        <v>701</v>
      </c>
      <c r="AF958" t="s">
        <v>68</v>
      </c>
      <c r="AG958" t="s">
        <v>69</v>
      </c>
      <c r="AH958" t="s">
        <v>98</v>
      </c>
    </row>
    <row r="959" spans="1:34" x14ac:dyDescent="0.2">
      <c r="A959">
        <v>1591498800</v>
      </c>
      <c r="B959" t="s">
        <v>991</v>
      </c>
      <c r="C959" t="s">
        <v>34</v>
      </c>
      <c r="D959" t="s">
        <v>54</v>
      </c>
      <c r="E959" t="s">
        <v>56</v>
      </c>
      <c r="F959" s="1">
        <v>43989</v>
      </c>
      <c r="G959" s="1" t="str">
        <f t="shared" si="14"/>
        <v>Sun</v>
      </c>
      <c r="H959" s="1" t="s">
        <v>49</v>
      </c>
      <c r="I959">
        <v>-14400</v>
      </c>
      <c r="J959" t="s">
        <v>38</v>
      </c>
      <c r="K959">
        <v>44.378185000000002</v>
      </c>
      <c r="L959">
        <v>-68.250243999999995</v>
      </c>
      <c r="M959">
        <v>58.12</v>
      </c>
      <c r="N959">
        <v>10000</v>
      </c>
      <c r="O959">
        <v>55.51</v>
      </c>
      <c r="P959">
        <v>57.9</v>
      </c>
      <c r="Q959">
        <v>54.28</v>
      </c>
      <c r="R959">
        <v>61.61</v>
      </c>
      <c r="S959">
        <v>1005</v>
      </c>
      <c r="V959">
        <v>91</v>
      </c>
      <c r="W959">
        <v>4.7</v>
      </c>
      <c r="X959">
        <v>50</v>
      </c>
      <c r="AD959">
        <v>90</v>
      </c>
      <c r="AE959">
        <v>804</v>
      </c>
      <c r="AF959" t="s">
        <v>39</v>
      </c>
      <c r="AG959" t="s">
        <v>47</v>
      </c>
      <c r="AH959" t="s">
        <v>41</v>
      </c>
    </row>
    <row r="960" spans="1:34" x14ac:dyDescent="0.2">
      <c r="A960">
        <v>1591502400</v>
      </c>
      <c r="B960" t="s">
        <v>992</v>
      </c>
      <c r="C960" t="s">
        <v>34</v>
      </c>
      <c r="D960" t="s">
        <v>54</v>
      </c>
      <c r="E960" t="s">
        <v>56</v>
      </c>
      <c r="F960" s="1">
        <v>43989</v>
      </c>
      <c r="G960" s="1" t="str">
        <f t="shared" si="14"/>
        <v>Sun</v>
      </c>
      <c r="H960" s="1" t="s">
        <v>51</v>
      </c>
      <c r="I960">
        <v>-14400</v>
      </c>
      <c r="J960" t="s">
        <v>38</v>
      </c>
      <c r="K960">
        <v>44.378185000000002</v>
      </c>
      <c r="L960">
        <v>-68.250243999999995</v>
      </c>
      <c r="M960">
        <v>57.42</v>
      </c>
      <c r="N960">
        <v>10000</v>
      </c>
      <c r="O960">
        <v>55.71</v>
      </c>
      <c r="P960">
        <v>57.27</v>
      </c>
      <c r="Q960">
        <v>55.08</v>
      </c>
      <c r="R960">
        <v>60.1</v>
      </c>
      <c r="S960">
        <v>1005</v>
      </c>
      <c r="V960">
        <v>94</v>
      </c>
      <c r="W960">
        <v>1.01</v>
      </c>
      <c r="X960">
        <v>180</v>
      </c>
      <c r="Y960">
        <v>0</v>
      </c>
      <c r="AD960">
        <v>75</v>
      </c>
      <c r="AE960">
        <v>803</v>
      </c>
      <c r="AF960" t="s">
        <v>39</v>
      </c>
      <c r="AG960" t="s">
        <v>40</v>
      </c>
      <c r="AH960" t="s">
        <v>41</v>
      </c>
    </row>
    <row r="961" spans="1:34" x14ac:dyDescent="0.2">
      <c r="A961">
        <v>1591506000</v>
      </c>
      <c r="B961" t="s">
        <v>993</v>
      </c>
      <c r="C961" t="s">
        <v>34</v>
      </c>
      <c r="D961" t="s">
        <v>54</v>
      </c>
      <c r="E961" t="s">
        <v>56</v>
      </c>
      <c r="F961" s="1">
        <v>43989</v>
      </c>
      <c r="G961" s="1" t="str">
        <f t="shared" si="14"/>
        <v>Sun</v>
      </c>
      <c r="H961" s="1" t="s">
        <v>35</v>
      </c>
      <c r="I961">
        <v>-14400</v>
      </c>
      <c r="J961" t="s">
        <v>38</v>
      </c>
      <c r="K961">
        <v>44.378185000000002</v>
      </c>
      <c r="L961">
        <v>-68.250243999999995</v>
      </c>
      <c r="M961">
        <v>57.18</v>
      </c>
      <c r="N961">
        <v>10000</v>
      </c>
      <c r="O961">
        <v>55.18</v>
      </c>
      <c r="P961">
        <v>56.97</v>
      </c>
      <c r="Q961">
        <v>55.08</v>
      </c>
      <c r="R961">
        <v>60.1</v>
      </c>
      <c r="S961">
        <v>1005</v>
      </c>
      <c r="V961">
        <v>93</v>
      </c>
      <c r="W961">
        <v>3</v>
      </c>
      <c r="X961">
        <v>323</v>
      </c>
      <c r="Y961">
        <v>0</v>
      </c>
      <c r="Z961">
        <v>0.18</v>
      </c>
      <c r="AD961">
        <v>1</v>
      </c>
      <c r="AE961">
        <v>500</v>
      </c>
      <c r="AF961" t="s">
        <v>63</v>
      </c>
      <c r="AG961" t="s">
        <v>64</v>
      </c>
      <c r="AH961" t="s">
        <v>109</v>
      </c>
    </row>
    <row r="962" spans="1:34" x14ac:dyDescent="0.2">
      <c r="A962">
        <v>1591509600</v>
      </c>
      <c r="B962" t="s">
        <v>994</v>
      </c>
      <c r="C962" t="s">
        <v>34</v>
      </c>
      <c r="D962" t="s">
        <v>54</v>
      </c>
      <c r="E962" t="s">
        <v>56</v>
      </c>
      <c r="F962" s="1">
        <v>43989</v>
      </c>
      <c r="G962" s="1" t="str">
        <f t="shared" si="14"/>
        <v>Sun</v>
      </c>
      <c r="H962" s="1" t="s">
        <v>54</v>
      </c>
      <c r="I962">
        <v>-14400</v>
      </c>
      <c r="J962" t="s">
        <v>38</v>
      </c>
      <c r="K962">
        <v>44.378185000000002</v>
      </c>
      <c r="L962">
        <v>-68.250243999999995</v>
      </c>
      <c r="M962">
        <v>57.25</v>
      </c>
      <c r="N962">
        <v>10000</v>
      </c>
      <c r="O962">
        <v>55.26</v>
      </c>
      <c r="P962">
        <v>57.06</v>
      </c>
      <c r="Q962">
        <v>55.08</v>
      </c>
      <c r="R962">
        <v>59.09</v>
      </c>
      <c r="S962">
        <v>1006</v>
      </c>
      <c r="V962">
        <v>93</v>
      </c>
      <c r="W962">
        <v>7</v>
      </c>
      <c r="X962">
        <v>337</v>
      </c>
      <c r="Y962">
        <v>0</v>
      </c>
      <c r="Z962">
        <v>0.3</v>
      </c>
      <c r="AD962">
        <v>90</v>
      </c>
      <c r="AE962">
        <v>500</v>
      </c>
      <c r="AF962" t="s">
        <v>63</v>
      </c>
      <c r="AG962" t="s">
        <v>64</v>
      </c>
      <c r="AH962" t="s">
        <v>109</v>
      </c>
    </row>
    <row r="963" spans="1:34" x14ac:dyDescent="0.2">
      <c r="A963">
        <v>1591513200</v>
      </c>
      <c r="B963" t="s">
        <v>995</v>
      </c>
      <c r="C963" t="s">
        <v>34</v>
      </c>
      <c r="D963" t="s">
        <v>54</v>
      </c>
      <c r="E963" t="s">
        <v>56</v>
      </c>
      <c r="F963" s="1">
        <v>43989</v>
      </c>
      <c r="G963" s="1" t="str">
        <f t="shared" ref="G963:G1026" si="15">TEXT(F963,"ddd")</f>
        <v>Sun</v>
      </c>
      <c r="H963" s="1" t="s">
        <v>56</v>
      </c>
      <c r="I963">
        <v>-14400</v>
      </c>
      <c r="J963" t="s">
        <v>38</v>
      </c>
      <c r="K963">
        <v>44.378185000000002</v>
      </c>
      <c r="L963">
        <v>-68.250243999999995</v>
      </c>
      <c r="M963">
        <v>56.84</v>
      </c>
      <c r="N963">
        <v>10000</v>
      </c>
      <c r="O963">
        <v>55.13</v>
      </c>
      <c r="P963">
        <v>56.64</v>
      </c>
      <c r="Q963">
        <v>55.08</v>
      </c>
      <c r="R963">
        <v>59.09</v>
      </c>
      <c r="S963">
        <v>1005</v>
      </c>
      <c r="V963">
        <v>94</v>
      </c>
      <c r="W963">
        <v>3</v>
      </c>
      <c r="X963">
        <v>330</v>
      </c>
      <c r="Y963">
        <v>0</v>
      </c>
      <c r="Z963">
        <v>0.4</v>
      </c>
      <c r="AD963">
        <v>75</v>
      </c>
      <c r="AE963">
        <v>500</v>
      </c>
      <c r="AF963" t="s">
        <v>63</v>
      </c>
      <c r="AG963" t="s">
        <v>64</v>
      </c>
      <c r="AH963" t="s">
        <v>109</v>
      </c>
    </row>
    <row r="964" spans="1:34" x14ac:dyDescent="0.2">
      <c r="A964">
        <v>1591516800</v>
      </c>
      <c r="B964" t="s">
        <v>996</v>
      </c>
      <c r="C964" t="s">
        <v>34</v>
      </c>
      <c r="D964" t="s">
        <v>54</v>
      </c>
      <c r="E964" t="s">
        <v>56</v>
      </c>
      <c r="F964" s="1">
        <v>43989</v>
      </c>
      <c r="G964" s="1" t="str">
        <f t="shared" si="15"/>
        <v>Sun</v>
      </c>
      <c r="H964" s="1" t="s">
        <v>58</v>
      </c>
      <c r="I964">
        <v>-14400</v>
      </c>
      <c r="J964" t="s">
        <v>38</v>
      </c>
      <c r="K964">
        <v>44.378185000000002</v>
      </c>
      <c r="L964">
        <v>-68.250243999999995</v>
      </c>
      <c r="M964">
        <v>56.95</v>
      </c>
      <c r="N964">
        <v>10000</v>
      </c>
      <c r="O964">
        <v>54.64</v>
      </c>
      <c r="P964">
        <v>56.66</v>
      </c>
      <c r="Q964">
        <v>55.08</v>
      </c>
      <c r="R964">
        <v>58.6</v>
      </c>
      <c r="S964">
        <v>1006</v>
      </c>
      <c r="V964">
        <v>92</v>
      </c>
      <c r="W964">
        <v>1.99</v>
      </c>
      <c r="X964">
        <v>337</v>
      </c>
      <c r="Y964">
        <v>0</v>
      </c>
      <c r="Z964">
        <v>0.5</v>
      </c>
      <c r="AD964">
        <v>90</v>
      </c>
      <c r="AE964">
        <v>500</v>
      </c>
      <c r="AF964" t="s">
        <v>63</v>
      </c>
      <c r="AG964" t="s">
        <v>64</v>
      </c>
      <c r="AH964" t="s">
        <v>109</v>
      </c>
    </row>
    <row r="965" spans="1:34" x14ac:dyDescent="0.2">
      <c r="A965">
        <v>1591520400</v>
      </c>
      <c r="B965" t="s">
        <v>997</v>
      </c>
      <c r="C965" t="s">
        <v>34</v>
      </c>
      <c r="D965" t="s">
        <v>54</v>
      </c>
      <c r="E965" t="s">
        <v>56</v>
      </c>
      <c r="F965" s="1">
        <v>43989</v>
      </c>
      <c r="G965" s="1" t="str">
        <f t="shared" si="15"/>
        <v>Sun</v>
      </c>
      <c r="H965" s="1" t="s">
        <v>60</v>
      </c>
      <c r="I965">
        <v>-14400</v>
      </c>
      <c r="J965" t="s">
        <v>38</v>
      </c>
      <c r="K965">
        <v>44.378185000000002</v>
      </c>
      <c r="L965">
        <v>-68.250243999999995</v>
      </c>
      <c r="M965">
        <v>54.3</v>
      </c>
      <c r="N965">
        <v>10000</v>
      </c>
      <c r="O965">
        <v>51.73</v>
      </c>
      <c r="P965">
        <v>53.71</v>
      </c>
      <c r="Q965">
        <v>52.39</v>
      </c>
      <c r="R965">
        <v>57.61</v>
      </c>
      <c r="S965">
        <v>1007</v>
      </c>
      <c r="V965">
        <v>91</v>
      </c>
      <c r="W965">
        <v>11.99</v>
      </c>
      <c r="X965">
        <v>37</v>
      </c>
      <c r="Y965">
        <v>0</v>
      </c>
      <c r="Z965">
        <v>0.36</v>
      </c>
      <c r="AD965">
        <v>90</v>
      </c>
      <c r="AE965">
        <v>500</v>
      </c>
      <c r="AF965" t="s">
        <v>63</v>
      </c>
      <c r="AG965" t="s">
        <v>64</v>
      </c>
      <c r="AH965" t="s">
        <v>65</v>
      </c>
    </row>
    <row r="966" spans="1:34" x14ac:dyDescent="0.2">
      <c r="A966">
        <v>1591524000</v>
      </c>
      <c r="B966" t="s">
        <v>998</v>
      </c>
      <c r="C966" t="s">
        <v>34</v>
      </c>
      <c r="D966" t="s">
        <v>54</v>
      </c>
      <c r="E966" t="s">
        <v>56</v>
      </c>
      <c r="F966" s="1">
        <v>43989</v>
      </c>
      <c r="G966" s="1" t="str">
        <f t="shared" si="15"/>
        <v>Sun</v>
      </c>
      <c r="H966" s="1" t="s">
        <v>62</v>
      </c>
      <c r="I966">
        <v>-14400</v>
      </c>
      <c r="J966" t="s">
        <v>38</v>
      </c>
      <c r="K966">
        <v>44.378185000000002</v>
      </c>
      <c r="L966">
        <v>-68.250243999999995</v>
      </c>
      <c r="M966">
        <v>52.12</v>
      </c>
      <c r="N966">
        <v>10000</v>
      </c>
      <c r="O966">
        <v>49.59</v>
      </c>
      <c r="P966">
        <v>51.31</v>
      </c>
      <c r="Q966">
        <v>50.4</v>
      </c>
      <c r="R966">
        <v>56.61</v>
      </c>
      <c r="S966">
        <v>1007</v>
      </c>
      <c r="V966">
        <v>91</v>
      </c>
      <c r="W966">
        <v>10</v>
      </c>
      <c r="X966">
        <v>340</v>
      </c>
      <c r="Y966">
        <v>0</v>
      </c>
      <c r="Z966">
        <v>0.13</v>
      </c>
      <c r="AD966">
        <v>90</v>
      </c>
      <c r="AE966">
        <v>500</v>
      </c>
      <c r="AF966" t="s">
        <v>63</v>
      </c>
      <c r="AG966" t="s">
        <v>64</v>
      </c>
      <c r="AH966" t="s">
        <v>65</v>
      </c>
    </row>
    <row r="967" spans="1:34" x14ac:dyDescent="0.2">
      <c r="A967">
        <v>1591527600</v>
      </c>
      <c r="B967" t="s">
        <v>999</v>
      </c>
      <c r="C967" t="s">
        <v>34</v>
      </c>
      <c r="D967" t="s">
        <v>54</v>
      </c>
      <c r="E967" t="s">
        <v>56</v>
      </c>
      <c r="F967" s="1">
        <v>43989</v>
      </c>
      <c r="G967" s="1" t="str">
        <f t="shared" si="15"/>
        <v>Sun</v>
      </c>
      <c r="H967" s="1" t="s">
        <v>67</v>
      </c>
      <c r="I967">
        <v>-14400</v>
      </c>
      <c r="J967" t="s">
        <v>38</v>
      </c>
      <c r="K967">
        <v>44.378185000000002</v>
      </c>
      <c r="L967">
        <v>-68.250243999999995</v>
      </c>
      <c r="M967">
        <v>51.94</v>
      </c>
      <c r="N967">
        <v>10000</v>
      </c>
      <c r="O967">
        <v>48.2</v>
      </c>
      <c r="P967">
        <v>50.94</v>
      </c>
      <c r="Q967">
        <v>50.29</v>
      </c>
      <c r="R967">
        <v>54.61</v>
      </c>
      <c r="S967">
        <v>1008</v>
      </c>
      <c r="V967">
        <v>87</v>
      </c>
      <c r="W967">
        <v>5.99</v>
      </c>
      <c r="X967">
        <v>18</v>
      </c>
      <c r="Y967">
        <v>0</v>
      </c>
      <c r="AD967">
        <v>90</v>
      </c>
      <c r="AE967">
        <v>804</v>
      </c>
      <c r="AF967" t="s">
        <v>39</v>
      </c>
      <c r="AG967" t="s">
        <v>47</v>
      </c>
      <c r="AH967" t="s">
        <v>112</v>
      </c>
    </row>
    <row r="968" spans="1:34" x14ac:dyDescent="0.2">
      <c r="A968">
        <v>1591531200</v>
      </c>
      <c r="B968" t="s">
        <v>1000</v>
      </c>
      <c r="C968" t="s">
        <v>34</v>
      </c>
      <c r="D968" t="s">
        <v>54</v>
      </c>
      <c r="E968" t="s">
        <v>56</v>
      </c>
      <c r="F968" s="1">
        <v>43989</v>
      </c>
      <c r="G968" s="1" t="str">
        <f t="shared" si="15"/>
        <v>Sun</v>
      </c>
      <c r="H968" s="1" t="s">
        <v>72</v>
      </c>
      <c r="I968">
        <v>-14400</v>
      </c>
      <c r="J968" t="s">
        <v>38</v>
      </c>
      <c r="K968">
        <v>44.378185000000002</v>
      </c>
      <c r="L968">
        <v>-68.250243999999995</v>
      </c>
      <c r="M968">
        <v>52.77</v>
      </c>
      <c r="N968">
        <v>10000</v>
      </c>
      <c r="O968">
        <v>47.77</v>
      </c>
      <c r="P968">
        <v>51.66</v>
      </c>
      <c r="Q968">
        <v>51.39</v>
      </c>
      <c r="R968">
        <v>55.51</v>
      </c>
      <c r="S968">
        <v>1008</v>
      </c>
      <c r="V968">
        <v>83</v>
      </c>
      <c r="W968">
        <v>11.99</v>
      </c>
      <c r="X968">
        <v>19</v>
      </c>
      <c r="Y968">
        <v>0</v>
      </c>
      <c r="AD968">
        <v>90</v>
      </c>
      <c r="AE968">
        <v>804</v>
      </c>
      <c r="AF968" t="s">
        <v>39</v>
      </c>
      <c r="AG968" t="s">
        <v>47</v>
      </c>
      <c r="AH968" t="s">
        <v>112</v>
      </c>
    </row>
    <row r="969" spans="1:34" x14ac:dyDescent="0.2">
      <c r="A969">
        <v>1591534800</v>
      </c>
      <c r="B969" t="s">
        <v>1001</v>
      </c>
      <c r="C969" t="s">
        <v>34</v>
      </c>
      <c r="D969" t="s">
        <v>54</v>
      </c>
      <c r="E969" t="s">
        <v>56</v>
      </c>
      <c r="F969" s="1">
        <v>43989</v>
      </c>
      <c r="G969" s="1" t="str">
        <f t="shared" si="15"/>
        <v>Sun</v>
      </c>
      <c r="H969" s="1" t="s">
        <v>75</v>
      </c>
      <c r="I969">
        <v>-14400</v>
      </c>
      <c r="J969" t="s">
        <v>38</v>
      </c>
      <c r="K969">
        <v>44.378185000000002</v>
      </c>
      <c r="L969">
        <v>-68.250243999999995</v>
      </c>
      <c r="M969">
        <v>52.97</v>
      </c>
      <c r="N969">
        <v>10000</v>
      </c>
      <c r="O969">
        <v>47.62</v>
      </c>
      <c r="P969">
        <v>51.82</v>
      </c>
      <c r="Q969">
        <v>51.28</v>
      </c>
      <c r="R969">
        <v>55.42</v>
      </c>
      <c r="S969">
        <v>1008</v>
      </c>
      <c r="V969">
        <v>82</v>
      </c>
      <c r="W969">
        <v>8.0500000000000007</v>
      </c>
      <c r="X969">
        <v>20</v>
      </c>
      <c r="Y969">
        <v>0</v>
      </c>
      <c r="AD969">
        <v>90</v>
      </c>
      <c r="AE969">
        <v>804</v>
      </c>
      <c r="AF969" t="s">
        <v>39</v>
      </c>
      <c r="AG969" t="s">
        <v>47</v>
      </c>
      <c r="AH969" t="s">
        <v>112</v>
      </c>
    </row>
    <row r="970" spans="1:34" x14ac:dyDescent="0.2">
      <c r="A970">
        <v>1591538400</v>
      </c>
      <c r="B970" t="s">
        <v>1002</v>
      </c>
      <c r="C970" t="s">
        <v>34</v>
      </c>
      <c r="D970" t="s">
        <v>54</v>
      </c>
      <c r="E970" t="s">
        <v>56</v>
      </c>
      <c r="F970" s="1">
        <v>43989</v>
      </c>
      <c r="G970" s="1" t="str">
        <f t="shared" si="15"/>
        <v>Sun</v>
      </c>
      <c r="H970" s="1" t="s">
        <v>77</v>
      </c>
      <c r="I970">
        <v>-14400</v>
      </c>
      <c r="J970" t="s">
        <v>38</v>
      </c>
      <c r="K970">
        <v>44.378185000000002</v>
      </c>
      <c r="L970">
        <v>-68.250243999999995</v>
      </c>
      <c r="M970">
        <v>52.77</v>
      </c>
      <c r="N970">
        <v>10000</v>
      </c>
      <c r="O970">
        <v>46.78</v>
      </c>
      <c r="P970">
        <v>51.51</v>
      </c>
      <c r="Q970">
        <v>51.39</v>
      </c>
      <c r="R970">
        <v>55.42</v>
      </c>
      <c r="S970">
        <v>1009</v>
      </c>
      <c r="V970">
        <v>80</v>
      </c>
      <c r="W970">
        <v>5.99</v>
      </c>
      <c r="X970">
        <v>25</v>
      </c>
      <c r="Y970">
        <v>0</v>
      </c>
      <c r="Z970">
        <v>0.21</v>
      </c>
      <c r="AD970">
        <v>90</v>
      </c>
      <c r="AE970">
        <v>500</v>
      </c>
      <c r="AF970" t="s">
        <v>63</v>
      </c>
      <c r="AG970" t="s">
        <v>64</v>
      </c>
      <c r="AH970" t="s">
        <v>65</v>
      </c>
    </row>
    <row r="971" spans="1:34" x14ac:dyDescent="0.2">
      <c r="A971">
        <v>1591542000</v>
      </c>
      <c r="B971" t="s">
        <v>1003</v>
      </c>
      <c r="C971" t="s">
        <v>34</v>
      </c>
      <c r="D971" t="s">
        <v>54</v>
      </c>
      <c r="E971" t="s">
        <v>56</v>
      </c>
      <c r="F971" s="1">
        <v>43989</v>
      </c>
      <c r="G971" s="1" t="str">
        <f t="shared" si="15"/>
        <v>Sun</v>
      </c>
      <c r="H971" s="1" t="s">
        <v>79</v>
      </c>
      <c r="I971">
        <v>-14400</v>
      </c>
      <c r="J971" t="s">
        <v>38</v>
      </c>
      <c r="K971">
        <v>44.378185000000002</v>
      </c>
      <c r="L971">
        <v>-68.250243999999995</v>
      </c>
      <c r="M971">
        <v>53.94</v>
      </c>
      <c r="N971">
        <v>10000</v>
      </c>
      <c r="O971">
        <v>47.25</v>
      </c>
      <c r="P971">
        <v>52.7</v>
      </c>
      <c r="Q971">
        <v>52.09</v>
      </c>
      <c r="R971">
        <v>56.43</v>
      </c>
      <c r="S971">
        <v>1009</v>
      </c>
      <c r="V971">
        <v>78</v>
      </c>
      <c r="W971">
        <v>8.99</v>
      </c>
      <c r="X971">
        <v>4</v>
      </c>
      <c r="Y971">
        <v>0</v>
      </c>
      <c r="AD971">
        <v>90</v>
      </c>
      <c r="AE971">
        <v>804</v>
      </c>
      <c r="AF971" t="s">
        <v>39</v>
      </c>
      <c r="AG971" t="s">
        <v>47</v>
      </c>
      <c r="AH971" t="s">
        <v>112</v>
      </c>
    </row>
    <row r="972" spans="1:34" x14ac:dyDescent="0.2">
      <c r="A972">
        <v>1591545600</v>
      </c>
      <c r="B972" t="s">
        <v>1004</v>
      </c>
      <c r="C972" t="s">
        <v>34</v>
      </c>
      <c r="D972" t="s">
        <v>54</v>
      </c>
      <c r="E972" t="s">
        <v>56</v>
      </c>
      <c r="F972" s="1">
        <v>43989</v>
      </c>
      <c r="G972" s="1" t="str">
        <f t="shared" si="15"/>
        <v>Sun</v>
      </c>
      <c r="H972" s="1" t="s">
        <v>81</v>
      </c>
      <c r="I972">
        <v>-14400</v>
      </c>
      <c r="J972" t="s">
        <v>38</v>
      </c>
      <c r="K972">
        <v>44.378185000000002</v>
      </c>
      <c r="L972">
        <v>-68.250243999999995</v>
      </c>
      <c r="M972">
        <v>54.73</v>
      </c>
      <c r="N972">
        <v>10000</v>
      </c>
      <c r="O972">
        <v>47.68</v>
      </c>
      <c r="P972">
        <v>53.53</v>
      </c>
      <c r="Q972">
        <v>53.08</v>
      </c>
      <c r="R972">
        <v>57.27</v>
      </c>
      <c r="S972">
        <v>1009</v>
      </c>
      <c r="V972">
        <v>77</v>
      </c>
      <c r="W972">
        <v>8.01</v>
      </c>
      <c r="X972">
        <v>353</v>
      </c>
      <c r="Y972">
        <v>0</v>
      </c>
      <c r="AD972">
        <v>90</v>
      </c>
      <c r="AE972">
        <v>804</v>
      </c>
      <c r="AF972" t="s">
        <v>39</v>
      </c>
      <c r="AG972" t="s">
        <v>47</v>
      </c>
      <c r="AH972" t="s">
        <v>112</v>
      </c>
    </row>
    <row r="973" spans="1:34" x14ac:dyDescent="0.2">
      <c r="A973">
        <v>1591549200</v>
      </c>
      <c r="B973" t="s">
        <v>1005</v>
      </c>
      <c r="C973" t="s">
        <v>34</v>
      </c>
      <c r="D973" t="s">
        <v>54</v>
      </c>
      <c r="E973" t="s">
        <v>56</v>
      </c>
      <c r="F973" s="1">
        <v>43989</v>
      </c>
      <c r="G973" s="1" t="str">
        <f t="shared" si="15"/>
        <v>Sun</v>
      </c>
      <c r="H973" s="1" t="s">
        <v>83</v>
      </c>
      <c r="I973">
        <v>-14400</v>
      </c>
      <c r="J973" t="s">
        <v>38</v>
      </c>
      <c r="K973">
        <v>44.378185000000002</v>
      </c>
      <c r="L973">
        <v>-68.250243999999995</v>
      </c>
      <c r="M973">
        <v>55.15</v>
      </c>
      <c r="N973">
        <v>10000</v>
      </c>
      <c r="O973">
        <v>48.42</v>
      </c>
      <c r="P973">
        <v>54.03</v>
      </c>
      <c r="Q973">
        <v>53.98</v>
      </c>
      <c r="R973">
        <v>57.51</v>
      </c>
      <c r="S973">
        <v>1009</v>
      </c>
      <c r="V973">
        <v>78</v>
      </c>
      <c r="W973">
        <v>11.99</v>
      </c>
      <c r="X973">
        <v>342</v>
      </c>
      <c r="Y973">
        <v>0</v>
      </c>
      <c r="AD973">
        <v>90</v>
      </c>
      <c r="AE973">
        <v>804</v>
      </c>
      <c r="AF973" t="s">
        <v>39</v>
      </c>
      <c r="AG973" t="s">
        <v>47</v>
      </c>
      <c r="AH973" t="s">
        <v>112</v>
      </c>
    </row>
    <row r="974" spans="1:34" x14ac:dyDescent="0.2">
      <c r="A974">
        <v>1591552800</v>
      </c>
      <c r="B974" t="s">
        <v>1006</v>
      </c>
      <c r="C974" t="s">
        <v>34</v>
      </c>
      <c r="D974" t="s">
        <v>54</v>
      </c>
      <c r="E974" t="s">
        <v>56</v>
      </c>
      <c r="F974" s="1">
        <v>43989</v>
      </c>
      <c r="G974" s="1" t="str">
        <f t="shared" si="15"/>
        <v>Sun</v>
      </c>
      <c r="H974" s="1" t="s">
        <v>86</v>
      </c>
      <c r="I974">
        <v>-14400</v>
      </c>
      <c r="J974" t="s">
        <v>38</v>
      </c>
      <c r="K974">
        <v>44.378185000000002</v>
      </c>
      <c r="L974">
        <v>-68.250243999999995</v>
      </c>
      <c r="M974">
        <v>56.12</v>
      </c>
      <c r="N974">
        <v>10000</v>
      </c>
      <c r="O974">
        <v>49.03</v>
      </c>
      <c r="P974">
        <v>55.06</v>
      </c>
      <c r="Q974">
        <v>54.39</v>
      </c>
      <c r="R974">
        <v>58.68</v>
      </c>
      <c r="S974">
        <v>1009</v>
      </c>
      <c r="V974">
        <v>77</v>
      </c>
      <c r="W974">
        <v>11.99</v>
      </c>
      <c r="X974">
        <v>360</v>
      </c>
      <c r="Y974">
        <v>0</v>
      </c>
      <c r="AD974">
        <v>90</v>
      </c>
      <c r="AE974">
        <v>804</v>
      </c>
      <c r="AF974" t="s">
        <v>39</v>
      </c>
      <c r="AG974" t="s">
        <v>47</v>
      </c>
      <c r="AH974" t="s">
        <v>112</v>
      </c>
    </row>
    <row r="975" spans="1:34" x14ac:dyDescent="0.2">
      <c r="A975">
        <v>1591556400</v>
      </c>
      <c r="B975" t="s">
        <v>1007</v>
      </c>
      <c r="C975" t="s">
        <v>34</v>
      </c>
      <c r="D975" t="s">
        <v>54</v>
      </c>
      <c r="E975" t="s">
        <v>56</v>
      </c>
      <c r="F975" s="1">
        <v>43989</v>
      </c>
      <c r="G975" s="1" t="str">
        <f t="shared" si="15"/>
        <v>Sun</v>
      </c>
      <c r="H975" s="1" t="s">
        <v>88</v>
      </c>
      <c r="I975">
        <v>-14400</v>
      </c>
      <c r="J975" t="s">
        <v>38</v>
      </c>
      <c r="K975">
        <v>44.378185000000002</v>
      </c>
      <c r="L975">
        <v>-68.250243999999995</v>
      </c>
      <c r="M975">
        <v>56.12</v>
      </c>
      <c r="N975">
        <v>10000</v>
      </c>
      <c r="O975">
        <v>49.03</v>
      </c>
      <c r="P975">
        <v>55.06</v>
      </c>
      <c r="Q975">
        <v>54.88</v>
      </c>
      <c r="R975">
        <v>57.78</v>
      </c>
      <c r="S975">
        <v>1010</v>
      </c>
      <c r="V975">
        <v>77</v>
      </c>
      <c r="W975">
        <v>8.01</v>
      </c>
      <c r="X975">
        <v>340</v>
      </c>
      <c r="Y975">
        <v>0</v>
      </c>
      <c r="AD975">
        <v>90</v>
      </c>
      <c r="AE975">
        <v>804</v>
      </c>
      <c r="AF975" t="s">
        <v>39</v>
      </c>
      <c r="AG975" t="s">
        <v>47</v>
      </c>
      <c r="AH975" t="s">
        <v>112</v>
      </c>
    </row>
    <row r="976" spans="1:34" x14ac:dyDescent="0.2">
      <c r="A976">
        <v>1591560000</v>
      </c>
      <c r="B976" t="s">
        <v>1008</v>
      </c>
      <c r="C976" t="s">
        <v>34</v>
      </c>
      <c r="D976" t="s">
        <v>54</v>
      </c>
      <c r="E976" t="s">
        <v>56</v>
      </c>
      <c r="F976" s="1">
        <v>43989</v>
      </c>
      <c r="G976" s="1" t="str">
        <f t="shared" si="15"/>
        <v>Sun</v>
      </c>
      <c r="H976" s="1" t="s">
        <v>90</v>
      </c>
      <c r="I976">
        <v>-14400</v>
      </c>
      <c r="J976" t="s">
        <v>38</v>
      </c>
      <c r="K976">
        <v>44.378185000000002</v>
      </c>
      <c r="L976">
        <v>-68.250243999999995</v>
      </c>
      <c r="M976">
        <v>58.15</v>
      </c>
      <c r="N976">
        <v>10000</v>
      </c>
      <c r="O976">
        <v>49.19</v>
      </c>
      <c r="P976">
        <v>57.06</v>
      </c>
      <c r="Q976">
        <v>55.6</v>
      </c>
      <c r="R976">
        <v>60.62</v>
      </c>
      <c r="S976">
        <v>1009</v>
      </c>
      <c r="V976">
        <v>72</v>
      </c>
      <c r="W976">
        <v>9.17</v>
      </c>
      <c r="X976">
        <v>340</v>
      </c>
      <c r="Y976">
        <v>0</v>
      </c>
      <c r="AD976">
        <v>90</v>
      </c>
      <c r="AE976">
        <v>804</v>
      </c>
      <c r="AF976" t="s">
        <v>39</v>
      </c>
      <c r="AG976" t="s">
        <v>47</v>
      </c>
      <c r="AH976" t="s">
        <v>112</v>
      </c>
    </row>
    <row r="977" spans="1:34" x14ac:dyDescent="0.2">
      <c r="A977">
        <v>1591563600</v>
      </c>
      <c r="B977" t="s">
        <v>1009</v>
      </c>
      <c r="C977" t="s">
        <v>34</v>
      </c>
      <c r="D977" t="s">
        <v>54</v>
      </c>
      <c r="E977" t="s">
        <v>56</v>
      </c>
      <c r="F977" s="1">
        <v>43989</v>
      </c>
      <c r="G977" s="1" t="str">
        <f t="shared" si="15"/>
        <v>Sun</v>
      </c>
      <c r="H977" s="1" t="s">
        <v>92</v>
      </c>
      <c r="I977">
        <v>-14400</v>
      </c>
      <c r="J977" t="s">
        <v>38</v>
      </c>
      <c r="K977">
        <v>44.378185000000002</v>
      </c>
      <c r="L977">
        <v>-68.250243999999995</v>
      </c>
      <c r="M977">
        <v>58.57</v>
      </c>
      <c r="N977">
        <v>10000</v>
      </c>
      <c r="O977">
        <v>49.59</v>
      </c>
      <c r="P977">
        <v>57.51</v>
      </c>
      <c r="Q977">
        <v>56.08</v>
      </c>
      <c r="R977">
        <v>61.39</v>
      </c>
      <c r="S977">
        <v>1010</v>
      </c>
      <c r="V977">
        <v>72</v>
      </c>
      <c r="W977">
        <v>11.41</v>
      </c>
      <c r="X977">
        <v>340</v>
      </c>
      <c r="Y977">
        <v>0</v>
      </c>
      <c r="AD977">
        <v>90</v>
      </c>
      <c r="AE977">
        <v>804</v>
      </c>
      <c r="AF977" t="s">
        <v>39</v>
      </c>
      <c r="AG977" t="s">
        <v>47</v>
      </c>
      <c r="AH977" t="s">
        <v>112</v>
      </c>
    </row>
    <row r="978" spans="1:34" x14ac:dyDescent="0.2">
      <c r="A978">
        <v>1591567200</v>
      </c>
      <c r="B978" t="s">
        <v>1010</v>
      </c>
      <c r="C978" t="s">
        <v>34</v>
      </c>
      <c r="D978" t="s">
        <v>54</v>
      </c>
      <c r="E978" t="s">
        <v>56</v>
      </c>
      <c r="F978" s="1">
        <v>43989</v>
      </c>
      <c r="G978" s="1" t="str">
        <f t="shared" si="15"/>
        <v>Sun</v>
      </c>
      <c r="H978" s="1" t="s">
        <v>94</v>
      </c>
      <c r="I978">
        <v>-14400</v>
      </c>
      <c r="J978" t="s">
        <v>38</v>
      </c>
      <c r="K978">
        <v>44.378185000000002</v>
      </c>
      <c r="L978">
        <v>-68.250243999999995</v>
      </c>
      <c r="M978">
        <v>57.85</v>
      </c>
      <c r="N978">
        <v>10000</v>
      </c>
      <c r="O978">
        <v>48.52</v>
      </c>
      <c r="P978">
        <v>56.68</v>
      </c>
      <c r="Q978">
        <v>56.08</v>
      </c>
      <c r="R978">
        <v>60.62</v>
      </c>
      <c r="S978">
        <v>1010</v>
      </c>
      <c r="V978">
        <v>71</v>
      </c>
      <c r="W978">
        <v>7</v>
      </c>
      <c r="X978">
        <v>352</v>
      </c>
      <c r="Y978">
        <v>0</v>
      </c>
      <c r="AD978">
        <v>90</v>
      </c>
      <c r="AE978">
        <v>804</v>
      </c>
      <c r="AF978" t="s">
        <v>39</v>
      </c>
      <c r="AG978" t="s">
        <v>47</v>
      </c>
      <c r="AH978" t="s">
        <v>112</v>
      </c>
    </row>
    <row r="979" spans="1:34" x14ac:dyDescent="0.2">
      <c r="A979">
        <v>1591570800</v>
      </c>
      <c r="B979" t="s">
        <v>1011</v>
      </c>
      <c r="C979" t="s">
        <v>34</v>
      </c>
      <c r="D979" t="s">
        <v>54</v>
      </c>
      <c r="E979" t="s">
        <v>56</v>
      </c>
      <c r="F979" s="1">
        <v>43989</v>
      </c>
      <c r="G979" s="1" t="str">
        <f t="shared" si="15"/>
        <v>Sun</v>
      </c>
      <c r="H979" s="1" t="s">
        <v>96</v>
      </c>
      <c r="I979">
        <v>-14400</v>
      </c>
      <c r="J979" t="s">
        <v>38</v>
      </c>
      <c r="K979">
        <v>44.378185000000002</v>
      </c>
      <c r="L979">
        <v>-68.250243999999995</v>
      </c>
      <c r="M979">
        <v>56.71</v>
      </c>
      <c r="N979">
        <v>10000</v>
      </c>
      <c r="O979">
        <v>48.52</v>
      </c>
      <c r="P979">
        <v>55.56</v>
      </c>
      <c r="Q979">
        <v>54.39</v>
      </c>
      <c r="R979">
        <v>61.29</v>
      </c>
      <c r="S979">
        <v>1010</v>
      </c>
      <c r="V979">
        <v>74</v>
      </c>
      <c r="W979">
        <v>5.01</v>
      </c>
      <c r="X979">
        <v>300</v>
      </c>
      <c r="Y979">
        <v>0</v>
      </c>
      <c r="AD979">
        <v>90</v>
      </c>
      <c r="AE979">
        <v>804</v>
      </c>
      <c r="AF979" t="s">
        <v>39</v>
      </c>
      <c r="AG979" t="s">
        <v>47</v>
      </c>
      <c r="AH979" t="s">
        <v>112</v>
      </c>
    </row>
    <row r="980" spans="1:34" x14ac:dyDescent="0.2">
      <c r="A980">
        <v>1591574400</v>
      </c>
      <c r="B980" t="s">
        <v>1012</v>
      </c>
      <c r="C980" t="s">
        <v>34</v>
      </c>
      <c r="D980" t="s">
        <v>54</v>
      </c>
      <c r="E980" t="s">
        <v>58</v>
      </c>
      <c r="F980" s="1">
        <v>43990</v>
      </c>
      <c r="G980" s="1" t="str">
        <f t="shared" si="15"/>
        <v>Mon</v>
      </c>
      <c r="H980" s="1" t="s">
        <v>37</v>
      </c>
      <c r="I980">
        <v>-14400</v>
      </c>
      <c r="J980" t="s">
        <v>38</v>
      </c>
      <c r="K980">
        <v>44.378185000000002</v>
      </c>
      <c r="L980">
        <v>-68.250243999999995</v>
      </c>
      <c r="M980">
        <v>56.01</v>
      </c>
      <c r="N980">
        <v>10000</v>
      </c>
      <c r="O980">
        <v>49.6</v>
      </c>
      <c r="P980">
        <v>55.02</v>
      </c>
      <c r="Q980">
        <v>54.39</v>
      </c>
      <c r="R980">
        <v>59.4</v>
      </c>
      <c r="S980">
        <v>1011</v>
      </c>
      <c r="V980">
        <v>79</v>
      </c>
      <c r="W980">
        <v>3</v>
      </c>
      <c r="X980">
        <v>346</v>
      </c>
      <c r="Y980">
        <v>0</v>
      </c>
      <c r="AD980">
        <v>90</v>
      </c>
      <c r="AE980">
        <v>804</v>
      </c>
      <c r="AF980" t="s">
        <v>39</v>
      </c>
      <c r="AG980" t="s">
        <v>47</v>
      </c>
      <c r="AH980" t="s">
        <v>112</v>
      </c>
    </row>
    <row r="981" spans="1:34" x14ac:dyDescent="0.2">
      <c r="A981">
        <v>1591578000</v>
      </c>
      <c r="B981" t="s">
        <v>1013</v>
      </c>
      <c r="C981" t="s">
        <v>34</v>
      </c>
      <c r="D981" t="s">
        <v>54</v>
      </c>
      <c r="E981" t="s">
        <v>58</v>
      </c>
      <c r="F981" s="1">
        <v>43990</v>
      </c>
      <c r="G981" s="1" t="str">
        <f t="shared" si="15"/>
        <v>Mon</v>
      </c>
      <c r="H981" s="1" t="s">
        <v>36</v>
      </c>
      <c r="I981">
        <v>-14400</v>
      </c>
      <c r="J981" t="s">
        <v>38</v>
      </c>
      <c r="K981">
        <v>44.378185000000002</v>
      </c>
      <c r="L981">
        <v>-68.250243999999995</v>
      </c>
      <c r="M981">
        <v>55.58</v>
      </c>
      <c r="N981">
        <v>10000</v>
      </c>
      <c r="O981">
        <v>49.19</v>
      </c>
      <c r="P981">
        <v>54.55</v>
      </c>
      <c r="Q981">
        <v>54.19</v>
      </c>
      <c r="R981">
        <v>57.38</v>
      </c>
      <c r="S981">
        <v>1011</v>
      </c>
      <c r="V981">
        <v>79</v>
      </c>
      <c r="W981">
        <v>5.01</v>
      </c>
      <c r="X981">
        <v>315</v>
      </c>
      <c r="Y981">
        <v>0</v>
      </c>
      <c r="AD981">
        <v>90</v>
      </c>
      <c r="AE981">
        <v>804</v>
      </c>
      <c r="AF981" t="s">
        <v>39</v>
      </c>
      <c r="AG981" t="s">
        <v>47</v>
      </c>
      <c r="AH981" t="s">
        <v>41</v>
      </c>
    </row>
    <row r="982" spans="1:34" x14ac:dyDescent="0.2">
      <c r="A982">
        <v>1591581600</v>
      </c>
      <c r="B982" t="s">
        <v>1014</v>
      </c>
      <c r="C982" t="s">
        <v>34</v>
      </c>
      <c r="D982" t="s">
        <v>54</v>
      </c>
      <c r="E982" t="s">
        <v>58</v>
      </c>
      <c r="F982" s="1">
        <v>43990</v>
      </c>
      <c r="G982" s="1" t="str">
        <f t="shared" si="15"/>
        <v>Mon</v>
      </c>
      <c r="H982" s="1" t="s">
        <v>46</v>
      </c>
      <c r="I982">
        <v>-14400</v>
      </c>
      <c r="J982" t="s">
        <v>38</v>
      </c>
      <c r="K982">
        <v>44.378185000000002</v>
      </c>
      <c r="L982">
        <v>-68.250243999999995</v>
      </c>
      <c r="M982">
        <v>54.95</v>
      </c>
      <c r="N982">
        <v>10000</v>
      </c>
      <c r="O982">
        <v>48.24</v>
      </c>
      <c r="P982">
        <v>53.82</v>
      </c>
      <c r="Q982">
        <v>53.6</v>
      </c>
      <c r="R982">
        <v>56.41</v>
      </c>
      <c r="S982">
        <v>1011</v>
      </c>
      <c r="V982">
        <v>78</v>
      </c>
      <c r="W982">
        <v>5.01</v>
      </c>
      <c r="X982">
        <v>317</v>
      </c>
      <c r="Y982">
        <v>0</v>
      </c>
      <c r="AD982">
        <v>90</v>
      </c>
      <c r="AE982">
        <v>804</v>
      </c>
      <c r="AF982" t="s">
        <v>39</v>
      </c>
      <c r="AG982" t="s">
        <v>47</v>
      </c>
      <c r="AH982" t="s">
        <v>41</v>
      </c>
    </row>
    <row r="983" spans="1:34" x14ac:dyDescent="0.2">
      <c r="A983">
        <v>1591585200</v>
      </c>
      <c r="B983" t="s">
        <v>1015</v>
      </c>
      <c r="C983" t="s">
        <v>34</v>
      </c>
      <c r="D983" t="s">
        <v>54</v>
      </c>
      <c r="E983" t="s">
        <v>58</v>
      </c>
      <c r="F983" s="1">
        <v>43990</v>
      </c>
      <c r="G983" s="1" t="str">
        <f t="shared" si="15"/>
        <v>Mon</v>
      </c>
      <c r="H983" s="1" t="s">
        <v>49</v>
      </c>
      <c r="I983">
        <v>-14400</v>
      </c>
      <c r="J983" t="s">
        <v>38</v>
      </c>
      <c r="K983">
        <v>44.378185000000002</v>
      </c>
      <c r="L983">
        <v>-68.250243999999995</v>
      </c>
      <c r="M983">
        <v>53.76</v>
      </c>
      <c r="N983">
        <v>10000</v>
      </c>
      <c r="O983">
        <v>48.07</v>
      </c>
      <c r="P983">
        <v>52.65</v>
      </c>
      <c r="Q983">
        <v>52.09</v>
      </c>
      <c r="R983">
        <v>54.7</v>
      </c>
      <c r="S983">
        <v>1012</v>
      </c>
      <c r="V983">
        <v>81</v>
      </c>
      <c r="W983">
        <v>4.7</v>
      </c>
      <c r="X983">
        <v>290</v>
      </c>
      <c r="AD983">
        <v>90</v>
      </c>
      <c r="AE983">
        <v>804</v>
      </c>
      <c r="AF983" t="s">
        <v>39</v>
      </c>
      <c r="AG983" t="s">
        <v>47</v>
      </c>
      <c r="AH983" t="s">
        <v>41</v>
      </c>
    </row>
    <row r="984" spans="1:34" x14ac:dyDescent="0.2">
      <c r="A984">
        <v>1591588800</v>
      </c>
      <c r="B984" t="s">
        <v>1016</v>
      </c>
      <c r="C984" t="s">
        <v>34</v>
      </c>
      <c r="D984" t="s">
        <v>54</v>
      </c>
      <c r="E984" t="s">
        <v>58</v>
      </c>
      <c r="F984" s="1">
        <v>43990</v>
      </c>
      <c r="G984" s="1" t="str">
        <f t="shared" si="15"/>
        <v>Mon</v>
      </c>
      <c r="H984" s="1" t="s">
        <v>51</v>
      </c>
      <c r="I984">
        <v>-14400</v>
      </c>
      <c r="J984" t="s">
        <v>38</v>
      </c>
      <c r="K984">
        <v>44.378185000000002</v>
      </c>
      <c r="L984">
        <v>-68.250243999999995</v>
      </c>
      <c r="M984">
        <v>52.86</v>
      </c>
      <c r="N984">
        <v>10000</v>
      </c>
      <c r="O984">
        <v>47.53</v>
      </c>
      <c r="P984">
        <v>51.71</v>
      </c>
      <c r="Q984">
        <v>51.51</v>
      </c>
      <c r="R984">
        <v>53.4</v>
      </c>
      <c r="S984">
        <v>1012</v>
      </c>
      <c r="V984">
        <v>82</v>
      </c>
      <c r="W984">
        <v>4.7</v>
      </c>
      <c r="X984">
        <v>280</v>
      </c>
      <c r="AD984">
        <v>90</v>
      </c>
      <c r="AE984">
        <v>804</v>
      </c>
      <c r="AF984" t="s">
        <v>39</v>
      </c>
      <c r="AG984" t="s">
        <v>47</v>
      </c>
      <c r="AH984" t="s">
        <v>41</v>
      </c>
    </row>
    <row r="985" spans="1:34" x14ac:dyDescent="0.2">
      <c r="A985">
        <v>1591592400</v>
      </c>
      <c r="B985" t="s">
        <v>1017</v>
      </c>
      <c r="C985" t="s">
        <v>34</v>
      </c>
      <c r="D985" t="s">
        <v>54</v>
      </c>
      <c r="E985" t="s">
        <v>58</v>
      </c>
      <c r="F985" s="1">
        <v>43990</v>
      </c>
      <c r="G985" s="1" t="str">
        <f t="shared" si="15"/>
        <v>Mon</v>
      </c>
      <c r="H985" s="1" t="s">
        <v>35</v>
      </c>
      <c r="I985">
        <v>-14400</v>
      </c>
      <c r="J985" t="s">
        <v>38</v>
      </c>
      <c r="K985">
        <v>44.378185000000002</v>
      </c>
      <c r="L985">
        <v>-68.250243999999995</v>
      </c>
      <c r="M985">
        <v>52</v>
      </c>
      <c r="N985">
        <v>10000</v>
      </c>
      <c r="O985">
        <v>47.01</v>
      </c>
      <c r="P985">
        <v>50.79</v>
      </c>
      <c r="Q985">
        <v>49.6</v>
      </c>
      <c r="R985">
        <v>53.19</v>
      </c>
      <c r="S985">
        <v>1011</v>
      </c>
      <c r="V985">
        <v>83</v>
      </c>
      <c r="W985">
        <v>5.82</v>
      </c>
      <c r="X985">
        <v>270</v>
      </c>
      <c r="AD985">
        <v>90</v>
      </c>
      <c r="AE985">
        <v>804</v>
      </c>
      <c r="AF985" t="s">
        <v>39</v>
      </c>
      <c r="AG985" t="s">
        <v>47</v>
      </c>
      <c r="AH985" t="s">
        <v>41</v>
      </c>
    </row>
    <row r="986" spans="1:34" x14ac:dyDescent="0.2">
      <c r="A986">
        <v>1591596000</v>
      </c>
      <c r="B986" t="s">
        <v>1018</v>
      </c>
      <c r="C986" t="s">
        <v>34</v>
      </c>
      <c r="D986" t="s">
        <v>54</v>
      </c>
      <c r="E986" t="s">
        <v>58</v>
      </c>
      <c r="F986" s="1">
        <v>43990</v>
      </c>
      <c r="G986" s="1" t="str">
        <f t="shared" si="15"/>
        <v>Mon</v>
      </c>
      <c r="H986" s="1" t="s">
        <v>54</v>
      </c>
      <c r="I986">
        <v>-14400</v>
      </c>
      <c r="J986" t="s">
        <v>38</v>
      </c>
      <c r="K986">
        <v>44.378185000000002</v>
      </c>
      <c r="L986">
        <v>-68.250243999999995</v>
      </c>
      <c r="M986">
        <v>51.53</v>
      </c>
      <c r="N986">
        <v>10000</v>
      </c>
      <c r="O986">
        <v>47.17</v>
      </c>
      <c r="P986">
        <v>50.38</v>
      </c>
      <c r="Q986">
        <v>49.08</v>
      </c>
      <c r="R986">
        <v>53.69</v>
      </c>
      <c r="S986">
        <v>1011</v>
      </c>
      <c r="V986">
        <v>85</v>
      </c>
      <c r="W986">
        <v>0</v>
      </c>
      <c r="X986">
        <v>0</v>
      </c>
      <c r="AD986">
        <v>90</v>
      </c>
      <c r="AE986">
        <v>804</v>
      </c>
      <c r="AF986" t="s">
        <v>39</v>
      </c>
      <c r="AG986" t="s">
        <v>47</v>
      </c>
      <c r="AH986" t="s">
        <v>41</v>
      </c>
    </row>
    <row r="987" spans="1:34" x14ac:dyDescent="0.2">
      <c r="A987">
        <v>1591599600</v>
      </c>
      <c r="B987" t="s">
        <v>1019</v>
      </c>
      <c r="C987" t="s">
        <v>34</v>
      </c>
      <c r="D987" t="s">
        <v>54</v>
      </c>
      <c r="E987" t="s">
        <v>58</v>
      </c>
      <c r="F987" s="1">
        <v>43990</v>
      </c>
      <c r="G987" s="1" t="str">
        <f t="shared" si="15"/>
        <v>Mon</v>
      </c>
      <c r="H987" s="1" t="s">
        <v>56</v>
      </c>
      <c r="I987">
        <v>-14400</v>
      </c>
      <c r="J987" t="s">
        <v>38</v>
      </c>
      <c r="K987">
        <v>44.378185000000002</v>
      </c>
      <c r="L987">
        <v>-68.250243999999995</v>
      </c>
      <c r="M987">
        <v>51.48</v>
      </c>
      <c r="N987">
        <v>10000</v>
      </c>
      <c r="O987">
        <v>46.17</v>
      </c>
      <c r="P987">
        <v>50.18</v>
      </c>
      <c r="Q987">
        <v>48.51</v>
      </c>
      <c r="R987">
        <v>54.19</v>
      </c>
      <c r="S987">
        <v>1010</v>
      </c>
      <c r="V987">
        <v>82</v>
      </c>
      <c r="W987">
        <v>0</v>
      </c>
      <c r="X987">
        <v>0</v>
      </c>
      <c r="AD987">
        <v>90</v>
      </c>
      <c r="AE987">
        <v>804</v>
      </c>
      <c r="AF987" t="s">
        <v>39</v>
      </c>
      <c r="AG987" t="s">
        <v>47</v>
      </c>
      <c r="AH987" t="s">
        <v>41</v>
      </c>
    </row>
    <row r="988" spans="1:34" x14ac:dyDescent="0.2">
      <c r="A988">
        <v>1591603200</v>
      </c>
      <c r="B988" t="s">
        <v>1020</v>
      </c>
      <c r="C988" t="s">
        <v>34</v>
      </c>
      <c r="D988" t="s">
        <v>54</v>
      </c>
      <c r="E988" t="s">
        <v>58</v>
      </c>
      <c r="F988" s="1">
        <v>43990</v>
      </c>
      <c r="G988" s="1" t="str">
        <f t="shared" si="15"/>
        <v>Mon</v>
      </c>
      <c r="H988" s="1" t="s">
        <v>58</v>
      </c>
      <c r="I988">
        <v>-14400</v>
      </c>
      <c r="J988" t="s">
        <v>38</v>
      </c>
      <c r="K988">
        <v>44.378185000000002</v>
      </c>
      <c r="L988">
        <v>-68.250243999999995</v>
      </c>
      <c r="M988">
        <v>51.66</v>
      </c>
      <c r="N988">
        <v>10000</v>
      </c>
      <c r="O988">
        <v>46.02</v>
      </c>
      <c r="P988">
        <v>50.32</v>
      </c>
      <c r="Q988">
        <v>47.08</v>
      </c>
      <c r="R988">
        <v>55.06</v>
      </c>
      <c r="S988">
        <v>1010</v>
      </c>
      <c r="V988">
        <v>81</v>
      </c>
      <c r="W988">
        <v>9.17</v>
      </c>
      <c r="X988">
        <v>300</v>
      </c>
      <c r="Y988">
        <v>0</v>
      </c>
      <c r="AD988">
        <v>90</v>
      </c>
      <c r="AE988">
        <v>804</v>
      </c>
      <c r="AF988" t="s">
        <v>39</v>
      </c>
      <c r="AG988" t="s">
        <v>47</v>
      </c>
      <c r="AH988" t="s">
        <v>41</v>
      </c>
    </row>
    <row r="989" spans="1:34" x14ac:dyDescent="0.2">
      <c r="A989">
        <v>1591606800</v>
      </c>
      <c r="B989" t="s">
        <v>1021</v>
      </c>
      <c r="C989" t="s">
        <v>34</v>
      </c>
      <c r="D989" t="s">
        <v>54</v>
      </c>
      <c r="E989" t="s">
        <v>58</v>
      </c>
      <c r="F989" s="1">
        <v>43990</v>
      </c>
      <c r="G989" s="1" t="str">
        <f t="shared" si="15"/>
        <v>Mon</v>
      </c>
      <c r="H989" s="1" t="s">
        <v>60</v>
      </c>
      <c r="I989">
        <v>-14400</v>
      </c>
      <c r="J989" t="s">
        <v>38</v>
      </c>
      <c r="K989">
        <v>44.378185000000002</v>
      </c>
      <c r="L989">
        <v>-68.250243999999995</v>
      </c>
      <c r="M989">
        <v>51.57</v>
      </c>
      <c r="N989">
        <v>10000</v>
      </c>
      <c r="O989">
        <v>45.93</v>
      </c>
      <c r="P989">
        <v>50.23</v>
      </c>
      <c r="Q989">
        <v>47.08</v>
      </c>
      <c r="R989">
        <v>54.88</v>
      </c>
      <c r="S989">
        <v>1010</v>
      </c>
      <c r="V989">
        <v>81</v>
      </c>
      <c r="W989">
        <v>6.93</v>
      </c>
      <c r="X989">
        <v>310</v>
      </c>
      <c r="Y989">
        <v>0</v>
      </c>
      <c r="AD989">
        <v>90</v>
      </c>
      <c r="AE989">
        <v>804</v>
      </c>
      <c r="AF989" t="s">
        <v>39</v>
      </c>
      <c r="AG989" t="s">
        <v>47</v>
      </c>
      <c r="AH989" t="s">
        <v>112</v>
      </c>
    </row>
    <row r="990" spans="1:34" x14ac:dyDescent="0.2">
      <c r="A990">
        <v>1591610400</v>
      </c>
      <c r="B990" t="s">
        <v>1022</v>
      </c>
      <c r="C990" t="s">
        <v>34</v>
      </c>
      <c r="D990" t="s">
        <v>54</v>
      </c>
      <c r="E990" t="s">
        <v>58</v>
      </c>
      <c r="F990" s="1">
        <v>43990</v>
      </c>
      <c r="G990" s="1" t="str">
        <f t="shared" si="15"/>
        <v>Mon</v>
      </c>
      <c r="H990" s="1" t="s">
        <v>62</v>
      </c>
      <c r="I990">
        <v>-14400</v>
      </c>
      <c r="J990" t="s">
        <v>38</v>
      </c>
      <c r="K990">
        <v>44.378185000000002</v>
      </c>
      <c r="L990">
        <v>-68.250243999999995</v>
      </c>
      <c r="M990">
        <v>51.82</v>
      </c>
      <c r="N990">
        <v>10000</v>
      </c>
      <c r="O990">
        <v>46.18</v>
      </c>
      <c r="P990">
        <v>50.5</v>
      </c>
      <c r="Q990">
        <v>48.6</v>
      </c>
      <c r="R990">
        <v>54.52</v>
      </c>
      <c r="S990">
        <v>1011</v>
      </c>
      <c r="V990">
        <v>81</v>
      </c>
      <c r="W990">
        <v>8.0500000000000007</v>
      </c>
      <c r="X990">
        <v>280</v>
      </c>
      <c r="Y990">
        <v>0</v>
      </c>
      <c r="AD990">
        <v>75</v>
      </c>
      <c r="AE990">
        <v>803</v>
      </c>
      <c r="AF990" t="s">
        <v>39</v>
      </c>
      <c r="AG990" t="s">
        <v>40</v>
      </c>
      <c r="AH990" t="s">
        <v>112</v>
      </c>
    </row>
    <row r="991" spans="1:34" x14ac:dyDescent="0.2">
      <c r="A991">
        <v>1591614000</v>
      </c>
      <c r="B991" t="s">
        <v>1023</v>
      </c>
      <c r="C991" t="s">
        <v>34</v>
      </c>
      <c r="D991" t="s">
        <v>54</v>
      </c>
      <c r="E991" t="s">
        <v>58</v>
      </c>
      <c r="F991" s="1">
        <v>43990</v>
      </c>
      <c r="G991" s="1" t="str">
        <f t="shared" si="15"/>
        <v>Mon</v>
      </c>
      <c r="H991" s="1" t="s">
        <v>67</v>
      </c>
      <c r="I991">
        <v>-14400</v>
      </c>
      <c r="J991" t="s">
        <v>38</v>
      </c>
      <c r="K991">
        <v>44.378185000000002</v>
      </c>
      <c r="L991">
        <v>-68.250243999999995</v>
      </c>
      <c r="M991">
        <v>55.4</v>
      </c>
      <c r="N991">
        <v>10000</v>
      </c>
      <c r="O991">
        <v>46.17</v>
      </c>
      <c r="P991">
        <v>53.98</v>
      </c>
      <c r="Q991">
        <v>53.08</v>
      </c>
      <c r="R991">
        <v>57.16</v>
      </c>
      <c r="S991">
        <v>1011</v>
      </c>
      <c r="V991">
        <v>71</v>
      </c>
      <c r="W991">
        <v>5.01</v>
      </c>
      <c r="X991">
        <v>284</v>
      </c>
      <c r="Y991">
        <v>0</v>
      </c>
      <c r="AD991">
        <v>1</v>
      </c>
      <c r="AE991">
        <v>800</v>
      </c>
      <c r="AF991" t="s">
        <v>119</v>
      </c>
      <c r="AG991" t="s">
        <v>120</v>
      </c>
      <c r="AH991" t="s">
        <v>121</v>
      </c>
    </row>
    <row r="992" spans="1:34" x14ac:dyDescent="0.2">
      <c r="A992">
        <v>1591617600</v>
      </c>
      <c r="B992" t="s">
        <v>1024</v>
      </c>
      <c r="C992" t="s">
        <v>34</v>
      </c>
      <c r="D992" t="s">
        <v>54</v>
      </c>
      <c r="E992" t="s">
        <v>58</v>
      </c>
      <c r="F992" s="1">
        <v>43990</v>
      </c>
      <c r="G992" s="1" t="str">
        <f t="shared" si="15"/>
        <v>Mon</v>
      </c>
      <c r="H992" s="1" t="s">
        <v>72</v>
      </c>
      <c r="I992">
        <v>-14400</v>
      </c>
      <c r="J992" t="s">
        <v>38</v>
      </c>
      <c r="K992">
        <v>44.378185000000002</v>
      </c>
      <c r="L992">
        <v>-68.250243999999995</v>
      </c>
      <c r="M992">
        <v>58.51</v>
      </c>
      <c r="N992">
        <v>10000</v>
      </c>
      <c r="O992">
        <v>45.12</v>
      </c>
      <c r="P992">
        <v>56.93</v>
      </c>
      <c r="Q992">
        <v>56.08</v>
      </c>
      <c r="R992">
        <v>60.17</v>
      </c>
      <c r="S992">
        <v>1011</v>
      </c>
      <c r="V992">
        <v>61</v>
      </c>
      <c r="W992">
        <v>11.99</v>
      </c>
      <c r="X992">
        <v>312</v>
      </c>
      <c r="Y992">
        <v>0</v>
      </c>
      <c r="AD992">
        <v>1</v>
      </c>
      <c r="AE992">
        <v>800</v>
      </c>
      <c r="AF992" t="s">
        <v>119</v>
      </c>
      <c r="AG992" t="s">
        <v>120</v>
      </c>
      <c r="AH992" t="s">
        <v>121</v>
      </c>
    </row>
    <row r="993" spans="1:34" x14ac:dyDescent="0.2">
      <c r="A993">
        <v>1591621200</v>
      </c>
      <c r="B993" t="s">
        <v>1025</v>
      </c>
      <c r="C993" t="s">
        <v>34</v>
      </c>
      <c r="D993" t="s">
        <v>54</v>
      </c>
      <c r="E993" t="s">
        <v>58</v>
      </c>
      <c r="F993" s="1">
        <v>43990</v>
      </c>
      <c r="G993" s="1" t="str">
        <f t="shared" si="15"/>
        <v>Mon</v>
      </c>
      <c r="H993" s="1" t="s">
        <v>75</v>
      </c>
      <c r="I993">
        <v>-14400</v>
      </c>
      <c r="J993" t="s">
        <v>38</v>
      </c>
      <c r="K993">
        <v>44.378185000000002</v>
      </c>
      <c r="L993">
        <v>-68.250243999999995</v>
      </c>
      <c r="M993">
        <v>61.23</v>
      </c>
      <c r="N993">
        <v>10000</v>
      </c>
      <c r="O993">
        <v>44.96</v>
      </c>
      <c r="P993">
        <v>59.65</v>
      </c>
      <c r="Q993">
        <v>59.02</v>
      </c>
      <c r="R993">
        <v>63.68</v>
      </c>
      <c r="S993">
        <v>1011</v>
      </c>
      <c r="V993">
        <v>55</v>
      </c>
      <c r="W993">
        <v>11.01</v>
      </c>
      <c r="X993">
        <v>311</v>
      </c>
      <c r="Y993">
        <v>0</v>
      </c>
      <c r="AD993">
        <v>1</v>
      </c>
      <c r="AE993">
        <v>800</v>
      </c>
      <c r="AF993" t="s">
        <v>119</v>
      </c>
      <c r="AG993" t="s">
        <v>120</v>
      </c>
      <c r="AH993" t="s">
        <v>121</v>
      </c>
    </row>
    <row r="994" spans="1:34" x14ac:dyDescent="0.2">
      <c r="A994">
        <v>1591624800</v>
      </c>
      <c r="B994" t="s">
        <v>1026</v>
      </c>
      <c r="C994" t="s">
        <v>34</v>
      </c>
      <c r="D994" t="s">
        <v>54</v>
      </c>
      <c r="E994" t="s">
        <v>58</v>
      </c>
      <c r="F994" s="1">
        <v>43990</v>
      </c>
      <c r="G994" s="1" t="str">
        <f t="shared" si="15"/>
        <v>Mon</v>
      </c>
      <c r="H994" s="1" t="s">
        <v>77</v>
      </c>
      <c r="I994">
        <v>-14400</v>
      </c>
      <c r="J994" t="s">
        <v>38</v>
      </c>
      <c r="K994">
        <v>44.378185000000002</v>
      </c>
      <c r="L994">
        <v>-68.250243999999995</v>
      </c>
      <c r="M994">
        <v>64.709999999999994</v>
      </c>
      <c r="N994">
        <v>10000</v>
      </c>
      <c r="O994">
        <v>42.91</v>
      </c>
      <c r="P994">
        <v>63</v>
      </c>
      <c r="Q994">
        <v>61.18</v>
      </c>
      <c r="R994">
        <v>68.430000000000007</v>
      </c>
      <c r="S994">
        <v>1011</v>
      </c>
      <c r="V994">
        <v>45</v>
      </c>
      <c r="W994">
        <v>11.01</v>
      </c>
      <c r="X994">
        <v>346</v>
      </c>
      <c r="Y994">
        <v>0</v>
      </c>
      <c r="AD994">
        <v>1</v>
      </c>
      <c r="AE994">
        <v>800</v>
      </c>
      <c r="AF994" t="s">
        <v>119</v>
      </c>
      <c r="AG994" t="s">
        <v>120</v>
      </c>
      <c r="AH994" t="s">
        <v>121</v>
      </c>
    </row>
    <row r="995" spans="1:34" x14ac:dyDescent="0.2">
      <c r="A995">
        <v>1591628400</v>
      </c>
      <c r="B995" t="s">
        <v>1027</v>
      </c>
      <c r="C995" t="s">
        <v>34</v>
      </c>
      <c r="D995" t="s">
        <v>54</v>
      </c>
      <c r="E995" t="s">
        <v>58</v>
      </c>
      <c r="F995" s="1">
        <v>43990</v>
      </c>
      <c r="G995" s="1" t="str">
        <f t="shared" si="15"/>
        <v>Mon</v>
      </c>
      <c r="H995" s="1" t="s">
        <v>79</v>
      </c>
      <c r="I995">
        <v>-14400</v>
      </c>
      <c r="J995" t="s">
        <v>38</v>
      </c>
      <c r="K995">
        <v>44.378185000000002</v>
      </c>
      <c r="L995">
        <v>-68.250243999999995</v>
      </c>
      <c r="M995">
        <v>65.61</v>
      </c>
      <c r="N995">
        <v>10000</v>
      </c>
      <c r="O995">
        <v>40.01</v>
      </c>
      <c r="P995">
        <v>63.7</v>
      </c>
      <c r="Q995">
        <v>62.8</v>
      </c>
      <c r="R995">
        <v>69.42</v>
      </c>
      <c r="S995">
        <v>1010</v>
      </c>
      <c r="V995">
        <v>39</v>
      </c>
      <c r="W995">
        <v>10</v>
      </c>
      <c r="X995">
        <v>343</v>
      </c>
      <c r="Y995">
        <v>0</v>
      </c>
      <c r="AD995">
        <v>75</v>
      </c>
      <c r="AE995">
        <v>803</v>
      </c>
      <c r="AF995" t="s">
        <v>39</v>
      </c>
      <c r="AG995" t="s">
        <v>40</v>
      </c>
      <c r="AH995" t="s">
        <v>112</v>
      </c>
    </row>
    <row r="996" spans="1:34" x14ac:dyDescent="0.2">
      <c r="A996">
        <v>1591632000</v>
      </c>
      <c r="B996" t="s">
        <v>1028</v>
      </c>
      <c r="C996" t="s">
        <v>34</v>
      </c>
      <c r="D996" t="s">
        <v>54</v>
      </c>
      <c r="E996" t="s">
        <v>58</v>
      </c>
      <c r="F996" s="1">
        <v>43990</v>
      </c>
      <c r="G996" s="1" t="str">
        <f t="shared" si="15"/>
        <v>Mon</v>
      </c>
      <c r="H996" s="1" t="s">
        <v>81</v>
      </c>
      <c r="I996">
        <v>-14400</v>
      </c>
      <c r="J996" t="s">
        <v>38</v>
      </c>
      <c r="K996">
        <v>44.378185000000002</v>
      </c>
      <c r="L996">
        <v>-68.250243999999995</v>
      </c>
      <c r="M996">
        <v>65.680000000000007</v>
      </c>
      <c r="N996">
        <v>10000</v>
      </c>
      <c r="O996">
        <v>40.729999999999997</v>
      </c>
      <c r="P996">
        <v>63.82</v>
      </c>
      <c r="Q996">
        <v>63.16</v>
      </c>
      <c r="R996">
        <v>68.41</v>
      </c>
      <c r="S996">
        <v>1010</v>
      </c>
      <c r="V996">
        <v>40</v>
      </c>
      <c r="W996">
        <v>15.99</v>
      </c>
      <c r="X996">
        <v>325</v>
      </c>
      <c r="Y996">
        <v>0</v>
      </c>
      <c r="AD996">
        <v>90</v>
      </c>
      <c r="AE996">
        <v>804</v>
      </c>
      <c r="AF996" t="s">
        <v>39</v>
      </c>
      <c r="AG996" t="s">
        <v>47</v>
      </c>
      <c r="AH996" t="s">
        <v>112</v>
      </c>
    </row>
    <row r="997" spans="1:34" x14ac:dyDescent="0.2">
      <c r="A997">
        <v>1591635600</v>
      </c>
      <c r="B997" t="s">
        <v>1029</v>
      </c>
      <c r="C997" t="s">
        <v>34</v>
      </c>
      <c r="D997" t="s">
        <v>54</v>
      </c>
      <c r="E997" t="s">
        <v>58</v>
      </c>
      <c r="F997" s="1">
        <v>43990</v>
      </c>
      <c r="G997" s="1" t="str">
        <f t="shared" si="15"/>
        <v>Mon</v>
      </c>
      <c r="H997" s="1" t="s">
        <v>83</v>
      </c>
      <c r="I997">
        <v>-14400</v>
      </c>
      <c r="J997" t="s">
        <v>38</v>
      </c>
      <c r="K997">
        <v>44.378185000000002</v>
      </c>
      <c r="L997">
        <v>-68.250243999999995</v>
      </c>
      <c r="M997">
        <v>67.3</v>
      </c>
      <c r="N997">
        <v>10000</v>
      </c>
      <c r="O997">
        <v>40.17</v>
      </c>
      <c r="P997">
        <v>65.459999999999994</v>
      </c>
      <c r="Q997">
        <v>64.599999999999994</v>
      </c>
      <c r="R997">
        <v>70.52</v>
      </c>
      <c r="S997">
        <v>1011</v>
      </c>
      <c r="V997">
        <v>37</v>
      </c>
      <c r="W997">
        <v>8.99</v>
      </c>
      <c r="X997">
        <v>326</v>
      </c>
      <c r="Y997">
        <v>0</v>
      </c>
      <c r="AD997">
        <v>75</v>
      </c>
      <c r="AE997">
        <v>803</v>
      </c>
      <c r="AF997" t="s">
        <v>39</v>
      </c>
      <c r="AG997" t="s">
        <v>40</v>
      </c>
      <c r="AH997" t="s">
        <v>112</v>
      </c>
    </row>
    <row r="998" spans="1:34" x14ac:dyDescent="0.2">
      <c r="A998">
        <v>1591639200</v>
      </c>
      <c r="B998" t="s">
        <v>1030</v>
      </c>
      <c r="C998" t="s">
        <v>34</v>
      </c>
      <c r="D998" t="s">
        <v>54</v>
      </c>
      <c r="E998" t="s">
        <v>58</v>
      </c>
      <c r="F998" s="1">
        <v>43990</v>
      </c>
      <c r="G998" s="1" t="str">
        <f t="shared" si="15"/>
        <v>Mon</v>
      </c>
      <c r="H998" s="1" t="s">
        <v>86</v>
      </c>
      <c r="I998">
        <v>-14400</v>
      </c>
      <c r="J998" t="s">
        <v>38</v>
      </c>
      <c r="K998">
        <v>44.378185000000002</v>
      </c>
      <c r="L998">
        <v>-68.250243999999995</v>
      </c>
      <c r="M998">
        <v>68.61</v>
      </c>
      <c r="N998">
        <v>10000</v>
      </c>
      <c r="O998">
        <v>40.619999999999997</v>
      </c>
      <c r="P998">
        <v>66.87</v>
      </c>
      <c r="Q998">
        <v>64.599999999999994</v>
      </c>
      <c r="R998">
        <v>73.42</v>
      </c>
      <c r="S998">
        <v>1011</v>
      </c>
      <c r="V998">
        <v>36</v>
      </c>
      <c r="W998">
        <v>5.01</v>
      </c>
      <c r="X998">
        <v>342</v>
      </c>
      <c r="Y998">
        <v>0</v>
      </c>
      <c r="AD998">
        <v>75</v>
      </c>
      <c r="AE998">
        <v>803</v>
      </c>
      <c r="AF998" t="s">
        <v>39</v>
      </c>
      <c r="AG998" t="s">
        <v>40</v>
      </c>
      <c r="AH998" t="s">
        <v>112</v>
      </c>
    </row>
    <row r="999" spans="1:34" x14ac:dyDescent="0.2">
      <c r="A999">
        <v>1591642800</v>
      </c>
      <c r="B999" t="s">
        <v>1031</v>
      </c>
      <c r="C999" t="s">
        <v>34</v>
      </c>
      <c r="D999" t="s">
        <v>54</v>
      </c>
      <c r="E999" t="s">
        <v>58</v>
      </c>
      <c r="F999" s="1">
        <v>43990</v>
      </c>
      <c r="G999" s="1" t="str">
        <f t="shared" si="15"/>
        <v>Mon</v>
      </c>
      <c r="H999" s="1" t="s">
        <v>88</v>
      </c>
      <c r="I999">
        <v>-14400</v>
      </c>
      <c r="J999" t="s">
        <v>38</v>
      </c>
      <c r="K999">
        <v>44.378185000000002</v>
      </c>
      <c r="L999">
        <v>-68.250243999999995</v>
      </c>
      <c r="M999">
        <v>69.37</v>
      </c>
      <c r="N999">
        <v>10000</v>
      </c>
      <c r="O999">
        <v>41.29</v>
      </c>
      <c r="P999">
        <v>67.69</v>
      </c>
      <c r="Q999">
        <v>66.400000000000006</v>
      </c>
      <c r="R999">
        <v>73.42</v>
      </c>
      <c r="S999">
        <v>1010</v>
      </c>
      <c r="V999">
        <v>36</v>
      </c>
      <c r="W999">
        <v>11.01</v>
      </c>
      <c r="X999">
        <v>322</v>
      </c>
      <c r="Y999">
        <v>0</v>
      </c>
      <c r="AD999">
        <v>40</v>
      </c>
      <c r="AE999">
        <v>802</v>
      </c>
      <c r="AF999" t="s">
        <v>39</v>
      </c>
      <c r="AG999" t="s">
        <v>43</v>
      </c>
      <c r="AH999" t="s">
        <v>114</v>
      </c>
    </row>
    <row r="1000" spans="1:34" x14ac:dyDescent="0.2">
      <c r="A1000">
        <v>1591646400</v>
      </c>
      <c r="B1000" t="s">
        <v>1032</v>
      </c>
      <c r="C1000" t="s">
        <v>34</v>
      </c>
      <c r="D1000" t="s">
        <v>54</v>
      </c>
      <c r="E1000" t="s">
        <v>58</v>
      </c>
      <c r="F1000" s="1">
        <v>43990</v>
      </c>
      <c r="G1000" s="1" t="str">
        <f t="shared" si="15"/>
        <v>Mon</v>
      </c>
      <c r="H1000" s="1" t="s">
        <v>90</v>
      </c>
      <c r="I1000">
        <v>-14400</v>
      </c>
      <c r="J1000" t="s">
        <v>38</v>
      </c>
      <c r="K1000">
        <v>44.378185000000002</v>
      </c>
      <c r="L1000">
        <v>-68.250243999999995</v>
      </c>
      <c r="M1000">
        <v>70.12</v>
      </c>
      <c r="N1000">
        <v>10000</v>
      </c>
      <c r="O1000">
        <v>41.97</v>
      </c>
      <c r="P1000">
        <v>68.52</v>
      </c>
      <c r="Q1000">
        <v>68.02</v>
      </c>
      <c r="R1000">
        <v>73.62</v>
      </c>
      <c r="S1000">
        <v>1010</v>
      </c>
      <c r="V1000">
        <v>36</v>
      </c>
      <c r="W1000">
        <v>10</v>
      </c>
      <c r="X1000">
        <v>299</v>
      </c>
      <c r="Y1000">
        <v>0</v>
      </c>
      <c r="AD1000">
        <v>40</v>
      </c>
      <c r="AE1000">
        <v>802</v>
      </c>
      <c r="AF1000" t="s">
        <v>39</v>
      </c>
      <c r="AG1000" t="s">
        <v>43</v>
      </c>
      <c r="AH1000" t="s">
        <v>114</v>
      </c>
    </row>
    <row r="1001" spans="1:34" x14ac:dyDescent="0.2">
      <c r="A1001">
        <v>1591650000</v>
      </c>
      <c r="B1001" t="s">
        <v>1033</v>
      </c>
      <c r="C1001" t="s">
        <v>34</v>
      </c>
      <c r="D1001" t="s">
        <v>54</v>
      </c>
      <c r="E1001" t="s">
        <v>58</v>
      </c>
      <c r="F1001" s="1">
        <v>43990</v>
      </c>
      <c r="G1001" s="1" t="str">
        <f t="shared" si="15"/>
        <v>Mon</v>
      </c>
      <c r="H1001" s="1" t="s">
        <v>92</v>
      </c>
      <c r="I1001">
        <v>-14400</v>
      </c>
      <c r="J1001" t="s">
        <v>38</v>
      </c>
      <c r="K1001">
        <v>44.378185000000002</v>
      </c>
      <c r="L1001">
        <v>-68.250243999999995</v>
      </c>
      <c r="M1001">
        <v>69.569999999999993</v>
      </c>
      <c r="N1001">
        <v>10000</v>
      </c>
      <c r="O1001">
        <v>40.75</v>
      </c>
      <c r="P1001">
        <v>67.87</v>
      </c>
      <c r="Q1001">
        <v>67.48</v>
      </c>
      <c r="R1001">
        <v>72.28</v>
      </c>
      <c r="S1001">
        <v>1010</v>
      </c>
      <c r="V1001">
        <v>35</v>
      </c>
      <c r="W1001">
        <v>7</v>
      </c>
      <c r="X1001">
        <v>329</v>
      </c>
      <c r="Y1001">
        <v>0</v>
      </c>
      <c r="AD1001">
        <v>20</v>
      </c>
      <c r="AE1001">
        <v>801</v>
      </c>
      <c r="AF1001" t="s">
        <v>39</v>
      </c>
      <c r="AG1001" t="s">
        <v>116</v>
      </c>
      <c r="AH1001" t="s">
        <v>117</v>
      </c>
    </row>
    <row r="1002" spans="1:34" x14ac:dyDescent="0.2">
      <c r="A1002">
        <v>1591653600</v>
      </c>
      <c r="B1002" t="s">
        <v>1034</v>
      </c>
      <c r="C1002" t="s">
        <v>34</v>
      </c>
      <c r="D1002" t="s">
        <v>54</v>
      </c>
      <c r="E1002" t="s">
        <v>58</v>
      </c>
      <c r="F1002" s="1">
        <v>43990</v>
      </c>
      <c r="G1002" s="1" t="str">
        <f t="shared" si="15"/>
        <v>Mon</v>
      </c>
      <c r="H1002" s="1" t="s">
        <v>94</v>
      </c>
      <c r="I1002">
        <v>-14400</v>
      </c>
      <c r="J1002" t="s">
        <v>38</v>
      </c>
      <c r="K1002">
        <v>44.378185000000002</v>
      </c>
      <c r="L1002">
        <v>-68.250243999999995</v>
      </c>
      <c r="M1002">
        <v>69.150000000000006</v>
      </c>
      <c r="N1002">
        <v>10000</v>
      </c>
      <c r="O1002">
        <v>40.369999999999997</v>
      </c>
      <c r="P1002">
        <v>67.41</v>
      </c>
      <c r="Q1002">
        <v>67.19</v>
      </c>
      <c r="R1002">
        <v>70.900000000000006</v>
      </c>
      <c r="S1002">
        <v>1011</v>
      </c>
      <c r="V1002">
        <v>35</v>
      </c>
      <c r="W1002">
        <v>5.99</v>
      </c>
      <c r="X1002">
        <v>308</v>
      </c>
      <c r="Y1002">
        <v>0</v>
      </c>
      <c r="AD1002">
        <v>1</v>
      </c>
      <c r="AE1002">
        <v>800</v>
      </c>
      <c r="AF1002" t="s">
        <v>119</v>
      </c>
      <c r="AG1002" t="s">
        <v>120</v>
      </c>
      <c r="AH1002" t="s">
        <v>121</v>
      </c>
    </row>
    <row r="1003" spans="1:34" x14ac:dyDescent="0.2">
      <c r="A1003">
        <v>1591657200</v>
      </c>
      <c r="B1003" t="s">
        <v>1035</v>
      </c>
      <c r="C1003" t="s">
        <v>34</v>
      </c>
      <c r="D1003" t="s">
        <v>54</v>
      </c>
      <c r="E1003" t="s">
        <v>58</v>
      </c>
      <c r="F1003" s="1">
        <v>43990</v>
      </c>
      <c r="G1003" s="1" t="str">
        <f t="shared" si="15"/>
        <v>Mon</v>
      </c>
      <c r="H1003" s="1" t="s">
        <v>96</v>
      </c>
      <c r="I1003">
        <v>-14400</v>
      </c>
      <c r="J1003" t="s">
        <v>38</v>
      </c>
      <c r="K1003">
        <v>44.378185000000002</v>
      </c>
      <c r="L1003">
        <v>-68.250243999999995</v>
      </c>
      <c r="M1003">
        <v>67.95</v>
      </c>
      <c r="N1003">
        <v>10000</v>
      </c>
      <c r="O1003">
        <v>41.43</v>
      </c>
      <c r="P1003">
        <v>66.22</v>
      </c>
      <c r="Q1003">
        <v>63.09</v>
      </c>
      <c r="R1003">
        <v>71.62</v>
      </c>
      <c r="S1003">
        <v>1011</v>
      </c>
      <c r="V1003">
        <v>38</v>
      </c>
      <c r="W1003">
        <v>4</v>
      </c>
      <c r="X1003">
        <v>315</v>
      </c>
      <c r="Y1003">
        <v>0</v>
      </c>
      <c r="AD1003">
        <v>1</v>
      </c>
      <c r="AE1003">
        <v>800</v>
      </c>
      <c r="AF1003" t="s">
        <v>119</v>
      </c>
      <c r="AG1003" t="s">
        <v>120</v>
      </c>
      <c r="AH1003" t="s">
        <v>121</v>
      </c>
    </row>
    <row r="1004" spans="1:34" x14ac:dyDescent="0.2">
      <c r="A1004">
        <v>1591660800</v>
      </c>
      <c r="B1004" t="s">
        <v>1036</v>
      </c>
      <c r="C1004" t="s">
        <v>34</v>
      </c>
      <c r="D1004" t="s">
        <v>54</v>
      </c>
      <c r="E1004" t="s">
        <v>60</v>
      </c>
      <c r="F1004" s="1">
        <v>43991</v>
      </c>
      <c r="G1004" s="1" t="str">
        <f t="shared" si="15"/>
        <v>Tue</v>
      </c>
      <c r="H1004" s="1" t="s">
        <v>37</v>
      </c>
      <c r="I1004">
        <v>-14400</v>
      </c>
      <c r="J1004" t="s">
        <v>38</v>
      </c>
      <c r="K1004">
        <v>44.378185000000002</v>
      </c>
      <c r="L1004">
        <v>-68.250243999999995</v>
      </c>
      <c r="M1004">
        <v>62.89</v>
      </c>
      <c r="N1004">
        <v>10000</v>
      </c>
      <c r="O1004">
        <v>44.51</v>
      </c>
      <c r="P1004">
        <v>61.27</v>
      </c>
      <c r="Q1004">
        <v>59.2</v>
      </c>
      <c r="R1004">
        <v>66.61</v>
      </c>
      <c r="S1004">
        <v>1011</v>
      </c>
      <c r="V1004">
        <v>51</v>
      </c>
      <c r="W1004">
        <v>5.01</v>
      </c>
      <c r="X1004">
        <v>270</v>
      </c>
      <c r="Y1004">
        <v>0</v>
      </c>
      <c r="AD1004">
        <v>1</v>
      </c>
      <c r="AE1004">
        <v>800</v>
      </c>
      <c r="AF1004" t="s">
        <v>119</v>
      </c>
      <c r="AG1004" t="s">
        <v>120</v>
      </c>
      <c r="AH1004" t="s">
        <v>121</v>
      </c>
    </row>
    <row r="1005" spans="1:34" x14ac:dyDescent="0.2">
      <c r="A1005">
        <v>1591664400</v>
      </c>
      <c r="B1005" t="s">
        <v>1037</v>
      </c>
      <c r="C1005" t="s">
        <v>34</v>
      </c>
      <c r="D1005" t="s">
        <v>54</v>
      </c>
      <c r="E1005" t="s">
        <v>60</v>
      </c>
      <c r="F1005" s="1">
        <v>43991</v>
      </c>
      <c r="G1005" s="1" t="str">
        <f t="shared" si="15"/>
        <v>Tue</v>
      </c>
      <c r="H1005" s="1" t="s">
        <v>36</v>
      </c>
      <c r="I1005">
        <v>-14400</v>
      </c>
      <c r="J1005" t="s">
        <v>38</v>
      </c>
      <c r="K1005">
        <v>44.378185000000002</v>
      </c>
      <c r="L1005">
        <v>-68.250243999999995</v>
      </c>
      <c r="M1005">
        <v>59.2</v>
      </c>
      <c r="N1005">
        <v>10000</v>
      </c>
      <c r="O1005">
        <v>45.77</v>
      </c>
      <c r="P1005">
        <v>57.69</v>
      </c>
      <c r="Q1005">
        <v>53.51</v>
      </c>
      <c r="R1005">
        <v>63.7</v>
      </c>
      <c r="S1005">
        <v>1012</v>
      </c>
      <c r="V1005">
        <v>61</v>
      </c>
      <c r="W1005">
        <v>2.2400000000000002</v>
      </c>
      <c r="X1005">
        <v>290</v>
      </c>
      <c r="Y1005">
        <v>0</v>
      </c>
      <c r="AD1005">
        <v>90</v>
      </c>
      <c r="AE1005">
        <v>804</v>
      </c>
      <c r="AF1005" t="s">
        <v>39</v>
      </c>
      <c r="AG1005" t="s">
        <v>47</v>
      </c>
      <c r="AH1005" t="s">
        <v>41</v>
      </c>
    </row>
    <row r="1006" spans="1:34" x14ac:dyDescent="0.2">
      <c r="A1006">
        <v>1591668000</v>
      </c>
      <c r="B1006" t="s">
        <v>1038</v>
      </c>
      <c r="C1006" t="s">
        <v>34</v>
      </c>
      <c r="D1006" t="s">
        <v>54</v>
      </c>
      <c r="E1006" t="s">
        <v>60</v>
      </c>
      <c r="F1006" s="1">
        <v>43991</v>
      </c>
      <c r="G1006" s="1" t="str">
        <f t="shared" si="15"/>
        <v>Tue</v>
      </c>
      <c r="H1006" s="1" t="s">
        <v>46</v>
      </c>
      <c r="I1006">
        <v>-14400</v>
      </c>
      <c r="J1006" t="s">
        <v>38</v>
      </c>
      <c r="K1006">
        <v>44.378185000000002</v>
      </c>
      <c r="L1006">
        <v>-68.250243999999995</v>
      </c>
      <c r="M1006">
        <v>58.03</v>
      </c>
      <c r="N1006">
        <v>10000</v>
      </c>
      <c r="O1006">
        <v>44.67</v>
      </c>
      <c r="P1006">
        <v>56.39</v>
      </c>
      <c r="Q1006">
        <v>54.09</v>
      </c>
      <c r="R1006">
        <v>62.08</v>
      </c>
      <c r="S1006">
        <v>1012</v>
      </c>
      <c r="V1006">
        <v>61</v>
      </c>
      <c r="W1006">
        <v>3.36</v>
      </c>
      <c r="X1006">
        <v>320</v>
      </c>
      <c r="Y1006">
        <v>0</v>
      </c>
      <c r="AD1006">
        <v>40</v>
      </c>
      <c r="AE1006">
        <v>802</v>
      </c>
      <c r="AF1006" t="s">
        <v>39</v>
      </c>
      <c r="AG1006" t="s">
        <v>43</v>
      </c>
      <c r="AH1006" t="s">
        <v>44</v>
      </c>
    </row>
    <row r="1007" spans="1:34" x14ac:dyDescent="0.2">
      <c r="A1007">
        <v>1591671600</v>
      </c>
      <c r="B1007" t="s">
        <v>1039</v>
      </c>
      <c r="C1007" t="s">
        <v>34</v>
      </c>
      <c r="D1007" t="s">
        <v>54</v>
      </c>
      <c r="E1007" t="s">
        <v>60</v>
      </c>
      <c r="F1007" s="1">
        <v>43991</v>
      </c>
      <c r="G1007" s="1" t="str">
        <f t="shared" si="15"/>
        <v>Tue</v>
      </c>
      <c r="H1007" s="1" t="s">
        <v>49</v>
      </c>
      <c r="I1007">
        <v>-14400</v>
      </c>
      <c r="J1007" t="s">
        <v>38</v>
      </c>
      <c r="K1007">
        <v>44.378185000000002</v>
      </c>
      <c r="L1007">
        <v>-68.250243999999995</v>
      </c>
      <c r="M1007">
        <v>57.67</v>
      </c>
      <c r="N1007">
        <v>10000</v>
      </c>
      <c r="O1007">
        <v>41.63</v>
      </c>
      <c r="P1007">
        <v>55.72</v>
      </c>
      <c r="Q1007">
        <v>53.38</v>
      </c>
      <c r="R1007">
        <v>61.39</v>
      </c>
      <c r="S1007">
        <v>1013</v>
      </c>
      <c r="V1007">
        <v>55</v>
      </c>
      <c r="W1007">
        <v>8.01</v>
      </c>
      <c r="X1007">
        <v>260</v>
      </c>
      <c r="Y1007">
        <v>0</v>
      </c>
      <c r="AD1007">
        <v>20</v>
      </c>
      <c r="AE1007">
        <v>801</v>
      </c>
      <c r="AF1007" t="s">
        <v>39</v>
      </c>
      <c r="AG1007" t="s">
        <v>116</v>
      </c>
      <c r="AH1007" t="s">
        <v>186</v>
      </c>
    </row>
    <row r="1008" spans="1:34" x14ac:dyDescent="0.2">
      <c r="A1008">
        <v>1591675200</v>
      </c>
      <c r="B1008" t="s">
        <v>1040</v>
      </c>
      <c r="C1008" t="s">
        <v>34</v>
      </c>
      <c r="D1008" t="s">
        <v>54</v>
      </c>
      <c r="E1008" t="s">
        <v>60</v>
      </c>
      <c r="F1008" s="1">
        <v>43991</v>
      </c>
      <c r="G1008" s="1" t="str">
        <f t="shared" si="15"/>
        <v>Tue</v>
      </c>
      <c r="H1008" s="1" t="s">
        <v>51</v>
      </c>
      <c r="I1008">
        <v>-14400</v>
      </c>
      <c r="J1008" t="s">
        <v>38</v>
      </c>
      <c r="K1008">
        <v>44.378185000000002</v>
      </c>
      <c r="L1008">
        <v>-68.250243999999995</v>
      </c>
      <c r="M1008">
        <v>56.93</v>
      </c>
      <c r="N1008">
        <v>10000</v>
      </c>
      <c r="O1008">
        <v>43.21</v>
      </c>
      <c r="P1008">
        <v>55.15</v>
      </c>
      <c r="Q1008">
        <v>52.39</v>
      </c>
      <c r="R1008">
        <v>60.64</v>
      </c>
      <c r="S1008">
        <v>1012</v>
      </c>
      <c r="V1008">
        <v>60</v>
      </c>
      <c r="W1008">
        <v>5.01</v>
      </c>
      <c r="X1008">
        <v>285</v>
      </c>
      <c r="Y1008">
        <v>0</v>
      </c>
      <c r="AD1008">
        <v>1</v>
      </c>
      <c r="AE1008">
        <v>800</v>
      </c>
      <c r="AF1008" t="s">
        <v>119</v>
      </c>
      <c r="AG1008" t="s">
        <v>120</v>
      </c>
      <c r="AH1008" t="s">
        <v>133</v>
      </c>
    </row>
    <row r="1009" spans="1:34" x14ac:dyDescent="0.2">
      <c r="A1009">
        <v>1591678800</v>
      </c>
      <c r="B1009" t="s">
        <v>1041</v>
      </c>
      <c r="C1009" t="s">
        <v>34</v>
      </c>
      <c r="D1009" t="s">
        <v>54</v>
      </c>
      <c r="E1009" t="s">
        <v>60</v>
      </c>
      <c r="F1009" s="1">
        <v>43991</v>
      </c>
      <c r="G1009" s="1" t="str">
        <f t="shared" si="15"/>
        <v>Tue</v>
      </c>
      <c r="H1009" s="1" t="s">
        <v>35</v>
      </c>
      <c r="I1009">
        <v>-14400</v>
      </c>
      <c r="J1009" t="s">
        <v>38</v>
      </c>
      <c r="K1009">
        <v>44.378185000000002</v>
      </c>
      <c r="L1009">
        <v>-68.250243999999995</v>
      </c>
      <c r="M1009">
        <v>53.85</v>
      </c>
      <c r="N1009">
        <v>10000</v>
      </c>
      <c r="O1009">
        <v>43.56</v>
      </c>
      <c r="P1009">
        <v>52.14</v>
      </c>
      <c r="Q1009">
        <v>47.61</v>
      </c>
      <c r="R1009">
        <v>59.56</v>
      </c>
      <c r="S1009">
        <v>1012</v>
      </c>
      <c r="V1009">
        <v>68</v>
      </c>
      <c r="W1009">
        <v>5.99</v>
      </c>
      <c r="X1009">
        <v>273</v>
      </c>
      <c r="Y1009">
        <v>0</v>
      </c>
      <c r="AD1009">
        <v>1</v>
      </c>
      <c r="AE1009">
        <v>800</v>
      </c>
      <c r="AF1009" t="s">
        <v>119</v>
      </c>
      <c r="AG1009" t="s">
        <v>120</v>
      </c>
      <c r="AH1009" t="s">
        <v>133</v>
      </c>
    </row>
    <row r="1010" spans="1:34" x14ac:dyDescent="0.2">
      <c r="A1010">
        <v>1591682400</v>
      </c>
      <c r="B1010" t="s">
        <v>1042</v>
      </c>
      <c r="C1010" t="s">
        <v>34</v>
      </c>
      <c r="D1010" t="s">
        <v>54</v>
      </c>
      <c r="E1010" t="s">
        <v>60</v>
      </c>
      <c r="F1010" s="1">
        <v>43991</v>
      </c>
      <c r="G1010" s="1" t="str">
        <f t="shared" si="15"/>
        <v>Tue</v>
      </c>
      <c r="H1010" s="1" t="s">
        <v>54</v>
      </c>
      <c r="I1010">
        <v>-14400</v>
      </c>
      <c r="J1010" t="s">
        <v>38</v>
      </c>
      <c r="K1010">
        <v>44.378185000000002</v>
      </c>
      <c r="L1010">
        <v>-68.250243999999995</v>
      </c>
      <c r="M1010">
        <v>51.67</v>
      </c>
      <c r="N1010">
        <v>10000</v>
      </c>
      <c r="O1010">
        <v>44.37</v>
      </c>
      <c r="P1010">
        <v>50.11</v>
      </c>
      <c r="Q1010">
        <v>48.31</v>
      </c>
      <c r="R1010">
        <v>57.18</v>
      </c>
      <c r="S1010">
        <v>1012</v>
      </c>
      <c r="V1010">
        <v>76</v>
      </c>
      <c r="W1010">
        <v>4.7</v>
      </c>
      <c r="X1010">
        <v>190</v>
      </c>
      <c r="AD1010">
        <v>1</v>
      </c>
      <c r="AE1010">
        <v>800</v>
      </c>
      <c r="AF1010" t="s">
        <v>119</v>
      </c>
      <c r="AG1010" t="s">
        <v>120</v>
      </c>
      <c r="AH1010" t="s">
        <v>133</v>
      </c>
    </row>
    <row r="1011" spans="1:34" x14ac:dyDescent="0.2">
      <c r="A1011">
        <v>1591686000</v>
      </c>
      <c r="B1011" t="s">
        <v>1043</v>
      </c>
      <c r="C1011" t="s">
        <v>34</v>
      </c>
      <c r="D1011" t="s">
        <v>54</v>
      </c>
      <c r="E1011" t="s">
        <v>60</v>
      </c>
      <c r="F1011" s="1">
        <v>43991</v>
      </c>
      <c r="G1011" s="1" t="str">
        <f t="shared" si="15"/>
        <v>Tue</v>
      </c>
      <c r="H1011" s="1" t="s">
        <v>56</v>
      </c>
      <c r="I1011">
        <v>-14400</v>
      </c>
      <c r="J1011" t="s">
        <v>38</v>
      </c>
      <c r="K1011">
        <v>44.378185000000002</v>
      </c>
      <c r="L1011">
        <v>-68.250243999999995</v>
      </c>
      <c r="M1011">
        <v>52.38</v>
      </c>
      <c r="N1011">
        <v>10000</v>
      </c>
      <c r="O1011">
        <v>44.69</v>
      </c>
      <c r="P1011">
        <v>50.85</v>
      </c>
      <c r="Q1011">
        <v>49.08</v>
      </c>
      <c r="R1011">
        <v>57.61</v>
      </c>
      <c r="S1011">
        <v>1012</v>
      </c>
      <c r="V1011">
        <v>75</v>
      </c>
      <c r="W1011">
        <v>0</v>
      </c>
      <c r="X1011">
        <v>0</v>
      </c>
      <c r="AD1011">
        <v>1</v>
      </c>
      <c r="AE1011">
        <v>800</v>
      </c>
      <c r="AF1011" t="s">
        <v>119</v>
      </c>
      <c r="AG1011" t="s">
        <v>120</v>
      </c>
      <c r="AH1011" t="s">
        <v>133</v>
      </c>
    </row>
    <row r="1012" spans="1:34" x14ac:dyDescent="0.2">
      <c r="A1012">
        <v>1591689600</v>
      </c>
      <c r="B1012" t="s">
        <v>1044</v>
      </c>
      <c r="C1012" t="s">
        <v>34</v>
      </c>
      <c r="D1012" t="s">
        <v>54</v>
      </c>
      <c r="E1012" t="s">
        <v>60</v>
      </c>
      <c r="F1012" s="1">
        <v>43991</v>
      </c>
      <c r="G1012" s="1" t="str">
        <f t="shared" si="15"/>
        <v>Tue</v>
      </c>
      <c r="H1012" s="1" t="s">
        <v>58</v>
      </c>
      <c r="I1012">
        <v>-14400</v>
      </c>
      <c r="J1012" t="s">
        <v>38</v>
      </c>
      <c r="K1012">
        <v>44.378185000000002</v>
      </c>
      <c r="L1012">
        <v>-68.250243999999995</v>
      </c>
      <c r="M1012">
        <v>51.33</v>
      </c>
      <c r="N1012">
        <v>10000</v>
      </c>
      <c r="O1012">
        <v>45.05</v>
      </c>
      <c r="P1012">
        <v>49.87</v>
      </c>
      <c r="Q1012">
        <v>49.08</v>
      </c>
      <c r="R1012">
        <v>54.28</v>
      </c>
      <c r="S1012">
        <v>1012</v>
      </c>
      <c r="V1012">
        <v>79</v>
      </c>
      <c r="W1012">
        <v>0</v>
      </c>
      <c r="X1012">
        <v>0</v>
      </c>
      <c r="AD1012">
        <v>1</v>
      </c>
      <c r="AE1012">
        <v>800</v>
      </c>
      <c r="AF1012" t="s">
        <v>119</v>
      </c>
      <c r="AG1012" t="s">
        <v>120</v>
      </c>
      <c r="AH1012" t="s">
        <v>133</v>
      </c>
    </row>
    <row r="1013" spans="1:34" x14ac:dyDescent="0.2">
      <c r="A1013">
        <v>1591693200</v>
      </c>
      <c r="B1013" t="s">
        <v>1045</v>
      </c>
      <c r="C1013" t="s">
        <v>34</v>
      </c>
      <c r="D1013" t="s">
        <v>54</v>
      </c>
      <c r="E1013" t="s">
        <v>60</v>
      </c>
      <c r="F1013" s="1">
        <v>43991</v>
      </c>
      <c r="G1013" s="1" t="str">
        <f t="shared" si="15"/>
        <v>Tue</v>
      </c>
      <c r="H1013" s="1" t="s">
        <v>60</v>
      </c>
      <c r="I1013">
        <v>-14400</v>
      </c>
      <c r="J1013" t="s">
        <v>38</v>
      </c>
      <c r="K1013">
        <v>44.378185000000002</v>
      </c>
      <c r="L1013">
        <v>-68.250243999999995</v>
      </c>
      <c r="M1013">
        <v>52.18</v>
      </c>
      <c r="N1013">
        <v>10000</v>
      </c>
      <c r="O1013">
        <v>45.54</v>
      </c>
      <c r="P1013">
        <v>50.76</v>
      </c>
      <c r="Q1013">
        <v>49.08</v>
      </c>
      <c r="R1013">
        <v>55</v>
      </c>
      <c r="S1013">
        <v>1012</v>
      </c>
      <c r="V1013">
        <v>78</v>
      </c>
      <c r="W1013">
        <v>0</v>
      </c>
      <c r="X1013">
        <v>0</v>
      </c>
      <c r="AD1013">
        <v>20</v>
      </c>
      <c r="AE1013">
        <v>801</v>
      </c>
      <c r="AF1013" t="s">
        <v>39</v>
      </c>
      <c r="AG1013" t="s">
        <v>116</v>
      </c>
      <c r="AH1013" t="s">
        <v>117</v>
      </c>
    </row>
    <row r="1014" spans="1:34" x14ac:dyDescent="0.2">
      <c r="A1014">
        <v>1591696800</v>
      </c>
      <c r="B1014" t="s">
        <v>1046</v>
      </c>
      <c r="C1014" t="s">
        <v>34</v>
      </c>
      <c r="D1014" t="s">
        <v>54</v>
      </c>
      <c r="E1014" t="s">
        <v>60</v>
      </c>
      <c r="F1014" s="1">
        <v>43991</v>
      </c>
      <c r="G1014" s="1" t="str">
        <f t="shared" si="15"/>
        <v>Tue</v>
      </c>
      <c r="H1014" s="1" t="s">
        <v>62</v>
      </c>
      <c r="I1014">
        <v>-14400</v>
      </c>
      <c r="J1014" t="s">
        <v>38</v>
      </c>
      <c r="K1014">
        <v>44.378185000000002</v>
      </c>
      <c r="L1014">
        <v>-68.250243999999995</v>
      </c>
      <c r="M1014">
        <v>52.54</v>
      </c>
      <c r="N1014">
        <v>10000</v>
      </c>
      <c r="O1014">
        <v>45.55</v>
      </c>
      <c r="P1014">
        <v>51.12</v>
      </c>
      <c r="Q1014">
        <v>49.08</v>
      </c>
      <c r="R1014">
        <v>55.29</v>
      </c>
      <c r="S1014">
        <v>1012</v>
      </c>
      <c r="V1014">
        <v>77</v>
      </c>
      <c r="W1014">
        <v>4.7</v>
      </c>
      <c r="X1014">
        <v>240</v>
      </c>
      <c r="AD1014">
        <v>90</v>
      </c>
      <c r="AE1014">
        <v>804</v>
      </c>
      <c r="AF1014" t="s">
        <v>39</v>
      </c>
      <c r="AG1014" t="s">
        <v>47</v>
      </c>
      <c r="AH1014" t="s">
        <v>112</v>
      </c>
    </row>
    <row r="1015" spans="1:34" x14ac:dyDescent="0.2">
      <c r="A1015">
        <v>1591700400</v>
      </c>
      <c r="B1015" t="s">
        <v>1047</v>
      </c>
      <c r="C1015" t="s">
        <v>34</v>
      </c>
      <c r="D1015" t="s">
        <v>54</v>
      </c>
      <c r="E1015" t="s">
        <v>60</v>
      </c>
      <c r="F1015" s="1">
        <v>43991</v>
      </c>
      <c r="G1015" s="1" t="str">
        <f t="shared" si="15"/>
        <v>Tue</v>
      </c>
      <c r="H1015" s="1" t="s">
        <v>67</v>
      </c>
      <c r="I1015">
        <v>-14400</v>
      </c>
      <c r="J1015" t="s">
        <v>38</v>
      </c>
      <c r="K1015">
        <v>44.378185000000002</v>
      </c>
      <c r="L1015">
        <v>-68.250243999999995</v>
      </c>
      <c r="M1015">
        <v>55.44</v>
      </c>
      <c r="N1015">
        <v>10000</v>
      </c>
      <c r="O1015">
        <v>45.82</v>
      </c>
      <c r="P1015">
        <v>53.98</v>
      </c>
      <c r="Q1015">
        <v>52.61</v>
      </c>
      <c r="R1015">
        <v>58.12</v>
      </c>
      <c r="S1015">
        <v>1013</v>
      </c>
      <c r="V1015">
        <v>70</v>
      </c>
      <c r="W1015">
        <v>3.36</v>
      </c>
      <c r="X1015">
        <v>260</v>
      </c>
      <c r="Y1015">
        <v>0</v>
      </c>
      <c r="AD1015">
        <v>90</v>
      </c>
      <c r="AE1015">
        <v>804</v>
      </c>
      <c r="AF1015" t="s">
        <v>39</v>
      </c>
      <c r="AG1015" t="s">
        <v>47</v>
      </c>
      <c r="AH1015" t="s">
        <v>112</v>
      </c>
    </row>
    <row r="1016" spans="1:34" x14ac:dyDescent="0.2">
      <c r="A1016">
        <v>1591704000</v>
      </c>
      <c r="B1016" t="s">
        <v>1048</v>
      </c>
      <c r="C1016" t="s">
        <v>34</v>
      </c>
      <c r="D1016" t="s">
        <v>54</v>
      </c>
      <c r="E1016" t="s">
        <v>60</v>
      </c>
      <c r="F1016" s="1">
        <v>43991</v>
      </c>
      <c r="G1016" s="1" t="str">
        <f t="shared" si="15"/>
        <v>Tue</v>
      </c>
      <c r="H1016" s="1" t="s">
        <v>72</v>
      </c>
      <c r="I1016">
        <v>-14400</v>
      </c>
      <c r="J1016" t="s">
        <v>38</v>
      </c>
      <c r="K1016">
        <v>44.378185000000002</v>
      </c>
      <c r="L1016">
        <v>-68.250243999999995</v>
      </c>
      <c r="M1016">
        <v>58.06</v>
      </c>
      <c r="N1016">
        <v>10000</v>
      </c>
      <c r="O1016">
        <v>46.38</v>
      </c>
      <c r="P1016">
        <v>56.62</v>
      </c>
      <c r="Q1016">
        <v>55.08</v>
      </c>
      <c r="R1016">
        <v>60.69</v>
      </c>
      <c r="S1016">
        <v>1012</v>
      </c>
      <c r="V1016">
        <v>65</v>
      </c>
      <c r="W1016">
        <v>1.99</v>
      </c>
      <c r="X1016">
        <v>337</v>
      </c>
      <c r="Y1016">
        <v>0</v>
      </c>
      <c r="AD1016">
        <v>90</v>
      </c>
      <c r="AE1016">
        <v>804</v>
      </c>
      <c r="AF1016" t="s">
        <v>39</v>
      </c>
      <c r="AG1016" t="s">
        <v>47</v>
      </c>
      <c r="AH1016" t="s">
        <v>112</v>
      </c>
    </row>
    <row r="1017" spans="1:34" x14ac:dyDescent="0.2">
      <c r="A1017">
        <v>1591707600</v>
      </c>
      <c r="B1017" t="s">
        <v>1049</v>
      </c>
      <c r="C1017" t="s">
        <v>34</v>
      </c>
      <c r="D1017" t="s">
        <v>54</v>
      </c>
      <c r="E1017" t="s">
        <v>60</v>
      </c>
      <c r="F1017" s="1">
        <v>43991</v>
      </c>
      <c r="G1017" s="1" t="str">
        <f t="shared" si="15"/>
        <v>Tue</v>
      </c>
      <c r="H1017" s="1" t="s">
        <v>75</v>
      </c>
      <c r="I1017">
        <v>-14400</v>
      </c>
      <c r="J1017" t="s">
        <v>38</v>
      </c>
      <c r="K1017">
        <v>44.378185000000002</v>
      </c>
      <c r="L1017">
        <v>-68.250243999999995</v>
      </c>
      <c r="M1017">
        <v>59.59</v>
      </c>
      <c r="N1017">
        <v>10000</v>
      </c>
      <c r="O1017">
        <v>47.43</v>
      </c>
      <c r="P1017">
        <v>58.26</v>
      </c>
      <c r="Q1017">
        <v>57.07</v>
      </c>
      <c r="R1017">
        <v>61.68</v>
      </c>
      <c r="S1017">
        <v>1013</v>
      </c>
      <c r="V1017">
        <v>64</v>
      </c>
      <c r="W1017">
        <v>13</v>
      </c>
      <c r="X1017">
        <v>245</v>
      </c>
      <c r="Y1017">
        <v>0</v>
      </c>
      <c r="AD1017">
        <v>90</v>
      </c>
      <c r="AE1017">
        <v>804</v>
      </c>
      <c r="AF1017" t="s">
        <v>39</v>
      </c>
      <c r="AG1017" t="s">
        <v>47</v>
      </c>
      <c r="AH1017" t="s">
        <v>112</v>
      </c>
    </row>
    <row r="1018" spans="1:34" x14ac:dyDescent="0.2">
      <c r="A1018">
        <v>1591711200</v>
      </c>
      <c r="B1018" t="s">
        <v>1050</v>
      </c>
      <c r="C1018" t="s">
        <v>34</v>
      </c>
      <c r="D1018" t="s">
        <v>54</v>
      </c>
      <c r="E1018" t="s">
        <v>60</v>
      </c>
      <c r="F1018" s="1">
        <v>43991</v>
      </c>
      <c r="G1018" s="1" t="str">
        <f t="shared" si="15"/>
        <v>Tue</v>
      </c>
      <c r="H1018" s="1" t="s">
        <v>77</v>
      </c>
      <c r="I1018">
        <v>-14400</v>
      </c>
      <c r="J1018" t="s">
        <v>38</v>
      </c>
      <c r="K1018">
        <v>44.378185000000002</v>
      </c>
      <c r="L1018">
        <v>-68.250243999999995</v>
      </c>
      <c r="M1018">
        <v>60.87</v>
      </c>
      <c r="N1018">
        <v>10000</v>
      </c>
      <c r="O1018">
        <v>46.47</v>
      </c>
      <c r="P1018">
        <v>59.43</v>
      </c>
      <c r="Q1018">
        <v>58.08</v>
      </c>
      <c r="R1018">
        <v>62.1</v>
      </c>
      <c r="S1018">
        <v>1012</v>
      </c>
      <c r="V1018">
        <v>59</v>
      </c>
      <c r="W1018">
        <v>5.82</v>
      </c>
      <c r="X1018">
        <v>330</v>
      </c>
      <c r="Y1018">
        <v>0</v>
      </c>
      <c r="AD1018">
        <v>90</v>
      </c>
      <c r="AE1018">
        <v>804</v>
      </c>
      <c r="AF1018" t="s">
        <v>39</v>
      </c>
      <c r="AG1018" t="s">
        <v>47</v>
      </c>
      <c r="AH1018" t="s">
        <v>112</v>
      </c>
    </row>
    <row r="1019" spans="1:34" x14ac:dyDescent="0.2">
      <c r="A1019">
        <v>1591714800</v>
      </c>
      <c r="B1019" t="s">
        <v>1051</v>
      </c>
      <c r="C1019" t="s">
        <v>34</v>
      </c>
      <c r="D1019" t="s">
        <v>54</v>
      </c>
      <c r="E1019" t="s">
        <v>60</v>
      </c>
      <c r="F1019" s="1">
        <v>43991</v>
      </c>
      <c r="G1019" s="1" t="str">
        <f t="shared" si="15"/>
        <v>Tue</v>
      </c>
      <c r="H1019" s="1" t="s">
        <v>79</v>
      </c>
      <c r="I1019">
        <v>-14400</v>
      </c>
      <c r="J1019" t="s">
        <v>38</v>
      </c>
      <c r="K1019">
        <v>44.378185000000002</v>
      </c>
      <c r="L1019">
        <v>-68.250243999999995</v>
      </c>
      <c r="M1019">
        <v>62.87</v>
      </c>
      <c r="N1019">
        <v>10000</v>
      </c>
      <c r="O1019">
        <v>46.47</v>
      </c>
      <c r="P1019">
        <v>61.45</v>
      </c>
      <c r="Q1019">
        <v>59.09</v>
      </c>
      <c r="R1019">
        <v>64.09</v>
      </c>
      <c r="S1019">
        <v>1013</v>
      </c>
      <c r="V1019">
        <v>55</v>
      </c>
      <c r="W1019">
        <v>9.17</v>
      </c>
      <c r="X1019">
        <v>310</v>
      </c>
      <c r="Y1019">
        <v>0</v>
      </c>
      <c r="AD1019">
        <v>90</v>
      </c>
      <c r="AE1019">
        <v>804</v>
      </c>
      <c r="AF1019" t="s">
        <v>39</v>
      </c>
      <c r="AG1019" t="s">
        <v>47</v>
      </c>
      <c r="AH1019" t="s">
        <v>112</v>
      </c>
    </row>
    <row r="1020" spans="1:34" x14ac:dyDescent="0.2">
      <c r="A1020">
        <v>1591718400</v>
      </c>
      <c r="B1020" t="s">
        <v>1052</v>
      </c>
      <c r="C1020" t="s">
        <v>34</v>
      </c>
      <c r="D1020" t="s">
        <v>54</v>
      </c>
      <c r="E1020" t="s">
        <v>60</v>
      </c>
      <c r="F1020" s="1">
        <v>43991</v>
      </c>
      <c r="G1020" s="1" t="str">
        <f t="shared" si="15"/>
        <v>Tue</v>
      </c>
      <c r="H1020" s="1" t="s">
        <v>81</v>
      </c>
      <c r="I1020">
        <v>-14400</v>
      </c>
      <c r="J1020" t="s">
        <v>38</v>
      </c>
      <c r="K1020">
        <v>44.378185000000002</v>
      </c>
      <c r="L1020">
        <v>-68.250243999999995</v>
      </c>
      <c r="M1020">
        <v>64.400000000000006</v>
      </c>
      <c r="N1020">
        <v>10000</v>
      </c>
      <c r="O1020">
        <v>42.62</v>
      </c>
      <c r="P1020">
        <v>62.65</v>
      </c>
      <c r="Q1020">
        <v>59.09</v>
      </c>
      <c r="R1020">
        <v>66.09</v>
      </c>
      <c r="S1020">
        <v>1012</v>
      </c>
      <c r="V1020">
        <v>45</v>
      </c>
      <c r="W1020">
        <v>6.93</v>
      </c>
      <c r="X1020">
        <v>320</v>
      </c>
      <c r="Y1020">
        <v>0</v>
      </c>
      <c r="AD1020">
        <v>90</v>
      </c>
      <c r="AE1020">
        <v>804</v>
      </c>
      <c r="AF1020" t="s">
        <v>39</v>
      </c>
      <c r="AG1020" t="s">
        <v>47</v>
      </c>
      <c r="AH1020" t="s">
        <v>112</v>
      </c>
    </row>
    <row r="1021" spans="1:34" x14ac:dyDescent="0.2">
      <c r="A1021">
        <v>1591722000</v>
      </c>
      <c r="B1021" t="s">
        <v>1053</v>
      </c>
      <c r="C1021" t="s">
        <v>34</v>
      </c>
      <c r="D1021" t="s">
        <v>54</v>
      </c>
      <c r="E1021" t="s">
        <v>60</v>
      </c>
      <c r="F1021" s="1">
        <v>43991</v>
      </c>
      <c r="G1021" s="1" t="str">
        <f t="shared" si="15"/>
        <v>Tue</v>
      </c>
      <c r="H1021" s="1" t="s">
        <v>83</v>
      </c>
      <c r="I1021">
        <v>-14400</v>
      </c>
      <c r="J1021" t="s">
        <v>38</v>
      </c>
      <c r="K1021">
        <v>44.378185000000002</v>
      </c>
      <c r="L1021">
        <v>-68.250243999999995</v>
      </c>
      <c r="M1021">
        <v>67.14</v>
      </c>
      <c r="N1021">
        <v>10000</v>
      </c>
      <c r="O1021">
        <v>42.67</v>
      </c>
      <c r="P1021">
        <v>65.48</v>
      </c>
      <c r="Q1021">
        <v>63.09</v>
      </c>
      <c r="R1021">
        <v>70.680000000000007</v>
      </c>
      <c r="S1021">
        <v>1011</v>
      </c>
      <c r="V1021">
        <v>41</v>
      </c>
      <c r="W1021">
        <v>11.01</v>
      </c>
      <c r="X1021">
        <v>312</v>
      </c>
      <c r="Y1021">
        <v>0</v>
      </c>
      <c r="AD1021">
        <v>40</v>
      </c>
      <c r="AE1021">
        <v>802</v>
      </c>
      <c r="AF1021" t="s">
        <v>39</v>
      </c>
      <c r="AG1021" t="s">
        <v>43</v>
      </c>
      <c r="AH1021" t="s">
        <v>114</v>
      </c>
    </row>
    <row r="1022" spans="1:34" x14ac:dyDescent="0.2">
      <c r="A1022">
        <v>1591725600</v>
      </c>
      <c r="B1022" t="s">
        <v>1054</v>
      </c>
      <c r="C1022" t="s">
        <v>34</v>
      </c>
      <c r="D1022" t="s">
        <v>54</v>
      </c>
      <c r="E1022" t="s">
        <v>60</v>
      </c>
      <c r="F1022" s="1">
        <v>43991</v>
      </c>
      <c r="G1022" s="1" t="str">
        <f t="shared" si="15"/>
        <v>Tue</v>
      </c>
      <c r="H1022" s="1" t="s">
        <v>86</v>
      </c>
      <c r="I1022">
        <v>-14400</v>
      </c>
      <c r="J1022" t="s">
        <v>38</v>
      </c>
      <c r="K1022">
        <v>44.378185000000002</v>
      </c>
      <c r="L1022">
        <v>-68.250243999999995</v>
      </c>
      <c r="M1022">
        <v>68.14</v>
      </c>
      <c r="N1022">
        <v>10000</v>
      </c>
      <c r="O1022">
        <v>46.02</v>
      </c>
      <c r="P1022">
        <v>66.78</v>
      </c>
      <c r="Q1022">
        <v>64.180000000000007</v>
      </c>
      <c r="R1022">
        <v>72.680000000000007</v>
      </c>
      <c r="S1022">
        <v>1011</v>
      </c>
      <c r="V1022">
        <v>45</v>
      </c>
      <c r="W1022">
        <v>7</v>
      </c>
      <c r="X1022">
        <v>295</v>
      </c>
      <c r="Y1022">
        <v>0</v>
      </c>
      <c r="AD1022">
        <v>40</v>
      </c>
      <c r="AE1022">
        <v>802</v>
      </c>
      <c r="AF1022" t="s">
        <v>39</v>
      </c>
      <c r="AG1022" t="s">
        <v>43</v>
      </c>
      <c r="AH1022" t="s">
        <v>114</v>
      </c>
    </row>
    <row r="1023" spans="1:34" x14ac:dyDescent="0.2">
      <c r="A1023">
        <v>1591729200</v>
      </c>
      <c r="B1023" t="s">
        <v>1055</v>
      </c>
      <c r="C1023" t="s">
        <v>34</v>
      </c>
      <c r="D1023" t="s">
        <v>54</v>
      </c>
      <c r="E1023" t="s">
        <v>60</v>
      </c>
      <c r="F1023" s="1">
        <v>43991</v>
      </c>
      <c r="G1023" s="1" t="str">
        <f t="shared" si="15"/>
        <v>Tue</v>
      </c>
      <c r="H1023" s="1" t="s">
        <v>88</v>
      </c>
      <c r="I1023">
        <v>-14400</v>
      </c>
      <c r="J1023" t="s">
        <v>38</v>
      </c>
      <c r="K1023">
        <v>44.378185000000002</v>
      </c>
      <c r="L1023">
        <v>-68.250243999999995</v>
      </c>
      <c r="M1023">
        <v>68.790000000000006</v>
      </c>
      <c r="N1023">
        <v>10000</v>
      </c>
      <c r="O1023">
        <v>46.02</v>
      </c>
      <c r="P1023">
        <v>67.44</v>
      </c>
      <c r="Q1023">
        <v>64.180000000000007</v>
      </c>
      <c r="R1023">
        <v>71.62</v>
      </c>
      <c r="S1023">
        <v>1011</v>
      </c>
      <c r="V1023">
        <v>44</v>
      </c>
      <c r="W1023">
        <v>8.01</v>
      </c>
      <c r="X1023">
        <v>265</v>
      </c>
      <c r="Y1023">
        <v>0</v>
      </c>
      <c r="AD1023">
        <v>75</v>
      </c>
      <c r="AE1023">
        <v>803</v>
      </c>
      <c r="AF1023" t="s">
        <v>39</v>
      </c>
      <c r="AG1023" t="s">
        <v>40</v>
      </c>
      <c r="AH1023" t="s">
        <v>112</v>
      </c>
    </row>
    <row r="1024" spans="1:34" x14ac:dyDescent="0.2">
      <c r="A1024">
        <v>1591732800</v>
      </c>
      <c r="B1024" t="s">
        <v>1056</v>
      </c>
      <c r="C1024" t="s">
        <v>34</v>
      </c>
      <c r="D1024" t="s">
        <v>54</v>
      </c>
      <c r="E1024" t="s">
        <v>60</v>
      </c>
      <c r="F1024" s="1">
        <v>43991</v>
      </c>
      <c r="G1024" s="1" t="str">
        <f t="shared" si="15"/>
        <v>Tue</v>
      </c>
      <c r="H1024" s="1" t="s">
        <v>90</v>
      </c>
      <c r="I1024">
        <v>-14400</v>
      </c>
      <c r="J1024" t="s">
        <v>38</v>
      </c>
      <c r="K1024">
        <v>44.378185000000002</v>
      </c>
      <c r="L1024">
        <v>-68.250243999999995</v>
      </c>
      <c r="M1024">
        <v>69.62</v>
      </c>
      <c r="N1024">
        <v>10000</v>
      </c>
      <c r="O1024">
        <v>44.91</v>
      </c>
      <c r="P1024">
        <v>68.22</v>
      </c>
      <c r="Q1024">
        <v>66.22</v>
      </c>
      <c r="R1024">
        <v>72.61</v>
      </c>
      <c r="S1024">
        <v>1011</v>
      </c>
      <c r="V1024">
        <v>41</v>
      </c>
      <c r="W1024">
        <v>7</v>
      </c>
      <c r="X1024">
        <v>281</v>
      </c>
      <c r="Y1024">
        <v>0</v>
      </c>
      <c r="AD1024">
        <v>40</v>
      </c>
      <c r="AE1024">
        <v>802</v>
      </c>
      <c r="AF1024" t="s">
        <v>39</v>
      </c>
      <c r="AG1024" t="s">
        <v>43</v>
      </c>
      <c r="AH1024" t="s">
        <v>114</v>
      </c>
    </row>
    <row r="1025" spans="1:34" x14ac:dyDescent="0.2">
      <c r="A1025">
        <v>1591736400</v>
      </c>
      <c r="B1025" t="s">
        <v>1057</v>
      </c>
      <c r="C1025" t="s">
        <v>34</v>
      </c>
      <c r="D1025" t="s">
        <v>54</v>
      </c>
      <c r="E1025" t="s">
        <v>60</v>
      </c>
      <c r="F1025" s="1">
        <v>43991</v>
      </c>
      <c r="G1025" s="1" t="str">
        <f t="shared" si="15"/>
        <v>Tue</v>
      </c>
      <c r="H1025" s="1" t="s">
        <v>92</v>
      </c>
      <c r="I1025">
        <v>-14400</v>
      </c>
      <c r="J1025" t="s">
        <v>38</v>
      </c>
      <c r="K1025">
        <v>44.378185000000002</v>
      </c>
      <c r="L1025">
        <v>-68.250243999999995</v>
      </c>
      <c r="M1025">
        <v>69.599999999999994</v>
      </c>
      <c r="N1025">
        <v>10000</v>
      </c>
      <c r="O1025">
        <v>44.89</v>
      </c>
      <c r="P1025">
        <v>68.2</v>
      </c>
      <c r="Q1025">
        <v>67.41</v>
      </c>
      <c r="R1025">
        <v>71.69</v>
      </c>
      <c r="S1025">
        <v>1011</v>
      </c>
      <c r="V1025">
        <v>41</v>
      </c>
      <c r="W1025">
        <v>7</v>
      </c>
      <c r="X1025">
        <v>243</v>
      </c>
      <c r="Y1025">
        <v>0</v>
      </c>
      <c r="AD1025">
        <v>40</v>
      </c>
      <c r="AE1025">
        <v>802</v>
      </c>
      <c r="AF1025" t="s">
        <v>39</v>
      </c>
      <c r="AG1025" t="s">
        <v>43</v>
      </c>
      <c r="AH1025" t="s">
        <v>114</v>
      </c>
    </row>
    <row r="1026" spans="1:34" x14ac:dyDescent="0.2">
      <c r="A1026">
        <v>1591740000</v>
      </c>
      <c r="B1026" t="s">
        <v>1058</v>
      </c>
      <c r="C1026" t="s">
        <v>34</v>
      </c>
      <c r="D1026" t="s">
        <v>54</v>
      </c>
      <c r="E1026" t="s">
        <v>60</v>
      </c>
      <c r="F1026" s="1">
        <v>43991</v>
      </c>
      <c r="G1026" s="1" t="str">
        <f t="shared" si="15"/>
        <v>Tue</v>
      </c>
      <c r="H1026" s="1" t="s">
        <v>94</v>
      </c>
      <c r="I1026">
        <v>-14400</v>
      </c>
      <c r="J1026" t="s">
        <v>38</v>
      </c>
      <c r="K1026">
        <v>44.378185000000002</v>
      </c>
      <c r="L1026">
        <v>-68.250243999999995</v>
      </c>
      <c r="M1026">
        <v>69.239999999999995</v>
      </c>
      <c r="N1026">
        <v>10000</v>
      </c>
      <c r="O1026">
        <v>45.19</v>
      </c>
      <c r="P1026">
        <v>67.84</v>
      </c>
      <c r="Q1026">
        <v>64.150000000000006</v>
      </c>
      <c r="R1026">
        <v>71.69</v>
      </c>
      <c r="S1026">
        <v>1012</v>
      </c>
      <c r="V1026">
        <v>42</v>
      </c>
      <c r="W1026">
        <v>8.01</v>
      </c>
      <c r="X1026">
        <v>259</v>
      </c>
      <c r="Y1026">
        <v>0</v>
      </c>
      <c r="AD1026">
        <v>1</v>
      </c>
      <c r="AE1026">
        <v>800</v>
      </c>
      <c r="AF1026" t="s">
        <v>119</v>
      </c>
      <c r="AG1026" t="s">
        <v>120</v>
      </c>
      <c r="AH1026" t="s">
        <v>121</v>
      </c>
    </row>
    <row r="1027" spans="1:34" x14ac:dyDescent="0.2">
      <c r="A1027">
        <v>1591743600</v>
      </c>
      <c r="B1027" t="s">
        <v>1059</v>
      </c>
      <c r="C1027" t="s">
        <v>34</v>
      </c>
      <c r="D1027" t="s">
        <v>54</v>
      </c>
      <c r="E1027" t="s">
        <v>60</v>
      </c>
      <c r="F1027" s="1">
        <v>43991</v>
      </c>
      <c r="G1027" s="1" t="str">
        <f t="shared" ref="G1027:G1090" si="16">TEXT(F1027,"ddd")</f>
        <v>Tue</v>
      </c>
      <c r="H1027" s="1" t="s">
        <v>96</v>
      </c>
      <c r="I1027">
        <v>-14400</v>
      </c>
      <c r="J1027" t="s">
        <v>38</v>
      </c>
      <c r="K1027">
        <v>44.378185000000002</v>
      </c>
      <c r="L1027">
        <v>-68.250243999999995</v>
      </c>
      <c r="M1027">
        <v>67.260000000000005</v>
      </c>
      <c r="N1027">
        <v>10000</v>
      </c>
      <c r="O1027">
        <v>45.81</v>
      </c>
      <c r="P1027">
        <v>65.86</v>
      </c>
      <c r="Q1027">
        <v>62.08</v>
      </c>
      <c r="R1027">
        <v>69.62</v>
      </c>
      <c r="S1027">
        <v>1012</v>
      </c>
      <c r="V1027">
        <v>46</v>
      </c>
      <c r="W1027">
        <v>8.99</v>
      </c>
      <c r="X1027">
        <v>239</v>
      </c>
      <c r="Y1027">
        <v>0</v>
      </c>
      <c r="AD1027">
        <v>1</v>
      </c>
      <c r="AE1027">
        <v>800</v>
      </c>
      <c r="AF1027" t="s">
        <v>119</v>
      </c>
      <c r="AG1027" t="s">
        <v>120</v>
      </c>
      <c r="AH1027" t="s">
        <v>121</v>
      </c>
    </row>
    <row r="1028" spans="1:34" x14ac:dyDescent="0.2">
      <c r="A1028">
        <v>1591747200</v>
      </c>
      <c r="B1028" t="s">
        <v>1060</v>
      </c>
      <c r="C1028" t="s">
        <v>34</v>
      </c>
      <c r="D1028" t="s">
        <v>54</v>
      </c>
      <c r="E1028" t="s">
        <v>62</v>
      </c>
      <c r="F1028" s="1">
        <v>43992</v>
      </c>
      <c r="G1028" s="1" t="str">
        <f t="shared" si="16"/>
        <v>Wed</v>
      </c>
      <c r="H1028" s="1" t="s">
        <v>37</v>
      </c>
      <c r="I1028">
        <v>-14400</v>
      </c>
      <c r="J1028" t="s">
        <v>38</v>
      </c>
      <c r="K1028">
        <v>44.378185000000002</v>
      </c>
      <c r="L1028">
        <v>-68.250243999999995</v>
      </c>
      <c r="M1028">
        <v>62.04</v>
      </c>
      <c r="N1028">
        <v>10000</v>
      </c>
      <c r="O1028">
        <v>47.57</v>
      </c>
      <c r="P1028">
        <v>60.73</v>
      </c>
      <c r="Q1028">
        <v>57.18</v>
      </c>
      <c r="R1028">
        <v>65.28</v>
      </c>
      <c r="S1028">
        <v>1014</v>
      </c>
      <c r="V1028">
        <v>59</v>
      </c>
      <c r="W1028">
        <v>11.01</v>
      </c>
      <c r="X1028">
        <v>250</v>
      </c>
      <c r="Y1028">
        <v>0</v>
      </c>
      <c r="AD1028">
        <v>1</v>
      </c>
      <c r="AE1028">
        <v>800</v>
      </c>
      <c r="AF1028" t="s">
        <v>119</v>
      </c>
      <c r="AG1028" t="s">
        <v>120</v>
      </c>
      <c r="AH1028" t="s">
        <v>121</v>
      </c>
    </row>
    <row r="1029" spans="1:34" x14ac:dyDescent="0.2">
      <c r="A1029">
        <v>1591750800</v>
      </c>
      <c r="B1029" t="s">
        <v>1061</v>
      </c>
      <c r="C1029" t="s">
        <v>34</v>
      </c>
      <c r="D1029" t="s">
        <v>54</v>
      </c>
      <c r="E1029" t="s">
        <v>62</v>
      </c>
      <c r="F1029" s="1">
        <v>43992</v>
      </c>
      <c r="G1029" s="1" t="str">
        <f t="shared" si="16"/>
        <v>Wed</v>
      </c>
      <c r="H1029" s="1" t="s">
        <v>36</v>
      </c>
      <c r="I1029">
        <v>-14400</v>
      </c>
      <c r="J1029" t="s">
        <v>38</v>
      </c>
      <c r="K1029">
        <v>44.378185000000002</v>
      </c>
      <c r="L1029">
        <v>-68.250243999999995</v>
      </c>
      <c r="M1029">
        <v>58.14</v>
      </c>
      <c r="N1029">
        <v>10000</v>
      </c>
      <c r="O1029">
        <v>46.85</v>
      </c>
      <c r="P1029">
        <v>56.75</v>
      </c>
      <c r="Q1029">
        <v>53.51</v>
      </c>
      <c r="R1029">
        <v>60.39</v>
      </c>
      <c r="S1029">
        <v>1015</v>
      </c>
      <c r="V1029">
        <v>66</v>
      </c>
      <c r="W1029">
        <v>0</v>
      </c>
      <c r="X1029">
        <v>0</v>
      </c>
      <c r="AD1029">
        <v>1</v>
      </c>
      <c r="AE1029">
        <v>800</v>
      </c>
      <c r="AF1029" t="s">
        <v>119</v>
      </c>
      <c r="AG1029" t="s">
        <v>120</v>
      </c>
      <c r="AH1029" t="s">
        <v>133</v>
      </c>
    </row>
    <row r="1030" spans="1:34" x14ac:dyDescent="0.2">
      <c r="A1030">
        <v>1591754400</v>
      </c>
      <c r="B1030" t="s">
        <v>1062</v>
      </c>
      <c r="C1030" t="s">
        <v>34</v>
      </c>
      <c r="D1030" t="s">
        <v>54</v>
      </c>
      <c r="E1030" t="s">
        <v>62</v>
      </c>
      <c r="F1030" s="1">
        <v>43992</v>
      </c>
      <c r="G1030" s="1" t="str">
        <f t="shared" si="16"/>
        <v>Wed</v>
      </c>
      <c r="H1030" s="1" t="s">
        <v>46</v>
      </c>
      <c r="I1030">
        <v>-14400</v>
      </c>
      <c r="J1030" t="s">
        <v>38</v>
      </c>
      <c r="K1030">
        <v>44.378185000000002</v>
      </c>
      <c r="L1030">
        <v>-68.250243999999995</v>
      </c>
      <c r="M1030">
        <v>55.83</v>
      </c>
      <c r="N1030">
        <v>10000</v>
      </c>
      <c r="O1030">
        <v>47.32</v>
      </c>
      <c r="P1030">
        <v>54.55</v>
      </c>
      <c r="Q1030">
        <v>51.78</v>
      </c>
      <c r="R1030">
        <v>61.2</v>
      </c>
      <c r="S1030">
        <v>1016</v>
      </c>
      <c r="V1030">
        <v>73</v>
      </c>
      <c r="W1030">
        <v>0</v>
      </c>
      <c r="X1030">
        <v>0</v>
      </c>
      <c r="AD1030">
        <v>1</v>
      </c>
      <c r="AE1030">
        <v>800</v>
      </c>
      <c r="AF1030" t="s">
        <v>119</v>
      </c>
      <c r="AG1030" t="s">
        <v>120</v>
      </c>
      <c r="AH1030" t="s">
        <v>133</v>
      </c>
    </row>
    <row r="1031" spans="1:34" x14ac:dyDescent="0.2">
      <c r="A1031">
        <v>1591758000</v>
      </c>
      <c r="B1031" t="s">
        <v>1063</v>
      </c>
      <c r="C1031" t="s">
        <v>34</v>
      </c>
      <c r="D1031" t="s">
        <v>54</v>
      </c>
      <c r="E1031" t="s">
        <v>62</v>
      </c>
      <c r="F1031" s="1">
        <v>43992</v>
      </c>
      <c r="G1031" s="1" t="str">
        <f t="shared" si="16"/>
        <v>Wed</v>
      </c>
      <c r="H1031" s="1" t="s">
        <v>49</v>
      </c>
      <c r="I1031">
        <v>-14400</v>
      </c>
      <c r="J1031" t="s">
        <v>38</v>
      </c>
      <c r="K1031">
        <v>44.378185000000002</v>
      </c>
      <c r="L1031">
        <v>-68.250243999999995</v>
      </c>
      <c r="M1031">
        <v>53.29</v>
      </c>
      <c r="N1031">
        <v>10000</v>
      </c>
      <c r="O1031">
        <v>47.95</v>
      </c>
      <c r="P1031">
        <v>52.18</v>
      </c>
      <c r="Q1031">
        <v>49.32</v>
      </c>
      <c r="R1031">
        <v>59</v>
      </c>
      <c r="S1031">
        <v>1016</v>
      </c>
      <c r="V1031">
        <v>82</v>
      </c>
      <c r="W1031">
        <v>2.2400000000000002</v>
      </c>
      <c r="X1031">
        <v>310</v>
      </c>
      <c r="Y1031">
        <v>0</v>
      </c>
      <c r="AD1031">
        <v>1</v>
      </c>
      <c r="AE1031">
        <v>800</v>
      </c>
      <c r="AF1031" t="s">
        <v>119</v>
      </c>
      <c r="AG1031" t="s">
        <v>120</v>
      </c>
      <c r="AH1031" t="s">
        <v>133</v>
      </c>
    </row>
    <row r="1032" spans="1:34" x14ac:dyDescent="0.2">
      <c r="A1032">
        <v>1591761600</v>
      </c>
      <c r="B1032" t="s">
        <v>1064</v>
      </c>
      <c r="C1032" t="s">
        <v>34</v>
      </c>
      <c r="D1032" t="s">
        <v>54</v>
      </c>
      <c r="E1032" t="s">
        <v>62</v>
      </c>
      <c r="F1032" s="1">
        <v>43992</v>
      </c>
      <c r="G1032" s="1" t="str">
        <f t="shared" si="16"/>
        <v>Wed</v>
      </c>
      <c r="H1032" s="1" t="s">
        <v>51</v>
      </c>
      <c r="I1032">
        <v>-14400</v>
      </c>
      <c r="J1032" t="s">
        <v>38</v>
      </c>
      <c r="K1032">
        <v>44.378185000000002</v>
      </c>
      <c r="L1032">
        <v>-68.250243999999995</v>
      </c>
      <c r="M1032">
        <v>52.16</v>
      </c>
      <c r="N1032">
        <v>10000</v>
      </c>
      <c r="O1032">
        <v>46.83</v>
      </c>
      <c r="P1032">
        <v>50.94</v>
      </c>
      <c r="Q1032">
        <v>48.31</v>
      </c>
      <c r="R1032">
        <v>57.38</v>
      </c>
      <c r="S1032">
        <v>1017</v>
      </c>
      <c r="V1032">
        <v>82</v>
      </c>
      <c r="W1032">
        <v>1.99</v>
      </c>
      <c r="X1032">
        <v>343</v>
      </c>
      <c r="Y1032">
        <v>0</v>
      </c>
      <c r="AD1032">
        <v>1</v>
      </c>
      <c r="AE1032">
        <v>800</v>
      </c>
      <c r="AF1032" t="s">
        <v>119</v>
      </c>
      <c r="AG1032" t="s">
        <v>120</v>
      </c>
      <c r="AH1032" t="s">
        <v>133</v>
      </c>
    </row>
    <row r="1033" spans="1:34" x14ac:dyDescent="0.2">
      <c r="A1033">
        <v>1591765200</v>
      </c>
      <c r="B1033" t="s">
        <v>1065</v>
      </c>
      <c r="C1033" t="s">
        <v>34</v>
      </c>
      <c r="D1033" t="s">
        <v>54</v>
      </c>
      <c r="E1033" t="s">
        <v>62</v>
      </c>
      <c r="F1033" s="1">
        <v>43992</v>
      </c>
      <c r="G1033" s="1" t="str">
        <f t="shared" si="16"/>
        <v>Wed</v>
      </c>
      <c r="H1033" s="1" t="s">
        <v>35</v>
      </c>
      <c r="I1033">
        <v>-14400</v>
      </c>
      <c r="J1033" t="s">
        <v>38</v>
      </c>
      <c r="K1033">
        <v>44.378185000000002</v>
      </c>
      <c r="L1033">
        <v>-68.250243999999995</v>
      </c>
      <c r="M1033">
        <v>53.31</v>
      </c>
      <c r="N1033">
        <v>10000</v>
      </c>
      <c r="O1033">
        <v>44.17</v>
      </c>
      <c r="P1033">
        <v>51.67</v>
      </c>
      <c r="Q1033">
        <v>50.4</v>
      </c>
      <c r="R1033">
        <v>55.06</v>
      </c>
      <c r="S1033">
        <v>1018</v>
      </c>
      <c r="V1033">
        <v>71</v>
      </c>
      <c r="W1033">
        <v>1.99</v>
      </c>
      <c r="X1033">
        <v>102</v>
      </c>
      <c r="Y1033">
        <v>0</v>
      </c>
      <c r="AD1033">
        <v>1</v>
      </c>
      <c r="AE1033">
        <v>800</v>
      </c>
      <c r="AF1033" t="s">
        <v>119</v>
      </c>
      <c r="AG1033" t="s">
        <v>120</v>
      </c>
      <c r="AH1033" t="s">
        <v>133</v>
      </c>
    </row>
    <row r="1034" spans="1:34" x14ac:dyDescent="0.2">
      <c r="A1034">
        <v>1591768800</v>
      </c>
      <c r="B1034" t="s">
        <v>1066</v>
      </c>
      <c r="C1034" t="s">
        <v>34</v>
      </c>
      <c r="D1034" t="s">
        <v>54</v>
      </c>
      <c r="E1034" t="s">
        <v>62</v>
      </c>
      <c r="F1034" s="1">
        <v>43992</v>
      </c>
      <c r="G1034" s="1" t="str">
        <f t="shared" si="16"/>
        <v>Wed</v>
      </c>
      <c r="H1034" s="1" t="s">
        <v>54</v>
      </c>
      <c r="I1034">
        <v>-14400</v>
      </c>
      <c r="J1034" t="s">
        <v>38</v>
      </c>
      <c r="K1034">
        <v>44.378185000000002</v>
      </c>
      <c r="L1034">
        <v>-68.250243999999995</v>
      </c>
      <c r="M1034">
        <v>51.62</v>
      </c>
      <c r="N1034">
        <v>10000</v>
      </c>
      <c r="O1034">
        <v>43.61</v>
      </c>
      <c r="P1034">
        <v>49.96</v>
      </c>
      <c r="Q1034">
        <v>48.6</v>
      </c>
      <c r="R1034">
        <v>54.28</v>
      </c>
      <c r="S1034">
        <v>1018</v>
      </c>
      <c r="V1034">
        <v>74</v>
      </c>
      <c r="W1034">
        <v>4</v>
      </c>
      <c r="X1034">
        <v>67</v>
      </c>
      <c r="Y1034">
        <v>0</v>
      </c>
      <c r="AD1034">
        <v>1</v>
      </c>
      <c r="AE1034">
        <v>800</v>
      </c>
      <c r="AF1034" t="s">
        <v>119</v>
      </c>
      <c r="AG1034" t="s">
        <v>120</v>
      </c>
      <c r="AH1034" t="s">
        <v>133</v>
      </c>
    </row>
    <row r="1035" spans="1:34" x14ac:dyDescent="0.2">
      <c r="A1035">
        <v>1591772400</v>
      </c>
      <c r="B1035" t="s">
        <v>1067</v>
      </c>
      <c r="C1035" t="s">
        <v>34</v>
      </c>
      <c r="D1035" t="s">
        <v>54</v>
      </c>
      <c r="E1035" t="s">
        <v>62</v>
      </c>
      <c r="F1035" s="1">
        <v>43992</v>
      </c>
      <c r="G1035" s="1" t="str">
        <f t="shared" si="16"/>
        <v>Wed</v>
      </c>
      <c r="H1035" s="1" t="s">
        <v>56</v>
      </c>
      <c r="I1035">
        <v>-14400</v>
      </c>
      <c r="J1035" t="s">
        <v>38</v>
      </c>
      <c r="K1035">
        <v>44.378185000000002</v>
      </c>
      <c r="L1035">
        <v>-68.250243999999995</v>
      </c>
      <c r="M1035">
        <v>49.95</v>
      </c>
      <c r="N1035">
        <v>10000</v>
      </c>
      <c r="O1035">
        <v>43.38</v>
      </c>
      <c r="P1035">
        <v>48.81</v>
      </c>
      <c r="Q1035">
        <v>46.51</v>
      </c>
      <c r="R1035">
        <v>52.29</v>
      </c>
      <c r="S1035">
        <v>1019</v>
      </c>
      <c r="V1035">
        <v>78</v>
      </c>
      <c r="W1035">
        <v>4</v>
      </c>
      <c r="X1035">
        <v>150</v>
      </c>
      <c r="Y1035">
        <v>0</v>
      </c>
      <c r="AD1035">
        <v>1</v>
      </c>
      <c r="AE1035">
        <v>800</v>
      </c>
      <c r="AF1035" t="s">
        <v>119</v>
      </c>
      <c r="AG1035" t="s">
        <v>120</v>
      </c>
      <c r="AH1035" t="s">
        <v>133</v>
      </c>
    </row>
    <row r="1036" spans="1:34" x14ac:dyDescent="0.2">
      <c r="A1036">
        <v>1591776000</v>
      </c>
      <c r="B1036" t="s">
        <v>1068</v>
      </c>
      <c r="C1036" t="s">
        <v>34</v>
      </c>
      <c r="D1036" t="s">
        <v>54</v>
      </c>
      <c r="E1036" t="s">
        <v>62</v>
      </c>
      <c r="F1036" s="1">
        <v>43992</v>
      </c>
      <c r="G1036" s="1" t="str">
        <f t="shared" si="16"/>
        <v>Wed</v>
      </c>
      <c r="H1036" s="1" t="s">
        <v>58</v>
      </c>
      <c r="I1036">
        <v>-14400</v>
      </c>
      <c r="J1036" t="s">
        <v>38</v>
      </c>
      <c r="K1036">
        <v>44.378185000000002</v>
      </c>
      <c r="L1036">
        <v>-68.250243999999995</v>
      </c>
      <c r="M1036">
        <v>49.35</v>
      </c>
      <c r="N1036">
        <v>10000</v>
      </c>
      <c r="O1036">
        <v>43.12</v>
      </c>
      <c r="P1036">
        <v>45.97</v>
      </c>
      <c r="Q1036">
        <v>45.32</v>
      </c>
      <c r="R1036">
        <v>52.16</v>
      </c>
      <c r="S1036">
        <v>1020</v>
      </c>
      <c r="V1036">
        <v>79</v>
      </c>
      <c r="W1036">
        <v>8.01</v>
      </c>
      <c r="X1036">
        <v>110</v>
      </c>
      <c r="Y1036">
        <v>0</v>
      </c>
      <c r="AD1036">
        <v>1</v>
      </c>
      <c r="AE1036">
        <v>800</v>
      </c>
      <c r="AF1036" t="s">
        <v>119</v>
      </c>
      <c r="AG1036" t="s">
        <v>120</v>
      </c>
      <c r="AH1036" t="s">
        <v>133</v>
      </c>
    </row>
    <row r="1037" spans="1:34" x14ac:dyDescent="0.2">
      <c r="A1037">
        <v>1591779600</v>
      </c>
      <c r="B1037" t="s">
        <v>1069</v>
      </c>
      <c r="C1037" t="s">
        <v>34</v>
      </c>
      <c r="D1037" t="s">
        <v>54</v>
      </c>
      <c r="E1037" t="s">
        <v>62</v>
      </c>
      <c r="F1037" s="1">
        <v>43992</v>
      </c>
      <c r="G1037" s="1" t="str">
        <f t="shared" si="16"/>
        <v>Wed</v>
      </c>
      <c r="H1037" s="1" t="s">
        <v>60</v>
      </c>
      <c r="I1037">
        <v>-14400</v>
      </c>
      <c r="J1037" t="s">
        <v>38</v>
      </c>
      <c r="K1037">
        <v>44.378185000000002</v>
      </c>
      <c r="L1037">
        <v>-68.250243999999995</v>
      </c>
      <c r="M1037">
        <v>48.45</v>
      </c>
      <c r="N1037">
        <v>10000</v>
      </c>
      <c r="O1037">
        <v>43.21</v>
      </c>
      <c r="P1037">
        <v>47.08</v>
      </c>
      <c r="Q1037">
        <v>45.52</v>
      </c>
      <c r="R1037">
        <v>51.15</v>
      </c>
      <c r="S1037">
        <v>1021</v>
      </c>
      <c r="V1037">
        <v>82</v>
      </c>
      <c r="W1037">
        <v>4</v>
      </c>
      <c r="X1037">
        <v>160</v>
      </c>
      <c r="Y1037">
        <v>0</v>
      </c>
      <c r="AD1037">
        <v>1</v>
      </c>
      <c r="AE1037">
        <v>800</v>
      </c>
      <c r="AF1037" t="s">
        <v>119</v>
      </c>
      <c r="AG1037" t="s">
        <v>120</v>
      </c>
      <c r="AH1037" t="s">
        <v>121</v>
      </c>
    </row>
    <row r="1038" spans="1:34" x14ac:dyDescent="0.2">
      <c r="A1038">
        <v>1591783200</v>
      </c>
      <c r="B1038" t="s">
        <v>1070</v>
      </c>
      <c r="C1038" t="s">
        <v>34</v>
      </c>
      <c r="D1038" t="s">
        <v>54</v>
      </c>
      <c r="E1038" t="s">
        <v>62</v>
      </c>
      <c r="F1038" s="1">
        <v>43992</v>
      </c>
      <c r="G1038" s="1" t="str">
        <f t="shared" si="16"/>
        <v>Wed</v>
      </c>
      <c r="H1038" s="1" t="s">
        <v>62</v>
      </c>
      <c r="I1038">
        <v>-14400</v>
      </c>
      <c r="J1038" t="s">
        <v>38</v>
      </c>
      <c r="K1038">
        <v>44.378185000000002</v>
      </c>
      <c r="L1038">
        <v>-68.250243999999995</v>
      </c>
      <c r="M1038">
        <v>49.87</v>
      </c>
      <c r="N1038">
        <v>10000</v>
      </c>
      <c r="O1038">
        <v>44.6</v>
      </c>
      <c r="P1038">
        <v>47.52</v>
      </c>
      <c r="Q1038">
        <v>48</v>
      </c>
      <c r="R1038">
        <v>51.15</v>
      </c>
      <c r="S1038">
        <v>1021</v>
      </c>
      <c r="V1038">
        <v>82</v>
      </c>
      <c r="W1038">
        <v>5.99</v>
      </c>
      <c r="X1038">
        <v>154</v>
      </c>
      <c r="Y1038">
        <v>0</v>
      </c>
      <c r="AD1038">
        <v>1</v>
      </c>
      <c r="AE1038">
        <v>800</v>
      </c>
      <c r="AF1038" t="s">
        <v>119</v>
      </c>
      <c r="AG1038" t="s">
        <v>120</v>
      </c>
      <c r="AH1038" t="s">
        <v>121</v>
      </c>
    </row>
    <row r="1039" spans="1:34" x14ac:dyDescent="0.2">
      <c r="A1039">
        <v>1591786800</v>
      </c>
      <c r="B1039" t="s">
        <v>1071</v>
      </c>
      <c r="C1039" t="s">
        <v>34</v>
      </c>
      <c r="D1039" t="s">
        <v>54</v>
      </c>
      <c r="E1039" t="s">
        <v>62</v>
      </c>
      <c r="F1039" s="1">
        <v>43992</v>
      </c>
      <c r="G1039" s="1" t="str">
        <f t="shared" si="16"/>
        <v>Wed</v>
      </c>
      <c r="H1039" s="1" t="s">
        <v>67</v>
      </c>
      <c r="I1039">
        <v>-14400</v>
      </c>
      <c r="J1039" t="s">
        <v>38</v>
      </c>
      <c r="K1039">
        <v>44.378185000000002</v>
      </c>
      <c r="L1039">
        <v>-68.250243999999995</v>
      </c>
      <c r="M1039">
        <v>51.51</v>
      </c>
      <c r="N1039">
        <v>10000</v>
      </c>
      <c r="O1039">
        <v>45.55</v>
      </c>
      <c r="P1039">
        <v>50.13</v>
      </c>
      <c r="Q1039">
        <v>50.2</v>
      </c>
      <c r="R1039">
        <v>52.9</v>
      </c>
      <c r="S1039">
        <v>1021</v>
      </c>
      <c r="V1039">
        <v>80</v>
      </c>
      <c r="W1039">
        <v>5.99</v>
      </c>
      <c r="X1039">
        <v>122</v>
      </c>
      <c r="Y1039">
        <v>0</v>
      </c>
      <c r="AD1039">
        <v>1</v>
      </c>
      <c r="AE1039">
        <v>800</v>
      </c>
      <c r="AF1039" t="s">
        <v>119</v>
      </c>
      <c r="AG1039" t="s">
        <v>120</v>
      </c>
      <c r="AH1039" t="s">
        <v>121</v>
      </c>
    </row>
    <row r="1040" spans="1:34" x14ac:dyDescent="0.2">
      <c r="A1040">
        <v>1591790400</v>
      </c>
      <c r="B1040" t="s">
        <v>1072</v>
      </c>
      <c r="C1040" t="s">
        <v>34</v>
      </c>
      <c r="D1040" t="s">
        <v>54</v>
      </c>
      <c r="E1040" t="s">
        <v>62</v>
      </c>
      <c r="F1040" s="1">
        <v>43992</v>
      </c>
      <c r="G1040" s="1" t="str">
        <f t="shared" si="16"/>
        <v>Wed</v>
      </c>
      <c r="H1040" s="1" t="s">
        <v>72</v>
      </c>
      <c r="I1040">
        <v>-14400</v>
      </c>
      <c r="J1040" t="s">
        <v>38</v>
      </c>
      <c r="K1040">
        <v>44.378185000000002</v>
      </c>
      <c r="L1040">
        <v>-68.250243999999995</v>
      </c>
      <c r="M1040">
        <v>53.8</v>
      </c>
      <c r="N1040">
        <v>10000</v>
      </c>
      <c r="O1040">
        <v>46.76</v>
      </c>
      <c r="P1040">
        <v>52.5</v>
      </c>
      <c r="Q1040">
        <v>51.1</v>
      </c>
      <c r="R1040">
        <v>57.61</v>
      </c>
      <c r="S1040">
        <v>1022</v>
      </c>
      <c r="V1040">
        <v>77</v>
      </c>
      <c r="W1040">
        <v>1.99</v>
      </c>
      <c r="X1040">
        <v>133</v>
      </c>
      <c r="Y1040">
        <v>0</v>
      </c>
      <c r="AD1040">
        <v>1</v>
      </c>
      <c r="AE1040">
        <v>800</v>
      </c>
      <c r="AF1040" t="s">
        <v>119</v>
      </c>
      <c r="AG1040" t="s">
        <v>120</v>
      </c>
      <c r="AH1040" t="s">
        <v>121</v>
      </c>
    </row>
    <row r="1041" spans="1:34" x14ac:dyDescent="0.2">
      <c r="A1041">
        <v>1591794000</v>
      </c>
      <c r="B1041" t="s">
        <v>1073</v>
      </c>
      <c r="C1041" t="s">
        <v>34</v>
      </c>
      <c r="D1041" t="s">
        <v>54</v>
      </c>
      <c r="E1041" t="s">
        <v>62</v>
      </c>
      <c r="F1041" s="1">
        <v>43992</v>
      </c>
      <c r="G1041" s="1" t="str">
        <f t="shared" si="16"/>
        <v>Wed</v>
      </c>
      <c r="H1041" s="1" t="s">
        <v>75</v>
      </c>
      <c r="I1041">
        <v>-14400</v>
      </c>
      <c r="J1041" t="s">
        <v>38</v>
      </c>
      <c r="K1041">
        <v>44.378185000000002</v>
      </c>
      <c r="L1041">
        <v>-68.250243999999995</v>
      </c>
      <c r="M1041">
        <v>55.99</v>
      </c>
      <c r="N1041">
        <v>10000</v>
      </c>
      <c r="O1041">
        <v>47.48</v>
      </c>
      <c r="P1041">
        <v>54.72</v>
      </c>
      <c r="Q1041">
        <v>51.28</v>
      </c>
      <c r="R1041">
        <v>61.61</v>
      </c>
      <c r="S1041">
        <v>1023</v>
      </c>
      <c r="V1041">
        <v>73</v>
      </c>
      <c r="W1041">
        <v>4</v>
      </c>
      <c r="X1041">
        <v>122</v>
      </c>
      <c r="Y1041">
        <v>0</v>
      </c>
      <c r="AD1041">
        <v>1</v>
      </c>
      <c r="AE1041">
        <v>800</v>
      </c>
      <c r="AF1041" t="s">
        <v>119</v>
      </c>
      <c r="AG1041" t="s">
        <v>120</v>
      </c>
      <c r="AH1041" t="s">
        <v>121</v>
      </c>
    </row>
    <row r="1042" spans="1:34" x14ac:dyDescent="0.2">
      <c r="A1042">
        <v>1591797600</v>
      </c>
      <c r="B1042" t="s">
        <v>1074</v>
      </c>
      <c r="C1042" t="s">
        <v>34</v>
      </c>
      <c r="D1042" t="s">
        <v>54</v>
      </c>
      <c r="E1042" t="s">
        <v>62</v>
      </c>
      <c r="F1042" s="1">
        <v>43992</v>
      </c>
      <c r="G1042" s="1" t="str">
        <f t="shared" si="16"/>
        <v>Wed</v>
      </c>
      <c r="H1042" s="1" t="s">
        <v>77</v>
      </c>
      <c r="I1042">
        <v>-14400</v>
      </c>
      <c r="J1042" t="s">
        <v>38</v>
      </c>
      <c r="K1042">
        <v>44.378185000000002</v>
      </c>
      <c r="L1042">
        <v>-68.250243999999995</v>
      </c>
      <c r="M1042">
        <v>58.37</v>
      </c>
      <c r="N1042">
        <v>10000</v>
      </c>
      <c r="O1042">
        <v>48.25</v>
      </c>
      <c r="P1042">
        <v>57.15</v>
      </c>
      <c r="Q1042">
        <v>53.19</v>
      </c>
      <c r="R1042">
        <v>65.430000000000007</v>
      </c>
      <c r="S1042">
        <v>1023</v>
      </c>
      <c r="V1042">
        <v>69</v>
      </c>
      <c r="W1042">
        <v>7</v>
      </c>
      <c r="X1042">
        <v>124</v>
      </c>
      <c r="Y1042">
        <v>0</v>
      </c>
      <c r="AD1042">
        <v>1</v>
      </c>
      <c r="AE1042">
        <v>800</v>
      </c>
      <c r="AF1042" t="s">
        <v>119</v>
      </c>
      <c r="AG1042" t="s">
        <v>120</v>
      </c>
      <c r="AH1042" t="s">
        <v>121</v>
      </c>
    </row>
    <row r="1043" spans="1:34" x14ac:dyDescent="0.2">
      <c r="A1043">
        <v>1591801200</v>
      </c>
      <c r="B1043" t="s">
        <v>1075</v>
      </c>
      <c r="C1043" t="s">
        <v>34</v>
      </c>
      <c r="D1043" t="s">
        <v>54</v>
      </c>
      <c r="E1043" t="s">
        <v>62</v>
      </c>
      <c r="F1043" s="1">
        <v>43992</v>
      </c>
      <c r="G1043" s="1" t="str">
        <f t="shared" si="16"/>
        <v>Wed</v>
      </c>
      <c r="H1043" s="1" t="s">
        <v>79</v>
      </c>
      <c r="I1043">
        <v>-14400</v>
      </c>
      <c r="J1043" t="s">
        <v>38</v>
      </c>
      <c r="K1043">
        <v>44.378185000000002</v>
      </c>
      <c r="L1043">
        <v>-68.250243999999995</v>
      </c>
      <c r="M1043">
        <v>59.94</v>
      </c>
      <c r="N1043">
        <v>10000</v>
      </c>
      <c r="O1043">
        <v>46.47</v>
      </c>
      <c r="P1043">
        <v>58.5</v>
      </c>
      <c r="Q1043">
        <v>53.19</v>
      </c>
      <c r="R1043">
        <v>65.680000000000007</v>
      </c>
      <c r="S1043">
        <v>1023</v>
      </c>
      <c r="V1043">
        <v>61</v>
      </c>
      <c r="W1043">
        <v>5.01</v>
      </c>
      <c r="X1043">
        <v>175</v>
      </c>
      <c r="Y1043">
        <v>0</v>
      </c>
      <c r="AD1043">
        <v>1</v>
      </c>
      <c r="AE1043">
        <v>800</v>
      </c>
      <c r="AF1043" t="s">
        <v>119</v>
      </c>
      <c r="AG1043" t="s">
        <v>120</v>
      </c>
      <c r="AH1043" t="s">
        <v>121</v>
      </c>
    </row>
    <row r="1044" spans="1:34" x14ac:dyDescent="0.2">
      <c r="A1044">
        <v>1591804800</v>
      </c>
      <c r="B1044" t="s">
        <v>1076</v>
      </c>
      <c r="C1044" t="s">
        <v>34</v>
      </c>
      <c r="D1044" t="s">
        <v>54</v>
      </c>
      <c r="E1044" t="s">
        <v>62</v>
      </c>
      <c r="F1044" s="1">
        <v>43992</v>
      </c>
      <c r="G1044" s="1" t="str">
        <f t="shared" si="16"/>
        <v>Wed</v>
      </c>
      <c r="H1044" s="1" t="s">
        <v>81</v>
      </c>
      <c r="I1044">
        <v>-14400</v>
      </c>
      <c r="J1044" t="s">
        <v>38</v>
      </c>
      <c r="K1044">
        <v>44.378185000000002</v>
      </c>
      <c r="L1044">
        <v>-68.250243999999995</v>
      </c>
      <c r="M1044">
        <v>60.57</v>
      </c>
      <c r="N1044">
        <v>10000</v>
      </c>
      <c r="O1044">
        <v>45.73</v>
      </c>
      <c r="P1044">
        <v>59.05</v>
      </c>
      <c r="Q1044">
        <v>54.19</v>
      </c>
      <c r="R1044">
        <v>65.08</v>
      </c>
      <c r="S1044">
        <v>1023</v>
      </c>
      <c r="V1044">
        <v>58</v>
      </c>
      <c r="W1044">
        <v>8.01</v>
      </c>
      <c r="X1044">
        <v>152</v>
      </c>
      <c r="Y1044">
        <v>0</v>
      </c>
      <c r="AD1044">
        <v>1</v>
      </c>
      <c r="AE1044">
        <v>800</v>
      </c>
      <c r="AF1044" t="s">
        <v>119</v>
      </c>
      <c r="AG1044" t="s">
        <v>120</v>
      </c>
      <c r="AH1044" t="s">
        <v>121</v>
      </c>
    </row>
    <row r="1045" spans="1:34" x14ac:dyDescent="0.2">
      <c r="A1045">
        <v>1591808400</v>
      </c>
      <c r="B1045" t="s">
        <v>1077</v>
      </c>
      <c r="C1045" t="s">
        <v>34</v>
      </c>
      <c r="D1045" t="s">
        <v>54</v>
      </c>
      <c r="E1045" t="s">
        <v>62</v>
      </c>
      <c r="F1045" s="1">
        <v>43992</v>
      </c>
      <c r="G1045" s="1" t="str">
        <f t="shared" si="16"/>
        <v>Wed</v>
      </c>
      <c r="H1045" s="1" t="s">
        <v>83</v>
      </c>
      <c r="I1045">
        <v>-14400</v>
      </c>
      <c r="J1045" t="s">
        <v>38</v>
      </c>
      <c r="K1045">
        <v>44.378185000000002</v>
      </c>
      <c r="L1045">
        <v>-68.250243999999995</v>
      </c>
      <c r="M1045">
        <v>59.34</v>
      </c>
      <c r="N1045">
        <v>10000</v>
      </c>
      <c r="O1045">
        <v>44.13</v>
      </c>
      <c r="P1045">
        <v>57.65</v>
      </c>
      <c r="Q1045">
        <v>53.8</v>
      </c>
      <c r="R1045">
        <v>66.09</v>
      </c>
      <c r="S1045">
        <v>1024</v>
      </c>
      <c r="V1045">
        <v>57</v>
      </c>
      <c r="W1045">
        <v>11.01</v>
      </c>
      <c r="X1045">
        <v>156</v>
      </c>
      <c r="Y1045">
        <v>0</v>
      </c>
      <c r="AD1045">
        <v>1</v>
      </c>
      <c r="AE1045">
        <v>800</v>
      </c>
      <c r="AF1045" t="s">
        <v>119</v>
      </c>
      <c r="AG1045" t="s">
        <v>120</v>
      </c>
      <c r="AH1045" t="s">
        <v>121</v>
      </c>
    </row>
    <row r="1046" spans="1:34" x14ac:dyDescent="0.2">
      <c r="A1046">
        <v>1591812000</v>
      </c>
      <c r="B1046" t="s">
        <v>1078</v>
      </c>
      <c r="C1046" t="s">
        <v>34</v>
      </c>
      <c r="D1046" t="s">
        <v>54</v>
      </c>
      <c r="E1046" t="s">
        <v>62</v>
      </c>
      <c r="F1046" s="1">
        <v>43992</v>
      </c>
      <c r="G1046" s="1" t="str">
        <f t="shared" si="16"/>
        <v>Wed</v>
      </c>
      <c r="H1046" s="1" t="s">
        <v>86</v>
      </c>
      <c r="I1046">
        <v>-14400</v>
      </c>
      <c r="J1046" t="s">
        <v>38</v>
      </c>
      <c r="K1046">
        <v>44.378185000000002</v>
      </c>
      <c r="L1046">
        <v>-68.250243999999995</v>
      </c>
      <c r="M1046">
        <v>59</v>
      </c>
      <c r="N1046">
        <v>10000</v>
      </c>
      <c r="O1046">
        <v>42.87</v>
      </c>
      <c r="P1046">
        <v>57.18</v>
      </c>
      <c r="Q1046">
        <v>54.19</v>
      </c>
      <c r="R1046">
        <v>65.680000000000007</v>
      </c>
      <c r="S1046">
        <v>1024</v>
      </c>
      <c r="V1046">
        <v>55</v>
      </c>
      <c r="W1046">
        <v>13</v>
      </c>
      <c r="X1046">
        <v>146</v>
      </c>
      <c r="Y1046">
        <v>0</v>
      </c>
      <c r="AD1046">
        <v>1</v>
      </c>
      <c r="AE1046">
        <v>800</v>
      </c>
      <c r="AF1046" t="s">
        <v>119</v>
      </c>
      <c r="AG1046" t="s">
        <v>120</v>
      </c>
      <c r="AH1046" t="s">
        <v>121</v>
      </c>
    </row>
    <row r="1047" spans="1:34" x14ac:dyDescent="0.2">
      <c r="A1047">
        <v>1591815600</v>
      </c>
      <c r="B1047" t="s">
        <v>1079</v>
      </c>
      <c r="C1047" t="s">
        <v>34</v>
      </c>
      <c r="D1047" t="s">
        <v>54</v>
      </c>
      <c r="E1047" t="s">
        <v>62</v>
      </c>
      <c r="F1047" s="1">
        <v>43992</v>
      </c>
      <c r="G1047" s="1" t="str">
        <f t="shared" si="16"/>
        <v>Wed</v>
      </c>
      <c r="H1047" s="1" t="s">
        <v>88</v>
      </c>
      <c r="I1047">
        <v>-14400</v>
      </c>
      <c r="J1047" t="s">
        <v>38</v>
      </c>
      <c r="K1047">
        <v>44.378185000000002</v>
      </c>
      <c r="L1047">
        <v>-68.250243999999995</v>
      </c>
      <c r="M1047">
        <v>57.76</v>
      </c>
      <c r="N1047">
        <v>10000</v>
      </c>
      <c r="O1047">
        <v>38.229999999999997</v>
      </c>
      <c r="P1047">
        <v>55.49</v>
      </c>
      <c r="Q1047">
        <v>54.19</v>
      </c>
      <c r="R1047">
        <v>63.09</v>
      </c>
      <c r="S1047">
        <v>1024</v>
      </c>
      <c r="V1047">
        <v>48</v>
      </c>
      <c r="W1047">
        <v>8.01</v>
      </c>
      <c r="X1047">
        <v>172</v>
      </c>
      <c r="Y1047">
        <v>0</v>
      </c>
      <c r="AD1047">
        <v>1</v>
      </c>
      <c r="AE1047">
        <v>800</v>
      </c>
      <c r="AF1047" t="s">
        <v>119</v>
      </c>
      <c r="AG1047" t="s">
        <v>120</v>
      </c>
      <c r="AH1047" t="s">
        <v>121</v>
      </c>
    </row>
    <row r="1048" spans="1:34" x14ac:dyDescent="0.2">
      <c r="A1048">
        <v>1591819200</v>
      </c>
      <c r="B1048" t="s">
        <v>1080</v>
      </c>
      <c r="C1048" t="s">
        <v>34</v>
      </c>
      <c r="D1048" t="s">
        <v>54</v>
      </c>
      <c r="E1048" t="s">
        <v>62</v>
      </c>
      <c r="F1048" s="1">
        <v>43992</v>
      </c>
      <c r="G1048" s="1" t="str">
        <f t="shared" si="16"/>
        <v>Wed</v>
      </c>
      <c r="H1048" s="1" t="s">
        <v>90</v>
      </c>
      <c r="I1048">
        <v>-14400</v>
      </c>
      <c r="J1048" t="s">
        <v>38</v>
      </c>
      <c r="K1048">
        <v>44.378185000000002</v>
      </c>
      <c r="L1048">
        <v>-68.250243999999995</v>
      </c>
      <c r="M1048">
        <v>56.25</v>
      </c>
      <c r="N1048">
        <v>10000</v>
      </c>
      <c r="O1048">
        <v>37.36</v>
      </c>
      <c r="P1048">
        <v>53.87</v>
      </c>
      <c r="Q1048">
        <v>53.01</v>
      </c>
      <c r="R1048">
        <v>60.69</v>
      </c>
      <c r="S1048">
        <v>1024</v>
      </c>
      <c r="V1048">
        <v>49</v>
      </c>
      <c r="W1048">
        <v>14</v>
      </c>
      <c r="X1048">
        <v>147</v>
      </c>
      <c r="Y1048">
        <v>0</v>
      </c>
      <c r="AD1048">
        <v>90</v>
      </c>
      <c r="AE1048">
        <v>804</v>
      </c>
      <c r="AF1048" t="s">
        <v>39</v>
      </c>
      <c r="AG1048" t="s">
        <v>47</v>
      </c>
      <c r="AH1048" t="s">
        <v>112</v>
      </c>
    </row>
    <row r="1049" spans="1:34" x14ac:dyDescent="0.2">
      <c r="A1049">
        <v>1591822800</v>
      </c>
      <c r="B1049" t="s">
        <v>1081</v>
      </c>
      <c r="C1049" t="s">
        <v>34</v>
      </c>
      <c r="D1049" t="s">
        <v>54</v>
      </c>
      <c r="E1049" t="s">
        <v>62</v>
      </c>
      <c r="F1049" s="1">
        <v>43992</v>
      </c>
      <c r="G1049" s="1" t="str">
        <f t="shared" si="16"/>
        <v>Wed</v>
      </c>
      <c r="H1049" s="1" t="s">
        <v>92</v>
      </c>
      <c r="I1049">
        <v>-14400</v>
      </c>
      <c r="J1049" t="s">
        <v>38</v>
      </c>
      <c r="K1049">
        <v>44.378185000000002</v>
      </c>
      <c r="L1049">
        <v>-68.250243999999995</v>
      </c>
      <c r="M1049">
        <v>54.03</v>
      </c>
      <c r="N1049">
        <v>10000</v>
      </c>
      <c r="O1049">
        <v>38.71</v>
      </c>
      <c r="P1049">
        <v>51.76</v>
      </c>
      <c r="Q1049">
        <v>51.19</v>
      </c>
      <c r="R1049">
        <v>56.68</v>
      </c>
      <c r="S1049">
        <v>1024</v>
      </c>
      <c r="V1049">
        <v>56</v>
      </c>
      <c r="W1049">
        <v>10</v>
      </c>
      <c r="X1049">
        <v>166</v>
      </c>
      <c r="Y1049">
        <v>0</v>
      </c>
      <c r="AD1049">
        <v>90</v>
      </c>
      <c r="AE1049">
        <v>804</v>
      </c>
      <c r="AF1049" t="s">
        <v>39</v>
      </c>
      <c r="AG1049" t="s">
        <v>47</v>
      </c>
      <c r="AH1049" t="s">
        <v>112</v>
      </c>
    </row>
    <row r="1050" spans="1:34" x14ac:dyDescent="0.2">
      <c r="A1050">
        <v>1591826400</v>
      </c>
      <c r="B1050" t="s">
        <v>1082</v>
      </c>
      <c r="C1050" t="s">
        <v>34</v>
      </c>
      <c r="D1050" t="s">
        <v>54</v>
      </c>
      <c r="E1050" t="s">
        <v>62</v>
      </c>
      <c r="F1050" s="1">
        <v>43992</v>
      </c>
      <c r="G1050" s="1" t="str">
        <f t="shared" si="16"/>
        <v>Wed</v>
      </c>
      <c r="H1050" s="1" t="s">
        <v>94</v>
      </c>
      <c r="I1050">
        <v>-14400</v>
      </c>
      <c r="J1050" t="s">
        <v>38</v>
      </c>
      <c r="K1050">
        <v>44.378185000000002</v>
      </c>
      <c r="L1050">
        <v>-68.250243999999995</v>
      </c>
      <c r="M1050">
        <v>52.9</v>
      </c>
      <c r="N1050">
        <v>10000</v>
      </c>
      <c r="O1050">
        <v>38.979999999999997</v>
      </c>
      <c r="P1050">
        <v>50.67</v>
      </c>
      <c r="Q1050">
        <v>50.2</v>
      </c>
      <c r="R1050">
        <v>55.62</v>
      </c>
      <c r="S1050">
        <v>1024</v>
      </c>
      <c r="V1050">
        <v>59</v>
      </c>
      <c r="W1050">
        <v>7</v>
      </c>
      <c r="X1050">
        <v>179</v>
      </c>
      <c r="Y1050">
        <v>0</v>
      </c>
      <c r="AD1050">
        <v>90</v>
      </c>
      <c r="AE1050">
        <v>804</v>
      </c>
      <c r="AF1050" t="s">
        <v>39</v>
      </c>
      <c r="AG1050" t="s">
        <v>47</v>
      </c>
      <c r="AH1050" t="s">
        <v>112</v>
      </c>
    </row>
    <row r="1051" spans="1:34" x14ac:dyDescent="0.2">
      <c r="A1051">
        <v>1591830000</v>
      </c>
      <c r="B1051" t="s">
        <v>1083</v>
      </c>
      <c r="C1051" t="s">
        <v>34</v>
      </c>
      <c r="D1051" t="s">
        <v>54</v>
      </c>
      <c r="E1051" t="s">
        <v>62</v>
      </c>
      <c r="F1051" s="1">
        <v>43992</v>
      </c>
      <c r="G1051" s="1" t="str">
        <f t="shared" si="16"/>
        <v>Wed</v>
      </c>
      <c r="H1051" s="1" t="s">
        <v>96</v>
      </c>
      <c r="I1051">
        <v>-14400</v>
      </c>
      <c r="J1051" t="s">
        <v>38</v>
      </c>
      <c r="K1051">
        <v>44.378185000000002</v>
      </c>
      <c r="L1051">
        <v>-68.250243999999995</v>
      </c>
      <c r="M1051">
        <v>52.18</v>
      </c>
      <c r="N1051">
        <v>10000</v>
      </c>
      <c r="O1051">
        <v>38.299999999999997</v>
      </c>
      <c r="P1051">
        <v>49.87</v>
      </c>
      <c r="Q1051">
        <v>50</v>
      </c>
      <c r="R1051">
        <v>55.09</v>
      </c>
      <c r="S1051">
        <v>1023</v>
      </c>
      <c r="V1051">
        <v>59</v>
      </c>
      <c r="W1051">
        <v>10</v>
      </c>
      <c r="X1051">
        <v>165</v>
      </c>
      <c r="Y1051">
        <v>0</v>
      </c>
      <c r="AD1051">
        <v>75</v>
      </c>
      <c r="AE1051">
        <v>803</v>
      </c>
      <c r="AF1051" t="s">
        <v>39</v>
      </c>
      <c r="AG1051" t="s">
        <v>40</v>
      </c>
      <c r="AH1051" t="s">
        <v>112</v>
      </c>
    </row>
    <row r="1052" spans="1:34" x14ac:dyDescent="0.2">
      <c r="A1052">
        <v>1591833600</v>
      </c>
      <c r="B1052" t="s">
        <v>1084</v>
      </c>
      <c r="C1052" t="s">
        <v>34</v>
      </c>
      <c r="D1052" t="s">
        <v>54</v>
      </c>
      <c r="E1052" t="s">
        <v>67</v>
      </c>
      <c r="F1052" s="1">
        <v>43993</v>
      </c>
      <c r="G1052" s="1" t="str">
        <f t="shared" si="16"/>
        <v>Thu</v>
      </c>
      <c r="H1052" s="1" t="s">
        <v>37</v>
      </c>
      <c r="I1052">
        <v>-14400</v>
      </c>
      <c r="J1052" t="s">
        <v>38</v>
      </c>
      <c r="K1052">
        <v>44.378185000000002</v>
      </c>
      <c r="L1052">
        <v>-68.250243999999995</v>
      </c>
      <c r="M1052">
        <v>51.58</v>
      </c>
      <c r="N1052">
        <v>10000</v>
      </c>
      <c r="O1052">
        <v>37.74</v>
      </c>
      <c r="P1052">
        <v>49.21</v>
      </c>
      <c r="Q1052">
        <v>48.99</v>
      </c>
      <c r="R1052">
        <v>54.7</v>
      </c>
      <c r="S1052">
        <v>1023</v>
      </c>
      <c r="V1052">
        <v>59</v>
      </c>
      <c r="W1052">
        <v>4</v>
      </c>
      <c r="X1052">
        <v>132</v>
      </c>
      <c r="Y1052">
        <v>0</v>
      </c>
      <c r="AD1052">
        <v>1</v>
      </c>
      <c r="AE1052">
        <v>800</v>
      </c>
      <c r="AF1052" t="s">
        <v>119</v>
      </c>
      <c r="AG1052" t="s">
        <v>120</v>
      </c>
      <c r="AH1052" t="s">
        <v>121</v>
      </c>
    </row>
    <row r="1053" spans="1:34" x14ac:dyDescent="0.2">
      <c r="A1053">
        <v>1591837200</v>
      </c>
      <c r="B1053" t="s">
        <v>1085</v>
      </c>
      <c r="C1053" t="s">
        <v>34</v>
      </c>
      <c r="D1053" t="s">
        <v>54</v>
      </c>
      <c r="E1053" t="s">
        <v>67</v>
      </c>
      <c r="F1053" s="1">
        <v>43993</v>
      </c>
      <c r="G1053" s="1" t="str">
        <f t="shared" si="16"/>
        <v>Thu</v>
      </c>
      <c r="H1053" s="1" t="s">
        <v>36</v>
      </c>
      <c r="I1053">
        <v>-14400</v>
      </c>
      <c r="J1053" t="s">
        <v>38</v>
      </c>
      <c r="K1053">
        <v>44.378185000000002</v>
      </c>
      <c r="L1053">
        <v>-68.250243999999995</v>
      </c>
      <c r="M1053">
        <v>51.58</v>
      </c>
      <c r="N1053">
        <v>10000</v>
      </c>
      <c r="O1053">
        <v>36.880000000000003</v>
      </c>
      <c r="P1053">
        <v>49.12</v>
      </c>
      <c r="Q1053">
        <v>49.19</v>
      </c>
      <c r="R1053">
        <v>54.7</v>
      </c>
      <c r="S1053">
        <v>1023</v>
      </c>
      <c r="V1053">
        <v>57</v>
      </c>
      <c r="W1053">
        <v>5.99</v>
      </c>
      <c r="X1053">
        <v>138</v>
      </c>
      <c r="Y1053">
        <v>0</v>
      </c>
      <c r="AD1053">
        <v>90</v>
      </c>
      <c r="AE1053">
        <v>804</v>
      </c>
      <c r="AF1053" t="s">
        <v>39</v>
      </c>
      <c r="AG1053" t="s">
        <v>47</v>
      </c>
      <c r="AH1053" t="s">
        <v>41</v>
      </c>
    </row>
    <row r="1054" spans="1:34" x14ac:dyDescent="0.2">
      <c r="A1054">
        <v>1591840800</v>
      </c>
      <c r="B1054" t="s">
        <v>1086</v>
      </c>
      <c r="C1054" t="s">
        <v>34</v>
      </c>
      <c r="D1054" t="s">
        <v>54</v>
      </c>
      <c r="E1054" t="s">
        <v>67</v>
      </c>
      <c r="F1054" s="1">
        <v>43993</v>
      </c>
      <c r="G1054" s="1" t="str">
        <f t="shared" si="16"/>
        <v>Thu</v>
      </c>
      <c r="H1054" s="1" t="s">
        <v>46</v>
      </c>
      <c r="I1054">
        <v>-14400</v>
      </c>
      <c r="J1054" t="s">
        <v>38</v>
      </c>
      <c r="K1054">
        <v>44.378185000000002</v>
      </c>
      <c r="L1054">
        <v>-68.250243999999995</v>
      </c>
      <c r="M1054">
        <v>51.87</v>
      </c>
      <c r="N1054">
        <v>10000</v>
      </c>
      <c r="O1054">
        <v>39.69</v>
      </c>
      <c r="P1054">
        <v>49.71</v>
      </c>
      <c r="Q1054">
        <v>50</v>
      </c>
      <c r="R1054">
        <v>54.7</v>
      </c>
      <c r="S1054">
        <v>1023</v>
      </c>
      <c r="V1054">
        <v>63</v>
      </c>
      <c r="W1054">
        <v>7</v>
      </c>
      <c r="X1054">
        <v>152</v>
      </c>
      <c r="Y1054">
        <v>0</v>
      </c>
      <c r="AD1054">
        <v>90</v>
      </c>
      <c r="AE1054">
        <v>804</v>
      </c>
      <c r="AF1054" t="s">
        <v>39</v>
      </c>
      <c r="AG1054" t="s">
        <v>47</v>
      </c>
      <c r="AH1054" t="s">
        <v>41</v>
      </c>
    </row>
    <row r="1055" spans="1:34" x14ac:dyDescent="0.2">
      <c r="A1055">
        <v>1591844400</v>
      </c>
      <c r="B1055" t="s">
        <v>1087</v>
      </c>
      <c r="C1055" t="s">
        <v>34</v>
      </c>
      <c r="D1055" t="s">
        <v>54</v>
      </c>
      <c r="E1055" t="s">
        <v>67</v>
      </c>
      <c r="F1055" s="1">
        <v>43993</v>
      </c>
      <c r="G1055" s="1" t="str">
        <f t="shared" si="16"/>
        <v>Thu</v>
      </c>
      <c r="H1055" s="1" t="s">
        <v>49</v>
      </c>
      <c r="I1055">
        <v>-14400</v>
      </c>
      <c r="J1055" t="s">
        <v>38</v>
      </c>
      <c r="K1055">
        <v>44.378185000000002</v>
      </c>
      <c r="L1055">
        <v>-68.250243999999995</v>
      </c>
      <c r="M1055">
        <v>51.85</v>
      </c>
      <c r="N1055">
        <v>10000</v>
      </c>
      <c r="O1055">
        <v>42.76</v>
      </c>
      <c r="P1055">
        <v>50.07</v>
      </c>
      <c r="Q1055">
        <v>48.99</v>
      </c>
      <c r="R1055">
        <v>54.7</v>
      </c>
      <c r="S1055">
        <v>1022</v>
      </c>
      <c r="V1055">
        <v>71</v>
      </c>
      <c r="W1055">
        <v>7</v>
      </c>
      <c r="X1055">
        <v>176</v>
      </c>
      <c r="Y1055">
        <v>0</v>
      </c>
      <c r="AD1055">
        <v>90</v>
      </c>
      <c r="AE1055">
        <v>804</v>
      </c>
      <c r="AF1055" t="s">
        <v>39</v>
      </c>
      <c r="AG1055" t="s">
        <v>47</v>
      </c>
      <c r="AH1055" t="s">
        <v>41</v>
      </c>
    </row>
    <row r="1056" spans="1:34" x14ac:dyDescent="0.2">
      <c r="A1056">
        <v>1591848000</v>
      </c>
      <c r="B1056" t="s">
        <v>1088</v>
      </c>
      <c r="C1056" t="s">
        <v>34</v>
      </c>
      <c r="D1056" t="s">
        <v>54</v>
      </c>
      <c r="E1056" t="s">
        <v>67</v>
      </c>
      <c r="F1056" s="1">
        <v>43993</v>
      </c>
      <c r="G1056" s="1" t="str">
        <f t="shared" si="16"/>
        <v>Thu</v>
      </c>
      <c r="H1056" s="1" t="s">
        <v>51</v>
      </c>
      <c r="I1056">
        <v>-14400</v>
      </c>
      <c r="J1056" t="s">
        <v>38</v>
      </c>
      <c r="K1056">
        <v>44.378185000000002</v>
      </c>
      <c r="L1056">
        <v>-68.250243999999995</v>
      </c>
      <c r="M1056">
        <v>51.51</v>
      </c>
      <c r="N1056">
        <v>10000</v>
      </c>
      <c r="O1056">
        <v>44.55</v>
      </c>
      <c r="P1056">
        <v>49.98</v>
      </c>
      <c r="Q1056">
        <v>49.19</v>
      </c>
      <c r="R1056">
        <v>54.7</v>
      </c>
      <c r="S1056">
        <v>1022</v>
      </c>
      <c r="V1056">
        <v>77</v>
      </c>
      <c r="W1056">
        <v>11.99</v>
      </c>
      <c r="X1056">
        <v>179</v>
      </c>
      <c r="Y1056">
        <v>0</v>
      </c>
      <c r="Z1056">
        <v>0.42</v>
      </c>
      <c r="AD1056">
        <v>90</v>
      </c>
      <c r="AE1056">
        <v>500</v>
      </c>
      <c r="AF1056" t="s">
        <v>63</v>
      </c>
      <c r="AG1056" t="s">
        <v>64</v>
      </c>
      <c r="AH1056" t="s">
        <v>109</v>
      </c>
    </row>
    <row r="1057" spans="1:34" x14ac:dyDescent="0.2">
      <c r="A1057">
        <v>1591851600</v>
      </c>
      <c r="B1057" t="s">
        <v>1089</v>
      </c>
      <c r="C1057" t="s">
        <v>34</v>
      </c>
      <c r="D1057" t="s">
        <v>54</v>
      </c>
      <c r="E1057" t="s">
        <v>67</v>
      </c>
      <c r="F1057" s="1">
        <v>43993</v>
      </c>
      <c r="G1057" s="1" t="str">
        <f t="shared" si="16"/>
        <v>Thu</v>
      </c>
      <c r="H1057" s="1" t="s">
        <v>35</v>
      </c>
      <c r="I1057">
        <v>-14400</v>
      </c>
      <c r="J1057" t="s">
        <v>38</v>
      </c>
      <c r="K1057">
        <v>44.378185000000002</v>
      </c>
      <c r="L1057">
        <v>-68.250243999999995</v>
      </c>
      <c r="M1057">
        <v>50.85</v>
      </c>
      <c r="N1057">
        <v>10000</v>
      </c>
      <c r="O1057">
        <v>45.55</v>
      </c>
      <c r="P1057">
        <v>49.48</v>
      </c>
      <c r="Q1057">
        <v>48.99</v>
      </c>
      <c r="R1057">
        <v>53.42</v>
      </c>
      <c r="S1057">
        <v>1022</v>
      </c>
      <c r="V1057">
        <v>82</v>
      </c>
      <c r="W1057">
        <v>7</v>
      </c>
      <c r="X1057">
        <v>160</v>
      </c>
      <c r="Y1057">
        <v>0</v>
      </c>
      <c r="Z1057">
        <v>0.68</v>
      </c>
      <c r="AD1057">
        <v>90</v>
      </c>
      <c r="AE1057">
        <v>500</v>
      </c>
      <c r="AF1057" t="s">
        <v>63</v>
      </c>
      <c r="AG1057" t="s">
        <v>64</v>
      </c>
      <c r="AH1057" t="s">
        <v>109</v>
      </c>
    </row>
    <row r="1058" spans="1:34" x14ac:dyDescent="0.2">
      <c r="A1058">
        <v>1591855200</v>
      </c>
      <c r="B1058" t="s">
        <v>1090</v>
      </c>
      <c r="C1058" t="s">
        <v>34</v>
      </c>
      <c r="D1058" t="s">
        <v>54</v>
      </c>
      <c r="E1058" t="s">
        <v>67</v>
      </c>
      <c r="F1058" s="1">
        <v>43993</v>
      </c>
      <c r="G1058" s="1" t="str">
        <f t="shared" si="16"/>
        <v>Thu</v>
      </c>
      <c r="H1058" s="1" t="s">
        <v>54</v>
      </c>
      <c r="I1058">
        <v>-14400</v>
      </c>
      <c r="J1058" t="s">
        <v>38</v>
      </c>
      <c r="K1058">
        <v>44.378185000000002</v>
      </c>
      <c r="L1058">
        <v>-68.250243999999995</v>
      </c>
      <c r="M1058">
        <v>50.4</v>
      </c>
      <c r="N1058">
        <v>10000</v>
      </c>
      <c r="O1058">
        <v>46.06</v>
      </c>
      <c r="P1058">
        <v>49.14</v>
      </c>
      <c r="Q1058">
        <v>48.22</v>
      </c>
      <c r="R1058">
        <v>53.62</v>
      </c>
      <c r="S1058">
        <v>1022</v>
      </c>
      <c r="V1058">
        <v>85</v>
      </c>
      <c r="W1058">
        <v>5.99</v>
      </c>
      <c r="X1058">
        <v>145</v>
      </c>
      <c r="Y1058">
        <v>0</v>
      </c>
      <c r="Z1058">
        <v>0.67</v>
      </c>
      <c r="AD1058">
        <v>90</v>
      </c>
      <c r="AE1058">
        <v>500</v>
      </c>
      <c r="AF1058" t="s">
        <v>63</v>
      </c>
      <c r="AG1058" t="s">
        <v>64</v>
      </c>
      <c r="AH1058" t="s">
        <v>109</v>
      </c>
    </row>
    <row r="1059" spans="1:34" x14ac:dyDescent="0.2">
      <c r="A1059">
        <v>1591858800</v>
      </c>
      <c r="B1059" t="s">
        <v>1091</v>
      </c>
      <c r="C1059" t="s">
        <v>34</v>
      </c>
      <c r="D1059" t="s">
        <v>54</v>
      </c>
      <c r="E1059" t="s">
        <v>67</v>
      </c>
      <c r="F1059" s="1">
        <v>43993</v>
      </c>
      <c r="G1059" s="1" t="str">
        <f t="shared" si="16"/>
        <v>Thu</v>
      </c>
      <c r="H1059" s="1" t="s">
        <v>56</v>
      </c>
      <c r="I1059">
        <v>-14400</v>
      </c>
      <c r="J1059" t="s">
        <v>38</v>
      </c>
      <c r="K1059">
        <v>44.378185000000002</v>
      </c>
      <c r="L1059">
        <v>-68.250243999999995</v>
      </c>
      <c r="M1059">
        <v>50.32</v>
      </c>
      <c r="N1059">
        <v>6437</v>
      </c>
      <c r="O1059">
        <v>47.21</v>
      </c>
      <c r="P1059">
        <v>49.24</v>
      </c>
      <c r="Q1059">
        <v>48.99</v>
      </c>
      <c r="R1059">
        <v>53.42</v>
      </c>
      <c r="S1059">
        <v>1021</v>
      </c>
      <c r="V1059">
        <v>89</v>
      </c>
      <c r="W1059">
        <v>10</v>
      </c>
      <c r="X1059">
        <v>176</v>
      </c>
      <c r="Y1059">
        <v>0</v>
      </c>
      <c r="Z1059">
        <v>0.51</v>
      </c>
      <c r="AD1059">
        <v>90</v>
      </c>
      <c r="AE1059">
        <v>701</v>
      </c>
      <c r="AF1059" t="s">
        <v>68</v>
      </c>
      <c r="AG1059" t="s">
        <v>69</v>
      </c>
      <c r="AH1059" t="s">
        <v>98</v>
      </c>
    </row>
    <row r="1060" spans="1:34" x14ac:dyDescent="0.2">
      <c r="A1060">
        <v>1591858800</v>
      </c>
      <c r="B1060" t="s">
        <v>1091</v>
      </c>
      <c r="C1060" t="s">
        <v>34</v>
      </c>
      <c r="D1060" t="s">
        <v>54</v>
      </c>
      <c r="E1060" t="s">
        <v>67</v>
      </c>
      <c r="F1060" s="1">
        <v>43993</v>
      </c>
      <c r="G1060" s="1" t="str">
        <f t="shared" si="16"/>
        <v>Thu</v>
      </c>
      <c r="H1060" s="1" t="s">
        <v>56</v>
      </c>
      <c r="I1060">
        <v>-14400</v>
      </c>
      <c r="J1060" t="s">
        <v>38</v>
      </c>
      <c r="K1060">
        <v>44.378185000000002</v>
      </c>
      <c r="L1060">
        <v>-68.250243999999995</v>
      </c>
      <c r="M1060">
        <v>50.32</v>
      </c>
      <c r="N1060">
        <v>6437</v>
      </c>
      <c r="O1060">
        <v>47.21</v>
      </c>
      <c r="P1060">
        <v>49.24</v>
      </c>
      <c r="Q1060">
        <v>48.99</v>
      </c>
      <c r="R1060">
        <v>53.42</v>
      </c>
      <c r="S1060">
        <v>1021</v>
      </c>
      <c r="V1060">
        <v>89</v>
      </c>
      <c r="W1060">
        <v>10</v>
      </c>
      <c r="X1060">
        <v>176</v>
      </c>
      <c r="Y1060">
        <v>0</v>
      </c>
      <c r="Z1060">
        <v>0.51</v>
      </c>
      <c r="AD1060">
        <v>90</v>
      </c>
      <c r="AE1060">
        <v>500</v>
      </c>
      <c r="AF1060" t="s">
        <v>63</v>
      </c>
      <c r="AG1060" t="s">
        <v>64</v>
      </c>
      <c r="AH1060" t="s">
        <v>109</v>
      </c>
    </row>
    <row r="1061" spans="1:34" x14ac:dyDescent="0.2">
      <c r="A1061">
        <v>1591862400</v>
      </c>
      <c r="B1061" t="s">
        <v>1092</v>
      </c>
      <c r="C1061" t="s">
        <v>34</v>
      </c>
      <c r="D1061" t="s">
        <v>54</v>
      </c>
      <c r="E1061" t="s">
        <v>67</v>
      </c>
      <c r="F1061" s="1">
        <v>43993</v>
      </c>
      <c r="G1061" s="1" t="str">
        <f t="shared" si="16"/>
        <v>Thu</v>
      </c>
      <c r="H1061" s="1" t="s">
        <v>58</v>
      </c>
      <c r="I1061">
        <v>-14400</v>
      </c>
      <c r="J1061" t="s">
        <v>38</v>
      </c>
      <c r="K1061">
        <v>44.378185000000002</v>
      </c>
      <c r="L1061">
        <v>-68.250243999999995</v>
      </c>
      <c r="M1061">
        <v>51.04</v>
      </c>
      <c r="N1061">
        <v>4828</v>
      </c>
      <c r="O1061">
        <v>48.81</v>
      </c>
      <c r="P1061">
        <v>50.18</v>
      </c>
      <c r="Q1061">
        <v>50</v>
      </c>
      <c r="R1061">
        <v>54.09</v>
      </c>
      <c r="S1061">
        <v>1021</v>
      </c>
      <c r="V1061">
        <v>92</v>
      </c>
      <c r="W1061">
        <v>8.01</v>
      </c>
      <c r="X1061">
        <v>150</v>
      </c>
      <c r="Y1061">
        <v>0</v>
      </c>
      <c r="Z1061">
        <v>0.76</v>
      </c>
      <c r="AD1061">
        <v>90</v>
      </c>
      <c r="AE1061">
        <v>701</v>
      </c>
      <c r="AF1061" t="s">
        <v>68</v>
      </c>
      <c r="AG1061" t="s">
        <v>69</v>
      </c>
      <c r="AH1061" t="s">
        <v>98</v>
      </c>
    </row>
    <row r="1062" spans="1:34" x14ac:dyDescent="0.2">
      <c r="A1062">
        <v>1591862400</v>
      </c>
      <c r="B1062" t="s">
        <v>1092</v>
      </c>
      <c r="C1062" t="s">
        <v>34</v>
      </c>
      <c r="D1062" t="s">
        <v>54</v>
      </c>
      <c r="E1062" t="s">
        <v>67</v>
      </c>
      <c r="F1062" s="1">
        <v>43993</v>
      </c>
      <c r="G1062" s="1" t="str">
        <f t="shared" si="16"/>
        <v>Thu</v>
      </c>
      <c r="H1062" s="1" t="s">
        <v>58</v>
      </c>
      <c r="I1062">
        <v>-14400</v>
      </c>
      <c r="J1062" t="s">
        <v>38</v>
      </c>
      <c r="K1062">
        <v>44.378185000000002</v>
      </c>
      <c r="L1062">
        <v>-68.250243999999995</v>
      </c>
      <c r="M1062">
        <v>51.04</v>
      </c>
      <c r="N1062">
        <v>4828</v>
      </c>
      <c r="O1062">
        <v>48.81</v>
      </c>
      <c r="P1062">
        <v>50.18</v>
      </c>
      <c r="Q1062">
        <v>50</v>
      </c>
      <c r="R1062">
        <v>54.09</v>
      </c>
      <c r="S1062">
        <v>1021</v>
      </c>
      <c r="V1062">
        <v>92</v>
      </c>
      <c r="W1062">
        <v>8.01</v>
      </c>
      <c r="X1062">
        <v>150</v>
      </c>
      <c r="Y1062">
        <v>0</v>
      </c>
      <c r="Z1062">
        <v>0.76</v>
      </c>
      <c r="AD1062">
        <v>90</v>
      </c>
      <c r="AE1062">
        <v>500</v>
      </c>
      <c r="AF1062" t="s">
        <v>63</v>
      </c>
      <c r="AG1062" t="s">
        <v>64</v>
      </c>
      <c r="AH1062" t="s">
        <v>109</v>
      </c>
    </row>
    <row r="1063" spans="1:34" x14ac:dyDescent="0.2">
      <c r="A1063">
        <v>1591866000</v>
      </c>
      <c r="B1063" t="s">
        <v>1093</v>
      </c>
      <c r="C1063" t="s">
        <v>34</v>
      </c>
      <c r="D1063" t="s">
        <v>54</v>
      </c>
      <c r="E1063" t="s">
        <v>67</v>
      </c>
      <c r="F1063" s="1">
        <v>43993</v>
      </c>
      <c r="G1063" s="1" t="str">
        <f t="shared" si="16"/>
        <v>Thu</v>
      </c>
      <c r="H1063" s="1" t="s">
        <v>60</v>
      </c>
      <c r="I1063">
        <v>-14400</v>
      </c>
      <c r="J1063" t="s">
        <v>38</v>
      </c>
      <c r="K1063">
        <v>44.378185000000002</v>
      </c>
      <c r="L1063">
        <v>-68.250243999999995</v>
      </c>
      <c r="M1063">
        <v>51.73</v>
      </c>
      <c r="N1063">
        <v>4023</v>
      </c>
      <c r="O1063">
        <v>49.77</v>
      </c>
      <c r="P1063">
        <v>50.97</v>
      </c>
      <c r="Q1063">
        <v>50.2</v>
      </c>
      <c r="R1063">
        <v>54.61</v>
      </c>
      <c r="S1063">
        <v>1020</v>
      </c>
      <c r="V1063">
        <v>93</v>
      </c>
      <c r="W1063">
        <v>11.01</v>
      </c>
      <c r="X1063">
        <v>153</v>
      </c>
      <c r="Y1063">
        <v>0</v>
      </c>
      <c r="Z1063">
        <v>0.25</v>
      </c>
      <c r="AD1063">
        <v>90</v>
      </c>
      <c r="AE1063">
        <v>500</v>
      </c>
      <c r="AF1063" t="s">
        <v>63</v>
      </c>
      <c r="AG1063" t="s">
        <v>64</v>
      </c>
      <c r="AH1063" t="s">
        <v>65</v>
      </c>
    </row>
    <row r="1064" spans="1:34" x14ac:dyDescent="0.2">
      <c r="A1064">
        <v>1591866000</v>
      </c>
      <c r="B1064" t="s">
        <v>1093</v>
      </c>
      <c r="C1064" t="s">
        <v>34</v>
      </c>
      <c r="D1064" t="s">
        <v>54</v>
      </c>
      <c r="E1064" t="s">
        <v>67</v>
      </c>
      <c r="F1064" s="1">
        <v>43993</v>
      </c>
      <c r="G1064" s="1" t="str">
        <f t="shared" si="16"/>
        <v>Thu</v>
      </c>
      <c r="H1064" s="1" t="s">
        <v>60</v>
      </c>
      <c r="I1064">
        <v>-14400</v>
      </c>
      <c r="J1064" t="s">
        <v>38</v>
      </c>
      <c r="K1064">
        <v>44.378185000000002</v>
      </c>
      <c r="L1064">
        <v>-68.250243999999995</v>
      </c>
      <c r="M1064">
        <v>51.73</v>
      </c>
      <c r="N1064">
        <v>4023</v>
      </c>
      <c r="O1064">
        <v>49.77</v>
      </c>
      <c r="P1064">
        <v>50.97</v>
      </c>
      <c r="Q1064">
        <v>50.2</v>
      </c>
      <c r="R1064">
        <v>54.61</v>
      </c>
      <c r="S1064">
        <v>1020</v>
      </c>
      <c r="V1064">
        <v>93</v>
      </c>
      <c r="W1064">
        <v>11.01</v>
      </c>
      <c r="X1064">
        <v>153</v>
      </c>
      <c r="Y1064">
        <v>0</v>
      </c>
      <c r="Z1064">
        <v>0.25</v>
      </c>
      <c r="AD1064">
        <v>90</v>
      </c>
      <c r="AE1064">
        <v>701</v>
      </c>
      <c r="AF1064" t="s">
        <v>68</v>
      </c>
      <c r="AG1064" t="s">
        <v>69</v>
      </c>
      <c r="AH1064" t="s">
        <v>70</v>
      </c>
    </row>
    <row r="1065" spans="1:34" x14ac:dyDescent="0.2">
      <c r="A1065">
        <v>1591869600</v>
      </c>
      <c r="B1065" t="s">
        <v>1094</v>
      </c>
      <c r="C1065" t="s">
        <v>34</v>
      </c>
      <c r="D1065" t="s">
        <v>54</v>
      </c>
      <c r="E1065" t="s">
        <v>67</v>
      </c>
      <c r="F1065" s="1">
        <v>43993</v>
      </c>
      <c r="G1065" s="1" t="str">
        <f t="shared" si="16"/>
        <v>Thu</v>
      </c>
      <c r="H1065" s="1" t="s">
        <v>62</v>
      </c>
      <c r="I1065">
        <v>-14400</v>
      </c>
      <c r="J1065" t="s">
        <v>38</v>
      </c>
      <c r="K1065">
        <v>44.378185000000002</v>
      </c>
      <c r="L1065">
        <v>-68.250243999999995</v>
      </c>
      <c r="M1065">
        <v>52.66</v>
      </c>
      <c r="N1065">
        <v>3219</v>
      </c>
      <c r="O1065">
        <v>50.99</v>
      </c>
      <c r="P1065">
        <v>52.05</v>
      </c>
      <c r="Q1065">
        <v>51.08</v>
      </c>
      <c r="R1065">
        <v>55.08</v>
      </c>
      <c r="S1065">
        <v>1020</v>
      </c>
      <c r="V1065">
        <v>94</v>
      </c>
      <c r="W1065">
        <v>10</v>
      </c>
      <c r="X1065">
        <v>183</v>
      </c>
      <c r="Y1065">
        <v>0</v>
      </c>
      <c r="AD1065">
        <v>90</v>
      </c>
      <c r="AE1065">
        <v>500</v>
      </c>
      <c r="AF1065" t="s">
        <v>63</v>
      </c>
      <c r="AG1065" t="s">
        <v>64</v>
      </c>
      <c r="AH1065" t="s">
        <v>65</v>
      </c>
    </row>
    <row r="1066" spans="1:34" x14ac:dyDescent="0.2">
      <c r="A1066">
        <v>1591869600</v>
      </c>
      <c r="B1066" t="s">
        <v>1094</v>
      </c>
      <c r="C1066" t="s">
        <v>34</v>
      </c>
      <c r="D1066" t="s">
        <v>54</v>
      </c>
      <c r="E1066" t="s">
        <v>67</v>
      </c>
      <c r="F1066" s="1">
        <v>43993</v>
      </c>
      <c r="G1066" s="1" t="str">
        <f t="shared" si="16"/>
        <v>Thu</v>
      </c>
      <c r="H1066" s="1" t="s">
        <v>62</v>
      </c>
      <c r="I1066">
        <v>-14400</v>
      </c>
      <c r="J1066" t="s">
        <v>38</v>
      </c>
      <c r="K1066">
        <v>44.378185000000002</v>
      </c>
      <c r="L1066">
        <v>-68.250243999999995</v>
      </c>
      <c r="M1066">
        <v>52.66</v>
      </c>
      <c r="N1066">
        <v>3219</v>
      </c>
      <c r="O1066">
        <v>50.99</v>
      </c>
      <c r="P1066">
        <v>52.05</v>
      </c>
      <c r="Q1066">
        <v>51.08</v>
      </c>
      <c r="R1066">
        <v>55.08</v>
      </c>
      <c r="S1066">
        <v>1020</v>
      </c>
      <c r="V1066">
        <v>94</v>
      </c>
      <c r="W1066">
        <v>10</v>
      </c>
      <c r="X1066">
        <v>183</v>
      </c>
      <c r="Y1066">
        <v>0</v>
      </c>
      <c r="AD1066">
        <v>90</v>
      </c>
      <c r="AE1066">
        <v>701</v>
      </c>
      <c r="AF1066" t="s">
        <v>68</v>
      </c>
      <c r="AG1066" t="s">
        <v>69</v>
      </c>
      <c r="AH1066" t="s">
        <v>70</v>
      </c>
    </row>
    <row r="1067" spans="1:34" x14ac:dyDescent="0.2">
      <c r="A1067">
        <v>1591873200</v>
      </c>
      <c r="B1067" t="s">
        <v>1095</v>
      </c>
      <c r="C1067" t="s">
        <v>34</v>
      </c>
      <c r="D1067" t="s">
        <v>54</v>
      </c>
      <c r="E1067" t="s">
        <v>67</v>
      </c>
      <c r="F1067" s="1">
        <v>43993</v>
      </c>
      <c r="G1067" s="1" t="str">
        <f t="shared" si="16"/>
        <v>Thu</v>
      </c>
      <c r="H1067" s="1" t="s">
        <v>67</v>
      </c>
      <c r="I1067">
        <v>-14400</v>
      </c>
      <c r="J1067" t="s">
        <v>38</v>
      </c>
      <c r="K1067">
        <v>44.378185000000002</v>
      </c>
      <c r="L1067">
        <v>-68.250243999999995</v>
      </c>
      <c r="M1067">
        <v>53.17</v>
      </c>
      <c r="N1067">
        <v>805</v>
      </c>
      <c r="O1067">
        <v>51.49</v>
      </c>
      <c r="P1067">
        <v>52.61</v>
      </c>
      <c r="Q1067">
        <v>51.19</v>
      </c>
      <c r="R1067">
        <v>54.7</v>
      </c>
      <c r="S1067">
        <v>1019</v>
      </c>
      <c r="V1067">
        <v>94</v>
      </c>
      <c r="W1067">
        <v>11.99</v>
      </c>
      <c r="X1067">
        <v>179</v>
      </c>
      <c r="Y1067">
        <v>0</v>
      </c>
      <c r="Z1067">
        <v>0.25</v>
      </c>
      <c r="AD1067">
        <v>90</v>
      </c>
      <c r="AE1067">
        <v>500</v>
      </c>
      <c r="AF1067" t="s">
        <v>63</v>
      </c>
      <c r="AG1067" t="s">
        <v>64</v>
      </c>
      <c r="AH1067" t="s">
        <v>65</v>
      </c>
    </row>
    <row r="1068" spans="1:34" x14ac:dyDescent="0.2">
      <c r="A1068">
        <v>1591873200</v>
      </c>
      <c r="B1068" t="s">
        <v>1095</v>
      </c>
      <c r="C1068" t="s">
        <v>34</v>
      </c>
      <c r="D1068" t="s">
        <v>54</v>
      </c>
      <c r="E1068" t="s">
        <v>67</v>
      </c>
      <c r="F1068" s="1">
        <v>43993</v>
      </c>
      <c r="G1068" s="1" t="str">
        <f t="shared" si="16"/>
        <v>Thu</v>
      </c>
      <c r="H1068" s="1" t="s">
        <v>67</v>
      </c>
      <c r="I1068">
        <v>-14400</v>
      </c>
      <c r="J1068" t="s">
        <v>38</v>
      </c>
      <c r="K1068">
        <v>44.378185000000002</v>
      </c>
      <c r="L1068">
        <v>-68.250243999999995</v>
      </c>
      <c r="M1068">
        <v>53.17</v>
      </c>
      <c r="N1068">
        <v>805</v>
      </c>
      <c r="O1068">
        <v>51.49</v>
      </c>
      <c r="P1068">
        <v>52.61</v>
      </c>
      <c r="Q1068">
        <v>51.19</v>
      </c>
      <c r="R1068">
        <v>54.7</v>
      </c>
      <c r="S1068">
        <v>1019</v>
      </c>
      <c r="V1068">
        <v>94</v>
      </c>
      <c r="W1068">
        <v>11.99</v>
      </c>
      <c r="X1068">
        <v>179</v>
      </c>
      <c r="Y1068">
        <v>0</v>
      </c>
      <c r="Z1068">
        <v>0.25</v>
      </c>
      <c r="AD1068">
        <v>90</v>
      </c>
      <c r="AE1068">
        <v>741</v>
      </c>
      <c r="AF1068" t="s">
        <v>100</v>
      </c>
      <c r="AG1068" t="s">
        <v>101</v>
      </c>
      <c r="AH1068" t="s">
        <v>70</v>
      </c>
    </row>
    <row r="1069" spans="1:34" x14ac:dyDescent="0.2">
      <c r="A1069">
        <v>1591876800</v>
      </c>
      <c r="B1069" t="s">
        <v>1096</v>
      </c>
      <c r="C1069" t="s">
        <v>34</v>
      </c>
      <c r="D1069" t="s">
        <v>54</v>
      </c>
      <c r="E1069" t="s">
        <v>67</v>
      </c>
      <c r="F1069" s="1">
        <v>43993</v>
      </c>
      <c r="G1069" s="1" t="str">
        <f t="shared" si="16"/>
        <v>Thu</v>
      </c>
      <c r="H1069" s="1" t="s">
        <v>72</v>
      </c>
      <c r="I1069">
        <v>-14400</v>
      </c>
      <c r="J1069" t="s">
        <v>38</v>
      </c>
      <c r="K1069">
        <v>44.378185000000002</v>
      </c>
      <c r="L1069">
        <v>-68.250243999999995</v>
      </c>
      <c r="M1069">
        <v>53.89</v>
      </c>
      <c r="N1069">
        <v>402</v>
      </c>
      <c r="O1069">
        <v>52.2</v>
      </c>
      <c r="P1069">
        <v>53.4</v>
      </c>
      <c r="Q1069">
        <v>52.09</v>
      </c>
      <c r="R1069">
        <v>55.69</v>
      </c>
      <c r="S1069">
        <v>1019</v>
      </c>
      <c r="V1069">
        <v>94</v>
      </c>
      <c r="W1069">
        <v>11.99</v>
      </c>
      <c r="X1069">
        <v>187</v>
      </c>
      <c r="Y1069">
        <v>0</v>
      </c>
      <c r="AD1069">
        <v>90</v>
      </c>
      <c r="AE1069">
        <v>500</v>
      </c>
      <c r="AF1069" t="s">
        <v>63</v>
      </c>
      <c r="AG1069" t="s">
        <v>64</v>
      </c>
      <c r="AH1069" t="s">
        <v>65</v>
      </c>
    </row>
    <row r="1070" spans="1:34" x14ac:dyDescent="0.2">
      <c r="A1070">
        <v>1591876800</v>
      </c>
      <c r="B1070" t="s">
        <v>1096</v>
      </c>
      <c r="C1070" t="s">
        <v>34</v>
      </c>
      <c r="D1070" t="s">
        <v>54</v>
      </c>
      <c r="E1070" t="s">
        <v>67</v>
      </c>
      <c r="F1070" s="1">
        <v>43993</v>
      </c>
      <c r="G1070" s="1" t="str">
        <f t="shared" si="16"/>
        <v>Thu</v>
      </c>
      <c r="H1070" s="1" t="s">
        <v>72</v>
      </c>
      <c r="I1070">
        <v>-14400</v>
      </c>
      <c r="J1070" t="s">
        <v>38</v>
      </c>
      <c r="K1070">
        <v>44.378185000000002</v>
      </c>
      <c r="L1070">
        <v>-68.250243999999995</v>
      </c>
      <c r="M1070">
        <v>53.89</v>
      </c>
      <c r="N1070">
        <v>402</v>
      </c>
      <c r="O1070">
        <v>52.2</v>
      </c>
      <c r="P1070">
        <v>53.4</v>
      </c>
      <c r="Q1070">
        <v>52.09</v>
      </c>
      <c r="R1070">
        <v>55.69</v>
      </c>
      <c r="S1070">
        <v>1019</v>
      </c>
      <c r="V1070">
        <v>94</v>
      </c>
      <c r="W1070">
        <v>11.99</v>
      </c>
      <c r="X1070">
        <v>187</v>
      </c>
      <c r="Y1070">
        <v>0</v>
      </c>
      <c r="AD1070">
        <v>90</v>
      </c>
      <c r="AE1070">
        <v>741</v>
      </c>
      <c r="AF1070" t="s">
        <v>100</v>
      </c>
      <c r="AG1070" t="s">
        <v>101</v>
      </c>
      <c r="AH1070" t="s">
        <v>70</v>
      </c>
    </row>
    <row r="1071" spans="1:34" x14ac:dyDescent="0.2">
      <c r="A1071">
        <v>1591880400</v>
      </c>
      <c r="B1071" t="s">
        <v>1097</v>
      </c>
      <c r="C1071" t="s">
        <v>34</v>
      </c>
      <c r="D1071" t="s">
        <v>54</v>
      </c>
      <c r="E1071" t="s">
        <v>67</v>
      </c>
      <c r="F1071" s="1">
        <v>43993</v>
      </c>
      <c r="G1071" s="1" t="str">
        <f t="shared" si="16"/>
        <v>Thu</v>
      </c>
      <c r="H1071" s="1" t="s">
        <v>75</v>
      </c>
      <c r="I1071">
        <v>-14400</v>
      </c>
      <c r="J1071" t="s">
        <v>38</v>
      </c>
      <c r="K1071">
        <v>44.378185000000002</v>
      </c>
      <c r="L1071">
        <v>-68.250243999999995</v>
      </c>
      <c r="M1071">
        <v>55.2</v>
      </c>
      <c r="N1071">
        <v>4023</v>
      </c>
      <c r="O1071">
        <v>53.51</v>
      </c>
      <c r="P1071">
        <v>54.84</v>
      </c>
      <c r="Q1071">
        <v>53.08</v>
      </c>
      <c r="R1071">
        <v>57.31</v>
      </c>
      <c r="S1071">
        <v>1019</v>
      </c>
      <c r="V1071">
        <v>94</v>
      </c>
      <c r="W1071">
        <v>14</v>
      </c>
      <c r="X1071">
        <v>194</v>
      </c>
      <c r="Y1071">
        <v>0</v>
      </c>
      <c r="AD1071">
        <v>90</v>
      </c>
      <c r="AE1071">
        <v>701</v>
      </c>
      <c r="AF1071" t="s">
        <v>68</v>
      </c>
      <c r="AG1071" t="s">
        <v>69</v>
      </c>
      <c r="AH1071" t="s">
        <v>70</v>
      </c>
    </row>
    <row r="1072" spans="1:34" x14ac:dyDescent="0.2">
      <c r="A1072">
        <v>1591884000</v>
      </c>
      <c r="B1072" t="s">
        <v>1098</v>
      </c>
      <c r="C1072" t="s">
        <v>34</v>
      </c>
      <c r="D1072" t="s">
        <v>54</v>
      </c>
      <c r="E1072" t="s">
        <v>67</v>
      </c>
      <c r="F1072" s="1">
        <v>43993</v>
      </c>
      <c r="G1072" s="1" t="str">
        <f t="shared" si="16"/>
        <v>Thu</v>
      </c>
      <c r="H1072" s="1" t="s">
        <v>77</v>
      </c>
      <c r="I1072">
        <v>-14400</v>
      </c>
      <c r="J1072" t="s">
        <v>38</v>
      </c>
      <c r="K1072">
        <v>44.378185000000002</v>
      </c>
      <c r="L1072">
        <v>-68.250243999999995</v>
      </c>
      <c r="M1072">
        <v>57.07</v>
      </c>
      <c r="N1072">
        <v>10000</v>
      </c>
      <c r="O1072">
        <v>55.36</v>
      </c>
      <c r="P1072">
        <v>56.89</v>
      </c>
      <c r="Q1072">
        <v>54.28</v>
      </c>
      <c r="R1072">
        <v>62.51</v>
      </c>
      <c r="S1072">
        <v>1018</v>
      </c>
      <c r="V1072">
        <v>94</v>
      </c>
      <c r="W1072">
        <v>17</v>
      </c>
      <c r="X1072">
        <v>194</v>
      </c>
      <c r="Y1072">
        <v>0</v>
      </c>
      <c r="AD1072">
        <v>90</v>
      </c>
      <c r="AE1072">
        <v>804</v>
      </c>
      <c r="AF1072" t="s">
        <v>39</v>
      </c>
      <c r="AG1072" t="s">
        <v>47</v>
      </c>
      <c r="AH1072" t="s">
        <v>112</v>
      </c>
    </row>
    <row r="1073" spans="1:34" x14ac:dyDescent="0.2">
      <c r="A1073">
        <v>1591887600</v>
      </c>
      <c r="B1073" t="s">
        <v>1099</v>
      </c>
      <c r="C1073" t="s">
        <v>34</v>
      </c>
      <c r="D1073" t="s">
        <v>54</v>
      </c>
      <c r="E1073" t="s">
        <v>67</v>
      </c>
      <c r="F1073" s="1">
        <v>43993</v>
      </c>
      <c r="G1073" s="1" t="str">
        <f t="shared" si="16"/>
        <v>Thu</v>
      </c>
      <c r="H1073" s="1" t="s">
        <v>79</v>
      </c>
      <c r="I1073">
        <v>-14400</v>
      </c>
      <c r="J1073" t="s">
        <v>38</v>
      </c>
      <c r="K1073">
        <v>44.378185000000002</v>
      </c>
      <c r="L1073">
        <v>-68.250243999999995</v>
      </c>
      <c r="M1073">
        <v>59.5</v>
      </c>
      <c r="N1073">
        <v>10000</v>
      </c>
      <c r="O1073">
        <v>56.88</v>
      </c>
      <c r="P1073">
        <v>59.43</v>
      </c>
      <c r="Q1073">
        <v>54.28</v>
      </c>
      <c r="R1073">
        <v>63.52</v>
      </c>
      <c r="S1073">
        <v>1018</v>
      </c>
      <c r="V1073">
        <v>91</v>
      </c>
      <c r="W1073">
        <v>18.989999999999998</v>
      </c>
      <c r="X1073">
        <v>196</v>
      </c>
      <c r="Y1073">
        <v>0</v>
      </c>
      <c r="Z1073">
        <v>0.12</v>
      </c>
      <c r="AD1073">
        <v>90</v>
      </c>
      <c r="AE1073">
        <v>500</v>
      </c>
      <c r="AF1073" t="s">
        <v>63</v>
      </c>
      <c r="AG1073" t="s">
        <v>64</v>
      </c>
      <c r="AH1073" t="s">
        <v>65</v>
      </c>
    </row>
    <row r="1074" spans="1:34" x14ac:dyDescent="0.2">
      <c r="A1074">
        <v>1591891200</v>
      </c>
      <c r="B1074" t="s">
        <v>1100</v>
      </c>
      <c r="C1074" t="s">
        <v>34</v>
      </c>
      <c r="D1074" t="s">
        <v>54</v>
      </c>
      <c r="E1074" t="s">
        <v>67</v>
      </c>
      <c r="F1074" s="1">
        <v>43993</v>
      </c>
      <c r="G1074" s="1" t="str">
        <f t="shared" si="16"/>
        <v>Thu</v>
      </c>
      <c r="H1074" s="1" t="s">
        <v>81</v>
      </c>
      <c r="I1074">
        <v>-14400</v>
      </c>
      <c r="J1074" t="s">
        <v>38</v>
      </c>
      <c r="K1074">
        <v>44.378185000000002</v>
      </c>
      <c r="L1074">
        <v>-68.250243999999995</v>
      </c>
      <c r="M1074">
        <v>59.88</v>
      </c>
      <c r="N1074">
        <v>10000</v>
      </c>
      <c r="O1074">
        <v>56.95</v>
      </c>
      <c r="P1074">
        <v>59.79</v>
      </c>
      <c r="Q1074">
        <v>55.15</v>
      </c>
      <c r="R1074">
        <v>65.61</v>
      </c>
      <c r="S1074">
        <v>1018</v>
      </c>
      <c r="V1074">
        <v>90</v>
      </c>
      <c r="W1074">
        <v>18.010000000000002</v>
      </c>
      <c r="X1074">
        <v>200</v>
      </c>
      <c r="Y1074">
        <v>0</v>
      </c>
      <c r="Z1074">
        <v>0.25</v>
      </c>
      <c r="AD1074">
        <v>90</v>
      </c>
      <c r="AE1074">
        <v>500</v>
      </c>
      <c r="AF1074" t="s">
        <v>63</v>
      </c>
      <c r="AG1074" t="s">
        <v>64</v>
      </c>
      <c r="AH1074" t="s">
        <v>65</v>
      </c>
    </row>
    <row r="1075" spans="1:34" x14ac:dyDescent="0.2">
      <c r="A1075">
        <v>1591894800</v>
      </c>
      <c r="B1075" t="s">
        <v>1101</v>
      </c>
      <c r="C1075" t="s">
        <v>34</v>
      </c>
      <c r="D1075" t="s">
        <v>54</v>
      </c>
      <c r="E1075" t="s">
        <v>67</v>
      </c>
      <c r="F1075" s="1">
        <v>43993</v>
      </c>
      <c r="G1075" s="1" t="str">
        <f t="shared" si="16"/>
        <v>Thu</v>
      </c>
      <c r="H1075" s="1" t="s">
        <v>83</v>
      </c>
      <c r="I1075">
        <v>-14400</v>
      </c>
      <c r="J1075" t="s">
        <v>38</v>
      </c>
      <c r="K1075">
        <v>44.378185000000002</v>
      </c>
      <c r="L1075">
        <v>-68.250243999999995</v>
      </c>
      <c r="M1075">
        <v>59.47</v>
      </c>
      <c r="N1075">
        <v>10000</v>
      </c>
      <c r="O1075">
        <v>57.15</v>
      </c>
      <c r="P1075">
        <v>59.43</v>
      </c>
      <c r="Q1075">
        <v>54.19</v>
      </c>
      <c r="R1075">
        <v>63.61</v>
      </c>
      <c r="S1075">
        <v>1017</v>
      </c>
      <c r="V1075">
        <v>92</v>
      </c>
      <c r="W1075">
        <v>18.010000000000002</v>
      </c>
      <c r="X1075">
        <v>199</v>
      </c>
      <c r="Y1075">
        <v>0</v>
      </c>
      <c r="Z1075">
        <v>0.25</v>
      </c>
      <c r="AD1075">
        <v>90</v>
      </c>
      <c r="AE1075">
        <v>500</v>
      </c>
      <c r="AF1075" t="s">
        <v>63</v>
      </c>
      <c r="AG1075" t="s">
        <v>64</v>
      </c>
      <c r="AH1075" t="s">
        <v>65</v>
      </c>
    </row>
    <row r="1076" spans="1:34" x14ac:dyDescent="0.2">
      <c r="A1076">
        <v>1591898400</v>
      </c>
      <c r="B1076" t="s">
        <v>1102</v>
      </c>
      <c r="C1076" t="s">
        <v>34</v>
      </c>
      <c r="D1076" t="s">
        <v>54</v>
      </c>
      <c r="E1076" t="s">
        <v>67</v>
      </c>
      <c r="F1076" s="1">
        <v>43993</v>
      </c>
      <c r="G1076" s="1" t="str">
        <f t="shared" si="16"/>
        <v>Thu</v>
      </c>
      <c r="H1076" s="1" t="s">
        <v>86</v>
      </c>
      <c r="I1076">
        <v>-14400</v>
      </c>
      <c r="J1076" t="s">
        <v>38</v>
      </c>
      <c r="K1076">
        <v>44.378185000000002</v>
      </c>
      <c r="L1076">
        <v>-68.250243999999995</v>
      </c>
      <c r="M1076">
        <v>59.86</v>
      </c>
      <c r="N1076">
        <v>6437</v>
      </c>
      <c r="O1076">
        <v>57.83</v>
      </c>
      <c r="P1076">
        <v>59.92</v>
      </c>
      <c r="Q1076">
        <v>55.15</v>
      </c>
      <c r="R1076">
        <v>62.62</v>
      </c>
      <c r="S1076">
        <v>1017</v>
      </c>
      <c r="V1076">
        <v>93</v>
      </c>
      <c r="W1076">
        <v>21.99</v>
      </c>
      <c r="X1076">
        <v>214</v>
      </c>
      <c r="Y1076">
        <v>0</v>
      </c>
      <c r="Z1076">
        <v>3.56</v>
      </c>
      <c r="AD1076">
        <v>90</v>
      </c>
      <c r="AE1076">
        <v>501</v>
      </c>
      <c r="AF1076" t="s">
        <v>63</v>
      </c>
      <c r="AG1076" t="s">
        <v>73</v>
      </c>
      <c r="AH1076" t="s">
        <v>65</v>
      </c>
    </row>
    <row r="1077" spans="1:34" x14ac:dyDescent="0.2">
      <c r="A1077">
        <v>1591898400</v>
      </c>
      <c r="B1077" t="s">
        <v>1102</v>
      </c>
      <c r="C1077" t="s">
        <v>34</v>
      </c>
      <c r="D1077" t="s">
        <v>54</v>
      </c>
      <c r="E1077" t="s">
        <v>67</v>
      </c>
      <c r="F1077" s="1">
        <v>43993</v>
      </c>
      <c r="G1077" s="1" t="str">
        <f t="shared" si="16"/>
        <v>Thu</v>
      </c>
      <c r="H1077" s="1" t="s">
        <v>86</v>
      </c>
      <c r="I1077">
        <v>-14400</v>
      </c>
      <c r="J1077" t="s">
        <v>38</v>
      </c>
      <c r="K1077">
        <v>44.378185000000002</v>
      </c>
      <c r="L1077">
        <v>-68.250243999999995</v>
      </c>
      <c r="M1077">
        <v>59.86</v>
      </c>
      <c r="N1077">
        <v>6437</v>
      </c>
      <c r="O1077">
        <v>57.83</v>
      </c>
      <c r="P1077">
        <v>59.92</v>
      </c>
      <c r="Q1077">
        <v>55.15</v>
      </c>
      <c r="R1077">
        <v>62.62</v>
      </c>
      <c r="S1077">
        <v>1017</v>
      </c>
      <c r="V1077">
        <v>93</v>
      </c>
      <c r="W1077">
        <v>21.99</v>
      </c>
      <c r="X1077">
        <v>214</v>
      </c>
      <c r="Y1077">
        <v>0</v>
      </c>
      <c r="Z1077">
        <v>3.56</v>
      </c>
      <c r="AD1077">
        <v>90</v>
      </c>
      <c r="AE1077">
        <v>701</v>
      </c>
      <c r="AF1077" t="s">
        <v>68</v>
      </c>
      <c r="AG1077" t="s">
        <v>69</v>
      </c>
      <c r="AH1077" t="s">
        <v>70</v>
      </c>
    </row>
    <row r="1078" spans="1:34" x14ac:dyDescent="0.2">
      <c r="A1078">
        <v>1591902000</v>
      </c>
      <c r="B1078" t="s">
        <v>1103</v>
      </c>
      <c r="C1078" t="s">
        <v>34</v>
      </c>
      <c r="D1078" t="s">
        <v>54</v>
      </c>
      <c r="E1078" t="s">
        <v>67</v>
      </c>
      <c r="F1078" s="1">
        <v>43993</v>
      </c>
      <c r="G1078" s="1" t="str">
        <f t="shared" si="16"/>
        <v>Thu</v>
      </c>
      <c r="H1078" s="1" t="s">
        <v>88</v>
      </c>
      <c r="I1078">
        <v>-14400</v>
      </c>
      <c r="J1078" t="s">
        <v>38</v>
      </c>
      <c r="K1078">
        <v>44.378185000000002</v>
      </c>
      <c r="L1078">
        <v>-68.250243999999995</v>
      </c>
      <c r="M1078">
        <v>59.83</v>
      </c>
      <c r="N1078">
        <v>4828</v>
      </c>
      <c r="O1078">
        <v>57.79</v>
      </c>
      <c r="P1078">
        <v>59.88</v>
      </c>
      <c r="Q1078">
        <v>55.08</v>
      </c>
      <c r="R1078">
        <v>64.38</v>
      </c>
      <c r="S1078">
        <v>1017</v>
      </c>
      <c r="V1078">
        <v>93</v>
      </c>
      <c r="W1078">
        <v>18.989999999999998</v>
      </c>
      <c r="X1078">
        <v>207</v>
      </c>
      <c r="Y1078">
        <v>0</v>
      </c>
      <c r="Z1078">
        <v>3.56</v>
      </c>
      <c r="AD1078">
        <v>90</v>
      </c>
      <c r="AE1078">
        <v>501</v>
      </c>
      <c r="AF1078" t="s">
        <v>63</v>
      </c>
      <c r="AG1078" t="s">
        <v>73</v>
      </c>
      <c r="AH1078" t="s">
        <v>65</v>
      </c>
    </row>
    <row r="1079" spans="1:34" x14ac:dyDescent="0.2">
      <c r="A1079">
        <v>1591902000</v>
      </c>
      <c r="B1079" t="s">
        <v>1103</v>
      </c>
      <c r="C1079" t="s">
        <v>34</v>
      </c>
      <c r="D1079" t="s">
        <v>54</v>
      </c>
      <c r="E1079" t="s">
        <v>67</v>
      </c>
      <c r="F1079" s="1">
        <v>43993</v>
      </c>
      <c r="G1079" s="1" t="str">
        <f t="shared" si="16"/>
        <v>Thu</v>
      </c>
      <c r="H1079" s="1" t="s">
        <v>88</v>
      </c>
      <c r="I1079">
        <v>-14400</v>
      </c>
      <c r="J1079" t="s">
        <v>38</v>
      </c>
      <c r="K1079">
        <v>44.378185000000002</v>
      </c>
      <c r="L1079">
        <v>-68.250243999999995</v>
      </c>
      <c r="M1079">
        <v>59.83</v>
      </c>
      <c r="N1079">
        <v>4828</v>
      </c>
      <c r="O1079">
        <v>57.79</v>
      </c>
      <c r="P1079">
        <v>59.88</v>
      </c>
      <c r="Q1079">
        <v>55.08</v>
      </c>
      <c r="R1079">
        <v>64.38</v>
      </c>
      <c r="S1079">
        <v>1017</v>
      </c>
      <c r="V1079">
        <v>93</v>
      </c>
      <c r="W1079">
        <v>18.989999999999998</v>
      </c>
      <c r="X1079">
        <v>207</v>
      </c>
      <c r="Y1079">
        <v>0</v>
      </c>
      <c r="Z1079">
        <v>3.56</v>
      </c>
      <c r="AD1079">
        <v>90</v>
      </c>
      <c r="AE1079">
        <v>701</v>
      </c>
      <c r="AF1079" t="s">
        <v>68</v>
      </c>
      <c r="AG1079" t="s">
        <v>69</v>
      </c>
      <c r="AH1079" t="s">
        <v>70</v>
      </c>
    </row>
    <row r="1080" spans="1:34" x14ac:dyDescent="0.2">
      <c r="A1080">
        <v>1591905600</v>
      </c>
      <c r="B1080" t="s">
        <v>1104</v>
      </c>
      <c r="C1080" t="s">
        <v>34</v>
      </c>
      <c r="D1080" t="s">
        <v>54</v>
      </c>
      <c r="E1080" t="s">
        <v>67</v>
      </c>
      <c r="F1080" s="1">
        <v>43993</v>
      </c>
      <c r="G1080" s="1" t="str">
        <f t="shared" si="16"/>
        <v>Thu</v>
      </c>
      <c r="H1080" s="1" t="s">
        <v>90</v>
      </c>
      <c r="I1080">
        <v>-14400</v>
      </c>
      <c r="J1080" t="s">
        <v>38</v>
      </c>
      <c r="K1080">
        <v>44.378185000000002</v>
      </c>
      <c r="L1080">
        <v>-68.250243999999995</v>
      </c>
      <c r="M1080">
        <v>59.72</v>
      </c>
      <c r="N1080">
        <v>4828</v>
      </c>
      <c r="O1080">
        <v>57.99</v>
      </c>
      <c r="P1080">
        <v>59.81</v>
      </c>
      <c r="Q1080">
        <v>56.08</v>
      </c>
      <c r="R1080">
        <v>64.38</v>
      </c>
      <c r="S1080">
        <v>1016</v>
      </c>
      <c r="V1080">
        <v>94</v>
      </c>
      <c r="W1080">
        <v>25.99</v>
      </c>
      <c r="X1080">
        <v>198</v>
      </c>
      <c r="Y1080">
        <v>0</v>
      </c>
      <c r="Z1080">
        <v>24.89</v>
      </c>
      <c r="AD1080">
        <v>90</v>
      </c>
      <c r="AE1080">
        <v>503</v>
      </c>
      <c r="AF1080" t="s">
        <v>63</v>
      </c>
      <c r="AG1080" t="s">
        <v>1105</v>
      </c>
      <c r="AH1080" t="s">
        <v>65</v>
      </c>
    </row>
    <row r="1081" spans="1:34" x14ac:dyDescent="0.2">
      <c r="A1081">
        <v>1591905600</v>
      </c>
      <c r="B1081" t="s">
        <v>1104</v>
      </c>
      <c r="C1081" t="s">
        <v>34</v>
      </c>
      <c r="D1081" t="s">
        <v>54</v>
      </c>
      <c r="E1081" t="s">
        <v>67</v>
      </c>
      <c r="F1081" s="1">
        <v>43993</v>
      </c>
      <c r="G1081" s="1" t="str">
        <f t="shared" si="16"/>
        <v>Thu</v>
      </c>
      <c r="H1081" s="1" t="s">
        <v>90</v>
      </c>
      <c r="I1081">
        <v>-14400</v>
      </c>
      <c r="J1081" t="s">
        <v>38</v>
      </c>
      <c r="K1081">
        <v>44.378185000000002</v>
      </c>
      <c r="L1081">
        <v>-68.250243999999995</v>
      </c>
      <c r="M1081">
        <v>59.72</v>
      </c>
      <c r="N1081">
        <v>4828</v>
      </c>
      <c r="O1081">
        <v>57.99</v>
      </c>
      <c r="P1081">
        <v>59.81</v>
      </c>
      <c r="Q1081">
        <v>56.08</v>
      </c>
      <c r="R1081">
        <v>64.38</v>
      </c>
      <c r="S1081">
        <v>1016</v>
      </c>
      <c r="V1081">
        <v>94</v>
      </c>
      <c r="W1081">
        <v>25.99</v>
      </c>
      <c r="X1081">
        <v>198</v>
      </c>
      <c r="Y1081">
        <v>0</v>
      </c>
      <c r="Z1081">
        <v>24.89</v>
      </c>
      <c r="AD1081">
        <v>90</v>
      </c>
      <c r="AE1081">
        <v>701</v>
      </c>
      <c r="AF1081" t="s">
        <v>68</v>
      </c>
      <c r="AG1081" t="s">
        <v>69</v>
      </c>
      <c r="AH1081" t="s">
        <v>70</v>
      </c>
    </row>
    <row r="1082" spans="1:34" x14ac:dyDescent="0.2">
      <c r="A1082">
        <v>1591909200</v>
      </c>
      <c r="B1082" t="s">
        <v>1106</v>
      </c>
      <c r="C1082" t="s">
        <v>34</v>
      </c>
      <c r="D1082" t="s">
        <v>54</v>
      </c>
      <c r="E1082" t="s">
        <v>67</v>
      </c>
      <c r="F1082" s="1">
        <v>43993</v>
      </c>
      <c r="G1082" s="1" t="str">
        <f t="shared" si="16"/>
        <v>Thu</v>
      </c>
      <c r="H1082" s="1" t="s">
        <v>92</v>
      </c>
      <c r="I1082">
        <v>-14400</v>
      </c>
      <c r="J1082" t="s">
        <v>38</v>
      </c>
      <c r="K1082">
        <v>44.378185000000002</v>
      </c>
      <c r="L1082">
        <v>-68.250243999999995</v>
      </c>
      <c r="M1082">
        <v>60.21</v>
      </c>
      <c r="N1082">
        <v>10000</v>
      </c>
      <c r="O1082">
        <v>57.88</v>
      </c>
      <c r="P1082">
        <v>60.24</v>
      </c>
      <c r="Q1082">
        <v>55.27</v>
      </c>
      <c r="R1082">
        <v>65.39</v>
      </c>
      <c r="S1082">
        <v>1016</v>
      </c>
      <c r="V1082">
        <v>92</v>
      </c>
      <c r="W1082">
        <v>18.989999999999998</v>
      </c>
      <c r="X1082">
        <v>215</v>
      </c>
      <c r="Y1082">
        <v>0</v>
      </c>
      <c r="Z1082">
        <v>7.62</v>
      </c>
      <c r="AD1082">
        <v>90</v>
      </c>
      <c r="AE1082">
        <v>502</v>
      </c>
      <c r="AF1082" t="s">
        <v>63</v>
      </c>
      <c r="AG1082" t="s">
        <v>84</v>
      </c>
      <c r="AH1082" t="s">
        <v>65</v>
      </c>
    </row>
    <row r="1083" spans="1:34" x14ac:dyDescent="0.2">
      <c r="A1083">
        <v>1591912800</v>
      </c>
      <c r="B1083" t="s">
        <v>1107</v>
      </c>
      <c r="C1083" t="s">
        <v>34</v>
      </c>
      <c r="D1083" t="s">
        <v>54</v>
      </c>
      <c r="E1083" t="s">
        <v>67</v>
      </c>
      <c r="F1083" s="1">
        <v>43993</v>
      </c>
      <c r="G1083" s="1" t="str">
        <f t="shared" si="16"/>
        <v>Thu</v>
      </c>
      <c r="H1083" s="1" t="s">
        <v>94</v>
      </c>
      <c r="I1083">
        <v>-14400</v>
      </c>
      <c r="J1083" t="s">
        <v>38</v>
      </c>
      <c r="K1083">
        <v>44.378185000000002</v>
      </c>
      <c r="L1083">
        <v>-68.250243999999995</v>
      </c>
      <c r="M1083">
        <v>59.97</v>
      </c>
      <c r="N1083">
        <v>8047</v>
      </c>
      <c r="O1083">
        <v>57.65</v>
      </c>
      <c r="P1083">
        <v>59.99</v>
      </c>
      <c r="Q1083">
        <v>54.28</v>
      </c>
      <c r="R1083">
        <v>65.39</v>
      </c>
      <c r="S1083">
        <v>1016</v>
      </c>
      <c r="V1083">
        <v>92</v>
      </c>
      <c r="W1083">
        <v>21.99</v>
      </c>
      <c r="X1083">
        <v>218</v>
      </c>
      <c r="Y1083">
        <v>0</v>
      </c>
      <c r="AD1083">
        <v>90</v>
      </c>
      <c r="AE1083">
        <v>701</v>
      </c>
      <c r="AF1083" t="s">
        <v>68</v>
      </c>
      <c r="AG1083" t="s">
        <v>69</v>
      </c>
      <c r="AH1083" t="s">
        <v>70</v>
      </c>
    </row>
    <row r="1084" spans="1:34" x14ac:dyDescent="0.2">
      <c r="A1084">
        <v>1591916400</v>
      </c>
      <c r="B1084" t="s">
        <v>1108</v>
      </c>
      <c r="C1084" t="s">
        <v>34</v>
      </c>
      <c r="D1084" t="s">
        <v>54</v>
      </c>
      <c r="E1084" t="s">
        <v>67</v>
      </c>
      <c r="F1084" s="1">
        <v>43993</v>
      </c>
      <c r="G1084" s="1" t="str">
        <f t="shared" si="16"/>
        <v>Thu</v>
      </c>
      <c r="H1084" s="1" t="s">
        <v>96</v>
      </c>
      <c r="I1084">
        <v>-14400</v>
      </c>
      <c r="J1084" t="s">
        <v>38</v>
      </c>
      <c r="K1084">
        <v>44.378185000000002</v>
      </c>
      <c r="L1084">
        <v>-68.250243999999995</v>
      </c>
      <c r="M1084">
        <v>59.68</v>
      </c>
      <c r="N1084">
        <v>8047</v>
      </c>
      <c r="O1084">
        <v>57.36</v>
      </c>
      <c r="P1084">
        <v>59.68</v>
      </c>
      <c r="Q1084">
        <v>56.17</v>
      </c>
      <c r="R1084">
        <v>65.39</v>
      </c>
      <c r="S1084">
        <v>1016</v>
      </c>
      <c r="V1084">
        <v>92</v>
      </c>
      <c r="W1084">
        <v>24</v>
      </c>
      <c r="X1084">
        <v>214</v>
      </c>
      <c r="Y1084">
        <v>0</v>
      </c>
      <c r="Z1084">
        <v>0.25</v>
      </c>
      <c r="AD1084">
        <v>90</v>
      </c>
      <c r="AE1084">
        <v>701</v>
      </c>
      <c r="AF1084" t="s">
        <v>68</v>
      </c>
      <c r="AG1084" t="s">
        <v>69</v>
      </c>
      <c r="AH1084" t="s">
        <v>70</v>
      </c>
    </row>
    <row r="1085" spans="1:34" x14ac:dyDescent="0.2">
      <c r="A1085">
        <v>1591916400</v>
      </c>
      <c r="B1085" t="s">
        <v>1108</v>
      </c>
      <c r="C1085" t="s">
        <v>34</v>
      </c>
      <c r="D1085" t="s">
        <v>54</v>
      </c>
      <c r="E1085" t="s">
        <v>67</v>
      </c>
      <c r="F1085" s="1">
        <v>43993</v>
      </c>
      <c r="G1085" s="1" t="str">
        <f t="shared" si="16"/>
        <v>Thu</v>
      </c>
      <c r="H1085" s="1" t="s">
        <v>96</v>
      </c>
      <c r="I1085">
        <v>-14400</v>
      </c>
      <c r="J1085" t="s">
        <v>38</v>
      </c>
      <c r="K1085">
        <v>44.378185000000002</v>
      </c>
      <c r="L1085">
        <v>-68.250243999999995</v>
      </c>
      <c r="M1085">
        <v>59.68</v>
      </c>
      <c r="N1085">
        <v>8047</v>
      </c>
      <c r="O1085">
        <v>57.36</v>
      </c>
      <c r="P1085">
        <v>59.68</v>
      </c>
      <c r="Q1085">
        <v>56.17</v>
      </c>
      <c r="R1085">
        <v>65.39</v>
      </c>
      <c r="S1085">
        <v>1016</v>
      </c>
      <c r="V1085">
        <v>92</v>
      </c>
      <c r="W1085">
        <v>24</v>
      </c>
      <c r="X1085">
        <v>214</v>
      </c>
      <c r="Y1085">
        <v>0</v>
      </c>
      <c r="Z1085">
        <v>0.25</v>
      </c>
      <c r="AD1085">
        <v>90</v>
      </c>
      <c r="AE1085">
        <v>500</v>
      </c>
      <c r="AF1085" t="s">
        <v>63</v>
      </c>
      <c r="AG1085" t="s">
        <v>64</v>
      </c>
      <c r="AH1085" t="s">
        <v>65</v>
      </c>
    </row>
    <row r="1086" spans="1:34" x14ac:dyDescent="0.2">
      <c r="A1086">
        <v>1591920000</v>
      </c>
      <c r="B1086" t="s">
        <v>1109</v>
      </c>
      <c r="C1086" t="s">
        <v>34</v>
      </c>
      <c r="D1086" t="s">
        <v>54</v>
      </c>
      <c r="E1086" t="s">
        <v>72</v>
      </c>
      <c r="F1086" s="1">
        <v>43994</v>
      </c>
      <c r="G1086" s="1" t="str">
        <f t="shared" si="16"/>
        <v>Fri</v>
      </c>
      <c r="H1086" s="1" t="s">
        <v>37</v>
      </c>
      <c r="I1086">
        <v>-14400</v>
      </c>
      <c r="J1086" t="s">
        <v>38</v>
      </c>
      <c r="K1086">
        <v>44.378185000000002</v>
      </c>
      <c r="L1086">
        <v>-68.250243999999995</v>
      </c>
      <c r="M1086">
        <v>59.67</v>
      </c>
      <c r="N1086">
        <v>2012</v>
      </c>
      <c r="O1086">
        <v>57.63</v>
      </c>
      <c r="P1086">
        <v>59.7</v>
      </c>
      <c r="Q1086">
        <v>57.16</v>
      </c>
      <c r="R1086">
        <v>64.38</v>
      </c>
      <c r="S1086">
        <v>1016</v>
      </c>
      <c r="V1086">
        <v>93</v>
      </c>
      <c r="W1086">
        <v>21.99</v>
      </c>
      <c r="X1086">
        <v>228</v>
      </c>
      <c r="Y1086">
        <v>0</v>
      </c>
      <c r="Z1086">
        <v>0.25</v>
      </c>
      <c r="AD1086">
        <v>90</v>
      </c>
      <c r="AE1086">
        <v>701</v>
      </c>
      <c r="AF1086" t="s">
        <v>68</v>
      </c>
      <c r="AG1086" t="s">
        <v>69</v>
      </c>
      <c r="AH1086" t="s">
        <v>70</v>
      </c>
    </row>
    <row r="1087" spans="1:34" x14ac:dyDescent="0.2">
      <c r="A1087">
        <v>1591920000</v>
      </c>
      <c r="B1087" t="s">
        <v>1109</v>
      </c>
      <c r="C1087" t="s">
        <v>34</v>
      </c>
      <c r="D1087" t="s">
        <v>54</v>
      </c>
      <c r="E1087" t="s">
        <v>72</v>
      </c>
      <c r="F1087" s="1">
        <v>43994</v>
      </c>
      <c r="G1087" s="1" t="str">
        <f t="shared" si="16"/>
        <v>Fri</v>
      </c>
      <c r="H1087" s="1" t="s">
        <v>37</v>
      </c>
      <c r="I1087">
        <v>-14400</v>
      </c>
      <c r="J1087" t="s">
        <v>38</v>
      </c>
      <c r="K1087">
        <v>44.378185000000002</v>
      </c>
      <c r="L1087">
        <v>-68.250243999999995</v>
      </c>
      <c r="M1087">
        <v>59.67</v>
      </c>
      <c r="N1087">
        <v>2012</v>
      </c>
      <c r="O1087">
        <v>57.63</v>
      </c>
      <c r="P1087">
        <v>59.7</v>
      </c>
      <c r="Q1087">
        <v>57.16</v>
      </c>
      <c r="R1087">
        <v>64.38</v>
      </c>
      <c r="S1087">
        <v>1016</v>
      </c>
      <c r="V1087">
        <v>93</v>
      </c>
      <c r="W1087">
        <v>21.99</v>
      </c>
      <c r="X1087">
        <v>228</v>
      </c>
      <c r="Y1087">
        <v>0</v>
      </c>
      <c r="Z1087">
        <v>0.25</v>
      </c>
      <c r="AD1087">
        <v>90</v>
      </c>
      <c r="AE1087">
        <v>500</v>
      </c>
      <c r="AF1087" t="s">
        <v>63</v>
      </c>
      <c r="AG1087" t="s">
        <v>64</v>
      </c>
      <c r="AH1087" t="s">
        <v>65</v>
      </c>
    </row>
    <row r="1088" spans="1:34" x14ac:dyDescent="0.2">
      <c r="A1088">
        <v>1591923600</v>
      </c>
      <c r="B1088" t="s">
        <v>1110</v>
      </c>
      <c r="C1088" t="s">
        <v>34</v>
      </c>
      <c r="D1088" t="s">
        <v>54</v>
      </c>
      <c r="E1088" t="s">
        <v>72</v>
      </c>
      <c r="F1088" s="1">
        <v>43994</v>
      </c>
      <c r="G1088" s="1" t="str">
        <f t="shared" si="16"/>
        <v>Fri</v>
      </c>
      <c r="H1088" s="1" t="s">
        <v>36</v>
      </c>
      <c r="I1088">
        <v>-14400</v>
      </c>
      <c r="J1088" t="s">
        <v>38</v>
      </c>
      <c r="K1088">
        <v>44.378185000000002</v>
      </c>
      <c r="L1088">
        <v>-68.250243999999995</v>
      </c>
      <c r="M1088">
        <v>59.41</v>
      </c>
      <c r="N1088">
        <v>2012</v>
      </c>
      <c r="O1088">
        <v>57.4</v>
      </c>
      <c r="P1088">
        <v>59.43</v>
      </c>
      <c r="Q1088">
        <v>56.28</v>
      </c>
      <c r="R1088">
        <v>62.69</v>
      </c>
      <c r="S1088">
        <v>1017</v>
      </c>
      <c r="V1088">
        <v>93</v>
      </c>
      <c r="W1088">
        <v>21</v>
      </c>
      <c r="X1088">
        <v>234</v>
      </c>
      <c r="Y1088">
        <v>0</v>
      </c>
      <c r="Z1088">
        <v>0.51</v>
      </c>
      <c r="AD1088">
        <v>90</v>
      </c>
      <c r="AE1088">
        <v>701</v>
      </c>
      <c r="AF1088" t="s">
        <v>68</v>
      </c>
      <c r="AG1088" t="s">
        <v>69</v>
      </c>
      <c r="AH1088" t="s">
        <v>98</v>
      </c>
    </row>
    <row r="1089" spans="1:34" x14ac:dyDescent="0.2">
      <c r="A1089">
        <v>1591923600</v>
      </c>
      <c r="B1089" t="s">
        <v>1110</v>
      </c>
      <c r="C1089" t="s">
        <v>34</v>
      </c>
      <c r="D1089" t="s">
        <v>54</v>
      </c>
      <c r="E1089" t="s">
        <v>72</v>
      </c>
      <c r="F1089" s="1">
        <v>43994</v>
      </c>
      <c r="G1089" s="1" t="str">
        <f t="shared" si="16"/>
        <v>Fri</v>
      </c>
      <c r="H1089" s="1" t="s">
        <v>36</v>
      </c>
      <c r="I1089">
        <v>-14400</v>
      </c>
      <c r="J1089" t="s">
        <v>38</v>
      </c>
      <c r="K1089">
        <v>44.378185000000002</v>
      </c>
      <c r="L1089">
        <v>-68.250243999999995</v>
      </c>
      <c r="M1089">
        <v>59.41</v>
      </c>
      <c r="N1089">
        <v>2012</v>
      </c>
      <c r="O1089">
        <v>57.4</v>
      </c>
      <c r="P1089">
        <v>59.43</v>
      </c>
      <c r="Q1089">
        <v>56.28</v>
      </c>
      <c r="R1089">
        <v>62.69</v>
      </c>
      <c r="S1089">
        <v>1017</v>
      </c>
      <c r="V1089">
        <v>93</v>
      </c>
      <c r="W1089">
        <v>21</v>
      </c>
      <c r="X1089">
        <v>234</v>
      </c>
      <c r="Y1089">
        <v>0</v>
      </c>
      <c r="Z1089">
        <v>0.51</v>
      </c>
      <c r="AD1089">
        <v>90</v>
      </c>
      <c r="AE1089">
        <v>500</v>
      </c>
      <c r="AF1089" t="s">
        <v>63</v>
      </c>
      <c r="AG1089" t="s">
        <v>64</v>
      </c>
      <c r="AH1089" t="s">
        <v>109</v>
      </c>
    </row>
    <row r="1090" spans="1:34" x14ac:dyDescent="0.2">
      <c r="A1090">
        <v>1591927200</v>
      </c>
      <c r="B1090" t="s">
        <v>1111</v>
      </c>
      <c r="C1090" t="s">
        <v>34</v>
      </c>
      <c r="D1090" t="s">
        <v>54</v>
      </c>
      <c r="E1090" t="s">
        <v>72</v>
      </c>
      <c r="F1090" s="1">
        <v>43994</v>
      </c>
      <c r="G1090" s="1" t="str">
        <f t="shared" si="16"/>
        <v>Fri</v>
      </c>
      <c r="H1090" s="1" t="s">
        <v>46</v>
      </c>
      <c r="I1090">
        <v>-14400</v>
      </c>
      <c r="J1090" t="s">
        <v>38</v>
      </c>
      <c r="K1090">
        <v>44.378185000000002</v>
      </c>
      <c r="L1090">
        <v>-68.250243999999995</v>
      </c>
      <c r="M1090">
        <v>59.67</v>
      </c>
      <c r="N1090">
        <v>2012</v>
      </c>
      <c r="O1090">
        <v>58.23</v>
      </c>
      <c r="P1090">
        <v>59.79</v>
      </c>
      <c r="Q1090">
        <v>56.08</v>
      </c>
      <c r="R1090">
        <v>62.69</v>
      </c>
      <c r="S1090">
        <v>1016</v>
      </c>
      <c r="V1090">
        <v>95</v>
      </c>
      <c r="W1090">
        <v>18.989999999999998</v>
      </c>
      <c r="X1090">
        <v>244</v>
      </c>
      <c r="Y1090">
        <v>0</v>
      </c>
      <c r="Z1090">
        <v>0.51</v>
      </c>
      <c r="AD1090">
        <v>90</v>
      </c>
      <c r="AE1090">
        <v>701</v>
      </c>
      <c r="AF1090" t="s">
        <v>68</v>
      </c>
      <c r="AG1090" t="s">
        <v>69</v>
      </c>
      <c r="AH1090" t="s">
        <v>98</v>
      </c>
    </row>
    <row r="1091" spans="1:34" x14ac:dyDescent="0.2">
      <c r="A1091">
        <v>1591927200</v>
      </c>
      <c r="B1091" t="s">
        <v>1111</v>
      </c>
      <c r="C1091" t="s">
        <v>34</v>
      </c>
      <c r="D1091" t="s">
        <v>54</v>
      </c>
      <c r="E1091" t="s">
        <v>72</v>
      </c>
      <c r="F1091" s="1">
        <v>43994</v>
      </c>
      <c r="G1091" s="1" t="str">
        <f t="shared" ref="G1091:G1154" si="17">TEXT(F1091,"ddd")</f>
        <v>Fri</v>
      </c>
      <c r="H1091" s="1" t="s">
        <v>46</v>
      </c>
      <c r="I1091">
        <v>-14400</v>
      </c>
      <c r="J1091" t="s">
        <v>38</v>
      </c>
      <c r="K1091">
        <v>44.378185000000002</v>
      </c>
      <c r="L1091">
        <v>-68.250243999999995</v>
      </c>
      <c r="M1091">
        <v>59.67</v>
      </c>
      <c r="N1091">
        <v>2012</v>
      </c>
      <c r="O1091">
        <v>58.23</v>
      </c>
      <c r="P1091">
        <v>59.79</v>
      </c>
      <c r="Q1091">
        <v>56.08</v>
      </c>
      <c r="R1091">
        <v>62.69</v>
      </c>
      <c r="S1091">
        <v>1016</v>
      </c>
      <c r="V1091">
        <v>95</v>
      </c>
      <c r="W1091">
        <v>18.989999999999998</v>
      </c>
      <c r="X1091">
        <v>244</v>
      </c>
      <c r="Y1091">
        <v>0</v>
      </c>
      <c r="Z1091">
        <v>0.51</v>
      </c>
      <c r="AD1091">
        <v>90</v>
      </c>
      <c r="AE1091">
        <v>500</v>
      </c>
      <c r="AF1091" t="s">
        <v>63</v>
      </c>
      <c r="AG1091" t="s">
        <v>64</v>
      </c>
      <c r="AH1091" t="s">
        <v>109</v>
      </c>
    </row>
    <row r="1092" spans="1:34" x14ac:dyDescent="0.2">
      <c r="A1092">
        <v>1591930800</v>
      </c>
      <c r="B1092" t="s">
        <v>1112</v>
      </c>
      <c r="C1092" t="s">
        <v>34</v>
      </c>
      <c r="D1092" t="s">
        <v>54</v>
      </c>
      <c r="E1092" t="s">
        <v>72</v>
      </c>
      <c r="F1092" s="1">
        <v>43994</v>
      </c>
      <c r="G1092" s="1" t="str">
        <f t="shared" si="17"/>
        <v>Fri</v>
      </c>
      <c r="H1092" s="1" t="s">
        <v>49</v>
      </c>
      <c r="I1092">
        <v>-14400</v>
      </c>
      <c r="J1092" t="s">
        <v>38</v>
      </c>
      <c r="K1092">
        <v>44.378185000000002</v>
      </c>
      <c r="L1092">
        <v>-68.250243999999995</v>
      </c>
      <c r="M1092">
        <v>59.63</v>
      </c>
      <c r="N1092">
        <v>1609</v>
      </c>
      <c r="O1092">
        <v>57.9</v>
      </c>
      <c r="P1092">
        <v>59.72</v>
      </c>
      <c r="Q1092">
        <v>55.27</v>
      </c>
      <c r="R1092">
        <v>62.69</v>
      </c>
      <c r="S1092">
        <v>1017</v>
      </c>
      <c r="V1092">
        <v>94</v>
      </c>
      <c r="W1092">
        <v>25.01</v>
      </c>
      <c r="X1092">
        <v>232</v>
      </c>
      <c r="Y1092">
        <v>0</v>
      </c>
      <c r="AD1092">
        <v>90</v>
      </c>
      <c r="AE1092">
        <v>701</v>
      </c>
      <c r="AF1092" t="s">
        <v>68</v>
      </c>
      <c r="AG1092" t="s">
        <v>69</v>
      </c>
      <c r="AH1092" t="s">
        <v>98</v>
      </c>
    </row>
    <row r="1093" spans="1:34" x14ac:dyDescent="0.2">
      <c r="A1093">
        <v>1591934400</v>
      </c>
      <c r="B1093" t="s">
        <v>1113</v>
      </c>
      <c r="C1093" t="s">
        <v>34</v>
      </c>
      <c r="D1093" t="s">
        <v>54</v>
      </c>
      <c r="E1093" t="s">
        <v>72</v>
      </c>
      <c r="F1093" s="1">
        <v>43994</v>
      </c>
      <c r="G1093" s="1" t="str">
        <f t="shared" si="17"/>
        <v>Fri</v>
      </c>
      <c r="H1093" s="1" t="s">
        <v>51</v>
      </c>
      <c r="I1093">
        <v>-14400</v>
      </c>
      <c r="J1093" t="s">
        <v>38</v>
      </c>
      <c r="K1093">
        <v>44.378185000000002</v>
      </c>
      <c r="L1093">
        <v>-68.250243999999995</v>
      </c>
      <c r="M1093">
        <v>59.7</v>
      </c>
      <c r="N1093">
        <v>1207</v>
      </c>
      <c r="O1093">
        <v>58.26</v>
      </c>
      <c r="P1093">
        <v>59.85</v>
      </c>
      <c r="Q1093">
        <v>55.27</v>
      </c>
      <c r="R1093">
        <v>63.88</v>
      </c>
      <c r="S1093">
        <v>1016</v>
      </c>
      <c r="V1093">
        <v>95</v>
      </c>
      <c r="W1093">
        <v>13</v>
      </c>
      <c r="X1093">
        <v>248</v>
      </c>
      <c r="Y1093">
        <v>0</v>
      </c>
      <c r="AD1093">
        <v>90</v>
      </c>
      <c r="AE1093">
        <v>701</v>
      </c>
      <c r="AF1093" t="s">
        <v>68</v>
      </c>
      <c r="AG1093" t="s">
        <v>69</v>
      </c>
      <c r="AH1093" t="s">
        <v>98</v>
      </c>
    </row>
    <row r="1094" spans="1:34" x14ac:dyDescent="0.2">
      <c r="A1094">
        <v>1591938000</v>
      </c>
      <c r="B1094" t="s">
        <v>1114</v>
      </c>
      <c r="C1094" t="s">
        <v>34</v>
      </c>
      <c r="D1094" t="s">
        <v>54</v>
      </c>
      <c r="E1094" t="s">
        <v>72</v>
      </c>
      <c r="F1094" s="1">
        <v>43994</v>
      </c>
      <c r="G1094" s="1" t="str">
        <f t="shared" si="17"/>
        <v>Fri</v>
      </c>
      <c r="H1094" s="1" t="s">
        <v>35</v>
      </c>
      <c r="I1094">
        <v>-14400</v>
      </c>
      <c r="J1094" t="s">
        <v>38</v>
      </c>
      <c r="K1094">
        <v>44.378185000000002</v>
      </c>
      <c r="L1094">
        <v>-68.250243999999995</v>
      </c>
      <c r="M1094">
        <v>58.35</v>
      </c>
      <c r="N1094">
        <v>1207</v>
      </c>
      <c r="O1094">
        <v>56.64</v>
      </c>
      <c r="P1094">
        <v>58.3</v>
      </c>
      <c r="Q1094">
        <v>55.27</v>
      </c>
      <c r="R1094">
        <v>63.39</v>
      </c>
      <c r="S1094">
        <v>1016</v>
      </c>
      <c r="V1094">
        <v>94</v>
      </c>
      <c r="W1094">
        <v>4</v>
      </c>
      <c r="X1094">
        <v>16</v>
      </c>
      <c r="Y1094">
        <v>0</v>
      </c>
      <c r="AD1094">
        <v>90</v>
      </c>
      <c r="AE1094">
        <v>701</v>
      </c>
      <c r="AF1094" t="s">
        <v>68</v>
      </c>
      <c r="AG1094" t="s">
        <v>69</v>
      </c>
      <c r="AH1094" t="s">
        <v>98</v>
      </c>
    </row>
    <row r="1095" spans="1:34" x14ac:dyDescent="0.2">
      <c r="A1095">
        <v>1591941600</v>
      </c>
      <c r="B1095" t="s">
        <v>1115</v>
      </c>
      <c r="C1095" t="s">
        <v>34</v>
      </c>
      <c r="D1095" t="s">
        <v>54</v>
      </c>
      <c r="E1095" t="s">
        <v>72</v>
      </c>
      <c r="F1095" s="1">
        <v>43994</v>
      </c>
      <c r="G1095" s="1" t="str">
        <f t="shared" si="17"/>
        <v>Fri</v>
      </c>
      <c r="H1095" s="1" t="s">
        <v>54</v>
      </c>
      <c r="I1095">
        <v>-14400</v>
      </c>
      <c r="J1095" t="s">
        <v>38</v>
      </c>
      <c r="K1095">
        <v>44.378185000000002</v>
      </c>
      <c r="L1095">
        <v>-68.250243999999995</v>
      </c>
      <c r="M1095">
        <v>56.55</v>
      </c>
      <c r="N1095">
        <v>1609</v>
      </c>
      <c r="O1095">
        <v>55.13</v>
      </c>
      <c r="P1095">
        <v>56.37</v>
      </c>
      <c r="Q1095">
        <v>51.1</v>
      </c>
      <c r="R1095">
        <v>63.68</v>
      </c>
      <c r="S1095">
        <v>1016</v>
      </c>
      <c r="V1095">
        <v>95</v>
      </c>
      <c r="W1095">
        <v>5.01</v>
      </c>
      <c r="X1095">
        <v>90</v>
      </c>
      <c r="Y1095">
        <v>0</v>
      </c>
      <c r="AD1095">
        <v>90</v>
      </c>
      <c r="AE1095">
        <v>701</v>
      </c>
      <c r="AF1095" t="s">
        <v>68</v>
      </c>
      <c r="AG1095" t="s">
        <v>69</v>
      </c>
      <c r="AH1095" t="s">
        <v>98</v>
      </c>
    </row>
    <row r="1096" spans="1:34" x14ac:dyDescent="0.2">
      <c r="A1096">
        <v>1591945200</v>
      </c>
      <c r="B1096" t="s">
        <v>1116</v>
      </c>
      <c r="C1096" t="s">
        <v>34</v>
      </c>
      <c r="D1096" t="s">
        <v>54</v>
      </c>
      <c r="E1096" t="s">
        <v>72</v>
      </c>
      <c r="F1096" s="1">
        <v>43994</v>
      </c>
      <c r="G1096" s="1" t="str">
        <f t="shared" si="17"/>
        <v>Fri</v>
      </c>
      <c r="H1096" s="1" t="s">
        <v>56</v>
      </c>
      <c r="I1096">
        <v>-14400</v>
      </c>
      <c r="J1096" t="s">
        <v>38</v>
      </c>
      <c r="K1096">
        <v>44.378185000000002</v>
      </c>
      <c r="L1096">
        <v>-68.250243999999995</v>
      </c>
      <c r="M1096">
        <v>56.55</v>
      </c>
      <c r="N1096">
        <v>805</v>
      </c>
      <c r="O1096">
        <v>54.84</v>
      </c>
      <c r="P1096">
        <v>56.32</v>
      </c>
      <c r="Q1096">
        <v>52.9</v>
      </c>
      <c r="R1096">
        <v>61.68</v>
      </c>
      <c r="S1096">
        <v>1016</v>
      </c>
      <c r="V1096">
        <v>94</v>
      </c>
      <c r="W1096">
        <v>5.01</v>
      </c>
      <c r="X1096">
        <v>180</v>
      </c>
      <c r="Y1096">
        <v>0</v>
      </c>
      <c r="AD1096">
        <v>90</v>
      </c>
      <c r="AE1096">
        <v>741</v>
      </c>
      <c r="AF1096" t="s">
        <v>100</v>
      </c>
      <c r="AG1096" t="s">
        <v>101</v>
      </c>
      <c r="AH1096" t="s">
        <v>98</v>
      </c>
    </row>
    <row r="1097" spans="1:34" x14ac:dyDescent="0.2">
      <c r="A1097">
        <v>1591948800</v>
      </c>
      <c r="B1097" t="s">
        <v>1117</v>
      </c>
      <c r="C1097" t="s">
        <v>34</v>
      </c>
      <c r="D1097" t="s">
        <v>54</v>
      </c>
      <c r="E1097" t="s">
        <v>72</v>
      </c>
      <c r="F1097" s="1">
        <v>43994</v>
      </c>
      <c r="G1097" s="1" t="str">
        <f t="shared" si="17"/>
        <v>Fri</v>
      </c>
      <c r="H1097" s="1" t="s">
        <v>58</v>
      </c>
      <c r="I1097">
        <v>-14400</v>
      </c>
      <c r="J1097" t="s">
        <v>38</v>
      </c>
      <c r="K1097">
        <v>44.378185000000002</v>
      </c>
      <c r="L1097">
        <v>-68.250243999999995</v>
      </c>
      <c r="M1097">
        <v>55.6</v>
      </c>
      <c r="N1097">
        <v>805</v>
      </c>
      <c r="O1097">
        <v>54.19</v>
      </c>
      <c r="P1097">
        <v>55.33</v>
      </c>
      <c r="Q1097">
        <v>52.2</v>
      </c>
      <c r="R1097">
        <v>59.68</v>
      </c>
      <c r="S1097">
        <v>1016</v>
      </c>
      <c r="V1097">
        <v>95</v>
      </c>
      <c r="W1097">
        <v>0</v>
      </c>
      <c r="X1097">
        <v>0</v>
      </c>
      <c r="Y1097">
        <v>0</v>
      </c>
      <c r="AD1097">
        <v>90</v>
      </c>
      <c r="AE1097">
        <v>741</v>
      </c>
      <c r="AF1097" t="s">
        <v>100</v>
      </c>
      <c r="AG1097" t="s">
        <v>101</v>
      </c>
      <c r="AH1097" t="s">
        <v>98</v>
      </c>
    </row>
    <row r="1098" spans="1:34" x14ac:dyDescent="0.2">
      <c r="A1098">
        <v>1591952400</v>
      </c>
      <c r="B1098" t="s">
        <v>1118</v>
      </c>
      <c r="C1098" t="s">
        <v>34</v>
      </c>
      <c r="D1098" t="s">
        <v>54</v>
      </c>
      <c r="E1098" t="s">
        <v>72</v>
      </c>
      <c r="F1098" s="1">
        <v>43994</v>
      </c>
      <c r="G1098" s="1" t="str">
        <f t="shared" si="17"/>
        <v>Fri</v>
      </c>
      <c r="H1098" s="1" t="s">
        <v>60</v>
      </c>
      <c r="I1098">
        <v>-14400</v>
      </c>
      <c r="J1098" t="s">
        <v>38</v>
      </c>
      <c r="K1098">
        <v>44.378185000000002</v>
      </c>
      <c r="L1098">
        <v>-68.250243999999995</v>
      </c>
      <c r="M1098">
        <v>56.01</v>
      </c>
      <c r="N1098">
        <v>402</v>
      </c>
      <c r="O1098">
        <v>54.61</v>
      </c>
      <c r="P1098">
        <v>55.78</v>
      </c>
      <c r="Q1098">
        <v>54.16</v>
      </c>
      <c r="R1098">
        <v>57.42</v>
      </c>
      <c r="S1098">
        <v>1017</v>
      </c>
      <c r="V1098">
        <v>95</v>
      </c>
      <c r="W1098">
        <v>4.7</v>
      </c>
      <c r="X1098">
        <v>210</v>
      </c>
      <c r="AD1098">
        <v>90</v>
      </c>
      <c r="AE1098">
        <v>741</v>
      </c>
      <c r="AF1098" t="s">
        <v>100</v>
      </c>
      <c r="AG1098" t="s">
        <v>101</v>
      </c>
      <c r="AH1098" t="s">
        <v>70</v>
      </c>
    </row>
    <row r="1099" spans="1:34" x14ac:dyDescent="0.2">
      <c r="A1099">
        <v>1591956000</v>
      </c>
      <c r="B1099" t="s">
        <v>1119</v>
      </c>
      <c r="C1099" t="s">
        <v>34</v>
      </c>
      <c r="D1099" t="s">
        <v>54</v>
      </c>
      <c r="E1099" t="s">
        <v>72</v>
      </c>
      <c r="F1099" s="1">
        <v>43994</v>
      </c>
      <c r="G1099" s="1" t="str">
        <f t="shared" si="17"/>
        <v>Fri</v>
      </c>
      <c r="H1099" s="1" t="s">
        <v>62</v>
      </c>
      <c r="I1099">
        <v>-14400</v>
      </c>
      <c r="J1099" t="s">
        <v>38</v>
      </c>
      <c r="K1099">
        <v>44.378185000000002</v>
      </c>
      <c r="L1099">
        <v>-68.250243999999995</v>
      </c>
      <c r="M1099">
        <v>55.9</v>
      </c>
      <c r="N1099">
        <v>402</v>
      </c>
      <c r="O1099">
        <v>54.5</v>
      </c>
      <c r="P1099">
        <v>55.65</v>
      </c>
      <c r="Q1099">
        <v>52.54</v>
      </c>
      <c r="R1099">
        <v>61.09</v>
      </c>
      <c r="S1099">
        <v>1017</v>
      </c>
      <c r="V1099">
        <v>95</v>
      </c>
      <c r="W1099">
        <v>3</v>
      </c>
      <c r="X1099">
        <v>337</v>
      </c>
      <c r="Y1099">
        <v>0</v>
      </c>
      <c r="AD1099">
        <v>90</v>
      </c>
      <c r="AE1099">
        <v>741</v>
      </c>
      <c r="AF1099" t="s">
        <v>100</v>
      </c>
      <c r="AG1099" t="s">
        <v>101</v>
      </c>
      <c r="AH1099" t="s">
        <v>70</v>
      </c>
    </row>
    <row r="1100" spans="1:34" x14ac:dyDescent="0.2">
      <c r="A1100">
        <v>1591959600</v>
      </c>
      <c r="B1100" t="s">
        <v>1120</v>
      </c>
      <c r="C1100" t="s">
        <v>34</v>
      </c>
      <c r="D1100" t="s">
        <v>54</v>
      </c>
      <c r="E1100" t="s">
        <v>72</v>
      </c>
      <c r="F1100" s="1">
        <v>43994</v>
      </c>
      <c r="G1100" s="1" t="str">
        <f t="shared" si="17"/>
        <v>Fri</v>
      </c>
      <c r="H1100" s="1" t="s">
        <v>67</v>
      </c>
      <c r="I1100">
        <v>-14400</v>
      </c>
      <c r="J1100" t="s">
        <v>38</v>
      </c>
      <c r="K1100">
        <v>44.378185000000002</v>
      </c>
      <c r="L1100">
        <v>-68.250243999999995</v>
      </c>
      <c r="M1100">
        <v>57.65</v>
      </c>
      <c r="N1100">
        <v>402</v>
      </c>
      <c r="O1100">
        <v>56.52</v>
      </c>
      <c r="P1100">
        <v>57.63</v>
      </c>
      <c r="Q1100">
        <v>53.08</v>
      </c>
      <c r="R1100">
        <v>61.39</v>
      </c>
      <c r="S1100">
        <v>1017</v>
      </c>
      <c r="V1100">
        <v>96</v>
      </c>
      <c r="W1100">
        <v>1.99</v>
      </c>
      <c r="X1100">
        <v>337</v>
      </c>
      <c r="Y1100">
        <v>0</v>
      </c>
      <c r="AD1100">
        <v>90</v>
      </c>
      <c r="AE1100">
        <v>741</v>
      </c>
      <c r="AF1100" t="s">
        <v>100</v>
      </c>
      <c r="AG1100" t="s">
        <v>101</v>
      </c>
      <c r="AH1100" t="s">
        <v>70</v>
      </c>
    </row>
    <row r="1101" spans="1:34" x14ac:dyDescent="0.2">
      <c r="A1101">
        <v>1591963200</v>
      </c>
      <c r="B1101" t="s">
        <v>1121</v>
      </c>
      <c r="C1101" t="s">
        <v>34</v>
      </c>
      <c r="D1101" t="s">
        <v>54</v>
      </c>
      <c r="E1101" t="s">
        <v>72</v>
      </c>
      <c r="F1101" s="1">
        <v>43994</v>
      </c>
      <c r="G1101" s="1" t="str">
        <f t="shared" si="17"/>
        <v>Fri</v>
      </c>
      <c r="H1101" s="1" t="s">
        <v>72</v>
      </c>
      <c r="I1101">
        <v>-14400</v>
      </c>
      <c r="J1101" t="s">
        <v>38</v>
      </c>
      <c r="K1101">
        <v>44.378185000000002</v>
      </c>
      <c r="L1101">
        <v>-68.250243999999995</v>
      </c>
      <c r="M1101">
        <v>59.65</v>
      </c>
      <c r="N1101">
        <v>4828</v>
      </c>
      <c r="O1101">
        <v>57.92</v>
      </c>
      <c r="P1101">
        <v>59.74</v>
      </c>
      <c r="Q1101">
        <v>54.09</v>
      </c>
      <c r="R1101">
        <v>65.680000000000007</v>
      </c>
      <c r="S1101">
        <v>1017</v>
      </c>
      <c r="V1101">
        <v>94</v>
      </c>
      <c r="W1101">
        <v>3.36</v>
      </c>
      <c r="X1101">
        <v>120</v>
      </c>
      <c r="Y1101">
        <v>0</v>
      </c>
      <c r="AD1101">
        <v>90</v>
      </c>
      <c r="AE1101">
        <v>701</v>
      </c>
      <c r="AF1101" t="s">
        <v>68</v>
      </c>
      <c r="AG1101" t="s">
        <v>69</v>
      </c>
      <c r="AH1101" t="s">
        <v>70</v>
      </c>
    </row>
    <row r="1102" spans="1:34" x14ac:dyDescent="0.2">
      <c r="A1102">
        <v>1591966800</v>
      </c>
      <c r="B1102" t="s">
        <v>1122</v>
      </c>
      <c r="C1102" t="s">
        <v>34</v>
      </c>
      <c r="D1102" t="s">
        <v>54</v>
      </c>
      <c r="E1102" t="s">
        <v>72</v>
      </c>
      <c r="F1102" s="1">
        <v>43994</v>
      </c>
      <c r="G1102" s="1" t="str">
        <f t="shared" si="17"/>
        <v>Fri</v>
      </c>
      <c r="H1102" s="1" t="s">
        <v>75</v>
      </c>
      <c r="I1102">
        <v>-14400</v>
      </c>
      <c r="J1102" t="s">
        <v>38</v>
      </c>
      <c r="K1102">
        <v>44.378185000000002</v>
      </c>
      <c r="L1102">
        <v>-68.250243999999995</v>
      </c>
      <c r="M1102">
        <v>61.83</v>
      </c>
      <c r="N1102">
        <v>10000</v>
      </c>
      <c r="O1102">
        <v>60.39</v>
      </c>
      <c r="P1102">
        <v>62.17</v>
      </c>
      <c r="Q1102">
        <v>56.08</v>
      </c>
      <c r="R1102">
        <v>68.319999999999993</v>
      </c>
      <c r="S1102">
        <v>1017</v>
      </c>
      <c r="V1102">
        <v>95</v>
      </c>
      <c r="W1102">
        <v>5.82</v>
      </c>
      <c r="X1102">
        <v>320</v>
      </c>
      <c r="Y1102">
        <v>0</v>
      </c>
      <c r="AD1102">
        <v>75</v>
      </c>
      <c r="AE1102">
        <v>803</v>
      </c>
      <c r="AF1102" t="s">
        <v>39</v>
      </c>
      <c r="AG1102" t="s">
        <v>40</v>
      </c>
      <c r="AH1102" t="s">
        <v>112</v>
      </c>
    </row>
    <row r="1103" spans="1:34" x14ac:dyDescent="0.2">
      <c r="A1103">
        <v>1591970400</v>
      </c>
      <c r="B1103" t="s">
        <v>1123</v>
      </c>
      <c r="C1103" t="s">
        <v>34</v>
      </c>
      <c r="D1103" t="s">
        <v>54</v>
      </c>
      <c r="E1103" t="s">
        <v>72</v>
      </c>
      <c r="F1103" s="1">
        <v>43994</v>
      </c>
      <c r="G1103" s="1" t="str">
        <f t="shared" si="17"/>
        <v>Fri</v>
      </c>
      <c r="H1103" s="1" t="s">
        <v>77</v>
      </c>
      <c r="I1103">
        <v>-14400</v>
      </c>
      <c r="J1103" t="s">
        <v>38</v>
      </c>
      <c r="K1103">
        <v>44.378185000000002</v>
      </c>
      <c r="L1103">
        <v>-68.250243999999995</v>
      </c>
      <c r="M1103">
        <v>66.69</v>
      </c>
      <c r="N1103">
        <v>10000</v>
      </c>
      <c r="O1103">
        <v>61.7</v>
      </c>
      <c r="P1103">
        <v>67.010000000000005</v>
      </c>
      <c r="Q1103">
        <v>59.09</v>
      </c>
      <c r="R1103">
        <v>69.62</v>
      </c>
      <c r="S1103">
        <v>1017</v>
      </c>
      <c r="V1103">
        <v>84</v>
      </c>
      <c r="W1103">
        <v>1.01</v>
      </c>
      <c r="X1103">
        <v>360</v>
      </c>
      <c r="Y1103">
        <v>0</v>
      </c>
      <c r="AD1103">
        <v>90</v>
      </c>
      <c r="AE1103">
        <v>804</v>
      </c>
      <c r="AF1103" t="s">
        <v>39</v>
      </c>
      <c r="AG1103" t="s">
        <v>47</v>
      </c>
      <c r="AH1103" t="s">
        <v>112</v>
      </c>
    </row>
    <row r="1104" spans="1:34" x14ac:dyDescent="0.2">
      <c r="A1104">
        <v>1591974000</v>
      </c>
      <c r="B1104" t="s">
        <v>1124</v>
      </c>
      <c r="C1104" t="s">
        <v>34</v>
      </c>
      <c r="D1104" t="s">
        <v>54</v>
      </c>
      <c r="E1104" t="s">
        <v>72</v>
      </c>
      <c r="F1104" s="1">
        <v>43994</v>
      </c>
      <c r="G1104" s="1" t="str">
        <f t="shared" si="17"/>
        <v>Fri</v>
      </c>
      <c r="H1104" s="1" t="s">
        <v>79</v>
      </c>
      <c r="I1104">
        <v>-14400</v>
      </c>
      <c r="J1104" t="s">
        <v>38</v>
      </c>
      <c r="K1104">
        <v>44.378185000000002</v>
      </c>
      <c r="L1104">
        <v>-68.250243999999995</v>
      </c>
      <c r="M1104">
        <v>68.849999999999994</v>
      </c>
      <c r="N1104">
        <v>10000</v>
      </c>
      <c r="O1104">
        <v>57.87</v>
      </c>
      <c r="P1104">
        <v>68.63</v>
      </c>
      <c r="Q1104">
        <v>60.28</v>
      </c>
      <c r="R1104">
        <v>76.680000000000007</v>
      </c>
      <c r="S1104">
        <v>1017</v>
      </c>
      <c r="V1104">
        <v>68</v>
      </c>
      <c r="W1104">
        <v>1.01</v>
      </c>
      <c r="X1104">
        <v>14</v>
      </c>
      <c r="Y1104">
        <v>0</v>
      </c>
      <c r="AD1104">
        <v>1</v>
      </c>
      <c r="AE1104">
        <v>800</v>
      </c>
      <c r="AF1104" t="s">
        <v>119</v>
      </c>
      <c r="AG1104" t="s">
        <v>120</v>
      </c>
      <c r="AH1104" t="s">
        <v>121</v>
      </c>
    </row>
    <row r="1105" spans="1:34" x14ac:dyDescent="0.2">
      <c r="A1105">
        <v>1591977600</v>
      </c>
      <c r="B1105" t="s">
        <v>1125</v>
      </c>
      <c r="C1105" t="s">
        <v>34</v>
      </c>
      <c r="D1105" t="s">
        <v>54</v>
      </c>
      <c r="E1105" t="s">
        <v>72</v>
      </c>
      <c r="F1105" s="1">
        <v>43994</v>
      </c>
      <c r="G1105" s="1" t="str">
        <f t="shared" si="17"/>
        <v>Fri</v>
      </c>
      <c r="H1105" s="1" t="s">
        <v>81</v>
      </c>
      <c r="I1105">
        <v>-14400</v>
      </c>
      <c r="J1105" t="s">
        <v>38</v>
      </c>
      <c r="K1105">
        <v>44.378185000000002</v>
      </c>
      <c r="L1105">
        <v>-68.250243999999995</v>
      </c>
      <c r="M1105">
        <v>72.16</v>
      </c>
      <c r="N1105">
        <v>10000</v>
      </c>
      <c r="O1105">
        <v>58.87</v>
      </c>
      <c r="P1105">
        <v>72.03</v>
      </c>
      <c r="Q1105">
        <v>68.09</v>
      </c>
      <c r="R1105">
        <v>77.680000000000007</v>
      </c>
      <c r="S1105">
        <v>1016</v>
      </c>
      <c r="V1105">
        <v>63</v>
      </c>
      <c r="W1105">
        <v>7</v>
      </c>
      <c r="X1105">
        <v>97</v>
      </c>
      <c r="Y1105">
        <v>0</v>
      </c>
      <c r="AD1105">
        <v>1</v>
      </c>
      <c r="AE1105">
        <v>800</v>
      </c>
      <c r="AF1105" t="s">
        <v>119</v>
      </c>
      <c r="AG1105" t="s">
        <v>120</v>
      </c>
      <c r="AH1105" t="s">
        <v>121</v>
      </c>
    </row>
    <row r="1106" spans="1:34" x14ac:dyDescent="0.2">
      <c r="A1106">
        <v>1591981200</v>
      </c>
      <c r="B1106" t="s">
        <v>1126</v>
      </c>
      <c r="C1106" t="s">
        <v>34</v>
      </c>
      <c r="D1106" t="s">
        <v>54</v>
      </c>
      <c r="E1106" t="s">
        <v>72</v>
      </c>
      <c r="F1106" s="1">
        <v>43994</v>
      </c>
      <c r="G1106" s="1" t="str">
        <f t="shared" si="17"/>
        <v>Fri</v>
      </c>
      <c r="H1106" s="1" t="s">
        <v>83</v>
      </c>
      <c r="I1106">
        <v>-14400</v>
      </c>
      <c r="J1106" t="s">
        <v>38</v>
      </c>
      <c r="K1106">
        <v>44.378185000000002</v>
      </c>
      <c r="L1106">
        <v>-68.250243999999995</v>
      </c>
      <c r="M1106">
        <v>71.040000000000006</v>
      </c>
      <c r="N1106">
        <v>10000</v>
      </c>
      <c r="O1106">
        <v>57.83</v>
      </c>
      <c r="P1106">
        <v>70.81</v>
      </c>
      <c r="Q1106">
        <v>63.16</v>
      </c>
      <c r="R1106">
        <v>77.61</v>
      </c>
      <c r="S1106">
        <v>1015</v>
      </c>
      <c r="V1106">
        <v>63</v>
      </c>
      <c r="W1106">
        <v>3</v>
      </c>
      <c r="X1106">
        <v>134</v>
      </c>
      <c r="Y1106">
        <v>0</v>
      </c>
      <c r="AD1106">
        <v>20</v>
      </c>
      <c r="AE1106">
        <v>801</v>
      </c>
      <c r="AF1106" t="s">
        <v>39</v>
      </c>
      <c r="AG1106" t="s">
        <v>116</v>
      </c>
      <c r="AH1106" t="s">
        <v>117</v>
      </c>
    </row>
    <row r="1107" spans="1:34" x14ac:dyDescent="0.2">
      <c r="A1107">
        <v>1591984800</v>
      </c>
      <c r="B1107" t="s">
        <v>1127</v>
      </c>
      <c r="C1107" t="s">
        <v>34</v>
      </c>
      <c r="D1107" t="s">
        <v>54</v>
      </c>
      <c r="E1107" t="s">
        <v>72</v>
      </c>
      <c r="F1107" s="1">
        <v>43994</v>
      </c>
      <c r="G1107" s="1" t="str">
        <f t="shared" si="17"/>
        <v>Fri</v>
      </c>
      <c r="H1107" s="1" t="s">
        <v>86</v>
      </c>
      <c r="I1107">
        <v>-14400</v>
      </c>
      <c r="J1107" t="s">
        <v>38</v>
      </c>
      <c r="K1107">
        <v>44.378185000000002</v>
      </c>
      <c r="L1107">
        <v>-68.250243999999995</v>
      </c>
      <c r="M1107">
        <v>71.349999999999994</v>
      </c>
      <c r="N1107">
        <v>10000</v>
      </c>
      <c r="O1107">
        <v>58.12</v>
      </c>
      <c r="P1107">
        <v>71.150000000000006</v>
      </c>
      <c r="Q1107">
        <v>61.29</v>
      </c>
      <c r="R1107">
        <v>78.69</v>
      </c>
      <c r="S1107">
        <v>1015</v>
      </c>
      <c r="V1107">
        <v>63</v>
      </c>
      <c r="W1107">
        <v>8.99</v>
      </c>
      <c r="X1107">
        <v>194</v>
      </c>
      <c r="Y1107">
        <v>0</v>
      </c>
      <c r="AD1107">
        <v>1</v>
      </c>
      <c r="AE1107">
        <v>800</v>
      </c>
      <c r="AF1107" t="s">
        <v>119</v>
      </c>
      <c r="AG1107" t="s">
        <v>120</v>
      </c>
      <c r="AH1107" t="s">
        <v>121</v>
      </c>
    </row>
    <row r="1108" spans="1:34" x14ac:dyDescent="0.2">
      <c r="A1108">
        <v>1591988400</v>
      </c>
      <c r="B1108" t="s">
        <v>1128</v>
      </c>
      <c r="C1108" t="s">
        <v>34</v>
      </c>
      <c r="D1108" t="s">
        <v>54</v>
      </c>
      <c r="E1108" t="s">
        <v>72</v>
      </c>
      <c r="F1108" s="1">
        <v>43994</v>
      </c>
      <c r="G1108" s="1" t="str">
        <f t="shared" si="17"/>
        <v>Fri</v>
      </c>
      <c r="H1108" s="1" t="s">
        <v>88</v>
      </c>
      <c r="I1108">
        <v>-14400</v>
      </c>
      <c r="J1108" t="s">
        <v>38</v>
      </c>
      <c r="K1108">
        <v>44.378185000000002</v>
      </c>
      <c r="L1108">
        <v>-68.250243999999995</v>
      </c>
      <c r="M1108">
        <v>70.25</v>
      </c>
      <c r="N1108">
        <v>10000</v>
      </c>
      <c r="O1108">
        <v>58.78</v>
      </c>
      <c r="P1108">
        <v>70.12</v>
      </c>
      <c r="Q1108">
        <v>61.16</v>
      </c>
      <c r="R1108">
        <v>77.680000000000007</v>
      </c>
      <c r="S1108">
        <v>1014</v>
      </c>
      <c r="V1108">
        <v>67</v>
      </c>
      <c r="W1108">
        <v>5.01</v>
      </c>
      <c r="X1108">
        <v>191</v>
      </c>
      <c r="Y1108">
        <v>0</v>
      </c>
      <c r="AD1108">
        <v>1</v>
      </c>
      <c r="AE1108">
        <v>800</v>
      </c>
      <c r="AF1108" t="s">
        <v>119</v>
      </c>
      <c r="AG1108" t="s">
        <v>120</v>
      </c>
      <c r="AH1108" t="s">
        <v>121</v>
      </c>
    </row>
    <row r="1109" spans="1:34" x14ac:dyDescent="0.2">
      <c r="A1109">
        <v>1591992000</v>
      </c>
      <c r="B1109" t="s">
        <v>1129</v>
      </c>
      <c r="C1109" t="s">
        <v>34</v>
      </c>
      <c r="D1109" t="s">
        <v>54</v>
      </c>
      <c r="E1109" t="s">
        <v>72</v>
      </c>
      <c r="F1109" s="1">
        <v>43994</v>
      </c>
      <c r="G1109" s="1" t="str">
        <f t="shared" si="17"/>
        <v>Fri</v>
      </c>
      <c r="H1109" s="1" t="s">
        <v>90</v>
      </c>
      <c r="I1109">
        <v>-14400</v>
      </c>
      <c r="J1109" t="s">
        <v>38</v>
      </c>
      <c r="K1109">
        <v>44.378185000000002</v>
      </c>
      <c r="L1109">
        <v>-68.250243999999995</v>
      </c>
      <c r="M1109">
        <v>69.89</v>
      </c>
      <c r="N1109">
        <v>10000</v>
      </c>
      <c r="O1109">
        <v>60.85</v>
      </c>
      <c r="P1109">
        <v>70.02</v>
      </c>
      <c r="Q1109">
        <v>61.16</v>
      </c>
      <c r="R1109">
        <v>76.08</v>
      </c>
      <c r="S1109">
        <v>1014</v>
      </c>
      <c r="V1109">
        <v>73</v>
      </c>
      <c r="W1109">
        <v>8.01</v>
      </c>
      <c r="X1109">
        <v>207</v>
      </c>
      <c r="Y1109">
        <v>0</v>
      </c>
      <c r="AD1109">
        <v>1</v>
      </c>
      <c r="AE1109">
        <v>800</v>
      </c>
      <c r="AF1109" t="s">
        <v>119</v>
      </c>
      <c r="AG1109" t="s">
        <v>120</v>
      </c>
      <c r="AH1109" t="s">
        <v>121</v>
      </c>
    </row>
    <row r="1110" spans="1:34" x14ac:dyDescent="0.2">
      <c r="A1110">
        <v>1591995600</v>
      </c>
      <c r="B1110" t="s">
        <v>1130</v>
      </c>
      <c r="C1110" t="s">
        <v>34</v>
      </c>
      <c r="D1110" t="s">
        <v>54</v>
      </c>
      <c r="E1110" t="s">
        <v>72</v>
      </c>
      <c r="F1110" s="1">
        <v>43994</v>
      </c>
      <c r="G1110" s="1" t="str">
        <f t="shared" si="17"/>
        <v>Fri</v>
      </c>
      <c r="H1110" s="1" t="s">
        <v>92</v>
      </c>
      <c r="I1110">
        <v>-14400</v>
      </c>
      <c r="J1110" t="s">
        <v>38</v>
      </c>
      <c r="K1110">
        <v>44.378185000000002</v>
      </c>
      <c r="L1110">
        <v>-68.250243999999995</v>
      </c>
      <c r="M1110">
        <v>68.290000000000006</v>
      </c>
      <c r="N1110">
        <v>10000</v>
      </c>
      <c r="O1110">
        <v>60.8</v>
      </c>
      <c r="P1110">
        <v>68.430000000000007</v>
      </c>
      <c r="Q1110">
        <v>60.15</v>
      </c>
      <c r="R1110">
        <v>75.69</v>
      </c>
      <c r="S1110">
        <v>1014</v>
      </c>
      <c r="V1110">
        <v>77</v>
      </c>
      <c r="W1110">
        <v>7</v>
      </c>
      <c r="X1110">
        <v>252</v>
      </c>
      <c r="Y1110">
        <v>0</v>
      </c>
      <c r="AD1110">
        <v>1</v>
      </c>
      <c r="AE1110">
        <v>800</v>
      </c>
      <c r="AF1110" t="s">
        <v>119</v>
      </c>
      <c r="AG1110" t="s">
        <v>120</v>
      </c>
      <c r="AH1110" t="s">
        <v>121</v>
      </c>
    </row>
    <row r="1111" spans="1:34" x14ac:dyDescent="0.2">
      <c r="A1111">
        <v>1591999200</v>
      </c>
      <c r="B1111" t="s">
        <v>1131</v>
      </c>
      <c r="C1111" t="s">
        <v>34</v>
      </c>
      <c r="D1111" t="s">
        <v>54</v>
      </c>
      <c r="E1111" t="s">
        <v>72</v>
      </c>
      <c r="F1111" s="1">
        <v>43994</v>
      </c>
      <c r="G1111" s="1" t="str">
        <f t="shared" si="17"/>
        <v>Fri</v>
      </c>
      <c r="H1111" s="1" t="s">
        <v>94</v>
      </c>
      <c r="I1111">
        <v>-14400</v>
      </c>
      <c r="J1111" t="s">
        <v>38</v>
      </c>
      <c r="K1111">
        <v>44.378185000000002</v>
      </c>
      <c r="L1111">
        <v>-68.250243999999995</v>
      </c>
      <c r="M1111">
        <v>67.91</v>
      </c>
      <c r="N1111">
        <v>10000</v>
      </c>
      <c r="O1111">
        <v>58.17</v>
      </c>
      <c r="P1111">
        <v>67.73</v>
      </c>
      <c r="Q1111">
        <v>58.15</v>
      </c>
      <c r="R1111">
        <v>74.39</v>
      </c>
      <c r="S1111">
        <v>1014</v>
      </c>
      <c r="V1111">
        <v>71</v>
      </c>
      <c r="W1111">
        <v>14</v>
      </c>
      <c r="X1111">
        <v>227</v>
      </c>
      <c r="Y1111">
        <v>0</v>
      </c>
      <c r="AD1111">
        <v>1</v>
      </c>
      <c r="AE1111">
        <v>800</v>
      </c>
      <c r="AF1111" t="s">
        <v>119</v>
      </c>
      <c r="AG1111" t="s">
        <v>120</v>
      </c>
      <c r="AH1111" t="s">
        <v>121</v>
      </c>
    </row>
    <row r="1112" spans="1:34" x14ac:dyDescent="0.2">
      <c r="A1112">
        <v>1592002800</v>
      </c>
      <c r="B1112" t="s">
        <v>1132</v>
      </c>
      <c r="C1112" t="s">
        <v>34</v>
      </c>
      <c r="D1112" t="s">
        <v>54</v>
      </c>
      <c r="E1112" t="s">
        <v>72</v>
      </c>
      <c r="F1112" s="1">
        <v>43994</v>
      </c>
      <c r="G1112" s="1" t="str">
        <f t="shared" si="17"/>
        <v>Fri</v>
      </c>
      <c r="H1112" s="1" t="s">
        <v>96</v>
      </c>
      <c r="I1112">
        <v>-14400</v>
      </c>
      <c r="J1112" t="s">
        <v>38</v>
      </c>
      <c r="K1112">
        <v>44.378185000000002</v>
      </c>
      <c r="L1112">
        <v>-68.250243999999995</v>
      </c>
      <c r="M1112">
        <v>65.86</v>
      </c>
      <c r="N1112">
        <v>10000</v>
      </c>
      <c r="O1112">
        <v>55.42</v>
      </c>
      <c r="P1112">
        <v>65.39</v>
      </c>
      <c r="Q1112">
        <v>57.15</v>
      </c>
      <c r="R1112">
        <v>72.39</v>
      </c>
      <c r="S1112">
        <v>1014</v>
      </c>
      <c r="V1112">
        <v>69</v>
      </c>
      <c r="W1112">
        <v>11.01</v>
      </c>
      <c r="X1112">
        <v>230</v>
      </c>
      <c r="Y1112">
        <v>0</v>
      </c>
      <c r="AD1112">
        <v>1</v>
      </c>
      <c r="AE1112">
        <v>800</v>
      </c>
      <c r="AF1112" t="s">
        <v>119</v>
      </c>
      <c r="AG1112" t="s">
        <v>120</v>
      </c>
      <c r="AH1112" t="s">
        <v>121</v>
      </c>
    </row>
    <row r="1113" spans="1:34" x14ac:dyDescent="0.2">
      <c r="A1113">
        <v>1592006400</v>
      </c>
      <c r="B1113" t="s">
        <v>1133</v>
      </c>
      <c r="C1113" t="s">
        <v>34</v>
      </c>
      <c r="D1113" t="s">
        <v>54</v>
      </c>
      <c r="E1113" t="s">
        <v>75</v>
      </c>
      <c r="F1113" s="1">
        <v>43995</v>
      </c>
      <c r="G1113" s="1" t="str">
        <f t="shared" si="17"/>
        <v>Sat</v>
      </c>
      <c r="H1113" s="1" t="s">
        <v>37</v>
      </c>
      <c r="I1113">
        <v>-14400</v>
      </c>
      <c r="J1113" t="s">
        <v>38</v>
      </c>
      <c r="K1113">
        <v>44.378185000000002</v>
      </c>
      <c r="L1113">
        <v>-68.250243999999995</v>
      </c>
      <c r="M1113">
        <v>63.37</v>
      </c>
      <c r="N1113">
        <v>10000</v>
      </c>
      <c r="O1113">
        <v>54.19</v>
      </c>
      <c r="P1113">
        <v>62.8</v>
      </c>
      <c r="Q1113">
        <v>58.15</v>
      </c>
      <c r="R1113">
        <v>70.39</v>
      </c>
      <c r="S1113">
        <v>1014</v>
      </c>
      <c r="V1113">
        <v>72</v>
      </c>
      <c r="W1113">
        <v>18.010000000000002</v>
      </c>
      <c r="X1113">
        <v>227</v>
      </c>
      <c r="Y1113">
        <v>0</v>
      </c>
      <c r="AD1113">
        <v>1</v>
      </c>
      <c r="AE1113">
        <v>800</v>
      </c>
      <c r="AF1113" t="s">
        <v>119</v>
      </c>
      <c r="AG1113" t="s">
        <v>120</v>
      </c>
      <c r="AH1113" t="s">
        <v>121</v>
      </c>
    </row>
    <row r="1114" spans="1:34" x14ac:dyDescent="0.2">
      <c r="A1114">
        <v>1592010000</v>
      </c>
      <c r="B1114" t="s">
        <v>1134</v>
      </c>
      <c r="C1114" t="s">
        <v>34</v>
      </c>
      <c r="D1114" t="s">
        <v>54</v>
      </c>
      <c r="E1114" t="s">
        <v>75</v>
      </c>
      <c r="F1114" s="1">
        <v>43995</v>
      </c>
      <c r="G1114" s="1" t="str">
        <f t="shared" si="17"/>
        <v>Sat</v>
      </c>
      <c r="H1114" s="1" t="s">
        <v>36</v>
      </c>
      <c r="I1114">
        <v>-14400</v>
      </c>
      <c r="J1114" t="s">
        <v>38</v>
      </c>
      <c r="K1114">
        <v>44.378185000000002</v>
      </c>
      <c r="L1114">
        <v>-68.250243999999995</v>
      </c>
      <c r="M1114">
        <v>59.36</v>
      </c>
      <c r="N1114">
        <v>10000</v>
      </c>
      <c r="O1114">
        <v>55.18</v>
      </c>
      <c r="P1114">
        <v>59.04</v>
      </c>
      <c r="Q1114">
        <v>55.15</v>
      </c>
      <c r="R1114">
        <v>65.430000000000007</v>
      </c>
      <c r="S1114">
        <v>1015</v>
      </c>
      <c r="V1114">
        <v>86</v>
      </c>
      <c r="W1114">
        <v>6.93</v>
      </c>
      <c r="X1114">
        <v>200</v>
      </c>
      <c r="AD1114">
        <v>1</v>
      </c>
      <c r="AE1114">
        <v>800</v>
      </c>
      <c r="AF1114" t="s">
        <v>119</v>
      </c>
      <c r="AG1114" t="s">
        <v>120</v>
      </c>
      <c r="AH1114" t="s">
        <v>133</v>
      </c>
    </row>
    <row r="1115" spans="1:34" x14ac:dyDescent="0.2">
      <c r="A1115">
        <v>1592013600</v>
      </c>
      <c r="B1115" t="s">
        <v>1135</v>
      </c>
      <c r="C1115" t="s">
        <v>34</v>
      </c>
      <c r="D1115" t="s">
        <v>54</v>
      </c>
      <c r="E1115" t="s">
        <v>75</v>
      </c>
      <c r="F1115" s="1">
        <v>43995</v>
      </c>
      <c r="G1115" s="1" t="str">
        <f t="shared" si="17"/>
        <v>Sat</v>
      </c>
      <c r="H1115" s="1" t="s">
        <v>46</v>
      </c>
      <c r="I1115">
        <v>-14400</v>
      </c>
      <c r="J1115" t="s">
        <v>38</v>
      </c>
      <c r="K1115">
        <v>44.378185000000002</v>
      </c>
      <c r="L1115">
        <v>-68.250243999999995</v>
      </c>
      <c r="M1115">
        <v>58.55</v>
      </c>
      <c r="N1115">
        <v>10000</v>
      </c>
      <c r="O1115">
        <v>55</v>
      </c>
      <c r="P1115">
        <v>58.24</v>
      </c>
      <c r="Q1115">
        <v>54.19</v>
      </c>
      <c r="R1115">
        <v>63.43</v>
      </c>
      <c r="S1115">
        <v>1015</v>
      </c>
      <c r="V1115">
        <v>88</v>
      </c>
      <c r="W1115">
        <v>8.0500000000000007</v>
      </c>
      <c r="X1115">
        <v>200</v>
      </c>
      <c r="AD1115">
        <v>1</v>
      </c>
      <c r="AE1115">
        <v>800</v>
      </c>
      <c r="AF1115" t="s">
        <v>119</v>
      </c>
      <c r="AG1115" t="s">
        <v>120</v>
      </c>
      <c r="AH1115" t="s">
        <v>133</v>
      </c>
    </row>
    <row r="1116" spans="1:34" x14ac:dyDescent="0.2">
      <c r="A1116">
        <v>1592017200</v>
      </c>
      <c r="B1116" t="s">
        <v>1136</v>
      </c>
      <c r="C1116" t="s">
        <v>34</v>
      </c>
      <c r="D1116" t="s">
        <v>54</v>
      </c>
      <c r="E1116" t="s">
        <v>75</v>
      </c>
      <c r="F1116" s="1">
        <v>43995</v>
      </c>
      <c r="G1116" s="1" t="str">
        <f t="shared" si="17"/>
        <v>Sat</v>
      </c>
      <c r="H1116" s="1" t="s">
        <v>49</v>
      </c>
      <c r="I1116">
        <v>-14400</v>
      </c>
      <c r="J1116" t="s">
        <v>38</v>
      </c>
      <c r="K1116">
        <v>44.378185000000002</v>
      </c>
      <c r="L1116">
        <v>-68.250243999999995</v>
      </c>
      <c r="M1116">
        <v>57.6</v>
      </c>
      <c r="N1116">
        <v>10000</v>
      </c>
      <c r="O1116">
        <v>54.68</v>
      </c>
      <c r="P1116">
        <v>57.29</v>
      </c>
      <c r="Q1116">
        <v>53.6</v>
      </c>
      <c r="R1116">
        <v>62.38</v>
      </c>
      <c r="S1116">
        <v>1015</v>
      </c>
      <c r="V1116">
        <v>90</v>
      </c>
      <c r="W1116">
        <v>4.7</v>
      </c>
      <c r="X1116">
        <v>230</v>
      </c>
      <c r="AD1116">
        <v>1</v>
      </c>
      <c r="AE1116">
        <v>800</v>
      </c>
      <c r="AF1116" t="s">
        <v>119</v>
      </c>
      <c r="AG1116" t="s">
        <v>120</v>
      </c>
      <c r="AH1116" t="s">
        <v>133</v>
      </c>
    </row>
    <row r="1117" spans="1:34" x14ac:dyDescent="0.2">
      <c r="A1117">
        <v>1592020800</v>
      </c>
      <c r="B1117" t="s">
        <v>1137</v>
      </c>
      <c r="C1117" t="s">
        <v>34</v>
      </c>
      <c r="D1117" t="s">
        <v>54</v>
      </c>
      <c r="E1117" t="s">
        <v>75</v>
      </c>
      <c r="F1117" s="1">
        <v>43995</v>
      </c>
      <c r="G1117" s="1" t="str">
        <f t="shared" si="17"/>
        <v>Sat</v>
      </c>
      <c r="H1117" s="1" t="s">
        <v>51</v>
      </c>
      <c r="I1117">
        <v>-14400</v>
      </c>
      <c r="J1117" t="s">
        <v>38</v>
      </c>
      <c r="K1117">
        <v>44.378185000000002</v>
      </c>
      <c r="L1117">
        <v>-68.250243999999995</v>
      </c>
      <c r="M1117">
        <v>56.84</v>
      </c>
      <c r="N1117">
        <v>10000</v>
      </c>
      <c r="O1117">
        <v>54.54</v>
      </c>
      <c r="P1117">
        <v>56.55</v>
      </c>
      <c r="Q1117">
        <v>52.61</v>
      </c>
      <c r="R1117">
        <v>62.08</v>
      </c>
      <c r="S1117">
        <v>1015</v>
      </c>
      <c r="V1117">
        <v>92</v>
      </c>
      <c r="W1117">
        <v>11.41</v>
      </c>
      <c r="X1117">
        <v>270</v>
      </c>
      <c r="Y1117">
        <v>0</v>
      </c>
      <c r="AD1117">
        <v>1</v>
      </c>
      <c r="AE1117">
        <v>800</v>
      </c>
      <c r="AF1117" t="s">
        <v>119</v>
      </c>
      <c r="AG1117" t="s">
        <v>120</v>
      </c>
      <c r="AH1117" t="s">
        <v>133</v>
      </c>
    </row>
    <row r="1118" spans="1:34" x14ac:dyDescent="0.2">
      <c r="A1118">
        <v>1592024400</v>
      </c>
      <c r="B1118" t="s">
        <v>1138</v>
      </c>
      <c r="C1118" t="s">
        <v>34</v>
      </c>
      <c r="D1118" t="s">
        <v>54</v>
      </c>
      <c r="E1118" t="s">
        <v>75</v>
      </c>
      <c r="F1118" s="1">
        <v>43995</v>
      </c>
      <c r="G1118" s="1" t="str">
        <f t="shared" si="17"/>
        <v>Sat</v>
      </c>
      <c r="H1118" s="1" t="s">
        <v>35</v>
      </c>
      <c r="I1118">
        <v>-14400</v>
      </c>
      <c r="J1118" t="s">
        <v>38</v>
      </c>
      <c r="K1118">
        <v>44.378185000000002</v>
      </c>
      <c r="L1118">
        <v>-68.250243999999995</v>
      </c>
      <c r="M1118">
        <v>55.42</v>
      </c>
      <c r="N1118">
        <v>10000</v>
      </c>
      <c r="O1118">
        <v>52.54</v>
      </c>
      <c r="P1118">
        <v>54.9</v>
      </c>
      <c r="Q1118">
        <v>51.6</v>
      </c>
      <c r="R1118">
        <v>61.09</v>
      </c>
      <c r="S1118">
        <v>1016</v>
      </c>
      <c r="V1118">
        <v>90</v>
      </c>
      <c r="W1118">
        <v>4.7</v>
      </c>
      <c r="X1118">
        <v>330</v>
      </c>
      <c r="AD1118">
        <v>1</v>
      </c>
      <c r="AE1118">
        <v>800</v>
      </c>
      <c r="AF1118" t="s">
        <v>119</v>
      </c>
      <c r="AG1118" t="s">
        <v>120</v>
      </c>
      <c r="AH1118" t="s">
        <v>133</v>
      </c>
    </row>
    <row r="1119" spans="1:34" x14ac:dyDescent="0.2">
      <c r="A1119">
        <v>1592028000</v>
      </c>
      <c r="B1119" t="s">
        <v>1139</v>
      </c>
      <c r="C1119" t="s">
        <v>34</v>
      </c>
      <c r="D1119" t="s">
        <v>54</v>
      </c>
      <c r="E1119" t="s">
        <v>75</v>
      </c>
      <c r="F1119" s="1">
        <v>43995</v>
      </c>
      <c r="G1119" s="1" t="str">
        <f t="shared" si="17"/>
        <v>Sat</v>
      </c>
      <c r="H1119" s="1" t="s">
        <v>54</v>
      </c>
      <c r="I1119">
        <v>-14400</v>
      </c>
      <c r="J1119" t="s">
        <v>38</v>
      </c>
      <c r="K1119">
        <v>44.378185000000002</v>
      </c>
      <c r="L1119">
        <v>-68.250243999999995</v>
      </c>
      <c r="M1119">
        <v>54.88</v>
      </c>
      <c r="N1119">
        <v>10000</v>
      </c>
      <c r="O1119">
        <v>51.4</v>
      </c>
      <c r="P1119">
        <v>54.19</v>
      </c>
      <c r="Q1119">
        <v>49.6</v>
      </c>
      <c r="R1119">
        <v>59.92</v>
      </c>
      <c r="S1119">
        <v>1016</v>
      </c>
      <c r="V1119">
        <v>88</v>
      </c>
      <c r="W1119">
        <v>5.99</v>
      </c>
      <c r="X1119">
        <v>292</v>
      </c>
      <c r="Y1119">
        <v>0</v>
      </c>
      <c r="AD1119">
        <v>1</v>
      </c>
      <c r="AE1119">
        <v>800</v>
      </c>
      <c r="AF1119" t="s">
        <v>119</v>
      </c>
      <c r="AG1119" t="s">
        <v>120</v>
      </c>
      <c r="AH1119" t="s">
        <v>133</v>
      </c>
    </row>
    <row r="1120" spans="1:34" x14ac:dyDescent="0.2">
      <c r="A1120">
        <v>1592031600</v>
      </c>
      <c r="B1120" t="s">
        <v>1140</v>
      </c>
      <c r="C1120" t="s">
        <v>34</v>
      </c>
      <c r="D1120" t="s">
        <v>54</v>
      </c>
      <c r="E1120" t="s">
        <v>75</v>
      </c>
      <c r="F1120" s="1">
        <v>43995</v>
      </c>
      <c r="G1120" s="1" t="str">
        <f t="shared" si="17"/>
        <v>Sat</v>
      </c>
      <c r="H1120" s="1" t="s">
        <v>56</v>
      </c>
      <c r="I1120">
        <v>-14400</v>
      </c>
      <c r="J1120" t="s">
        <v>38</v>
      </c>
      <c r="K1120">
        <v>44.378185000000002</v>
      </c>
      <c r="L1120">
        <v>-68.250243999999995</v>
      </c>
      <c r="M1120">
        <v>53.01</v>
      </c>
      <c r="N1120">
        <v>10000</v>
      </c>
      <c r="O1120">
        <v>48.63</v>
      </c>
      <c r="P1120">
        <v>52</v>
      </c>
      <c r="Q1120">
        <v>48.6</v>
      </c>
      <c r="R1120">
        <v>58.39</v>
      </c>
      <c r="S1120">
        <v>1017</v>
      </c>
      <c r="V1120">
        <v>85</v>
      </c>
      <c r="W1120">
        <v>8.99</v>
      </c>
      <c r="X1120">
        <v>314</v>
      </c>
      <c r="Y1120">
        <v>0</v>
      </c>
      <c r="AD1120">
        <v>1</v>
      </c>
      <c r="AE1120">
        <v>800</v>
      </c>
      <c r="AF1120" t="s">
        <v>119</v>
      </c>
      <c r="AG1120" t="s">
        <v>120</v>
      </c>
      <c r="AH1120" t="s">
        <v>133</v>
      </c>
    </row>
    <row r="1121" spans="1:34" x14ac:dyDescent="0.2">
      <c r="A1121">
        <v>1592035200</v>
      </c>
      <c r="B1121" t="s">
        <v>1141</v>
      </c>
      <c r="C1121" t="s">
        <v>34</v>
      </c>
      <c r="D1121" t="s">
        <v>54</v>
      </c>
      <c r="E1121" t="s">
        <v>75</v>
      </c>
      <c r="F1121" s="1">
        <v>43995</v>
      </c>
      <c r="G1121" s="1" t="str">
        <f t="shared" si="17"/>
        <v>Sat</v>
      </c>
      <c r="H1121" s="1" t="s">
        <v>58</v>
      </c>
      <c r="I1121">
        <v>-14400</v>
      </c>
      <c r="J1121" t="s">
        <v>38</v>
      </c>
      <c r="K1121">
        <v>44.378185000000002</v>
      </c>
      <c r="L1121">
        <v>-68.250243999999995</v>
      </c>
      <c r="M1121">
        <v>51.06</v>
      </c>
      <c r="N1121">
        <v>10000</v>
      </c>
      <c r="O1121">
        <v>47.93</v>
      </c>
      <c r="P1121">
        <v>50.05</v>
      </c>
      <c r="Q1121">
        <v>46.31</v>
      </c>
      <c r="R1121">
        <v>55.78</v>
      </c>
      <c r="S1121">
        <v>1017</v>
      </c>
      <c r="V1121">
        <v>89</v>
      </c>
      <c r="W1121">
        <v>3.36</v>
      </c>
      <c r="X1121">
        <v>300</v>
      </c>
      <c r="Y1121">
        <v>0</v>
      </c>
      <c r="AD1121">
        <v>1</v>
      </c>
      <c r="AE1121">
        <v>800</v>
      </c>
      <c r="AF1121" t="s">
        <v>119</v>
      </c>
      <c r="AG1121" t="s">
        <v>120</v>
      </c>
      <c r="AH1121" t="s">
        <v>133</v>
      </c>
    </row>
    <row r="1122" spans="1:34" x14ac:dyDescent="0.2">
      <c r="A1122">
        <v>1592038800</v>
      </c>
      <c r="B1122" t="s">
        <v>1142</v>
      </c>
      <c r="C1122" t="s">
        <v>34</v>
      </c>
      <c r="D1122" t="s">
        <v>54</v>
      </c>
      <c r="E1122" t="s">
        <v>75</v>
      </c>
      <c r="F1122" s="1">
        <v>43995</v>
      </c>
      <c r="G1122" s="1" t="str">
        <f t="shared" si="17"/>
        <v>Sat</v>
      </c>
      <c r="H1122" s="1" t="s">
        <v>60</v>
      </c>
      <c r="I1122">
        <v>-14400</v>
      </c>
      <c r="J1122" t="s">
        <v>38</v>
      </c>
      <c r="K1122">
        <v>44.378185000000002</v>
      </c>
      <c r="L1122">
        <v>-68.250243999999995</v>
      </c>
      <c r="M1122">
        <v>50.11</v>
      </c>
      <c r="N1122">
        <v>10000</v>
      </c>
      <c r="O1122">
        <v>46.71</v>
      </c>
      <c r="P1122">
        <v>48.96</v>
      </c>
      <c r="Q1122">
        <v>45.32</v>
      </c>
      <c r="R1122">
        <v>54.19</v>
      </c>
      <c r="S1122">
        <v>1018</v>
      </c>
      <c r="V1122">
        <v>88</v>
      </c>
      <c r="W1122">
        <v>3.36</v>
      </c>
      <c r="X1122">
        <v>300</v>
      </c>
      <c r="Y1122">
        <v>0</v>
      </c>
      <c r="AD1122">
        <v>1</v>
      </c>
      <c r="AE1122">
        <v>800</v>
      </c>
      <c r="AF1122" t="s">
        <v>119</v>
      </c>
      <c r="AG1122" t="s">
        <v>120</v>
      </c>
      <c r="AH1122" t="s">
        <v>121</v>
      </c>
    </row>
    <row r="1123" spans="1:34" x14ac:dyDescent="0.2">
      <c r="A1123">
        <v>1592042400</v>
      </c>
      <c r="B1123" t="s">
        <v>1143</v>
      </c>
      <c r="C1123" t="s">
        <v>34</v>
      </c>
      <c r="D1123" t="s">
        <v>54</v>
      </c>
      <c r="E1123" t="s">
        <v>75</v>
      </c>
      <c r="F1123" s="1">
        <v>43995</v>
      </c>
      <c r="G1123" s="1" t="str">
        <f t="shared" si="17"/>
        <v>Sat</v>
      </c>
      <c r="H1123" s="1" t="s">
        <v>62</v>
      </c>
      <c r="I1123">
        <v>-14400</v>
      </c>
      <c r="J1123" t="s">
        <v>38</v>
      </c>
      <c r="K1123">
        <v>44.378185000000002</v>
      </c>
      <c r="L1123">
        <v>-68.250243999999995</v>
      </c>
      <c r="M1123">
        <v>52.29</v>
      </c>
      <c r="N1123">
        <v>10000</v>
      </c>
      <c r="O1123">
        <v>46.96</v>
      </c>
      <c r="P1123">
        <v>51.06</v>
      </c>
      <c r="Q1123">
        <v>47.08</v>
      </c>
      <c r="R1123">
        <v>55.6</v>
      </c>
      <c r="S1123">
        <v>1019</v>
      </c>
      <c r="V1123">
        <v>82</v>
      </c>
      <c r="W1123">
        <v>5.99</v>
      </c>
      <c r="X1123">
        <v>310</v>
      </c>
      <c r="Y1123">
        <v>0</v>
      </c>
      <c r="AD1123">
        <v>1</v>
      </c>
      <c r="AE1123">
        <v>800</v>
      </c>
      <c r="AF1123" t="s">
        <v>119</v>
      </c>
      <c r="AG1123" t="s">
        <v>120</v>
      </c>
      <c r="AH1123" t="s">
        <v>121</v>
      </c>
    </row>
    <row r="1124" spans="1:34" x14ac:dyDescent="0.2">
      <c r="A1124">
        <v>1592046000</v>
      </c>
      <c r="B1124" t="s">
        <v>1144</v>
      </c>
      <c r="C1124" t="s">
        <v>34</v>
      </c>
      <c r="D1124" t="s">
        <v>54</v>
      </c>
      <c r="E1124" t="s">
        <v>75</v>
      </c>
      <c r="F1124" s="1">
        <v>43995</v>
      </c>
      <c r="G1124" s="1" t="str">
        <f t="shared" si="17"/>
        <v>Sat</v>
      </c>
      <c r="H1124" s="1" t="s">
        <v>67</v>
      </c>
      <c r="I1124">
        <v>-14400</v>
      </c>
      <c r="J1124" t="s">
        <v>38</v>
      </c>
      <c r="K1124">
        <v>44.378185000000002</v>
      </c>
      <c r="L1124">
        <v>-68.250243999999995</v>
      </c>
      <c r="M1124">
        <v>56.52</v>
      </c>
      <c r="N1124">
        <v>10000</v>
      </c>
      <c r="O1124">
        <v>47.98</v>
      </c>
      <c r="P1124">
        <v>55.29</v>
      </c>
      <c r="Q1124">
        <v>53.51</v>
      </c>
      <c r="R1124">
        <v>58.68</v>
      </c>
      <c r="S1124">
        <v>1019</v>
      </c>
      <c r="V1124">
        <v>73</v>
      </c>
      <c r="W1124">
        <v>8.01</v>
      </c>
      <c r="X1124">
        <v>329</v>
      </c>
      <c r="Y1124">
        <v>0</v>
      </c>
      <c r="AD1124">
        <v>1</v>
      </c>
      <c r="AE1124">
        <v>800</v>
      </c>
      <c r="AF1124" t="s">
        <v>119</v>
      </c>
      <c r="AG1124" t="s">
        <v>120</v>
      </c>
      <c r="AH1124" t="s">
        <v>121</v>
      </c>
    </row>
    <row r="1125" spans="1:34" x14ac:dyDescent="0.2">
      <c r="A1125">
        <v>1592049600</v>
      </c>
      <c r="B1125" t="s">
        <v>1145</v>
      </c>
      <c r="C1125" t="s">
        <v>34</v>
      </c>
      <c r="D1125" t="s">
        <v>54</v>
      </c>
      <c r="E1125" t="s">
        <v>75</v>
      </c>
      <c r="F1125" s="1">
        <v>43995</v>
      </c>
      <c r="G1125" s="1" t="str">
        <f t="shared" si="17"/>
        <v>Sat</v>
      </c>
      <c r="H1125" s="1" t="s">
        <v>72</v>
      </c>
      <c r="I1125">
        <v>-14400</v>
      </c>
      <c r="J1125" t="s">
        <v>38</v>
      </c>
      <c r="K1125">
        <v>44.378185000000002</v>
      </c>
      <c r="L1125">
        <v>-68.250243999999995</v>
      </c>
      <c r="M1125">
        <v>59.29</v>
      </c>
      <c r="N1125">
        <v>10000</v>
      </c>
      <c r="O1125">
        <v>46.29</v>
      </c>
      <c r="P1125">
        <v>57.83</v>
      </c>
      <c r="Q1125">
        <v>56.68</v>
      </c>
      <c r="R1125">
        <v>61.79</v>
      </c>
      <c r="S1125">
        <v>1019</v>
      </c>
      <c r="V1125">
        <v>62</v>
      </c>
      <c r="W1125">
        <v>8.99</v>
      </c>
      <c r="X1125">
        <v>341</v>
      </c>
      <c r="Y1125">
        <v>0</v>
      </c>
      <c r="AD1125">
        <v>1</v>
      </c>
      <c r="AE1125">
        <v>800</v>
      </c>
      <c r="AF1125" t="s">
        <v>119</v>
      </c>
      <c r="AG1125" t="s">
        <v>120</v>
      </c>
      <c r="AH1125" t="s">
        <v>121</v>
      </c>
    </row>
    <row r="1126" spans="1:34" x14ac:dyDescent="0.2">
      <c r="A1126">
        <v>1592053200</v>
      </c>
      <c r="B1126" t="s">
        <v>1146</v>
      </c>
      <c r="C1126" t="s">
        <v>34</v>
      </c>
      <c r="D1126" t="s">
        <v>54</v>
      </c>
      <c r="E1126" t="s">
        <v>75</v>
      </c>
      <c r="F1126" s="1">
        <v>43995</v>
      </c>
      <c r="G1126" s="1" t="str">
        <f t="shared" si="17"/>
        <v>Sat</v>
      </c>
      <c r="H1126" s="1" t="s">
        <v>75</v>
      </c>
      <c r="I1126">
        <v>-14400</v>
      </c>
      <c r="J1126" t="s">
        <v>38</v>
      </c>
      <c r="K1126">
        <v>44.378185000000002</v>
      </c>
      <c r="L1126">
        <v>-68.250243999999995</v>
      </c>
      <c r="M1126">
        <v>61.74</v>
      </c>
      <c r="N1126">
        <v>10000</v>
      </c>
      <c r="O1126">
        <v>45.43</v>
      </c>
      <c r="P1126">
        <v>60.19</v>
      </c>
      <c r="Q1126">
        <v>59.02</v>
      </c>
      <c r="R1126">
        <v>63.79</v>
      </c>
      <c r="S1126">
        <v>1020</v>
      </c>
      <c r="V1126">
        <v>55</v>
      </c>
      <c r="W1126">
        <v>8.01</v>
      </c>
      <c r="X1126">
        <v>355</v>
      </c>
      <c r="Y1126">
        <v>0</v>
      </c>
      <c r="AD1126">
        <v>1</v>
      </c>
      <c r="AE1126">
        <v>800</v>
      </c>
      <c r="AF1126" t="s">
        <v>119</v>
      </c>
      <c r="AG1126" t="s">
        <v>120</v>
      </c>
      <c r="AH1126" t="s">
        <v>121</v>
      </c>
    </row>
    <row r="1127" spans="1:34" x14ac:dyDescent="0.2">
      <c r="A1127">
        <v>1592056800</v>
      </c>
      <c r="B1127" t="s">
        <v>1147</v>
      </c>
      <c r="C1127" t="s">
        <v>34</v>
      </c>
      <c r="D1127" t="s">
        <v>54</v>
      </c>
      <c r="E1127" t="s">
        <v>75</v>
      </c>
      <c r="F1127" s="1">
        <v>43995</v>
      </c>
      <c r="G1127" s="1" t="str">
        <f t="shared" si="17"/>
        <v>Sat</v>
      </c>
      <c r="H1127" s="1" t="s">
        <v>77</v>
      </c>
      <c r="I1127">
        <v>-14400</v>
      </c>
      <c r="J1127" t="s">
        <v>38</v>
      </c>
      <c r="K1127">
        <v>44.378185000000002</v>
      </c>
      <c r="L1127">
        <v>-68.250243999999995</v>
      </c>
      <c r="M1127">
        <v>64.11</v>
      </c>
      <c r="N1127">
        <v>10000</v>
      </c>
      <c r="O1127">
        <v>45.64</v>
      </c>
      <c r="P1127">
        <v>62.62</v>
      </c>
      <c r="Q1127">
        <v>60.39</v>
      </c>
      <c r="R1127">
        <v>68.430000000000007</v>
      </c>
      <c r="S1127">
        <v>1020</v>
      </c>
      <c r="V1127">
        <v>51</v>
      </c>
      <c r="W1127">
        <v>11.01</v>
      </c>
      <c r="X1127">
        <v>339</v>
      </c>
      <c r="Y1127">
        <v>0</v>
      </c>
      <c r="AD1127">
        <v>1</v>
      </c>
      <c r="AE1127">
        <v>800</v>
      </c>
      <c r="AF1127" t="s">
        <v>119</v>
      </c>
      <c r="AG1127" t="s">
        <v>120</v>
      </c>
      <c r="AH1127" t="s">
        <v>121</v>
      </c>
    </row>
    <row r="1128" spans="1:34" x14ac:dyDescent="0.2">
      <c r="A1128">
        <v>1592060400</v>
      </c>
      <c r="B1128" t="s">
        <v>1148</v>
      </c>
      <c r="C1128" t="s">
        <v>34</v>
      </c>
      <c r="D1128" t="s">
        <v>54</v>
      </c>
      <c r="E1128" t="s">
        <v>75</v>
      </c>
      <c r="F1128" s="1">
        <v>43995</v>
      </c>
      <c r="G1128" s="1" t="str">
        <f t="shared" si="17"/>
        <v>Sat</v>
      </c>
      <c r="H1128" s="1" t="s">
        <v>79</v>
      </c>
      <c r="I1128">
        <v>-14400</v>
      </c>
      <c r="J1128" t="s">
        <v>38</v>
      </c>
      <c r="K1128">
        <v>44.378185000000002</v>
      </c>
      <c r="L1128">
        <v>-68.250243999999995</v>
      </c>
      <c r="M1128">
        <v>65.66</v>
      </c>
      <c r="N1128">
        <v>10000</v>
      </c>
      <c r="O1128">
        <v>46.54</v>
      </c>
      <c r="P1128">
        <v>64.27</v>
      </c>
      <c r="Q1128">
        <v>62.08</v>
      </c>
      <c r="R1128">
        <v>69.42</v>
      </c>
      <c r="S1128">
        <v>1020</v>
      </c>
      <c r="V1128">
        <v>50</v>
      </c>
      <c r="W1128">
        <v>5.99</v>
      </c>
      <c r="X1128">
        <v>19</v>
      </c>
      <c r="Y1128">
        <v>0</v>
      </c>
      <c r="AD1128">
        <v>1</v>
      </c>
      <c r="AE1128">
        <v>800</v>
      </c>
      <c r="AF1128" t="s">
        <v>119</v>
      </c>
      <c r="AG1128" t="s">
        <v>120</v>
      </c>
      <c r="AH1128" t="s">
        <v>121</v>
      </c>
    </row>
    <row r="1129" spans="1:34" x14ac:dyDescent="0.2">
      <c r="A1129">
        <v>1592064000</v>
      </c>
      <c r="B1129" t="s">
        <v>1149</v>
      </c>
      <c r="C1129" t="s">
        <v>34</v>
      </c>
      <c r="D1129" t="s">
        <v>54</v>
      </c>
      <c r="E1129" t="s">
        <v>75</v>
      </c>
      <c r="F1129" s="1">
        <v>43995</v>
      </c>
      <c r="G1129" s="1" t="str">
        <f t="shared" si="17"/>
        <v>Sat</v>
      </c>
      <c r="H1129" s="1" t="s">
        <v>81</v>
      </c>
      <c r="I1129">
        <v>-14400</v>
      </c>
      <c r="J1129" t="s">
        <v>38</v>
      </c>
      <c r="K1129">
        <v>44.378185000000002</v>
      </c>
      <c r="L1129">
        <v>-68.250243999999995</v>
      </c>
      <c r="M1129">
        <v>66.72</v>
      </c>
      <c r="N1129">
        <v>10000</v>
      </c>
      <c r="O1129">
        <v>44.73</v>
      </c>
      <c r="P1129">
        <v>65.209999999999994</v>
      </c>
      <c r="Q1129">
        <v>62.08</v>
      </c>
      <c r="R1129">
        <v>70.430000000000007</v>
      </c>
      <c r="S1129">
        <v>1020</v>
      </c>
      <c r="V1129">
        <v>45</v>
      </c>
      <c r="W1129">
        <v>8.99</v>
      </c>
      <c r="X1129">
        <v>37</v>
      </c>
      <c r="Y1129">
        <v>0</v>
      </c>
      <c r="AD1129">
        <v>1</v>
      </c>
      <c r="AE1129">
        <v>800</v>
      </c>
      <c r="AF1129" t="s">
        <v>119</v>
      </c>
      <c r="AG1129" t="s">
        <v>120</v>
      </c>
      <c r="AH1129" t="s">
        <v>121</v>
      </c>
    </row>
    <row r="1130" spans="1:34" x14ac:dyDescent="0.2">
      <c r="A1130">
        <v>1592067600</v>
      </c>
      <c r="B1130" t="s">
        <v>1150</v>
      </c>
      <c r="C1130" t="s">
        <v>34</v>
      </c>
      <c r="D1130" t="s">
        <v>54</v>
      </c>
      <c r="E1130" t="s">
        <v>75</v>
      </c>
      <c r="F1130" s="1">
        <v>43995</v>
      </c>
      <c r="G1130" s="1" t="str">
        <f t="shared" si="17"/>
        <v>Sat</v>
      </c>
      <c r="H1130" s="1" t="s">
        <v>83</v>
      </c>
      <c r="I1130">
        <v>-14400</v>
      </c>
      <c r="J1130" t="s">
        <v>38</v>
      </c>
      <c r="K1130">
        <v>44.378185000000002</v>
      </c>
      <c r="L1130">
        <v>-68.250243999999995</v>
      </c>
      <c r="M1130">
        <v>67.37</v>
      </c>
      <c r="N1130">
        <v>10000</v>
      </c>
      <c r="O1130">
        <v>45.9</v>
      </c>
      <c r="P1130">
        <v>65.97</v>
      </c>
      <c r="Q1130">
        <v>63.09</v>
      </c>
      <c r="R1130">
        <v>71.42</v>
      </c>
      <c r="S1130">
        <v>1020</v>
      </c>
      <c r="V1130">
        <v>46</v>
      </c>
      <c r="W1130">
        <v>5.01</v>
      </c>
      <c r="X1130">
        <v>352</v>
      </c>
      <c r="Y1130">
        <v>0</v>
      </c>
      <c r="AD1130">
        <v>75</v>
      </c>
      <c r="AE1130">
        <v>803</v>
      </c>
      <c r="AF1130" t="s">
        <v>39</v>
      </c>
      <c r="AG1130" t="s">
        <v>40</v>
      </c>
      <c r="AH1130" t="s">
        <v>112</v>
      </c>
    </row>
    <row r="1131" spans="1:34" x14ac:dyDescent="0.2">
      <c r="A1131">
        <v>1592071200</v>
      </c>
      <c r="B1131" t="s">
        <v>1151</v>
      </c>
      <c r="C1131" t="s">
        <v>34</v>
      </c>
      <c r="D1131" t="s">
        <v>54</v>
      </c>
      <c r="E1131" t="s">
        <v>75</v>
      </c>
      <c r="F1131" s="1">
        <v>43995</v>
      </c>
      <c r="G1131" s="1" t="str">
        <f t="shared" si="17"/>
        <v>Sat</v>
      </c>
      <c r="H1131" s="1" t="s">
        <v>86</v>
      </c>
      <c r="I1131">
        <v>-14400</v>
      </c>
      <c r="J1131" t="s">
        <v>38</v>
      </c>
      <c r="K1131">
        <v>44.378185000000002</v>
      </c>
      <c r="L1131">
        <v>-68.250243999999995</v>
      </c>
      <c r="M1131">
        <v>67.77</v>
      </c>
      <c r="N1131">
        <v>10000</v>
      </c>
      <c r="O1131">
        <v>45.68</v>
      </c>
      <c r="P1131">
        <v>66.36</v>
      </c>
      <c r="Q1131">
        <v>63.09</v>
      </c>
      <c r="R1131">
        <v>71.28</v>
      </c>
      <c r="S1131">
        <v>1021</v>
      </c>
      <c r="V1131">
        <v>45</v>
      </c>
      <c r="W1131">
        <v>4</v>
      </c>
      <c r="X1131">
        <v>315</v>
      </c>
      <c r="Y1131">
        <v>0</v>
      </c>
      <c r="AD1131">
        <v>20</v>
      </c>
      <c r="AE1131">
        <v>801</v>
      </c>
      <c r="AF1131" t="s">
        <v>39</v>
      </c>
      <c r="AG1131" t="s">
        <v>116</v>
      </c>
      <c r="AH1131" t="s">
        <v>117</v>
      </c>
    </row>
    <row r="1132" spans="1:34" x14ac:dyDescent="0.2">
      <c r="A1132">
        <v>1592074800</v>
      </c>
      <c r="B1132" t="s">
        <v>1152</v>
      </c>
      <c r="C1132" t="s">
        <v>34</v>
      </c>
      <c r="D1132" t="s">
        <v>54</v>
      </c>
      <c r="E1132" t="s">
        <v>75</v>
      </c>
      <c r="F1132" s="1">
        <v>43995</v>
      </c>
      <c r="G1132" s="1" t="str">
        <f t="shared" si="17"/>
        <v>Sat</v>
      </c>
      <c r="H1132" s="1" t="s">
        <v>88</v>
      </c>
      <c r="I1132">
        <v>-14400</v>
      </c>
      <c r="J1132" t="s">
        <v>38</v>
      </c>
      <c r="K1132">
        <v>44.378185000000002</v>
      </c>
      <c r="L1132">
        <v>-68.250243999999995</v>
      </c>
      <c r="M1132">
        <v>67.98</v>
      </c>
      <c r="N1132">
        <v>10000</v>
      </c>
      <c r="O1132">
        <v>45.28</v>
      </c>
      <c r="P1132">
        <v>66.540000000000006</v>
      </c>
      <c r="Q1132">
        <v>63.39</v>
      </c>
      <c r="R1132">
        <v>71.28</v>
      </c>
      <c r="S1132">
        <v>1021</v>
      </c>
      <c r="V1132">
        <v>44</v>
      </c>
      <c r="W1132">
        <v>4</v>
      </c>
      <c r="X1132">
        <v>122</v>
      </c>
      <c r="Y1132">
        <v>0</v>
      </c>
      <c r="AD1132">
        <v>75</v>
      </c>
      <c r="AE1132">
        <v>803</v>
      </c>
      <c r="AF1132" t="s">
        <v>39</v>
      </c>
      <c r="AG1132" t="s">
        <v>40</v>
      </c>
      <c r="AH1132" t="s">
        <v>112</v>
      </c>
    </row>
    <row r="1133" spans="1:34" x14ac:dyDescent="0.2">
      <c r="A1133">
        <v>1592078400</v>
      </c>
      <c r="B1133" t="s">
        <v>1153</v>
      </c>
      <c r="C1133" t="s">
        <v>34</v>
      </c>
      <c r="D1133" t="s">
        <v>54</v>
      </c>
      <c r="E1133" t="s">
        <v>75</v>
      </c>
      <c r="F1133" s="1">
        <v>43995</v>
      </c>
      <c r="G1133" s="1" t="str">
        <f t="shared" si="17"/>
        <v>Sat</v>
      </c>
      <c r="H1133" s="1" t="s">
        <v>90</v>
      </c>
      <c r="I1133">
        <v>-14400</v>
      </c>
      <c r="J1133" t="s">
        <v>38</v>
      </c>
      <c r="K1133">
        <v>44.378185000000002</v>
      </c>
      <c r="L1133">
        <v>-68.250243999999995</v>
      </c>
      <c r="M1133">
        <v>66.400000000000006</v>
      </c>
      <c r="N1133">
        <v>10000</v>
      </c>
      <c r="O1133">
        <v>46.69</v>
      </c>
      <c r="P1133">
        <v>65.05</v>
      </c>
      <c r="Q1133">
        <v>62.19</v>
      </c>
      <c r="R1133">
        <v>70.290000000000006</v>
      </c>
      <c r="S1133">
        <v>1021</v>
      </c>
      <c r="V1133">
        <v>49</v>
      </c>
      <c r="W1133">
        <v>11.99</v>
      </c>
      <c r="X1133">
        <v>325</v>
      </c>
      <c r="Y1133">
        <v>0</v>
      </c>
      <c r="AD1133">
        <v>75</v>
      </c>
      <c r="AE1133">
        <v>803</v>
      </c>
      <c r="AF1133" t="s">
        <v>39</v>
      </c>
      <c r="AG1133" t="s">
        <v>40</v>
      </c>
      <c r="AH1133" t="s">
        <v>112</v>
      </c>
    </row>
    <row r="1134" spans="1:34" x14ac:dyDescent="0.2">
      <c r="A1134">
        <v>1592082000</v>
      </c>
      <c r="B1134" t="s">
        <v>1154</v>
      </c>
      <c r="C1134" t="s">
        <v>34</v>
      </c>
      <c r="D1134" t="s">
        <v>54</v>
      </c>
      <c r="E1134" t="s">
        <v>75</v>
      </c>
      <c r="F1134" s="1">
        <v>43995</v>
      </c>
      <c r="G1134" s="1" t="str">
        <f t="shared" si="17"/>
        <v>Sat</v>
      </c>
      <c r="H1134" s="1" t="s">
        <v>92</v>
      </c>
      <c r="I1134">
        <v>-14400</v>
      </c>
      <c r="J1134" t="s">
        <v>38</v>
      </c>
      <c r="K1134">
        <v>44.378185000000002</v>
      </c>
      <c r="L1134">
        <v>-68.250243999999995</v>
      </c>
      <c r="M1134">
        <v>66.06</v>
      </c>
      <c r="N1134">
        <v>10000</v>
      </c>
      <c r="O1134">
        <v>45.82</v>
      </c>
      <c r="P1134">
        <v>64.62</v>
      </c>
      <c r="Q1134">
        <v>61.2</v>
      </c>
      <c r="R1134">
        <v>67.680000000000007</v>
      </c>
      <c r="S1134">
        <v>1021</v>
      </c>
      <c r="V1134">
        <v>48</v>
      </c>
      <c r="W1134">
        <v>11.99</v>
      </c>
      <c r="X1134">
        <v>352</v>
      </c>
      <c r="Y1134">
        <v>0</v>
      </c>
      <c r="AD1134">
        <v>1</v>
      </c>
      <c r="AE1134">
        <v>800</v>
      </c>
      <c r="AF1134" t="s">
        <v>119</v>
      </c>
      <c r="AG1134" t="s">
        <v>120</v>
      </c>
      <c r="AH1134" t="s">
        <v>121</v>
      </c>
    </row>
    <row r="1135" spans="1:34" x14ac:dyDescent="0.2">
      <c r="A1135">
        <v>1592085600</v>
      </c>
      <c r="B1135" t="s">
        <v>1155</v>
      </c>
      <c r="C1135" t="s">
        <v>34</v>
      </c>
      <c r="D1135" t="s">
        <v>54</v>
      </c>
      <c r="E1135" t="s">
        <v>75</v>
      </c>
      <c r="F1135" s="1">
        <v>43995</v>
      </c>
      <c r="G1135" s="1" t="str">
        <f t="shared" si="17"/>
        <v>Sat</v>
      </c>
      <c r="H1135" s="1" t="s">
        <v>94</v>
      </c>
      <c r="I1135">
        <v>-14400</v>
      </c>
      <c r="J1135" t="s">
        <v>38</v>
      </c>
      <c r="K1135">
        <v>44.378185000000002</v>
      </c>
      <c r="L1135">
        <v>-68.250243999999995</v>
      </c>
      <c r="M1135">
        <v>65.069999999999993</v>
      </c>
      <c r="N1135">
        <v>10000</v>
      </c>
      <c r="O1135">
        <v>44.92</v>
      </c>
      <c r="P1135">
        <v>63.54</v>
      </c>
      <c r="Q1135">
        <v>62.08</v>
      </c>
      <c r="R1135">
        <v>66.38</v>
      </c>
      <c r="S1135">
        <v>1022</v>
      </c>
      <c r="V1135">
        <v>48</v>
      </c>
      <c r="W1135">
        <v>13</v>
      </c>
      <c r="X1135">
        <v>355</v>
      </c>
      <c r="Y1135">
        <v>0</v>
      </c>
      <c r="AD1135">
        <v>1</v>
      </c>
      <c r="AE1135">
        <v>800</v>
      </c>
      <c r="AF1135" t="s">
        <v>119</v>
      </c>
      <c r="AG1135" t="s">
        <v>120</v>
      </c>
      <c r="AH1135" t="s">
        <v>121</v>
      </c>
    </row>
    <row r="1136" spans="1:34" x14ac:dyDescent="0.2">
      <c r="A1136">
        <v>1592089200</v>
      </c>
      <c r="B1136" t="s">
        <v>1156</v>
      </c>
      <c r="C1136" t="s">
        <v>34</v>
      </c>
      <c r="D1136" t="s">
        <v>54</v>
      </c>
      <c r="E1136" t="s">
        <v>75</v>
      </c>
      <c r="F1136" s="1">
        <v>43995</v>
      </c>
      <c r="G1136" s="1" t="str">
        <f t="shared" si="17"/>
        <v>Sat</v>
      </c>
      <c r="H1136" s="1" t="s">
        <v>96</v>
      </c>
      <c r="I1136">
        <v>-14400</v>
      </c>
      <c r="J1136" t="s">
        <v>38</v>
      </c>
      <c r="K1136">
        <v>44.378185000000002</v>
      </c>
      <c r="L1136">
        <v>-68.250243999999995</v>
      </c>
      <c r="M1136">
        <v>62.98</v>
      </c>
      <c r="N1136">
        <v>10000</v>
      </c>
      <c r="O1136">
        <v>44.08</v>
      </c>
      <c r="P1136">
        <v>61.32</v>
      </c>
      <c r="Q1136">
        <v>60.78</v>
      </c>
      <c r="R1136">
        <v>64.38</v>
      </c>
      <c r="S1136">
        <v>1023</v>
      </c>
      <c r="V1136">
        <v>50</v>
      </c>
      <c r="W1136">
        <v>8.01</v>
      </c>
      <c r="X1136">
        <v>349</v>
      </c>
      <c r="Y1136">
        <v>0</v>
      </c>
      <c r="AD1136">
        <v>1</v>
      </c>
      <c r="AE1136">
        <v>800</v>
      </c>
      <c r="AF1136" t="s">
        <v>119</v>
      </c>
      <c r="AG1136" t="s">
        <v>120</v>
      </c>
      <c r="AH1136" t="s">
        <v>121</v>
      </c>
    </row>
    <row r="1137" spans="1:34" x14ac:dyDescent="0.2">
      <c r="A1137">
        <v>1592092800</v>
      </c>
      <c r="B1137" t="s">
        <v>1157</v>
      </c>
      <c r="C1137" t="s">
        <v>34</v>
      </c>
      <c r="D1137" t="s">
        <v>54</v>
      </c>
      <c r="E1137" t="s">
        <v>77</v>
      </c>
      <c r="F1137" s="1">
        <v>43996</v>
      </c>
      <c r="G1137" s="1" t="str">
        <f t="shared" si="17"/>
        <v>Sun</v>
      </c>
      <c r="H1137" s="1" t="s">
        <v>37</v>
      </c>
      <c r="I1137">
        <v>-14400</v>
      </c>
      <c r="J1137" t="s">
        <v>38</v>
      </c>
      <c r="K1137">
        <v>44.378185000000002</v>
      </c>
      <c r="L1137">
        <v>-68.250243999999995</v>
      </c>
      <c r="M1137">
        <v>59.76</v>
      </c>
      <c r="N1137">
        <v>10000</v>
      </c>
      <c r="O1137">
        <v>42.62</v>
      </c>
      <c r="P1137">
        <v>57.92</v>
      </c>
      <c r="Q1137">
        <v>57.51</v>
      </c>
      <c r="R1137">
        <v>61.09</v>
      </c>
      <c r="S1137">
        <v>1024</v>
      </c>
      <c r="V1137">
        <v>53</v>
      </c>
      <c r="W1137">
        <v>5.99</v>
      </c>
      <c r="X1137">
        <v>293</v>
      </c>
      <c r="Y1137">
        <v>0</v>
      </c>
      <c r="AD1137">
        <v>1</v>
      </c>
      <c r="AE1137">
        <v>800</v>
      </c>
      <c r="AF1137" t="s">
        <v>119</v>
      </c>
      <c r="AG1137" t="s">
        <v>120</v>
      </c>
      <c r="AH1137" t="s">
        <v>121</v>
      </c>
    </row>
    <row r="1138" spans="1:34" x14ac:dyDescent="0.2">
      <c r="A1138">
        <v>1592096400</v>
      </c>
      <c r="B1138" t="s">
        <v>1158</v>
      </c>
      <c r="C1138" t="s">
        <v>34</v>
      </c>
      <c r="D1138" t="s">
        <v>54</v>
      </c>
      <c r="E1138" t="s">
        <v>77</v>
      </c>
      <c r="F1138" s="1">
        <v>43996</v>
      </c>
      <c r="G1138" s="1" t="str">
        <f t="shared" si="17"/>
        <v>Sun</v>
      </c>
      <c r="H1138" s="1" t="s">
        <v>36</v>
      </c>
      <c r="I1138">
        <v>-14400</v>
      </c>
      <c r="J1138" t="s">
        <v>38</v>
      </c>
      <c r="K1138">
        <v>44.378185000000002</v>
      </c>
      <c r="L1138">
        <v>-68.250243999999995</v>
      </c>
      <c r="M1138">
        <v>56.93</v>
      </c>
      <c r="N1138">
        <v>10000</v>
      </c>
      <c r="O1138">
        <v>42.33</v>
      </c>
      <c r="P1138">
        <v>55.06</v>
      </c>
      <c r="Q1138">
        <v>53.51</v>
      </c>
      <c r="R1138">
        <v>59.02</v>
      </c>
      <c r="S1138">
        <v>1025</v>
      </c>
      <c r="V1138">
        <v>58</v>
      </c>
      <c r="W1138">
        <v>4</v>
      </c>
      <c r="X1138">
        <v>315</v>
      </c>
      <c r="Y1138">
        <v>0</v>
      </c>
      <c r="AD1138">
        <v>1</v>
      </c>
      <c r="AE1138">
        <v>800</v>
      </c>
      <c r="AF1138" t="s">
        <v>119</v>
      </c>
      <c r="AG1138" t="s">
        <v>120</v>
      </c>
      <c r="AH1138" t="s">
        <v>133</v>
      </c>
    </row>
    <row r="1139" spans="1:34" x14ac:dyDescent="0.2">
      <c r="A1139">
        <v>1592100000</v>
      </c>
      <c r="B1139" t="s">
        <v>1159</v>
      </c>
      <c r="C1139" t="s">
        <v>34</v>
      </c>
      <c r="D1139" t="s">
        <v>54</v>
      </c>
      <c r="E1139" t="s">
        <v>77</v>
      </c>
      <c r="F1139" s="1">
        <v>43996</v>
      </c>
      <c r="G1139" s="1" t="str">
        <f t="shared" si="17"/>
        <v>Sun</v>
      </c>
      <c r="H1139" s="1" t="s">
        <v>46</v>
      </c>
      <c r="I1139">
        <v>-14400</v>
      </c>
      <c r="J1139" t="s">
        <v>38</v>
      </c>
      <c r="K1139">
        <v>44.378185000000002</v>
      </c>
      <c r="L1139">
        <v>-68.250243999999995</v>
      </c>
      <c r="M1139">
        <v>55.98</v>
      </c>
      <c r="N1139">
        <v>10000</v>
      </c>
      <c r="O1139">
        <v>42.75</v>
      </c>
      <c r="P1139">
        <v>54.14</v>
      </c>
      <c r="Q1139">
        <v>51.51</v>
      </c>
      <c r="R1139">
        <v>58.3</v>
      </c>
      <c r="S1139">
        <v>1025</v>
      </c>
      <c r="V1139">
        <v>61</v>
      </c>
      <c r="W1139">
        <v>5.99</v>
      </c>
      <c r="X1139">
        <v>324</v>
      </c>
      <c r="Y1139">
        <v>0</v>
      </c>
      <c r="AD1139">
        <v>40</v>
      </c>
      <c r="AE1139">
        <v>802</v>
      </c>
      <c r="AF1139" t="s">
        <v>39</v>
      </c>
      <c r="AG1139" t="s">
        <v>43</v>
      </c>
      <c r="AH1139" t="s">
        <v>44</v>
      </c>
    </row>
    <row r="1140" spans="1:34" x14ac:dyDescent="0.2">
      <c r="A1140">
        <v>1592103600</v>
      </c>
      <c r="B1140" t="s">
        <v>1160</v>
      </c>
      <c r="C1140" t="s">
        <v>34</v>
      </c>
      <c r="D1140" t="s">
        <v>54</v>
      </c>
      <c r="E1140" t="s">
        <v>77</v>
      </c>
      <c r="F1140" s="1">
        <v>43996</v>
      </c>
      <c r="G1140" s="1" t="str">
        <f t="shared" si="17"/>
        <v>Sun</v>
      </c>
      <c r="H1140" s="1" t="s">
        <v>49</v>
      </c>
      <c r="I1140">
        <v>-14400</v>
      </c>
      <c r="J1140" t="s">
        <v>38</v>
      </c>
      <c r="K1140">
        <v>44.378185000000002</v>
      </c>
      <c r="L1140">
        <v>-68.250243999999995</v>
      </c>
      <c r="M1140">
        <v>54.52</v>
      </c>
      <c r="N1140">
        <v>10000</v>
      </c>
      <c r="O1140">
        <v>41.79</v>
      </c>
      <c r="P1140">
        <v>52.59</v>
      </c>
      <c r="Q1140">
        <v>51.51</v>
      </c>
      <c r="R1140">
        <v>56.32</v>
      </c>
      <c r="S1140">
        <v>1025</v>
      </c>
      <c r="V1140">
        <v>62</v>
      </c>
      <c r="W1140">
        <v>8.01</v>
      </c>
      <c r="X1140">
        <v>310</v>
      </c>
      <c r="Y1140">
        <v>0</v>
      </c>
      <c r="AD1140">
        <v>75</v>
      </c>
      <c r="AE1140">
        <v>803</v>
      </c>
      <c r="AF1140" t="s">
        <v>39</v>
      </c>
      <c r="AG1140" t="s">
        <v>40</v>
      </c>
      <c r="AH1140" t="s">
        <v>41</v>
      </c>
    </row>
    <row r="1141" spans="1:34" x14ac:dyDescent="0.2">
      <c r="A1141">
        <v>1592107200</v>
      </c>
      <c r="B1141" t="s">
        <v>1161</v>
      </c>
      <c r="C1141" t="s">
        <v>34</v>
      </c>
      <c r="D1141" t="s">
        <v>54</v>
      </c>
      <c r="E1141" t="s">
        <v>77</v>
      </c>
      <c r="F1141" s="1">
        <v>43996</v>
      </c>
      <c r="G1141" s="1" t="str">
        <f t="shared" si="17"/>
        <v>Sun</v>
      </c>
      <c r="H1141" s="1" t="s">
        <v>51</v>
      </c>
      <c r="I1141">
        <v>-14400</v>
      </c>
      <c r="J1141" t="s">
        <v>38</v>
      </c>
      <c r="K1141">
        <v>44.378185000000002</v>
      </c>
      <c r="L1141">
        <v>-68.250243999999995</v>
      </c>
      <c r="M1141">
        <v>54.18</v>
      </c>
      <c r="N1141">
        <v>10000</v>
      </c>
      <c r="O1141">
        <v>41.88</v>
      </c>
      <c r="P1141">
        <v>52.25</v>
      </c>
      <c r="Q1141">
        <v>50.52</v>
      </c>
      <c r="R1141">
        <v>56.14</v>
      </c>
      <c r="S1141">
        <v>1026</v>
      </c>
      <c r="V1141">
        <v>63</v>
      </c>
      <c r="W1141">
        <v>4</v>
      </c>
      <c r="X1141">
        <v>310</v>
      </c>
      <c r="Y1141">
        <v>0</v>
      </c>
      <c r="AD1141">
        <v>75</v>
      </c>
      <c r="AE1141">
        <v>803</v>
      </c>
      <c r="AF1141" t="s">
        <v>39</v>
      </c>
      <c r="AG1141" t="s">
        <v>40</v>
      </c>
      <c r="AH1141" t="s">
        <v>41</v>
      </c>
    </row>
    <row r="1142" spans="1:34" x14ac:dyDescent="0.2">
      <c r="A1142">
        <v>1592110800</v>
      </c>
      <c r="B1142" t="s">
        <v>1162</v>
      </c>
      <c r="C1142" t="s">
        <v>34</v>
      </c>
      <c r="D1142" t="s">
        <v>54</v>
      </c>
      <c r="E1142" t="s">
        <v>77</v>
      </c>
      <c r="F1142" s="1">
        <v>43996</v>
      </c>
      <c r="G1142" s="1" t="str">
        <f t="shared" si="17"/>
        <v>Sun</v>
      </c>
      <c r="H1142" s="1" t="s">
        <v>35</v>
      </c>
      <c r="I1142">
        <v>-14400</v>
      </c>
      <c r="J1142" t="s">
        <v>38</v>
      </c>
      <c r="K1142">
        <v>44.378185000000002</v>
      </c>
      <c r="L1142">
        <v>-68.250243999999995</v>
      </c>
      <c r="M1142">
        <v>52.86</v>
      </c>
      <c r="N1142">
        <v>10000</v>
      </c>
      <c r="O1142">
        <v>42.98</v>
      </c>
      <c r="P1142">
        <v>51.1</v>
      </c>
      <c r="Q1142">
        <v>50.61</v>
      </c>
      <c r="R1142">
        <v>54.7</v>
      </c>
      <c r="S1142">
        <v>1026</v>
      </c>
      <c r="V1142">
        <v>69</v>
      </c>
      <c r="W1142">
        <v>4</v>
      </c>
      <c r="X1142">
        <v>292</v>
      </c>
      <c r="Y1142">
        <v>0</v>
      </c>
      <c r="AD1142">
        <v>40</v>
      </c>
      <c r="AE1142">
        <v>802</v>
      </c>
      <c r="AF1142" t="s">
        <v>39</v>
      </c>
      <c r="AG1142" t="s">
        <v>43</v>
      </c>
      <c r="AH1142" t="s">
        <v>44</v>
      </c>
    </row>
    <row r="1143" spans="1:34" x14ac:dyDescent="0.2">
      <c r="A1143">
        <v>1592114400</v>
      </c>
      <c r="B1143" t="s">
        <v>1163</v>
      </c>
      <c r="C1143" t="s">
        <v>34</v>
      </c>
      <c r="D1143" t="s">
        <v>54</v>
      </c>
      <c r="E1143" t="s">
        <v>77</v>
      </c>
      <c r="F1143" s="1">
        <v>43996</v>
      </c>
      <c r="G1143" s="1" t="str">
        <f t="shared" si="17"/>
        <v>Sun</v>
      </c>
      <c r="H1143" s="1" t="s">
        <v>54</v>
      </c>
      <c r="I1143">
        <v>-14400</v>
      </c>
      <c r="J1143" t="s">
        <v>38</v>
      </c>
      <c r="K1143">
        <v>44.378185000000002</v>
      </c>
      <c r="L1143">
        <v>-68.250243999999995</v>
      </c>
      <c r="M1143">
        <v>52.05</v>
      </c>
      <c r="N1143">
        <v>10000</v>
      </c>
      <c r="O1143">
        <v>42.96</v>
      </c>
      <c r="P1143">
        <v>50.29</v>
      </c>
      <c r="Q1143">
        <v>48.6</v>
      </c>
      <c r="R1143">
        <v>53.98</v>
      </c>
      <c r="S1143">
        <v>1026</v>
      </c>
      <c r="V1143">
        <v>71</v>
      </c>
      <c r="W1143">
        <v>4</v>
      </c>
      <c r="X1143">
        <v>292</v>
      </c>
      <c r="Y1143">
        <v>0</v>
      </c>
      <c r="AD1143">
        <v>90</v>
      </c>
      <c r="AE1143">
        <v>804</v>
      </c>
      <c r="AF1143" t="s">
        <v>39</v>
      </c>
      <c r="AG1143" t="s">
        <v>47</v>
      </c>
      <c r="AH1143" t="s">
        <v>41</v>
      </c>
    </row>
    <row r="1144" spans="1:34" x14ac:dyDescent="0.2">
      <c r="A1144">
        <v>1592118000</v>
      </c>
      <c r="B1144" t="s">
        <v>1164</v>
      </c>
      <c r="C1144" t="s">
        <v>34</v>
      </c>
      <c r="D1144" t="s">
        <v>54</v>
      </c>
      <c r="E1144" t="s">
        <v>77</v>
      </c>
      <c r="F1144" s="1">
        <v>43996</v>
      </c>
      <c r="G1144" s="1" t="str">
        <f t="shared" si="17"/>
        <v>Sun</v>
      </c>
      <c r="H1144" s="1" t="s">
        <v>56</v>
      </c>
      <c r="I1144">
        <v>-14400</v>
      </c>
      <c r="J1144" t="s">
        <v>38</v>
      </c>
      <c r="K1144">
        <v>44.378185000000002</v>
      </c>
      <c r="L1144">
        <v>-68.250243999999995</v>
      </c>
      <c r="M1144">
        <v>51.62</v>
      </c>
      <c r="N1144">
        <v>10000</v>
      </c>
      <c r="O1144">
        <v>42.91</v>
      </c>
      <c r="P1144">
        <v>49.87</v>
      </c>
      <c r="Q1144">
        <v>48.07</v>
      </c>
      <c r="R1144">
        <v>54.19</v>
      </c>
      <c r="S1144">
        <v>1027</v>
      </c>
      <c r="V1144">
        <v>72</v>
      </c>
      <c r="W1144">
        <v>4</v>
      </c>
      <c r="X1144">
        <v>285</v>
      </c>
      <c r="Y1144">
        <v>0</v>
      </c>
      <c r="AD1144">
        <v>90</v>
      </c>
      <c r="AE1144">
        <v>804</v>
      </c>
      <c r="AF1144" t="s">
        <v>39</v>
      </c>
      <c r="AG1144" t="s">
        <v>47</v>
      </c>
      <c r="AH1144" t="s">
        <v>41</v>
      </c>
    </row>
    <row r="1145" spans="1:34" x14ac:dyDescent="0.2">
      <c r="A1145">
        <v>1592121600</v>
      </c>
      <c r="B1145" t="s">
        <v>1165</v>
      </c>
      <c r="C1145" t="s">
        <v>34</v>
      </c>
      <c r="D1145" t="s">
        <v>54</v>
      </c>
      <c r="E1145" t="s">
        <v>77</v>
      </c>
      <c r="F1145" s="1">
        <v>43996</v>
      </c>
      <c r="G1145" s="1" t="str">
        <f t="shared" si="17"/>
        <v>Sun</v>
      </c>
      <c r="H1145" s="1" t="s">
        <v>58</v>
      </c>
      <c r="I1145">
        <v>-14400</v>
      </c>
      <c r="J1145" t="s">
        <v>38</v>
      </c>
      <c r="K1145">
        <v>44.378185000000002</v>
      </c>
      <c r="L1145">
        <v>-68.250243999999995</v>
      </c>
      <c r="M1145">
        <v>50.14</v>
      </c>
      <c r="N1145">
        <v>10000</v>
      </c>
      <c r="O1145">
        <v>43.23</v>
      </c>
      <c r="P1145">
        <v>48.47</v>
      </c>
      <c r="Q1145">
        <v>46.6</v>
      </c>
      <c r="R1145">
        <v>52.36</v>
      </c>
      <c r="S1145">
        <v>1027</v>
      </c>
      <c r="V1145">
        <v>77</v>
      </c>
      <c r="W1145">
        <v>8.0500000000000007</v>
      </c>
      <c r="X1145">
        <v>330</v>
      </c>
      <c r="Y1145">
        <v>0</v>
      </c>
      <c r="AD1145">
        <v>40</v>
      </c>
      <c r="AE1145">
        <v>802</v>
      </c>
      <c r="AF1145" t="s">
        <v>39</v>
      </c>
      <c r="AG1145" t="s">
        <v>43</v>
      </c>
      <c r="AH1145" t="s">
        <v>44</v>
      </c>
    </row>
    <row r="1146" spans="1:34" x14ac:dyDescent="0.2">
      <c r="A1146">
        <v>1592125200</v>
      </c>
      <c r="B1146" t="s">
        <v>1166</v>
      </c>
      <c r="C1146" t="s">
        <v>34</v>
      </c>
      <c r="D1146" t="s">
        <v>54</v>
      </c>
      <c r="E1146" t="s">
        <v>77</v>
      </c>
      <c r="F1146" s="1">
        <v>43996</v>
      </c>
      <c r="G1146" s="1" t="str">
        <f t="shared" si="17"/>
        <v>Sun</v>
      </c>
      <c r="H1146" s="1" t="s">
        <v>60</v>
      </c>
      <c r="I1146">
        <v>-14400</v>
      </c>
      <c r="J1146" t="s">
        <v>38</v>
      </c>
      <c r="K1146">
        <v>44.378185000000002</v>
      </c>
      <c r="L1146">
        <v>-68.250243999999995</v>
      </c>
      <c r="M1146">
        <v>49.17</v>
      </c>
      <c r="N1146">
        <v>10000</v>
      </c>
      <c r="O1146">
        <v>42.94</v>
      </c>
      <c r="P1146">
        <v>47.91</v>
      </c>
      <c r="Q1146">
        <v>44.51</v>
      </c>
      <c r="R1146">
        <v>52.16</v>
      </c>
      <c r="S1146">
        <v>1027</v>
      </c>
      <c r="V1146">
        <v>79</v>
      </c>
      <c r="W1146">
        <v>4</v>
      </c>
      <c r="X1146">
        <v>292</v>
      </c>
      <c r="Y1146">
        <v>0</v>
      </c>
      <c r="AD1146">
        <v>1</v>
      </c>
      <c r="AE1146">
        <v>800</v>
      </c>
      <c r="AF1146" t="s">
        <v>119</v>
      </c>
      <c r="AG1146" t="s">
        <v>120</v>
      </c>
      <c r="AH1146" t="s">
        <v>121</v>
      </c>
    </row>
    <row r="1147" spans="1:34" x14ac:dyDescent="0.2">
      <c r="A1147">
        <v>1592128800</v>
      </c>
      <c r="B1147" t="s">
        <v>1167</v>
      </c>
      <c r="C1147" t="s">
        <v>34</v>
      </c>
      <c r="D1147" t="s">
        <v>54</v>
      </c>
      <c r="E1147" t="s">
        <v>77</v>
      </c>
      <c r="F1147" s="1">
        <v>43996</v>
      </c>
      <c r="G1147" s="1" t="str">
        <f t="shared" si="17"/>
        <v>Sun</v>
      </c>
      <c r="H1147" s="1" t="s">
        <v>62</v>
      </c>
      <c r="I1147">
        <v>-14400</v>
      </c>
      <c r="J1147" t="s">
        <v>38</v>
      </c>
      <c r="K1147">
        <v>44.378185000000002</v>
      </c>
      <c r="L1147">
        <v>-68.250243999999995</v>
      </c>
      <c r="M1147">
        <v>49.95</v>
      </c>
      <c r="N1147">
        <v>10000</v>
      </c>
      <c r="O1147">
        <v>44.67</v>
      </c>
      <c r="P1147">
        <v>48.34</v>
      </c>
      <c r="Q1147">
        <v>45.61</v>
      </c>
      <c r="R1147">
        <v>52.54</v>
      </c>
      <c r="S1147">
        <v>1028</v>
      </c>
      <c r="V1147">
        <v>82</v>
      </c>
      <c r="W1147">
        <v>4.7</v>
      </c>
      <c r="X1147">
        <v>330</v>
      </c>
      <c r="Y1147">
        <v>0</v>
      </c>
      <c r="AD1147">
        <v>1</v>
      </c>
      <c r="AE1147">
        <v>800</v>
      </c>
      <c r="AF1147" t="s">
        <v>119</v>
      </c>
      <c r="AG1147" t="s">
        <v>120</v>
      </c>
      <c r="AH1147" t="s">
        <v>121</v>
      </c>
    </row>
    <row r="1148" spans="1:34" x14ac:dyDescent="0.2">
      <c r="A1148">
        <v>1592132400</v>
      </c>
      <c r="B1148" t="s">
        <v>1168</v>
      </c>
      <c r="C1148" t="s">
        <v>34</v>
      </c>
      <c r="D1148" t="s">
        <v>54</v>
      </c>
      <c r="E1148" t="s">
        <v>77</v>
      </c>
      <c r="F1148" s="1">
        <v>43996</v>
      </c>
      <c r="G1148" s="1" t="str">
        <f t="shared" si="17"/>
        <v>Sun</v>
      </c>
      <c r="H1148" s="1" t="s">
        <v>67</v>
      </c>
      <c r="I1148">
        <v>-14400</v>
      </c>
      <c r="J1148" t="s">
        <v>38</v>
      </c>
      <c r="K1148">
        <v>44.378185000000002</v>
      </c>
      <c r="L1148">
        <v>-68.250243999999995</v>
      </c>
      <c r="M1148">
        <v>53.74</v>
      </c>
      <c r="N1148">
        <v>10000</v>
      </c>
      <c r="O1148">
        <v>46.02</v>
      </c>
      <c r="P1148">
        <v>52.34</v>
      </c>
      <c r="Q1148">
        <v>50.09</v>
      </c>
      <c r="R1148">
        <v>57.18</v>
      </c>
      <c r="S1148">
        <v>1028</v>
      </c>
      <c r="V1148">
        <v>75</v>
      </c>
      <c r="W1148">
        <v>6.93</v>
      </c>
      <c r="X1148">
        <v>340</v>
      </c>
      <c r="Y1148">
        <v>0</v>
      </c>
      <c r="AD1148">
        <v>40</v>
      </c>
      <c r="AE1148">
        <v>802</v>
      </c>
      <c r="AF1148" t="s">
        <v>39</v>
      </c>
      <c r="AG1148" t="s">
        <v>43</v>
      </c>
      <c r="AH1148" t="s">
        <v>114</v>
      </c>
    </row>
    <row r="1149" spans="1:34" x14ac:dyDescent="0.2">
      <c r="A1149">
        <v>1592136000</v>
      </c>
      <c r="B1149" t="s">
        <v>1169</v>
      </c>
      <c r="C1149" t="s">
        <v>34</v>
      </c>
      <c r="D1149" t="s">
        <v>54</v>
      </c>
      <c r="E1149" t="s">
        <v>77</v>
      </c>
      <c r="F1149" s="1">
        <v>43996</v>
      </c>
      <c r="G1149" s="1" t="str">
        <f t="shared" si="17"/>
        <v>Sun</v>
      </c>
      <c r="H1149" s="1" t="s">
        <v>72</v>
      </c>
      <c r="I1149">
        <v>-14400</v>
      </c>
      <c r="J1149" t="s">
        <v>38</v>
      </c>
      <c r="K1149">
        <v>44.378185000000002</v>
      </c>
      <c r="L1149">
        <v>-68.250243999999995</v>
      </c>
      <c r="M1149">
        <v>57.25</v>
      </c>
      <c r="N1149">
        <v>10000</v>
      </c>
      <c r="O1149">
        <v>46.8</v>
      </c>
      <c r="P1149">
        <v>55.87</v>
      </c>
      <c r="Q1149">
        <v>54.09</v>
      </c>
      <c r="R1149">
        <v>59.68</v>
      </c>
      <c r="S1149">
        <v>1029</v>
      </c>
      <c r="V1149">
        <v>68</v>
      </c>
      <c r="W1149">
        <v>5.99</v>
      </c>
      <c r="X1149">
        <v>37</v>
      </c>
      <c r="Y1149">
        <v>0</v>
      </c>
      <c r="AD1149">
        <v>1</v>
      </c>
      <c r="AE1149">
        <v>800</v>
      </c>
      <c r="AF1149" t="s">
        <v>119</v>
      </c>
      <c r="AG1149" t="s">
        <v>120</v>
      </c>
      <c r="AH1149" t="s">
        <v>121</v>
      </c>
    </row>
    <row r="1150" spans="1:34" x14ac:dyDescent="0.2">
      <c r="A1150">
        <v>1592139600</v>
      </c>
      <c r="B1150" t="s">
        <v>1170</v>
      </c>
      <c r="C1150" t="s">
        <v>34</v>
      </c>
      <c r="D1150" t="s">
        <v>54</v>
      </c>
      <c r="E1150" t="s">
        <v>77</v>
      </c>
      <c r="F1150" s="1">
        <v>43996</v>
      </c>
      <c r="G1150" s="1" t="str">
        <f t="shared" si="17"/>
        <v>Sun</v>
      </c>
      <c r="H1150" s="1" t="s">
        <v>75</v>
      </c>
      <c r="I1150">
        <v>-14400</v>
      </c>
      <c r="J1150" t="s">
        <v>38</v>
      </c>
      <c r="K1150">
        <v>44.378185000000002</v>
      </c>
      <c r="L1150">
        <v>-68.250243999999995</v>
      </c>
      <c r="M1150">
        <v>58.87</v>
      </c>
      <c r="N1150">
        <v>10000</v>
      </c>
      <c r="O1150">
        <v>46.74</v>
      </c>
      <c r="P1150">
        <v>57.47</v>
      </c>
      <c r="Q1150">
        <v>56.14</v>
      </c>
      <c r="R1150">
        <v>60.62</v>
      </c>
      <c r="S1150">
        <v>1029</v>
      </c>
      <c r="V1150">
        <v>64</v>
      </c>
      <c r="W1150">
        <v>3</v>
      </c>
      <c r="X1150">
        <v>107</v>
      </c>
      <c r="Y1150">
        <v>0</v>
      </c>
      <c r="AD1150">
        <v>1</v>
      </c>
      <c r="AE1150">
        <v>800</v>
      </c>
      <c r="AF1150" t="s">
        <v>119</v>
      </c>
      <c r="AG1150" t="s">
        <v>120</v>
      </c>
      <c r="AH1150" t="s">
        <v>121</v>
      </c>
    </row>
    <row r="1151" spans="1:34" x14ac:dyDescent="0.2">
      <c r="A1151">
        <v>1592143200</v>
      </c>
      <c r="B1151" t="s">
        <v>1171</v>
      </c>
      <c r="C1151" t="s">
        <v>34</v>
      </c>
      <c r="D1151" t="s">
        <v>54</v>
      </c>
      <c r="E1151" t="s">
        <v>77</v>
      </c>
      <c r="F1151" s="1">
        <v>43996</v>
      </c>
      <c r="G1151" s="1" t="str">
        <f t="shared" si="17"/>
        <v>Sun</v>
      </c>
      <c r="H1151" s="1" t="s">
        <v>77</v>
      </c>
      <c r="I1151">
        <v>-14400</v>
      </c>
      <c r="J1151" t="s">
        <v>38</v>
      </c>
      <c r="K1151">
        <v>44.378185000000002</v>
      </c>
      <c r="L1151">
        <v>-68.250243999999995</v>
      </c>
      <c r="M1151">
        <v>62.55</v>
      </c>
      <c r="N1151">
        <v>10000</v>
      </c>
      <c r="O1151">
        <v>48.04</v>
      </c>
      <c r="P1151">
        <v>61.27</v>
      </c>
      <c r="Q1151">
        <v>58.08</v>
      </c>
      <c r="R1151">
        <v>67.42</v>
      </c>
      <c r="S1151">
        <v>1030</v>
      </c>
      <c r="V1151">
        <v>59</v>
      </c>
      <c r="W1151">
        <v>3</v>
      </c>
      <c r="X1151">
        <v>1</v>
      </c>
      <c r="Y1151">
        <v>0</v>
      </c>
      <c r="AD1151">
        <v>1</v>
      </c>
      <c r="AE1151">
        <v>800</v>
      </c>
      <c r="AF1151" t="s">
        <v>119</v>
      </c>
      <c r="AG1151" t="s">
        <v>120</v>
      </c>
      <c r="AH1151" t="s">
        <v>121</v>
      </c>
    </row>
    <row r="1152" spans="1:34" x14ac:dyDescent="0.2">
      <c r="A1152">
        <v>1592146800</v>
      </c>
      <c r="B1152" t="s">
        <v>1172</v>
      </c>
      <c r="C1152" t="s">
        <v>34</v>
      </c>
      <c r="D1152" t="s">
        <v>54</v>
      </c>
      <c r="E1152" t="s">
        <v>77</v>
      </c>
      <c r="F1152" s="1">
        <v>43996</v>
      </c>
      <c r="G1152" s="1" t="str">
        <f t="shared" si="17"/>
        <v>Sun</v>
      </c>
      <c r="H1152" s="1" t="s">
        <v>79</v>
      </c>
      <c r="I1152">
        <v>-14400</v>
      </c>
      <c r="J1152" t="s">
        <v>38</v>
      </c>
      <c r="K1152">
        <v>44.378185000000002</v>
      </c>
      <c r="L1152">
        <v>-68.250243999999995</v>
      </c>
      <c r="M1152">
        <v>64.650000000000006</v>
      </c>
      <c r="N1152">
        <v>10000</v>
      </c>
      <c r="O1152">
        <v>49.1</v>
      </c>
      <c r="P1152">
        <v>63.5</v>
      </c>
      <c r="Q1152">
        <v>58.48</v>
      </c>
      <c r="R1152">
        <v>70.430000000000007</v>
      </c>
      <c r="S1152">
        <v>1030</v>
      </c>
      <c r="V1152">
        <v>57</v>
      </c>
      <c r="W1152">
        <v>7</v>
      </c>
      <c r="X1152">
        <v>85</v>
      </c>
      <c r="Y1152">
        <v>0</v>
      </c>
      <c r="AD1152">
        <v>1</v>
      </c>
      <c r="AE1152">
        <v>800</v>
      </c>
      <c r="AF1152" t="s">
        <v>119</v>
      </c>
      <c r="AG1152" t="s">
        <v>120</v>
      </c>
      <c r="AH1152" t="s">
        <v>121</v>
      </c>
    </row>
    <row r="1153" spans="1:34" x14ac:dyDescent="0.2">
      <c r="A1153">
        <v>1592150400</v>
      </c>
      <c r="B1153" t="s">
        <v>1173</v>
      </c>
      <c r="C1153" t="s">
        <v>34</v>
      </c>
      <c r="D1153" t="s">
        <v>54</v>
      </c>
      <c r="E1153" t="s">
        <v>77</v>
      </c>
      <c r="F1153" s="1">
        <v>43996</v>
      </c>
      <c r="G1153" s="1" t="str">
        <f t="shared" si="17"/>
        <v>Sun</v>
      </c>
      <c r="H1153" s="1" t="s">
        <v>81</v>
      </c>
      <c r="I1153">
        <v>-14400</v>
      </c>
      <c r="J1153" t="s">
        <v>38</v>
      </c>
      <c r="K1153">
        <v>44.378185000000002</v>
      </c>
      <c r="L1153">
        <v>-68.250243999999995</v>
      </c>
      <c r="M1153">
        <v>64.540000000000006</v>
      </c>
      <c r="N1153">
        <v>10000</v>
      </c>
      <c r="O1153">
        <v>48.04</v>
      </c>
      <c r="P1153">
        <v>63.28</v>
      </c>
      <c r="Q1153">
        <v>58.3</v>
      </c>
      <c r="R1153">
        <v>68.790000000000006</v>
      </c>
      <c r="S1153">
        <v>1030</v>
      </c>
      <c r="V1153">
        <v>55</v>
      </c>
      <c r="W1153">
        <v>5.99</v>
      </c>
      <c r="X1153">
        <v>129</v>
      </c>
      <c r="Y1153">
        <v>0</v>
      </c>
      <c r="AD1153">
        <v>1</v>
      </c>
      <c r="AE1153">
        <v>800</v>
      </c>
      <c r="AF1153" t="s">
        <v>119</v>
      </c>
      <c r="AG1153" t="s">
        <v>120</v>
      </c>
      <c r="AH1153" t="s">
        <v>121</v>
      </c>
    </row>
    <row r="1154" spans="1:34" x14ac:dyDescent="0.2">
      <c r="A1154">
        <v>1592154000</v>
      </c>
      <c r="B1154" t="s">
        <v>1174</v>
      </c>
      <c r="C1154" t="s">
        <v>34</v>
      </c>
      <c r="D1154" t="s">
        <v>54</v>
      </c>
      <c r="E1154" t="s">
        <v>77</v>
      </c>
      <c r="F1154" s="1">
        <v>43996</v>
      </c>
      <c r="G1154" s="1" t="str">
        <f t="shared" si="17"/>
        <v>Sun</v>
      </c>
      <c r="H1154" s="1" t="s">
        <v>83</v>
      </c>
      <c r="I1154">
        <v>-14400</v>
      </c>
      <c r="J1154" t="s">
        <v>38</v>
      </c>
      <c r="K1154">
        <v>44.378185000000002</v>
      </c>
      <c r="L1154">
        <v>-68.250243999999995</v>
      </c>
      <c r="M1154">
        <v>66.290000000000006</v>
      </c>
      <c r="N1154">
        <v>10000</v>
      </c>
      <c r="O1154">
        <v>48.16</v>
      </c>
      <c r="P1154">
        <v>65.069999999999993</v>
      </c>
      <c r="Q1154">
        <v>60.08</v>
      </c>
      <c r="R1154">
        <v>71.599999999999994</v>
      </c>
      <c r="S1154">
        <v>1030</v>
      </c>
      <c r="V1154">
        <v>52</v>
      </c>
      <c r="W1154">
        <v>1.99</v>
      </c>
      <c r="X1154">
        <v>141</v>
      </c>
      <c r="Y1154">
        <v>0</v>
      </c>
      <c r="AD1154">
        <v>75</v>
      </c>
      <c r="AE1154">
        <v>803</v>
      </c>
      <c r="AF1154" t="s">
        <v>39</v>
      </c>
      <c r="AG1154" t="s">
        <v>40</v>
      </c>
      <c r="AH1154" t="s">
        <v>112</v>
      </c>
    </row>
    <row r="1155" spans="1:34" x14ac:dyDescent="0.2">
      <c r="A1155">
        <v>1592157600</v>
      </c>
      <c r="B1155" t="s">
        <v>1175</v>
      </c>
      <c r="C1155" t="s">
        <v>34</v>
      </c>
      <c r="D1155" t="s">
        <v>54</v>
      </c>
      <c r="E1155" t="s">
        <v>77</v>
      </c>
      <c r="F1155" s="1">
        <v>43996</v>
      </c>
      <c r="G1155" s="1" t="str">
        <f t="shared" ref="G1155:G1218" si="18">TEXT(F1155,"ddd")</f>
        <v>Sun</v>
      </c>
      <c r="H1155" s="1" t="s">
        <v>86</v>
      </c>
      <c r="I1155">
        <v>-14400</v>
      </c>
      <c r="J1155" t="s">
        <v>38</v>
      </c>
      <c r="K1155">
        <v>44.378185000000002</v>
      </c>
      <c r="L1155">
        <v>-68.250243999999995</v>
      </c>
      <c r="M1155">
        <v>62.82</v>
      </c>
      <c r="N1155">
        <v>10000</v>
      </c>
      <c r="O1155">
        <v>46.9</v>
      </c>
      <c r="P1155">
        <v>61.43</v>
      </c>
      <c r="Q1155">
        <v>57.76</v>
      </c>
      <c r="R1155">
        <v>69.42</v>
      </c>
      <c r="S1155">
        <v>1030</v>
      </c>
      <c r="V1155">
        <v>56</v>
      </c>
      <c r="W1155">
        <v>7</v>
      </c>
      <c r="X1155">
        <v>151</v>
      </c>
      <c r="Y1155">
        <v>0</v>
      </c>
      <c r="AD1155">
        <v>20</v>
      </c>
      <c r="AE1155">
        <v>801</v>
      </c>
      <c r="AF1155" t="s">
        <v>39</v>
      </c>
      <c r="AG1155" t="s">
        <v>116</v>
      </c>
      <c r="AH1155" t="s">
        <v>117</v>
      </c>
    </row>
    <row r="1156" spans="1:34" x14ac:dyDescent="0.2">
      <c r="A1156">
        <v>1592161200</v>
      </c>
      <c r="B1156" t="s">
        <v>1176</v>
      </c>
      <c r="C1156" t="s">
        <v>34</v>
      </c>
      <c r="D1156" t="s">
        <v>54</v>
      </c>
      <c r="E1156" t="s">
        <v>77</v>
      </c>
      <c r="F1156" s="1">
        <v>43996</v>
      </c>
      <c r="G1156" s="1" t="str">
        <f t="shared" si="18"/>
        <v>Sun</v>
      </c>
      <c r="H1156" s="1" t="s">
        <v>88</v>
      </c>
      <c r="I1156">
        <v>-14400</v>
      </c>
      <c r="J1156" t="s">
        <v>38</v>
      </c>
      <c r="K1156">
        <v>44.378185000000002</v>
      </c>
      <c r="L1156">
        <v>-68.250243999999995</v>
      </c>
      <c r="M1156">
        <v>62.78</v>
      </c>
      <c r="N1156">
        <v>10000</v>
      </c>
      <c r="O1156">
        <v>47.34</v>
      </c>
      <c r="P1156">
        <v>61.43</v>
      </c>
      <c r="Q1156">
        <v>57.04</v>
      </c>
      <c r="R1156">
        <v>69.599999999999994</v>
      </c>
      <c r="S1156">
        <v>1030</v>
      </c>
      <c r="V1156">
        <v>57</v>
      </c>
      <c r="W1156">
        <v>5.99</v>
      </c>
      <c r="X1156">
        <v>141</v>
      </c>
      <c r="Y1156">
        <v>0</v>
      </c>
      <c r="AD1156">
        <v>1</v>
      </c>
      <c r="AE1156">
        <v>800</v>
      </c>
      <c r="AF1156" t="s">
        <v>119</v>
      </c>
      <c r="AG1156" t="s">
        <v>120</v>
      </c>
      <c r="AH1156" t="s">
        <v>121</v>
      </c>
    </row>
    <row r="1157" spans="1:34" x14ac:dyDescent="0.2">
      <c r="A1157">
        <v>1592164800</v>
      </c>
      <c r="B1157" t="s">
        <v>1177</v>
      </c>
      <c r="C1157" t="s">
        <v>34</v>
      </c>
      <c r="D1157" t="s">
        <v>54</v>
      </c>
      <c r="E1157" t="s">
        <v>77</v>
      </c>
      <c r="F1157" s="1">
        <v>43996</v>
      </c>
      <c r="G1157" s="1" t="str">
        <f t="shared" si="18"/>
        <v>Sun</v>
      </c>
      <c r="H1157" s="1" t="s">
        <v>90</v>
      </c>
      <c r="I1157">
        <v>-14400</v>
      </c>
      <c r="J1157" t="s">
        <v>38</v>
      </c>
      <c r="K1157">
        <v>44.378185000000002</v>
      </c>
      <c r="L1157">
        <v>-68.250243999999995</v>
      </c>
      <c r="M1157">
        <v>62.87</v>
      </c>
      <c r="N1157">
        <v>10000</v>
      </c>
      <c r="O1157">
        <v>47.43</v>
      </c>
      <c r="P1157">
        <v>61.54</v>
      </c>
      <c r="Q1157">
        <v>56.08</v>
      </c>
      <c r="R1157">
        <v>69.69</v>
      </c>
      <c r="S1157">
        <v>1030</v>
      </c>
      <c r="V1157">
        <v>57</v>
      </c>
      <c r="W1157">
        <v>11.99</v>
      </c>
      <c r="X1157">
        <v>106</v>
      </c>
      <c r="Y1157">
        <v>0</v>
      </c>
      <c r="AD1157">
        <v>1</v>
      </c>
      <c r="AE1157">
        <v>800</v>
      </c>
      <c r="AF1157" t="s">
        <v>119</v>
      </c>
      <c r="AG1157" t="s">
        <v>120</v>
      </c>
      <c r="AH1157" t="s">
        <v>121</v>
      </c>
    </row>
    <row r="1158" spans="1:34" x14ac:dyDescent="0.2">
      <c r="A1158">
        <v>1592168400</v>
      </c>
      <c r="B1158" t="s">
        <v>1178</v>
      </c>
      <c r="C1158" t="s">
        <v>34</v>
      </c>
      <c r="D1158" t="s">
        <v>54</v>
      </c>
      <c r="E1158" t="s">
        <v>77</v>
      </c>
      <c r="F1158" s="1">
        <v>43996</v>
      </c>
      <c r="G1158" s="1" t="str">
        <f t="shared" si="18"/>
        <v>Sun</v>
      </c>
      <c r="H1158" s="1" t="s">
        <v>92</v>
      </c>
      <c r="I1158">
        <v>-14400</v>
      </c>
      <c r="J1158" t="s">
        <v>38</v>
      </c>
      <c r="K1158">
        <v>44.378185000000002</v>
      </c>
      <c r="L1158">
        <v>-68.250243999999995</v>
      </c>
      <c r="M1158">
        <v>61.14</v>
      </c>
      <c r="N1158">
        <v>10000</v>
      </c>
      <c r="O1158">
        <v>47.61</v>
      </c>
      <c r="P1158">
        <v>59.83</v>
      </c>
      <c r="Q1158">
        <v>54.19</v>
      </c>
      <c r="R1158">
        <v>68.680000000000007</v>
      </c>
      <c r="S1158">
        <v>1030</v>
      </c>
      <c r="V1158">
        <v>61</v>
      </c>
      <c r="W1158">
        <v>8.01</v>
      </c>
      <c r="X1158">
        <v>106</v>
      </c>
      <c r="Y1158">
        <v>0</v>
      </c>
      <c r="AD1158">
        <v>75</v>
      </c>
      <c r="AE1158">
        <v>803</v>
      </c>
      <c r="AF1158" t="s">
        <v>39</v>
      </c>
      <c r="AG1158" t="s">
        <v>40</v>
      </c>
      <c r="AH1158" t="s">
        <v>112</v>
      </c>
    </row>
    <row r="1159" spans="1:34" x14ac:dyDescent="0.2">
      <c r="A1159">
        <v>1592172000</v>
      </c>
      <c r="B1159" t="s">
        <v>1179</v>
      </c>
      <c r="C1159" t="s">
        <v>34</v>
      </c>
      <c r="D1159" t="s">
        <v>54</v>
      </c>
      <c r="E1159" t="s">
        <v>77</v>
      </c>
      <c r="F1159" s="1">
        <v>43996</v>
      </c>
      <c r="G1159" s="1" t="str">
        <f t="shared" si="18"/>
        <v>Sun</v>
      </c>
      <c r="H1159" s="1" t="s">
        <v>94</v>
      </c>
      <c r="I1159">
        <v>-14400</v>
      </c>
      <c r="J1159" t="s">
        <v>38</v>
      </c>
      <c r="K1159">
        <v>44.378185000000002</v>
      </c>
      <c r="L1159">
        <v>-68.250243999999995</v>
      </c>
      <c r="M1159">
        <v>59.11</v>
      </c>
      <c r="N1159">
        <v>10000</v>
      </c>
      <c r="O1159">
        <v>46.11</v>
      </c>
      <c r="P1159">
        <v>57.63</v>
      </c>
      <c r="Q1159">
        <v>54.16</v>
      </c>
      <c r="R1159">
        <v>66.61</v>
      </c>
      <c r="S1159">
        <v>1030</v>
      </c>
      <c r="V1159">
        <v>62</v>
      </c>
      <c r="W1159">
        <v>8.01</v>
      </c>
      <c r="X1159">
        <v>112</v>
      </c>
      <c r="Y1159">
        <v>0</v>
      </c>
      <c r="AD1159">
        <v>1</v>
      </c>
      <c r="AE1159">
        <v>800</v>
      </c>
      <c r="AF1159" t="s">
        <v>119</v>
      </c>
      <c r="AG1159" t="s">
        <v>120</v>
      </c>
      <c r="AH1159" t="s">
        <v>121</v>
      </c>
    </row>
    <row r="1160" spans="1:34" x14ac:dyDescent="0.2">
      <c r="A1160">
        <v>1592175600</v>
      </c>
      <c r="B1160" t="s">
        <v>1180</v>
      </c>
      <c r="C1160" t="s">
        <v>34</v>
      </c>
      <c r="D1160" t="s">
        <v>54</v>
      </c>
      <c r="E1160" t="s">
        <v>77</v>
      </c>
      <c r="F1160" s="1">
        <v>43996</v>
      </c>
      <c r="G1160" s="1" t="str">
        <f t="shared" si="18"/>
        <v>Sun</v>
      </c>
      <c r="H1160" s="1" t="s">
        <v>96</v>
      </c>
      <c r="I1160">
        <v>-14400</v>
      </c>
      <c r="J1160" t="s">
        <v>38</v>
      </c>
      <c r="K1160">
        <v>44.378185000000002</v>
      </c>
      <c r="L1160">
        <v>-68.250243999999995</v>
      </c>
      <c r="M1160">
        <v>57.27</v>
      </c>
      <c r="N1160">
        <v>10000</v>
      </c>
      <c r="O1160">
        <v>45.63</v>
      </c>
      <c r="P1160">
        <v>55.76</v>
      </c>
      <c r="Q1160">
        <v>53.19</v>
      </c>
      <c r="R1160">
        <v>63.09</v>
      </c>
      <c r="S1160">
        <v>1030</v>
      </c>
      <c r="V1160">
        <v>65</v>
      </c>
      <c r="W1160">
        <v>5.99</v>
      </c>
      <c r="X1160">
        <v>152</v>
      </c>
      <c r="Y1160">
        <v>0</v>
      </c>
      <c r="AD1160">
        <v>75</v>
      </c>
      <c r="AE1160">
        <v>803</v>
      </c>
      <c r="AF1160" t="s">
        <v>39</v>
      </c>
      <c r="AG1160" t="s">
        <v>40</v>
      </c>
      <c r="AH1160" t="s">
        <v>112</v>
      </c>
    </row>
    <row r="1161" spans="1:34" x14ac:dyDescent="0.2">
      <c r="A1161">
        <v>1592179200</v>
      </c>
      <c r="B1161" t="s">
        <v>1181</v>
      </c>
      <c r="C1161" t="s">
        <v>34</v>
      </c>
      <c r="D1161" t="s">
        <v>54</v>
      </c>
      <c r="E1161" t="s">
        <v>79</v>
      </c>
      <c r="F1161" s="1">
        <v>43997</v>
      </c>
      <c r="G1161" s="1" t="str">
        <f t="shared" si="18"/>
        <v>Mon</v>
      </c>
      <c r="H1161" s="1" t="s">
        <v>37</v>
      </c>
      <c r="I1161">
        <v>-14400</v>
      </c>
      <c r="J1161" t="s">
        <v>38</v>
      </c>
      <c r="K1161">
        <v>44.378185000000002</v>
      </c>
      <c r="L1161">
        <v>-68.250243999999995</v>
      </c>
      <c r="M1161">
        <v>55.53</v>
      </c>
      <c r="N1161">
        <v>10000</v>
      </c>
      <c r="O1161">
        <v>45.16</v>
      </c>
      <c r="P1161">
        <v>53.98</v>
      </c>
      <c r="Q1161">
        <v>52.09</v>
      </c>
      <c r="R1161">
        <v>60.1</v>
      </c>
      <c r="S1161">
        <v>1031</v>
      </c>
      <c r="V1161">
        <v>68</v>
      </c>
      <c r="W1161">
        <v>3</v>
      </c>
      <c r="X1161">
        <v>129</v>
      </c>
      <c r="Y1161">
        <v>0</v>
      </c>
      <c r="AD1161">
        <v>40</v>
      </c>
      <c r="AE1161">
        <v>802</v>
      </c>
      <c r="AF1161" t="s">
        <v>39</v>
      </c>
      <c r="AG1161" t="s">
        <v>43</v>
      </c>
      <c r="AH1161" t="s">
        <v>114</v>
      </c>
    </row>
    <row r="1162" spans="1:34" x14ac:dyDescent="0.2">
      <c r="A1162">
        <v>1592182800</v>
      </c>
      <c r="B1162" t="s">
        <v>1182</v>
      </c>
      <c r="C1162" t="s">
        <v>34</v>
      </c>
      <c r="D1162" t="s">
        <v>54</v>
      </c>
      <c r="E1162" t="s">
        <v>79</v>
      </c>
      <c r="F1162" s="1">
        <v>43997</v>
      </c>
      <c r="G1162" s="1" t="str">
        <f t="shared" si="18"/>
        <v>Mon</v>
      </c>
      <c r="H1162" s="1" t="s">
        <v>36</v>
      </c>
      <c r="I1162">
        <v>-14400</v>
      </c>
      <c r="J1162" t="s">
        <v>38</v>
      </c>
      <c r="K1162">
        <v>44.378185000000002</v>
      </c>
      <c r="L1162">
        <v>-68.250243999999995</v>
      </c>
      <c r="M1162">
        <v>53.76</v>
      </c>
      <c r="N1162">
        <v>10000</v>
      </c>
      <c r="O1162">
        <v>44.6</v>
      </c>
      <c r="P1162">
        <v>52.18</v>
      </c>
      <c r="Q1162">
        <v>50.52</v>
      </c>
      <c r="R1162">
        <v>57.61</v>
      </c>
      <c r="S1162">
        <v>1031</v>
      </c>
      <c r="V1162">
        <v>71</v>
      </c>
      <c r="W1162">
        <v>4</v>
      </c>
      <c r="X1162">
        <v>143</v>
      </c>
      <c r="Y1162">
        <v>0</v>
      </c>
      <c r="AD1162">
        <v>1</v>
      </c>
      <c r="AE1162">
        <v>800</v>
      </c>
      <c r="AF1162" t="s">
        <v>119</v>
      </c>
      <c r="AG1162" t="s">
        <v>120</v>
      </c>
      <c r="AH1162" t="s">
        <v>133</v>
      </c>
    </row>
    <row r="1163" spans="1:34" x14ac:dyDescent="0.2">
      <c r="A1163">
        <v>1592186400</v>
      </c>
      <c r="B1163" t="s">
        <v>1183</v>
      </c>
      <c r="C1163" t="s">
        <v>34</v>
      </c>
      <c r="D1163" t="s">
        <v>54</v>
      </c>
      <c r="E1163" t="s">
        <v>79</v>
      </c>
      <c r="F1163" s="1">
        <v>43997</v>
      </c>
      <c r="G1163" s="1" t="str">
        <f t="shared" si="18"/>
        <v>Mon</v>
      </c>
      <c r="H1163" s="1" t="s">
        <v>46</v>
      </c>
      <c r="I1163">
        <v>-14400</v>
      </c>
      <c r="J1163" t="s">
        <v>38</v>
      </c>
      <c r="K1163">
        <v>44.378185000000002</v>
      </c>
      <c r="L1163">
        <v>-68.250243999999995</v>
      </c>
      <c r="M1163">
        <v>51.48</v>
      </c>
      <c r="N1163">
        <v>10000</v>
      </c>
      <c r="O1163">
        <v>44.85</v>
      </c>
      <c r="P1163">
        <v>49.98</v>
      </c>
      <c r="Q1163">
        <v>47.32</v>
      </c>
      <c r="R1163">
        <v>56.61</v>
      </c>
      <c r="S1163">
        <v>1031</v>
      </c>
      <c r="V1163">
        <v>78</v>
      </c>
      <c r="W1163">
        <v>3</v>
      </c>
      <c r="X1163">
        <v>167</v>
      </c>
      <c r="Y1163">
        <v>0</v>
      </c>
      <c r="AD1163">
        <v>1</v>
      </c>
      <c r="AE1163">
        <v>800</v>
      </c>
      <c r="AF1163" t="s">
        <v>119</v>
      </c>
      <c r="AG1163" t="s">
        <v>120</v>
      </c>
      <c r="AH1163" t="s">
        <v>133</v>
      </c>
    </row>
    <row r="1164" spans="1:34" x14ac:dyDescent="0.2">
      <c r="A1164">
        <v>1592190000</v>
      </c>
      <c r="B1164" t="s">
        <v>1184</v>
      </c>
      <c r="C1164" t="s">
        <v>34</v>
      </c>
      <c r="D1164" t="s">
        <v>54</v>
      </c>
      <c r="E1164" t="s">
        <v>79</v>
      </c>
      <c r="F1164" s="1">
        <v>43997</v>
      </c>
      <c r="G1164" s="1" t="str">
        <f t="shared" si="18"/>
        <v>Mon</v>
      </c>
      <c r="H1164" s="1" t="s">
        <v>49</v>
      </c>
      <c r="I1164">
        <v>-14400</v>
      </c>
      <c r="J1164" t="s">
        <v>38</v>
      </c>
      <c r="K1164">
        <v>44.378185000000002</v>
      </c>
      <c r="L1164">
        <v>-68.250243999999995</v>
      </c>
      <c r="M1164">
        <v>50.13</v>
      </c>
      <c r="N1164">
        <v>10000</v>
      </c>
      <c r="O1164">
        <v>43.88</v>
      </c>
      <c r="P1164">
        <v>48.56</v>
      </c>
      <c r="Q1164">
        <v>45.32</v>
      </c>
      <c r="R1164">
        <v>54.19</v>
      </c>
      <c r="S1164">
        <v>1031</v>
      </c>
      <c r="V1164">
        <v>79</v>
      </c>
      <c r="W1164">
        <v>1.01</v>
      </c>
      <c r="X1164">
        <v>67</v>
      </c>
      <c r="Y1164">
        <v>0</v>
      </c>
      <c r="AD1164">
        <v>1</v>
      </c>
      <c r="AE1164">
        <v>800</v>
      </c>
      <c r="AF1164" t="s">
        <v>119</v>
      </c>
      <c r="AG1164" t="s">
        <v>120</v>
      </c>
      <c r="AH1164" t="s">
        <v>133</v>
      </c>
    </row>
    <row r="1165" spans="1:34" x14ac:dyDescent="0.2">
      <c r="A1165">
        <v>1592193600</v>
      </c>
      <c r="B1165" t="s">
        <v>1185</v>
      </c>
      <c r="C1165" t="s">
        <v>34</v>
      </c>
      <c r="D1165" t="s">
        <v>54</v>
      </c>
      <c r="E1165" t="s">
        <v>79</v>
      </c>
      <c r="F1165" s="1">
        <v>43997</v>
      </c>
      <c r="G1165" s="1" t="str">
        <f t="shared" si="18"/>
        <v>Mon</v>
      </c>
      <c r="H1165" s="1" t="s">
        <v>51</v>
      </c>
      <c r="I1165">
        <v>-14400</v>
      </c>
      <c r="J1165" t="s">
        <v>38</v>
      </c>
      <c r="K1165">
        <v>44.378185000000002</v>
      </c>
      <c r="L1165">
        <v>-68.250243999999995</v>
      </c>
      <c r="M1165">
        <v>49.06</v>
      </c>
      <c r="N1165">
        <v>10000</v>
      </c>
      <c r="O1165">
        <v>44.13</v>
      </c>
      <c r="P1165">
        <v>49.06</v>
      </c>
      <c r="Q1165">
        <v>44.78</v>
      </c>
      <c r="R1165">
        <v>53.38</v>
      </c>
      <c r="S1165">
        <v>1031</v>
      </c>
      <c r="V1165">
        <v>83</v>
      </c>
      <c r="W1165">
        <v>1.99</v>
      </c>
      <c r="X1165">
        <v>45</v>
      </c>
      <c r="Y1165">
        <v>0</v>
      </c>
      <c r="AD1165">
        <v>40</v>
      </c>
      <c r="AE1165">
        <v>802</v>
      </c>
      <c r="AF1165" t="s">
        <v>39</v>
      </c>
      <c r="AG1165" t="s">
        <v>43</v>
      </c>
      <c r="AH1165" t="s">
        <v>44</v>
      </c>
    </row>
    <row r="1166" spans="1:34" x14ac:dyDescent="0.2">
      <c r="A1166">
        <v>1592197200</v>
      </c>
      <c r="B1166" t="s">
        <v>1186</v>
      </c>
      <c r="C1166" t="s">
        <v>34</v>
      </c>
      <c r="D1166" t="s">
        <v>54</v>
      </c>
      <c r="E1166" t="s">
        <v>79</v>
      </c>
      <c r="F1166" s="1">
        <v>43997</v>
      </c>
      <c r="G1166" s="1" t="str">
        <f t="shared" si="18"/>
        <v>Mon</v>
      </c>
      <c r="H1166" s="1" t="s">
        <v>35</v>
      </c>
      <c r="I1166">
        <v>-14400</v>
      </c>
      <c r="J1166" t="s">
        <v>38</v>
      </c>
      <c r="K1166">
        <v>44.378185000000002</v>
      </c>
      <c r="L1166">
        <v>-68.250243999999995</v>
      </c>
      <c r="M1166">
        <v>48.11</v>
      </c>
      <c r="N1166">
        <v>10000</v>
      </c>
      <c r="O1166">
        <v>43.83</v>
      </c>
      <c r="P1166">
        <v>48.11</v>
      </c>
      <c r="Q1166">
        <v>42.78</v>
      </c>
      <c r="R1166">
        <v>53.19</v>
      </c>
      <c r="S1166">
        <v>1031</v>
      </c>
      <c r="V1166">
        <v>85</v>
      </c>
      <c r="W1166">
        <v>0</v>
      </c>
      <c r="X1166">
        <v>0</v>
      </c>
      <c r="Y1166">
        <v>0</v>
      </c>
      <c r="AD1166">
        <v>75</v>
      </c>
      <c r="AE1166">
        <v>803</v>
      </c>
      <c r="AF1166" t="s">
        <v>39</v>
      </c>
      <c r="AG1166" t="s">
        <v>40</v>
      </c>
      <c r="AH1166" t="s">
        <v>41</v>
      </c>
    </row>
    <row r="1167" spans="1:34" x14ac:dyDescent="0.2">
      <c r="A1167">
        <v>1592200800</v>
      </c>
      <c r="B1167" t="s">
        <v>1187</v>
      </c>
      <c r="C1167" t="s">
        <v>34</v>
      </c>
      <c r="D1167" t="s">
        <v>54</v>
      </c>
      <c r="E1167" t="s">
        <v>79</v>
      </c>
      <c r="F1167" s="1">
        <v>43997</v>
      </c>
      <c r="G1167" s="1" t="str">
        <f t="shared" si="18"/>
        <v>Mon</v>
      </c>
      <c r="H1167" s="1" t="s">
        <v>54</v>
      </c>
      <c r="I1167">
        <v>-14400</v>
      </c>
      <c r="J1167" t="s">
        <v>38</v>
      </c>
      <c r="K1167">
        <v>44.378185000000002</v>
      </c>
      <c r="L1167">
        <v>-68.250243999999995</v>
      </c>
      <c r="M1167">
        <v>47.8</v>
      </c>
      <c r="N1167">
        <v>10000</v>
      </c>
      <c r="O1167">
        <v>42.91</v>
      </c>
      <c r="P1167">
        <v>47.8</v>
      </c>
      <c r="Q1167">
        <v>42.31</v>
      </c>
      <c r="R1167">
        <v>52.2</v>
      </c>
      <c r="S1167">
        <v>1031</v>
      </c>
      <c r="V1167">
        <v>83</v>
      </c>
      <c r="W1167">
        <v>1.99</v>
      </c>
      <c r="X1167">
        <v>6</v>
      </c>
      <c r="Y1167">
        <v>0</v>
      </c>
      <c r="AD1167">
        <v>1</v>
      </c>
      <c r="AE1167">
        <v>800</v>
      </c>
      <c r="AF1167" t="s">
        <v>119</v>
      </c>
      <c r="AG1167" t="s">
        <v>120</v>
      </c>
      <c r="AH1167" t="s">
        <v>133</v>
      </c>
    </row>
    <row r="1168" spans="1:34" x14ac:dyDescent="0.2">
      <c r="A1168">
        <v>1592204400</v>
      </c>
      <c r="B1168" t="s">
        <v>1188</v>
      </c>
      <c r="C1168" t="s">
        <v>34</v>
      </c>
      <c r="D1168" t="s">
        <v>54</v>
      </c>
      <c r="E1168" t="s">
        <v>79</v>
      </c>
      <c r="F1168" s="1">
        <v>43997</v>
      </c>
      <c r="G1168" s="1" t="str">
        <f t="shared" si="18"/>
        <v>Mon</v>
      </c>
      <c r="H1168" s="1" t="s">
        <v>56</v>
      </c>
      <c r="I1168">
        <v>-14400</v>
      </c>
      <c r="J1168" t="s">
        <v>38</v>
      </c>
      <c r="K1168">
        <v>44.378185000000002</v>
      </c>
      <c r="L1168">
        <v>-68.250243999999995</v>
      </c>
      <c r="M1168">
        <v>47.1</v>
      </c>
      <c r="N1168">
        <v>10000</v>
      </c>
      <c r="O1168">
        <v>42.53</v>
      </c>
      <c r="P1168">
        <v>47.1</v>
      </c>
      <c r="Q1168">
        <v>42.78</v>
      </c>
      <c r="R1168">
        <v>50.4</v>
      </c>
      <c r="S1168">
        <v>1031</v>
      </c>
      <c r="V1168">
        <v>84</v>
      </c>
      <c r="W1168">
        <v>2.2400000000000002</v>
      </c>
      <c r="X1168">
        <v>280</v>
      </c>
      <c r="Y1168">
        <v>0</v>
      </c>
      <c r="AD1168">
        <v>1</v>
      </c>
      <c r="AE1168">
        <v>800</v>
      </c>
      <c r="AF1168" t="s">
        <v>119</v>
      </c>
      <c r="AG1168" t="s">
        <v>120</v>
      </c>
      <c r="AH1168" t="s">
        <v>133</v>
      </c>
    </row>
    <row r="1169" spans="1:34" x14ac:dyDescent="0.2">
      <c r="A1169">
        <v>1592208000</v>
      </c>
      <c r="B1169" t="s">
        <v>1189</v>
      </c>
      <c r="C1169" t="s">
        <v>34</v>
      </c>
      <c r="D1169" t="s">
        <v>54</v>
      </c>
      <c r="E1169" t="s">
        <v>79</v>
      </c>
      <c r="F1169" s="1">
        <v>43997</v>
      </c>
      <c r="G1169" s="1" t="str">
        <f t="shared" si="18"/>
        <v>Mon</v>
      </c>
      <c r="H1169" s="1" t="s">
        <v>58</v>
      </c>
      <c r="I1169">
        <v>-14400</v>
      </c>
      <c r="J1169" t="s">
        <v>38</v>
      </c>
      <c r="K1169">
        <v>44.378185000000002</v>
      </c>
      <c r="L1169">
        <v>-68.250243999999995</v>
      </c>
      <c r="M1169">
        <v>46.45</v>
      </c>
      <c r="N1169">
        <v>10000</v>
      </c>
      <c r="O1169">
        <v>41.27</v>
      </c>
      <c r="P1169">
        <v>46.45</v>
      </c>
      <c r="Q1169">
        <v>41.79</v>
      </c>
      <c r="R1169">
        <v>49.39</v>
      </c>
      <c r="S1169">
        <v>1031</v>
      </c>
      <c r="V1169">
        <v>82</v>
      </c>
      <c r="W1169">
        <v>1.99</v>
      </c>
      <c r="X1169">
        <v>270</v>
      </c>
      <c r="Y1169">
        <v>0</v>
      </c>
      <c r="AD1169">
        <v>1</v>
      </c>
      <c r="AE1169">
        <v>800</v>
      </c>
      <c r="AF1169" t="s">
        <v>119</v>
      </c>
      <c r="AG1169" t="s">
        <v>120</v>
      </c>
      <c r="AH1169" t="s">
        <v>133</v>
      </c>
    </row>
    <row r="1170" spans="1:34" x14ac:dyDescent="0.2">
      <c r="A1170">
        <v>1592211600</v>
      </c>
      <c r="B1170" t="s">
        <v>1190</v>
      </c>
      <c r="C1170" t="s">
        <v>34</v>
      </c>
      <c r="D1170" t="s">
        <v>54</v>
      </c>
      <c r="E1170" t="s">
        <v>79</v>
      </c>
      <c r="F1170" s="1">
        <v>43997</v>
      </c>
      <c r="G1170" s="1" t="str">
        <f t="shared" si="18"/>
        <v>Mon</v>
      </c>
      <c r="H1170" s="1" t="s">
        <v>60</v>
      </c>
      <c r="I1170">
        <v>-14400</v>
      </c>
      <c r="J1170" t="s">
        <v>38</v>
      </c>
      <c r="K1170">
        <v>44.378185000000002</v>
      </c>
      <c r="L1170">
        <v>-68.250243999999995</v>
      </c>
      <c r="M1170">
        <v>45.12</v>
      </c>
      <c r="N1170">
        <v>10000</v>
      </c>
      <c r="O1170">
        <v>40.89</v>
      </c>
      <c r="P1170">
        <v>45.12</v>
      </c>
      <c r="Q1170">
        <v>40.32</v>
      </c>
      <c r="R1170">
        <v>49.39</v>
      </c>
      <c r="S1170">
        <v>1031</v>
      </c>
      <c r="V1170">
        <v>85</v>
      </c>
      <c r="W1170">
        <v>1.99</v>
      </c>
      <c r="X1170">
        <v>292</v>
      </c>
      <c r="Y1170">
        <v>0</v>
      </c>
      <c r="AD1170">
        <v>1</v>
      </c>
      <c r="AE1170">
        <v>800</v>
      </c>
      <c r="AF1170" t="s">
        <v>119</v>
      </c>
      <c r="AG1170" t="s">
        <v>120</v>
      </c>
      <c r="AH1170" t="s">
        <v>121</v>
      </c>
    </row>
    <row r="1171" spans="1:34" x14ac:dyDescent="0.2">
      <c r="A1171">
        <v>1592215200</v>
      </c>
      <c r="B1171" t="s">
        <v>1191</v>
      </c>
      <c r="C1171" t="s">
        <v>34</v>
      </c>
      <c r="D1171" t="s">
        <v>54</v>
      </c>
      <c r="E1171" t="s">
        <v>79</v>
      </c>
      <c r="F1171" s="1">
        <v>43997</v>
      </c>
      <c r="G1171" s="1" t="str">
        <f t="shared" si="18"/>
        <v>Mon</v>
      </c>
      <c r="H1171" s="1" t="s">
        <v>62</v>
      </c>
      <c r="I1171">
        <v>-14400</v>
      </c>
      <c r="J1171" t="s">
        <v>38</v>
      </c>
      <c r="K1171">
        <v>44.378185000000002</v>
      </c>
      <c r="L1171">
        <v>-68.250243999999995</v>
      </c>
      <c r="M1171">
        <v>46.49</v>
      </c>
      <c r="N1171">
        <v>10000</v>
      </c>
      <c r="O1171">
        <v>41.92</v>
      </c>
      <c r="P1171">
        <v>45.72</v>
      </c>
      <c r="Q1171">
        <v>42.31</v>
      </c>
      <c r="R1171">
        <v>50.09</v>
      </c>
      <c r="S1171">
        <v>1031</v>
      </c>
      <c r="V1171">
        <v>84</v>
      </c>
      <c r="W1171">
        <v>3</v>
      </c>
      <c r="X1171">
        <v>292</v>
      </c>
      <c r="Y1171">
        <v>0</v>
      </c>
      <c r="AD1171">
        <v>1</v>
      </c>
      <c r="AE1171">
        <v>800</v>
      </c>
      <c r="AF1171" t="s">
        <v>119</v>
      </c>
      <c r="AG1171" t="s">
        <v>120</v>
      </c>
      <c r="AH1171" t="s">
        <v>121</v>
      </c>
    </row>
    <row r="1172" spans="1:34" x14ac:dyDescent="0.2">
      <c r="A1172">
        <v>1592218800</v>
      </c>
      <c r="B1172" t="s">
        <v>1192</v>
      </c>
      <c r="C1172" t="s">
        <v>34</v>
      </c>
      <c r="D1172" t="s">
        <v>54</v>
      </c>
      <c r="E1172" t="s">
        <v>79</v>
      </c>
      <c r="F1172" s="1">
        <v>43997</v>
      </c>
      <c r="G1172" s="1" t="str">
        <f t="shared" si="18"/>
        <v>Mon</v>
      </c>
      <c r="H1172" s="1" t="s">
        <v>67</v>
      </c>
      <c r="I1172">
        <v>-14400</v>
      </c>
      <c r="J1172" t="s">
        <v>38</v>
      </c>
      <c r="K1172">
        <v>44.378185000000002</v>
      </c>
      <c r="L1172">
        <v>-68.250243999999995</v>
      </c>
      <c r="M1172">
        <v>51.17</v>
      </c>
      <c r="N1172">
        <v>10000</v>
      </c>
      <c r="O1172">
        <v>44.22</v>
      </c>
      <c r="P1172">
        <v>49.6</v>
      </c>
      <c r="Q1172">
        <v>48.07</v>
      </c>
      <c r="R1172">
        <v>54.19</v>
      </c>
      <c r="S1172">
        <v>1032</v>
      </c>
      <c r="V1172">
        <v>77</v>
      </c>
      <c r="W1172">
        <v>5.01</v>
      </c>
      <c r="X1172">
        <v>360</v>
      </c>
      <c r="Y1172">
        <v>0</v>
      </c>
      <c r="AD1172">
        <v>1</v>
      </c>
      <c r="AE1172">
        <v>800</v>
      </c>
      <c r="AF1172" t="s">
        <v>119</v>
      </c>
      <c r="AG1172" t="s">
        <v>120</v>
      </c>
      <c r="AH1172" t="s">
        <v>121</v>
      </c>
    </row>
    <row r="1173" spans="1:34" x14ac:dyDescent="0.2">
      <c r="A1173">
        <v>1592222400</v>
      </c>
      <c r="B1173" t="s">
        <v>1193</v>
      </c>
      <c r="C1173" t="s">
        <v>34</v>
      </c>
      <c r="D1173" t="s">
        <v>54</v>
      </c>
      <c r="E1173" t="s">
        <v>79</v>
      </c>
      <c r="F1173" s="1">
        <v>43997</v>
      </c>
      <c r="G1173" s="1" t="str">
        <f t="shared" si="18"/>
        <v>Mon</v>
      </c>
      <c r="H1173" s="1" t="s">
        <v>72</v>
      </c>
      <c r="I1173">
        <v>-14400</v>
      </c>
      <c r="J1173" t="s">
        <v>38</v>
      </c>
      <c r="K1173">
        <v>44.378185000000002</v>
      </c>
      <c r="L1173">
        <v>-68.250243999999995</v>
      </c>
      <c r="M1173">
        <v>54.46</v>
      </c>
      <c r="N1173">
        <v>10000</v>
      </c>
      <c r="O1173">
        <v>44.91</v>
      </c>
      <c r="P1173">
        <v>52.9</v>
      </c>
      <c r="Q1173">
        <v>51.1</v>
      </c>
      <c r="R1173">
        <v>57.69</v>
      </c>
      <c r="S1173">
        <v>1032</v>
      </c>
      <c r="V1173">
        <v>70</v>
      </c>
      <c r="W1173">
        <v>4</v>
      </c>
      <c r="X1173">
        <v>348</v>
      </c>
      <c r="Y1173">
        <v>0</v>
      </c>
      <c r="AD1173">
        <v>1</v>
      </c>
      <c r="AE1173">
        <v>800</v>
      </c>
      <c r="AF1173" t="s">
        <v>119</v>
      </c>
      <c r="AG1173" t="s">
        <v>120</v>
      </c>
      <c r="AH1173" t="s">
        <v>121</v>
      </c>
    </row>
    <row r="1174" spans="1:34" x14ac:dyDescent="0.2">
      <c r="A1174">
        <v>1592226000</v>
      </c>
      <c r="B1174" t="s">
        <v>1194</v>
      </c>
      <c r="C1174" t="s">
        <v>34</v>
      </c>
      <c r="D1174" t="s">
        <v>54</v>
      </c>
      <c r="E1174" t="s">
        <v>79</v>
      </c>
      <c r="F1174" s="1">
        <v>43997</v>
      </c>
      <c r="G1174" s="1" t="str">
        <f t="shared" si="18"/>
        <v>Mon</v>
      </c>
      <c r="H1174" s="1" t="s">
        <v>75</v>
      </c>
      <c r="I1174">
        <v>-14400</v>
      </c>
      <c r="J1174" t="s">
        <v>38</v>
      </c>
      <c r="K1174">
        <v>44.378185000000002</v>
      </c>
      <c r="L1174">
        <v>-68.250243999999995</v>
      </c>
      <c r="M1174">
        <v>57.51</v>
      </c>
      <c r="N1174">
        <v>10000</v>
      </c>
      <c r="O1174">
        <v>45.03</v>
      </c>
      <c r="P1174">
        <v>55.92</v>
      </c>
      <c r="Q1174">
        <v>54.09</v>
      </c>
      <c r="R1174">
        <v>60.78</v>
      </c>
      <c r="S1174">
        <v>1032</v>
      </c>
      <c r="V1174">
        <v>63</v>
      </c>
      <c r="W1174">
        <v>3</v>
      </c>
      <c r="X1174">
        <v>335</v>
      </c>
      <c r="Y1174">
        <v>0</v>
      </c>
      <c r="AD1174">
        <v>1</v>
      </c>
      <c r="AE1174">
        <v>800</v>
      </c>
      <c r="AF1174" t="s">
        <v>119</v>
      </c>
      <c r="AG1174" t="s">
        <v>120</v>
      </c>
      <c r="AH1174" t="s">
        <v>121</v>
      </c>
    </row>
    <row r="1175" spans="1:34" x14ac:dyDescent="0.2">
      <c r="A1175">
        <v>1592229600</v>
      </c>
      <c r="B1175" t="s">
        <v>1195</v>
      </c>
      <c r="C1175" t="s">
        <v>34</v>
      </c>
      <c r="D1175" t="s">
        <v>54</v>
      </c>
      <c r="E1175" t="s">
        <v>79</v>
      </c>
      <c r="F1175" s="1">
        <v>43997</v>
      </c>
      <c r="G1175" s="1" t="str">
        <f t="shared" si="18"/>
        <v>Mon</v>
      </c>
      <c r="H1175" s="1" t="s">
        <v>77</v>
      </c>
      <c r="I1175">
        <v>-14400</v>
      </c>
      <c r="J1175" t="s">
        <v>38</v>
      </c>
      <c r="K1175">
        <v>44.378185000000002</v>
      </c>
      <c r="L1175">
        <v>-68.250243999999995</v>
      </c>
      <c r="M1175">
        <v>60.6</v>
      </c>
      <c r="N1175">
        <v>10000</v>
      </c>
      <c r="O1175">
        <v>45.3</v>
      </c>
      <c r="P1175">
        <v>59.04</v>
      </c>
      <c r="Q1175">
        <v>56.08</v>
      </c>
      <c r="R1175">
        <v>66.42</v>
      </c>
      <c r="S1175">
        <v>1032</v>
      </c>
      <c r="V1175">
        <v>57</v>
      </c>
      <c r="W1175">
        <v>5.99</v>
      </c>
      <c r="X1175">
        <v>42</v>
      </c>
      <c r="Y1175">
        <v>0</v>
      </c>
      <c r="AD1175">
        <v>1</v>
      </c>
      <c r="AE1175">
        <v>800</v>
      </c>
      <c r="AF1175" t="s">
        <v>119</v>
      </c>
      <c r="AG1175" t="s">
        <v>120</v>
      </c>
      <c r="AH1175" t="s">
        <v>121</v>
      </c>
    </row>
    <row r="1176" spans="1:34" x14ac:dyDescent="0.2">
      <c r="A1176">
        <v>1592233200</v>
      </c>
      <c r="B1176" t="s">
        <v>1196</v>
      </c>
      <c r="C1176" t="s">
        <v>34</v>
      </c>
      <c r="D1176" t="s">
        <v>54</v>
      </c>
      <c r="E1176" t="s">
        <v>79</v>
      </c>
      <c r="F1176" s="1">
        <v>43997</v>
      </c>
      <c r="G1176" s="1" t="str">
        <f t="shared" si="18"/>
        <v>Mon</v>
      </c>
      <c r="H1176" s="1" t="s">
        <v>79</v>
      </c>
      <c r="I1176">
        <v>-14400</v>
      </c>
      <c r="J1176" t="s">
        <v>38</v>
      </c>
      <c r="K1176">
        <v>44.378185000000002</v>
      </c>
      <c r="L1176">
        <v>-68.250243999999995</v>
      </c>
      <c r="M1176">
        <v>62.49</v>
      </c>
      <c r="N1176">
        <v>10000</v>
      </c>
      <c r="O1176">
        <v>47.07</v>
      </c>
      <c r="P1176">
        <v>61.12</v>
      </c>
      <c r="Q1176">
        <v>58.08</v>
      </c>
      <c r="R1176">
        <v>66.61</v>
      </c>
      <c r="S1176">
        <v>1031</v>
      </c>
      <c r="V1176">
        <v>57</v>
      </c>
      <c r="W1176">
        <v>5.01</v>
      </c>
      <c r="X1176">
        <v>50</v>
      </c>
      <c r="Y1176">
        <v>0</v>
      </c>
      <c r="AD1176">
        <v>1</v>
      </c>
      <c r="AE1176">
        <v>800</v>
      </c>
      <c r="AF1176" t="s">
        <v>119</v>
      </c>
      <c r="AG1176" t="s">
        <v>120</v>
      </c>
      <c r="AH1176" t="s">
        <v>121</v>
      </c>
    </row>
    <row r="1177" spans="1:34" x14ac:dyDescent="0.2">
      <c r="A1177">
        <v>1592236800</v>
      </c>
      <c r="B1177" t="s">
        <v>1197</v>
      </c>
      <c r="C1177" t="s">
        <v>34</v>
      </c>
      <c r="D1177" t="s">
        <v>54</v>
      </c>
      <c r="E1177" t="s">
        <v>79</v>
      </c>
      <c r="F1177" s="1">
        <v>43997</v>
      </c>
      <c r="G1177" s="1" t="str">
        <f t="shared" si="18"/>
        <v>Mon</v>
      </c>
      <c r="H1177" s="1" t="s">
        <v>81</v>
      </c>
      <c r="I1177">
        <v>-14400</v>
      </c>
      <c r="J1177" t="s">
        <v>38</v>
      </c>
      <c r="K1177">
        <v>44.378185000000002</v>
      </c>
      <c r="L1177">
        <v>-68.250243999999995</v>
      </c>
      <c r="M1177">
        <v>64.53</v>
      </c>
      <c r="N1177">
        <v>10000</v>
      </c>
      <c r="O1177">
        <v>48.02</v>
      </c>
      <c r="P1177">
        <v>63.27</v>
      </c>
      <c r="Q1177">
        <v>59.09</v>
      </c>
      <c r="R1177">
        <v>67.78</v>
      </c>
      <c r="S1177">
        <v>1031</v>
      </c>
      <c r="V1177">
        <v>55</v>
      </c>
      <c r="W1177">
        <v>5.01</v>
      </c>
      <c r="X1177">
        <v>69</v>
      </c>
      <c r="Y1177">
        <v>0</v>
      </c>
      <c r="AD1177">
        <v>1</v>
      </c>
      <c r="AE1177">
        <v>800</v>
      </c>
      <c r="AF1177" t="s">
        <v>119</v>
      </c>
      <c r="AG1177" t="s">
        <v>120</v>
      </c>
      <c r="AH1177" t="s">
        <v>121</v>
      </c>
    </row>
    <row r="1178" spans="1:34" x14ac:dyDescent="0.2">
      <c r="A1178">
        <v>1592240400</v>
      </c>
      <c r="B1178" t="s">
        <v>1198</v>
      </c>
      <c r="C1178" t="s">
        <v>34</v>
      </c>
      <c r="D1178" t="s">
        <v>54</v>
      </c>
      <c r="E1178" t="s">
        <v>79</v>
      </c>
      <c r="F1178" s="1">
        <v>43997</v>
      </c>
      <c r="G1178" s="1" t="str">
        <f t="shared" si="18"/>
        <v>Mon</v>
      </c>
      <c r="H1178" s="1" t="s">
        <v>83</v>
      </c>
      <c r="I1178">
        <v>-14400</v>
      </c>
      <c r="J1178" t="s">
        <v>38</v>
      </c>
      <c r="K1178">
        <v>44.378185000000002</v>
      </c>
      <c r="L1178">
        <v>-68.250243999999995</v>
      </c>
      <c r="M1178">
        <v>66</v>
      </c>
      <c r="N1178">
        <v>10000</v>
      </c>
      <c r="O1178">
        <v>49.39</v>
      </c>
      <c r="P1178">
        <v>64.89</v>
      </c>
      <c r="Q1178">
        <v>59.2</v>
      </c>
      <c r="R1178">
        <v>73.42</v>
      </c>
      <c r="S1178">
        <v>1030</v>
      </c>
      <c r="V1178">
        <v>55</v>
      </c>
      <c r="W1178">
        <v>1.01</v>
      </c>
      <c r="X1178">
        <v>17</v>
      </c>
      <c r="Y1178">
        <v>0</v>
      </c>
      <c r="AD1178">
        <v>1</v>
      </c>
      <c r="AE1178">
        <v>800</v>
      </c>
      <c r="AF1178" t="s">
        <v>119</v>
      </c>
      <c r="AG1178" t="s">
        <v>120</v>
      </c>
      <c r="AH1178" t="s">
        <v>121</v>
      </c>
    </row>
    <row r="1179" spans="1:34" x14ac:dyDescent="0.2">
      <c r="A1179">
        <v>1592244000</v>
      </c>
      <c r="B1179" t="s">
        <v>1199</v>
      </c>
      <c r="C1179" t="s">
        <v>34</v>
      </c>
      <c r="D1179" t="s">
        <v>54</v>
      </c>
      <c r="E1179" t="s">
        <v>79</v>
      </c>
      <c r="F1179" s="1">
        <v>43997</v>
      </c>
      <c r="G1179" s="1" t="str">
        <f t="shared" si="18"/>
        <v>Mon</v>
      </c>
      <c r="H1179" s="1" t="s">
        <v>86</v>
      </c>
      <c r="I1179">
        <v>-14400</v>
      </c>
      <c r="J1179" t="s">
        <v>38</v>
      </c>
      <c r="K1179">
        <v>44.378185000000002</v>
      </c>
      <c r="L1179">
        <v>-68.250243999999995</v>
      </c>
      <c r="M1179">
        <v>67.66</v>
      </c>
      <c r="N1179">
        <v>10000</v>
      </c>
      <c r="O1179">
        <v>48.38</v>
      </c>
      <c r="P1179">
        <v>66.47</v>
      </c>
      <c r="Q1179">
        <v>59.16</v>
      </c>
      <c r="R1179">
        <v>73.69</v>
      </c>
      <c r="S1179">
        <v>1029</v>
      </c>
      <c r="V1179">
        <v>50</v>
      </c>
      <c r="W1179">
        <v>4</v>
      </c>
      <c r="X1179">
        <v>116</v>
      </c>
      <c r="Y1179">
        <v>0</v>
      </c>
      <c r="AD1179">
        <v>20</v>
      </c>
      <c r="AE1179">
        <v>801</v>
      </c>
      <c r="AF1179" t="s">
        <v>39</v>
      </c>
      <c r="AG1179" t="s">
        <v>116</v>
      </c>
      <c r="AH1179" t="s">
        <v>117</v>
      </c>
    </row>
    <row r="1180" spans="1:34" x14ac:dyDescent="0.2">
      <c r="A1180">
        <v>1592247600</v>
      </c>
      <c r="B1180" t="s">
        <v>1200</v>
      </c>
      <c r="C1180" t="s">
        <v>34</v>
      </c>
      <c r="D1180" t="s">
        <v>54</v>
      </c>
      <c r="E1180" t="s">
        <v>79</v>
      </c>
      <c r="F1180" s="1">
        <v>43997</v>
      </c>
      <c r="G1180" s="1" t="str">
        <f t="shared" si="18"/>
        <v>Mon</v>
      </c>
      <c r="H1180" s="1" t="s">
        <v>88</v>
      </c>
      <c r="I1180">
        <v>-14400</v>
      </c>
      <c r="J1180" t="s">
        <v>38</v>
      </c>
      <c r="K1180">
        <v>44.378185000000002</v>
      </c>
      <c r="L1180">
        <v>-68.250243999999995</v>
      </c>
      <c r="M1180">
        <v>68.5</v>
      </c>
      <c r="N1180">
        <v>10000</v>
      </c>
      <c r="O1180">
        <v>50.2</v>
      </c>
      <c r="P1180">
        <v>67.5</v>
      </c>
      <c r="Q1180">
        <v>64.08</v>
      </c>
      <c r="R1180">
        <v>73.69</v>
      </c>
      <c r="S1180">
        <v>1029</v>
      </c>
      <c r="V1180">
        <v>52</v>
      </c>
      <c r="W1180">
        <v>8.01</v>
      </c>
      <c r="X1180">
        <v>131</v>
      </c>
      <c r="Y1180">
        <v>0</v>
      </c>
      <c r="AD1180">
        <v>40</v>
      </c>
      <c r="AE1180">
        <v>802</v>
      </c>
      <c r="AF1180" t="s">
        <v>39</v>
      </c>
      <c r="AG1180" t="s">
        <v>43</v>
      </c>
      <c r="AH1180" t="s">
        <v>114</v>
      </c>
    </row>
    <row r="1181" spans="1:34" x14ac:dyDescent="0.2">
      <c r="A1181">
        <v>1592251200</v>
      </c>
      <c r="B1181" t="s">
        <v>1201</v>
      </c>
      <c r="C1181" t="s">
        <v>34</v>
      </c>
      <c r="D1181" t="s">
        <v>54</v>
      </c>
      <c r="E1181" t="s">
        <v>79</v>
      </c>
      <c r="F1181" s="1">
        <v>43997</v>
      </c>
      <c r="G1181" s="1" t="str">
        <f t="shared" si="18"/>
        <v>Mon</v>
      </c>
      <c r="H1181" s="1" t="s">
        <v>90</v>
      </c>
      <c r="I1181">
        <v>-14400</v>
      </c>
      <c r="J1181" t="s">
        <v>38</v>
      </c>
      <c r="K1181">
        <v>44.378185000000002</v>
      </c>
      <c r="L1181">
        <v>-68.250243999999995</v>
      </c>
      <c r="M1181">
        <v>64</v>
      </c>
      <c r="N1181">
        <v>10000</v>
      </c>
      <c r="O1181">
        <v>48.49</v>
      </c>
      <c r="P1181">
        <v>62.78</v>
      </c>
      <c r="Q1181">
        <v>56.28</v>
      </c>
      <c r="R1181">
        <v>70.09</v>
      </c>
      <c r="S1181">
        <v>1028</v>
      </c>
      <c r="V1181">
        <v>57</v>
      </c>
      <c r="W1181">
        <v>5.01</v>
      </c>
      <c r="X1181">
        <v>120</v>
      </c>
      <c r="Y1181">
        <v>0</v>
      </c>
      <c r="AD1181">
        <v>75</v>
      </c>
      <c r="AE1181">
        <v>803</v>
      </c>
      <c r="AF1181" t="s">
        <v>39</v>
      </c>
      <c r="AG1181" t="s">
        <v>40</v>
      </c>
      <c r="AH1181" t="s">
        <v>112</v>
      </c>
    </row>
    <row r="1182" spans="1:34" x14ac:dyDescent="0.2">
      <c r="A1182">
        <v>1592254800</v>
      </c>
      <c r="B1182" t="s">
        <v>1202</v>
      </c>
      <c r="C1182" t="s">
        <v>34</v>
      </c>
      <c r="D1182" t="s">
        <v>54</v>
      </c>
      <c r="E1182" t="s">
        <v>79</v>
      </c>
      <c r="F1182" s="1">
        <v>43997</v>
      </c>
      <c r="G1182" s="1" t="str">
        <f t="shared" si="18"/>
        <v>Mon</v>
      </c>
      <c r="H1182" s="1" t="s">
        <v>92</v>
      </c>
      <c r="I1182">
        <v>-14400</v>
      </c>
      <c r="J1182" t="s">
        <v>38</v>
      </c>
      <c r="K1182">
        <v>44.378185000000002</v>
      </c>
      <c r="L1182">
        <v>-68.250243999999995</v>
      </c>
      <c r="M1182">
        <v>62.44</v>
      </c>
      <c r="N1182">
        <v>10000</v>
      </c>
      <c r="O1182">
        <v>47.95</v>
      </c>
      <c r="P1182">
        <v>61.16</v>
      </c>
      <c r="Q1182">
        <v>55.24</v>
      </c>
      <c r="R1182">
        <v>69.099999999999994</v>
      </c>
      <c r="S1182">
        <v>1028</v>
      </c>
      <c r="V1182">
        <v>59</v>
      </c>
      <c r="W1182">
        <v>3</v>
      </c>
      <c r="X1182">
        <v>171</v>
      </c>
      <c r="Y1182">
        <v>0</v>
      </c>
      <c r="AD1182">
        <v>20</v>
      </c>
      <c r="AE1182">
        <v>801</v>
      </c>
      <c r="AF1182" t="s">
        <v>39</v>
      </c>
      <c r="AG1182" t="s">
        <v>116</v>
      </c>
      <c r="AH1182" t="s">
        <v>117</v>
      </c>
    </row>
    <row r="1183" spans="1:34" x14ac:dyDescent="0.2">
      <c r="A1183">
        <v>1592258400</v>
      </c>
      <c r="B1183" t="s">
        <v>1203</v>
      </c>
      <c r="C1183" t="s">
        <v>34</v>
      </c>
      <c r="D1183" t="s">
        <v>54</v>
      </c>
      <c r="E1183" t="s">
        <v>79</v>
      </c>
      <c r="F1183" s="1">
        <v>43997</v>
      </c>
      <c r="G1183" s="1" t="str">
        <f t="shared" si="18"/>
        <v>Mon</v>
      </c>
      <c r="H1183" s="1" t="s">
        <v>94</v>
      </c>
      <c r="I1183">
        <v>-14400</v>
      </c>
      <c r="J1183" t="s">
        <v>38</v>
      </c>
      <c r="K1183">
        <v>44.378185000000002</v>
      </c>
      <c r="L1183">
        <v>-68.250243999999995</v>
      </c>
      <c r="M1183">
        <v>62.11</v>
      </c>
      <c r="N1183">
        <v>10000</v>
      </c>
      <c r="O1183">
        <v>48.52</v>
      </c>
      <c r="P1183">
        <v>60.89</v>
      </c>
      <c r="Q1183">
        <v>54.19</v>
      </c>
      <c r="R1183">
        <v>71.62</v>
      </c>
      <c r="S1183">
        <v>1028</v>
      </c>
      <c r="V1183">
        <v>61</v>
      </c>
      <c r="W1183">
        <v>5.01</v>
      </c>
      <c r="X1183">
        <v>179</v>
      </c>
      <c r="Y1183">
        <v>0</v>
      </c>
      <c r="AD1183">
        <v>20</v>
      </c>
      <c r="AE1183">
        <v>801</v>
      </c>
      <c r="AF1183" t="s">
        <v>39</v>
      </c>
      <c r="AG1183" t="s">
        <v>116</v>
      </c>
      <c r="AH1183" t="s">
        <v>117</v>
      </c>
    </row>
    <row r="1184" spans="1:34" x14ac:dyDescent="0.2">
      <c r="A1184">
        <v>1592262000</v>
      </c>
      <c r="B1184" t="s">
        <v>1204</v>
      </c>
      <c r="C1184" t="s">
        <v>34</v>
      </c>
      <c r="D1184" t="s">
        <v>54</v>
      </c>
      <c r="E1184" t="s">
        <v>79</v>
      </c>
      <c r="F1184" s="1">
        <v>43997</v>
      </c>
      <c r="G1184" s="1" t="str">
        <f t="shared" si="18"/>
        <v>Mon</v>
      </c>
      <c r="H1184" s="1" t="s">
        <v>96</v>
      </c>
      <c r="I1184">
        <v>-14400</v>
      </c>
      <c r="J1184" t="s">
        <v>38</v>
      </c>
      <c r="K1184">
        <v>44.378185000000002</v>
      </c>
      <c r="L1184">
        <v>-68.250243999999995</v>
      </c>
      <c r="M1184">
        <v>59.99</v>
      </c>
      <c r="N1184">
        <v>10000</v>
      </c>
      <c r="O1184">
        <v>48.2</v>
      </c>
      <c r="P1184">
        <v>58.75</v>
      </c>
      <c r="Q1184">
        <v>54.19</v>
      </c>
      <c r="R1184">
        <v>67.08</v>
      </c>
      <c r="S1184">
        <v>1028</v>
      </c>
      <c r="V1184">
        <v>65</v>
      </c>
      <c r="W1184">
        <v>3</v>
      </c>
      <c r="X1184">
        <v>170</v>
      </c>
      <c r="Y1184">
        <v>0</v>
      </c>
      <c r="AD1184">
        <v>1</v>
      </c>
      <c r="AE1184">
        <v>800</v>
      </c>
      <c r="AF1184" t="s">
        <v>119</v>
      </c>
      <c r="AG1184" t="s">
        <v>120</v>
      </c>
      <c r="AH1184" t="s">
        <v>121</v>
      </c>
    </row>
    <row r="1185" spans="1:34" x14ac:dyDescent="0.2">
      <c r="A1185">
        <v>1592265600</v>
      </c>
      <c r="B1185" t="s">
        <v>1205</v>
      </c>
      <c r="C1185" t="s">
        <v>34</v>
      </c>
      <c r="D1185" t="s">
        <v>54</v>
      </c>
      <c r="E1185" t="s">
        <v>81</v>
      </c>
      <c r="F1185" s="1">
        <v>43998</v>
      </c>
      <c r="G1185" s="1" t="str">
        <f t="shared" si="18"/>
        <v>Tue</v>
      </c>
      <c r="H1185" s="1" t="s">
        <v>37</v>
      </c>
      <c r="I1185">
        <v>-14400</v>
      </c>
      <c r="J1185" t="s">
        <v>38</v>
      </c>
      <c r="K1185">
        <v>44.378185000000002</v>
      </c>
      <c r="L1185">
        <v>-68.250243999999995</v>
      </c>
      <c r="M1185">
        <v>56.3</v>
      </c>
      <c r="N1185">
        <v>10000</v>
      </c>
      <c r="O1185">
        <v>47.41</v>
      </c>
      <c r="P1185">
        <v>55.02</v>
      </c>
      <c r="Q1185">
        <v>52.2</v>
      </c>
      <c r="R1185">
        <v>61.39</v>
      </c>
      <c r="S1185">
        <v>1028</v>
      </c>
      <c r="V1185">
        <v>72</v>
      </c>
      <c r="W1185">
        <v>4</v>
      </c>
      <c r="X1185">
        <v>194</v>
      </c>
      <c r="Y1185">
        <v>0</v>
      </c>
      <c r="AD1185">
        <v>1</v>
      </c>
      <c r="AE1185">
        <v>800</v>
      </c>
      <c r="AF1185" t="s">
        <v>119</v>
      </c>
      <c r="AG1185" t="s">
        <v>120</v>
      </c>
      <c r="AH1185" t="s">
        <v>121</v>
      </c>
    </row>
    <row r="1186" spans="1:34" x14ac:dyDescent="0.2">
      <c r="A1186">
        <v>1592269200</v>
      </c>
      <c r="B1186" t="s">
        <v>1206</v>
      </c>
      <c r="C1186" t="s">
        <v>34</v>
      </c>
      <c r="D1186" t="s">
        <v>54</v>
      </c>
      <c r="E1186" t="s">
        <v>81</v>
      </c>
      <c r="F1186" s="1">
        <v>43998</v>
      </c>
      <c r="G1186" s="1" t="str">
        <f t="shared" si="18"/>
        <v>Tue</v>
      </c>
      <c r="H1186" s="1" t="s">
        <v>36</v>
      </c>
      <c r="I1186">
        <v>-14400</v>
      </c>
      <c r="J1186" t="s">
        <v>38</v>
      </c>
      <c r="K1186">
        <v>44.378185000000002</v>
      </c>
      <c r="L1186">
        <v>-68.250243999999995</v>
      </c>
      <c r="M1186">
        <v>53.51</v>
      </c>
      <c r="N1186">
        <v>10000</v>
      </c>
      <c r="O1186">
        <v>46.83</v>
      </c>
      <c r="P1186">
        <v>52.23</v>
      </c>
      <c r="Q1186">
        <v>50.52</v>
      </c>
      <c r="R1186">
        <v>58.08</v>
      </c>
      <c r="S1186">
        <v>1029</v>
      </c>
      <c r="V1186">
        <v>78</v>
      </c>
      <c r="W1186">
        <v>1.99</v>
      </c>
      <c r="X1186">
        <v>90</v>
      </c>
      <c r="Y1186">
        <v>0</v>
      </c>
      <c r="AD1186">
        <v>1</v>
      </c>
      <c r="AE1186">
        <v>800</v>
      </c>
      <c r="AF1186" t="s">
        <v>119</v>
      </c>
      <c r="AG1186" t="s">
        <v>120</v>
      </c>
      <c r="AH1186" t="s">
        <v>133</v>
      </c>
    </row>
    <row r="1187" spans="1:34" x14ac:dyDescent="0.2">
      <c r="A1187">
        <v>1592272800</v>
      </c>
      <c r="B1187" t="s">
        <v>1207</v>
      </c>
      <c r="C1187" t="s">
        <v>34</v>
      </c>
      <c r="D1187" t="s">
        <v>54</v>
      </c>
      <c r="E1187" t="s">
        <v>81</v>
      </c>
      <c r="F1187" s="1">
        <v>43998</v>
      </c>
      <c r="G1187" s="1" t="str">
        <f t="shared" si="18"/>
        <v>Tue</v>
      </c>
      <c r="H1187" s="1" t="s">
        <v>46</v>
      </c>
      <c r="I1187">
        <v>-14400</v>
      </c>
      <c r="J1187" t="s">
        <v>38</v>
      </c>
      <c r="K1187">
        <v>44.378185000000002</v>
      </c>
      <c r="L1187">
        <v>-68.250243999999995</v>
      </c>
      <c r="M1187">
        <v>51.53</v>
      </c>
      <c r="N1187">
        <v>10000</v>
      </c>
      <c r="O1187">
        <v>46.22</v>
      </c>
      <c r="P1187">
        <v>50.23</v>
      </c>
      <c r="Q1187">
        <v>47.79</v>
      </c>
      <c r="R1187">
        <v>56.08</v>
      </c>
      <c r="S1187">
        <v>1029</v>
      </c>
      <c r="V1187">
        <v>82</v>
      </c>
      <c r="W1187">
        <v>0</v>
      </c>
      <c r="X1187">
        <v>0</v>
      </c>
      <c r="Y1187">
        <v>0</v>
      </c>
      <c r="AD1187">
        <v>1</v>
      </c>
      <c r="AE1187">
        <v>800</v>
      </c>
      <c r="AF1187" t="s">
        <v>119</v>
      </c>
      <c r="AG1187" t="s">
        <v>120</v>
      </c>
      <c r="AH1187" t="s">
        <v>133</v>
      </c>
    </row>
    <row r="1188" spans="1:34" x14ac:dyDescent="0.2">
      <c r="A1188">
        <v>1592276400</v>
      </c>
      <c r="B1188" t="s">
        <v>1208</v>
      </c>
      <c r="C1188" t="s">
        <v>34</v>
      </c>
      <c r="D1188" t="s">
        <v>54</v>
      </c>
      <c r="E1188" t="s">
        <v>81</v>
      </c>
      <c r="F1188" s="1">
        <v>43998</v>
      </c>
      <c r="G1188" s="1" t="str">
        <f t="shared" si="18"/>
        <v>Tue</v>
      </c>
      <c r="H1188" s="1" t="s">
        <v>49</v>
      </c>
      <c r="I1188">
        <v>-14400</v>
      </c>
      <c r="J1188" t="s">
        <v>38</v>
      </c>
      <c r="K1188">
        <v>44.378185000000002</v>
      </c>
      <c r="L1188">
        <v>-68.250243999999995</v>
      </c>
      <c r="M1188">
        <v>50.36</v>
      </c>
      <c r="N1188">
        <v>10000</v>
      </c>
      <c r="O1188">
        <v>45.41</v>
      </c>
      <c r="P1188">
        <v>48.99</v>
      </c>
      <c r="Q1188">
        <v>45.79</v>
      </c>
      <c r="R1188">
        <v>55.18</v>
      </c>
      <c r="S1188">
        <v>1029</v>
      </c>
      <c r="V1188">
        <v>83</v>
      </c>
      <c r="W1188">
        <v>0</v>
      </c>
      <c r="X1188">
        <v>0</v>
      </c>
      <c r="Y1188">
        <v>0</v>
      </c>
      <c r="AD1188">
        <v>1</v>
      </c>
      <c r="AE1188">
        <v>800</v>
      </c>
      <c r="AF1188" t="s">
        <v>119</v>
      </c>
      <c r="AG1188" t="s">
        <v>120</v>
      </c>
      <c r="AH1188" t="s">
        <v>133</v>
      </c>
    </row>
    <row r="1189" spans="1:34" x14ac:dyDescent="0.2">
      <c r="A1189">
        <v>1592280000</v>
      </c>
      <c r="B1189" t="s">
        <v>1209</v>
      </c>
      <c r="C1189" t="s">
        <v>34</v>
      </c>
      <c r="D1189" t="s">
        <v>54</v>
      </c>
      <c r="E1189" t="s">
        <v>81</v>
      </c>
      <c r="F1189" s="1">
        <v>43998</v>
      </c>
      <c r="G1189" s="1" t="str">
        <f t="shared" si="18"/>
        <v>Tue</v>
      </c>
      <c r="H1189" s="1" t="s">
        <v>51</v>
      </c>
      <c r="I1189">
        <v>-14400</v>
      </c>
      <c r="J1189" t="s">
        <v>38</v>
      </c>
      <c r="K1189">
        <v>44.378185000000002</v>
      </c>
      <c r="L1189">
        <v>-68.250243999999995</v>
      </c>
      <c r="M1189">
        <v>49.01</v>
      </c>
      <c r="N1189">
        <v>10000</v>
      </c>
      <c r="O1189">
        <v>45.01</v>
      </c>
      <c r="P1189">
        <v>49.01</v>
      </c>
      <c r="Q1189">
        <v>45.32</v>
      </c>
      <c r="R1189">
        <v>53.62</v>
      </c>
      <c r="S1189">
        <v>1029</v>
      </c>
      <c r="V1189">
        <v>86</v>
      </c>
      <c r="W1189">
        <v>1.99</v>
      </c>
      <c r="X1189">
        <v>22</v>
      </c>
      <c r="Y1189">
        <v>0</v>
      </c>
      <c r="AD1189">
        <v>1</v>
      </c>
      <c r="AE1189">
        <v>800</v>
      </c>
      <c r="AF1189" t="s">
        <v>119</v>
      </c>
      <c r="AG1189" t="s">
        <v>120</v>
      </c>
      <c r="AH1189" t="s">
        <v>133</v>
      </c>
    </row>
    <row r="1190" spans="1:34" x14ac:dyDescent="0.2">
      <c r="A1190">
        <v>1592283600</v>
      </c>
      <c r="B1190" t="s">
        <v>1210</v>
      </c>
      <c r="C1190" t="s">
        <v>34</v>
      </c>
      <c r="D1190" t="s">
        <v>54</v>
      </c>
      <c r="E1190" t="s">
        <v>81</v>
      </c>
      <c r="F1190" s="1">
        <v>43998</v>
      </c>
      <c r="G1190" s="1" t="str">
        <f t="shared" si="18"/>
        <v>Tue</v>
      </c>
      <c r="H1190" s="1" t="s">
        <v>35</v>
      </c>
      <c r="I1190">
        <v>-14400</v>
      </c>
      <c r="J1190" t="s">
        <v>38</v>
      </c>
      <c r="K1190">
        <v>44.378185000000002</v>
      </c>
      <c r="L1190">
        <v>-68.250243999999995</v>
      </c>
      <c r="M1190">
        <v>48.67</v>
      </c>
      <c r="N1190">
        <v>10000</v>
      </c>
      <c r="O1190">
        <v>44.67</v>
      </c>
      <c r="P1190">
        <v>48.67</v>
      </c>
      <c r="Q1190">
        <v>44.4</v>
      </c>
      <c r="R1190">
        <v>54.68</v>
      </c>
      <c r="S1190">
        <v>1029</v>
      </c>
      <c r="V1190">
        <v>86</v>
      </c>
      <c r="W1190">
        <v>1.01</v>
      </c>
      <c r="X1190">
        <v>22</v>
      </c>
      <c r="Y1190">
        <v>0</v>
      </c>
      <c r="AD1190">
        <v>1</v>
      </c>
      <c r="AE1190">
        <v>800</v>
      </c>
      <c r="AF1190" t="s">
        <v>119</v>
      </c>
      <c r="AG1190" t="s">
        <v>120</v>
      </c>
      <c r="AH1190" t="s">
        <v>133</v>
      </c>
    </row>
    <row r="1191" spans="1:34" x14ac:dyDescent="0.2">
      <c r="A1191">
        <v>1592287200</v>
      </c>
      <c r="B1191" t="s">
        <v>1211</v>
      </c>
      <c r="C1191" t="s">
        <v>34</v>
      </c>
      <c r="D1191" t="s">
        <v>54</v>
      </c>
      <c r="E1191" t="s">
        <v>81</v>
      </c>
      <c r="F1191" s="1">
        <v>43998</v>
      </c>
      <c r="G1191" s="1" t="str">
        <f t="shared" si="18"/>
        <v>Tue</v>
      </c>
      <c r="H1191" s="1" t="s">
        <v>54</v>
      </c>
      <c r="I1191">
        <v>-14400</v>
      </c>
      <c r="J1191" t="s">
        <v>38</v>
      </c>
      <c r="K1191">
        <v>44.378185000000002</v>
      </c>
      <c r="L1191">
        <v>-68.250243999999995</v>
      </c>
      <c r="M1191">
        <v>48.11</v>
      </c>
      <c r="N1191">
        <v>10000</v>
      </c>
      <c r="O1191">
        <v>44.73</v>
      </c>
      <c r="P1191">
        <v>47.53</v>
      </c>
      <c r="Q1191">
        <v>44.38</v>
      </c>
      <c r="R1191">
        <v>53.62</v>
      </c>
      <c r="S1191">
        <v>1029</v>
      </c>
      <c r="V1191">
        <v>88</v>
      </c>
      <c r="W1191">
        <v>3</v>
      </c>
      <c r="X1191">
        <v>292</v>
      </c>
      <c r="Y1191">
        <v>0</v>
      </c>
      <c r="AD1191">
        <v>1</v>
      </c>
      <c r="AE1191">
        <v>800</v>
      </c>
      <c r="AF1191" t="s">
        <v>119</v>
      </c>
      <c r="AG1191" t="s">
        <v>120</v>
      </c>
      <c r="AH1191" t="s">
        <v>133</v>
      </c>
    </row>
    <row r="1192" spans="1:34" x14ac:dyDescent="0.2">
      <c r="A1192">
        <v>1592290800</v>
      </c>
      <c r="B1192" t="s">
        <v>1212</v>
      </c>
      <c r="C1192" t="s">
        <v>34</v>
      </c>
      <c r="D1192" t="s">
        <v>54</v>
      </c>
      <c r="E1192" t="s">
        <v>81</v>
      </c>
      <c r="F1192" s="1">
        <v>43998</v>
      </c>
      <c r="G1192" s="1" t="str">
        <f t="shared" si="18"/>
        <v>Tue</v>
      </c>
      <c r="H1192" s="1" t="s">
        <v>56</v>
      </c>
      <c r="I1192">
        <v>-14400</v>
      </c>
      <c r="J1192" t="s">
        <v>38</v>
      </c>
      <c r="K1192">
        <v>44.378185000000002</v>
      </c>
      <c r="L1192">
        <v>-68.250243999999995</v>
      </c>
      <c r="M1192">
        <v>48.06</v>
      </c>
      <c r="N1192">
        <v>10000</v>
      </c>
      <c r="O1192">
        <v>44.38</v>
      </c>
      <c r="P1192">
        <v>48.06</v>
      </c>
      <c r="Q1192">
        <v>43.9</v>
      </c>
      <c r="R1192">
        <v>54.19</v>
      </c>
      <c r="S1192">
        <v>1029</v>
      </c>
      <c r="V1192">
        <v>87</v>
      </c>
      <c r="W1192">
        <v>1.99</v>
      </c>
      <c r="X1192">
        <v>337</v>
      </c>
      <c r="Y1192">
        <v>0</v>
      </c>
      <c r="AD1192">
        <v>1</v>
      </c>
      <c r="AE1192">
        <v>800</v>
      </c>
      <c r="AF1192" t="s">
        <v>119</v>
      </c>
      <c r="AG1192" t="s">
        <v>120</v>
      </c>
      <c r="AH1192" t="s">
        <v>133</v>
      </c>
    </row>
    <row r="1193" spans="1:34" x14ac:dyDescent="0.2">
      <c r="A1193">
        <v>1592294400</v>
      </c>
      <c r="B1193" t="s">
        <v>1213</v>
      </c>
      <c r="C1193" t="s">
        <v>34</v>
      </c>
      <c r="D1193" t="s">
        <v>54</v>
      </c>
      <c r="E1193" t="s">
        <v>81</v>
      </c>
      <c r="F1193" s="1">
        <v>43998</v>
      </c>
      <c r="G1193" s="1" t="str">
        <f t="shared" si="18"/>
        <v>Tue</v>
      </c>
      <c r="H1193" s="1" t="s">
        <v>58</v>
      </c>
      <c r="I1193">
        <v>-14400</v>
      </c>
      <c r="J1193" t="s">
        <v>38</v>
      </c>
      <c r="K1193">
        <v>44.378185000000002</v>
      </c>
      <c r="L1193">
        <v>-68.250243999999995</v>
      </c>
      <c r="M1193">
        <v>48.18</v>
      </c>
      <c r="N1193">
        <v>10000</v>
      </c>
      <c r="O1193">
        <v>44.2</v>
      </c>
      <c r="P1193">
        <v>47.62</v>
      </c>
      <c r="Q1193">
        <v>43.41</v>
      </c>
      <c r="R1193">
        <v>54.61</v>
      </c>
      <c r="S1193">
        <v>1029</v>
      </c>
      <c r="V1193">
        <v>86</v>
      </c>
      <c r="W1193">
        <v>3</v>
      </c>
      <c r="X1193">
        <v>315</v>
      </c>
      <c r="Y1193">
        <v>0</v>
      </c>
      <c r="AD1193">
        <v>1</v>
      </c>
      <c r="AE1193">
        <v>800</v>
      </c>
      <c r="AF1193" t="s">
        <v>119</v>
      </c>
      <c r="AG1193" t="s">
        <v>120</v>
      </c>
      <c r="AH1193" t="s">
        <v>133</v>
      </c>
    </row>
    <row r="1194" spans="1:34" x14ac:dyDescent="0.2">
      <c r="A1194">
        <v>1592298000</v>
      </c>
      <c r="B1194" t="s">
        <v>1214</v>
      </c>
      <c r="C1194" t="s">
        <v>34</v>
      </c>
      <c r="D1194" t="s">
        <v>54</v>
      </c>
      <c r="E1194" t="s">
        <v>81</v>
      </c>
      <c r="F1194" s="1">
        <v>43998</v>
      </c>
      <c r="G1194" s="1" t="str">
        <f t="shared" si="18"/>
        <v>Tue</v>
      </c>
      <c r="H1194" s="1" t="s">
        <v>60</v>
      </c>
      <c r="I1194">
        <v>-14400</v>
      </c>
      <c r="J1194" t="s">
        <v>38</v>
      </c>
      <c r="K1194">
        <v>44.378185000000002</v>
      </c>
      <c r="L1194">
        <v>-68.250243999999995</v>
      </c>
      <c r="M1194">
        <v>47.84</v>
      </c>
      <c r="N1194">
        <v>10000</v>
      </c>
      <c r="O1194">
        <v>43.86</v>
      </c>
      <c r="P1194">
        <v>47.84</v>
      </c>
      <c r="Q1194">
        <v>43.45</v>
      </c>
      <c r="R1194">
        <v>54.39</v>
      </c>
      <c r="S1194">
        <v>1029</v>
      </c>
      <c r="V1194">
        <v>86</v>
      </c>
      <c r="W1194">
        <v>1.99</v>
      </c>
      <c r="X1194">
        <v>315</v>
      </c>
      <c r="Y1194">
        <v>0</v>
      </c>
      <c r="AD1194">
        <v>1</v>
      </c>
      <c r="AE1194">
        <v>800</v>
      </c>
      <c r="AF1194" t="s">
        <v>119</v>
      </c>
      <c r="AG1194" t="s">
        <v>120</v>
      </c>
      <c r="AH1194" t="s">
        <v>121</v>
      </c>
    </row>
    <row r="1195" spans="1:34" x14ac:dyDescent="0.2">
      <c r="A1195">
        <v>1592301600</v>
      </c>
      <c r="B1195" t="s">
        <v>1215</v>
      </c>
      <c r="C1195" t="s">
        <v>34</v>
      </c>
      <c r="D1195" t="s">
        <v>54</v>
      </c>
      <c r="E1195" t="s">
        <v>81</v>
      </c>
      <c r="F1195" s="1">
        <v>43998</v>
      </c>
      <c r="G1195" s="1" t="str">
        <f t="shared" si="18"/>
        <v>Tue</v>
      </c>
      <c r="H1195" s="1" t="s">
        <v>62</v>
      </c>
      <c r="I1195">
        <v>-14400</v>
      </c>
      <c r="J1195" t="s">
        <v>38</v>
      </c>
      <c r="K1195">
        <v>44.378185000000002</v>
      </c>
      <c r="L1195">
        <v>-68.250243999999995</v>
      </c>
      <c r="M1195">
        <v>47.46</v>
      </c>
      <c r="N1195">
        <v>10000</v>
      </c>
      <c r="O1195">
        <v>45.54</v>
      </c>
      <c r="P1195">
        <v>46.47</v>
      </c>
      <c r="Q1195">
        <v>44.38</v>
      </c>
      <c r="R1195">
        <v>51.28</v>
      </c>
      <c r="S1195">
        <v>1029</v>
      </c>
      <c r="V1195">
        <v>93</v>
      </c>
      <c r="W1195">
        <v>3.36</v>
      </c>
      <c r="X1195">
        <v>310</v>
      </c>
      <c r="Y1195">
        <v>0</v>
      </c>
      <c r="AD1195">
        <v>1</v>
      </c>
      <c r="AE1195">
        <v>800</v>
      </c>
      <c r="AF1195" t="s">
        <v>119</v>
      </c>
      <c r="AG1195" t="s">
        <v>120</v>
      </c>
      <c r="AH1195" t="s">
        <v>121</v>
      </c>
    </row>
    <row r="1196" spans="1:34" x14ac:dyDescent="0.2">
      <c r="A1196">
        <v>1592305200</v>
      </c>
      <c r="B1196" t="s">
        <v>1216</v>
      </c>
      <c r="C1196" t="s">
        <v>34</v>
      </c>
      <c r="D1196" t="s">
        <v>54</v>
      </c>
      <c r="E1196" t="s">
        <v>81</v>
      </c>
      <c r="F1196" s="1">
        <v>43998</v>
      </c>
      <c r="G1196" s="1" t="str">
        <f t="shared" si="18"/>
        <v>Tue</v>
      </c>
      <c r="H1196" s="1" t="s">
        <v>67</v>
      </c>
      <c r="I1196">
        <v>-14400</v>
      </c>
      <c r="J1196" t="s">
        <v>38</v>
      </c>
      <c r="K1196">
        <v>44.378185000000002</v>
      </c>
      <c r="L1196">
        <v>-68.250243999999995</v>
      </c>
      <c r="M1196">
        <v>54.32</v>
      </c>
      <c r="N1196">
        <v>10000</v>
      </c>
      <c r="O1196">
        <v>50.23</v>
      </c>
      <c r="P1196">
        <v>53.49</v>
      </c>
      <c r="Q1196">
        <v>47.61</v>
      </c>
      <c r="R1196">
        <v>64.62</v>
      </c>
      <c r="S1196">
        <v>1030</v>
      </c>
      <c r="V1196">
        <v>86</v>
      </c>
      <c r="W1196">
        <v>1.1200000000000001</v>
      </c>
      <c r="X1196">
        <v>20</v>
      </c>
      <c r="Y1196">
        <v>0</v>
      </c>
      <c r="AD1196">
        <v>1</v>
      </c>
      <c r="AE1196">
        <v>800</v>
      </c>
      <c r="AF1196" t="s">
        <v>119</v>
      </c>
      <c r="AG1196" t="s">
        <v>120</v>
      </c>
      <c r="AH1196" t="s">
        <v>121</v>
      </c>
    </row>
    <row r="1197" spans="1:34" x14ac:dyDescent="0.2">
      <c r="A1197">
        <v>1592308800</v>
      </c>
      <c r="B1197" t="s">
        <v>1217</v>
      </c>
      <c r="C1197" t="s">
        <v>34</v>
      </c>
      <c r="D1197" t="s">
        <v>54</v>
      </c>
      <c r="E1197" t="s">
        <v>81</v>
      </c>
      <c r="F1197" s="1">
        <v>43998</v>
      </c>
      <c r="G1197" s="1" t="str">
        <f t="shared" si="18"/>
        <v>Tue</v>
      </c>
      <c r="H1197" s="1" t="s">
        <v>72</v>
      </c>
      <c r="I1197">
        <v>-14400</v>
      </c>
      <c r="J1197" t="s">
        <v>38</v>
      </c>
      <c r="K1197">
        <v>44.378185000000002</v>
      </c>
      <c r="L1197">
        <v>-68.250243999999995</v>
      </c>
      <c r="M1197">
        <v>59.2</v>
      </c>
      <c r="N1197">
        <v>10000</v>
      </c>
      <c r="O1197">
        <v>52.7</v>
      </c>
      <c r="P1197">
        <v>58.53</v>
      </c>
      <c r="Q1197">
        <v>53.62</v>
      </c>
      <c r="R1197">
        <v>64.989999999999995</v>
      </c>
      <c r="S1197">
        <v>1030</v>
      </c>
      <c r="V1197">
        <v>79</v>
      </c>
      <c r="W1197">
        <v>3.36</v>
      </c>
      <c r="X1197">
        <v>110</v>
      </c>
      <c r="Y1197">
        <v>0</v>
      </c>
      <c r="AD1197">
        <v>1</v>
      </c>
      <c r="AE1197">
        <v>800</v>
      </c>
      <c r="AF1197" t="s">
        <v>119</v>
      </c>
      <c r="AG1197" t="s">
        <v>120</v>
      </c>
      <c r="AH1197" t="s">
        <v>121</v>
      </c>
    </row>
    <row r="1198" spans="1:34" x14ac:dyDescent="0.2">
      <c r="A1198">
        <v>1592312400</v>
      </c>
      <c r="B1198" t="s">
        <v>1218</v>
      </c>
      <c r="C1198" t="s">
        <v>34</v>
      </c>
      <c r="D1198" t="s">
        <v>54</v>
      </c>
      <c r="E1198" t="s">
        <v>81</v>
      </c>
      <c r="F1198" s="1">
        <v>43998</v>
      </c>
      <c r="G1198" s="1" t="str">
        <f t="shared" si="18"/>
        <v>Tue</v>
      </c>
      <c r="H1198" s="1" t="s">
        <v>75</v>
      </c>
      <c r="I1198">
        <v>-14400</v>
      </c>
      <c r="J1198" t="s">
        <v>38</v>
      </c>
      <c r="K1198">
        <v>44.378185000000002</v>
      </c>
      <c r="L1198">
        <v>-68.250243999999995</v>
      </c>
      <c r="M1198">
        <v>64.78</v>
      </c>
      <c r="N1198">
        <v>10000</v>
      </c>
      <c r="O1198">
        <v>52.75</v>
      </c>
      <c r="P1198">
        <v>64</v>
      </c>
      <c r="Q1198">
        <v>60.08</v>
      </c>
      <c r="R1198">
        <v>69.62</v>
      </c>
      <c r="S1198">
        <v>1030</v>
      </c>
      <c r="V1198">
        <v>65</v>
      </c>
      <c r="W1198">
        <v>3</v>
      </c>
      <c r="X1198">
        <v>54</v>
      </c>
      <c r="Y1198">
        <v>0</v>
      </c>
      <c r="AD1198">
        <v>1</v>
      </c>
      <c r="AE1198">
        <v>800</v>
      </c>
      <c r="AF1198" t="s">
        <v>119</v>
      </c>
      <c r="AG1198" t="s">
        <v>120</v>
      </c>
      <c r="AH1198" t="s">
        <v>121</v>
      </c>
    </row>
    <row r="1199" spans="1:34" x14ac:dyDescent="0.2">
      <c r="A1199">
        <v>1592316000</v>
      </c>
      <c r="B1199" t="s">
        <v>1219</v>
      </c>
      <c r="C1199" t="s">
        <v>34</v>
      </c>
      <c r="D1199" t="s">
        <v>54</v>
      </c>
      <c r="E1199" t="s">
        <v>81</v>
      </c>
      <c r="F1199" s="1">
        <v>43998</v>
      </c>
      <c r="G1199" s="1" t="str">
        <f t="shared" si="18"/>
        <v>Tue</v>
      </c>
      <c r="H1199" s="1" t="s">
        <v>77</v>
      </c>
      <c r="I1199">
        <v>-14400</v>
      </c>
      <c r="J1199" t="s">
        <v>38</v>
      </c>
      <c r="K1199">
        <v>44.378185000000002</v>
      </c>
      <c r="L1199">
        <v>-68.250243999999995</v>
      </c>
      <c r="M1199">
        <v>68.92</v>
      </c>
      <c r="N1199">
        <v>10000</v>
      </c>
      <c r="O1199">
        <v>52.59</v>
      </c>
      <c r="P1199">
        <v>68.14</v>
      </c>
      <c r="Q1199">
        <v>62.08</v>
      </c>
      <c r="R1199">
        <v>75.69</v>
      </c>
      <c r="S1199">
        <v>1030</v>
      </c>
      <c r="V1199">
        <v>56</v>
      </c>
      <c r="W1199">
        <v>4</v>
      </c>
      <c r="X1199">
        <v>67</v>
      </c>
      <c r="Y1199">
        <v>0</v>
      </c>
      <c r="AD1199">
        <v>1</v>
      </c>
      <c r="AE1199">
        <v>800</v>
      </c>
      <c r="AF1199" t="s">
        <v>119</v>
      </c>
      <c r="AG1199" t="s">
        <v>120</v>
      </c>
      <c r="AH1199" t="s">
        <v>121</v>
      </c>
    </row>
    <row r="1200" spans="1:34" x14ac:dyDescent="0.2">
      <c r="A1200">
        <v>1592319600</v>
      </c>
      <c r="B1200" t="s">
        <v>1220</v>
      </c>
      <c r="C1200" t="s">
        <v>34</v>
      </c>
      <c r="D1200" t="s">
        <v>54</v>
      </c>
      <c r="E1200" t="s">
        <v>81</v>
      </c>
      <c r="F1200" s="1">
        <v>43998</v>
      </c>
      <c r="G1200" s="1" t="str">
        <f t="shared" si="18"/>
        <v>Tue</v>
      </c>
      <c r="H1200" s="1" t="s">
        <v>79</v>
      </c>
      <c r="I1200">
        <v>-14400</v>
      </c>
      <c r="J1200" t="s">
        <v>38</v>
      </c>
      <c r="K1200">
        <v>44.378185000000002</v>
      </c>
      <c r="L1200">
        <v>-68.250243999999995</v>
      </c>
      <c r="M1200">
        <v>69.930000000000007</v>
      </c>
      <c r="N1200">
        <v>10000</v>
      </c>
      <c r="O1200">
        <v>48.79</v>
      </c>
      <c r="P1200">
        <v>68.83</v>
      </c>
      <c r="Q1200">
        <v>62.44</v>
      </c>
      <c r="R1200">
        <v>78.69</v>
      </c>
      <c r="S1200">
        <v>1030</v>
      </c>
      <c r="V1200">
        <v>47</v>
      </c>
      <c r="W1200">
        <v>5.01</v>
      </c>
      <c r="X1200">
        <v>85</v>
      </c>
      <c r="Y1200">
        <v>0</v>
      </c>
      <c r="AD1200">
        <v>1</v>
      </c>
      <c r="AE1200">
        <v>800</v>
      </c>
      <c r="AF1200" t="s">
        <v>119</v>
      </c>
      <c r="AG1200" t="s">
        <v>120</v>
      </c>
      <c r="AH1200" t="s">
        <v>121</v>
      </c>
    </row>
    <row r="1201" spans="1:34" x14ac:dyDescent="0.2">
      <c r="A1201">
        <v>1592323200</v>
      </c>
      <c r="B1201" t="s">
        <v>1221</v>
      </c>
      <c r="C1201" t="s">
        <v>34</v>
      </c>
      <c r="D1201" t="s">
        <v>54</v>
      </c>
      <c r="E1201" t="s">
        <v>81</v>
      </c>
      <c r="F1201" s="1">
        <v>43998</v>
      </c>
      <c r="G1201" s="1" t="str">
        <f t="shared" si="18"/>
        <v>Tue</v>
      </c>
      <c r="H1201" s="1" t="s">
        <v>81</v>
      </c>
      <c r="I1201">
        <v>-14400</v>
      </c>
      <c r="J1201" t="s">
        <v>38</v>
      </c>
      <c r="K1201">
        <v>44.378185000000002</v>
      </c>
      <c r="L1201">
        <v>-68.250243999999995</v>
      </c>
      <c r="M1201">
        <v>73.67</v>
      </c>
      <c r="N1201">
        <v>10000</v>
      </c>
      <c r="O1201">
        <v>47.21</v>
      </c>
      <c r="P1201">
        <v>72.569999999999993</v>
      </c>
      <c r="Q1201">
        <v>64.08</v>
      </c>
      <c r="R1201">
        <v>78.69</v>
      </c>
      <c r="S1201">
        <v>1030</v>
      </c>
      <c r="V1201">
        <v>39</v>
      </c>
      <c r="W1201">
        <v>5.01</v>
      </c>
      <c r="X1201">
        <v>117</v>
      </c>
      <c r="Y1201">
        <v>0</v>
      </c>
      <c r="AD1201">
        <v>1</v>
      </c>
      <c r="AE1201">
        <v>800</v>
      </c>
      <c r="AF1201" t="s">
        <v>119</v>
      </c>
      <c r="AG1201" t="s">
        <v>120</v>
      </c>
      <c r="AH1201" t="s">
        <v>121</v>
      </c>
    </row>
    <row r="1202" spans="1:34" x14ac:dyDescent="0.2">
      <c r="A1202">
        <v>1592326800</v>
      </c>
      <c r="B1202" t="s">
        <v>1222</v>
      </c>
      <c r="C1202" t="s">
        <v>34</v>
      </c>
      <c r="D1202" t="s">
        <v>54</v>
      </c>
      <c r="E1202" t="s">
        <v>81</v>
      </c>
      <c r="F1202" s="1">
        <v>43998</v>
      </c>
      <c r="G1202" s="1" t="str">
        <f t="shared" si="18"/>
        <v>Tue</v>
      </c>
      <c r="H1202" s="1" t="s">
        <v>83</v>
      </c>
      <c r="I1202">
        <v>-14400</v>
      </c>
      <c r="J1202" t="s">
        <v>38</v>
      </c>
      <c r="K1202">
        <v>44.378185000000002</v>
      </c>
      <c r="L1202">
        <v>-68.250243999999995</v>
      </c>
      <c r="M1202">
        <v>73.2</v>
      </c>
      <c r="N1202">
        <v>10000</v>
      </c>
      <c r="O1202">
        <v>51.21</v>
      </c>
      <c r="P1202">
        <v>72.39</v>
      </c>
      <c r="Q1202">
        <v>65.08</v>
      </c>
      <c r="R1202">
        <v>80.69</v>
      </c>
      <c r="S1202">
        <v>1029</v>
      </c>
      <c r="V1202">
        <v>46</v>
      </c>
      <c r="W1202">
        <v>7</v>
      </c>
      <c r="X1202">
        <v>180</v>
      </c>
      <c r="Y1202">
        <v>0</v>
      </c>
      <c r="AD1202">
        <v>1</v>
      </c>
      <c r="AE1202">
        <v>800</v>
      </c>
      <c r="AF1202" t="s">
        <v>119</v>
      </c>
      <c r="AG1202" t="s">
        <v>120</v>
      </c>
      <c r="AH1202" t="s">
        <v>121</v>
      </c>
    </row>
    <row r="1203" spans="1:34" x14ac:dyDescent="0.2">
      <c r="A1203">
        <v>1592330400</v>
      </c>
      <c r="B1203" t="s">
        <v>1223</v>
      </c>
      <c r="C1203" t="s">
        <v>34</v>
      </c>
      <c r="D1203" t="s">
        <v>54</v>
      </c>
      <c r="E1203" t="s">
        <v>81</v>
      </c>
      <c r="F1203" s="1">
        <v>43998</v>
      </c>
      <c r="G1203" s="1" t="str">
        <f t="shared" si="18"/>
        <v>Tue</v>
      </c>
      <c r="H1203" s="1" t="s">
        <v>86</v>
      </c>
      <c r="I1203">
        <v>-14400</v>
      </c>
      <c r="J1203" t="s">
        <v>38</v>
      </c>
      <c r="K1203">
        <v>44.378185000000002</v>
      </c>
      <c r="L1203">
        <v>-68.250243999999995</v>
      </c>
      <c r="M1203">
        <v>73.599999999999994</v>
      </c>
      <c r="N1203">
        <v>10000</v>
      </c>
      <c r="O1203">
        <v>49.12</v>
      </c>
      <c r="P1203">
        <v>72.63</v>
      </c>
      <c r="Q1203">
        <v>66.069999999999993</v>
      </c>
      <c r="R1203">
        <v>79.680000000000007</v>
      </c>
      <c r="S1203">
        <v>1028</v>
      </c>
      <c r="V1203">
        <v>42</v>
      </c>
      <c r="W1203">
        <v>8.99</v>
      </c>
      <c r="X1203">
        <v>199</v>
      </c>
      <c r="Y1203">
        <v>0</v>
      </c>
      <c r="AD1203">
        <v>1</v>
      </c>
      <c r="AE1203">
        <v>800</v>
      </c>
      <c r="AF1203" t="s">
        <v>119</v>
      </c>
      <c r="AG1203" t="s">
        <v>120</v>
      </c>
      <c r="AH1203" t="s">
        <v>121</v>
      </c>
    </row>
    <row r="1204" spans="1:34" x14ac:dyDescent="0.2">
      <c r="A1204">
        <v>1592334000</v>
      </c>
      <c r="B1204" t="s">
        <v>1224</v>
      </c>
      <c r="C1204" t="s">
        <v>34</v>
      </c>
      <c r="D1204" t="s">
        <v>54</v>
      </c>
      <c r="E1204" t="s">
        <v>81</v>
      </c>
      <c r="F1204" s="1">
        <v>43998</v>
      </c>
      <c r="G1204" s="1" t="str">
        <f t="shared" si="18"/>
        <v>Tue</v>
      </c>
      <c r="H1204" s="1" t="s">
        <v>88</v>
      </c>
      <c r="I1204">
        <v>-14400</v>
      </c>
      <c r="J1204" t="s">
        <v>38</v>
      </c>
      <c r="K1204">
        <v>44.378185000000002</v>
      </c>
      <c r="L1204">
        <v>-68.250243999999995</v>
      </c>
      <c r="M1204">
        <v>73.56</v>
      </c>
      <c r="N1204">
        <v>10000</v>
      </c>
      <c r="O1204">
        <v>48.43</v>
      </c>
      <c r="P1204">
        <v>72.55</v>
      </c>
      <c r="Q1204">
        <v>65.08</v>
      </c>
      <c r="R1204">
        <v>78.69</v>
      </c>
      <c r="S1204">
        <v>1028</v>
      </c>
      <c r="V1204">
        <v>41</v>
      </c>
      <c r="W1204">
        <v>4</v>
      </c>
      <c r="X1204">
        <v>201</v>
      </c>
      <c r="Y1204">
        <v>0</v>
      </c>
      <c r="AD1204">
        <v>1</v>
      </c>
      <c r="AE1204">
        <v>800</v>
      </c>
      <c r="AF1204" t="s">
        <v>119</v>
      </c>
      <c r="AG1204" t="s">
        <v>120</v>
      </c>
      <c r="AH1204" t="s">
        <v>121</v>
      </c>
    </row>
    <row r="1205" spans="1:34" x14ac:dyDescent="0.2">
      <c r="A1205">
        <v>1592337600</v>
      </c>
      <c r="B1205" t="s">
        <v>1225</v>
      </c>
      <c r="C1205" t="s">
        <v>34</v>
      </c>
      <c r="D1205" t="s">
        <v>54</v>
      </c>
      <c r="E1205" t="s">
        <v>81</v>
      </c>
      <c r="F1205" s="1">
        <v>43998</v>
      </c>
      <c r="G1205" s="1" t="str">
        <f t="shared" si="18"/>
        <v>Tue</v>
      </c>
      <c r="H1205" s="1" t="s">
        <v>90</v>
      </c>
      <c r="I1205">
        <v>-14400</v>
      </c>
      <c r="J1205" t="s">
        <v>38</v>
      </c>
      <c r="K1205">
        <v>44.378185000000002</v>
      </c>
      <c r="L1205">
        <v>-68.250243999999995</v>
      </c>
      <c r="M1205">
        <v>72.37</v>
      </c>
      <c r="N1205">
        <v>10000</v>
      </c>
      <c r="O1205">
        <v>46.72</v>
      </c>
      <c r="P1205">
        <v>71.19</v>
      </c>
      <c r="Q1205">
        <v>65.08</v>
      </c>
      <c r="R1205">
        <v>78.69</v>
      </c>
      <c r="S1205">
        <v>1028</v>
      </c>
      <c r="V1205">
        <v>40</v>
      </c>
      <c r="W1205">
        <v>8.99</v>
      </c>
      <c r="X1205">
        <v>189</v>
      </c>
      <c r="Y1205">
        <v>0</v>
      </c>
      <c r="AD1205">
        <v>1</v>
      </c>
      <c r="AE1205">
        <v>800</v>
      </c>
      <c r="AF1205" t="s">
        <v>119</v>
      </c>
      <c r="AG1205" t="s">
        <v>120</v>
      </c>
      <c r="AH1205" t="s">
        <v>121</v>
      </c>
    </row>
    <row r="1206" spans="1:34" x14ac:dyDescent="0.2">
      <c r="A1206">
        <v>1592341200</v>
      </c>
      <c r="B1206" t="s">
        <v>1226</v>
      </c>
      <c r="C1206" t="s">
        <v>34</v>
      </c>
      <c r="D1206" t="s">
        <v>54</v>
      </c>
      <c r="E1206" t="s">
        <v>81</v>
      </c>
      <c r="F1206" s="1">
        <v>43998</v>
      </c>
      <c r="G1206" s="1" t="str">
        <f t="shared" si="18"/>
        <v>Tue</v>
      </c>
      <c r="H1206" s="1" t="s">
        <v>92</v>
      </c>
      <c r="I1206">
        <v>-14400</v>
      </c>
      <c r="J1206" t="s">
        <v>38</v>
      </c>
      <c r="K1206">
        <v>44.378185000000002</v>
      </c>
      <c r="L1206">
        <v>-68.250243999999995</v>
      </c>
      <c r="M1206">
        <v>71.47</v>
      </c>
      <c r="N1206">
        <v>10000</v>
      </c>
      <c r="O1206">
        <v>45.91</v>
      </c>
      <c r="P1206">
        <v>70.2</v>
      </c>
      <c r="Q1206">
        <v>63.09</v>
      </c>
      <c r="R1206">
        <v>76.680000000000007</v>
      </c>
      <c r="S1206">
        <v>1027</v>
      </c>
      <c r="V1206">
        <v>40</v>
      </c>
      <c r="W1206">
        <v>5.01</v>
      </c>
      <c r="X1206">
        <v>207</v>
      </c>
      <c r="Y1206">
        <v>0</v>
      </c>
      <c r="AD1206">
        <v>1</v>
      </c>
      <c r="AE1206">
        <v>800</v>
      </c>
      <c r="AF1206" t="s">
        <v>119</v>
      </c>
      <c r="AG1206" t="s">
        <v>120</v>
      </c>
      <c r="AH1206" t="s">
        <v>121</v>
      </c>
    </row>
    <row r="1207" spans="1:34" x14ac:dyDescent="0.2">
      <c r="A1207">
        <v>1592344800</v>
      </c>
      <c r="B1207" t="s">
        <v>1227</v>
      </c>
      <c r="C1207" t="s">
        <v>34</v>
      </c>
      <c r="D1207" t="s">
        <v>54</v>
      </c>
      <c r="E1207" t="s">
        <v>81</v>
      </c>
      <c r="F1207" s="1">
        <v>43998</v>
      </c>
      <c r="G1207" s="1" t="str">
        <f t="shared" si="18"/>
        <v>Tue</v>
      </c>
      <c r="H1207" s="1" t="s">
        <v>94</v>
      </c>
      <c r="I1207">
        <v>-14400</v>
      </c>
      <c r="J1207" t="s">
        <v>38</v>
      </c>
      <c r="K1207">
        <v>44.378185000000002</v>
      </c>
      <c r="L1207">
        <v>-68.250243999999995</v>
      </c>
      <c r="M1207">
        <v>69.44</v>
      </c>
      <c r="N1207">
        <v>10000</v>
      </c>
      <c r="O1207">
        <v>46.6</v>
      </c>
      <c r="P1207">
        <v>68.14</v>
      </c>
      <c r="Q1207">
        <v>62.08</v>
      </c>
      <c r="R1207">
        <v>74.680000000000007</v>
      </c>
      <c r="S1207">
        <v>1027</v>
      </c>
      <c r="V1207">
        <v>44</v>
      </c>
      <c r="W1207">
        <v>8.01</v>
      </c>
      <c r="X1207">
        <v>200</v>
      </c>
      <c r="Y1207">
        <v>0</v>
      </c>
      <c r="AD1207">
        <v>1</v>
      </c>
      <c r="AE1207">
        <v>800</v>
      </c>
      <c r="AF1207" t="s">
        <v>119</v>
      </c>
      <c r="AG1207" t="s">
        <v>120</v>
      </c>
      <c r="AH1207" t="s">
        <v>121</v>
      </c>
    </row>
    <row r="1208" spans="1:34" x14ac:dyDescent="0.2">
      <c r="A1208">
        <v>1592348400</v>
      </c>
      <c r="B1208" t="s">
        <v>1228</v>
      </c>
      <c r="C1208" t="s">
        <v>34</v>
      </c>
      <c r="D1208" t="s">
        <v>54</v>
      </c>
      <c r="E1208" t="s">
        <v>81</v>
      </c>
      <c r="F1208" s="1">
        <v>43998</v>
      </c>
      <c r="G1208" s="1" t="str">
        <f t="shared" si="18"/>
        <v>Tue</v>
      </c>
      <c r="H1208" s="1" t="s">
        <v>96</v>
      </c>
      <c r="I1208">
        <v>-14400</v>
      </c>
      <c r="J1208" t="s">
        <v>38</v>
      </c>
      <c r="K1208">
        <v>44.378185000000002</v>
      </c>
      <c r="L1208">
        <v>-68.250243999999995</v>
      </c>
      <c r="M1208">
        <v>66.88</v>
      </c>
      <c r="N1208">
        <v>10000</v>
      </c>
      <c r="O1208">
        <v>48.7</v>
      </c>
      <c r="P1208">
        <v>65.709999999999994</v>
      </c>
      <c r="Q1208">
        <v>62.08</v>
      </c>
      <c r="R1208">
        <v>71.099999999999994</v>
      </c>
      <c r="S1208">
        <v>1027</v>
      </c>
      <c r="V1208">
        <v>52</v>
      </c>
      <c r="W1208">
        <v>7</v>
      </c>
      <c r="X1208">
        <v>219</v>
      </c>
      <c r="Y1208">
        <v>0</v>
      </c>
      <c r="AD1208">
        <v>1</v>
      </c>
      <c r="AE1208">
        <v>800</v>
      </c>
      <c r="AF1208" t="s">
        <v>119</v>
      </c>
      <c r="AG1208" t="s">
        <v>120</v>
      </c>
      <c r="AH1208" t="s">
        <v>121</v>
      </c>
    </row>
    <row r="1209" spans="1:34" x14ac:dyDescent="0.2">
      <c r="A1209">
        <v>1592352000</v>
      </c>
      <c r="B1209" t="s">
        <v>1229</v>
      </c>
      <c r="C1209" t="s">
        <v>34</v>
      </c>
      <c r="D1209" t="s">
        <v>54</v>
      </c>
      <c r="E1209" t="s">
        <v>83</v>
      </c>
      <c r="F1209" s="1">
        <v>43999</v>
      </c>
      <c r="G1209" s="1" t="str">
        <f t="shared" si="18"/>
        <v>Wed</v>
      </c>
      <c r="H1209" s="1" t="s">
        <v>37</v>
      </c>
      <c r="I1209">
        <v>-14400</v>
      </c>
      <c r="J1209" t="s">
        <v>38</v>
      </c>
      <c r="K1209">
        <v>44.378185000000002</v>
      </c>
      <c r="L1209">
        <v>-68.250243999999995</v>
      </c>
      <c r="M1209">
        <v>62.92</v>
      </c>
      <c r="N1209">
        <v>10000</v>
      </c>
      <c r="O1209">
        <v>47.48</v>
      </c>
      <c r="P1209">
        <v>61.59</v>
      </c>
      <c r="Q1209">
        <v>58.51</v>
      </c>
      <c r="R1209">
        <v>67.48</v>
      </c>
      <c r="S1209">
        <v>1027</v>
      </c>
      <c r="V1209">
        <v>57</v>
      </c>
      <c r="W1209">
        <v>4</v>
      </c>
      <c r="X1209">
        <v>183</v>
      </c>
      <c r="Y1209">
        <v>0</v>
      </c>
      <c r="AD1209">
        <v>1</v>
      </c>
      <c r="AE1209">
        <v>800</v>
      </c>
      <c r="AF1209" t="s">
        <v>119</v>
      </c>
      <c r="AG1209" t="s">
        <v>120</v>
      </c>
      <c r="AH1209" t="s">
        <v>121</v>
      </c>
    </row>
    <row r="1210" spans="1:34" x14ac:dyDescent="0.2">
      <c r="A1210">
        <v>1592355600</v>
      </c>
      <c r="B1210" t="s">
        <v>1230</v>
      </c>
      <c r="C1210" t="s">
        <v>34</v>
      </c>
      <c r="D1210" t="s">
        <v>54</v>
      </c>
      <c r="E1210" t="s">
        <v>83</v>
      </c>
      <c r="F1210" s="1">
        <v>43999</v>
      </c>
      <c r="G1210" s="1" t="str">
        <f t="shared" si="18"/>
        <v>Wed</v>
      </c>
      <c r="H1210" s="1" t="s">
        <v>36</v>
      </c>
      <c r="I1210">
        <v>-14400</v>
      </c>
      <c r="J1210" t="s">
        <v>38</v>
      </c>
      <c r="K1210">
        <v>44.378185000000002</v>
      </c>
      <c r="L1210">
        <v>-68.250243999999995</v>
      </c>
      <c r="M1210">
        <v>58.73</v>
      </c>
      <c r="N1210">
        <v>10000</v>
      </c>
      <c r="O1210">
        <v>49.75</v>
      </c>
      <c r="P1210">
        <v>57.69</v>
      </c>
      <c r="Q1210">
        <v>54.52</v>
      </c>
      <c r="R1210">
        <v>64.239999999999995</v>
      </c>
      <c r="S1210">
        <v>1027</v>
      </c>
      <c r="V1210">
        <v>72</v>
      </c>
      <c r="W1210">
        <v>1.1200000000000001</v>
      </c>
      <c r="X1210">
        <v>290</v>
      </c>
      <c r="Y1210">
        <v>0</v>
      </c>
      <c r="AD1210">
        <v>1</v>
      </c>
      <c r="AE1210">
        <v>800</v>
      </c>
      <c r="AF1210" t="s">
        <v>119</v>
      </c>
      <c r="AG1210" t="s">
        <v>120</v>
      </c>
      <c r="AH1210" t="s">
        <v>133</v>
      </c>
    </row>
    <row r="1211" spans="1:34" x14ac:dyDescent="0.2">
      <c r="A1211">
        <v>1592359200</v>
      </c>
      <c r="B1211" t="s">
        <v>1231</v>
      </c>
      <c r="C1211" t="s">
        <v>34</v>
      </c>
      <c r="D1211" t="s">
        <v>54</v>
      </c>
      <c r="E1211" t="s">
        <v>83</v>
      </c>
      <c r="F1211" s="1">
        <v>43999</v>
      </c>
      <c r="G1211" s="1" t="str">
        <f t="shared" si="18"/>
        <v>Wed</v>
      </c>
      <c r="H1211" s="1" t="s">
        <v>46</v>
      </c>
      <c r="I1211">
        <v>-14400</v>
      </c>
      <c r="J1211" t="s">
        <v>38</v>
      </c>
      <c r="K1211">
        <v>44.378185000000002</v>
      </c>
      <c r="L1211">
        <v>-68.250243999999995</v>
      </c>
      <c r="M1211">
        <v>56.25</v>
      </c>
      <c r="N1211">
        <v>10000</v>
      </c>
      <c r="O1211">
        <v>49.48</v>
      </c>
      <c r="P1211">
        <v>55.24</v>
      </c>
      <c r="Q1211">
        <v>52.52</v>
      </c>
      <c r="R1211">
        <v>60.28</v>
      </c>
      <c r="S1211">
        <v>1027</v>
      </c>
      <c r="V1211">
        <v>78</v>
      </c>
      <c r="W1211">
        <v>2.2400000000000002</v>
      </c>
      <c r="X1211">
        <v>170</v>
      </c>
      <c r="Y1211">
        <v>0</v>
      </c>
      <c r="AD1211">
        <v>1</v>
      </c>
      <c r="AE1211">
        <v>800</v>
      </c>
      <c r="AF1211" t="s">
        <v>119</v>
      </c>
      <c r="AG1211" t="s">
        <v>120</v>
      </c>
      <c r="AH1211" t="s">
        <v>133</v>
      </c>
    </row>
    <row r="1212" spans="1:34" x14ac:dyDescent="0.2">
      <c r="A1212">
        <v>1592362800</v>
      </c>
      <c r="B1212" t="s">
        <v>1232</v>
      </c>
      <c r="C1212" t="s">
        <v>34</v>
      </c>
      <c r="D1212" t="s">
        <v>54</v>
      </c>
      <c r="E1212" t="s">
        <v>83</v>
      </c>
      <c r="F1212" s="1">
        <v>43999</v>
      </c>
      <c r="G1212" s="1" t="str">
        <f t="shared" si="18"/>
        <v>Wed</v>
      </c>
      <c r="H1212" s="1" t="s">
        <v>49</v>
      </c>
      <c r="I1212">
        <v>-14400</v>
      </c>
      <c r="J1212" t="s">
        <v>38</v>
      </c>
      <c r="K1212">
        <v>44.378185000000002</v>
      </c>
      <c r="L1212">
        <v>-68.250243999999995</v>
      </c>
      <c r="M1212">
        <v>54.16</v>
      </c>
      <c r="N1212">
        <v>10000</v>
      </c>
      <c r="O1212">
        <v>48.79</v>
      </c>
      <c r="P1212">
        <v>53.13</v>
      </c>
      <c r="Q1212">
        <v>50.61</v>
      </c>
      <c r="R1212">
        <v>58.6</v>
      </c>
      <c r="S1212">
        <v>1027</v>
      </c>
      <c r="V1212">
        <v>82</v>
      </c>
      <c r="W1212">
        <v>3.36</v>
      </c>
      <c r="X1212">
        <v>150</v>
      </c>
      <c r="Y1212">
        <v>0</v>
      </c>
      <c r="AD1212">
        <v>1</v>
      </c>
      <c r="AE1212">
        <v>800</v>
      </c>
      <c r="AF1212" t="s">
        <v>119</v>
      </c>
      <c r="AG1212" t="s">
        <v>120</v>
      </c>
      <c r="AH1212" t="s">
        <v>133</v>
      </c>
    </row>
    <row r="1213" spans="1:34" x14ac:dyDescent="0.2">
      <c r="A1213">
        <v>1592366400</v>
      </c>
      <c r="B1213" t="s">
        <v>1233</v>
      </c>
      <c r="C1213" t="s">
        <v>34</v>
      </c>
      <c r="D1213" t="s">
        <v>54</v>
      </c>
      <c r="E1213" t="s">
        <v>83</v>
      </c>
      <c r="F1213" s="1">
        <v>43999</v>
      </c>
      <c r="G1213" s="1" t="str">
        <f t="shared" si="18"/>
        <v>Wed</v>
      </c>
      <c r="H1213" s="1" t="s">
        <v>51</v>
      </c>
      <c r="I1213">
        <v>-14400</v>
      </c>
      <c r="J1213" t="s">
        <v>38</v>
      </c>
      <c r="K1213">
        <v>44.378185000000002</v>
      </c>
      <c r="L1213">
        <v>-68.250243999999995</v>
      </c>
      <c r="M1213">
        <v>53.1</v>
      </c>
      <c r="N1213">
        <v>10000</v>
      </c>
      <c r="O1213">
        <v>49.03</v>
      </c>
      <c r="P1213">
        <v>52.14</v>
      </c>
      <c r="Q1213">
        <v>48.78</v>
      </c>
      <c r="R1213">
        <v>56.68</v>
      </c>
      <c r="S1213">
        <v>1027</v>
      </c>
      <c r="V1213">
        <v>86</v>
      </c>
      <c r="W1213">
        <v>2.2400000000000002</v>
      </c>
      <c r="X1213">
        <v>300</v>
      </c>
      <c r="Y1213">
        <v>0</v>
      </c>
      <c r="AD1213">
        <v>1</v>
      </c>
      <c r="AE1213">
        <v>800</v>
      </c>
      <c r="AF1213" t="s">
        <v>119</v>
      </c>
      <c r="AG1213" t="s">
        <v>120</v>
      </c>
      <c r="AH1213" t="s">
        <v>133</v>
      </c>
    </row>
    <row r="1214" spans="1:34" x14ac:dyDescent="0.2">
      <c r="A1214">
        <v>1592370000</v>
      </c>
      <c r="B1214" t="s">
        <v>1234</v>
      </c>
      <c r="C1214" t="s">
        <v>34</v>
      </c>
      <c r="D1214" t="s">
        <v>54</v>
      </c>
      <c r="E1214" t="s">
        <v>83</v>
      </c>
      <c r="F1214" s="1">
        <v>43999</v>
      </c>
      <c r="G1214" s="1" t="str">
        <f t="shared" si="18"/>
        <v>Wed</v>
      </c>
      <c r="H1214" s="1" t="s">
        <v>35</v>
      </c>
      <c r="I1214">
        <v>-14400</v>
      </c>
      <c r="J1214" t="s">
        <v>38</v>
      </c>
      <c r="K1214">
        <v>44.378185000000002</v>
      </c>
      <c r="L1214">
        <v>-68.250243999999995</v>
      </c>
      <c r="M1214">
        <v>52.36</v>
      </c>
      <c r="N1214">
        <v>10000</v>
      </c>
      <c r="O1214">
        <v>47.68</v>
      </c>
      <c r="P1214">
        <v>51.24</v>
      </c>
      <c r="Q1214">
        <v>47.61</v>
      </c>
      <c r="R1214">
        <v>55.38</v>
      </c>
      <c r="S1214">
        <v>1027</v>
      </c>
      <c r="V1214">
        <v>84</v>
      </c>
      <c r="W1214">
        <v>1.01</v>
      </c>
      <c r="X1214">
        <v>48</v>
      </c>
      <c r="Y1214">
        <v>0</v>
      </c>
      <c r="AD1214">
        <v>1</v>
      </c>
      <c r="AE1214">
        <v>800</v>
      </c>
      <c r="AF1214" t="s">
        <v>119</v>
      </c>
      <c r="AG1214" t="s">
        <v>120</v>
      </c>
      <c r="AH1214" t="s">
        <v>133</v>
      </c>
    </row>
    <row r="1215" spans="1:34" x14ac:dyDescent="0.2">
      <c r="A1215">
        <v>1592373600</v>
      </c>
      <c r="B1215" t="s">
        <v>1235</v>
      </c>
      <c r="C1215" t="s">
        <v>34</v>
      </c>
      <c r="D1215" t="s">
        <v>54</v>
      </c>
      <c r="E1215" t="s">
        <v>83</v>
      </c>
      <c r="F1215" s="1">
        <v>43999</v>
      </c>
      <c r="G1215" s="1" t="str">
        <f t="shared" si="18"/>
        <v>Wed</v>
      </c>
      <c r="H1215" s="1" t="s">
        <v>54</v>
      </c>
      <c r="I1215">
        <v>-14400</v>
      </c>
      <c r="J1215" t="s">
        <v>38</v>
      </c>
      <c r="K1215">
        <v>44.378185000000002</v>
      </c>
      <c r="L1215">
        <v>-68.250243999999995</v>
      </c>
      <c r="M1215">
        <v>51.1</v>
      </c>
      <c r="N1215">
        <v>9656</v>
      </c>
      <c r="O1215">
        <v>47.37</v>
      </c>
      <c r="P1215">
        <v>50</v>
      </c>
      <c r="Q1215">
        <v>46.78</v>
      </c>
      <c r="R1215">
        <v>54.61</v>
      </c>
      <c r="S1215">
        <v>1027</v>
      </c>
      <c r="V1215">
        <v>87</v>
      </c>
      <c r="W1215">
        <v>1.99</v>
      </c>
      <c r="X1215">
        <v>202</v>
      </c>
      <c r="Y1215">
        <v>0</v>
      </c>
      <c r="AD1215">
        <v>1</v>
      </c>
      <c r="AE1215">
        <v>701</v>
      </c>
      <c r="AF1215" t="s">
        <v>68</v>
      </c>
      <c r="AG1215" t="s">
        <v>69</v>
      </c>
      <c r="AH1215" t="s">
        <v>98</v>
      </c>
    </row>
    <row r="1216" spans="1:34" x14ac:dyDescent="0.2">
      <c r="A1216">
        <v>1592377200</v>
      </c>
      <c r="B1216" t="s">
        <v>1236</v>
      </c>
      <c r="C1216" t="s">
        <v>34</v>
      </c>
      <c r="D1216" t="s">
        <v>54</v>
      </c>
      <c r="E1216" t="s">
        <v>83</v>
      </c>
      <c r="F1216" s="1">
        <v>43999</v>
      </c>
      <c r="G1216" s="1" t="str">
        <f t="shared" si="18"/>
        <v>Wed</v>
      </c>
      <c r="H1216" s="1" t="s">
        <v>56</v>
      </c>
      <c r="I1216">
        <v>-14400</v>
      </c>
      <c r="J1216" t="s">
        <v>38</v>
      </c>
      <c r="K1216">
        <v>44.378185000000002</v>
      </c>
      <c r="L1216">
        <v>-68.250243999999995</v>
      </c>
      <c r="M1216">
        <v>49.8</v>
      </c>
      <c r="N1216">
        <v>10000</v>
      </c>
      <c r="O1216">
        <v>46.69</v>
      </c>
      <c r="P1216">
        <v>49.8</v>
      </c>
      <c r="Q1216">
        <v>44.78</v>
      </c>
      <c r="R1216">
        <v>54.39</v>
      </c>
      <c r="S1216">
        <v>1026</v>
      </c>
      <c r="V1216">
        <v>89</v>
      </c>
      <c r="W1216">
        <v>0</v>
      </c>
      <c r="X1216">
        <v>0</v>
      </c>
      <c r="Y1216">
        <v>0</v>
      </c>
      <c r="AD1216">
        <v>1</v>
      </c>
      <c r="AE1216">
        <v>800</v>
      </c>
      <c r="AF1216" t="s">
        <v>119</v>
      </c>
      <c r="AG1216" t="s">
        <v>120</v>
      </c>
      <c r="AH1216" t="s">
        <v>133</v>
      </c>
    </row>
    <row r="1217" spans="1:34" x14ac:dyDescent="0.2">
      <c r="A1217">
        <v>1592380800</v>
      </c>
      <c r="B1217" t="s">
        <v>1237</v>
      </c>
      <c r="C1217" t="s">
        <v>34</v>
      </c>
      <c r="D1217" t="s">
        <v>54</v>
      </c>
      <c r="E1217" t="s">
        <v>83</v>
      </c>
      <c r="F1217" s="1">
        <v>43999</v>
      </c>
      <c r="G1217" s="1" t="str">
        <f t="shared" si="18"/>
        <v>Wed</v>
      </c>
      <c r="H1217" s="1" t="s">
        <v>58</v>
      </c>
      <c r="I1217">
        <v>-14400</v>
      </c>
      <c r="J1217" t="s">
        <v>38</v>
      </c>
      <c r="K1217">
        <v>44.378185000000002</v>
      </c>
      <c r="L1217">
        <v>-68.250243999999995</v>
      </c>
      <c r="M1217">
        <v>48.97</v>
      </c>
      <c r="N1217">
        <v>10000</v>
      </c>
      <c r="O1217">
        <v>47.05</v>
      </c>
      <c r="P1217">
        <v>48.97</v>
      </c>
      <c r="Q1217">
        <v>43.32</v>
      </c>
      <c r="R1217">
        <v>54.61</v>
      </c>
      <c r="S1217">
        <v>1026</v>
      </c>
      <c r="V1217">
        <v>93</v>
      </c>
      <c r="W1217">
        <v>2.2400000000000002</v>
      </c>
      <c r="X1217">
        <v>180</v>
      </c>
      <c r="Y1217">
        <v>0</v>
      </c>
      <c r="AD1217">
        <v>1</v>
      </c>
      <c r="AE1217">
        <v>701</v>
      </c>
      <c r="AF1217" t="s">
        <v>68</v>
      </c>
      <c r="AG1217" t="s">
        <v>69</v>
      </c>
      <c r="AH1217" t="s">
        <v>98</v>
      </c>
    </row>
    <row r="1218" spans="1:34" x14ac:dyDescent="0.2">
      <c r="A1218">
        <v>1592384400</v>
      </c>
      <c r="B1218" t="s">
        <v>1238</v>
      </c>
      <c r="C1218" t="s">
        <v>34</v>
      </c>
      <c r="D1218" t="s">
        <v>54</v>
      </c>
      <c r="E1218" t="s">
        <v>83</v>
      </c>
      <c r="F1218" s="1">
        <v>43999</v>
      </c>
      <c r="G1218" s="1" t="str">
        <f t="shared" si="18"/>
        <v>Wed</v>
      </c>
      <c r="H1218" s="1" t="s">
        <v>60</v>
      </c>
      <c r="I1218">
        <v>-14400</v>
      </c>
      <c r="J1218" t="s">
        <v>38</v>
      </c>
      <c r="K1218">
        <v>44.378185000000002</v>
      </c>
      <c r="L1218">
        <v>-68.250243999999995</v>
      </c>
      <c r="M1218">
        <v>48.96</v>
      </c>
      <c r="N1218">
        <v>10000</v>
      </c>
      <c r="O1218">
        <v>46.15</v>
      </c>
      <c r="P1218">
        <v>48.96</v>
      </c>
      <c r="Q1218">
        <v>43.61</v>
      </c>
      <c r="R1218">
        <v>53.38</v>
      </c>
      <c r="S1218">
        <v>1026</v>
      </c>
      <c r="V1218">
        <v>90</v>
      </c>
      <c r="W1218">
        <v>0</v>
      </c>
      <c r="X1218">
        <v>0</v>
      </c>
      <c r="Y1218">
        <v>0</v>
      </c>
      <c r="AD1218">
        <v>1</v>
      </c>
      <c r="AE1218">
        <v>800</v>
      </c>
      <c r="AF1218" t="s">
        <v>119</v>
      </c>
      <c r="AG1218" t="s">
        <v>120</v>
      </c>
      <c r="AH1218" t="s">
        <v>121</v>
      </c>
    </row>
    <row r="1219" spans="1:34" x14ac:dyDescent="0.2">
      <c r="A1219">
        <v>1592388000</v>
      </c>
      <c r="B1219" t="s">
        <v>1239</v>
      </c>
      <c r="C1219" t="s">
        <v>34</v>
      </c>
      <c r="D1219" t="s">
        <v>54</v>
      </c>
      <c r="E1219" t="s">
        <v>83</v>
      </c>
      <c r="F1219" s="1">
        <v>43999</v>
      </c>
      <c r="G1219" s="1" t="str">
        <f t="shared" ref="G1219:G1282" si="19">TEXT(F1219,"ddd")</f>
        <v>Wed</v>
      </c>
      <c r="H1219" s="1" t="s">
        <v>62</v>
      </c>
      <c r="I1219">
        <v>-14400</v>
      </c>
      <c r="J1219" t="s">
        <v>38</v>
      </c>
      <c r="K1219">
        <v>44.378185000000002</v>
      </c>
      <c r="L1219">
        <v>-68.250243999999995</v>
      </c>
      <c r="M1219">
        <v>50.47</v>
      </c>
      <c r="N1219">
        <v>10000</v>
      </c>
      <c r="O1219">
        <v>48.81</v>
      </c>
      <c r="P1219">
        <v>49.64</v>
      </c>
      <c r="Q1219">
        <v>45.32</v>
      </c>
      <c r="R1219">
        <v>55.96</v>
      </c>
      <c r="S1219">
        <v>1026</v>
      </c>
      <c r="V1219">
        <v>94</v>
      </c>
      <c r="W1219">
        <v>0</v>
      </c>
      <c r="X1219">
        <v>0</v>
      </c>
      <c r="Y1219">
        <v>0</v>
      </c>
      <c r="AD1219">
        <v>1</v>
      </c>
      <c r="AE1219">
        <v>800</v>
      </c>
      <c r="AF1219" t="s">
        <v>119</v>
      </c>
      <c r="AG1219" t="s">
        <v>120</v>
      </c>
      <c r="AH1219" t="s">
        <v>121</v>
      </c>
    </row>
    <row r="1220" spans="1:34" x14ac:dyDescent="0.2">
      <c r="A1220">
        <v>1592391600</v>
      </c>
      <c r="B1220" t="s">
        <v>1240</v>
      </c>
      <c r="C1220" t="s">
        <v>34</v>
      </c>
      <c r="D1220" t="s">
        <v>54</v>
      </c>
      <c r="E1220" t="s">
        <v>83</v>
      </c>
      <c r="F1220" s="1">
        <v>43999</v>
      </c>
      <c r="G1220" s="1" t="str">
        <f t="shared" si="19"/>
        <v>Wed</v>
      </c>
      <c r="H1220" s="1" t="s">
        <v>67</v>
      </c>
      <c r="I1220">
        <v>-14400</v>
      </c>
      <c r="J1220" t="s">
        <v>38</v>
      </c>
      <c r="K1220">
        <v>44.378185000000002</v>
      </c>
      <c r="L1220">
        <v>-68.250243999999995</v>
      </c>
      <c r="M1220">
        <v>55.18</v>
      </c>
      <c r="N1220">
        <v>10000</v>
      </c>
      <c r="O1220">
        <v>53.2</v>
      </c>
      <c r="P1220">
        <v>54.77</v>
      </c>
      <c r="Q1220">
        <v>51.6</v>
      </c>
      <c r="R1220">
        <v>59.68</v>
      </c>
      <c r="S1220">
        <v>1026</v>
      </c>
      <c r="V1220">
        <v>93</v>
      </c>
      <c r="W1220">
        <v>3.36</v>
      </c>
      <c r="X1220">
        <v>140</v>
      </c>
      <c r="Y1220">
        <v>0</v>
      </c>
      <c r="AD1220">
        <v>1</v>
      </c>
      <c r="AE1220">
        <v>800</v>
      </c>
      <c r="AF1220" t="s">
        <v>119</v>
      </c>
      <c r="AG1220" t="s">
        <v>120</v>
      </c>
      <c r="AH1220" t="s">
        <v>121</v>
      </c>
    </row>
    <row r="1221" spans="1:34" x14ac:dyDescent="0.2">
      <c r="A1221">
        <v>1592395200</v>
      </c>
      <c r="B1221" t="s">
        <v>1241</v>
      </c>
      <c r="C1221" t="s">
        <v>34</v>
      </c>
      <c r="D1221" t="s">
        <v>54</v>
      </c>
      <c r="E1221" t="s">
        <v>83</v>
      </c>
      <c r="F1221" s="1">
        <v>43999</v>
      </c>
      <c r="G1221" s="1" t="str">
        <f t="shared" si="19"/>
        <v>Wed</v>
      </c>
      <c r="H1221" s="1" t="s">
        <v>72</v>
      </c>
      <c r="I1221">
        <v>-14400</v>
      </c>
      <c r="J1221" t="s">
        <v>38</v>
      </c>
      <c r="K1221">
        <v>44.378185000000002</v>
      </c>
      <c r="L1221">
        <v>-68.250243999999995</v>
      </c>
      <c r="M1221">
        <v>59.86</v>
      </c>
      <c r="N1221">
        <v>10000</v>
      </c>
      <c r="O1221">
        <v>53.01</v>
      </c>
      <c r="P1221">
        <v>59.22</v>
      </c>
      <c r="Q1221">
        <v>53.08</v>
      </c>
      <c r="R1221">
        <v>64.38</v>
      </c>
      <c r="S1221">
        <v>1026</v>
      </c>
      <c r="V1221">
        <v>78</v>
      </c>
      <c r="W1221">
        <v>3</v>
      </c>
      <c r="X1221">
        <v>67</v>
      </c>
      <c r="Y1221">
        <v>0</v>
      </c>
      <c r="AD1221">
        <v>1</v>
      </c>
      <c r="AE1221">
        <v>800</v>
      </c>
      <c r="AF1221" t="s">
        <v>119</v>
      </c>
      <c r="AG1221" t="s">
        <v>120</v>
      </c>
      <c r="AH1221" t="s">
        <v>121</v>
      </c>
    </row>
    <row r="1222" spans="1:34" x14ac:dyDescent="0.2">
      <c r="A1222">
        <v>1592398800</v>
      </c>
      <c r="B1222" t="s">
        <v>1242</v>
      </c>
      <c r="C1222" t="s">
        <v>34</v>
      </c>
      <c r="D1222" t="s">
        <v>54</v>
      </c>
      <c r="E1222" t="s">
        <v>83</v>
      </c>
      <c r="F1222" s="1">
        <v>43999</v>
      </c>
      <c r="G1222" s="1" t="str">
        <f t="shared" si="19"/>
        <v>Wed</v>
      </c>
      <c r="H1222" s="1" t="s">
        <v>75</v>
      </c>
      <c r="I1222">
        <v>-14400</v>
      </c>
      <c r="J1222" t="s">
        <v>38</v>
      </c>
      <c r="K1222">
        <v>44.378185000000002</v>
      </c>
      <c r="L1222">
        <v>-68.250243999999995</v>
      </c>
      <c r="M1222">
        <v>63.7</v>
      </c>
      <c r="N1222">
        <v>10000</v>
      </c>
      <c r="O1222">
        <v>51.31</v>
      </c>
      <c r="P1222">
        <v>62.78</v>
      </c>
      <c r="Q1222">
        <v>57.58</v>
      </c>
      <c r="R1222">
        <v>67.599999999999994</v>
      </c>
      <c r="S1222">
        <v>1026</v>
      </c>
      <c r="V1222">
        <v>64</v>
      </c>
      <c r="W1222">
        <v>3</v>
      </c>
      <c r="X1222">
        <v>67</v>
      </c>
      <c r="Y1222">
        <v>0</v>
      </c>
      <c r="AD1222">
        <v>1</v>
      </c>
      <c r="AE1222">
        <v>800</v>
      </c>
      <c r="AF1222" t="s">
        <v>119</v>
      </c>
      <c r="AG1222" t="s">
        <v>120</v>
      </c>
      <c r="AH1222" t="s">
        <v>121</v>
      </c>
    </row>
    <row r="1223" spans="1:34" x14ac:dyDescent="0.2">
      <c r="A1223">
        <v>1592402400</v>
      </c>
      <c r="B1223" t="s">
        <v>1243</v>
      </c>
      <c r="C1223" t="s">
        <v>34</v>
      </c>
      <c r="D1223" t="s">
        <v>54</v>
      </c>
      <c r="E1223" t="s">
        <v>83</v>
      </c>
      <c r="F1223" s="1">
        <v>43999</v>
      </c>
      <c r="G1223" s="1" t="str">
        <f t="shared" si="19"/>
        <v>Wed</v>
      </c>
      <c r="H1223" s="1" t="s">
        <v>77</v>
      </c>
      <c r="I1223">
        <v>-14400</v>
      </c>
      <c r="J1223" t="s">
        <v>38</v>
      </c>
      <c r="K1223">
        <v>44.378185000000002</v>
      </c>
      <c r="L1223">
        <v>-68.250243999999995</v>
      </c>
      <c r="M1223">
        <v>66.790000000000006</v>
      </c>
      <c r="N1223">
        <v>10000</v>
      </c>
      <c r="O1223">
        <v>53.37</v>
      </c>
      <c r="P1223">
        <v>66.09</v>
      </c>
      <c r="Q1223">
        <v>58.19</v>
      </c>
      <c r="R1223">
        <v>72.680000000000007</v>
      </c>
      <c r="S1223">
        <v>1026</v>
      </c>
      <c r="V1223">
        <v>62</v>
      </c>
      <c r="W1223">
        <v>3</v>
      </c>
      <c r="X1223">
        <v>62</v>
      </c>
      <c r="Y1223">
        <v>0</v>
      </c>
      <c r="AD1223">
        <v>1</v>
      </c>
      <c r="AE1223">
        <v>800</v>
      </c>
      <c r="AF1223" t="s">
        <v>119</v>
      </c>
      <c r="AG1223" t="s">
        <v>120</v>
      </c>
      <c r="AH1223" t="s">
        <v>121</v>
      </c>
    </row>
    <row r="1224" spans="1:34" x14ac:dyDescent="0.2">
      <c r="A1224">
        <v>1592406000</v>
      </c>
      <c r="B1224" t="s">
        <v>1244</v>
      </c>
      <c r="C1224" t="s">
        <v>34</v>
      </c>
      <c r="D1224" t="s">
        <v>54</v>
      </c>
      <c r="E1224" t="s">
        <v>83</v>
      </c>
      <c r="F1224" s="1">
        <v>43999</v>
      </c>
      <c r="G1224" s="1" t="str">
        <f t="shared" si="19"/>
        <v>Wed</v>
      </c>
      <c r="H1224" s="1" t="s">
        <v>79</v>
      </c>
      <c r="I1224">
        <v>-14400</v>
      </c>
      <c r="J1224" t="s">
        <v>38</v>
      </c>
      <c r="K1224">
        <v>44.378185000000002</v>
      </c>
      <c r="L1224">
        <v>-68.250243999999995</v>
      </c>
      <c r="M1224">
        <v>70.02</v>
      </c>
      <c r="N1224">
        <v>10000</v>
      </c>
      <c r="O1224">
        <v>54.1</v>
      </c>
      <c r="P1224">
        <v>69.400000000000006</v>
      </c>
      <c r="Q1224">
        <v>64.08</v>
      </c>
      <c r="R1224">
        <v>75.69</v>
      </c>
      <c r="S1224">
        <v>1026</v>
      </c>
      <c r="V1224">
        <v>57</v>
      </c>
      <c r="W1224">
        <v>5.01</v>
      </c>
      <c r="X1224">
        <v>53</v>
      </c>
      <c r="Y1224">
        <v>0</v>
      </c>
      <c r="AD1224">
        <v>1</v>
      </c>
      <c r="AE1224">
        <v>800</v>
      </c>
      <c r="AF1224" t="s">
        <v>119</v>
      </c>
      <c r="AG1224" t="s">
        <v>120</v>
      </c>
      <c r="AH1224" t="s">
        <v>121</v>
      </c>
    </row>
    <row r="1225" spans="1:34" x14ac:dyDescent="0.2">
      <c r="A1225">
        <v>1592409600</v>
      </c>
      <c r="B1225" t="s">
        <v>1245</v>
      </c>
      <c r="C1225" t="s">
        <v>34</v>
      </c>
      <c r="D1225" t="s">
        <v>54</v>
      </c>
      <c r="E1225" t="s">
        <v>83</v>
      </c>
      <c r="F1225" s="1">
        <v>43999</v>
      </c>
      <c r="G1225" s="1" t="str">
        <f t="shared" si="19"/>
        <v>Wed</v>
      </c>
      <c r="H1225" s="1" t="s">
        <v>81</v>
      </c>
      <c r="I1225">
        <v>-14400</v>
      </c>
      <c r="J1225" t="s">
        <v>38</v>
      </c>
      <c r="K1225">
        <v>44.378185000000002</v>
      </c>
      <c r="L1225">
        <v>-68.250243999999995</v>
      </c>
      <c r="M1225">
        <v>69.42</v>
      </c>
      <c r="N1225">
        <v>10000</v>
      </c>
      <c r="O1225">
        <v>52.57</v>
      </c>
      <c r="P1225">
        <v>68.650000000000006</v>
      </c>
      <c r="Q1225">
        <v>61.36</v>
      </c>
      <c r="R1225">
        <v>77.680000000000007</v>
      </c>
      <c r="S1225">
        <v>1025</v>
      </c>
      <c r="V1225">
        <v>55</v>
      </c>
      <c r="W1225">
        <v>1.01</v>
      </c>
      <c r="X1225">
        <v>8</v>
      </c>
      <c r="Y1225">
        <v>0</v>
      </c>
      <c r="AD1225">
        <v>1</v>
      </c>
      <c r="AE1225">
        <v>800</v>
      </c>
      <c r="AF1225" t="s">
        <v>119</v>
      </c>
      <c r="AG1225" t="s">
        <v>120</v>
      </c>
      <c r="AH1225" t="s">
        <v>121</v>
      </c>
    </row>
    <row r="1226" spans="1:34" x14ac:dyDescent="0.2">
      <c r="A1226">
        <v>1592413200</v>
      </c>
      <c r="B1226" t="s">
        <v>1246</v>
      </c>
      <c r="C1226" t="s">
        <v>34</v>
      </c>
      <c r="D1226" t="s">
        <v>54</v>
      </c>
      <c r="E1226" t="s">
        <v>83</v>
      </c>
      <c r="F1226" s="1">
        <v>43999</v>
      </c>
      <c r="G1226" s="1" t="str">
        <f t="shared" si="19"/>
        <v>Wed</v>
      </c>
      <c r="H1226" s="1" t="s">
        <v>83</v>
      </c>
      <c r="I1226">
        <v>-14400</v>
      </c>
      <c r="J1226" t="s">
        <v>38</v>
      </c>
      <c r="K1226">
        <v>44.378185000000002</v>
      </c>
      <c r="L1226">
        <v>-68.250243999999995</v>
      </c>
      <c r="M1226">
        <v>70.930000000000007</v>
      </c>
      <c r="N1226">
        <v>10000</v>
      </c>
      <c r="O1226">
        <v>50.29</v>
      </c>
      <c r="P1226">
        <v>69.98</v>
      </c>
      <c r="Q1226">
        <v>64.08</v>
      </c>
      <c r="R1226">
        <v>79.680000000000007</v>
      </c>
      <c r="S1226">
        <v>1024</v>
      </c>
      <c r="V1226">
        <v>48</v>
      </c>
      <c r="W1226">
        <v>5.01</v>
      </c>
      <c r="X1226">
        <v>228</v>
      </c>
      <c r="Y1226">
        <v>0</v>
      </c>
      <c r="AD1226">
        <v>1</v>
      </c>
      <c r="AE1226">
        <v>800</v>
      </c>
      <c r="AF1226" t="s">
        <v>119</v>
      </c>
      <c r="AG1226" t="s">
        <v>120</v>
      </c>
      <c r="AH1226" t="s">
        <v>121</v>
      </c>
    </row>
    <row r="1227" spans="1:34" x14ac:dyDescent="0.2">
      <c r="A1227">
        <v>1592416800</v>
      </c>
      <c r="B1227" t="s">
        <v>1247</v>
      </c>
      <c r="C1227" t="s">
        <v>34</v>
      </c>
      <c r="D1227" t="s">
        <v>54</v>
      </c>
      <c r="E1227" t="s">
        <v>83</v>
      </c>
      <c r="F1227" s="1">
        <v>43999</v>
      </c>
      <c r="G1227" s="1" t="str">
        <f t="shared" si="19"/>
        <v>Wed</v>
      </c>
      <c r="H1227" s="1" t="s">
        <v>86</v>
      </c>
      <c r="I1227">
        <v>-14400</v>
      </c>
      <c r="J1227" t="s">
        <v>38</v>
      </c>
      <c r="K1227">
        <v>44.378185000000002</v>
      </c>
      <c r="L1227">
        <v>-68.250243999999995</v>
      </c>
      <c r="M1227">
        <v>72.28</v>
      </c>
      <c r="N1227">
        <v>10000</v>
      </c>
      <c r="O1227">
        <v>50.95</v>
      </c>
      <c r="P1227">
        <v>71.42</v>
      </c>
      <c r="Q1227">
        <v>67.08</v>
      </c>
      <c r="R1227">
        <v>79.09</v>
      </c>
      <c r="S1227">
        <v>1025</v>
      </c>
      <c r="V1227">
        <v>47</v>
      </c>
      <c r="W1227">
        <v>10</v>
      </c>
      <c r="X1227">
        <v>258</v>
      </c>
      <c r="Y1227">
        <v>0</v>
      </c>
      <c r="AD1227">
        <v>1</v>
      </c>
      <c r="AE1227">
        <v>800</v>
      </c>
      <c r="AF1227" t="s">
        <v>119</v>
      </c>
      <c r="AG1227" t="s">
        <v>120</v>
      </c>
      <c r="AH1227" t="s">
        <v>121</v>
      </c>
    </row>
    <row r="1228" spans="1:34" x14ac:dyDescent="0.2">
      <c r="A1228">
        <v>1592420400</v>
      </c>
      <c r="B1228" t="s">
        <v>1248</v>
      </c>
      <c r="C1228" t="s">
        <v>34</v>
      </c>
      <c r="D1228" t="s">
        <v>54</v>
      </c>
      <c r="E1228" t="s">
        <v>83</v>
      </c>
      <c r="F1228" s="1">
        <v>43999</v>
      </c>
      <c r="G1228" s="1" t="str">
        <f t="shared" si="19"/>
        <v>Wed</v>
      </c>
      <c r="H1228" s="1" t="s">
        <v>88</v>
      </c>
      <c r="I1228">
        <v>-14400</v>
      </c>
      <c r="J1228" t="s">
        <v>38</v>
      </c>
      <c r="K1228">
        <v>44.378185000000002</v>
      </c>
      <c r="L1228">
        <v>-68.250243999999995</v>
      </c>
      <c r="M1228">
        <v>72.81</v>
      </c>
      <c r="N1228">
        <v>10000</v>
      </c>
      <c r="O1228">
        <v>50.25</v>
      </c>
      <c r="P1228">
        <v>71.91</v>
      </c>
      <c r="Q1228">
        <v>67.08</v>
      </c>
      <c r="R1228">
        <v>80.099999999999994</v>
      </c>
      <c r="S1228">
        <v>1024</v>
      </c>
      <c r="V1228">
        <v>45</v>
      </c>
      <c r="W1228">
        <v>3</v>
      </c>
      <c r="X1228">
        <v>160</v>
      </c>
      <c r="Y1228">
        <v>0</v>
      </c>
      <c r="AD1228">
        <v>1</v>
      </c>
      <c r="AE1228">
        <v>800</v>
      </c>
      <c r="AF1228" t="s">
        <v>119</v>
      </c>
      <c r="AG1228" t="s">
        <v>120</v>
      </c>
      <c r="AH1228" t="s">
        <v>121</v>
      </c>
    </row>
    <row r="1229" spans="1:34" x14ac:dyDescent="0.2">
      <c r="A1229">
        <v>1592424000</v>
      </c>
      <c r="B1229" t="s">
        <v>1249</v>
      </c>
      <c r="C1229" t="s">
        <v>34</v>
      </c>
      <c r="D1229" t="s">
        <v>54</v>
      </c>
      <c r="E1229" t="s">
        <v>83</v>
      </c>
      <c r="F1229" s="1">
        <v>43999</v>
      </c>
      <c r="G1229" s="1" t="str">
        <f t="shared" si="19"/>
        <v>Wed</v>
      </c>
      <c r="H1229" s="1" t="s">
        <v>90</v>
      </c>
      <c r="I1229">
        <v>-14400</v>
      </c>
      <c r="J1229" t="s">
        <v>38</v>
      </c>
      <c r="K1229">
        <v>44.378185000000002</v>
      </c>
      <c r="L1229">
        <v>-68.250243999999995</v>
      </c>
      <c r="M1229">
        <v>70.34</v>
      </c>
      <c r="N1229">
        <v>10000</v>
      </c>
      <c r="O1229">
        <v>49.17</v>
      </c>
      <c r="P1229">
        <v>69.28</v>
      </c>
      <c r="Q1229">
        <v>67.41</v>
      </c>
      <c r="R1229">
        <v>76.39</v>
      </c>
      <c r="S1229">
        <v>1023</v>
      </c>
      <c r="V1229">
        <v>47</v>
      </c>
      <c r="W1229">
        <v>5.01</v>
      </c>
      <c r="X1229">
        <v>230</v>
      </c>
      <c r="Y1229">
        <v>0</v>
      </c>
      <c r="AD1229">
        <v>1</v>
      </c>
      <c r="AE1229">
        <v>800</v>
      </c>
      <c r="AF1229" t="s">
        <v>119</v>
      </c>
      <c r="AG1229" t="s">
        <v>120</v>
      </c>
      <c r="AH1229" t="s">
        <v>121</v>
      </c>
    </row>
    <row r="1230" spans="1:34" x14ac:dyDescent="0.2">
      <c r="A1230">
        <v>1592427600</v>
      </c>
      <c r="B1230" t="s">
        <v>1250</v>
      </c>
      <c r="C1230" t="s">
        <v>34</v>
      </c>
      <c r="D1230" t="s">
        <v>54</v>
      </c>
      <c r="E1230" t="s">
        <v>83</v>
      </c>
      <c r="F1230" s="1">
        <v>43999</v>
      </c>
      <c r="G1230" s="1" t="str">
        <f t="shared" si="19"/>
        <v>Wed</v>
      </c>
      <c r="H1230" s="1" t="s">
        <v>92</v>
      </c>
      <c r="I1230">
        <v>-14400</v>
      </c>
      <c r="J1230" t="s">
        <v>38</v>
      </c>
      <c r="K1230">
        <v>44.378185000000002</v>
      </c>
      <c r="L1230">
        <v>-68.250243999999995</v>
      </c>
      <c r="M1230">
        <v>69.19</v>
      </c>
      <c r="N1230">
        <v>10000</v>
      </c>
      <c r="O1230">
        <v>50.85</v>
      </c>
      <c r="P1230">
        <v>68.25</v>
      </c>
      <c r="Q1230">
        <v>63.16</v>
      </c>
      <c r="R1230">
        <v>77.680000000000007</v>
      </c>
      <c r="S1230">
        <v>1022</v>
      </c>
      <c r="V1230">
        <v>52</v>
      </c>
      <c r="W1230">
        <v>4.7</v>
      </c>
      <c r="X1230">
        <v>160</v>
      </c>
      <c r="Y1230">
        <v>0</v>
      </c>
      <c r="AD1230">
        <v>1</v>
      </c>
      <c r="AE1230">
        <v>800</v>
      </c>
      <c r="AF1230" t="s">
        <v>119</v>
      </c>
      <c r="AG1230" t="s">
        <v>120</v>
      </c>
      <c r="AH1230" t="s">
        <v>121</v>
      </c>
    </row>
    <row r="1231" spans="1:34" x14ac:dyDescent="0.2">
      <c r="A1231">
        <v>1592431200</v>
      </c>
      <c r="B1231" t="s">
        <v>1251</v>
      </c>
      <c r="C1231" t="s">
        <v>34</v>
      </c>
      <c r="D1231" t="s">
        <v>54</v>
      </c>
      <c r="E1231" t="s">
        <v>83</v>
      </c>
      <c r="F1231" s="1">
        <v>43999</v>
      </c>
      <c r="G1231" s="1" t="str">
        <f t="shared" si="19"/>
        <v>Wed</v>
      </c>
      <c r="H1231" s="1" t="s">
        <v>94</v>
      </c>
      <c r="I1231">
        <v>-14400</v>
      </c>
      <c r="J1231" t="s">
        <v>38</v>
      </c>
      <c r="K1231">
        <v>44.378185000000002</v>
      </c>
      <c r="L1231">
        <v>-68.250243999999995</v>
      </c>
      <c r="M1231">
        <v>67.64</v>
      </c>
      <c r="N1231">
        <v>10000</v>
      </c>
      <c r="O1231">
        <v>49.93</v>
      </c>
      <c r="P1231">
        <v>66.599999999999994</v>
      </c>
      <c r="Q1231">
        <v>63.16</v>
      </c>
      <c r="R1231">
        <v>73.38</v>
      </c>
      <c r="S1231">
        <v>1022</v>
      </c>
      <c r="V1231">
        <v>53</v>
      </c>
      <c r="W1231">
        <v>3</v>
      </c>
      <c r="X1231">
        <v>208</v>
      </c>
      <c r="Y1231">
        <v>0</v>
      </c>
      <c r="AD1231">
        <v>1</v>
      </c>
      <c r="AE1231">
        <v>800</v>
      </c>
      <c r="AF1231" t="s">
        <v>119</v>
      </c>
      <c r="AG1231" t="s">
        <v>120</v>
      </c>
      <c r="AH1231" t="s">
        <v>121</v>
      </c>
    </row>
    <row r="1232" spans="1:34" x14ac:dyDescent="0.2">
      <c r="A1232">
        <v>1592434800</v>
      </c>
      <c r="B1232" t="s">
        <v>1252</v>
      </c>
      <c r="C1232" t="s">
        <v>34</v>
      </c>
      <c r="D1232" t="s">
        <v>54</v>
      </c>
      <c r="E1232" t="s">
        <v>83</v>
      </c>
      <c r="F1232" s="1">
        <v>43999</v>
      </c>
      <c r="G1232" s="1" t="str">
        <f t="shared" si="19"/>
        <v>Wed</v>
      </c>
      <c r="H1232" s="1" t="s">
        <v>96</v>
      </c>
      <c r="I1232">
        <v>-14400</v>
      </c>
      <c r="J1232" t="s">
        <v>38</v>
      </c>
      <c r="K1232">
        <v>44.378185000000002</v>
      </c>
      <c r="L1232">
        <v>-68.250243999999995</v>
      </c>
      <c r="M1232">
        <v>64.540000000000006</v>
      </c>
      <c r="N1232">
        <v>10000</v>
      </c>
      <c r="O1232">
        <v>52.11</v>
      </c>
      <c r="P1232">
        <v>63.7</v>
      </c>
      <c r="Q1232">
        <v>60.28</v>
      </c>
      <c r="R1232">
        <v>72.09</v>
      </c>
      <c r="S1232">
        <v>1022</v>
      </c>
      <c r="V1232">
        <v>64</v>
      </c>
      <c r="W1232">
        <v>4.7</v>
      </c>
      <c r="X1232">
        <v>130</v>
      </c>
      <c r="Y1232">
        <v>0</v>
      </c>
      <c r="AD1232">
        <v>1</v>
      </c>
      <c r="AE1232">
        <v>800</v>
      </c>
      <c r="AF1232" t="s">
        <v>119</v>
      </c>
      <c r="AG1232" t="s">
        <v>120</v>
      </c>
      <c r="AH1232" t="s">
        <v>121</v>
      </c>
    </row>
    <row r="1233" spans="1:34" x14ac:dyDescent="0.2">
      <c r="A1233">
        <v>1592438400</v>
      </c>
      <c r="B1233" t="s">
        <v>1253</v>
      </c>
      <c r="C1233" t="s">
        <v>34</v>
      </c>
      <c r="D1233" t="s">
        <v>54</v>
      </c>
      <c r="E1233" t="s">
        <v>86</v>
      </c>
      <c r="F1233" s="1">
        <v>44000</v>
      </c>
      <c r="G1233" s="1" t="str">
        <f t="shared" si="19"/>
        <v>Thu</v>
      </c>
      <c r="H1233" s="1" t="s">
        <v>37</v>
      </c>
      <c r="I1233">
        <v>-14400</v>
      </c>
      <c r="J1233" t="s">
        <v>38</v>
      </c>
      <c r="K1233">
        <v>44.378185000000002</v>
      </c>
      <c r="L1233">
        <v>-68.250243999999995</v>
      </c>
      <c r="M1233">
        <v>60.78</v>
      </c>
      <c r="N1233">
        <v>10000</v>
      </c>
      <c r="O1233">
        <v>51.33</v>
      </c>
      <c r="P1233">
        <v>59.9</v>
      </c>
      <c r="Q1233">
        <v>55.18</v>
      </c>
      <c r="R1233">
        <v>66.42</v>
      </c>
      <c r="S1233">
        <v>1022</v>
      </c>
      <c r="V1233">
        <v>71</v>
      </c>
      <c r="W1233">
        <v>5.82</v>
      </c>
      <c r="X1233">
        <v>130</v>
      </c>
      <c r="Y1233">
        <v>0</v>
      </c>
      <c r="AD1233">
        <v>1</v>
      </c>
      <c r="AE1233">
        <v>800</v>
      </c>
      <c r="AF1233" t="s">
        <v>119</v>
      </c>
      <c r="AG1233" t="s">
        <v>120</v>
      </c>
      <c r="AH1233" t="s">
        <v>121</v>
      </c>
    </row>
    <row r="1234" spans="1:34" x14ac:dyDescent="0.2">
      <c r="A1234">
        <v>1592442000</v>
      </c>
      <c r="B1234" t="s">
        <v>1254</v>
      </c>
      <c r="C1234" t="s">
        <v>34</v>
      </c>
      <c r="D1234" t="s">
        <v>54</v>
      </c>
      <c r="E1234" t="s">
        <v>86</v>
      </c>
      <c r="F1234" s="1">
        <v>44000</v>
      </c>
      <c r="G1234" s="1" t="str">
        <f t="shared" si="19"/>
        <v>Thu</v>
      </c>
      <c r="H1234" s="1" t="s">
        <v>36</v>
      </c>
      <c r="I1234">
        <v>-14400</v>
      </c>
      <c r="J1234" t="s">
        <v>38</v>
      </c>
      <c r="K1234">
        <v>44.378185000000002</v>
      </c>
      <c r="L1234">
        <v>-68.250243999999995</v>
      </c>
      <c r="M1234">
        <v>58.33</v>
      </c>
      <c r="N1234">
        <v>10000</v>
      </c>
      <c r="O1234">
        <v>52.2</v>
      </c>
      <c r="P1234">
        <v>57.63</v>
      </c>
      <c r="Q1234">
        <v>54.19</v>
      </c>
      <c r="R1234">
        <v>62.69</v>
      </c>
      <c r="S1234">
        <v>1022</v>
      </c>
      <c r="V1234">
        <v>80</v>
      </c>
      <c r="W1234">
        <v>2.2400000000000002</v>
      </c>
      <c r="X1234">
        <v>210</v>
      </c>
      <c r="Y1234">
        <v>0</v>
      </c>
      <c r="AD1234">
        <v>1</v>
      </c>
      <c r="AE1234">
        <v>800</v>
      </c>
      <c r="AF1234" t="s">
        <v>119</v>
      </c>
      <c r="AG1234" t="s">
        <v>120</v>
      </c>
      <c r="AH1234" t="s">
        <v>133</v>
      </c>
    </row>
    <row r="1235" spans="1:34" x14ac:dyDescent="0.2">
      <c r="A1235">
        <v>1592445600</v>
      </c>
      <c r="B1235" t="s">
        <v>1255</v>
      </c>
      <c r="C1235" t="s">
        <v>34</v>
      </c>
      <c r="D1235" t="s">
        <v>54</v>
      </c>
      <c r="E1235" t="s">
        <v>86</v>
      </c>
      <c r="F1235" s="1">
        <v>44000</v>
      </c>
      <c r="G1235" s="1" t="str">
        <f t="shared" si="19"/>
        <v>Thu</v>
      </c>
      <c r="H1235" s="1" t="s">
        <v>46</v>
      </c>
      <c r="I1235">
        <v>-14400</v>
      </c>
      <c r="J1235" t="s">
        <v>38</v>
      </c>
      <c r="K1235">
        <v>44.378185000000002</v>
      </c>
      <c r="L1235">
        <v>-68.250243999999995</v>
      </c>
      <c r="M1235">
        <v>57.43</v>
      </c>
      <c r="N1235">
        <v>10000</v>
      </c>
      <c r="O1235">
        <v>52.32</v>
      </c>
      <c r="P1235">
        <v>56.79</v>
      </c>
      <c r="Q1235">
        <v>54.19</v>
      </c>
      <c r="R1235">
        <v>62.1</v>
      </c>
      <c r="S1235">
        <v>1022</v>
      </c>
      <c r="V1235">
        <v>83</v>
      </c>
      <c r="W1235">
        <v>4.7</v>
      </c>
      <c r="X1235">
        <v>160</v>
      </c>
      <c r="Y1235">
        <v>0</v>
      </c>
      <c r="AD1235">
        <v>1</v>
      </c>
      <c r="AE1235">
        <v>800</v>
      </c>
      <c r="AF1235" t="s">
        <v>119</v>
      </c>
      <c r="AG1235" t="s">
        <v>120</v>
      </c>
      <c r="AH1235" t="s">
        <v>133</v>
      </c>
    </row>
    <row r="1236" spans="1:34" x14ac:dyDescent="0.2">
      <c r="A1236">
        <v>1592449200</v>
      </c>
      <c r="B1236" t="s">
        <v>1256</v>
      </c>
      <c r="C1236" t="s">
        <v>34</v>
      </c>
      <c r="D1236" t="s">
        <v>54</v>
      </c>
      <c r="E1236" t="s">
        <v>86</v>
      </c>
      <c r="F1236" s="1">
        <v>44000</v>
      </c>
      <c r="G1236" s="1" t="str">
        <f t="shared" si="19"/>
        <v>Thu</v>
      </c>
      <c r="H1236" s="1" t="s">
        <v>49</v>
      </c>
      <c r="I1236">
        <v>-14400</v>
      </c>
      <c r="J1236" t="s">
        <v>38</v>
      </c>
      <c r="K1236">
        <v>44.378185000000002</v>
      </c>
      <c r="L1236">
        <v>-68.250243999999995</v>
      </c>
      <c r="M1236">
        <v>56.46</v>
      </c>
      <c r="N1236">
        <v>10000</v>
      </c>
      <c r="O1236">
        <v>52.02</v>
      </c>
      <c r="P1236">
        <v>55.8</v>
      </c>
      <c r="Q1236">
        <v>54.18</v>
      </c>
      <c r="R1236">
        <v>59.61</v>
      </c>
      <c r="S1236">
        <v>1023</v>
      </c>
      <c r="V1236">
        <v>85</v>
      </c>
      <c r="W1236">
        <v>6.93</v>
      </c>
      <c r="X1236">
        <v>200</v>
      </c>
      <c r="AD1236">
        <v>1</v>
      </c>
      <c r="AE1236">
        <v>800</v>
      </c>
      <c r="AF1236" t="s">
        <v>119</v>
      </c>
      <c r="AG1236" t="s">
        <v>120</v>
      </c>
      <c r="AH1236" t="s">
        <v>133</v>
      </c>
    </row>
    <row r="1237" spans="1:34" x14ac:dyDescent="0.2">
      <c r="A1237">
        <v>1592452800</v>
      </c>
      <c r="B1237" t="s">
        <v>1257</v>
      </c>
      <c r="C1237" t="s">
        <v>34</v>
      </c>
      <c r="D1237" t="s">
        <v>54</v>
      </c>
      <c r="E1237" t="s">
        <v>86</v>
      </c>
      <c r="F1237" s="1">
        <v>44000</v>
      </c>
      <c r="G1237" s="1" t="str">
        <f t="shared" si="19"/>
        <v>Thu</v>
      </c>
      <c r="H1237" s="1" t="s">
        <v>51</v>
      </c>
      <c r="I1237">
        <v>-14400</v>
      </c>
      <c r="J1237" t="s">
        <v>38</v>
      </c>
      <c r="K1237">
        <v>44.378185000000002</v>
      </c>
      <c r="L1237">
        <v>-68.250243999999995</v>
      </c>
      <c r="M1237">
        <v>55.67</v>
      </c>
      <c r="N1237">
        <v>10000</v>
      </c>
      <c r="O1237">
        <v>51.55</v>
      </c>
      <c r="P1237">
        <v>54.99</v>
      </c>
      <c r="Q1237">
        <v>53.17</v>
      </c>
      <c r="R1237">
        <v>58.6</v>
      </c>
      <c r="S1237">
        <v>1022</v>
      </c>
      <c r="V1237">
        <v>86</v>
      </c>
      <c r="W1237">
        <v>4.7</v>
      </c>
      <c r="X1237">
        <v>210</v>
      </c>
      <c r="AD1237">
        <v>1</v>
      </c>
      <c r="AE1237">
        <v>800</v>
      </c>
      <c r="AF1237" t="s">
        <v>119</v>
      </c>
      <c r="AG1237" t="s">
        <v>120</v>
      </c>
      <c r="AH1237" t="s">
        <v>133</v>
      </c>
    </row>
    <row r="1238" spans="1:34" x14ac:dyDescent="0.2">
      <c r="A1238">
        <v>1592456400</v>
      </c>
      <c r="B1238" t="s">
        <v>1258</v>
      </c>
      <c r="C1238" t="s">
        <v>34</v>
      </c>
      <c r="D1238" t="s">
        <v>54</v>
      </c>
      <c r="E1238" t="s">
        <v>86</v>
      </c>
      <c r="F1238" s="1">
        <v>44000</v>
      </c>
      <c r="G1238" s="1" t="str">
        <f t="shared" si="19"/>
        <v>Thu</v>
      </c>
      <c r="H1238" s="1" t="s">
        <v>35</v>
      </c>
      <c r="I1238">
        <v>-14400</v>
      </c>
      <c r="J1238" t="s">
        <v>38</v>
      </c>
      <c r="K1238">
        <v>44.378185000000002</v>
      </c>
      <c r="L1238">
        <v>-68.250243999999995</v>
      </c>
      <c r="M1238">
        <v>55.65</v>
      </c>
      <c r="N1238">
        <v>10000</v>
      </c>
      <c r="O1238">
        <v>50.58</v>
      </c>
      <c r="P1238">
        <v>54.82</v>
      </c>
      <c r="Q1238">
        <v>52.61</v>
      </c>
      <c r="R1238">
        <v>58.39</v>
      </c>
      <c r="S1238">
        <v>1022</v>
      </c>
      <c r="V1238">
        <v>83</v>
      </c>
      <c r="W1238">
        <v>5.01</v>
      </c>
      <c r="X1238">
        <v>97</v>
      </c>
      <c r="Y1238">
        <v>0</v>
      </c>
      <c r="AD1238">
        <v>1</v>
      </c>
      <c r="AE1238">
        <v>800</v>
      </c>
      <c r="AF1238" t="s">
        <v>119</v>
      </c>
      <c r="AG1238" t="s">
        <v>120</v>
      </c>
      <c r="AH1238" t="s">
        <v>133</v>
      </c>
    </row>
    <row r="1239" spans="1:34" x14ac:dyDescent="0.2">
      <c r="A1239">
        <v>1592460000</v>
      </c>
      <c r="B1239" t="s">
        <v>1259</v>
      </c>
      <c r="C1239" t="s">
        <v>34</v>
      </c>
      <c r="D1239" t="s">
        <v>54</v>
      </c>
      <c r="E1239" t="s">
        <v>86</v>
      </c>
      <c r="F1239" s="1">
        <v>44000</v>
      </c>
      <c r="G1239" s="1" t="str">
        <f t="shared" si="19"/>
        <v>Thu</v>
      </c>
      <c r="H1239" s="1" t="s">
        <v>54</v>
      </c>
      <c r="I1239">
        <v>-14400</v>
      </c>
      <c r="J1239" t="s">
        <v>38</v>
      </c>
      <c r="K1239">
        <v>44.378185000000002</v>
      </c>
      <c r="L1239">
        <v>-68.250243999999995</v>
      </c>
      <c r="M1239">
        <v>54.97</v>
      </c>
      <c r="N1239">
        <v>10000</v>
      </c>
      <c r="O1239">
        <v>51.48</v>
      </c>
      <c r="P1239">
        <v>54.3</v>
      </c>
      <c r="Q1239">
        <v>52.61</v>
      </c>
      <c r="R1239">
        <v>57.61</v>
      </c>
      <c r="S1239">
        <v>1022</v>
      </c>
      <c r="V1239">
        <v>88</v>
      </c>
      <c r="W1239">
        <v>4.7</v>
      </c>
      <c r="X1239">
        <v>200</v>
      </c>
      <c r="AD1239">
        <v>1</v>
      </c>
      <c r="AE1239">
        <v>800</v>
      </c>
      <c r="AF1239" t="s">
        <v>119</v>
      </c>
      <c r="AG1239" t="s">
        <v>120</v>
      </c>
      <c r="AH1239" t="s">
        <v>133</v>
      </c>
    </row>
    <row r="1240" spans="1:34" x14ac:dyDescent="0.2">
      <c r="A1240">
        <v>1592463600</v>
      </c>
      <c r="B1240" t="s">
        <v>1260</v>
      </c>
      <c r="C1240" t="s">
        <v>34</v>
      </c>
      <c r="D1240" t="s">
        <v>54</v>
      </c>
      <c r="E1240" t="s">
        <v>86</v>
      </c>
      <c r="F1240" s="1">
        <v>44000</v>
      </c>
      <c r="G1240" s="1" t="str">
        <f t="shared" si="19"/>
        <v>Thu</v>
      </c>
      <c r="H1240" s="1" t="s">
        <v>56</v>
      </c>
      <c r="I1240">
        <v>-14400</v>
      </c>
      <c r="J1240" t="s">
        <v>38</v>
      </c>
      <c r="K1240">
        <v>44.378185000000002</v>
      </c>
      <c r="L1240">
        <v>-68.250243999999995</v>
      </c>
      <c r="M1240">
        <v>53.98</v>
      </c>
      <c r="N1240">
        <v>10000</v>
      </c>
      <c r="O1240">
        <v>49.59</v>
      </c>
      <c r="P1240">
        <v>53.08</v>
      </c>
      <c r="Q1240">
        <v>50.32</v>
      </c>
      <c r="R1240">
        <v>58.39</v>
      </c>
      <c r="S1240">
        <v>1021</v>
      </c>
      <c r="V1240">
        <v>85</v>
      </c>
      <c r="W1240">
        <v>3</v>
      </c>
      <c r="X1240">
        <v>90</v>
      </c>
      <c r="Y1240">
        <v>0</v>
      </c>
      <c r="AD1240">
        <v>1</v>
      </c>
      <c r="AE1240">
        <v>800</v>
      </c>
      <c r="AF1240" t="s">
        <v>119</v>
      </c>
      <c r="AG1240" t="s">
        <v>120</v>
      </c>
      <c r="AH1240" t="s">
        <v>133</v>
      </c>
    </row>
    <row r="1241" spans="1:34" x14ac:dyDescent="0.2">
      <c r="A1241">
        <v>1592467200</v>
      </c>
      <c r="B1241" t="s">
        <v>1261</v>
      </c>
      <c r="C1241" t="s">
        <v>34</v>
      </c>
      <c r="D1241" t="s">
        <v>54</v>
      </c>
      <c r="E1241" t="s">
        <v>86</v>
      </c>
      <c r="F1241" s="1">
        <v>44000</v>
      </c>
      <c r="G1241" s="1" t="str">
        <f t="shared" si="19"/>
        <v>Thu</v>
      </c>
      <c r="H1241" s="1" t="s">
        <v>58</v>
      </c>
      <c r="I1241">
        <v>-14400</v>
      </c>
      <c r="J1241" t="s">
        <v>38</v>
      </c>
      <c r="K1241">
        <v>44.378185000000002</v>
      </c>
      <c r="L1241">
        <v>-68.250243999999995</v>
      </c>
      <c r="M1241">
        <v>53.96</v>
      </c>
      <c r="N1241">
        <v>10000</v>
      </c>
      <c r="O1241">
        <v>49.87</v>
      </c>
      <c r="P1241">
        <v>53.1</v>
      </c>
      <c r="Q1241">
        <v>49.78</v>
      </c>
      <c r="R1241">
        <v>57.58</v>
      </c>
      <c r="S1241">
        <v>1021</v>
      </c>
      <c r="V1241">
        <v>86</v>
      </c>
      <c r="W1241">
        <v>1.99</v>
      </c>
      <c r="X1241">
        <v>167</v>
      </c>
      <c r="Y1241">
        <v>0</v>
      </c>
      <c r="AD1241">
        <v>1</v>
      </c>
      <c r="AE1241">
        <v>800</v>
      </c>
      <c r="AF1241" t="s">
        <v>119</v>
      </c>
      <c r="AG1241" t="s">
        <v>120</v>
      </c>
      <c r="AH1241" t="s">
        <v>133</v>
      </c>
    </row>
    <row r="1242" spans="1:34" x14ac:dyDescent="0.2">
      <c r="A1242">
        <v>1592470800</v>
      </c>
      <c r="B1242" t="s">
        <v>1262</v>
      </c>
      <c r="C1242" t="s">
        <v>34</v>
      </c>
      <c r="D1242" t="s">
        <v>54</v>
      </c>
      <c r="E1242" t="s">
        <v>86</v>
      </c>
      <c r="F1242" s="1">
        <v>44000</v>
      </c>
      <c r="G1242" s="1" t="str">
        <f t="shared" si="19"/>
        <v>Thu</v>
      </c>
      <c r="H1242" s="1" t="s">
        <v>60</v>
      </c>
      <c r="I1242">
        <v>-14400</v>
      </c>
      <c r="J1242" t="s">
        <v>38</v>
      </c>
      <c r="K1242">
        <v>44.378185000000002</v>
      </c>
      <c r="L1242">
        <v>-68.250243999999995</v>
      </c>
      <c r="M1242">
        <v>53.2</v>
      </c>
      <c r="N1242">
        <v>10000</v>
      </c>
      <c r="O1242">
        <v>50.05</v>
      </c>
      <c r="P1242">
        <v>52.41</v>
      </c>
      <c r="Q1242">
        <v>48.78</v>
      </c>
      <c r="R1242">
        <v>57.61</v>
      </c>
      <c r="S1242">
        <v>1021</v>
      </c>
      <c r="V1242">
        <v>89</v>
      </c>
      <c r="W1242">
        <v>5.99</v>
      </c>
      <c r="X1242">
        <v>112</v>
      </c>
      <c r="Y1242">
        <v>0</v>
      </c>
      <c r="AD1242">
        <v>1</v>
      </c>
      <c r="AE1242">
        <v>800</v>
      </c>
      <c r="AF1242" t="s">
        <v>119</v>
      </c>
      <c r="AG1242" t="s">
        <v>120</v>
      </c>
      <c r="AH1242" t="s">
        <v>121</v>
      </c>
    </row>
    <row r="1243" spans="1:34" x14ac:dyDescent="0.2">
      <c r="A1243">
        <v>1592474400</v>
      </c>
      <c r="B1243" t="s">
        <v>1263</v>
      </c>
      <c r="C1243" t="s">
        <v>34</v>
      </c>
      <c r="D1243" t="s">
        <v>54</v>
      </c>
      <c r="E1243" t="s">
        <v>86</v>
      </c>
      <c r="F1243" s="1">
        <v>44000</v>
      </c>
      <c r="G1243" s="1" t="str">
        <f t="shared" si="19"/>
        <v>Thu</v>
      </c>
      <c r="H1243" s="1" t="s">
        <v>62</v>
      </c>
      <c r="I1243">
        <v>-14400</v>
      </c>
      <c r="J1243" t="s">
        <v>38</v>
      </c>
      <c r="K1243">
        <v>44.378185000000002</v>
      </c>
      <c r="L1243">
        <v>-68.250243999999995</v>
      </c>
      <c r="M1243">
        <v>54.9</v>
      </c>
      <c r="N1243">
        <v>10000</v>
      </c>
      <c r="O1243">
        <v>51.73</v>
      </c>
      <c r="P1243">
        <v>54.27</v>
      </c>
      <c r="Q1243">
        <v>50.79</v>
      </c>
      <c r="R1243">
        <v>58.84</v>
      </c>
      <c r="S1243">
        <v>1021</v>
      </c>
      <c r="V1243">
        <v>89</v>
      </c>
      <c r="W1243">
        <v>4.7</v>
      </c>
      <c r="X1243">
        <v>210</v>
      </c>
      <c r="Y1243">
        <v>0</v>
      </c>
      <c r="AD1243">
        <v>1</v>
      </c>
      <c r="AE1243">
        <v>800</v>
      </c>
      <c r="AF1243" t="s">
        <v>119</v>
      </c>
      <c r="AG1243" t="s">
        <v>120</v>
      </c>
      <c r="AH1243" t="s">
        <v>121</v>
      </c>
    </row>
    <row r="1244" spans="1:34" x14ac:dyDescent="0.2">
      <c r="A1244">
        <v>1592478000</v>
      </c>
      <c r="B1244" t="s">
        <v>1264</v>
      </c>
      <c r="C1244" t="s">
        <v>34</v>
      </c>
      <c r="D1244" t="s">
        <v>54</v>
      </c>
      <c r="E1244" t="s">
        <v>86</v>
      </c>
      <c r="F1244" s="1">
        <v>44000</v>
      </c>
      <c r="G1244" s="1" t="str">
        <f t="shared" si="19"/>
        <v>Thu</v>
      </c>
      <c r="H1244" s="1" t="s">
        <v>67</v>
      </c>
      <c r="I1244">
        <v>-14400</v>
      </c>
      <c r="J1244" t="s">
        <v>38</v>
      </c>
      <c r="K1244">
        <v>44.378185000000002</v>
      </c>
      <c r="L1244">
        <v>-68.250243999999995</v>
      </c>
      <c r="M1244">
        <v>59.38</v>
      </c>
      <c r="N1244">
        <v>10000</v>
      </c>
      <c r="O1244">
        <v>53.89</v>
      </c>
      <c r="P1244">
        <v>58.87</v>
      </c>
      <c r="Q1244">
        <v>56.08</v>
      </c>
      <c r="R1244">
        <v>62.62</v>
      </c>
      <c r="S1244">
        <v>1021</v>
      </c>
      <c r="V1244">
        <v>82</v>
      </c>
      <c r="W1244">
        <v>3.36</v>
      </c>
      <c r="X1244">
        <v>140</v>
      </c>
      <c r="Y1244">
        <v>0</v>
      </c>
      <c r="AD1244">
        <v>1</v>
      </c>
      <c r="AE1244">
        <v>800</v>
      </c>
      <c r="AF1244" t="s">
        <v>119</v>
      </c>
      <c r="AG1244" t="s">
        <v>120</v>
      </c>
      <c r="AH1244" t="s">
        <v>121</v>
      </c>
    </row>
    <row r="1245" spans="1:34" x14ac:dyDescent="0.2">
      <c r="A1245">
        <v>1592481600</v>
      </c>
      <c r="B1245" t="s">
        <v>1265</v>
      </c>
      <c r="C1245" t="s">
        <v>34</v>
      </c>
      <c r="D1245" t="s">
        <v>54</v>
      </c>
      <c r="E1245" t="s">
        <v>86</v>
      </c>
      <c r="F1245" s="1">
        <v>44000</v>
      </c>
      <c r="G1245" s="1" t="str">
        <f t="shared" si="19"/>
        <v>Thu</v>
      </c>
      <c r="H1245" s="1" t="s">
        <v>72</v>
      </c>
      <c r="I1245">
        <v>-14400</v>
      </c>
      <c r="J1245" t="s">
        <v>38</v>
      </c>
      <c r="K1245">
        <v>44.378185000000002</v>
      </c>
      <c r="L1245">
        <v>-68.250243999999995</v>
      </c>
      <c r="M1245">
        <v>63.05</v>
      </c>
      <c r="N1245">
        <v>10000</v>
      </c>
      <c r="O1245">
        <v>55.74</v>
      </c>
      <c r="P1245">
        <v>62.67</v>
      </c>
      <c r="Q1245">
        <v>57.18</v>
      </c>
      <c r="R1245">
        <v>68.61</v>
      </c>
      <c r="S1245">
        <v>1021</v>
      </c>
      <c r="V1245">
        <v>77</v>
      </c>
      <c r="W1245">
        <v>1.1200000000000001</v>
      </c>
      <c r="X1245">
        <v>90</v>
      </c>
      <c r="Y1245">
        <v>0</v>
      </c>
      <c r="AD1245">
        <v>1</v>
      </c>
      <c r="AE1245">
        <v>800</v>
      </c>
      <c r="AF1245" t="s">
        <v>119</v>
      </c>
      <c r="AG1245" t="s">
        <v>120</v>
      </c>
      <c r="AH1245" t="s">
        <v>121</v>
      </c>
    </row>
    <row r="1246" spans="1:34" x14ac:dyDescent="0.2">
      <c r="A1246">
        <v>1592485200</v>
      </c>
      <c r="B1246" t="s">
        <v>1266</v>
      </c>
      <c r="C1246" t="s">
        <v>34</v>
      </c>
      <c r="D1246" t="s">
        <v>54</v>
      </c>
      <c r="E1246" t="s">
        <v>86</v>
      </c>
      <c r="F1246" s="1">
        <v>44000</v>
      </c>
      <c r="G1246" s="1" t="str">
        <f t="shared" si="19"/>
        <v>Thu</v>
      </c>
      <c r="H1246" s="1" t="s">
        <v>75</v>
      </c>
      <c r="I1246">
        <v>-14400</v>
      </c>
      <c r="J1246" t="s">
        <v>38</v>
      </c>
      <c r="K1246">
        <v>44.378185000000002</v>
      </c>
      <c r="L1246">
        <v>-68.250243999999995</v>
      </c>
      <c r="M1246">
        <v>66.11</v>
      </c>
      <c r="N1246">
        <v>10000</v>
      </c>
      <c r="O1246">
        <v>55.65</v>
      </c>
      <c r="P1246">
        <v>65.66</v>
      </c>
      <c r="Q1246">
        <v>58.3</v>
      </c>
      <c r="R1246">
        <v>74.61</v>
      </c>
      <c r="S1246">
        <v>1021</v>
      </c>
      <c r="V1246">
        <v>69</v>
      </c>
      <c r="W1246">
        <v>3</v>
      </c>
      <c r="X1246">
        <v>67</v>
      </c>
      <c r="Y1246">
        <v>0</v>
      </c>
      <c r="AD1246">
        <v>1</v>
      </c>
      <c r="AE1246">
        <v>800</v>
      </c>
      <c r="AF1246" t="s">
        <v>119</v>
      </c>
      <c r="AG1246" t="s">
        <v>120</v>
      </c>
      <c r="AH1246" t="s">
        <v>121</v>
      </c>
    </row>
    <row r="1247" spans="1:34" x14ac:dyDescent="0.2">
      <c r="A1247">
        <v>1592488800</v>
      </c>
      <c r="B1247" t="s">
        <v>1267</v>
      </c>
      <c r="C1247" t="s">
        <v>34</v>
      </c>
      <c r="D1247" t="s">
        <v>54</v>
      </c>
      <c r="E1247" t="s">
        <v>86</v>
      </c>
      <c r="F1247" s="1">
        <v>44000</v>
      </c>
      <c r="G1247" s="1" t="str">
        <f t="shared" si="19"/>
        <v>Thu</v>
      </c>
      <c r="H1247" s="1" t="s">
        <v>77</v>
      </c>
      <c r="I1247">
        <v>-14400</v>
      </c>
      <c r="J1247" t="s">
        <v>38</v>
      </c>
      <c r="K1247">
        <v>44.378185000000002</v>
      </c>
      <c r="L1247">
        <v>-68.250243999999995</v>
      </c>
      <c r="M1247">
        <v>68.489999999999995</v>
      </c>
      <c r="N1247">
        <v>10000</v>
      </c>
      <c r="O1247">
        <v>57.52</v>
      </c>
      <c r="P1247">
        <v>68.23</v>
      </c>
      <c r="Q1247">
        <v>58.19</v>
      </c>
      <c r="R1247">
        <v>81.680000000000007</v>
      </c>
      <c r="S1247">
        <v>1021</v>
      </c>
      <c r="V1247">
        <v>68</v>
      </c>
      <c r="W1247">
        <v>3</v>
      </c>
      <c r="X1247">
        <v>70</v>
      </c>
      <c r="Y1247">
        <v>0</v>
      </c>
      <c r="AD1247">
        <v>1</v>
      </c>
      <c r="AE1247">
        <v>800</v>
      </c>
      <c r="AF1247" t="s">
        <v>119</v>
      </c>
      <c r="AG1247" t="s">
        <v>120</v>
      </c>
      <c r="AH1247" t="s">
        <v>121</v>
      </c>
    </row>
    <row r="1248" spans="1:34" x14ac:dyDescent="0.2">
      <c r="A1248">
        <v>1592492400</v>
      </c>
      <c r="B1248" t="s">
        <v>1268</v>
      </c>
      <c r="C1248" t="s">
        <v>34</v>
      </c>
      <c r="D1248" t="s">
        <v>54</v>
      </c>
      <c r="E1248" t="s">
        <v>86</v>
      </c>
      <c r="F1248" s="1">
        <v>44000</v>
      </c>
      <c r="G1248" s="1" t="str">
        <f t="shared" si="19"/>
        <v>Thu</v>
      </c>
      <c r="H1248" s="1" t="s">
        <v>79</v>
      </c>
      <c r="I1248">
        <v>-14400</v>
      </c>
      <c r="J1248" t="s">
        <v>38</v>
      </c>
      <c r="K1248">
        <v>44.378185000000002</v>
      </c>
      <c r="L1248">
        <v>-68.250243999999995</v>
      </c>
      <c r="M1248">
        <v>70.290000000000006</v>
      </c>
      <c r="N1248">
        <v>10000</v>
      </c>
      <c r="O1248">
        <v>58.41</v>
      </c>
      <c r="P1248">
        <v>70.12</v>
      </c>
      <c r="Q1248">
        <v>59.74</v>
      </c>
      <c r="R1248">
        <v>86.68</v>
      </c>
      <c r="S1248">
        <v>1020</v>
      </c>
      <c r="V1248">
        <v>66</v>
      </c>
      <c r="W1248">
        <v>5.99</v>
      </c>
      <c r="X1248">
        <v>78</v>
      </c>
      <c r="Y1248">
        <v>0</v>
      </c>
      <c r="AD1248">
        <v>1</v>
      </c>
      <c r="AE1248">
        <v>800</v>
      </c>
      <c r="AF1248" t="s">
        <v>119</v>
      </c>
      <c r="AG1248" t="s">
        <v>120</v>
      </c>
      <c r="AH1248" t="s">
        <v>121</v>
      </c>
    </row>
    <row r="1249" spans="1:34" x14ac:dyDescent="0.2">
      <c r="A1249">
        <v>1592496000</v>
      </c>
      <c r="B1249" t="s">
        <v>1269</v>
      </c>
      <c r="C1249" t="s">
        <v>34</v>
      </c>
      <c r="D1249" t="s">
        <v>54</v>
      </c>
      <c r="E1249" t="s">
        <v>86</v>
      </c>
      <c r="F1249" s="1">
        <v>44000</v>
      </c>
      <c r="G1249" s="1" t="str">
        <f t="shared" si="19"/>
        <v>Thu</v>
      </c>
      <c r="H1249" s="1" t="s">
        <v>81</v>
      </c>
      <c r="I1249">
        <v>-14400</v>
      </c>
      <c r="J1249" t="s">
        <v>38</v>
      </c>
      <c r="K1249">
        <v>44.378185000000002</v>
      </c>
      <c r="L1249">
        <v>-68.250243999999995</v>
      </c>
      <c r="M1249">
        <v>74.569999999999993</v>
      </c>
      <c r="N1249">
        <v>10000</v>
      </c>
      <c r="O1249">
        <v>61.59</v>
      </c>
      <c r="P1249">
        <v>74.73</v>
      </c>
      <c r="Q1249">
        <v>61.2</v>
      </c>
      <c r="R1249">
        <v>83.79</v>
      </c>
      <c r="S1249">
        <v>1020</v>
      </c>
      <c r="V1249">
        <v>64</v>
      </c>
      <c r="W1249">
        <v>4</v>
      </c>
      <c r="X1249">
        <v>67</v>
      </c>
      <c r="Y1249">
        <v>0</v>
      </c>
      <c r="AD1249">
        <v>1</v>
      </c>
      <c r="AE1249">
        <v>800</v>
      </c>
      <c r="AF1249" t="s">
        <v>119</v>
      </c>
      <c r="AG1249" t="s">
        <v>120</v>
      </c>
      <c r="AH1249" t="s">
        <v>121</v>
      </c>
    </row>
    <row r="1250" spans="1:34" x14ac:dyDescent="0.2">
      <c r="A1250">
        <v>1592499600</v>
      </c>
      <c r="B1250" t="s">
        <v>1270</v>
      </c>
      <c r="C1250" t="s">
        <v>34</v>
      </c>
      <c r="D1250" t="s">
        <v>54</v>
      </c>
      <c r="E1250" t="s">
        <v>86</v>
      </c>
      <c r="F1250" s="1">
        <v>44000</v>
      </c>
      <c r="G1250" s="1" t="str">
        <f t="shared" si="19"/>
        <v>Thu</v>
      </c>
      <c r="H1250" s="1" t="s">
        <v>83</v>
      </c>
      <c r="I1250">
        <v>-14400</v>
      </c>
      <c r="J1250" t="s">
        <v>38</v>
      </c>
      <c r="K1250">
        <v>44.378185000000002</v>
      </c>
      <c r="L1250">
        <v>-68.250243999999995</v>
      </c>
      <c r="M1250">
        <v>80.17</v>
      </c>
      <c r="N1250">
        <v>10000</v>
      </c>
      <c r="O1250">
        <v>59.86</v>
      </c>
      <c r="P1250">
        <v>80.959999999999994</v>
      </c>
      <c r="Q1250">
        <v>76.3</v>
      </c>
      <c r="R1250">
        <v>88.68</v>
      </c>
      <c r="S1250">
        <v>1019</v>
      </c>
      <c r="V1250">
        <v>50</v>
      </c>
      <c r="W1250">
        <v>7</v>
      </c>
      <c r="X1250">
        <v>267</v>
      </c>
      <c r="Y1250">
        <v>0</v>
      </c>
      <c r="AD1250">
        <v>1</v>
      </c>
      <c r="AE1250">
        <v>800</v>
      </c>
      <c r="AF1250" t="s">
        <v>119</v>
      </c>
      <c r="AG1250" t="s">
        <v>120</v>
      </c>
      <c r="AH1250" t="s">
        <v>121</v>
      </c>
    </row>
    <row r="1251" spans="1:34" x14ac:dyDescent="0.2">
      <c r="A1251">
        <v>1592503200</v>
      </c>
      <c r="B1251" t="s">
        <v>1271</v>
      </c>
      <c r="C1251" t="s">
        <v>34</v>
      </c>
      <c r="D1251" t="s">
        <v>54</v>
      </c>
      <c r="E1251" t="s">
        <v>86</v>
      </c>
      <c r="F1251" s="1">
        <v>44000</v>
      </c>
      <c r="G1251" s="1" t="str">
        <f t="shared" si="19"/>
        <v>Thu</v>
      </c>
      <c r="H1251" s="1" t="s">
        <v>86</v>
      </c>
      <c r="I1251">
        <v>-14400</v>
      </c>
      <c r="J1251" t="s">
        <v>38</v>
      </c>
      <c r="K1251">
        <v>44.378185000000002</v>
      </c>
      <c r="L1251">
        <v>-68.250243999999995</v>
      </c>
      <c r="M1251">
        <v>79.5</v>
      </c>
      <c r="N1251">
        <v>10000</v>
      </c>
      <c r="O1251">
        <v>56.93</v>
      </c>
      <c r="P1251">
        <v>79.5</v>
      </c>
      <c r="Q1251">
        <v>69.28</v>
      </c>
      <c r="R1251">
        <v>90.68</v>
      </c>
      <c r="S1251">
        <v>1019</v>
      </c>
      <c r="V1251">
        <v>46</v>
      </c>
      <c r="W1251">
        <v>11.01</v>
      </c>
      <c r="X1251">
        <v>225</v>
      </c>
      <c r="Y1251">
        <v>0</v>
      </c>
      <c r="AD1251">
        <v>1</v>
      </c>
      <c r="AE1251">
        <v>800</v>
      </c>
      <c r="AF1251" t="s">
        <v>119</v>
      </c>
      <c r="AG1251" t="s">
        <v>120</v>
      </c>
      <c r="AH1251" t="s">
        <v>121</v>
      </c>
    </row>
    <row r="1252" spans="1:34" x14ac:dyDescent="0.2">
      <c r="A1252">
        <v>1592506800</v>
      </c>
      <c r="B1252" t="s">
        <v>1272</v>
      </c>
      <c r="C1252" t="s">
        <v>34</v>
      </c>
      <c r="D1252" t="s">
        <v>54</v>
      </c>
      <c r="E1252" t="s">
        <v>86</v>
      </c>
      <c r="F1252" s="1">
        <v>44000</v>
      </c>
      <c r="G1252" s="1" t="str">
        <f t="shared" si="19"/>
        <v>Thu</v>
      </c>
      <c r="H1252" s="1" t="s">
        <v>88</v>
      </c>
      <c r="I1252">
        <v>-14400</v>
      </c>
      <c r="J1252" t="s">
        <v>38</v>
      </c>
      <c r="K1252">
        <v>44.378185000000002</v>
      </c>
      <c r="L1252">
        <v>-68.250243999999995</v>
      </c>
      <c r="M1252">
        <v>79.09</v>
      </c>
      <c r="N1252">
        <v>10000</v>
      </c>
      <c r="O1252">
        <v>55.94</v>
      </c>
      <c r="P1252">
        <v>79.09</v>
      </c>
      <c r="Q1252">
        <v>69.28</v>
      </c>
      <c r="R1252">
        <v>89.69</v>
      </c>
      <c r="S1252">
        <v>1018</v>
      </c>
      <c r="V1252">
        <v>45</v>
      </c>
      <c r="W1252">
        <v>13</v>
      </c>
      <c r="X1252">
        <v>235</v>
      </c>
      <c r="Y1252">
        <v>0</v>
      </c>
      <c r="AD1252">
        <v>1</v>
      </c>
      <c r="AE1252">
        <v>800</v>
      </c>
      <c r="AF1252" t="s">
        <v>119</v>
      </c>
      <c r="AG1252" t="s">
        <v>120</v>
      </c>
      <c r="AH1252" t="s">
        <v>121</v>
      </c>
    </row>
    <row r="1253" spans="1:34" x14ac:dyDescent="0.2">
      <c r="A1253">
        <v>1592510400</v>
      </c>
      <c r="B1253" t="s">
        <v>1273</v>
      </c>
      <c r="C1253" t="s">
        <v>34</v>
      </c>
      <c r="D1253" t="s">
        <v>54</v>
      </c>
      <c r="E1253" t="s">
        <v>86</v>
      </c>
      <c r="F1253" s="1">
        <v>44000</v>
      </c>
      <c r="G1253" s="1" t="str">
        <f t="shared" si="19"/>
        <v>Thu</v>
      </c>
      <c r="H1253" s="1" t="s">
        <v>90</v>
      </c>
      <c r="I1253">
        <v>-14400</v>
      </c>
      <c r="J1253" t="s">
        <v>38</v>
      </c>
      <c r="K1253">
        <v>44.378185000000002</v>
      </c>
      <c r="L1253">
        <v>-68.250243999999995</v>
      </c>
      <c r="M1253">
        <v>79.25</v>
      </c>
      <c r="N1253">
        <v>10000</v>
      </c>
      <c r="O1253">
        <v>56.08</v>
      </c>
      <c r="P1253">
        <v>79.25</v>
      </c>
      <c r="Q1253">
        <v>74.5</v>
      </c>
      <c r="R1253">
        <v>88.39</v>
      </c>
      <c r="S1253">
        <v>1018</v>
      </c>
      <c r="V1253">
        <v>45</v>
      </c>
      <c r="W1253">
        <v>8.01</v>
      </c>
      <c r="X1253">
        <v>242</v>
      </c>
      <c r="Y1253">
        <v>0</v>
      </c>
      <c r="AD1253">
        <v>1</v>
      </c>
      <c r="AE1253">
        <v>800</v>
      </c>
      <c r="AF1253" t="s">
        <v>119</v>
      </c>
      <c r="AG1253" t="s">
        <v>120</v>
      </c>
      <c r="AH1253" t="s">
        <v>121</v>
      </c>
    </row>
    <row r="1254" spans="1:34" x14ac:dyDescent="0.2">
      <c r="A1254">
        <v>1592514000</v>
      </c>
      <c r="B1254" t="s">
        <v>1274</v>
      </c>
      <c r="C1254" t="s">
        <v>34</v>
      </c>
      <c r="D1254" t="s">
        <v>54</v>
      </c>
      <c r="E1254" t="s">
        <v>86</v>
      </c>
      <c r="F1254" s="1">
        <v>44000</v>
      </c>
      <c r="G1254" s="1" t="str">
        <f t="shared" si="19"/>
        <v>Thu</v>
      </c>
      <c r="H1254" s="1" t="s">
        <v>92</v>
      </c>
      <c r="I1254">
        <v>-14400</v>
      </c>
      <c r="J1254" t="s">
        <v>38</v>
      </c>
      <c r="K1254">
        <v>44.378185000000002</v>
      </c>
      <c r="L1254">
        <v>-68.250243999999995</v>
      </c>
      <c r="M1254">
        <v>78.349999999999994</v>
      </c>
      <c r="N1254">
        <v>10000</v>
      </c>
      <c r="O1254">
        <v>55.27</v>
      </c>
      <c r="P1254">
        <v>78.010000000000005</v>
      </c>
      <c r="Q1254">
        <v>74.41</v>
      </c>
      <c r="R1254">
        <v>88.39</v>
      </c>
      <c r="S1254">
        <v>1018</v>
      </c>
      <c r="V1254">
        <v>45</v>
      </c>
      <c r="W1254">
        <v>11.99</v>
      </c>
      <c r="X1254">
        <v>230</v>
      </c>
      <c r="Y1254">
        <v>0</v>
      </c>
      <c r="AD1254">
        <v>1</v>
      </c>
      <c r="AE1254">
        <v>800</v>
      </c>
      <c r="AF1254" t="s">
        <v>119</v>
      </c>
      <c r="AG1254" t="s">
        <v>120</v>
      </c>
      <c r="AH1254" t="s">
        <v>121</v>
      </c>
    </row>
    <row r="1255" spans="1:34" x14ac:dyDescent="0.2">
      <c r="A1255">
        <v>1592517600</v>
      </c>
      <c r="B1255" t="s">
        <v>1275</v>
      </c>
      <c r="C1255" t="s">
        <v>34</v>
      </c>
      <c r="D1255" t="s">
        <v>54</v>
      </c>
      <c r="E1255" t="s">
        <v>86</v>
      </c>
      <c r="F1255" s="1">
        <v>44000</v>
      </c>
      <c r="G1255" s="1" t="str">
        <f t="shared" si="19"/>
        <v>Thu</v>
      </c>
      <c r="H1255" s="1" t="s">
        <v>94</v>
      </c>
      <c r="I1255">
        <v>-14400</v>
      </c>
      <c r="J1255" t="s">
        <v>38</v>
      </c>
      <c r="K1255">
        <v>44.378185000000002</v>
      </c>
      <c r="L1255">
        <v>-68.250243999999995</v>
      </c>
      <c r="M1255">
        <v>76.19</v>
      </c>
      <c r="N1255">
        <v>10000</v>
      </c>
      <c r="O1255">
        <v>56.21</v>
      </c>
      <c r="P1255">
        <v>75.87</v>
      </c>
      <c r="Q1255">
        <v>68.16</v>
      </c>
      <c r="R1255">
        <v>87.39</v>
      </c>
      <c r="S1255">
        <v>1018</v>
      </c>
      <c r="V1255">
        <v>50</v>
      </c>
      <c r="W1255">
        <v>13</v>
      </c>
      <c r="X1255">
        <v>237</v>
      </c>
      <c r="Y1255">
        <v>0</v>
      </c>
      <c r="AD1255">
        <v>1</v>
      </c>
      <c r="AE1255">
        <v>800</v>
      </c>
      <c r="AF1255" t="s">
        <v>119</v>
      </c>
      <c r="AG1255" t="s">
        <v>120</v>
      </c>
      <c r="AH1255" t="s">
        <v>121</v>
      </c>
    </row>
    <row r="1256" spans="1:34" x14ac:dyDescent="0.2">
      <c r="A1256">
        <v>1592521200</v>
      </c>
      <c r="B1256" t="s">
        <v>1276</v>
      </c>
      <c r="C1256" t="s">
        <v>34</v>
      </c>
      <c r="D1256" t="s">
        <v>54</v>
      </c>
      <c r="E1256" t="s">
        <v>86</v>
      </c>
      <c r="F1256" s="1">
        <v>44000</v>
      </c>
      <c r="G1256" s="1" t="str">
        <f t="shared" si="19"/>
        <v>Thu</v>
      </c>
      <c r="H1256" s="1" t="s">
        <v>96</v>
      </c>
      <c r="I1256">
        <v>-14400</v>
      </c>
      <c r="J1256" t="s">
        <v>38</v>
      </c>
      <c r="K1256">
        <v>44.378185000000002</v>
      </c>
      <c r="L1256">
        <v>-68.250243999999995</v>
      </c>
      <c r="M1256">
        <v>72.16</v>
      </c>
      <c r="N1256">
        <v>10000</v>
      </c>
      <c r="O1256">
        <v>55.62</v>
      </c>
      <c r="P1256">
        <v>71.709999999999994</v>
      </c>
      <c r="Q1256">
        <v>64.08</v>
      </c>
      <c r="R1256">
        <v>78.69</v>
      </c>
      <c r="S1256">
        <v>1017</v>
      </c>
      <c r="V1256">
        <v>56</v>
      </c>
      <c r="W1256">
        <v>14</v>
      </c>
      <c r="X1256">
        <v>245</v>
      </c>
      <c r="Y1256">
        <v>0</v>
      </c>
      <c r="AD1256">
        <v>1</v>
      </c>
      <c r="AE1256">
        <v>800</v>
      </c>
      <c r="AF1256" t="s">
        <v>119</v>
      </c>
      <c r="AG1256" t="s">
        <v>120</v>
      </c>
      <c r="AH1256" t="s">
        <v>121</v>
      </c>
    </row>
    <row r="1257" spans="1:34" x14ac:dyDescent="0.2">
      <c r="A1257">
        <v>1592524800</v>
      </c>
      <c r="B1257" t="s">
        <v>1277</v>
      </c>
      <c r="C1257" t="s">
        <v>34</v>
      </c>
      <c r="D1257" t="s">
        <v>54</v>
      </c>
      <c r="E1257" t="s">
        <v>88</v>
      </c>
      <c r="F1257" s="1">
        <v>44001</v>
      </c>
      <c r="G1257" s="1" t="str">
        <f t="shared" si="19"/>
        <v>Fri</v>
      </c>
      <c r="H1257" s="1" t="s">
        <v>37</v>
      </c>
      <c r="I1257">
        <v>-14400</v>
      </c>
      <c r="J1257" t="s">
        <v>38</v>
      </c>
      <c r="K1257">
        <v>44.378185000000002</v>
      </c>
      <c r="L1257">
        <v>-68.250243999999995</v>
      </c>
      <c r="M1257">
        <v>68.739999999999995</v>
      </c>
      <c r="N1257">
        <v>10000</v>
      </c>
      <c r="O1257">
        <v>57.34</v>
      </c>
      <c r="P1257">
        <v>68.47</v>
      </c>
      <c r="Q1257">
        <v>62.08</v>
      </c>
      <c r="R1257">
        <v>75.400000000000006</v>
      </c>
      <c r="S1257">
        <v>1017</v>
      </c>
      <c r="V1257">
        <v>67</v>
      </c>
      <c r="W1257">
        <v>13</v>
      </c>
      <c r="X1257">
        <v>244</v>
      </c>
      <c r="Y1257">
        <v>0</v>
      </c>
      <c r="AD1257">
        <v>1</v>
      </c>
      <c r="AE1257">
        <v>800</v>
      </c>
      <c r="AF1257" t="s">
        <v>119</v>
      </c>
      <c r="AG1257" t="s">
        <v>120</v>
      </c>
      <c r="AH1257" t="s">
        <v>121</v>
      </c>
    </row>
    <row r="1258" spans="1:34" x14ac:dyDescent="0.2">
      <c r="A1258">
        <v>1592528400</v>
      </c>
      <c r="B1258" t="s">
        <v>1278</v>
      </c>
      <c r="C1258" t="s">
        <v>34</v>
      </c>
      <c r="D1258" t="s">
        <v>54</v>
      </c>
      <c r="E1258" t="s">
        <v>88</v>
      </c>
      <c r="F1258" s="1">
        <v>44001</v>
      </c>
      <c r="G1258" s="1" t="str">
        <f t="shared" si="19"/>
        <v>Fri</v>
      </c>
      <c r="H1258" s="1" t="s">
        <v>36</v>
      </c>
      <c r="I1258">
        <v>-14400</v>
      </c>
      <c r="J1258" t="s">
        <v>38</v>
      </c>
      <c r="K1258">
        <v>44.378185000000002</v>
      </c>
      <c r="L1258">
        <v>-68.250243999999995</v>
      </c>
      <c r="M1258">
        <v>64.08</v>
      </c>
      <c r="N1258">
        <v>10000</v>
      </c>
      <c r="O1258">
        <v>58.14</v>
      </c>
      <c r="P1258">
        <v>63.99</v>
      </c>
      <c r="Q1258">
        <v>61.09</v>
      </c>
      <c r="R1258">
        <v>71.099999999999994</v>
      </c>
      <c r="S1258">
        <v>1018</v>
      </c>
      <c r="V1258">
        <v>81</v>
      </c>
      <c r="W1258">
        <v>9.17</v>
      </c>
      <c r="X1258">
        <v>210</v>
      </c>
      <c r="AD1258">
        <v>1</v>
      </c>
      <c r="AE1258">
        <v>800</v>
      </c>
      <c r="AF1258" t="s">
        <v>119</v>
      </c>
      <c r="AG1258" t="s">
        <v>120</v>
      </c>
      <c r="AH1258" t="s">
        <v>133</v>
      </c>
    </row>
    <row r="1259" spans="1:34" x14ac:dyDescent="0.2">
      <c r="A1259">
        <v>1592532000</v>
      </c>
      <c r="B1259" t="s">
        <v>1279</v>
      </c>
      <c r="C1259" t="s">
        <v>34</v>
      </c>
      <c r="D1259" t="s">
        <v>54</v>
      </c>
      <c r="E1259" t="s">
        <v>88</v>
      </c>
      <c r="F1259" s="1">
        <v>44001</v>
      </c>
      <c r="G1259" s="1" t="str">
        <f t="shared" si="19"/>
        <v>Fri</v>
      </c>
      <c r="H1259" s="1" t="s">
        <v>46</v>
      </c>
      <c r="I1259">
        <v>-14400</v>
      </c>
      <c r="J1259" t="s">
        <v>38</v>
      </c>
      <c r="K1259">
        <v>44.378185000000002</v>
      </c>
      <c r="L1259">
        <v>-68.250243999999995</v>
      </c>
      <c r="M1259">
        <v>62.17</v>
      </c>
      <c r="N1259">
        <v>10000</v>
      </c>
      <c r="O1259">
        <v>58.57</v>
      </c>
      <c r="P1259">
        <v>62.22</v>
      </c>
      <c r="Q1259">
        <v>57.18</v>
      </c>
      <c r="R1259">
        <v>68.09</v>
      </c>
      <c r="S1259">
        <v>1018</v>
      </c>
      <c r="V1259">
        <v>88</v>
      </c>
      <c r="W1259">
        <v>5.82</v>
      </c>
      <c r="X1259">
        <v>220</v>
      </c>
      <c r="AD1259">
        <v>1</v>
      </c>
      <c r="AE1259">
        <v>800</v>
      </c>
      <c r="AF1259" t="s">
        <v>119</v>
      </c>
      <c r="AG1259" t="s">
        <v>120</v>
      </c>
      <c r="AH1259" t="s">
        <v>133</v>
      </c>
    </row>
    <row r="1260" spans="1:34" x14ac:dyDescent="0.2">
      <c r="A1260">
        <v>1592535600</v>
      </c>
      <c r="B1260" t="s">
        <v>1280</v>
      </c>
      <c r="C1260" t="s">
        <v>34</v>
      </c>
      <c r="D1260" t="s">
        <v>54</v>
      </c>
      <c r="E1260" t="s">
        <v>88</v>
      </c>
      <c r="F1260" s="1">
        <v>44001</v>
      </c>
      <c r="G1260" s="1" t="str">
        <f t="shared" si="19"/>
        <v>Fri</v>
      </c>
      <c r="H1260" s="1" t="s">
        <v>49</v>
      </c>
      <c r="I1260">
        <v>-14400</v>
      </c>
      <c r="J1260" t="s">
        <v>38</v>
      </c>
      <c r="K1260">
        <v>44.378185000000002</v>
      </c>
      <c r="L1260">
        <v>-68.250243999999995</v>
      </c>
      <c r="M1260">
        <v>61.32</v>
      </c>
      <c r="N1260">
        <v>10000</v>
      </c>
      <c r="O1260">
        <v>58.68</v>
      </c>
      <c r="P1260">
        <v>61.43</v>
      </c>
      <c r="Q1260">
        <v>58.15</v>
      </c>
      <c r="R1260">
        <v>66.09</v>
      </c>
      <c r="S1260">
        <v>1018</v>
      </c>
      <c r="V1260">
        <v>91</v>
      </c>
      <c r="W1260">
        <v>6.93</v>
      </c>
      <c r="X1260">
        <v>210</v>
      </c>
      <c r="AD1260">
        <v>1</v>
      </c>
      <c r="AE1260">
        <v>800</v>
      </c>
      <c r="AF1260" t="s">
        <v>119</v>
      </c>
      <c r="AG1260" t="s">
        <v>120</v>
      </c>
      <c r="AH1260" t="s">
        <v>133</v>
      </c>
    </row>
    <row r="1261" spans="1:34" x14ac:dyDescent="0.2">
      <c r="A1261">
        <v>1592539200</v>
      </c>
      <c r="B1261" t="s">
        <v>1281</v>
      </c>
      <c r="C1261" t="s">
        <v>34</v>
      </c>
      <c r="D1261" t="s">
        <v>54</v>
      </c>
      <c r="E1261" t="s">
        <v>88</v>
      </c>
      <c r="F1261" s="1">
        <v>44001</v>
      </c>
      <c r="G1261" s="1" t="str">
        <f t="shared" si="19"/>
        <v>Fri</v>
      </c>
      <c r="H1261" s="1" t="s">
        <v>51</v>
      </c>
      <c r="I1261">
        <v>-14400</v>
      </c>
      <c r="J1261" t="s">
        <v>38</v>
      </c>
      <c r="K1261">
        <v>44.378185000000002</v>
      </c>
      <c r="L1261">
        <v>-68.250243999999995</v>
      </c>
      <c r="M1261">
        <v>60.6</v>
      </c>
      <c r="N1261">
        <v>10000</v>
      </c>
      <c r="O1261">
        <v>58.87</v>
      </c>
      <c r="P1261">
        <v>60.78</v>
      </c>
      <c r="Q1261">
        <v>57.15</v>
      </c>
      <c r="R1261">
        <v>65.08</v>
      </c>
      <c r="S1261">
        <v>1017</v>
      </c>
      <c r="V1261">
        <v>94</v>
      </c>
      <c r="W1261">
        <v>5.82</v>
      </c>
      <c r="X1261">
        <v>210</v>
      </c>
      <c r="AD1261">
        <v>1</v>
      </c>
      <c r="AE1261">
        <v>800</v>
      </c>
      <c r="AF1261" t="s">
        <v>119</v>
      </c>
      <c r="AG1261" t="s">
        <v>120</v>
      </c>
      <c r="AH1261" t="s">
        <v>133</v>
      </c>
    </row>
    <row r="1262" spans="1:34" x14ac:dyDescent="0.2">
      <c r="A1262">
        <v>1592542800</v>
      </c>
      <c r="B1262" t="s">
        <v>1282</v>
      </c>
      <c r="C1262" t="s">
        <v>34</v>
      </c>
      <c r="D1262" t="s">
        <v>54</v>
      </c>
      <c r="E1262" t="s">
        <v>88</v>
      </c>
      <c r="F1262" s="1">
        <v>44001</v>
      </c>
      <c r="G1262" s="1" t="str">
        <f t="shared" si="19"/>
        <v>Fri</v>
      </c>
      <c r="H1262" s="1" t="s">
        <v>35</v>
      </c>
      <c r="I1262">
        <v>-14400</v>
      </c>
      <c r="J1262" t="s">
        <v>38</v>
      </c>
      <c r="K1262">
        <v>44.378185000000002</v>
      </c>
      <c r="L1262">
        <v>-68.250243999999995</v>
      </c>
      <c r="M1262">
        <v>60.12</v>
      </c>
      <c r="N1262">
        <v>10000</v>
      </c>
      <c r="O1262">
        <v>58.39</v>
      </c>
      <c r="P1262">
        <v>60.24</v>
      </c>
      <c r="Q1262">
        <v>57.78</v>
      </c>
      <c r="R1262">
        <v>65.08</v>
      </c>
      <c r="S1262">
        <v>1017</v>
      </c>
      <c r="V1262">
        <v>94</v>
      </c>
      <c r="W1262">
        <v>5.82</v>
      </c>
      <c r="X1262">
        <v>210</v>
      </c>
      <c r="AD1262">
        <v>1</v>
      </c>
      <c r="AE1262">
        <v>800</v>
      </c>
      <c r="AF1262" t="s">
        <v>119</v>
      </c>
      <c r="AG1262" t="s">
        <v>120</v>
      </c>
      <c r="AH1262" t="s">
        <v>133</v>
      </c>
    </row>
    <row r="1263" spans="1:34" x14ac:dyDescent="0.2">
      <c r="A1263">
        <v>1592546400</v>
      </c>
      <c r="B1263" t="s">
        <v>1283</v>
      </c>
      <c r="C1263" t="s">
        <v>34</v>
      </c>
      <c r="D1263" t="s">
        <v>54</v>
      </c>
      <c r="E1263" t="s">
        <v>88</v>
      </c>
      <c r="F1263" s="1">
        <v>44001</v>
      </c>
      <c r="G1263" s="1" t="str">
        <f t="shared" si="19"/>
        <v>Fri</v>
      </c>
      <c r="H1263" s="1" t="s">
        <v>54</v>
      </c>
      <c r="I1263">
        <v>-14400</v>
      </c>
      <c r="J1263" t="s">
        <v>38</v>
      </c>
      <c r="K1263">
        <v>44.378185000000002</v>
      </c>
      <c r="L1263">
        <v>-68.250243999999995</v>
      </c>
      <c r="M1263">
        <v>59.63</v>
      </c>
      <c r="N1263">
        <v>10000</v>
      </c>
      <c r="O1263">
        <v>58.19</v>
      </c>
      <c r="P1263">
        <v>59.76</v>
      </c>
      <c r="Q1263">
        <v>55.27</v>
      </c>
      <c r="R1263">
        <v>64.06</v>
      </c>
      <c r="S1263">
        <v>1017</v>
      </c>
      <c r="V1263">
        <v>95</v>
      </c>
      <c r="W1263">
        <v>6.93</v>
      </c>
      <c r="X1263">
        <v>130</v>
      </c>
      <c r="Y1263">
        <v>0</v>
      </c>
      <c r="AD1263">
        <v>1</v>
      </c>
      <c r="AE1263">
        <v>800</v>
      </c>
      <c r="AF1263" t="s">
        <v>119</v>
      </c>
      <c r="AG1263" t="s">
        <v>120</v>
      </c>
      <c r="AH1263" t="s">
        <v>133</v>
      </c>
    </row>
    <row r="1264" spans="1:34" x14ac:dyDescent="0.2">
      <c r="A1264">
        <v>1592550000</v>
      </c>
      <c r="B1264" t="s">
        <v>1284</v>
      </c>
      <c r="C1264" t="s">
        <v>34</v>
      </c>
      <c r="D1264" t="s">
        <v>54</v>
      </c>
      <c r="E1264" t="s">
        <v>88</v>
      </c>
      <c r="F1264" s="1">
        <v>44001</v>
      </c>
      <c r="G1264" s="1" t="str">
        <f t="shared" si="19"/>
        <v>Fri</v>
      </c>
      <c r="H1264" s="1" t="s">
        <v>56</v>
      </c>
      <c r="I1264">
        <v>-14400</v>
      </c>
      <c r="J1264" t="s">
        <v>38</v>
      </c>
      <c r="K1264">
        <v>44.378185000000002</v>
      </c>
      <c r="L1264">
        <v>-68.250243999999995</v>
      </c>
      <c r="M1264">
        <v>59.31</v>
      </c>
      <c r="N1264">
        <v>10000</v>
      </c>
      <c r="O1264">
        <v>56.98</v>
      </c>
      <c r="P1264">
        <v>59.25</v>
      </c>
      <c r="Q1264">
        <v>55.6</v>
      </c>
      <c r="R1264">
        <v>63.61</v>
      </c>
      <c r="S1264">
        <v>1016</v>
      </c>
      <c r="V1264">
        <v>92</v>
      </c>
      <c r="W1264">
        <v>7</v>
      </c>
      <c r="X1264">
        <v>103</v>
      </c>
      <c r="Y1264">
        <v>0</v>
      </c>
      <c r="AD1264">
        <v>1</v>
      </c>
      <c r="AE1264">
        <v>800</v>
      </c>
      <c r="AF1264" t="s">
        <v>119</v>
      </c>
      <c r="AG1264" t="s">
        <v>120</v>
      </c>
      <c r="AH1264" t="s">
        <v>133</v>
      </c>
    </row>
    <row r="1265" spans="1:34" x14ac:dyDescent="0.2">
      <c r="A1265">
        <v>1592553600</v>
      </c>
      <c r="B1265" t="s">
        <v>1285</v>
      </c>
      <c r="C1265" t="s">
        <v>34</v>
      </c>
      <c r="D1265" t="s">
        <v>54</v>
      </c>
      <c r="E1265" t="s">
        <v>88</v>
      </c>
      <c r="F1265" s="1">
        <v>44001</v>
      </c>
      <c r="G1265" s="1" t="str">
        <f t="shared" si="19"/>
        <v>Fri</v>
      </c>
      <c r="H1265" s="1" t="s">
        <v>58</v>
      </c>
      <c r="I1265">
        <v>-14400</v>
      </c>
      <c r="J1265" t="s">
        <v>38</v>
      </c>
      <c r="K1265">
        <v>44.378185000000002</v>
      </c>
      <c r="L1265">
        <v>-68.250243999999995</v>
      </c>
      <c r="M1265">
        <v>57.78</v>
      </c>
      <c r="N1265">
        <v>10000</v>
      </c>
      <c r="O1265">
        <v>55.76</v>
      </c>
      <c r="P1265">
        <v>57.63</v>
      </c>
      <c r="Q1265">
        <v>54.61</v>
      </c>
      <c r="R1265">
        <v>61.09</v>
      </c>
      <c r="S1265">
        <v>1016</v>
      </c>
      <c r="V1265">
        <v>93</v>
      </c>
      <c r="W1265">
        <v>3</v>
      </c>
      <c r="X1265">
        <v>117</v>
      </c>
      <c r="Y1265">
        <v>0</v>
      </c>
      <c r="AD1265">
        <v>1</v>
      </c>
      <c r="AE1265">
        <v>800</v>
      </c>
      <c r="AF1265" t="s">
        <v>119</v>
      </c>
      <c r="AG1265" t="s">
        <v>120</v>
      </c>
      <c r="AH1265" t="s">
        <v>133</v>
      </c>
    </row>
    <row r="1266" spans="1:34" x14ac:dyDescent="0.2">
      <c r="A1266">
        <v>1592557200</v>
      </c>
      <c r="B1266" t="s">
        <v>1286</v>
      </c>
      <c r="C1266" t="s">
        <v>34</v>
      </c>
      <c r="D1266" t="s">
        <v>54</v>
      </c>
      <c r="E1266" t="s">
        <v>88</v>
      </c>
      <c r="F1266" s="1">
        <v>44001</v>
      </c>
      <c r="G1266" s="1" t="str">
        <f t="shared" si="19"/>
        <v>Fri</v>
      </c>
      <c r="H1266" s="1" t="s">
        <v>60</v>
      </c>
      <c r="I1266">
        <v>-14400</v>
      </c>
      <c r="J1266" t="s">
        <v>38</v>
      </c>
      <c r="K1266">
        <v>44.378185000000002</v>
      </c>
      <c r="L1266">
        <v>-68.250243999999995</v>
      </c>
      <c r="M1266">
        <v>57.6</v>
      </c>
      <c r="N1266">
        <v>8047</v>
      </c>
      <c r="O1266">
        <v>55.6</v>
      </c>
      <c r="P1266">
        <v>57.43</v>
      </c>
      <c r="Q1266">
        <v>54.32</v>
      </c>
      <c r="R1266">
        <v>62.62</v>
      </c>
      <c r="S1266">
        <v>1016</v>
      </c>
      <c r="V1266">
        <v>93</v>
      </c>
      <c r="W1266">
        <v>3.36</v>
      </c>
      <c r="X1266">
        <v>160</v>
      </c>
      <c r="Y1266">
        <v>0</v>
      </c>
      <c r="AD1266">
        <v>1</v>
      </c>
      <c r="AE1266">
        <v>701</v>
      </c>
      <c r="AF1266" t="s">
        <v>68</v>
      </c>
      <c r="AG1266" t="s">
        <v>69</v>
      </c>
      <c r="AH1266" t="s">
        <v>70</v>
      </c>
    </row>
    <row r="1267" spans="1:34" x14ac:dyDescent="0.2">
      <c r="A1267">
        <v>1592560800</v>
      </c>
      <c r="B1267" t="s">
        <v>1287</v>
      </c>
      <c r="C1267" t="s">
        <v>34</v>
      </c>
      <c r="D1267" t="s">
        <v>54</v>
      </c>
      <c r="E1267" t="s">
        <v>88</v>
      </c>
      <c r="F1267" s="1">
        <v>44001</v>
      </c>
      <c r="G1267" s="1" t="str">
        <f t="shared" si="19"/>
        <v>Fri</v>
      </c>
      <c r="H1267" s="1" t="s">
        <v>62</v>
      </c>
      <c r="I1267">
        <v>-14400</v>
      </c>
      <c r="J1267" t="s">
        <v>38</v>
      </c>
      <c r="K1267">
        <v>44.378185000000002</v>
      </c>
      <c r="L1267">
        <v>-68.250243999999995</v>
      </c>
      <c r="M1267">
        <v>58.84</v>
      </c>
      <c r="N1267">
        <v>10000</v>
      </c>
      <c r="O1267">
        <v>56.82</v>
      </c>
      <c r="P1267">
        <v>58.78</v>
      </c>
      <c r="Q1267">
        <v>54.61</v>
      </c>
      <c r="R1267">
        <v>62.08</v>
      </c>
      <c r="S1267">
        <v>1017</v>
      </c>
      <c r="V1267">
        <v>93</v>
      </c>
      <c r="W1267">
        <v>1.01</v>
      </c>
      <c r="X1267">
        <v>90</v>
      </c>
      <c r="Y1267">
        <v>0</v>
      </c>
      <c r="AD1267">
        <v>1</v>
      </c>
      <c r="AE1267">
        <v>800</v>
      </c>
      <c r="AF1267" t="s">
        <v>119</v>
      </c>
      <c r="AG1267" t="s">
        <v>120</v>
      </c>
      <c r="AH1267" t="s">
        <v>121</v>
      </c>
    </row>
    <row r="1268" spans="1:34" x14ac:dyDescent="0.2">
      <c r="A1268">
        <v>1592564400</v>
      </c>
      <c r="B1268" t="s">
        <v>1288</v>
      </c>
      <c r="C1268" t="s">
        <v>34</v>
      </c>
      <c r="D1268" t="s">
        <v>54</v>
      </c>
      <c r="E1268" t="s">
        <v>88</v>
      </c>
      <c r="F1268" s="1">
        <v>44001</v>
      </c>
      <c r="G1268" s="1" t="str">
        <f t="shared" si="19"/>
        <v>Fri</v>
      </c>
      <c r="H1268" s="1" t="s">
        <v>67</v>
      </c>
      <c r="I1268">
        <v>-14400</v>
      </c>
      <c r="J1268" t="s">
        <v>38</v>
      </c>
      <c r="K1268">
        <v>44.378185000000002</v>
      </c>
      <c r="L1268">
        <v>-68.250243999999995</v>
      </c>
      <c r="M1268">
        <v>62.19</v>
      </c>
      <c r="N1268">
        <v>10000</v>
      </c>
      <c r="O1268">
        <v>59.22</v>
      </c>
      <c r="P1268">
        <v>62.33</v>
      </c>
      <c r="Q1268">
        <v>57.18</v>
      </c>
      <c r="R1268">
        <v>66.38</v>
      </c>
      <c r="S1268">
        <v>1017</v>
      </c>
      <c r="V1268">
        <v>90</v>
      </c>
      <c r="W1268">
        <v>1.99</v>
      </c>
      <c r="X1268">
        <v>172</v>
      </c>
      <c r="Y1268">
        <v>0</v>
      </c>
      <c r="AD1268">
        <v>1</v>
      </c>
      <c r="AE1268">
        <v>800</v>
      </c>
      <c r="AF1268" t="s">
        <v>119</v>
      </c>
      <c r="AG1268" t="s">
        <v>120</v>
      </c>
      <c r="AH1268" t="s">
        <v>121</v>
      </c>
    </row>
    <row r="1269" spans="1:34" x14ac:dyDescent="0.2">
      <c r="A1269">
        <v>1592568000</v>
      </c>
      <c r="B1269" t="s">
        <v>1289</v>
      </c>
      <c r="C1269" t="s">
        <v>34</v>
      </c>
      <c r="D1269" t="s">
        <v>54</v>
      </c>
      <c r="E1269" t="s">
        <v>88</v>
      </c>
      <c r="F1269" s="1">
        <v>44001</v>
      </c>
      <c r="G1269" s="1" t="str">
        <f t="shared" si="19"/>
        <v>Fri</v>
      </c>
      <c r="H1269" s="1" t="s">
        <v>72</v>
      </c>
      <c r="I1269">
        <v>-14400</v>
      </c>
      <c r="J1269" t="s">
        <v>38</v>
      </c>
      <c r="K1269">
        <v>44.378185000000002</v>
      </c>
      <c r="L1269">
        <v>-68.250243999999995</v>
      </c>
      <c r="M1269">
        <v>66.94</v>
      </c>
      <c r="N1269">
        <v>10000</v>
      </c>
      <c r="O1269">
        <v>61.61</v>
      </c>
      <c r="P1269">
        <v>67.23</v>
      </c>
      <c r="Q1269">
        <v>60.1</v>
      </c>
      <c r="R1269">
        <v>73.69</v>
      </c>
      <c r="S1269">
        <v>1017</v>
      </c>
      <c r="V1269">
        <v>83</v>
      </c>
      <c r="W1269">
        <v>1.01</v>
      </c>
      <c r="X1269">
        <v>67</v>
      </c>
      <c r="Y1269">
        <v>0</v>
      </c>
      <c r="AD1269">
        <v>1</v>
      </c>
      <c r="AE1269">
        <v>800</v>
      </c>
      <c r="AF1269" t="s">
        <v>119</v>
      </c>
      <c r="AG1269" t="s">
        <v>120</v>
      </c>
      <c r="AH1269" t="s">
        <v>121</v>
      </c>
    </row>
    <row r="1270" spans="1:34" x14ac:dyDescent="0.2">
      <c r="A1270">
        <v>1592571600</v>
      </c>
      <c r="B1270" t="s">
        <v>1290</v>
      </c>
      <c r="C1270" t="s">
        <v>34</v>
      </c>
      <c r="D1270" t="s">
        <v>54</v>
      </c>
      <c r="E1270" t="s">
        <v>88</v>
      </c>
      <c r="F1270" s="1">
        <v>44001</v>
      </c>
      <c r="G1270" s="1" t="str">
        <f t="shared" si="19"/>
        <v>Fri</v>
      </c>
      <c r="H1270" s="1" t="s">
        <v>75</v>
      </c>
      <c r="I1270">
        <v>-14400</v>
      </c>
      <c r="J1270" t="s">
        <v>38</v>
      </c>
      <c r="K1270">
        <v>44.378185000000002</v>
      </c>
      <c r="L1270">
        <v>-68.250243999999995</v>
      </c>
      <c r="M1270">
        <v>72.3</v>
      </c>
      <c r="N1270">
        <v>10000</v>
      </c>
      <c r="O1270">
        <v>63.93</v>
      </c>
      <c r="P1270">
        <v>72.75</v>
      </c>
      <c r="Q1270">
        <v>65.19</v>
      </c>
      <c r="R1270">
        <v>78.62</v>
      </c>
      <c r="S1270">
        <v>1017</v>
      </c>
      <c r="V1270">
        <v>75</v>
      </c>
      <c r="W1270">
        <v>1.01</v>
      </c>
      <c r="X1270">
        <v>90</v>
      </c>
      <c r="Y1270">
        <v>0</v>
      </c>
      <c r="AD1270">
        <v>1</v>
      </c>
      <c r="AE1270">
        <v>800</v>
      </c>
      <c r="AF1270" t="s">
        <v>119</v>
      </c>
      <c r="AG1270" t="s">
        <v>120</v>
      </c>
      <c r="AH1270" t="s">
        <v>121</v>
      </c>
    </row>
    <row r="1271" spans="1:34" x14ac:dyDescent="0.2">
      <c r="A1271">
        <v>1592575200</v>
      </c>
      <c r="B1271" t="s">
        <v>1291</v>
      </c>
      <c r="C1271" t="s">
        <v>34</v>
      </c>
      <c r="D1271" t="s">
        <v>54</v>
      </c>
      <c r="E1271" t="s">
        <v>88</v>
      </c>
      <c r="F1271" s="1">
        <v>44001</v>
      </c>
      <c r="G1271" s="1" t="str">
        <f t="shared" si="19"/>
        <v>Fri</v>
      </c>
      <c r="H1271" s="1" t="s">
        <v>77</v>
      </c>
      <c r="I1271">
        <v>-14400</v>
      </c>
      <c r="J1271" t="s">
        <v>38</v>
      </c>
      <c r="K1271">
        <v>44.378185000000002</v>
      </c>
      <c r="L1271">
        <v>-68.250243999999995</v>
      </c>
      <c r="M1271">
        <v>80.510000000000005</v>
      </c>
      <c r="N1271">
        <v>10000</v>
      </c>
      <c r="O1271">
        <v>62.35</v>
      </c>
      <c r="P1271">
        <v>81.72</v>
      </c>
      <c r="Q1271">
        <v>72.09</v>
      </c>
      <c r="R1271">
        <v>85.68</v>
      </c>
      <c r="S1271">
        <v>1017</v>
      </c>
      <c r="V1271">
        <v>54</v>
      </c>
      <c r="W1271">
        <v>1.01</v>
      </c>
      <c r="X1271">
        <v>309</v>
      </c>
      <c r="Y1271">
        <v>0</v>
      </c>
      <c r="AD1271">
        <v>1</v>
      </c>
      <c r="AE1271">
        <v>800</v>
      </c>
      <c r="AF1271" t="s">
        <v>119</v>
      </c>
      <c r="AG1271" t="s">
        <v>120</v>
      </c>
      <c r="AH1271" t="s">
        <v>121</v>
      </c>
    </row>
    <row r="1272" spans="1:34" x14ac:dyDescent="0.2">
      <c r="A1272">
        <v>1592578800</v>
      </c>
      <c r="B1272" t="s">
        <v>1292</v>
      </c>
      <c r="C1272" t="s">
        <v>34</v>
      </c>
      <c r="D1272" t="s">
        <v>54</v>
      </c>
      <c r="E1272" t="s">
        <v>88</v>
      </c>
      <c r="F1272" s="1">
        <v>44001</v>
      </c>
      <c r="G1272" s="1" t="str">
        <f t="shared" si="19"/>
        <v>Fri</v>
      </c>
      <c r="H1272" s="1" t="s">
        <v>79</v>
      </c>
      <c r="I1272">
        <v>-14400</v>
      </c>
      <c r="J1272" t="s">
        <v>38</v>
      </c>
      <c r="K1272">
        <v>44.378185000000002</v>
      </c>
      <c r="L1272">
        <v>-68.250243999999995</v>
      </c>
      <c r="M1272">
        <v>82.63</v>
      </c>
      <c r="N1272">
        <v>10000</v>
      </c>
      <c r="O1272">
        <v>65.86</v>
      </c>
      <c r="P1272">
        <v>84.76</v>
      </c>
      <c r="Q1272">
        <v>70.09</v>
      </c>
      <c r="R1272">
        <v>89.69</v>
      </c>
      <c r="S1272">
        <v>1016</v>
      </c>
      <c r="V1272">
        <v>57</v>
      </c>
      <c r="W1272">
        <v>1.01</v>
      </c>
      <c r="X1272">
        <v>67</v>
      </c>
      <c r="Y1272">
        <v>0</v>
      </c>
      <c r="AD1272">
        <v>1</v>
      </c>
      <c r="AE1272">
        <v>800</v>
      </c>
      <c r="AF1272" t="s">
        <v>119</v>
      </c>
      <c r="AG1272" t="s">
        <v>120</v>
      </c>
      <c r="AH1272" t="s">
        <v>121</v>
      </c>
    </row>
    <row r="1273" spans="1:34" x14ac:dyDescent="0.2">
      <c r="A1273">
        <v>1592582400</v>
      </c>
      <c r="B1273" t="s">
        <v>1293</v>
      </c>
      <c r="C1273" t="s">
        <v>34</v>
      </c>
      <c r="D1273" t="s">
        <v>54</v>
      </c>
      <c r="E1273" t="s">
        <v>88</v>
      </c>
      <c r="F1273" s="1">
        <v>44001</v>
      </c>
      <c r="G1273" s="1" t="str">
        <f t="shared" si="19"/>
        <v>Fri</v>
      </c>
      <c r="H1273" s="1" t="s">
        <v>81</v>
      </c>
      <c r="I1273">
        <v>-14400</v>
      </c>
      <c r="J1273" t="s">
        <v>38</v>
      </c>
      <c r="K1273">
        <v>44.378185000000002</v>
      </c>
      <c r="L1273">
        <v>-68.250243999999995</v>
      </c>
      <c r="M1273">
        <v>84.65</v>
      </c>
      <c r="N1273">
        <v>10000</v>
      </c>
      <c r="O1273">
        <v>63.39</v>
      </c>
      <c r="P1273">
        <v>85.75</v>
      </c>
      <c r="Q1273">
        <v>80.17</v>
      </c>
      <c r="R1273">
        <v>91.69</v>
      </c>
      <c r="S1273">
        <v>1016</v>
      </c>
      <c r="V1273">
        <v>49</v>
      </c>
      <c r="W1273">
        <v>11.41</v>
      </c>
      <c r="X1273">
        <v>200</v>
      </c>
      <c r="AD1273">
        <v>1</v>
      </c>
      <c r="AE1273">
        <v>800</v>
      </c>
      <c r="AF1273" t="s">
        <v>119</v>
      </c>
      <c r="AG1273" t="s">
        <v>120</v>
      </c>
      <c r="AH1273" t="s">
        <v>121</v>
      </c>
    </row>
    <row r="1274" spans="1:34" x14ac:dyDescent="0.2">
      <c r="A1274">
        <v>1592586000</v>
      </c>
      <c r="B1274" t="s">
        <v>1294</v>
      </c>
      <c r="C1274" t="s">
        <v>34</v>
      </c>
      <c r="D1274" t="s">
        <v>54</v>
      </c>
      <c r="E1274" t="s">
        <v>88</v>
      </c>
      <c r="F1274" s="1">
        <v>44001</v>
      </c>
      <c r="G1274" s="1" t="str">
        <f t="shared" si="19"/>
        <v>Fri</v>
      </c>
      <c r="H1274" s="1" t="s">
        <v>83</v>
      </c>
      <c r="I1274">
        <v>-14400</v>
      </c>
      <c r="J1274" t="s">
        <v>38</v>
      </c>
      <c r="K1274">
        <v>44.378185000000002</v>
      </c>
      <c r="L1274">
        <v>-68.250243999999995</v>
      </c>
      <c r="M1274">
        <v>83.59</v>
      </c>
      <c r="N1274">
        <v>10000</v>
      </c>
      <c r="O1274">
        <v>59.4</v>
      </c>
      <c r="P1274">
        <v>83.52</v>
      </c>
      <c r="Q1274">
        <v>69.819999999999993</v>
      </c>
      <c r="R1274">
        <v>94.68</v>
      </c>
      <c r="S1274">
        <v>1016</v>
      </c>
      <c r="V1274">
        <v>44</v>
      </c>
      <c r="W1274">
        <v>5.01</v>
      </c>
      <c r="X1274">
        <v>254</v>
      </c>
      <c r="Y1274">
        <v>0</v>
      </c>
      <c r="AD1274">
        <v>1</v>
      </c>
      <c r="AE1274">
        <v>800</v>
      </c>
      <c r="AF1274" t="s">
        <v>119</v>
      </c>
      <c r="AG1274" t="s">
        <v>120</v>
      </c>
      <c r="AH1274" t="s">
        <v>121</v>
      </c>
    </row>
    <row r="1275" spans="1:34" x14ac:dyDescent="0.2">
      <c r="A1275">
        <v>1592589600</v>
      </c>
      <c r="B1275" t="s">
        <v>1295</v>
      </c>
      <c r="C1275" t="s">
        <v>34</v>
      </c>
      <c r="D1275" t="s">
        <v>54</v>
      </c>
      <c r="E1275" t="s">
        <v>88</v>
      </c>
      <c r="F1275" s="1">
        <v>44001</v>
      </c>
      <c r="G1275" s="1" t="str">
        <f t="shared" si="19"/>
        <v>Fri</v>
      </c>
      <c r="H1275" s="1" t="s">
        <v>86</v>
      </c>
      <c r="I1275">
        <v>-14400</v>
      </c>
      <c r="J1275" t="s">
        <v>38</v>
      </c>
      <c r="K1275">
        <v>44.378185000000002</v>
      </c>
      <c r="L1275">
        <v>-68.250243999999995</v>
      </c>
      <c r="M1275">
        <v>85.28</v>
      </c>
      <c r="N1275">
        <v>10000</v>
      </c>
      <c r="O1275">
        <v>62.17</v>
      </c>
      <c r="P1275">
        <v>85.87</v>
      </c>
      <c r="Q1275">
        <v>79.09</v>
      </c>
      <c r="R1275">
        <v>94.68</v>
      </c>
      <c r="S1275">
        <v>1015</v>
      </c>
      <c r="V1275">
        <v>46</v>
      </c>
      <c r="W1275">
        <v>8.99</v>
      </c>
      <c r="X1275">
        <v>234</v>
      </c>
      <c r="Y1275">
        <v>0</v>
      </c>
      <c r="AD1275">
        <v>1</v>
      </c>
      <c r="AE1275">
        <v>800</v>
      </c>
      <c r="AF1275" t="s">
        <v>119</v>
      </c>
      <c r="AG1275" t="s">
        <v>120</v>
      </c>
      <c r="AH1275" t="s">
        <v>121</v>
      </c>
    </row>
    <row r="1276" spans="1:34" x14ac:dyDescent="0.2">
      <c r="A1276">
        <v>1592593200</v>
      </c>
      <c r="B1276" t="s">
        <v>1296</v>
      </c>
      <c r="C1276" t="s">
        <v>34</v>
      </c>
      <c r="D1276" t="s">
        <v>54</v>
      </c>
      <c r="E1276" t="s">
        <v>88</v>
      </c>
      <c r="F1276" s="1">
        <v>44001</v>
      </c>
      <c r="G1276" s="1" t="str">
        <f t="shared" si="19"/>
        <v>Fri</v>
      </c>
      <c r="H1276" s="1" t="s">
        <v>88</v>
      </c>
      <c r="I1276">
        <v>-14400</v>
      </c>
      <c r="J1276" t="s">
        <v>38</v>
      </c>
      <c r="K1276">
        <v>44.378185000000002</v>
      </c>
      <c r="L1276">
        <v>-68.250243999999995</v>
      </c>
      <c r="M1276">
        <v>85.6</v>
      </c>
      <c r="N1276">
        <v>10000</v>
      </c>
      <c r="O1276">
        <v>61.84</v>
      </c>
      <c r="P1276">
        <v>86.05</v>
      </c>
      <c r="Q1276">
        <v>81.7</v>
      </c>
      <c r="R1276">
        <v>92.68</v>
      </c>
      <c r="S1276">
        <v>1015</v>
      </c>
      <c r="V1276">
        <v>45</v>
      </c>
      <c r="W1276">
        <v>8.99</v>
      </c>
      <c r="X1276">
        <v>232</v>
      </c>
      <c r="Y1276">
        <v>0</v>
      </c>
      <c r="AD1276">
        <v>1</v>
      </c>
      <c r="AE1276">
        <v>800</v>
      </c>
      <c r="AF1276" t="s">
        <v>119</v>
      </c>
      <c r="AG1276" t="s">
        <v>120</v>
      </c>
      <c r="AH1276" t="s">
        <v>121</v>
      </c>
    </row>
    <row r="1277" spans="1:34" x14ac:dyDescent="0.2">
      <c r="A1277">
        <v>1592596800</v>
      </c>
      <c r="B1277" t="s">
        <v>1297</v>
      </c>
      <c r="C1277" t="s">
        <v>34</v>
      </c>
      <c r="D1277" t="s">
        <v>54</v>
      </c>
      <c r="E1277" t="s">
        <v>88</v>
      </c>
      <c r="F1277" s="1">
        <v>44001</v>
      </c>
      <c r="G1277" s="1" t="str">
        <f t="shared" si="19"/>
        <v>Fri</v>
      </c>
      <c r="H1277" s="1" t="s">
        <v>90</v>
      </c>
      <c r="I1277">
        <v>-14400</v>
      </c>
      <c r="J1277" t="s">
        <v>38</v>
      </c>
      <c r="K1277">
        <v>44.378185000000002</v>
      </c>
      <c r="L1277">
        <v>-68.250243999999995</v>
      </c>
      <c r="M1277">
        <v>83.32</v>
      </c>
      <c r="N1277">
        <v>10000</v>
      </c>
      <c r="O1277">
        <v>61.59</v>
      </c>
      <c r="P1277">
        <v>83.91</v>
      </c>
      <c r="Q1277">
        <v>76.08</v>
      </c>
      <c r="R1277">
        <v>91.69</v>
      </c>
      <c r="S1277">
        <v>1014</v>
      </c>
      <c r="V1277">
        <v>48</v>
      </c>
      <c r="W1277">
        <v>14</v>
      </c>
      <c r="X1277">
        <v>257</v>
      </c>
      <c r="Y1277">
        <v>0</v>
      </c>
      <c r="AD1277">
        <v>1</v>
      </c>
      <c r="AE1277">
        <v>800</v>
      </c>
      <c r="AF1277" t="s">
        <v>119</v>
      </c>
      <c r="AG1277" t="s">
        <v>120</v>
      </c>
      <c r="AH1277" t="s">
        <v>121</v>
      </c>
    </row>
    <row r="1278" spans="1:34" x14ac:dyDescent="0.2">
      <c r="A1278">
        <v>1592600400</v>
      </c>
      <c r="B1278" t="s">
        <v>1298</v>
      </c>
      <c r="C1278" t="s">
        <v>34</v>
      </c>
      <c r="D1278" t="s">
        <v>54</v>
      </c>
      <c r="E1278" t="s">
        <v>88</v>
      </c>
      <c r="F1278" s="1">
        <v>44001</v>
      </c>
      <c r="G1278" s="1" t="str">
        <f t="shared" si="19"/>
        <v>Fri</v>
      </c>
      <c r="H1278" s="1" t="s">
        <v>92</v>
      </c>
      <c r="I1278">
        <v>-14400</v>
      </c>
      <c r="J1278" t="s">
        <v>38</v>
      </c>
      <c r="K1278">
        <v>44.378185000000002</v>
      </c>
      <c r="L1278">
        <v>-68.250243999999995</v>
      </c>
      <c r="M1278">
        <v>80.28</v>
      </c>
      <c r="N1278">
        <v>10000</v>
      </c>
      <c r="O1278">
        <v>63.16</v>
      </c>
      <c r="P1278">
        <v>81.680000000000007</v>
      </c>
      <c r="Q1278">
        <v>75.069999999999993</v>
      </c>
      <c r="R1278">
        <v>88.68</v>
      </c>
      <c r="S1278">
        <v>1014</v>
      </c>
      <c r="V1278">
        <v>56</v>
      </c>
      <c r="W1278">
        <v>17</v>
      </c>
      <c r="X1278">
        <v>244</v>
      </c>
      <c r="Y1278">
        <v>0</v>
      </c>
      <c r="AD1278">
        <v>1</v>
      </c>
      <c r="AE1278">
        <v>800</v>
      </c>
      <c r="AF1278" t="s">
        <v>119</v>
      </c>
      <c r="AG1278" t="s">
        <v>120</v>
      </c>
      <c r="AH1278" t="s">
        <v>121</v>
      </c>
    </row>
    <row r="1279" spans="1:34" x14ac:dyDescent="0.2">
      <c r="A1279">
        <v>1592604000</v>
      </c>
      <c r="B1279" t="s">
        <v>1299</v>
      </c>
      <c r="C1279" t="s">
        <v>34</v>
      </c>
      <c r="D1279" t="s">
        <v>54</v>
      </c>
      <c r="E1279" t="s">
        <v>88</v>
      </c>
      <c r="F1279" s="1">
        <v>44001</v>
      </c>
      <c r="G1279" s="1" t="str">
        <f t="shared" si="19"/>
        <v>Fri</v>
      </c>
      <c r="H1279" s="1" t="s">
        <v>94</v>
      </c>
      <c r="I1279">
        <v>-14400</v>
      </c>
      <c r="J1279" t="s">
        <v>38</v>
      </c>
      <c r="K1279">
        <v>44.378185000000002</v>
      </c>
      <c r="L1279">
        <v>-68.250243999999995</v>
      </c>
      <c r="M1279">
        <v>78.44</v>
      </c>
      <c r="N1279">
        <v>10000</v>
      </c>
      <c r="O1279">
        <v>64.349999999999994</v>
      </c>
      <c r="P1279">
        <v>78.89</v>
      </c>
      <c r="Q1279">
        <v>74.5</v>
      </c>
      <c r="R1279">
        <v>87.39</v>
      </c>
      <c r="S1279">
        <v>1015</v>
      </c>
      <c r="V1279">
        <v>62</v>
      </c>
      <c r="W1279">
        <v>18.010000000000002</v>
      </c>
      <c r="X1279">
        <v>248</v>
      </c>
      <c r="Y1279">
        <v>0</v>
      </c>
      <c r="AD1279">
        <v>1</v>
      </c>
      <c r="AE1279">
        <v>800</v>
      </c>
      <c r="AF1279" t="s">
        <v>119</v>
      </c>
      <c r="AG1279" t="s">
        <v>120</v>
      </c>
      <c r="AH1279" t="s">
        <v>121</v>
      </c>
    </row>
    <row r="1280" spans="1:34" x14ac:dyDescent="0.2">
      <c r="A1280">
        <v>1592607600</v>
      </c>
      <c r="B1280" t="s">
        <v>1300</v>
      </c>
      <c r="C1280" t="s">
        <v>34</v>
      </c>
      <c r="D1280" t="s">
        <v>54</v>
      </c>
      <c r="E1280" t="s">
        <v>88</v>
      </c>
      <c r="F1280" s="1">
        <v>44001</v>
      </c>
      <c r="G1280" s="1" t="str">
        <f t="shared" si="19"/>
        <v>Fri</v>
      </c>
      <c r="H1280" s="1" t="s">
        <v>96</v>
      </c>
      <c r="I1280">
        <v>-14400</v>
      </c>
      <c r="J1280" t="s">
        <v>38</v>
      </c>
      <c r="K1280">
        <v>44.378185000000002</v>
      </c>
      <c r="L1280">
        <v>-68.250243999999995</v>
      </c>
      <c r="M1280">
        <v>74.3</v>
      </c>
      <c r="N1280">
        <v>10000</v>
      </c>
      <c r="O1280">
        <v>62.64</v>
      </c>
      <c r="P1280">
        <v>74.59</v>
      </c>
      <c r="Q1280">
        <v>70.16</v>
      </c>
      <c r="R1280">
        <v>81.09</v>
      </c>
      <c r="S1280">
        <v>1015</v>
      </c>
      <c r="V1280">
        <v>67</v>
      </c>
      <c r="W1280">
        <v>18.989999999999998</v>
      </c>
      <c r="X1280">
        <v>237</v>
      </c>
      <c r="Y1280">
        <v>0</v>
      </c>
      <c r="AD1280">
        <v>1</v>
      </c>
      <c r="AE1280">
        <v>800</v>
      </c>
      <c r="AF1280" t="s">
        <v>119</v>
      </c>
      <c r="AG1280" t="s">
        <v>120</v>
      </c>
      <c r="AH1280" t="s">
        <v>121</v>
      </c>
    </row>
    <row r="1281" spans="1:34" x14ac:dyDescent="0.2">
      <c r="A1281">
        <v>1592611200</v>
      </c>
      <c r="B1281" t="s">
        <v>1301</v>
      </c>
      <c r="C1281" t="s">
        <v>34</v>
      </c>
      <c r="D1281" t="s">
        <v>54</v>
      </c>
      <c r="E1281" t="s">
        <v>90</v>
      </c>
      <c r="F1281" s="1">
        <v>44002</v>
      </c>
      <c r="G1281" s="1" t="str">
        <f t="shared" si="19"/>
        <v>Sat</v>
      </c>
      <c r="H1281" s="1" t="s">
        <v>37</v>
      </c>
      <c r="I1281">
        <v>-14400</v>
      </c>
      <c r="J1281" t="s">
        <v>38</v>
      </c>
      <c r="K1281">
        <v>44.378185000000002</v>
      </c>
      <c r="L1281">
        <v>-68.250243999999995</v>
      </c>
      <c r="M1281">
        <v>71.91</v>
      </c>
      <c r="N1281">
        <v>10000</v>
      </c>
      <c r="O1281">
        <v>62.4</v>
      </c>
      <c r="P1281">
        <v>72.180000000000007</v>
      </c>
      <c r="Q1281">
        <v>65.08</v>
      </c>
      <c r="R1281">
        <v>77.400000000000006</v>
      </c>
      <c r="S1281">
        <v>1014</v>
      </c>
      <c r="V1281">
        <v>72</v>
      </c>
      <c r="W1281">
        <v>18.989999999999998</v>
      </c>
      <c r="X1281">
        <v>249</v>
      </c>
      <c r="Y1281">
        <v>0</v>
      </c>
      <c r="AD1281">
        <v>1</v>
      </c>
      <c r="AE1281">
        <v>800</v>
      </c>
      <c r="AF1281" t="s">
        <v>119</v>
      </c>
      <c r="AG1281" t="s">
        <v>120</v>
      </c>
      <c r="AH1281" t="s">
        <v>121</v>
      </c>
    </row>
    <row r="1282" spans="1:34" x14ac:dyDescent="0.2">
      <c r="A1282">
        <v>1592614800</v>
      </c>
      <c r="B1282" t="s">
        <v>1302</v>
      </c>
      <c r="C1282" t="s">
        <v>34</v>
      </c>
      <c r="D1282" t="s">
        <v>54</v>
      </c>
      <c r="E1282" t="s">
        <v>90</v>
      </c>
      <c r="F1282" s="1">
        <v>44002</v>
      </c>
      <c r="G1282" s="1" t="str">
        <f t="shared" si="19"/>
        <v>Sat</v>
      </c>
      <c r="H1282" s="1" t="s">
        <v>36</v>
      </c>
      <c r="I1282">
        <v>-14400</v>
      </c>
      <c r="J1282" t="s">
        <v>38</v>
      </c>
      <c r="K1282">
        <v>44.378185000000002</v>
      </c>
      <c r="L1282">
        <v>-68.250243999999995</v>
      </c>
      <c r="M1282">
        <v>68.67</v>
      </c>
      <c r="N1282">
        <v>10000</v>
      </c>
      <c r="O1282">
        <v>62.26</v>
      </c>
      <c r="P1282">
        <v>68.989999999999995</v>
      </c>
      <c r="Q1282">
        <v>63.09</v>
      </c>
      <c r="R1282">
        <v>75.400000000000006</v>
      </c>
      <c r="S1282">
        <v>1015</v>
      </c>
      <c r="V1282">
        <v>80</v>
      </c>
      <c r="W1282">
        <v>13.87</v>
      </c>
      <c r="X1282">
        <v>270</v>
      </c>
      <c r="Y1282">
        <v>0</v>
      </c>
      <c r="AD1282">
        <v>1</v>
      </c>
      <c r="AE1282">
        <v>800</v>
      </c>
      <c r="AF1282" t="s">
        <v>119</v>
      </c>
      <c r="AG1282" t="s">
        <v>120</v>
      </c>
      <c r="AH1282" t="s">
        <v>133</v>
      </c>
    </row>
    <row r="1283" spans="1:34" x14ac:dyDescent="0.2">
      <c r="A1283">
        <v>1592618400</v>
      </c>
      <c r="B1283" t="s">
        <v>1303</v>
      </c>
      <c r="C1283" t="s">
        <v>34</v>
      </c>
      <c r="D1283" t="s">
        <v>54</v>
      </c>
      <c r="E1283" t="s">
        <v>90</v>
      </c>
      <c r="F1283" s="1">
        <v>44002</v>
      </c>
      <c r="G1283" s="1" t="str">
        <f t="shared" ref="G1283:G1346" si="20">TEXT(F1283,"ddd")</f>
        <v>Sat</v>
      </c>
      <c r="H1283" s="1" t="s">
        <v>46</v>
      </c>
      <c r="I1283">
        <v>-14400</v>
      </c>
      <c r="J1283" t="s">
        <v>38</v>
      </c>
      <c r="K1283">
        <v>44.378185000000002</v>
      </c>
      <c r="L1283">
        <v>-68.250243999999995</v>
      </c>
      <c r="M1283">
        <v>65.930000000000007</v>
      </c>
      <c r="N1283">
        <v>10000</v>
      </c>
      <c r="O1283">
        <v>61.3</v>
      </c>
      <c r="P1283">
        <v>66.22</v>
      </c>
      <c r="Q1283">
        <v>60.19</v>
      </c>
      <c r="R1283">
        <v>72.09</v>
      </c>
      <c r="S1283">
        <v>1015</v>
      </c>
      <c r="V1283">
        <v>85</v>
      </c>
      <c r="W1283">
        <v>9.17</v>
      </c>
      <c r="X1283">
        <v>210</v>
      </c>
      <c r="AD1283">
        <v>1</v>
      </c>
      <c r="AE1283">
        <v>800</v>
      </c>
      <c r="AF1283" t="s">
        <v>119</v>
      </c>
      <c r="AG1283" t="s">
        <v>120</v>
      </c>
      <c r="AH1283" t="s">
        <v>133</v>
      </c>
    </row>
    <row r="1284" spans="1:34" x14ac:dyDescent="0.2">
      <c r="A1284">
        <v>1592622000</v>
      </c>
      <c r="B1284" t="s">
        <v>1304</v>
      </c>
      <c r="C1284" t="s">
        <v>34</v>
      </c>
      <c r="D1284" t="s">
        <v>54</v>
      </c>
      <c r="E1284" t="s">
        <v>90</v>
      </c>
      <c r="F1284" s="1">
        <v>44002</v>
      </c>
      <c r="G1284" s="1" t="str">
        <f t="shared" si="20"/>
        <v>Sat</v>
      </c>
      <c r="H1284" s="1" t="s">
        <v>49</v>
      </c>
      <c r="I1284">
        <v>-14400</v>
      </c>
      <c r="J1284" t="s">
        <v>38</v>
      </c>
      <c r="K1284">
        <v>44.378185000000002</v>
      </c>
      <c r="L1284">
        <v>-68.250243999999995</v>
      </c>
      <c r="M1284">
        <v>64.900000000000006</v>
      </c>
      <c r="N1284">
        <v>10000</v>
      </c>
      <c r="O1284">
        <v>60.62</v>
      </c>
      <c r="P1284">
        <v>65.14</v>
      </c>
      <c r="Q1284">
        <v>60.15</v>
      </c>
      <c r="R1284">
        <v>71.099999999999994</v>
      </c>
      <c r="S1284">
        <v>1015</v>
      </c>
      <c r="V1284">
        <v>86</v>
      </c>
      <c r="W1284">
        <v>8.0500000000000007</v>
      </c>
      <c r="X1284">
        <v>210</v>
      </c>
      <c r="AD1284">
        <v>1</v>
      </c>
      <c r="AE1284">
        <v>800</v>
      </c>
      <c r="AF1284" t="s">
        <v>119</v>
      </c>
      <c r="AG1284" t="s">
        <v>120</v>
      </c>
      <c r="AH1284" t="s">
        <v>133</v>
      </c>
    </row>
    <row r="1285" spans="1:34" x14ac:dyDescent="0.2">
      <c r="A1285">
        <v>1592625600</v>
      </c>
      <c r="B1285" t="s">
        <v>1305</v>
      </c>
      <c r="C1285" t="s">
        <v>34</v>
      </c>
      <c r="D1285" t="s">
        <v>54</v>
      </c>
      <c r="E1285" t="s">
        <v>90</v>
      </c>
      <c r="F1285" s="1">
        <v>44002</v>
      </c>
      <c r="G1285" s="1" t="str">
        <f t="shared" si="20"/>
        <v>Sat</v>
      </c>
      <c r="H1285" s="1" t="s">
        <v>51</v>
      </c>
      <c r="I1285">
        <v>-14400</v>
      </c>
      <c r="J1285" t="s">
        <v>38</v>
      </c>
      <c r="K1285">
        <v>44.378185000000002</v>
      </c>
      <c r="L1285">
        <v>-68.250243999999995</v>
      </c>
      <c r="M1285">
        <v>64.38</v>
      </c>
      <c r="N1285">
        <v>10000</v>
      </c>
      <c r="O1285">
        <v>59.77</v>
      </c>
      <c r="P1285">
        <v>64.510000000000005</v>
      </c>
      <c r="Q1285">
        <v>61.16</v>
      </c>
      <c r="R1285">
        <v>69.099999999999994</v>
      </c>
      <c r="S1285">
        <v>1015</v>
      </c>
      <c r="V1285">
        <v>85</v>
      </c>
      <c r="W1285">
        <v>9.17</v>
      </c>
      <c r="X1285">
        <v>210</v>
      </c>
      <c r="AD1285">
        <v>1</v>
      </c>
      <c r="AE1285">
        <v>800</v>
      </c>
      <c r="AF1285" t="s">
        <v>119</v>
      </c>
      <c r="AG1285" t="s">
        <v>120</v>
      </c>
      <c r="AH1285" t="s">
        <v>133</v>
      </c>
    </row>
    <row r="1286" spans="1:34" x14ac:dyDescent="0.2">
      <c r="A1286">
        <v>1592629200</v>
      </c>
      <c r="B1286" t="s">
        <v>1306</v>
      </c>
      <c r="C1286" t="s">
        <v>34</v>
      </c>
      <c r="D1286" t="s">
        <v>54</v>
      </c>
      <c r="E1286" t="s">
        <v>90</v>
      </c>
      <c r="F1286" s="1">
        <v>44002</v>
      </c>
      <c r="G1286" s="1" t="str">
        <f t="shared" si="20"/>
        <v>Sat</v>
      </c>
      <c r="H1286" s="1" t="s">
        <v>35</v>
      </c>
      <c r="I1286">
        <v>-14400</v>
      </c>
      <c r="J1286" t="s">
        <v>38</v>
      </c>
      <c r="K1286">
        <v>44.378185000000002</v>
      </c>
      <c r="L1286">
        <v>-68.250243999999995</v>
      </c>
      <c r="M1286">
        <v>63.5</v>
      </c>
      <c r="N1286">
        <v>10000</v>
      </c>
      <c r="O1286">
        <v>59.56</v>
      </c>
      <c r="P1286">
        <v>63.64</v>
      </c>
      <c r="Q1286">
        <v>60.19</v>
      </c>
      <c r="R1286">
        <v>67.08</v>
      </c>
      <c r="S1286">
        <v>1015</v>
      </c>
      <c r="V1286">
        <v>87</v>
      </c>
      <c r="W1286">
        <v>6.93</v>
      </c>
      <c r="X1286">
        <v>210</v>
      </c>
      <c r="AD1286">
        <v>1</v>
      </c>
      <c r="AE1286">
        <v>800</v>
      </c>
      <c r="AF1286" t="s">
        <v>119</v>
      </c>
      <c r="AG1286" t="s">
        <v>120</v>
      </c>
      <c r="AH1286" t="s">
        <v>133</v>
      </c>
    </row>
    <row r="1287" spans="1:34" x14ac:dyDescent="0.2">
      <c r="A1287">
        <v>1592632800</v>
      </c>
      <c r="B1287" t="s">
        <v>1307</v>
      </c>
      <c r="C1287" t="s">
        <v>34</v>
      </c>
      <c r="D1287" t="s">
        <v>54</v>
      </c>
      <c r="E1287" t="s">
        <v>90</v>
      </c>
      <c r="F1287" s="1">
        <v>44002</v>
      </c>
      <c r="G1287" s="1" t="str">
        <f t="shared" si="20"/>
        <v>Sat</v>
      </c>
      <c r="H1287" s="1" t="s">
        <v>54</v>
      </c>
      <c r="I1287">
        <v>-14400</v>
      </c>
      <c r="J1287" t="s">
        <v>38</v>
      </c>
      <c r="K1287">
        <v>44.378185000000002</v>
      </c>
      <c r="L1287">
        <v>-68.250243999999995</v>
      </c>
      <c r="M1287">
        <v>62.8</v>
      </c>
      <c r="N1287">
        <v>10000</v>
      </c>
      <c r="O1287">
        <v>59.2</v>
      </c>
      <c r="P1287">
        <v>62.91</v>
      </c>
      <c r="Q1287">
        <v>60.28</v>
      </c>
      <c r="R1287">
        <v>66.09</v>
      </c>
      <c r="S1287">
        <v>1015</v>
      </c>
      <c r="V1287">
        <v>88</v>
      </c>
      <c r="W1287">
        <v>6.93</v>
      </c>
      <c r="X1287">
        <v>210</v>
      </c>
      <c r="AD1287">
        <v>1</v>
      </c>
      <c r="AE1287">
        <v>800</v>
      </c>
      <c r="AF1287" t="s">
        <v>119</v>
      </c>
      <c r="AG1287" t="s">
        <v>120</v>
      </c>
      <c r="AH1287" t="s">
        <v>133</v>
      </c>
    </row>
    <row r="1288" spans="1:34" x14ac:dyDescent="0.2">
      <c r="A1288">
        <v>1592636400</v>
      </c>
      <c r="B1288" t="s">
        <v>1308</v>
      </c>
      <c r="C1288" t="s">
        <v>34</v>
      </c>
      <c r="D1288" t="s">
        <v>54</v>
      </c>
      <c r="E1288" t="s">
        <v>90</v>
      </c>
      <c r="F1288" s="1">
        <v>44002</v>
      </c>
      <c r="G1288" s="1" t="str">
        <f t="shared" si="20"/>
        <v>Sat</v>
      </c>
      <c r="H1288" s="1" t="s">
        <v>56</v>
      </c>
      <c r="I1288">
        <v>-14400</v>
      </c>
      <c r="J1288" t="s">
        <v>38</v>
      </c>
      <c r="K1288">
        <v>44.378185000000002</v>
      </c>
      <c r="L1288">
        <v>-68.250243999999995</v>
      </c>
      <c r="M1288">
        <v>62.08</v>
      </c>
      <c r="N1288">
        <v>10000</v>
      </c>
      <c r="O1288">
        <v>58.8</v>
      </c>
      <c r="P1288">
        <v>62.17</v>
      </c>
      <c r="Q1288">
        <v>59.79</v>
      </c>
      <c r="R1288">
        <v>65.14</v>
      </c>
      <c r="S1288">
        <v>1014</v>
      </c>
      <c r="V1288">
        <v>89</v>
      </c>
      <c r="W1288">
        <v>0</v>
      </c>
      <c r="X1288">
        <v>0</v>
      </c>
      <c r="Y1288">
        <v>0</v>
      </c>
      <c r="AD1288">
        <v>1</v>
      </c>
      <c r="AE1288">
        <v>800</v>
      </c>
      <c r="AF1288" t="s">
        <v>119</v>
      </c>
      <c r="AG1288" t="s">
        <v>120</v>
      </c>
      <c r="AH1288" t="s">
        <v>133</v>
      </c>
    </row>
    <row r="1289" spans="1:34" x14ac:dyDescent="0.2">
      <c r="A1289">
        <v>1592640000</v>
      </c>
      <c r="B1289" t="s">
        <v>1309</v>
      </c>
      <c r="C1289" t="s">
        <v>34</v>
      </c>
      <c r="D1289" t="s">
        <v>54</v>
      </c>
      <c r="E1289" t="s">
        <v>90</v>
      </c>
      <c r="F1289" s="1">
        <v>44002</v>
      </c>
      <c r="G1289" s="1" t="str">
        <f t="shared" si="20"/>
        <v>Sat</v>
      </c>
      <c r="H1289" s="1" t="s">
        <v>58</v>
      </c>
      <c r="I1289">
        <v>-14400</v>
      </c>
      <c r="J1289" t="s">
        <v>38</v>
      </c>
      <c r="K1289">
        <v>44.378185000000002</v>
      </c>
      <c r="L1289">
        <v>-68.250243999999995</v>
      </c>
      <c r="M1289">
        <v>60.89</v>
      </c>
      <c r="N1289">
        <v>10000</v>
      </c>
      <c r="O1289">
        <v>57.63</v>
      </c>
      <c r="P1289">
        <v>60.85</v>
      </c>
      <c r="Q1289">
        <v>58.19</v>
      </c>
      <c r="R1289">
        <v>64.62</v>
      </c>
      <c r="S1289">
        <v>1014</v>
      </c>
      <c r="V1289">
        <v>89</v>
      </c>
      <c r="W1289">
        <v>3</v>
      </c>
      <c r="X1289">
        <v>90</v>
      </c>
      <c r="Y1289">
        <v>0</v>
      </c>
      <c r="AD1289">
        <v>1</v>
      </c>
      <c r="AE1289">
        <v>800</v>
      </c>
      <c r="AF1289" t="s">
        <v>119</v>
      </c>
      <c r="AG1289" t="s">
        <v>120</v>
      </c>
      <c r="AH1289" t="s">
        <v>133</v>
      </c>
    </row>
    <row r="1290" spans="1:34" x14ac:dyDescent="0.2">
      <c r="A1290">
        <v>1592643600</v>
      </c>
      <c r="B1290" t="s">
        <v>1310</v>
      </c>
      <c r="C1290" t="s">
        <v>34</v>
      </c>
      <c r="D1290" t="s">
        <v>54</v>
      </c>
      <c r="E1290" t="s">
        <v>90</v>
      </c>
      <c r="F1290" s="1">
        <v>44002</v>
      </c>
      <c r="G1290" s="1" t="str">
        <f t="shared" si="20"/>
        <v>Sat</v>
      </c>
      <c r="H1290" s="1" t="s">
        <v>60</v>
      </c>
      <c r="I1290">
        <v>-14400</v>
      </c>
      <c r="J1290" t="s">
        <v>38</v>
      </c>
      <c r="K1290">
        <v>44.378185000000002</v>
      </c>
      <c r="L1290">
        <v>-68.250243999999995</v>
      </c>
      <c r="M1290">
        <v>59.95</v>
      </c>
      <c r="N1290">
        <v>10000</v>
      </c>
      <c r="O1290">
        <v>57.33</v>
      </c>
      <c r="P1290">
        <v>59.92</v>
      </c>
      <c r="Q1290">
        <v>57.18</v>
      </c>
      <c r="R1290">
        <v>63.68</v>
      </c>
      <c r="S1290">
        <v>1014</v>
      </c>
      <c r="V1290">
        <v>91</v>
      </c>
      <c r="W1290">
        <v>4</v>
      </c>
      <c r="X1290">
        <v>70</v>
      </c>
      <c r="Y1290">
        <v>0</v>
      </c>
      <c r="AD1290">
        <v>1</v>
      </c>
      <c r="AE1290">
        <v>800</v>
      </c>
      <c r="AF1290" t="s">
        <v>119</v>
      </c>
      <c r="AG1290" t="s">
        <v>120</v>
      </c>
      <c r="AH1290" t="s">
        <v>121</v>
      </c>
    </row>
    <row r="1291" spans="1:34" x14ac:dyDescent="0.2">
      <c r="A1291">
        <v>1592647200</v>
      </c>
      <c r="B1291" t="s">
        <v>1311</v>
      </c>
      <c r="C1291" t="s">
        <v>34</v>
      </c>
      <c r="D1291" t="s">
        <v>54</v>
      </c>
      <c r="E1291" t="s">
        <v>90</v>
      </c>
      <c r="F1291" s="1">
        <v>44002</v>
      </c>
      <c r="G1291" s="1" t="str">
        <f t="shared" si="20"/>
        <v>Sat</v>
      </c>
      <c r="H1291" s="1" t="s">
        <v>62</v>
      </c>
      <c r="I1291">
        <v>-14400</v>
      </c>
      <c r="J1291" t="s">
        <v>38</v>
      </c>
      <c r="K1291">
        <v>44.378185000000002</v>
      </c>
      <c r="L1291">
        <v>-68.250243999999995</v>
      </c>
      <c r="M1291">
        <v>61.48</v>
      </c>
      <c r="N1291">
        <v>10000</v>
      </c>
      <c r="O1291">
        <v>58.53</v>
      </c>
      <c r="P1291">
        <v>61.56</v>
      </c>
      <c r="Q1291">
        <v>57.6</v>
      </c>
      <c r="R1291">
        <v>64.69</v>
      </c>
      <c r="S1291">
        <v>1014</v>
      </c>
      <c r="V1291">
        <v>90</v>
      </c>
      <c r="W1291">
        <v>1.1200000000000001</v>
      </c>
      <c r="X1291">
        <v>150</v>
      </c>
      <c r="Y1291">
        <v>0</v>
      </c>
      <c r="AD1291">
        <v>1</v>
      </c>
      <c r="AE1291">
        <v>800</v>
      </c>
      <c r="AF1291" t="s">
        <v>119</v>
      </c>
      <c r="AG1291" t="s">
        <v>120</v>
      </c>
      <c r="AH1291" t="s">
        <v>121</v>
      </c>
    </row>
    <row r="1292" spans="1:34" x14ac:dyDescent="0.2">
      <c r="A1292">
        <v>1592650800</v>
      </c>
      <c r="B1292" t="s">
        <v>1312</v>
      </c>
      <c r="C1292" t="s">
        <v>34</v>
      </c>
      <c r="D1292" t="s">
        <v>54</v>
      </c>
      <c r="E1292" t="s">
        <v>90</v>
      </c>
      <c r="F1292" s="1">
        <v>44002</v>
      </c>
      <c r="G1292" s="1" t="str">
        <f t="shared" si="20"/>
        <v>Sat</v>
      </c>
      <c r="H1292" s="1" t="s">
        <v>67</v>
      </c>
      <c r="I1292">
        <v>-14400</v>
      </c>
      <c r="J1292" t="s">
        <v>38</v>
      </c>
      <c r="K1292">
        <v>44.378185000000002</v>
      </c>
      <c r="L1292">
        <v>-68.250243999999995</v>
      </c>
      <c r="M1292">
        <v>64.33</v>
      </c>
      <c r="N1292">
        <v>10000</v>
      </c>
      <c r="O1292">
        <v>59.72</v>
      </c>
      <c r="P1292">
        <v>64.45</v>
      </c>
      <c r="Q1292">
        <v>58.19</v>
      </c>
      <c r="R1292">
        <v>68.400000000000006</v>
      </c>
      <c r="S1292">
        <v>1015</v>
      </c>
      <c r="V1292">
        <v>85</v>
      </c>
      <c r="W1292">
        <v>1.99</v>
      </c>
      <c r="X1292">
        <v>67</v>
      </c>
      <c r="Y1292">
        <v>0</v>
      </c>
      <c r="AD1292">
        <v>1</v>
      </c>
      <c r="AE1292">
        <v>800</v>
      </c>
      <c r="AF1292" t="s">
        <v>119</v>
      </c>
      <c r="AG1292" t="s">
        <v>120</v>
      </c>
      <c r="AH1292" t="s">
        <v>121</v>
      </c>
    </row>
    <row r="1293" spans="1:34" x14ac:dyDescent="0.2">
      <c r="A1293">
        <v>1592654400</v>
      </c>
      <c r="B1293" t="s">
        <v>1313</v>
      </c>
      <c r="C1293" t="s">
        <v>34</v>
      </c>
      <c r="D1293" t="s">
        <v>54</v>
      </c>
      <c r="E1293" t="s">
        <v>90</v>
      </c>
      <c r="F1293" s="1">
        <v>44002</v>
      </c>
      <c r="G1293" s="1" t="str">
        <f t="shared" si="20"/>
        <v>Sat</v>
      </c>
      <c r="H1293" s="1" t="s">
        <v>72</v>
      </c>
      <c r="I1293">
        <v>-14400</v>
      </c>
      <c r="J1293" t="s">
        <v>38</v>
      </c>
      <c r="K1293">
        <v>44.378185000000002</v>
      </c>
      <c r="L1293">
        <v>-68.250243999999995</v>
      </c>
      <c r="M1293">
        <v>68.790000000000006</v>
      </c>
      <c r="N1293">
        <v>10000</v>
      </c>
      <c r="O1293">
        <v>62.02</v>
      </c>
      <c r="P1293">
        <v>69.08</v>
      </c>
      <c r="Q1293">
        <v>62.19</v>
      </c>
      <c r="R1293">
        <v>76.599999999999994</v>
      </c>
      <c r="S1293">
        <v>1015</v>
      </c>
      <c r="V1293">
        <v>79</v>
      </c>
      <c r="W1293">
        <v>5.82</v>
      </c>
      <c r="X1293">
        <v>130</v>
      </c>
      <c r="Y1293">
        <v>0</v>
      </c>
      <c r="AD1293">
        <v>1</v>
      </c>
      <c r="AE1293">
        <v>800</v>
      </c>
      <c r="AF1293" t="s">
        <v>119</v>
      </c>
      <c r="AG1293" t="s">
        <v>120</v>
      </c>
      <c r="AH1293" t="s">
        <v>121</v>
      </c>
    </row>
    <row r="1294" spans="1:34" x14ac:dyDescent="0.2">
      <c r="A1294">
        <v>1592658000</v>
      </c>
      <c r="B1294" t="s">
        <v>1314</v>
      </c>
      <c r="C1294" t="s">
        <v>34</v>
      </c>
      <c r="D1294" t="s">
        <v>54</v>
      </c>
      <c r="E1294" t="s">
        <v>90</v>
      </c>
      <c r="F1294" s="1">
        <v>44002</v>
      </c>
      <c r="G1294" s="1" t="str">
        <f t="shared" si="20"/>
        <v>Sat</v>
      </c>
      <c r="H1294" s="1" t="s">
        <v>75</v>
      </c>
      <c r="I1294">
        <v>-14400</v>
      </c>
      <c r="J1294" t="s">
        <v>38</v>
      </c>
      <c r="K1294">
        <v>44.378185000000002</v>
      </c>
      <c r="L1294">
        <v>-68.250243999999995</v>
      </c>
      <c r="M1294">
        <v>74.14</v>
      </c>
      <c r="N1294">
        <v>10000</v>
      </c>
      <c r="O1294">
        <v>64.13</v>
      </c>
      <c r="P1294">
        <v>74.59</v>
      </c>
      <c r="Q1294">
        <v>70.09</v>
      </c>
      <c r="R1294">
        <v>80.62</v>
      </c>
      <c r="S1294">
        <v>1015</v>
      </c>
      <c r="V1294">
        <v>71</v>
      </c>
      <c r="W1294">
        <v>3</v>
      </c>
      <c r="X1294">
        <v>67</v>
      </c>
      <c r="Y1294">
        <v>0</v>
      </c>
      <c r="AD1294">
        <v>1</v>
      </c>
      <c r="AE1294">
        <v>800</v>
      </c>
      <c r="AF1294" t="s">
        <v>119</v>
      </c>
      <c r="AG1294" t="s">
        <v>120</v>
      </c>
      <c r="AH1294" t="s">
        <v>121</v>
      </c>
    </row>
    <row r="1295" spans="1:34" x14ac:dyDescent="0.2">
      <c r="A1295">
        <v>1592661600</v>
      </c>
      <c r="B1295" t="s">
        <v>1315</v>
      </c>
      <c r="C1295" t="s">
        <v>34</v>
      </c>
      <c r="D1295" t="s">
        <v>54</v>
      </c>
      <c r="E1295" t="s">
        <v>90</v>
      </c>
      <c r="F1295" s="1">
        <v>44002</v>
      </c>
      <c r="G1295" s="1" t="str">
        <f t="shared" si="20"/>
        <v>Sat</v>
      </c>
      <c r="H1295" s="1" t="s">
        <v>77</v>
      </c>
      <c r="I1295">
        <v>-14400</v>
      </c>
      <c r="J1295" t="s">
        <v>38</v>
      </c>
      <c r="K1295">
        <v>44.378185000000002</v>
      </c>
      <c r="L1295">
        <v>-68.250243999999995</v>
      </c>
      <c r="M1295">
        <v>75.430000000000007</v>
      </c>
      <c r="N1295">
        <v>10000</v>
      </c>
      <c r="O1295">
        <v>63.28</v>
      </c>
      <c r="P1295">
        <v>75.78</v>
      </c>
      <c r="Q1295">
        <v>67.12</v>
      </c>
      <c r="R1295">
        <v>88.68</v>
      </c>
      <c r="S1295">
        <v>1015</v>
      </c>
      <c r="V1295">
        <v>66</v>
      </c>
      <c r="W1295">
        <v>1.01</v>
      </c>
      <c r="X1295">
        <v>90</v>
      </c>
      <c r="Y1295">
        <v>0</v>
      </c>
      <c r="AD1295">
        <v>1</v>
      </c>
      <c r="AE1295">
        <v>800</v>
      </c>
      <c r="AF1295" t="s">
        <v>119</v>
      </c>
      <c r="AG1295" t="s">
        <v>120</v>
      </c>
      <c r="AH1295" t="s">
        <v>121</v>
      </c>
    </row>
    <row r="1296" spans="1:34" x14ac:dyDescent="0.2">
      <c r="A1296">
        <v>1592665200</v>
      </c>
      <c r="B1296" t="s">
        <v>1316</v>
      </c>
      <c r="C1296" t="s">
        <v>34</v>
      </c>
      <c r="D1296" t="s">
        <v>54</v>
      </c>
      <c r="E1296" t="s">
        <v>90</v>
      </c>
      <c r="F1296" s="1">
        <v>44002</v>
      </c>
      <c r="G1296" s="1" t="str">
        <f t="shared" si="20"/>
        <v>Sat</v>
      </c>
      <c r="H1296" s="1" t="s">
        <v>79</v>
      </c>
      <c r="I1296">
        <v>-14400</v>
      </c>
      <c r="J1296" t="s">
        <v>38</v>
      </c>
      <c r="K1296">
        <v>44.378185000000002</v>
      </c>
      <c r="L1296">
        <v>-68.250243999999995</v>
      </c>
      <c r="M1296">
        <v>79.75</v>
      </c>
      <c r="N1296">
        <v>10000</v>
      </c>
      <c r="O1296">
        <v>64.650000000000006</v>
      </c>
      <c r="P1296">
        <v>79.75</v>
      </c>
      <c r="Q1296">
        <v>70.540000000000006</v>
      </c>
      <c r="R1296">
        <v>91.69</v>
      </c>
      <c r="S1296">
        <v>1015</v>
      </c>
      <c r="V1296">
        <v>60</v>
      </c>
      <c r="W1296">
        <v>4</v>
      </c>
      <c r="X1296">
        <v>69</v>
      </c>
      <c r="Y1296">
        <v>0</v>
      </c>
      <c r="AD1296">
        <v>1</v>
      </c>
      <c r="AE1296">
        <v>800</v>
      </c>
      <c r="AF1296" t="s">
        <v>119</v>
      </c>
      <c r="AG1296" t="s">
        <v>120</v>
      </c>
      <c r="AH1296" t="s">
        <v>121</v>
      </c>
    </row>
    <row r="1297" spans="1:34" x14ac:dyDescent="0.2">
      <c r="A1297">
        <v>1592668800</v>
      </c>
      <c r="B1297" t="s">
        <v>1317</v>
      </c>
      <c r="C1297" t="s">
        <v>34</v>
      </c>
      <c r="D1297" t="s">
        <v>54</v>
      </c>
      <c r="E1297" t="s">
        <v>90</v>
      </c>
      <c r="F1297" s="1">
        <v>44002</v>
      </c>
      <c r="G1297" s="1" t="str">
        <f t="shared" si="20"/>
        <v>Sat</v>
      </c>
      <c r="H1297" s="1" t="s">
        <v>81</v>
      </c>
      <c r="I1297">
        <v>-14400</v>
      </c>
      <c r="J1297" t="s">
        <v>38</v>
      </c>
      <c r="K1297">
        <v>44.378185000000002</v>
      </c>
      <c r="L1297">
        <v>-68.250243999999995</v>
      </c>
      <c r="M1297">
        <v>87.37</v>
      </c>
      <c r="N1297">
        <v>10000</v>
      </c>
      <c r="O1297">
        <v>64.67</v>
      </c>
      <c r="P1297">
        <v>89.04</v>
      </c>
      <c r="Q1297">
        <v>76.08</v>
      </c>
      <c r="R1297">
        <v>93.69</v>
      </c>
      <c r="S1297">
        <v>1015</v>
      </c>
      <c r="V1297">
        <v>47</v>
      </c>
      <c r="W1297">
        <v>5.99</v>
      </c>
      <c r="X1297">
        <v>174</v>
      </c>
      <c r="Y1297">
        <v>0</v>
      </c>
      <c r="AD1297">
        <v>1</v>
      </c>
      <c r="AE1297">
        <v>800</v>
      </c>
      <c r="AF1297" t="s">
        <v>119</v>
      </c>
      <c r="AG1297" t="s">
        <v>120</v>
      </c>
      <c r="AH1297" t="s">
        <v>121</v>
      </c>
    </row>
    <row r="1298" spans="1:34" x14ac:dyDescent="0.2">
      <c r="A1298">
        <v>1592672400</v>
      </c>
      <c r="B1298" t="s">
        <v>1318</v>
      </c>
      <c r="C1298" t="s">
        <v>34</v>
      </c>
      <c r="D1298" t="s">
        <v>54</v>
      </c>
      <c r="E1298" t="s">
        <v>90</v>
      </c>
      <c r="F1298" s="1">
        <v>44002</v>
      </c>
      <c r="G1298" s="1" t="str">
        <f t="shared" si="20"/>
        <v>Sat</v>
      </c>
      <c r="H1298" s="1" t="s">
        <v>83</v>
      </c>
      <c r="I1298">
        <v>-14400</v>
      </c>
      <c r="J1298" t="s">
        <v>38</v>
      </c>
      <c r="K1298">
        <v>44.378185000000002</v>
      </c>
      <c r="L1298">
        <v>-68.250243999999995</v>
      </c>
      <c r="M1298">
        <v>83.88</v>
      </c>
      <c r="N1298">
        <v>10000</v>
      </c>
      <c r="O1298">
        <v>63.27</v>
      </c>
      <c r="P1298">
        <v>84.97</v>
      </c>
      <c r="Q1298">
        <v>71.62</v>
      </c>
      <c r="R1298">
        <v>93.69</v>
      </c>
      <c r="S1298">
        <v>1015</v>
      </c>
      <c r="V1298">
        <v>50</v>
      </c>
      <c r="W1298">
        <v>5.01</v>
      </c>
      <c r="X1298">
        <v>189</v>
      </c>
      <c r="Y1298">
        <v>0</v>
      </c>
      <c r="AD1298">
        <v>1</v>
      </c>
      <c r="AE1298">
        <v>800</v>
      </c>
      <c r="AF1298" t="s">
        <v>119</v>
      </c>
      <c r="AG1298" t="s">
        <v>120</v>
      </c>
      <c r="AH1298" t="s">
        <v>121</v>
      </c>
    </row>
    <row r="1299" spans="1:34" x14ac:dyDescent="0.2">
      <c r="A1299">
        <v>1592676000</v>
      </c>
      <c r="B1299" t="s">
        <v>1319</v>
      </c>
      <c r="C1299" t="s">
        <v>34</v>
      </c>
      <c r="D1299" t="s">
        <v>54</v>
      </c>
      <c r="E1299" t="s">
        <v>90</v>
      </c>
      <c r="F1299" s="1">
        <v>44002</v>
      </c>
      <c r="G1299" s="1" t="str">
        <f t="shared" si="20"/>
        <v>Sat</v>
      </c>
      <c r="H1299" s="1" t="s">
        <v>86</v>
      </c>
      <c r="I1299">
        <v>-14400</v>
      </c>
      <c r="J1299" t="s">
        <v>38</v>
      </c>
      <c r="K1299">
        <v>44.378185000000002</v>
      </c>
      <c r="L1299">
        <v>-68.250243999999995</v>
      </c>
      <c r="M1299">
        <v>84.51</v>
      </c>
      <c r="N1299">
        <v>10000</v>
      </c>
      <c r="O1299">
        <v>63.27</v>
      </c>
      <c r="P1299">
        <v>85.57</v>
      </c>
      <c r="Q1299">
        <v>72.09</v>
      </c>
      <c r="R1299">
        <v>93.69</v>
      </c>
      <c r="S1299">
        <v>1014</v>
      </c>
      <c r="V1299">
        <v>49</v>
      </c>
      <c r="W1299">
        <v>4</v>
      </c>
      <c r="X1299">
        <v>160</v>
      </c>
      <c r="Y1299">
        <v>0</v>
      </c>
      <c r="AD1299">
        <v>1</v>
      </c>
      <c r="AE1299">
        <v>800</v>
      </c>
      <c r="AF1299" t="s">
        <v>119</v>
      </c>
      <c r="AG1299" t="s">
        <v>120</v>
      </c>
      <c r="AH1299" t="s">
        <v>121</v>
      </c>
    </row>
    <row r="1300" spans="1:34" x14ac:dyDescent="0.2">
      <c r="A1300">
        <v>1592679600</v>
      </c>
      <c r="B1300" t="s">
        <v>1320</v>
      </c>
      <c r="C1300" t="s">
        <v>34</v>
      </c>
      <c r="D1300" t="s">
        <v>54</v>
      </c>
      <c r="E1300" t="s">
        <v>90</v>
      </c>
      <c r="F1300" s="1">
        <v>44002</v>
      </c>
      <c r="G1300" s="1" t="str">
        <f t="shared" si="20"/>
        <v>Sat</v>
      </c>
      <c r="H1300" s="1" t="s">
        <v>88</v>
      </c>
      <c r="I1300">
        <v>-14400</v>
      </c>
      <c r="J1300" t="s">
        <v>38</v>
      </c>
      <c r="K1300">
        <v>44.378185000000002</v>
      </c>
      <c r="L1300">
        <v>-68.250243999999995</v>
      </c>
      <c r="M1300">
        <v>83.05</v>
      </c>
      <c r="N1300">
        <v>10000</v>
      </c>
      <c r="O1300">
        <v>64.69</v>
      </c>
      <c r="P1300">
        <v>84.72</v>
      </c>
      <c r="Q1300">
        <v>72.16</v>
      </c>
      <c r="R1300">
        <v>93.69</v>
      </c>
      <c r="S1300">
        <v>1014</v>
      </c>
      <c r="V1300">
        <v>54</v>
      </c>
      <c r="W1300">
        <v>5.82</v>
      </c>
      <c r="X1300">
        <v>160</v>
      </c>
      <c r="Y1300">
        <v>0</v>
      </c>
      <c r="AD1300">
        <v>1</v>
      </c>
      <c r="AE1300">
        <v>800</v>
      </c>
      <c r="AF1300" t="s">
        <v>119</v>
      </c>
      <c r="AG1300" t="s">
        <v>120</v>
      </c>
      <c r="AH1300" t="s">
        <v>121</v>
      </c>
    </row>
    <row r="1301" spans="1:34" x14ac:dyDescent="0.2">
      <c r="A1301">
        <v>1592683200</v>
      </c>
      <c r="B1301" t="s">
        <v>1321</v>
      </c>
      <c r="C1301" t="s">
        <v>34</v>
      </c>
      <c r="D1301" t="s">
        <v>54</v>
      </c>
      <c r="E1301" t="s">
        <v>90</v>
      </c>
      <c r="F1301" s="1">
        <v>44002</v>
      </c>
      <c r="G1301" s="1" t="str">
        <f t="shared" si="20"/>
        <v>Sat</v>
      </c>
      <c r="H1301" s="1" t="s">
        <v>90</v>
      </c>
      <c r="I1301">
        <v>-14400</v>
      </c>
      <c r="J1301" t="s">
        <v>38</v>
      </c>
      <c r="K1301">
        <v>44.378185000000002</v>
      </c>
      <c r="L1301">
        <v>-68.250243999999995</v>
      </c>
      <c r="M1301">
        <v>81.63</v>
      </c>
      <c r="N1301">
        <v>10000</v>
      </c>
      <c r="O1301">
        <v>63.37</v>
      </c>
      <c r="P1301">
        <v>82.94</v>
      </c>
      <c r="Q1301">
        <v>70</v>
      </c>
      <c r="R1301">
        <v>92.68</v>
      </c>
      <c r="S1301">
        <v>1014</v>
      </c>
      <c r="V1301">
        <v>54</v>
      </c>
      <c r="W1301">
        <v>4.7</v>
      </c>
      <c r="X1301">
        <v>120</v>
      </c>
      <c r="Y1301">
        <v>0</v>
      </c>
      <c r="AD1301">
        <v>1</v>
      </c>
      <c r="AE1301">
        <v>800</v>
      </c>
      <c r="AF1301" t="s">
        <v>119</v>
      </c>
      <c r="AG1301" t="s">
        <v>120</v>
      </c>
      <c r="AH1301" t="s">
        <v>121</v>
      </c>
    </row>
    <row r="1302" spans="1:34" x14ac:dyDescent="0.2">
      <c r="A1302">
        <v>1592686800</v>
      </c>
      <c r="B1302" t="s">
        <v>1322</v>
      </c>
      <c r="C1302" t="s">
        <v>34</v>
      </c>
      <c r="D1302" t="s">
        <v>54</v>
      </c>
      <c r="E1302" t="s">
        <v>90</v>
      </c>
      <c r="F1302" s="1">
        <v>44002</v>
      </c>
      <c r="G1302" s="1" t="str">
        <f t="shared" si="20"/>
        <v>Sat</v>
      </c>
      <c r="H1302" s="1" t="s">
        <v>92</v>
      </c>
      <c r="I1302">
        <v>-14400</v>
      </c>
      <c r="J1302" t="s">
        <v>38</v>
      </c>
      <c r="K1302">
        <v>44.378185000000002</v>
      </c>
      <c r="L1302">
        <v>-68.250243999999995</v>
      </c>
      <c r="M1302">
        <v>79.72</v>
      </c>
      <c r="N1302">
        <v>10000</v>
      </c>
      <c r="O1302">
        <v>63.64</v>
      </c>
      <c r="P1302">
        <v>79.72</v>
      </c>
      <c r="Q1302">
        <v>67.66</v>
      </c>
      <c r="R1302">
        <v>87.1</v>
      </c>
      <c r="S1302">
        <v>1014</v>
      </c>
      <c r="V1302">
        <v>58</v>
      </c>
      <c r="W1302">
        <v>5.82</v>
      </c>
      <c r="X1302">
        <v>130</v>
      </c>
      <c r="Y1302">
        <v>0</v>
      </c>
      <c r="AD1302">
        <v>1</v>
      </c>
      <c r="AE1302">
        <v>800</v>
      </c>
      <c r="AF1302" t="s">
        <v>119</v>
      </c>
      <c r="AG1302" t="s">
        <v>120</v>
      </c>
      <c r="AH1302" t="s">
        <v>121</v>
      </c>
    </row>
    <row r="1303" spans="1:34" x14ac:dyDescent="0.2">
      <c r="A1303">
        <v>1592690400</v>
      </c>
      <c r="B1303" t="s">
        <v>1323</v>
      </c>
      <c r="C1303" t="s">
        <v>34</v>
      </c>
      <c r="D1303" t="s">
        <v>54</v>
      </c>
      <c r="E1303" t="s">
        <v>90</v>
      </c>
      <c r="F1303" s="1">
        <v>44002</v>
      </c>
      <c r="G1303" s="1" t="str">
        <f t="shared" si="20"/>
        <v>Sat</v>
      </c>
      <c r="H1303" s="1" t="s">
        <v>94</v>
      </c>
      <c r="I1303">
        <v>-14400</v>
      </c>
      <c r="J1303" t="s">
        <v>38</v>
      </c>
      <c r="K1303">
        <v>44.378185000000002</v>
      </c>
      <c r="L1303">
        <v>-68.250243999999995</v>
      </c>
      <c r="M1303">
        <v>76.44</v>
      </c>
      <c r="N1303">
        <v>10000</v>
      </c>
      <c r="O1303">
        <v>63.37</v>
      </c>
      <c r="P1303">
        <v>76.8</v>
      </c>
      <c r="Q1303">
        <v>66.040000000000006</v>
      </c>
      <c r="R1303">
        <v>86.61</v>
      </c>
      <c r="S1303">
        <v>1014</v>
      </c>
      <c r="V1303">
        <v>64</v>
      </c>
      <c r="W1303">
        <v>4.7</v>
      </c>
      <c r="X1303">
        <v>110</v>
      </c>
      <c r="Y1303">
        <v>0</v>
      </c>
      <c r="AD1303">
        <v>1</v>
      </c>
      <c r="AE1303">
        <v>800</v>
      </c>
      <c r="AF1303" t="s">
        <v>119</v>
      </c>
      <c r="AG1303" t="s">
        <v>120</v>
      </c>
      <c r="AH1303" t="s">
        <v>121</v>
      </c>
    </row>
    <row r="1304" spans="1:34" x14ac:dyDescent="0.2">
      <c r="A1304">
        <v>1592694000</v>
      </c>
      <c r="B1304" t="s">
        <v>1324</v>
      </c>
      <c r="C1304" t="s">
        <v>34</v>
      </c>
      <c r="D1304" t="s">
        <v>54</v>
      </c>
      <c r="E1304" t="s">
        <v>90</v>
      </c>
      <c r="F1304" s="1">
        <v>44002</v>
      </c>
      <c r="G1304" s="1" t="str">
        <f t="shared" si="20"/>
        <v>Sat</v>
      </c>
      <c r="H1304" s="1" t="s">
        <v>96</v>
      </c>
      <c r="I1304">
        <v>-14400</v>
      </c>
      <c r="J1304" t="s">
        <v>38</v>
      </c>
      <c r="K1304">
        <v>44.378185000000002</v>
      </c>
      <c r="L1304">
        <v>-68.250243999999995</v>
      </c>
      <c r="M1304">
        <v>72.790000000000006</v>
      </c>
      <c r="N1304">
        <v>10000</v>
      </c>
      <c r="O1304">
        <v>61.63</v>
      </c>
      <c r="P1304">
        <v>72.97</v>
      </c>
      <c r="Q1304">
        <v>64.599999999999994</v>
      </c>
      <c r="R1304">
        <v>82.69</v>
      </c>
      <c r="S1304">
        <v>1014</v>
      </c>
      <c r="V1304">
        <v>68</v>
      </c>
      <c r="W1304">
        <v>5.82</v>
      </c>
      <c r="X1304">
        <v>140</v>
      </c>
      <c r="Y1304">
        <v>0</v>
      </c>
      <c r="AD1304">
        <v>1</v>
      </c>
      <c r="AE1304">
        <v>800</v>
      </c>
      <c r="AF1304" t="s">
        <v>119</v>
      </c>
      <c r="AG1304" t="s">
        <v>120</v>
      </c>
      <c r="AH1304" t="s">
        <v>121</v>
      </c>
    </row>
    <row r="1305" spans="1:34" x14ac:dyDescent="0.2">
      <c r="A1305">
        <v>1592697600</v>
      </c>
      <c r="B1305" t="s">
        <v>1325</v>
      </c>
      <c r="C1305" t="s">
        <v>34</v>
      </c>
      <c r="D1305" t="s">
        <v>54</v>
      </c>
      <c r="E1305" t="s">
        <v>92</v>
      </c>
      <c r="F1305" s="1">
        <v>44003</v>
      </c>
      <c r="G1305" s="1" t="str">
        <f t="shared" si="20"/>
        <v>Sun</v>
      </c>
      <c r="H1305" s="1" t="s">
        <v>37</v>
      </c>
      <c r="I1305">
        <v>-14400</v>
      </c>
      <c r="J1305" t="s">
        <v>38</v>
      </c>
      <c r="K1305">
        <v>44.378185000000002</v>
      </c>
      <c r="L1305">
        <v>-68.250243999999995</v>
      </c>
      <c r="M1305">
        <v>69.260000000000005</v>
      </c>
      <c r="N1305">
        <v>10000</v>
      </c>
      <c r="O1305">
        <v>60.62</v>
      </c>
      <c r="P1305">
        <v>69.37</v>
      </c>
      <c r="Q1305">
        <v>60.46</v>
      </c>
      <c r="R1305">
        <v>78.62</v>
      </c>
      <c r="S1305">
        <v>1015</v>
      </c>
      <c r="V1305">
        <v>74</v>
      </c>
      <c r="W1305">
        <v>5.82</v>
      </c>
      <c r="X1305">
        <v>80</v>
      </c>
      <c r="Y1305">
        <v>0</v>
      </c>
      <c r="AD1305">
        <v>1</v>
      </c>
      <c r="AE1305">
        <v>800</v>
      </c>
      <c r="AF1305" t="s">
        <v>119</v>
      </c>
      <c r="AG1305" t="s">
        <v>120</v>
      </c>
      <c r="AH1305" t="s">
        <v>121</v>
      </c>
    </row>
    <row r="1306" spans="1:34" x14ac:dyDescent="0.2">
      <c r="A1306">
        <v>1592701200</v>
      </c>
      <c r="B1306" t="s">
        <v>1326</v>
      </c>
      <c r="C1306" t="s">
        <v>34</v>
      </c>
      <c r="D1306" t="s">
        <v>54</v>
      </c>
      <c r="E1306" t="s">
        <v>92</v>
      </c>
      <c r="F1306" s="1">
        <v>44003</v>
      </c>
      <c r="G1306" s="1" t="str">
        <f t="shared" si="20"/>
        <v>Sun</v>
      </c>
      <c r="H1306" s="1" t="s">
        <v>36</v>
      </c>
      <c r="I1306">
        <v>-14400</v>
      </c>
      <c r="J1306" t="s">
        <v>38</v>
      </c>
      <c r="K1306">
        <v>44.378185000000002</v>
      </c>
      <c r="L1306">
        <v>-68.250243999999995</v>
      </c>
      <c r="M1306">
        <v>66.760000000000005</v>
      </c>
      <c r="N1306">
        <v>10000</v>
      </c>
      <c r="O1306">
        <v>60.75</v>
      </c>
      <c r="P1306">
        <v>66.94</v>
      </c>
      <c r="Q1306">
        <v>61.16</v>
      </c>
      <c r="R1306">
        <v>74.08</v>
      </c>
      <c r="S1306">
        <v>1015</v>
      </c>
      <c r="V1306">
        <v>81</v>
      </c>
      <c r="W1306">
        <v>6.93</v>
      </c>
      <c r="X1306">
        <v>200</v>
      </c>
      <c r="AD1306">
        <v>1</v>
      </c>
      <c r="AE1306">
        <v>800</v>
      </c>
      <c r="AF1306" t="s">
        <v>119</v>
      </c>
      <c r="AG1306" t="s">
        <v>120</v>
      </c>
      <c r="AH1306" t="s">
        <v>133</v>
      </c>
    </row>
    <row r="1307" spans="1:34" x14ac:dyDescent="0.2">
      <c r="A1307">
        <v>1592704800</v>
      </c>
      <c r="B1307" t="s">
        <v>1327</v>
      </c>
      <c r="C1307" t="s">
        <v>34</v>
      </c>
      <c r="D1307" t="s">
        <v>54</v>
      </c>
      <c r="E1307" t="s">
        <v>92</v>
      </c>
      <c r="F1307" s="1">
        <v>44003</v>
      </c>
      <c r="G1307" s="1" t="str">
        <f t="shared" si="20"/>
        <v>Sun</v>
      </c>
      <c r="H1307" s="1" t="s">
        <v>46</v>
      </c>
      <c r="I1307">
        <v>-14400</v>
      </c>
      <c r="J1307" t="s">
        <v>38</v>
      </c>
      <c r="K1307">
        <v>44.378185000000002</v>
      </c>
      <c r="L1307">
        <v>-68.250243999999995</v>
      </c>
      <c r="M1307">
        <v>63.23</v>
      </c>
      <c r="N1307">
        <v>10000</v>
      </c>
      <c r="O1307">
        <v>57.65</v>
      </c>
      <c r="P1307">
        <v>63.1</v>
      </c>
      <c r="Q1307">
        <v>58.28</v>
      </c>
      <c r="R1307">
        <v>67.680000000000007</v>
      </c>
      <c r="S1307">
        <v>1016</v>
      </c>
      <c r="V1307">
        <v>82</v>
      </c>
      <c r="W1307">
        <v>1.99</v>
      </c>
      <c r="X1307">
        <v>337</v>
      </c>
      <c r="Y1307">
        <v>0</v>
      </c>
      <c r="AD1307">
        <v>1</v>
      </c>
      <c r="AE1307">
        <v>800</v>
      </c>
      <c r="AF1307" t="s">
        <v>119</v>
      </c>
      <c r="AG1307" t="s">
        <v>120</v>
      </c>
      <c r="AH1307" t="s">
        <v>133</v>
      </c>
    </row>
    <row r="1308" spans="1:34" x14ac:dyDescent="0.2">
      <c r="A1308">
        <v>1592708400</v>
      </c>
      <c r="B1308" t="s">
        <v>1328</v>
      </c>
      <c r="C1308" t="s">
        <v>34</v>
      </c>
      <c r="D1308" t="s">
        <v>54</v>
      </c>
      <c r="E1308" t="s">
        <v>92</v>
      </c>
      <c r="F1308" s="1">
        <v>44003</v>
      </c>
      <c r="G1308" s="1" t="str">
        <f t="shared" si="20"/>
        <v>Sun</v>
      </c>
      <c r="H1308" s="1" t="s">
        <v>49</v>
      </c>
      <c r="I1308">
        <v>-14400</v>
      </c>
      <c r="J1308" t="s">
        <v>38</v>
      </c>
      <c r="K1308">
        <v>44.378185000000002</v>
      </c>
      <c r="L1308">
        <v>-68.250243999999995</v>
      </c>
      <c r="M1308">
        <v>61.03</v>
      </c>
      <c r="N1308">
        <v>10000</v>
      </c>
      <c r="O1308">
        <v>57.15</v>
      </c>
      <c r="P1308">
        <v>60.93</v>
      </c>
      <c r="Q1308">
        <v>56.19</v>
      </c>
      <c r="R1308">
        <v>68.61</v>
      </c>
      <c r="S1308">
        <v>1016</v>
      </c>
      <c r="V1308">
        <v>87</v>
      </c>
      <c r="W1308">
        <v>6.93</v>
      </c>
      <c r="X1308">
        <v>150</v>
      </c>
      <c r="Y1308">
        <v>0</v>
      </c>
      <c r="AD1308">
        <v>1</v>
      </c>
      <c r="AE1308">
        <v>800</v>
      </c>
      <c r="AF1308" t="s">
        <v>119</v>
      </c>
      <c r="AG1308" t="s">
        <v>120</v>
      </c>
      <c r="AH1308" t="s">
        <v>133</v>
      </c>
    </row>
    <row r="1309" spans="1:34" x14ac:dyDescent="0.2">
      <c r="A1309">
        <v>1592712000</v>
      </c>
      <c r="B1309" t="s">
        <v>1329</v>
      </c>
      <c r="C1309" t="s">
        <v>34</v>
      </c>
      <c r="D1309" t="s">
        <v>54</v>
      </c>
      <c r="E1309" t="s">
        <v>92</v>
      </c>
      <c r="F1309" s="1">
        <v>44003</v>
      </c>
      <c r="G1309" s="1" t="str">
        <f t="shared" si="20"/>
        <v>Sun</v>
      </c>
      <c r="H1309" s="1" t="s">
        <v>51</v>
      </c>
      <c r="I1309">
        <v>-14400</v>
      </c>
      <c r="J1309" t="s">
        <v>38</v>
      </c>
      <c r="K1309">
        <v>44.378185000000002</v>
      </c>
      <c r="L1309">
        <v>-68.250243999999995</v>
      </c>
      <c r="M1309">
        <v>59.81</v>
      </c>
      <c r="N1309">
        <v>10000</v>
      </c>
      <c r="O1309">
        <v>56.25</v>
      </c>
      <c r="P1309">
        <v>59.63</v>
      </c>
      <c r="Q1309">
        <v>56.28</v>
      </c>
      <c r="R1309">
        <v>66.61</v>
      </c>
      <c r="S1309">
        <v>1017</v>
      </c>
      <c r="V1309">
        <v>88</v>
      </c>
      <c r="W1309">
        <v>5.01</v>
      </c>
      <c r="X1309">
        <v>90</v>
      </c>
      <c r="Y1309">
        <v>0</v>
      </c>
      <c r="AD1309">
        <v>1</v>
      </c>
      <c r="AE1309">
        <v>800</v>
      </c>
      <c r="AF1309" t="s">
        <v>119</v>
      </c>
      <c r="AG1309" t="s">
        <v>120</v>
      </c>
      <c r="AH1309" t="s">
        <v>133</v>
      </c>
    </row>
    <row r="1310" spans="1:34" x14ac:dyDescent="0.2">
      <c r="A1310">
        <v>1592715600</v>
      </c>
      <c r="B1310" t="s">
        <v>1330</v>
      </c>
      <c r="C1310" t="s">
        <v>34</v>
      </c>
      <c r="D1310" t="s">
        <v>54</v>
      </c>
      <c r="E1310" t="s">
        <v>92</v>
      </c>
      <c r="F1310" s="1">
        <v>44003</v>
      </c>
      <c r="G1310" s="1" t="str">
        <f t="shared" si="20"/>
        <v>Sun</v>
      </c>
      <c r="H1310" s="1" t="s">
        <v>35</v>
      </c>
      <c r="I1310">
        <v>-14400</v>
      </c>
      <c r="J1310" t="s">
        <v>38</v>
      </c>
      <c r="K1310">
        <v>44.378185000000002</v>
      </c>
      <c r="L1310">
        <v>-68.250243999999995</v>
      </c>
      <c r="M1310">
        <v>58.32</v>
      </c>
      <c r="N1310">
        <v>805</v>
      </c>
      <c r="O1310">
        <v>55.71</v>
      </c>
      <c r="P1310">
        <v>58.12</v>
      </c>
      <c r="Q1310">
        <v>54.19</v>
      </c>
      <c r="R1310">
        <v>65.08</v>
      </c>
      <c r="S1310">
        <v>1017</v>
      </c>
      <c r="V1310">
        <v>91</v>
      </c>
      <c r="W1310">
        <v>4</v>
      </c>
      <c r="X1310">
        <v>122</v>
      </c>
      <c r="Y1310">
        <v>0</v>
      </c>
      <c r="AD1310">
        <v>90</v>
      </c>
      <c r="AE1310">
        <v>741</v>
      </c>
      <c r="AF1310" t="s">
        <v>100</v>
      </c>
      <c r="AG1310" t="s">
        <v>101</v>
      </c>
      <c r="AH1310" t="s">
        <v>98</v>
      </c>
    </row>
    <row r="1311" spans="1:34" x14ac:dyDescent="0.2">
      <c r="A1311">
        <v>1592719200</v>
      </c>
      <c r="B1311" t="s">
        <v>1331</v>
      </c>
      <c r="C1311" t="s">
        <v>34</v>
      </c>
      <c r="D1311" t="s">
        <v>54</v>
      </c>
      <c r="E1311" t="s">
        <v>92</v>
      </c>
      <c r="F1311" s="1">
        <v>44003</v>
      </c>
      <c r="G1311" s="1" t="str">
        <f t="shared" si="20"/>
        <v>Sun</v>
      </c>
      <c r="H1311" s="1" t="s">
        <v>54</v>
      </c>
      <c r="I1311">
        <v>-14400</v>
      </c>
      <c r="J1311" t="s">
        <v>38</v>
      </c>
      <c r="K1311">
        <v>44.378185000000002</v>
      </c>
      <c r="L1311">
        <v>-68.250243999999995</v>
      </c>
      <c r="M1311">
        <v>57.69</v>
      </c>
      <c r="N1311">
        <v>1207</v>
      </c>
      <c r="O1311">
        <v>55.67</v>
      </c>
      <c r="P1311">
        <v>57.52</v>
      </c>
      <c r="Q1311">
        <v>55.27</v>
      </c>
      <c r="R1311">
        <v>63.09</v>
      </c>
      <c r="S1311">
        <v>1017</v>
      </c>
      <c r="V1311">
        <v>93</v>
      </c>
      <c r="W1311">
        <v>4.7</v>
      </c>
      <c r="X1311">
        <v>150</v>
      </c>
      <c r="Y1311">
        <v>0</v>
      </c>
      <c r="AD1311">
        <v>90</v>
      </c>
      <c r="AE1311">
        <v>500</v>
      </c>
      <c r="AF1311" t="s">
        <v>63</v>
      </c>
      <c r="AG1311" t="s">
        <v>64</v>
      </c>
      <c r="AH1311" t="s">
        <v>109</v>
      </c>
    </row>
    <row r="1312" spans="1:34" x14ac:dyDescent="0.2">
      <c r="A1312">
        <v>1592719200</v>
      </c>
      <c r="B1312" t="s">
        <v>1331</v>
      </c>
      <c r="C1312" t="s">
        <v>34</v>
      </c>
      <c r="D1312" t="s">
        <v>54</v>
      </c>
      <c r="E1312" t="s">
        <v>92</v>
      </c>
      <c r="F1312" s="1">
        <v>44003</v>
      </c>
      <c r="G1312" s="1" t="str">
        <f t="shared" si="20"/>
        <v>Sun</v>
      </c>
      <c r="H1312" s="1" t="s">
        <v>54</v>
      </c>
      <c r="I1312">
        <v>-14400</v>
      </c>
      <c r="J1312" t="s">
        <v>38</v>
      </c>
      <c r="K1312">
        <v>44.378185000000002</v>
      </c>
      <c r="L1312">
        <v>-68.250243999999995</v>
      </c>
      <c r="M1312">
        <v>57.69</v>
      </c>
      <c r="N1312">
        <v>1207</v>
      </c>
      <c r="O1312">
        <v>55.67</v>
      </c>
      <c r="P1312">
        <v>57.52</v>
      </c>
      <c r="Q1312">
        <v>55.27</v>
      </c>
      <c r="R1312">
        <v>63.09</v>
      </c>
      <c r="S1312">
        <v>1017</v>
      </c>
      <c r="V1312">
        <v>93</v>
      </c>
      <c r="W1312">
        <v>4.7</v>
      </c>
      <c r="X1312">
        <v>150</v>
      </c>
      <c r="Y1312">
        <v>0</v>
      </c>
      <c r="AD1312">
        <v>90</v>
      </c>
      <c r="AE1312">
        <v>701</v>
      </c>
      <c r="AF1312" t="s">
        <v>68</v>
      </c>
      <c r="AG1312" t="s">
        <v>69</v>
      </c>
      <c r="AH1312" t="s">
        <v>98</v>
      </c>
    </row>
    <row r="1313" spans="1:34" x14ac:dyDescent="0.2">
      <c r="A1313">
        <v>1592722800</v>
      </c>
      <c r="B1313" t="s">
        <v>1332</v>
      </c>
      <c r="C1313" t="s">
        <v>34</v>
      </c>
      <c r="D1313" t="s">
        <v>54</v>
      </c>
      <c r="E1313" t="s">
        <v>92</v>
      </c>
      <c r="F1313" s="1">
        <v>44003</v>
      </c>
      <c r="G1313" s="1" t="str">
        <f t="shared" si="20"/>
        <v>Sun</v>
      </c>
      <c r="H1313" s="1" t="s">
        <v>56</v>
      </c>
      <c r="I1313">
        <v>-14400</v>
      </c>
      <c r="J1313" t="s">
        <v>38</v>
      </c>
      <c r="K1313">
        <v>44.378185000000002</v>
      </c>
      <c r="L1313">
        <v>-68.250243999999995</v>
      </c>
      <c r="M1313">
        <v>56.91</v>
      </c>
      <c r="N1313">
        <v>805</v>
      </c>
      <c r="O1313">
        <v>54.91</v>
      </c>
      <c r="P1313">
        <v>56.68</v>
      </c>
      <c r="Q1313">
        <v>54.28</v>
      </c>
      <c r="R1313">
        <v>61.61</v>
      </c>
      <c r="S1313">
        <v>1016</v>
      </c>
      <c r="V1313">
        <v>93</v>
      </c>
      <c r="W1313">
        <v>3</v>
      </c>
      <c r="X1313">
        <v>144</v>
      </c>
      <c r="Y1313">
        <v>0</v>
      </c>
      <c r="AD1313">
        <v>90</v>
      </c>
      <c r="AE1313">
        <v>741</v>
      </c>
      <c r="AF1313" t="s">
        <v>100</v>
      </c>
      <c r="AG1313" t="s">
        <v>101</v>
      </c>
      <c r="AH1313" t="s">
        <v>98</v>
      </c>
    </row>
    <row r="1314" spans="1:34" x14ac:dyDescent="0.2">
      <c r="A1314">
        <v>1592722800</v>
      </c>
      <c r="B1314" t="s">
        <v>1332</v>
      </c>
      <c r="C1314" t="s">
        <v>34</v>
      </c>
      <c r="D1314" t="s">
        <v>54</v>
      </c>
      <c r="E1314" t="s">
        <v>92</v>
      </c>
      <c r="F1314" s="1">
        <v>44003</v>
      </c>
      <c r="G1314" s="1" t="str">
        <f t="shared" si="20"/>
        <v>Sun</v>
      </c>
      <c r="H1314" s="1" t="s">
        <v>56</v>
      </c>
      <c r="I1314">
        <v>-14400</v>
      </c>
      <c r="J1314" t="s">
        <v>38</v>
      </c>
      <c r="K1314">
        <v>44.378185000000002</v>
      </c>
      <c r="L1314">
        <v>-68.250243999999995</v>
      </c>
      <c r="M1314">
        <v>56.91</v>
      </c>
      <c r="N1314">
        <v>805</v>
      </c>
      <c r="O1314">
        <v>54.91</v>
      </c>
      <c r="P1314">
        <v>56.68</v>
      </c>
      <c r="Q1314">
        <v>54.28</v>
      </c>
      <c r="R1314">
        <v>61.61</v>
      </c>
      <c r="S1314">
        <v>1016</v>
      </c>
      <c r="V1314">
        <v>93</v>
      </c>
      <c r="W1314">
        <v>3</v>
      </c>
      <c r="X1314">
        <v>144</v>
      </c>
      <c r="Y1314">
        <v>0</v>
      </c>
      <c r="AD1314">
        <v>90</v>
      </c>
      <c r="AE1314">
        <v>500</v>
      </c>
      <c r="AF1314" t="s">
        <v>63</v>
      </c>
      <c r="AG1314" t="s">
        <v>64</v>
      </c>
      <c r="AH1314" t="s">
        <v>109</v>
      </c>
    </row>
    <row r="1315" spans="1:34" x14ac:dyDescent="0.2">
      <c r="A1315">
        <v>1592726400</v>
      </c>
      <c r="B1315" t="s">
        <v>1333</v>
      </c>
      <c r="C1315" t="s">
        <v>34</v>
      </c>
      <c r="D1315" t="s">
        <v>54</v>
      </c>
      <c r="E1315" t="s">
        <v>92</v>
      </c>
      <c r="F1315" s="1">
        <v>44003</v>
      </c>
      <c r="G1315" s="1" t="str">
        <f t="shared" si="20"/>
        <v>Sun</v>
      </c>
      <c r="H1315" s="1" t="s">
        <v>58</v>
      </c>
      <c r="I1315">
        <v>-14400</v>
      </c>
      <c r="J1315" t="s">
        <v>38</v>
      </c>
      <c r="K1315">
        <v>44.378185000000002</v>
      </c>
      <c r="L1315">
        <v>-68.250243999999995</v>
      </c>
      <c r="M1315">
        <v>56.93</v>
      </c>
      <c r="N1315">
        <v>805</v>
      </c>
      <c r="O1315">
        <v>54.93</v>
      </c>
      <c r="P1315">
        <v>56.7</v>
      </c>
      <c r="Q1315">
        <v>54.09</v>
      </c>
      <c r="R1315">
        <v>60.62</v>
      </c>
      <c r="S1315">
        <v>1016</v>
      </c>
      <c r="V1315">
        <v>93</v>
      </c>
      <c r="W1315">
        <v>5.99</v>
      </c>
      <c r="X1315">
        <v>118</v>
      </c>
      <c r="Y1315">
        <v>0</v>
      </c>
      <c r="AD1315">
        <v>90</v>
      </c>
      <c r="AE1315">
        <v>500</v>
      </c>
      <c r="AF1315" t="s">
        <v>63</v>
      </c>
      <c r="AG1315" t="s">
        <v>64</v>
      </c>
      <c r="AH1315" t="s">
        <v>109</v>
      </c>
    </row>
    <row r="1316" spans="1:34" x14ac:dyDescent="0.2">
      <c r="A1316">
        <v>1592726400</v>
      </c>
      <c r="B1316" t="s">
        <v>1333</v>
      </c>
      <c r="C1316" t="s">
        <v>34</v>
      </c>
      <c r="D1316" t="s">
        <v>54</v>
      </c>
      <c r="E1316" t="s">
        <v>92</v>
      </c>
      <c r="F1316" s="1">
        <v>44003</v>
      </c>
      <c r="G1316" s="1" t="str">
        <f t="shared" si="20"/>
        <v>Sun</v>
      </c>
      <c r="H1316" s="1" t="s">
        <v>58</v>
      </c>
      <c r="I1316">
        <v>-14400</v>
      </c>
      <c r="J1316" t="s">
        <v>38</v>
      </c>
      <c r="K1316">
        <v>44.378185000000002</v>
      </c>
      <c r="L1316">
        <v>-68.250243999999995</v>
      </c>
      <c r="M1316">
        <v>56.93</v>
      </c>
      <c r="N1316">
        <v>805</v>
      </c>
      <c r="O1316">
        <v>54.93</v>
      </c>
      <c r="P1316">
        <v>56.7</v>
      </c>
      <c r="Q1316">
        <v>54.09</v>
      </c>
      <c r="R1316">
        <v>60.62</v>
      </c>
      <c r="S1316">
        <v>1016</v>
      </c>
      <c r="V1316">
        <v>93</v>
      </c>
      <c r="W1316">
        <v>5.99</v>
      </c>
      <c r="X1316">
        <v>118</v>
      </c>
      <c r="Y1316">
        <v>0</v>
      </c>
      <c r="AD1316">
        <v>90</v>
      </c>
      <c r="AE1316">
        <v>741</v>
      </c>
      <c r="AF1316" t="s">
        <v>100</v>
      </c>
      <c r="AG1316" t="s">
        <v>101</v>
      </c>
      <c r="AH1316" t="s">
        <v>98</v>
      </c>
    </row>
    <row r="1317" spans="1:34" x14ac:dyDescent="0.2">
      <c r="A1317">
        <v>1592730000</v>
      </c>
      <c r="B1317" t="s">
        <v>1334</v>
      </c>
      <c r="C1317" t="s">
        <v>34</v>
      </c>
      <c r="D1317" t="s">
        <v>54</v>
      </c>
      <c r="E1317" t="s">
        <v>92</v>
      </c>
      <c r="F1317" s="1">
        <v>44003</v>
      </c>
      <c r="G1317" s="1" t="str">
        <f t="shared" si="20"/>
        <v>Sun</v>
      </c>
      <c r="H1317" s="1" t="s">
        <v>60</v>
      </c>
      <c r="I1317">
        <v>-14400</v>
      </c>
      <c r="J1317" t="s">
        <v>38</v>
      </c>
      <c r="K1317">
        <v>44.378185000000002</v>
      </c>
      <c r="L1317">
        <v>-68.250243999999995</v>
      </c>
      <c r="M1317">
        <v>56.75</v>
      </c>
      <c r="N1317">
        <v>402</v>
      </c>
      <c r="O1317">
        <v>55.04</v>
      </c>
      <c r="P1317">
        <v>56.53</v>
      </c>
      <c r="Q1317">
        <v>54.09</v>
      </c>
      <c r="R1317">
        <v>60.62</v>
      </c>
      <c r="S1317">
        <v>1017</v>
      </c>
      <c r="V1317">
        <v>94</v>
      </c>
      <c r="W1317">
        <v>4</v>
      </c>
      <c r="X1317">
        <v>116</v>
      </c>
      <c r="Y1317">
        <v>0</v>
      </c>
      <c r="AD1317">
        <v>90</v>
      </c>
      <c r="AE1317">
        <v>500</v>
      </c>
      <c r="AF1317" t="s">
        <v>63</v>
      </c>
      <c r="AG1317" t="s">
        <v>64</v>
      </c>
      <c r="AH1317" t="s">
        <v>65</v>
      </c>
    </row>
    <row r="1318" spans="1:34" x14ac:dyDescent="0.2">
      <c r="A1318">
        <v>1592730000</v>
      </c>
      <c r="B1318" t="s">
        <v>1334</v>
      </c>
      <c r="C1318" t="s">
        <v>34</v>
      </c>
      <c r="D1318" t="s">
        <v>54</v>
      </c>
      <c r="E1318" t="s">
        <v>92</v>
      </c>
      <c r="F1318" s="1">
        <v>44003</v>
      </c>
      <c r="G1318" s="1" t="str">
        <f t="shared" si="20"/>
        <v>Sun</v>
      </c>
      <c r="H1318" s="1" t="s">
        <v>60</v>
      </c>
      <c r="I1318">
        <v>-14400</v>
      </c>
      <c r="J1318" t="s">
        <v>38</v>
      </c>
      <c r="K1318">
        <v>44.378185000000002</v>
      </c>
      <c r="L1318">
        <v>-68.250243999999995</v>
      </c>
      <c r="M1318">
        <v>56.75</v>
      </c>
      <c r="N1318">
        <v>402</v>
      </c>
      <c r="O1318">
        <v>55.04</v>
      </c>
      <c r="P1318">
        <v>56.53</v>
      </c>
      <c r="Q1318">
        <v>54.09</v>
      </c>
      <c r="R1318">
        <v>60.62</v>
      </c>
      <c r="S1318">
        <v>1017</v>
      </c>
      <c r="V1318">
        <v>94</v>
      </c>
      <c r="W1318">
        <v>4</v>
      </c>
      <c r="X1318">
        <v>116</v>
      </c>
      <c r="Y1318">
        <v>0</v>
      </c>
      <c r="AD1318">
        <v>90</v>
      </c>
      <c r="AE1318">
        <v>741</v>
      </c>
      <c r="AF1318" t="s">
        <v>100</v>
      </c>
      <c r="AG1318" t="s">
        <v>101</v>
      </c>
      <c r="AH1318" t="s">
        <v>70</v>
      </c>
    </row>
    <row r="1319" spans="1:34" x14ac:dyDescent="0.2">
      <c r="A1319">
        <v>1592733600</v>
      </c>
      <c r="B1319" t="s">
        <v>1335</v>
      </c>
      <c r="C1319" t="s">
        <v>34</v>
      </c>
      <c r="D1319" t="s">
        <v>54</v>
      </c>
      <c r="E1319" t="s">
        <v>92</v>
      </c>
      <c r="F1319" s="1">
        <v>44003</v>
      </c>
      <c r="G1319" s="1" t="str">
        <f t="shared" si="20"/>
        <v>Sun</v>
      </c>
      <c r="H1319" s="1" t="s">
        <v>62</v>
      </c>
      <c r="I1319">
        <v>-14400</v>
      </c>
      <c r="J1319" t="s">
        <v>38</v>
      </c>
      <c r="K1319">
        <v>44.378185000000002</v>
      </c>
      <c r="L1319">
        <v>-68.250243999999995</v>
      </c>
      <c r="M1319">
        <v>56.66</v>
      </c>
      <c r="N1319">
        <v>402</v>
      </c>
      <c r="O1319">
        <v>54.95</v>
      </c>
      <c r="P1319">
        <v>56.44</v>
      </c>
      <c r="Q1319">
        <v>54.09</v>
      </c>
      <c r="R1319">
        <v>60.42</v>
      </c>
      <c r="S1319">
        <v>1017</v>
      </c>
      <c r="V1319">
        <v>94</v>
      </c>
      <c r="W1319">
        <v>1.99</v>
      </c>
      <c r="X1319">
        <v>97</v>
      </c>
      <c r="Y1319">
        <v>0</v>
      </c>
      <c r="AD1319">
        <v>90</v>
      </c>
      <c r="AE1319">
        <v>500</v>
      </c>
      <c r="AF1319" t="s">
        <v>63</v>
      </c>
      <c r="AG1319" t="s">
        <v>64</v>
      </c>
      <c r="AH1319" t="s">
        <v>65</v>
      </c>
    </row>
    <row r="1320" spans="1:34" x14ac:dyDescent="0.2">
      <c r="A1320">
        <v>1592733600</v>
      </c>
      <c r="B1320" t="s">
        <v>1335</v>
      </c>
      <c r="C1320" t="s">
        <v>34</v>
      </c>
      <c r="D1320" t="s">
        <v>54</v>
      </c>
      <c r="E1320" t="s">
        <v>92</v>
      </c>
      <c r="F1320" s="1">
        <v>44003</v>
      </c>
      <c r="G1320" s="1" t="str">
        <f t="shared" si="20"/>
        <v>Sun</v>
      </c>
      <c r="H1320" s="1" t="s">
        <v>62</v>
      </c>
      <c r="I1320">
        <v>-14400</v>
      </c>
      <c r="J1320" t="s">
        <v>38</v>
      </c>
      <c r="K1320">
        <v>44.378185000000002</v>
      </c>
      <c r="L1320">
        <v>-68.250243999999995</v>
      </c>
      <c r="M1320">
        <v>56.66</v>
      </c>
      <c r="N1320">
        <v>402</v>
      </c>
      <c r="O1320">
        <v>54.95</v>
      </c>
      <c r="P1320">
        <v>56.44</v>
      </c>
      <c r="Q1320">
        <v>54.09</v>
      </c>
      <c r="R1320">
        <v>60.42</v>
      </c>
      <c r="S1320">
        <v>1017</v>
      </c>
      <c r="V1320">
        <v>94</v>
      </c>
      <c r="W1320">
        <v>1.99</v>
      </c>
      <c r="X1320">
        <v>97</v>
      </c>
      <c r="Y1320">
        <v>0</v>
      </c>
      <c r="AD1320">
        <v>90</v>
      </c>
      <c r="AE1320">
        <v>741</v>
      </c>
      <c r="AF1320" t="s">
        <v>100</v>
      </c>
      <c r="AG1320" t="s">
        <v>101</v>
      </c>
      <c r="AH1320" t="s">
        <v>70</v>
      </c>
    </row>
    <row r="1321" spans="1:34" x14ac:dyDescent="0.2">
      <c r="A1321">
        <v>1592737200</v>
      </c>
      <c r="B1321" t="s">
        <v>1336</v>
      </c>
      <c r="C1321" t="s">
        <v>34</v>
      </c>
      <c r="D1321" t="s">
        <v>54</v>
      </c>
      <c r="E1321" t="s">
        <v>92</v>
      </c>
      <c r="F1321" s="1">
        <v>44003</v>
      </c>
      <c r="G1321" s="1" t="str">
        <f t="shared" si="20"/>
        <v>Sun</v>
      </c>
      <c r="H1321" s="1" t="s">
        <v>67</v>
      </c>
      <c r="I1321">
        <v>-14400</v>
      </c>
      <c r="J1321" t="s">
        <v>38</v>
      </c>
      <c r="K1321">
        <v>44.378185000000002</v>
      </c>
      <c r="L1321">
        <v>-68.250243999999995</v>
      </c>
      <c r="M1321">
        <v>57.04</v>
      </c>
      <c r="N1321">
        <v>402</v>
      </c>
      <c r="O1321">
        <v>55.33</v>
      </c>
      <c r="P1321">
        <v>56.86</v>
      </c>
      <c r="Q1321">
        <v>54.28</v>
      </c>
      <c r="R1321">
        <v>61.61</v>
      </c>
      <c r="S1321">
        <v>1017</v>
      </c>
      <c r="V1321">
        <v>94</v>
      </c>
      <c r="W1321">
        <v>4</v>
      </c>
      <c r="X1321">
        <v>100</v>
      </c>
      <c r="Y1321">
        <v>0</v>
      </c>
      <c r="AD1321">
        <v>90</v>
      </c>
      <c r="AE1321">
        <v>500</v>
      </c>
      <c r="AF1321" t="s">
        <v>63</v>
      </c>
      <c r="AG1321" t="s">
        <v>64</v>
      </c>
      <c r="AH1321" t="s">
        <v>65</v>
      </c>
    </row>
    <row r="1322" spans="1:34" x14ac:dyDescent="0.2">
      <c r="A1322">
        <v>1592737200</v>
      </c>
      <c r="B1322" t="s">
        <v>1336</v>
      </c>
      <c r="C1322" t="s">
        <v>34</v>
      </c>
      <c r="D1322" t="s">
        <v>54</v>
      </c>
      <c r="E1322" t="s">
        <v>92</v>
      </c>
      <c r="F1322" s="1">
        <v>44003</v>
      </c>
      <c r="G1322" s="1" t="str">
        <f t="shared" si="20"/>
        <v>Sun</v>
      </c>
      <c r="H1322" s="1" t="s">
        <v>67</v>
      </c>
      <c r="I1322">
        <v>-14400</v>
      </c>
      <c r="J1322" t="s">
        <v>38</v>
      </c>
      <c r="K1322">
        <v>44.378185000000002</v>
      </c>
      <c r="L1322">
        <v>-68.250243999999995</v>
      </c>
      <c r="M1322">
        <v>57.04</v>
      </c>
      <c r="N1322">
        <v>402</v>
      </c>
      <c r="O1322">
        <v>55.33</v>
      </c>
      <c r="P1322">
        <v>56.86</v>
      </c>
      <c r="Q1322">
        <v>54.28</v>
      </c>
      <c r="R1322">
        <v>61.61</v>
      </c>
      <c r="S1322">
        <v>1017</v>
      </c>
      <c r="V1322">
        <v>94</v>
      </c>
      <c r="W1322">
        <v>4</v>
      </c>
      <c r="X1322">
        <v>100</v>
      </c>
      <c r="Y1322">
        <v>0</v>
      </c>
      <c r="AD1322">
        <v>90</v>
      </c>
      <c r="AE1322">
        <v>741</v>
      </c>
      <c r="AF1322" t="s">
        <v>100</v>
      </c>
      <c r="AG1322" t="s">
        <v>101</v>
      </c>
      <c r="AH1322" t="s">
        <v>70</v>
      </c>
    </row>
    <row r="1323" spans="1:34" x14ac:dyDescent="0.2">
      <c r="A1323">
        <v>1592740800</v>
      </c>
      <c r="B1323" t="s">
        <v>1337</v>
      </c>
      <c r="C1323" t="s">
        <v>34</v>
      </c>
      <c r="D1323" t="s">
        <v>54</v>
      </c>
      <c r="E1323" t="s">
        <v>92</v>
      </c>
      <c r="F1323" s="1">
        <v>44003</v>
      </c>
      <c r="G1323" s="1" t="str">
        <f t="shared" si="20"/>
        <v>Sun</v>
      </c>
      <c r="H1323" s="1" t="s">
        <v>72</v>
      </c>
      <c r="I1323">
        <v>-14400</v>
      </c>
      <c r="J1323" t="s">
        <v>38</v>
      </c>
      <c r="K1323">
        <v>44.378185000000002</v>
      </c>
      <c r="L1323">
        <v>-68.250243999999995</v>
      </c>
      <c r="M1323">
        <v>57.6</v>
      </c>
      <c r="N1323">
        <v>402</v>
      </c>
      <c r="O1323">
        <v>56.17</v>
      </c>
      <c r="P1323">
        <v>57.52</v>
      </c>
      <c r="Q1323">
        <v>54.28</v>
      </c>
      <c r="R1323">
        <v>62.62</v>
      </c>
      <c r="S1323">
        <v>1018</v>
      </c>
      <c r="V1323">
        <v>95</v>
      </c>
      <c r="W1323">
        <v>5.01</v>
      </c>
      <c r="X1323">
        <v>104</v>
      </c>
      <c r="Y1323">
        <v>0</v>
      </c>
      <c r="AD1323">
        <v>90</v>
      </c>
      <c r="AE1323">
        <v>741</v>
      </c>
      <c r="AF1323" t="s">
        <v>100</v>
      </c>
      <c r="AG1323" t="s">
        <v>101</v>
      </c>
      <c r="AH1323" t="s">
        <v>70</v>
      </c>
    </row>
    <row r="1324" spans="1:34" x14ac:dyDescent="0.2">
      <c r="A1324">
        <v>1592744400</v>
      </c>
      <c r="B1324" t="s">
        <v>1338</v>
      </c>
      <c r="C1324" t="s">
        <v>34</v>
      </c>
      <c r="D1324" t="s">
        <v>54</v>
      </c>
      <c r="E1324" t="s">
        <v>92</v>
      </c>
      <c r="F1324" s="1">
        <v>44003</v>
      </c>
      <c r="G1324" s="1" t="str">
        <f t="shared" si="20"/>
        <v>Sun</v>
      </c>
      <c r="H1324" s="1" t="s">
        <v>75</v>
      </c>
      <c r="I1324">
        <v>-14400</v>
      </c>
      <c r="J1324" t="s">
        <v>38</v>
      </c>
      <c r="K1324">
        <v>44.378185000000002</v>
      </c>
      <c r="L1324">
        <v>-68.250243999999995</v>
      </c>
      <c r="M1324">
        <v>58.48</v>
      </c>
      <c r="N1324">
        <v>2012</v>
      </c>
      <c r="O1324">
        <v>57.34</v>
      </c>
      <c r="P1324">
        <v>58.53</v>
      </c>
      <c r="Q1324">
        <v>53.19</v>
      </c>
      <c r="R1324">
        <v>66.42</v>
      </c>
      <c r="S1324">
        <v>1018</v>
      </c>
      <c r="V1324">
        <v>96</v>
      </c>
      <c r="W1324">
        <v>5.82</v>
      </c>
      <c r="X1324">
        <v>150</v>
      </c>
      <c r="Y1324">
        <v>0</v>
      </c>
      <c r="AD1324">
        <v>90</v>
      </c>
      <c r="AE1324">
        <v>701</v>
      </c>
      <c r="AF1324" t="s">
        <v>68</v>
      </c>
      <c r="AG1324" t="s">
        <v>69</v>
      </c>
      <c r="AH1324" t="s">
        <v>70</v>
      </c>
    </row>
    <row r="1325" spans="1:34" x14ac:dyDescent="0.2">
      <c r="A1325">
        <v>1592748000</v>
      </c>
      <c r="B1325" t="s">
        <v>1339</v>
      </c>
      <c r="C1325" t="s">
        <v>34</v>
      </c>
      <c r="D1325" t="s">
        <v>54</v>
      </c>
      <c r="E1325" t="s">
        <v>92</v>
      </c>
      <c r="F1325" s="1">
        <v>44003</v>
      </c>
      <c r="G1325" s="1" t="str">
        <f t="shared" si="20"/>
        <v>Sun</v>
      </c>
      <c r="H1325" s="1" t="s">
        <v>77</v>
      </c>
      <c r="I1325">
        <v>-14400</v>
      </c>
      <c r="J1325" t="s">
        <v>38</v>
      </c>
      <c r="K1325">
        <v>44.378185000000002</v>
      </c>
      <c r="L1325">
        <v>-68.250243999999995</v>
      </c>
      <c r="M1325">
        <v>59.61</v>
      </c>
      <c r="N1325">
        <v>10000</v>
      </c>
      <c r="O1325">
        <v>57.88</v>
      </c>
      <c r="P1325">
        <v>59.68</v>
      </c>
      <c r="Q1325">
        <v>53.19</v>
      </c>
      <c r="R1325">
        <v>72.430000000000007</v>
      </c>
      <c r="S1325">
        <v>1018</v>
      </c>
      <c r="V1325">
        <v>94</v>
      </c>
      <c r="W1325">
        <v>9.17</v>
      </c>
      <c r="X1325">
        <v>150</v>
      </c>
      <c r="Y1325">
        <v>0</v>
      </c>
      <c r="AD1325">
        <v>90</v>
      </c>
      <c r="AE1325">
        <v>804</v>
      </c>
      <c r="AF1325" t="s">
        <v>39</v>
      </c>
      <c r="AG1325" t="s">
        <v>47</v>
      </c>
      <c r="AH1325" t="s">
        <v>112</v>
      </c>
    </row>
    <row r="1326" spans="1:34" x14ac:dyDescent="0.2">
      <c r="A1326">
        <v>1592751600</v>
      </c>
      <c r="B1326" t="s">
        <v>1340</v>
      </c>
      <c r="C1326" t="s">
        <v>34</v>
      </c>
      <c r="D1326" t="s">
        <v>54</v>
      </c>
      <c r="E1326" t="s">
        <v>92</v>
      </c>
      <c r="F1326" s="1">
        <v>44003</v>
      </c>
      <c r="G1326" s="1" t="str">
        <f t="shared" si="20"/>
        <v>Sun</v>
      </c>
      <c r="H1326" s="1" t="s">
        <v>79</v>
      </c>
      <c r="I1326">
        <v>-14400</v>
      </c>
      <c r="J1326" t="s">
        <v>38</v>
      </c>
      <c r="K1326">
        <v>44.378185000000002</v>
      </c>
      <c r="L1326">
        <v>-68.250243999999995</v>
      </c>
      <c r="M1326">
        <v>60.03</v>
      </c>
      <c r="N1326">
        <v>10000</v>
      </c>
      <c r="O1326">
        <v>57.09</v>
      </c>
      <c r="P1326">
        <v>59.95</v>
      </c>
      <c r="Q1326">
        <v>53.19</v>
      </c>
      <c r="R1326">
        <v>74.430000000000007</v>
      </c>
      <c r="S1326">
        <v>1019</v>
      </c>
      <c r="V1326">
        <v>90</v>
      </c>
      <c r="W1326">
        <v>8.0500000000000007</v>
      </c>
      <c r="X1326">
        <v>160</v>
      </c>
      <c r="Y1326">
        <v>0</v>
      </c>
      <c r="AD1326">
        <v>90</v>
      </c>
      <c r="AE1326">
        <v>804</v>
      </c>
      <c r="AF1326" t="s">
        <v>39</v>
      </c>
      <c r="AG1326" t="s">
        <v>47</v>
      </c>
      <c r="AH1326" t="s">
        <v>112</v>
      </c>
    </row>
    <row r="1327" spans="1:34" x14ac:dyDescent="0.2">
      <c r="A1327">
        <v>1592755200</v>
      </c>
      <c r="B1327" t="s">
        <v>1341</v>
      </c>
      <c r="C1327" t="s">
        <v>34</v>
      </c>
      <c r="D1327" t="s">
        <v>54</v>
      </c>
      <c r="E1327" t="s">
        <v>92</v>
      </c>
      <c r="F1327" s="1">
        <v>44003</v>
      </c>
      <c r="G1327" s="1" t="str">
        <f t="shared" si="20"/>
        <v>Sun</v>
      </c>
      <c r="H1327" s="1" t="s">
        <v>81</v>
      </c>
      <c r="I1327">
        <v>-14400</v>
      </c>
      <c r="J1327" t="s">
        <v>38</v>
      </c>
      <c r="K1327">
        <v>44.378185000000002</v>
      </c>
      <c r="L1327">
        <v>-68.250243999999995</v>
      </c>
      <c r="M1327">
        <v>61.25</v>
      </c>
      <c r="N1327">
        <v>10000</v>
      </c>
      <c r="O1327">
        <v>57.67</v>
      </c>
      <c r="P1327">
        <v>61.21</v>
      </c>
      <c r="Q1327">
        <v>53.98</v>
      </c>
      <c r="R1327">
        <v>76.599999999999994</v>
      </c>
      <c r="S1327">
        <v>1019</v>
      </c>
      <c r="V1327">
        <v>88</v>
      </c>
      <c r="W1327">
        <v>9.17</v>
      </c>
      <c r="X1327">
        <v>140</v>
      </c>
      <c r="Y1327">
        <v>0</v>
      </c>
      <c r="AD1327">
        <v>90</v>
      </c>
      <c r="AE1327">
        <v>804</v>
      </c>
      <c r="AF1327" t="s">
        <v>39</v>
      </c>
      <c r="AG1327" t="s">
        <v>47</v>
      </c>
      <c r="AH1327" t="s">
        <v>112</v>
      </c>
    </row>
    <row r="1328" spans="1:34" x14ac:dyDescent="0.2">
      <c r="A1328">
        <v>1592758800</v>
      </c>
      <c r="B1328" t="s">
        <v>1342</v>
      </c>
      <c r="C1328" t="s">
        <v>34</v>
      </c>
      <c r="D1328" t="s">
        <v>54</v>
      </c>
      <c r="E1328" t="s">
        <v>92</v>
      </c>
      <c r="F1328" s="1">
        <v>44003</v>
      </c>
      <c r="G1328" s="1" t="str">
        <f t="shared" si="20"/>
        <v>Sun</v>
      </c>
      <c r="H1328" s="1" t="s">
        <v>83</v>
      </c>
      <c r="I1328">
        <v>-14400</v>
      </c>
      <c r="J1328" t="s">
        <v>38</v>
      </c>
      <c r="K1328">
        <v>44.378185000000002</v>
      </c>
      <c r="L1328">
        <v>-68.250243999999995</v>
      </c>
      <c r="M1328">
        <v>62.02</v>
      </c>
      <c r="N1328">
        <v>10000</v>
      </c>
      <c r="O1328">
        <v>57.79</v>
      </c>
      <c r="P1328">
        <v>61.97</v>
      </c>
      <c r="Q1328">
        <v>54.19</v>
      </c>
      <c r="R1328">
        <v>78.62</v>
      </c>
      <c r="S1328">
        <v>1019</v>
      </c>
      <c r="V1328">
        <v>86</v>
      </c>
      <c r="W1328">
        <v>8.0500000000000007</v>
      </c>
      <c r="X1328">
        <v>150</v>
      </c>
      <c r="Y1328">
        <v>0</v>
      </c>
      <c r="AD1328">
        <v>40</v>
      </c>
      <c r="AE1328">
        <v>802</v>
      </c>
      <c r="AF1328" t="s">
        <v>39</v>
      </c>
      <c r="AG1328" t="s">
        <v>43</v>
      </c>
      <c r="AH1328" t="s">
        <v>114</v>
      </c>
    </row>
    <row r="1329" spans="1:34" x14ac:dyDescent="0.2">
      <c r="A1329">
        <v>1592762400</v>
      </c>
      <c r="B1329" t="s">
        <v>1343</v>
      </c>
      <c r="C1329" t="s">
        <v>34</v>
      </c>
      <c r="D1329" t="s">
        <v>54</v>
      </c>
      <c r="E1329" t="s">
        <v>92</v>
      </c>
      <c r="F1329" s="1">
        <v>44003</v>
      </c>
      <c r="G1329" s="1" t="str">
        <f t="shared" si="20"/>
        <v>Sun</v>
      </c>
      <c r="H1329" s="1" t="s">
        <v>86</v>
      </c>
      <c r="I1329">
        <v>-14400</v>
      </c>
      <c r="J1329" t="s">
        <v>38</v>
      </c>
      <c r="K1329">
        <v>44.378185000000002</v>
      </c>
      <c r="L1329">
        <v>-68.250243999999995</v>
      </c>
      <c r="M1329">
        <v>62.01</v>
      </c>
      <c r="N1329">
        <v>10000</v>
      </c>
      <c r="O1329">
        <v>58.1</v>
      </c>
      <c r="P1329">
        <v>61.99</v>
      </c>
      <c r="Q1329">
        <v>54.19</v>
      </c>
      <c r="R1329">
        <v>78.62</v>
      </c>
      <c r="S1329">
        <v>1018</v>
      </c>
      <c r="V1329">
        <v>87</v>
      </c>
      <c r="W1329">
        <v>8.0500000000000007</v>
      </c>
      <c r="X1329">
        <v>140</v>
      </c>
      <c r="Y1329">
        <v>0</v>
      </c>
      <c r="AD1329">
        <v>20</v>
      </c>
      <c r="AE1329">
        <v>801</v>
      </c>
      <c r="AF1329" t="s">
        <v>39</v>
      </c>
      <c r="AG1329" t="s">
        <v>116</v>
      </c>
      <c r="AH1329" t="s">
        <v>117</v>
      </c>
    </row>
    <row r="1330" spans="1:34" x14ac:dyDescent="0.2">
      <c r="A1330">
        <v>1592766000</v>
      </c>
      <c r="B1330" t="s">
        <v>1344</v>
      </c>
      <c r="C1330" t="s">
        <v>34</v>
      </c>
      <c r="D1330" t="s">
        <v>54</v>
      </c>
      <c r="E1330" t="s">
        <v>92</v>
      </c>
      <c r="F1330" s="1">
        <v>44003</v>
      </c>
      <c r="G1330" s="1" t="str">
        <f t="shared" si="20"/>
        <v>Sun</v>
      </c>
      <c r="H1330" s="1" t="s">
        <v>88</v>
      </c>
      <c r="I1330">
        <v>-14400</v>
      </c>
      <c r="J1330" t="s">
        <v>38</v>
      </c>
      <c r="K1330">
        <v>44.378185000000002</v>
      </c>
      <c r="L1330">
        <v>-68.250243999999995</v>
      </c>
      <c r="M1330">
        <v>62.04</v>
      </c>
      <c r="N1330">
        <v>10000</v>
      </c>
      <c r="O1330">
        <v>58.14</v>
      </c>
      <c r="P1330">
        <v>62.04</v>
      </c>
      <c r="Q1330">
        <v>54.19</v>
      </c>
      <c r="R1330">
        <v>77.61</v>
      </c>
      <c r="S1330">
        <v>1018</v>
      </c>
      <c r="V1330">
        <v>87</v>
      </c>
      <c r="W1330">
        <v>10.29</v>
      </c>
      <c r="X1330">
        <v>150</v>
      </c>
      <c r="Y1330">
        <v>0</v>
      </c>
      <c r="AD1330">
        <v>75</v>
      </c>
      <c r="AE1330">
        <v>803</v>
      </c>
      <c r="AF1330" t="s">
        <v>39</v>
      </c>
      <c r="AG1330" t="s">
        <v>40</v>
      </c>
      <c r="AH1330" t="s">
        <v>112</v>
      </c>
    </row>
    <row r="1331" spans="1:34" x14ac:dyDescent="0.2">
      <c r="A1331">
        <v>1592769600</v>
      </c>
      <c r="B1331" t="s">
        <v>1345</v>
      </c>
      <c r="C1331" t="s">
        <v>34</v>
      </c>
      <c r="D1331" t="s">
        <v>54</v>
      </c>
      <c r="E1331" t="s">
        <v>92</v>
      </c>
      <c r="F1331" s="1">
        <v>44003</v>
      </c>
      <c r="G1331" s="1" t="str">
        <f t="shared" si="20"/>
        <v>Sun</v>
      </c>
      <c r="H1331" s="1" t="s">
        <v>90</v>
      </c>
      <c r="I1331">
        <v>-14400</v>
      </c>
      <c r="J1331" t="s">
        <v>38</v>
      </c>
      <c r="K1331">
        <v>44.378185000000002</v>
      </c>
      <c r="L1331">
        <v>-68.250243999999995</v>
      </c>
      <c r="M1331">
        <v>63.19</v>
      </c>
      <c r="N1331">
        <v>10000</v>
      </c>
      <c r="O1331">
        <v>59.27</v>
      </c>
      <c r="P1331">
        <v>63.3</v>
      </c>
      <c r="Q1331">
        <v>53.19</v>
      </c>
      <c r="R1331">
        <v>77.61</v>
      </c>
      <c r="S1331">
        <v>1018</v>
      </c>
      <c r="V1331">
        <v>87</v>
      </c>
      <c r="W1331">
        <v>9.17</v>
      </c>
      <c r="X1331">
        <v>150</v>
      </c>
      <c r="Y1331">
        <v>0</v>
      </c>
      <c r="AD1331">
        <v>90</v>
      </c>
      <c r="AE1331">
        <v>804</v>
      </c>
      <c r="AF1331" t="s">
        <v>39</v>
      </c>
      <c r="AG1331" t="s">
        <v>47</v>
      </c>
      <c r="AH1331" t="s">
        <v>112</v>
      </c>
    </row>
    <row r="1332" spans="1:34" x14ac:dyDescent="0.2">
      <c r="A1332">
        <v>1592773200</v>
      </c>
      <c r="B1332" t="s">
        <v>1346</v>
      </c>
      <c r="C1332" t="s">
        <v>34</v>
      </c>
      <c r="D1332" t="s">
        <v>54</v>
      </c>
      <c r="E1332" t="s">
        <v>92</v>
      </c>
      <c r="F1332" s="1">
        <v>44003</v>
      </c>
      <c r="G1332" s="1" t="str">
        <f t="shared" si="20"/>
        <v>Sun</v>
      </c>
      <c r="H1332" s="1" t="s">
        <v>92</v>
      </c>
      <c r="I1332">
        <v>-14400</v>
      </c>
      <c r="J1332" t="s">
        <v>38</v>
      </c>
      <c r="K1332">
        <v>44.378185000000002</v>
      </c>
      <c r="L1332">
        <v>-68.250243999999995</v>
      </c>
      <c r="M1332">
        <v>60.85</v>
      </c>
      <c r="N1332">
        <v>10000</v>
      </c>
      <c r="O1332">
        <v>57.6</v>
      </c>
      <c r="P1332">
        <v>60.82</v>
      </c>
      <c r="Q1332">
        <v>54.19</v>
      </c>
      <c r="R1332">
        <v>74.08</v>
      </c>
      <c r="S1332">
        <v>1017</v>
      </c>
      <c r="V1332">
        <v>89</v>
      </c>
      <c r="W1332">
        <v>10.29</v>
      </c>
      <c r="X1332">
        <v>160</v>
      </c>
      <c r="Y1332">
        <v>0</v>
      </c>
      <c r="AD1332">
        <v>90</v>
      </c>
      <c r="AE1332">
        <v>804</v>
      </c>
      <c r="AF1332" t="s">
        <v>39</v>
      </c>
      <c r="AG1332" t="s">
        <v>47</v>
      </c>
      <c r="AH1332" t="s">
        <v>112</v>
      </c>
    </row>
    <row r="1333" spans="1:34" x14ac:dyDescent="0.2">
      <c r="A1333">
        <v>1592776800</v>
      </c>
      <c r="B1333" t="s">
        <v>1347</v>
      </c>
      <c r="C1333" t="s">
        <v>34</v>
      </c>
      <c r="D1333" t="s">
        <v>54</v>
      </c>
      <c r="E1333" t="s">
        <v>92</v>
      </c>
      <c r="F1333" s="1">
        <v>44003</v>
      </c>
      <c r="G1333" s="1" t="str">
        <f t="shared" si="20"/>
        <v>Sun</v>
      </c>
      <c r="H1333" s="1" t="s">
        <v>94</v>
      </c>
      <c r="I1333">
        <v>-14400</v>
      </c>
      <c r="J1333" t="s">
        <v>38</v>
      </c>
      <c r="K1333">
        <v>44.378185000000002</v>
      </c>
      <c r="L1333">
        <v>-68.250243999999995</v>
      </c>
      <c r="M1333">
        <v>58.28</v>
      </c>
      <c r="N1333">
        <v>10000</v>
      </c>
      <c r="O1333">
        <v>55.98</v>
      </c>
      <c r="P1333">
        <v>58.14</v>
      </c>
      <c r="Q1333">
        <v>53.19</v>
      </c>
      <c r="R1333">
        <v>71.62</v>
      </c>
      <c r="S1333">
        <v>1017</v>
      </c>
      <c r="V1333">
        <v>92</v>
      </c>
      <c r="W1333">
        <v>10.29</v>
      </c>
      <c r="X1333">
        <v>160</v>
      </c>
      <c r="Y1333">
        <v>0</v>
      </c>
      <c r="AD1333">
        <v>75</v>
      </c>
      <c r="AE1333">
        <v>803</v>
      </c>
      <c r="AF1333" t="s">
        <v>39</v>
      </c>
      <c r="AG1333" t="s">
        <v>40</v>
      </c>
      <c r="AH1333" t="s">
        <v>112</v>
      </c>
    </row>
    <row r="1334" spans="1:34" x14ac:dyDescent="0.2">
      <c r="A1334">
        <v>1592780400</v>
      </c>
      <c r="B1334" t="s">
        <v>1348</v>
      </c>
      <c r="C1334" t="s">
        <v>34</v>
      </c>
      <c r="D1334" t="s">
        <v>54</v>
      </c>
      <c r="E1334" t="s">
        <v>92</v>
      </c>
      <c r="F1334" s="1">
        <v>44003</v>
      </c>
      <c r="G1334" s="1" t="str">
        <f t="shared" si="20"/>
        <v>Sun</v>
      </c>
      <c r="H1334" s="1" t="s">
        <v>96</v>
      </c>
      <c r="I1334">
        <v>-14400</v>
      </c>
      <c r="J1334" t="s">
        <v>38</v>
      </c>
      <c r="K1334">
        <v>44.378185000000002</v>
      </c>
      <c r="L1334">
        <v>-68.250243999999995</v>
      </c>
      <c r="M1334">
        <v>57.78</v>
      </c>
      <c r="N1334">
        <v>10000</v>
      </c>
      <c r="O1334">
        <v>55.47</v>
      </c>
      <c r="P1334">
        <v>57.58</v>
      </c>
      <c r="Q1334">
        <v>53.62</v>
      </c>
      <c r="R1334">
        <v>65.680000000000007</v>
      </c>
      <c r="S1334">
        <v>1017</v>
      </c>
      <c r="V1334">
        <v>92</v>
      </c>
      <c r="W1334">
        <v>5.01</v>
      </c>
      <c r="X1334">
        <v>128</v>
      </c>
      <c r="Y1334">
        <v>0</v>
      </c>
      <c r="AD1334">
        <v>90</v>
      </c>
      <c r="AE1334">
        <v>804</v>
      </c>
      <c r="AF1334" t="s">
        <v>39</v>
      </c>
      <c r="AG1334" t="s">
        <v>47</v>
      </c>
      <c r="AH1334" t="s">
        <v>112</v>
      </c>
    </row>
    <row r="1335" spans="1:34" x14ac:dyDescent="0.2">
      <c r="A1335">
        <v>1592784000</v>
      </c>
      <c r="B1335" t="s">
        <v>1349</v>
      </c>
      <c r="C1335" t="s">
        <v>34</v>
      </c>
      <c r="D1335" t="s">
        <v>54</v>
      </c>
      <c r="E1335" t="s">
        <v>94</v>
      </c>
      <c r="F1335" s="1">
        <v>44004</v>
      </c>
      <c r="G1335" s="1" t="str">
        <f t="shared" si="20"/>
        <v>Mon</v>
      </c>
      <c r="H1335" s="1" t="s">
        <v>37</v>
      </c>
      <c r="I1335">
        <v>-14400</v>
      </c>
      <c r="J1335" t="s">
        <v>38</v>
      </c>
      <c r="K1335">
        <v>44.378185000000002</v>
      </c>
      <c r="L1335">
        <v>-68.250243999999995</v>
      </c>
      <c r="M1335">
        <v>56.7</v>
      </c>
      <c r="N1335">
        <v>805</v>
      </c>
      <c r="O1335">
        <v>54.39</v>
      </c>
      <c r="P1335">
        <v>56.39</v>
      </c>
      <c r="Q1335">
        <v>53.19</v>
      </c>
      <c r="R1335">
        <v>61.43</v>
      </c>
      <c r="S1335">
        <v>1017</v>
      </c>
      <c r="V1335">
        <v>92</v>
      </c>
      <c r="W1335">
        <v>5.01</v>
      </c>
      <c r="X1335">
        <v>114</v>
      </c>
      <c r="Y1335">
        <v>0</v>
      </c>
      <c r="AD1335">
        <v>90</v>
      </c>
      <c r="AE1335">
        <v>741</v>
      </c>
      <c r="AF1335" t="s">
        <v>100</v>
      </c>
      <c r="AG1335" t="s">
        <v>101</v>
      </c>
      <c r="AH1335" t="s">
        <v>70</v>
      </c>
    </row>
    <row r="1336" spans="1:34" x14ac:dyDescent="0.2">
      <c r="A1336">
        <v>1592787600</v>
      </c>
      <c r="B1336" t="s">
        <v>1350</v>
      </c>
      <c r="C1336" t="s">
        <v>34</v>
      </c>
      <c r="D1336" t="s">
        <v>54</v>
      </c>
      <c r="E1336" t="s">
        <v>94</v>
      </c>
      <c r="F1336" s="1">
        <v>44004</v>
      </c>
      <c r="G1336" s="1" t="str">
        <f t="shared" si="20"/>
        <v>Mon</v>
      </c>
      <c r="H1336" s="1" t="s">
        <v>36</v>
      </c>
      <c r="I1336">
        <v>-14400</v>
      </c>
      <c r="J1336" t="s">
        <v>38</v>
      </c>
      <c r="K1336">
        <v>44.378185000000002</v>
      </c>
      <c r="L1336">
        <v>-68.250243999999995</v>
      </c>
      <c r="M1336">
        <v>55.99</v>
      </c>
      <c r="N1336">
        <v>1207</v>
      </c>
      <c r="O1336">
        <v>54.3</v>
      </c>
      <c r="P1336">
        <v>55.71</v>
      </c>
      <c r="Q1336">
        <v>53.19</v>
      </c>
      <c r="R1336">
        <v>62.1</v>
      </c>
      <c r="S1336">
        <v>1018</v>
      </c>
      <c r="V1336">
        <v>94</v>
      </c>
      <c r="W1336">
        <v>7</v>
      </c>
      <c r="X1336">
        <v>124</v>
      </c>
      <c r="Y1336">
        <v>0</v>
      </c>
      <c r="AD1336">
        <v>90</v>
      </c>
      <c r="AE1336">
        <v>701</v>
      </c>
      <c r="AF1336" t="s">
        <v>68</v>
      </c>
      <c r="AG1336" t="s">
        <v>69</v>
      </c>
      <c r="AH1336" t="s">
        <v>98</v>
      </c>
    </row>
    <row r="1337" spans="1:34" x14ac:dyDescent="0.2">
      <c r="A1337">
        <v>1592791200</v>
      </c>
      <c r="B1337" t="s">
        <v>1351</v>
      </c>
      <c r="C1337" t="s">
        <v>34</v>
      </c>
      <c r="D1337" t="s">
        <v>54</v>
      </c>
      <c r="E1337" t="s">
        <v>94</v>
      </c>
      <c r="F1337" s="1">
        <v>44004</v>
      </c>
      <c r="G1337" s="1" t="str">
        <f t="shared" si="20"/>
        <v>Mon</v>
      </c>
      <c r="H1337" s="1" t="s">
        <v>46</v>
      </c>
      <c r="I1337">
        <v>-14400</v>
      </c>
      <c r="J1337" t="s">
        <v>38</v>
      </c>
      <c r="K1337">
        <v>44.378185000000002</v>
      </c>
      <c r="L1337">
        <v>-68.250243999999995</v>
      </c>
      <c r="M1337">
        <v>55.67</v>
      </c>
      <c r="N1337">
        <v>805</v>
      </c>
      <c r="O1337">
        <v>54.27</v>
      </c>
      <c r="P1337">
        <v>55.4</v>
      </c>
      <c r="Q1337">
        <v>52.2</v>
      </c>
      <c r="R1337">
        <v>61.09</v>
      </c>
      <c r="S1337">
        <v>1018</v>
      </c>
      <c r="V1337">
        <v>95</v>
      </c>
      <c r="W1337">
        <v>7</v>
      </c>
      <c r="X1337">
        <v>123</v>
      </c>
      <c r="Y1337">
        <v>0</v>
      </c>
      <c r="AD1337">
        <v>90</v>
      </c>
      <c r="AE1337">
        <v>741</v>
      </c>
      <c r="AF1337" t="s">
        <v>100</v>
      </c>
      <c r="AG1337" t="s">
        <v>101</v>
      </c>
      <c r="AH1337" t="s">
        <v>98</v>
      </c>
    </row>
    <row r="1338" spans="1:34" x14ac:dyDescent="0.2">
      <c r="A1338">
        <v>1592794800</v>
      </c>
      <c r="B1338" t="s">
        <v>1352</v>
      </c>
      <c r="C1338" t="s">
        <v>34</v>
      </c>
      <c r="D1338" t="s">
        <v>54</v>
      </c>
      <c r="E1338" t="s">
        <v>94</v>
      </c>
      <c r="F1338" s="1">
        <v>44004</v>
      </c>
      <c r="G1338" s="1" t="str">
        <f t="shared" si="20"/>
        <v>Mon</v>
      </c>
      <c r="H1338" s="1" t="s">
        <v>49</v>
      </c>
      <c r="I1338">
        <v>-14400</v>
      </c>
      <c r="J1338" t="s">
        <v>38</v>
      </c>
      <c r="K1338">
        <v>44.378185000000002</v>
      </c>
      <c r="L1338">
        <v>-68.250243999999995</v>
      </c>
      <c r="M1338">
        <v>54.95</v>
      </c>
      <c r="N1338">
        <v>805</v>
      </c>
      <c r="O1338">
        <v>53.55</v>
      </c>
      <c r="P1338">
        <v>54.61</v>
      </c>
      <c r="Q1338">
        <v>51.19</v>
      </c>
      <c r="R1338">
        <v>60.1</v>
      </c>
      <c r="S1338">
        <v>1018</v>
      </c>
      <c r="V1338">
        <v>95</v>
      </c>
      <c r="W1338">
        <v>1.01</v>
      </c>
      <c r="X1338">
        <v>90</v>
      </c>
      <c r="Y1338">
        <v>0</v>
      </c>
      <c r="AD1338">
        <v>90</v>
      </c>
      <c r="AE1338">
        <v>741</v>
      </c>
      <c r="AF1338" t="s">
        <v>100</v>
      </c>
      <c r="AG1338" t="s">
        <v>101</v>
      </c>
      <c r="AH1338" t="s">
        <v>98</v>
      </c>
    </row>
    <row r="1339" spans="1:34" x14ac:dyDescent="0.2">
      <c r="A1339">
        <v>1592798400</v>
      </c>
      <c r="B1339" t="s">
        <v>1353</v>
      </c>
      <c r="C1339" t="s">
        <v>34</v>
      </c>
      <c r="D1339" t="s">
        <v>54</v>
      </c>
      <c r="E1339" t="s">
        <v>94</v>
      </c>
      <c r="F1339" s="1">
        <v>44004</v>
      </c>
      <c r="G1339" s="1" t="str">
        <f t="shared" si="20"/>
        <v>Mon</v>
      </c>
      <c r="H1339" s="1" t="s">
        <v>51</v>
      </c>
      <c r="I1339">
        <v>-14400</v>
      </c>
      <c r="J1339" t="s">
        <v>38</v>
      </c>
      <c r="K1339">
        <v>44.378185000000002</v>
      </c>
      <c r="L1339">
        <v>-68.250243999999995</v>
      </c>
      <c r="M1339">
        <v>54.39</v>
      </c>
      <c r="N1339">
        <v>805</v>
      </c>
      <c r="O1339">
        <v>52.99</v>
      </c>
      <c r="P1339">
        <v>54</v>
      </c>
      <c r="Q1339">
        <v>52.2</v>
      </c>
      <c r="R1339">
        <v>60.1</v>
      </c>
      <c r="S1339">
        <v>1018</v>
      </c>
      <c r="V1339">
        <v>95</v>
      </c>
      <c r="W1339">
        <v>1.99</v>
      </c>
      <c r="X1339">
        <v>99</v>
      </c>
      <c r="Y1339">
        <v>0</v>
      </c>
      <c r="AD1339">
        <v>90</v>
      </c>
      <c r="AE1339">
        <v>741</v>
      </c>
      <c r="AF1339" t="s">
        <v>100</v>
      </c>
      <c r="AG1339" t="s">
        <v>101</v>
      </c>
      <c r="AH1339" t="s">
        <v>98</v>
      </c>
    </row>
    <row r="1340" spans="1:34" x14ac:dyDescent="0.2">
      <c r="A1340">
        <v>1592802000</v>
      </c>
      <c r="B1340" t="s">
        <v>1354</v>
      </c>
      <c r="C1340" t="s">
        <v>34</v>
      </c>
      <c r="D1340" t="s">
        <v>54</v>
      </c>
      <c r="E1340" t="s">
        <v>94</v>
      </c>
      <c r="F1340" s="1">
        <v>44004</v>
      </c>
      <c r="G1340" s="1" t="str">
        <f t="shared" si="20"/>
        <v>Mon</v>
      </c>
      <c r="H1340" s="1" t="s">
        <v>35</v>
      </c>
      <c r="I1340">
        <v>-14400</v>
      </c>
      <c r="J1340" t="s">
        <v>38</v>
      </c>
      <c r="K1340">
        <v>44.378185000000002</v>
      </c>
      <c r="L1340">
        <v>-68.250243999999995</v>
      </c>
      <c r="M1340">
        <v>54.32</v>
      </c>
      <c r="N1340">
        <v>805</v>
      </c>
      <c r="O1340">
        <v>52.63</v>
      </c>
      <c r="P1340">
        <v>53.87</v>
      </c>
      <c r="Q1340">
        <v>51.19</v>
      </c>
      <c r="R1340">
        <v>58.42</v>
      </c>
      <c r="S1340">
        <v>1018</v>
      </c>
      <c r="V1340">
        <v>94</v>
      </c>
      <c r="W1340">
        <v>1.99</v>
      </c>
      <c r="X1340">
        <v>120</v>
      </c>
      <c r="Y1340">
        <v>0</v>
      </c>
      <c r="AD1340">
        <v>90</v>
      </c>
      <c r="AE1340">
        <v>741</v>
      </c>
      <c r="AF1340" t="s">
        <v>100</v>
      </c>
      <c r="AG1340" t="s">
        <v>101</v>
      </c>
      <c r="AH1340" t="s">
        <v>98</v>
      </c>
    </row>
    <row r="1341" spans="1:34" x14ac:dyDescent="0.2">
      <c r="A1341">
        <v>1592805600</v>
      </c>
      <c r="B1341" t="s">
        <v>1355</v>
      </c>
      <c r="C1341" t="s">
        <v>34</v>
      </c>
      <c r="D1341" t="s">
        <v>54</v>
      </c>
      <c r="E1341" t="s">
        <v>94</v>
      </c>
      <c r="F1341" s="1">
        <v>44004</v>
      </c>
      <c r="G1341" s="1" t="str">
        <f t="shared" si="20"/>
        <v>Mon</v>
      </c>
      <c r="H1341" s="1" t="s">
        <v>54</v>
      </c>
      <c r="I1341">
        <v>-14400</v>
      </c>
      <c r="J1341" t="s">
        <v>38</v>
      </c>
      <c r="K1341">
        <v>44.378185000000002</v>
      </c>
      <c r="L1341">
        <v>-68.250243999999995</v>
      </c>
      <c r="M1341">
        <v>54.23</v>
      </c>
      <c r="N1341">
        <v>805</v>
      </c>
      <c r="O1341">
        <v>52.83</v>
      </c>
      <c r="P1341">
        <v>53.82</v>
      </c>
      <c r="Q1341">
        <v>51.19</v>
      </c>
      <c r="R1341">
        <v>59.61</v>
      </c>
      <c r="S1341">
        <v>1018</v>
      </c>
      <c r="V1341">
        <v>95</v>
      </c>
      <c r="W1341">
        <v>5.01</v>
      </c>
      <c r="X1341">
        <v>95</v>
      </c>
      <c r="Y1341">
        <v>0</v>
      </c>
      <c r="AD1341">
        <v>90</v>
      </c>
      <c r="AE1341">
        <v>741</v>
      </c>
      <c r="AF1341" t="s">
        <v>100</v>
      </c>
      <c r="AG1341" t="s">
        <v>101</v>
      </c>
      <c r="AH1341" t="s">
        <v>98</v>
      </c>
    </row>
    <row r="1342" spans="1:34" x14ac:dyDescent="0.2">
      <c r="A1342">
        <v>1592809200</v>
      </c>
      <c r="B1342" t="s">
        <v>1356</v>
      </c>
      <c r="C1342" t="s">
        <v>34</v>
      </c>
      <c r="D1342" t="s">
        <v>54</v>
      </c>
      <c r="E1342" t="s">
        <v>94</v>
      </c>
      <c r="F1342" s="1">
        <v>44004</v>
      </c>
      <c r="G1342" s="1" t="str">
        <f t="shared" si="20"/>
        <v>Mon</v>
      </c>
      <c r="H1342" s="1" t="s">
        <v>56</v>
      </c>
      <c r="I1342">
        <v>-14400</v>
      </c>
      <c r="J1342" t="s">
        <v>38</v>
      </c>
      <c r="K1342">
        <v>44.378185000000002</v>
      </c>
      <c r="L1342">
        <v>-68.250243999999995</v>
      </c>
      <c r="M1342">
        <v>53.62</v>
      </c>
      <c r="N1342">
        <v>805</v>
      </c>
      <c r="O1342">
        <v>52.21</v>
      </c>
      <c r="P1342">
        <v>53.15</v>
      </c>
      <c r="Q1342">
        <v>51.19</v>
      </c>
      <c r="R1342">
        <v>59.09</v>
      </c>
      <c r="S1342">
        <v>1018</v>
      </c>
      <c r="V1342">
        <v>95</v>
      </c>
      <c r="W1342">
        <v>0</v>
      </c>
      <c r="X1342">
        <v>0</v>
      </c>
      <c r="Y1342">
        <v>0</v>
      </c>
      <c r="AD1342">
        <v>90</v>
      </c>
      <c r="AE1342">
        <v>741</v>
      </c>
      <c r="AF1342" t="s">
        <v>100</v>
      </c>
      <c r="AG1342" t="s">
        <v>101</v>
      </c>
      <c r="AH1342" t="s">
        <v>98</v>
      </c>
    </row>
    <row r="1343" spans="1:34" x14ac:dyDescent="0.2">
      <c r="A1343">
        <v>1592812800</v>
      </c>
      <c r="B1343" t="s">
        <v>1357</v>
      </c>
      <c r="C1343" t="s">
        <v>34</v>
      </c>
      <c r="D1343" t="s">
        <v>54</v>
      </c>
      <c r="E1343" t="s">
        <v>94</v>
      </c>
      <c r="F1343" s="1">
        <v>44004</v>
      </c>
      <c r="G1343" s="1" t="str">
        <f t="shared" si="20"/>
        <v>Mon</v>
      </c>
      <c r="H1343" s="1" t="s">
        <v>58</v>
      </c>
      <c r="I1343">
        <v>-14400</v>
      </c>
      <c r="J1343" t="s">
        <v>38</v>
      </c>
      <c r="K1343">
        <v>44.378185000000002</v>
      </c>
      <c r="L1343">
        <v>-68.250243999999995</v>
      </c>
      <c r="M1343">
        <v>53.78</v>
      </c>
      <c r="N1343">
        <v>402</v>
      </c>
      <c r="O1343">
        <v>52.38</v>
      </c>
      <c r="P1343">
        <v>53.33</v>
      </c>
      <c r="Q1343">
        <v>52.16</v>
      </c>
      <c r="R1343">
        <v>58.42</v>
      </c>
      <c r="S1343">
        <v>1018</v>
      </c>
      <c r="V1343">
        <v>95</v>
      </c>
      <c r="W1343">
        <v>0</v>
      </c>
      <c r="X1343">
        <v>0</v>
      </c>
      <c r="Y1343">
        <v>0</v>
      </c>
      <c r="AD1343">
        <v>90</v>
      </c>
      <c r="AE1343">
        <v>741</v>
      </c>
      <c r="AF1343" t="s">
        <v>100</v>
      </c>
      <c r="AG1343" t="s">
        <v>101</v>
      </c>
      <c r="AH1343" t="s">
        <v>98</v>
      </c>
    </row>
    <row r="1344" spans="1:34" x14ac:dyDescent="0.2">
      <c r="A1344">
        <v>1592816400</v>
      </c>
      <c r="B1344" t="s">
        <v>1358</v>
      </c>
      <c r="C1344" t="s">
        <v>34</v>
      </c>
      <c r="D1344" t="s">
        <v>54</v>
      </c>
      <c r="E1344" t="s">
        <v>94</v>
      </c>
      <c r="F1344" s="1">
        <v>44004</v>
      </c>
      <c r="G1344" s="1" t="str">
        <f t="shared" si="20"/>
        <v>Mon</v>
      </c>
      <c r="H1344" s="1" t="s">
        <v>60</v>
      </c>
      <c r="I1344">
        <v>-14400</v>
      </c>
      <c r="J1344" t="s">
        <v>38</v>
      </c>
      <c r="K1344">
        <v>44.378185000000002</v>
      </c>
      <c r="L1344">
        <v>-68.250243999999995</v>
      </c>
      <c r="M1344">
        <v>54.19</v>
      </c>
      <c r="N1344">
        <v>402</v>
      </c>
      <c r="O1344">
        <v>52.79</v>
      </c>
      <c r="P1344">
        <v>53.78</v>
      </c>
      <c r="Q1344">
        <v>52.39</v>
      </c>
      <c r="R1344">
        <v>58.42</v>
      </c>
      <c r="S1344">
        <v>1018</v>
      </c>
      <c r="V1344">
        <v>95</v>
      </c>
      <c r="W1344">
        <v>0</v>
      </c>
      <c r="X1344">
        <v>0</v>
      </c>
      <c r="Y1344">
        <v>0</v>
      </c>
      <c r="AD1344">
        <v>90</v>
      </c>
      <c r="AE1344">
        <v>741</v>
      </c>
      <c r="AF1344" t="s">
        <v>100</v>
      </c>
      <c r="AG1344" t="s">
        <v>101</v>
      </c>
      <c r="AH1344" t="s">
        <v>70</v>
      </c>
    </row>
    <row r="1345" spans="1:34" x14ac:dyDescent="0.2">
      <c r="A1345">
        <v>1592820000</v>
      </c>
      <c r="B1345" t="s">
        <v>1359</v>
      </c>
      <c r="C1345" t="s">
        <v>34</v>
      </c>
      <c r="D1345" t="s">
        <v>54</v>
      </c>
      <c r="E1345" t="s">
        <v>94</v>
      </c>
      <c r="F1345" s="1">
        <v>44004</v>
      </c>
      <c r="G1345" s="1" t="str">
        <f t="shared" si="20"/>
        <v>Mon</v>
      </c>
      <c r="H1345" s="1" t="s">
        <v>62</v>
      </c>
      <c r="I1345">
        <v>-14400</v>
      </c>
      <c r="J1345" t="s">
        <v>38</v>
      </c>
      <c r="K1345">
        <v>44.378185000000002</v>
      </c>
      <c r="L1345">
        <v>-68.250243999999995</v>
      </c>
      <c r="M1345">
        <v>54.86</v>
      </c>
      <c r="N1345">
        <v>402</v>
      </c>
      <c r="O1345">
        <v>53.46</v>
      </c>
      <c r="P1345">
        <v>54.52</v>
      </c>
      <c r="Q1345">
        <v>52.09</v>
      </c>
      <c r="R1345">
        <v>58.42</v>
      </c>
      <c r="S1345">
        <v>1017</v>
      </c>
      <c r="V1345">
        <v>95</v>
      </c>
      <c r="W1345">
        <v>0</v>
      </c>
      <c r="X1345">
        <v>0</v>
      </c>
      <c r="Y1345">
        <v>0</v>
      </c>
      <c r="AD1345">
        <v>90</v>
      </c>
      <c r="AE1345">
        <v>741</v>
      </c>
      <c r="AF1345" t="s">
        <v>100</v>
      </c>
      <c r="AG1345" t="s">
        <v>101</v>
      </c>
      <c r="AH1345" t="s">
        <v>70</v>
      </c>
    </row>
    <row r="1346" spans="1:34" x14ac:dyDescent="0.2">
      <c r="A1346">
        <v>1592823600</v>
      </c>
      <c r="B1346" t="s">
        <v>1360</v>
      </c>
      <c r="C1346" t="s">
        <v>34</v>
      </c>
      <c r="D1346" t="s">
        <v>54</v>
      </c>
      <c r="E1346" t="s">
        <v>94</v>
      </c>
      <c r="F1346" s="1">
        <v>44004</v>
      </c>
      <c r="G1346" s="1" t="str">
        <f t="shared" si="20"/>
        <v>Mon</v>
      </c>
      <c r="H1346" s="1" t="s">
        <v>67</v>
      </c>
      <c r="I1346">
        <v>-14400</v>
      </c>
      <c r="J1346" t="s">
        <v>38</v>
      </c>
      <c r="K1346">
        <v>44.378185000000002</v>
      </c>
      <c r="L1346">
        <v>-68.250243999999995</v>
      </c>
      <c r="M1346">
        <v>55.85</v>
      </c>
      <c r="N1346">
        <v>2012</v>
      </c>
      <c r="O1346">
        <v>54.45</v>
      </c>
      <c r="P1346">
        <v>55.6</v>
      </c>
      <c r="Q1346">
        <v>54.09</v>
      </c>
      <c r="R1346">
        <v>58.42</v>
      </c>
      <c r="S1346">
        <v>1017</v>
      </c>
      <c r="V1346">
        <v>95</v>
      </c>
      <c r="W1346">
        <v>0</v>
      </c>
      <c r="X1346">
        <v>0</v>
      </c>
      <c r="Y1346">
        <v>0</v>
      </c>
      <c r="AD1346">
        <v>90</v>
      </c>
      <c r="AE1346">
        <v>701</v>
      </c>
      <c r="AF1346" t="s">
        <v>68</v>
      </c>
      <c r="AG1346" t="s">
        <v>69</v>
      </c>
      <c r="AH1346" t="s">
        <v>70</v>
      </c>
    </row>
    <row r="1347" spans="1:34" x14ac:dyDescent="0.2">
      <c r="A1347">
        <v>1592827200</v>
      </c>
      <c r="B1347" t="s">
        <v>1361</v>
      </c>
      <c r="C1347" t="s">
        <v>34</v>
      </c>
      <c r="D1347" t="s">
        <v>54</v>
      </c>
      <c r="E1347" t="s">
        <v>94</v>
      </c>
      <c r="F1347" s="1">
        <v>44004</v>
      </c>
      <c r="G1347" s="1" t="str">
        <f t="shared" ref="G1347:G1410" si="21">TEXT(F1347,"ddd")</f>
        <v>Mon</v>
      </c>
      <c r="H1347" s="1" t="s">
        <v>72</v>
      </c>
      <c r="I1347">
        <v>-14400</v>
      </c>
      <c r="J1347" t="s">
        <v>38</v>
      </c>
      <c r="K1347">
        <v>44.378185000000002</v>
      </c>
      <c r="L1347">
        <v>-68.250243999999995</v>
      </c>
      <c r="M1347">
        <v>57.13</v>
      </c>
      <c r="N1347">
        <v>1609</v>
      </c>
      <c r="O1347">
        <v>55.71</v>
      </c>
      <c r="P1347">
        <v>57</v>
      </c>
      <c r="Q1347">
        <v>55.24</v>
      </c>
      <c r="R1347">
        <v>58.68</v>
      </c>
      <c r="S1347">
        <v>1017</v>
      </c>
      <c r="V1347">
        <v>95</v>
      </c>
      <c r="W1347">
        <v>3</v>
      </c>
      <c r="X1347">
        <v>90</v>
      </c>
      <c r="Y1347">
        <v>0</v>
      </c>
      <c r="AD1347">
        <v>90</v>
      </c>
      <c r="AE1347">
        <v>701</v>
      </c>
      <c r="AF1347" t="s">
        <v>68</v>
      </c>
      <c r="AG1347" t="s">
        <v>69</v>
      </c>
      <c r="AH1347" t="s">
        <v>70</v>
      </c>
    </row>
    <row r="1348" spans="1:34" x14ac:dyDescent="0.2">
      <c r="A1348">
        <v>1592830800</v>
      </c>
      <c r="B1348" t="s">
        <v>1362</v>
      </c>
      <c r="C1348" t="s">
        <v>34</v>
      </c>
      <c r="D1348" t="s">
        <v>54</v>
      </c>
      <c r="E1348" t="s">
        <v>94</v>
      </c>
      <c r="F1348" s="1">
        <v>44004</v>
      </c>
      <c r="G1348" s="1" t="str">
        <f t="shared" si="21"/>
        <v>Mon</v>
      </c>
      <c r="H1348" s="1" t="s">
        <v>75</v>
      </c>
      <c r="I1348">
        <v>-14400</v>
      </c>
      <c r="J1348" t="s">
        <v>38</v>
      </c>
      <c r="K1348">
        <v>44.378185000000002</v>
      </c>
      <c r="L1348">
        <v>-68.250243999999995</v>
      </c>
      <c r="M1348">
        <v>59.68</v>
      </c>
      <c r="N1348">
        <v>4828</v>
      </c>
      <c r="O1348">
        <v>58.24</v>
      </c>
      <c r="P1348">
        <v>59.81</v>
      </c>
      <c r="Q1348">
        <v>57.18</v>
      </c>
      <c r="R1348">
        <v>62.62</v>
      </c>
      <c r="S1348">
        <v>1017</v>
      </c>
      <c r="V1348">
        <v>95</v>
      </c>
      <c r="W1348">
        <v>4</v>
      </c>
      <c r="X1348">
        <v>107</v>
      </c>
      <c r="Y1348">
        <v>0</v>
      </c>
      <c r="AD1348">
        <v>90</v>
      </c>
      <c r="AE1348">
        <v>701</v>
      </c>
      <c r="AF1348" t="s">
        <v>68</v>
      </c>
      <c r="AG1348" t="s">
        <v>69</v>
      </c>
      <c r="AH1348" t="s">
        <v>70</v>
      </c>
    </row>
    <row r="1349" spans="1:34" x14ac:dyDescent="0.2">
      <c r="A1349">
        <v>1592834400</v>
      </c>
      <c r="B1349" t="s">
        <v>1363</v>
      </c>
      <c r="C1349" t="s">
        <v>34</v>
      </c>
      <c r="D1349" t="s">
        <v>54</v>
      </c>
      <c r="E1349" t="s">
        <v>94</v>
      </c>
      <c r="F1349" s="1">
        <v>44004</v>
      </c>
      <c r="G1349" s="1" t="str">
        <f t="shared" si="21"/>
        <v>Mon</v>
      </c>
      <c r="H1349" s="1" t="s">
        <v>77</v>
      </c>
      <c r="I1349">
        <v>-14400</v>
      </c>
      <c r="J1349" t="s">
        <v>38</v>
      </c>
      <c r="K1349">
        <v>44.378185000000002</v>
      </c>
      <c r="L1349">
        <v>-68.250243999999995</v>
      </c>
      <c r="M1349">
        <v>60.48</v>
      </c>
      <c r="N1349">
        <v>10000</v>
      </c>
      <c r="O1349">
        <v>58.44</v>
      </c>
      <c r="P1349">
        <v>60.6</v>
      </c>
      <c r="Q1349">
        <v>57.15</v>
      </c>
      <c r="R1349">
        <v>66.69</v>
      </c>
      <c r="S1349">
        <v>1017</v>
      </c>
      <c r="V1349">
        <v>93</v>
      </c>
      <c r="W1349">
        <v>5.99</v>
      </c>
      <c r="X1349">
        <v>82</v>
      </c>
      <c r="Y1349">
        <v>0</v>
      </c>
      <c r="AD1349">
        <v>90</v>
      </c>
      <c r="AE1349">
        <v>804</v>
      </c>
      <c r="AF1349" t="s">
        <v>39</v>
      </c>
      <c r="AG1349" t="s">
        <v>47</v>
      </c>
      <c r="AH1349" t="s">
        <v>112</v>
      </c>
    </row>
    <row r="1350" spans="1:34" x14ac:dyDescent="0.2">
      <c r="A1350">
        <v>1592838000</v>
      </c>
      <c r="B1350" t="s">
        <v>1364</v>
      </c>
      <c r="C1350" t="s">
        <v>34</v>
      </c>
      <c r="D1350" t="s">
        <v>54</v>
      </c>
      <c r="E1350" t="s">
        <v>94</v>
      </c>
      <c r="F1350" s="1">
        <v>44004</v>
      </c>
      <c r="G1350" s="1" t="str">
        <f t="shared" si="21"/>
        <v>Mon</v>
      </c>
      <c r="H1350" s="1" t="s">
        <v>79</v>
      </c>
      <c r="I1350">
        <v>-14400</v>
      </c>
      <c r="J1350" t="s">
        <v>38</v>
      </c>
      <c r="K1350">
        <v>44.378185000000002</v>
      </c>
      <c r="L1350">
        <v>-68.250243999999995</v>
      </c>
      <c r="M1350">
        <v>62.58</v>
      </c>
      <c r="N1350">
        <v>10000</v>
      </c>
      <c r="O1350">
        <v>60.22</v>
      </c>
      <c r="P1350">
        <v>62.87</v>
      </c>
      <c r="Q1350">
        <v>57.15</v>
      </c>
      <c r="R1350">
        <v>72.680000000000007</v>
      </c>
      <c r="S1350">
        <v>1017</v>
      </c>
      <c r="V1350">
        <v>92</v>
      </c>
      <c r="W1350">
        <v>4</v>
      </c>
      <c r="X1350">
        <v>107</v>
      </c>
      <c r="Y1350">
        <v>0</v>
      </c>
      <c r="AD1350">
        <v>90</v>
      </c>
      <c r="AE1350">
        <v>804</v>
      </c>
      <c r="AF1350" t="s">
        <v>39</v>
      </c>
      <c r="AG1350" t="s">
        <v>47</v>
      </c>
      <c r="AH1350" t="s">
        <v>112</v>
      </c>
    </row>
    <row r="1351" spans="1:34" x14ac:dyDescent="0.2">
      <c r="A1351">
        <v>1592841600</v>
      </c>
      <c r="B1351" t="s">
        <v>1365</v>
      </c>
      <c r="C1351" t="s">
        <v>34</v>
      </c>
      <c r="D1351" t="s">
        <v>54</v>
      </c>
      <c r="E1351" t="s">
        <v>94</v>
      </c>
      <c r="F1351" s="1">
        <v>44004</v>
      </c>
      <c r="G1351" s="1" t="str">
        <f t="shared" si="21"/>
        <v>Mon</v>
      </c>
      <c r="H1351" s="1" t="s">
        <v>81</v>
      </c>
      <c r="I1351">
        <v>-14400</v>
      </c>
      <c r="J1351" t="s">
        <v>38</v>
      </c>
      <c r="K1351">
        <v>44.378185000000002</v>
      </c>
      <c r="L1351">
        <v>-68.250243999999995</v>
      </c>
      <c r="M1351">
        <v>64.599999999999994</v>
      </c>
      <c r="N1351">
        <v>10000</v>
      </c>
      <c r="O1351">
        <v>60.64</v>
      </c>
      <c r="P1351">
        <v>64.849999999999994</v>
      </c>
      <c r="Q1351">
        <v>57.76</v>
      </c>
      <c r="R1351">
        <v>76.680000000000007</v>
      </c>
      <c r="S1351">
        <v>1017</v>
      </c>
      <c r="V1351">
        <v>87</v>
      </c>
      <c r="W1351">
        <v>1.99</v>
      </c>
      <c r="X1351">
        <v>91</v>
      </c>
      <c r="Y1351">
        <v>0</v>
      </c>
      <c r="AD1351">
        <v>90</v>
      </c>
      <c r="AE1351">
        <v>804</v>
      </c>
      <c r="AF1351" t="s">
        <v>39</v>
      </c>
      <c r="AG1351" t="s">
        <v>47</v>
      </c>
      <c r="AH1351" t="s">
        <v>112</v>
      </c>
    </row>
    <row r="1352" spans="1:34" x14ac:dyDescent="0.2">
      <c r="A1352">
        <v>1592845200</v>
      </c>
      <c r="B1352" t="s">
        <v>1366</v>
      </c>
      <c r="C1352" t="s">
        <v>34</v>
      </c>
      <c r="D1352" t="s">
        <v>54</v>
      </c>
      <c r="E1352" t="s">
        <v>94</v>
      </c>
      <c r="F1352" s="1">
        <v>44004</v>
      </c>
      <c r="G1352" s="1" t="str">
        <f t="shared" si="21"/>
        <v>Mon</v>
      </c>
      <c r="H1352" s="1" t="s">
        <v>83</v>
      </c>
      <c r="I1352">
        <v>-14400</v>
      </c>
      <c r="J1352" t="s">
        <v>38</v>
      </c>
      <c r="K1352">
        <v>44.378185000000002</v>
      </c>
      <c r="L1352">
        <v>-68.250243999999995</v>
      </c>
      <c r="M1352">
        <v>68.52</v>
      </c>
      <c r="N1352">
        <v>10000</v>
      </c>
      <c r="O1352">
        <v>62.11</v>
      </c>
      <c r="P1352">
        <v>68.83</v>
      </c>
      <c r="Q1352">
        <v>61.18</v>
      </c>
      <c r="R1352">
        <v>79.680000000000007</v>
      </c>
      <c r="S1352">
        <v>1016</v>
      </c>
      <c r="V1352">
        <v>80</v>
      </c>
      <c r="W1352">
        <v>3</v>
      </c>
      <c r="X1352">
        <v>69</v>
      </c>
      <c r="Y1352">
        <v>0</v>
      </c>
      <c r="AD1352">
        <v>1</v>
      </c>
      <c r="AE1352">
        <v>800</v>
      </c>
      <c r="AF1352" t="s">
        <v>119</v>
      </c>
      <c r="AG1352" t="s">
        <v>120</v>
      </c>
      <c r="AH1352" t="s">
        <v>121</v>
      </c>
    </row>
    <row r="1353" spans="1:34" x14ac:dyDescent="0.2">
      <c r="A1353">
        <v>1592848800</v>
      </c>
      <c r="B1353" t="s">
        <v>1367</v>
      </c>
      <c r="C1353" t="s">
        <v>34</v>
      </c>
      <c r="D1353" t="s">
        <v>54</v>
      </c>
      <c r="E1353" t="s">
        <v>94</v>
      </c>
      <c r="F1353" s="1">
        <v>44004</v>
      </c>
      <c r="G1353" s="1" t="str">
        <f t="shared" si="21"/>
        <v>Mon</v>
      </c>
      <c r="H1353" s="1" t="s">
        <v>86</v>
      </c>
      <c r="I1353">
        <v>-14400</v>
      </c>
      <c r="J1353" t="s">
        <v>38</v>
      </c>
      <c r="K1353">
        <v>44.378185000000002</v>
      </c>
      <c r="L1353">
        <v>-68.250243999999995</v>
      </c>
      <c r="M1353">
        <v>72.27</v>
      </c>
      <c r="N1353">
        <v>10000</v>
      </c>
      <c r="O1353">
        <v>64.650000000000006</v>
      </c>
      <c r="P1353">
        <v>72.81</v>
      </c>
      <c r="Q1353">
        <v>64.08</v>
      </c>
      <c r="R1353">
        <v>79.680000000000007</v>
      </c>
      <c r="S1353">
        <v>1015</v>
      </c>
      <c r="V1353">
        <v>77</v>
      </c>
      <c r="W1353">
        <v>7</v>
      </c>
      <c r="X1353">
        <v>106</v>
      </c>
      <c r="Y1353">
        <v>0</v>
      </c>
      <c r="AD1353">
        <v>1</v>
      </c>
      <c r="AE1353">
        <v>800</v>
      </c>
      <c r="AF1353" t="s">
        <v>119</v>
      </c>
      <c r="AG1353" t="s">
        <v>120</v>
      </c>
      <c r="AH1353" t="s">
        <v>121</v>
      </c>
    </row>
    <row r="1354" spans="1:34" x14ac:dyDescent="0.2">
      <c r="A1354">
        <v>1592852400</v>
      </c>
      <c r="B1354" t="s">
        <v>1368</v>
      </c>
      <c r="C1354" t="s">
        <v>34</v>
      </c>
      <c r="D1354" t="s">
        <v>54</v>
      </c>
      <c r="E1354" t="s">
        <v>94</v>
      </c>
      <c r="F1354" s="1">
        <v>44004</v>
      </c>
      <c r="G1354" s="1" t="str">
        <f t="shared" si="21"/>
        <v>Mon</v>
      </c>
      <c r="H1354" s="1" t="s">
        <v>88</v>
      </c>
      <c r="I1354">
        <v>-14400</v>
      </c>
      <c r="J1354" t="s">
        <v>38</v>
      </c>
      <c r="K1354">
        <v>44.378185000000002</v>
      </c>
      <c r="L1354">
        <v>-68.250243999999995</v>
      </c>
      <c r="M1354">
        <v>72.900000000000006</v>
      </c>
      <c r="N1354">
        <v>10000</v>
      </c>
      <c r="O1354">
        <v>64.89</v>
      </c>
      <c r="P1354">
        <v>73.45</v>
      </c>
      <c r="Q1354">
        <v>63.7</v>
      </c>
      <c r="R1354">
        <v>82.69</v>
      </c>
      <c r="S1354">
        <v>1014</v>
      </c>
      <c r="V1354">
        <v>76</v>
      </c>
      <c r="W1354">
        <v>4</v>
      </c>
      <c r="X1354">
        <v>115</v>
      </c>
      <c r="Y1354">
        <v>0</v>
      </c>
      <c r="AD1354">
        <v>1</v>
      </c>
      <c r="AE1354">
        <v>800</v>
      </c>
      <c r="AF1354" t="s">
        <v>119</v>
      </c>
      <c r="AG1354" t="s">
        <v>120</v>
      </c>
      <c r="AH1354" t="s">
        <v>121</v>
      </c>
    </row>
    <row r="1355" spans="1:34" x14ac:dyDescent="0.2">
      <c r="A1355">
        <v>1592856000</v>
      </c>
      <c r="B1355" t="s">
        <v>1369</v>
      </c>
      <c r="C1355" t="s">
        <v>34</v>
      </c>
      <c r="D1355" t="s">
        <v>54</v>
      </c>
      <c r="E1355" t="s">
        <v>94</v>
      </c>
      <c r="F1355" s="1">
        <v>44004</v>
      </c>
      <c r="G1355" s="1" t="str">
        <f t="shared" si="21"/>
        <v>Mon</v>
      </c>
      <c r="H1355" s="1" t="s">
        <v>90</v>
      </c>
      <c r="I1355">
        <v>-14400</v>
      </c>
      <c r="J1355" t="s">
        <v>38</v>
      </c>
      <c r="K1355">
        <v>44.378185000000002</v>
      </c>
      <c r="L1355">
        <v>-68.250243999999995</v>
      </c>
      <c r="M1355">
        <v>71.19</v>
      </c>
      <c r="N1355">
        <v>10000</v>
      </c>
      <c r="O1355">
        <v>63.23</v>
      </c>
      <c r="P1355">
        <v>71.58</v>
      </c>
      <c r="Q1355">
        <v>61</v>
      </c>
      <c r="R1355">
        <v>82.69</v>
      </c>
      <c r="S1355">
        <v>1014</v>
      </c>
      <c r="V1355">
        <v>76</v>
      </c>
      <c r="W1355">
        <v>1.99</v>
      </c>
      <c r="X1355">
        <v>147</v>
      </c>
      <c r="Y1355">
        <v>0</v>
      </c>
      <c r="AD1355">
        <v>1</v>
      </c>
      <c r="AE1355">
        <v>800</v>
      </c>
      <c r="AF1355" t="s">
        <v>119</v>
      </c>
      <c r="AG1355" t="s">
        <v>120</v>
      </c>
      <c r="AH1355" t="s">
        <v>121</v>
      </c>
    </row>
    <row r="1356" spans="1:34" x14ac:dyDescent="0.2">
      <c r="A1356">
        <v>1592859600</v>
      </c>
      <c r="B1356" t="s">
        <v>1370</v>
      </c>
      <c r="C1356" t="s">
        <v>34</v>
      </c>
      <c r="D1356" t="s">
        <v>54</v>
      </c>
      <c r="E1356" t="s">
        <v>94</v>
      </c>
      <c r="F1356" s="1">
        <v>44004</v>
      </c>
      <c r="G1356" s="1" t="str">
        <f t="shared" si="21"/>
        <v>Mon</v>
      </c>
      <c r="H1356" s="1" t="s">
        <v>92</v>
      </c>
      <c r="I1356">
        <v>-14400</v>
      </c>
      <c r="J1356" t="s">
        <v>38</v>
      </c>
      <c r="K1356">
        <v>44.378185000000002</v>
      </c>
      <c r="L1356">
        <v>-68.250243999999995</v>
      </c>
      <c r="M1356">
        <v>71.56</v>
      </c>
      <c r="N1356">
        <v>10000</v>
      </c>
      <c r="O1356">
        <v>64.349999999999994</v>
      </c>
      <c r="P1356">
        <v>72.09</v>
      </c>
      <c r="Q1356">
        <v>60.19</v>
      </c>
      <c r="R1356">
        <v>82.69</v>
      </c>
      <c r="S1356">
        <v>1014</v>
      </c>
      <c r="V1356">
        <v>78</v>
      </c>
      <c r="W1356">
        <v>1.01</v>
      </c>
      <c r="X1356">
        <v>124</v>
      </c>
      <c r="Y1356">
        <v>0</v>
      </c>
      <c r="AD1356">
        <v>1</v>
      </c>
      <c r="AE1356">
        <v>800</v>
      </c>
      <c r="AF1356" t="s">
        <v>119</v>
      </c>
      <c r="AG1356" t="s">
        <v>120</v>
      </c>
      <c r="AH1356" t="s">
        <v>121</v>
      </c>
    </row>
    <row r="1357" spans="1:34" x14ac:dyDescent="0.2">
      <c r="A1357">
        <v>1592863200</v>
      </c>
      <c r="B1357" t="s">
        <v>1371</v>
      </c>
      <c r="C1357" t="s">
        <v>34</v>
      </c>
      <c r="D1357" t="s">
        <v>54</v>
      </c>
      <c r="E1357" t="s">
        <v>94</v>
      </c>
      <c r="F1357" s="1">
        <v>44004</v>
      </c>
      <c r="G1357" s="1" t="str">
        <f t="shared" si="21"/>
        <v>Mon</v>
      </c>
      <c r="H1357" s="1" t="s">
        <v>94</v>
      </c>
      <c r="I1357">
        <v>-14400</v>
      </c>
      <c r="J1357" t="s">
        <v>38</v>
      </c>
      <c r="K1357">
        <v>44.378185000000002</v>
      </c>
      <c r="L1357">
        <v>-68.250243999999995</v>
      </c>
      <c r="M1357">
        <v>68.38</v>
      </c>
      <c r="N1357">
        <v>10000</v>
      </c>
      <c r="O1357">
        <v>61.61</v>
      </c>
      <c r="P1357">
        <v>68.63</v>
      </c>
      <c r="Q1357">
        <v>58.3</v>
      </c>
      <c r="R1357">
        <v>79.680000000000007</v>
      </c>
      <c r="S1357">
        <v>1013</v>
      </c>
      <c r="V1357">
        <v>79</v>
      </c>
      <c r="W1357">
        <v>7</v>
      </c>
      <c r="X1357">
        <v>183</v>
      </c>
      <c r="Y1357">
        <v>0</v>
      </c>
      <c r="AD1357">
        <v>1</v>
      </c>
      <c r="AE1357">
        <v>800</v>
      </c>
      <c r="AF1357" t="s">
        <v>119</v>
      </c>
      <c r="AG1357" t="s">
        <v>120</v>
      </c>
      <c r="AH1357" t="s">
        <v>121</v>
      </c>
    </row>
    <row r="1358" spans="1:34" x14ac:dyDescent="0.2">
      <c r="A1358">
        <v>1592866800</v>
      </c>
      <c r="B1358" t="s">
        <v>1372</v>
      </c>
      <c r="C1358" t="s">
        <v>34</v>
      </c>
      <c r="D1358" t="s">
        <v>54</v>
      </c>
      <c r="E1358" t="s">
        <v>94</v>
      </c>
      <c r="F1358" s="1">
        <v>44004</v>
      </c>
      <c r="G1358" s="1" t="str">
        <f t="shared" si="21"/>
        <v>Mon</v>
      </c>
      <c r="H1358" s="1" t="s">
        <v>96</v>
      </c>
      <c r="I1358">
        <v>-14400</v>
      </c>
      <c r="J1358" t="s">
        <v>38</v>
      </c>
      <c r="K1358">
        <v>44.378185000000002</v>
      </c>
      <c r="L1358">
        <v>-68.250243999999995</v>
      </c>
      <c r="M1358">
        <v>67.599999999999994</v>
      </c>
      <c r="N1358">
        <v>10000</v>
      </c>
      <c r="O1358">
        <v>61.57</v>
      </c>
      <c r="P1358">
        <v>67.87</v>
      </c>
      <c r="Q1358">
        <v>59.2</v>
      </c>
      <c r="R1358">
        <v>72.61</v>
      </c>
      <c r="S1358">
        <v>1013</v>
      </c>
      <c r="V1358">
        <v>81</v>
      </c>
      <c r="W1358">
        <v>3</v>
      </c>
      <c r="X1358">
        <v>188</v>
      </c>
      <c r="Y1358">
        <v>0</v>
      </c>
      <c r="AD1358">
        <v>1</v>
      </c>
      <c r="AE1358">
        <v>800</v>
      </c>
      <c r="AF1358" t="s">
        <v>119</v>
      </c>
      <c r="AG1358" t="s">
        <v>120</v>
      </c>
      <c r="AH1358" t="s">
        <v>121</v>
      </c>
    </row>
    <row r="1359" spans="1:34" x14ac:dyDescent="0.2">
      <c r="A1359">
        <v>1592870400</v>
      </c>
      <c r="B1359" t="s">
        <v>1373</v>
      </c>
      <c r="C1359" t="s">
        <v>34</v>
      </c>
      <c r="D1359" t="s">
        <v>54</v>
      </c>
      <c r="E1359" t="s">
        <v>96</v>
      </c>
      <c r="F1359" s="1">
        <v>44005</v>
      </c>
      <c r="G1359" s="1" t="str">
        <f t="shared" si="21"/>
        <v>Tue</v>
      </c>
      <c r="H1359" s="1" t="s">
        <v>37</v>
      </c>
      <c r="I1359">
        <v>-14400</v>
      </c>
      <c r="J1359" t="s">
        <v>38</v>
      </c>
      <c r="K1359">
        <v>44.378185000000002</v>
      </c>
      <c r="L1359">
        <v>-68.250243999999995</v>
      </c>
      <c r="M1359">
        <v>63.34</v>
      </c>
      <c r="N1359">
        <v>10000</v>
      </c>
      <c r="O1359">
        <v>59.41</v>
      </c>
      <c r="P1359">
        <v>63.46</v>
      </c>
      <c r="Q1359">
        <v>57.18</v>
      </c>
      <c r="R1359">
        <v>68.61</v>
      </c>
      <c r="S1359">
        <v>1013</v>
      </c>
      <c r="V1359">
        <v>87</v>
      </c>
      <c r="W1359">
        <v>3</v>
      </c>
      <c r="X1359">
        <v>360</v>
      </c>
      <c r="Y1359">
        <v>0</v>
      </c>
      <c r="AD1359">
        <v>1</v>
      </c>
      <c r="AE1359">
        <v>800</v>
      </c>
      <c r="AF1359" t="s">
        <v>119</v>
      </c>
      <c r="AG1359" t="s">
        <v>120</v>
      </c>
      <c r="AH1359" t="s">
        <v>121</v>
      </c>
    </row>
    <row r="1360" spans="1:34" x14ac:dyDescent="0.2">
      <c r="A1360">
        <v>1592874000</v>
      </c>
      <c r="B1360" t="s">
        <v>1374</v>
      </c>
      <c r="C1360" t="s">
        <v>34</v>
      </c>
      <c r="D1360" t="s">
        <v>54</v>
      </c>
      <c r="E1360" t="s">
        <v>96</v>
      </c>
      <c r="F1360" s="1">
        <v>44005</v>
      </c>
      <c r="G1360" s="1" t="str">
        <f t="shared" si="21"/>
        <v>Tue</v>
      </c>
      <c r="H1360" s="1" t="s">
        <v>36</v>
      </c>
      <c r="I1360">
        <v>-14400</v>
      </c>
      <c r="J1360" t="s">
        <v>38</v>
      </c>
      <c r="K1360">
        <v>44.378185000000002</v>
      </c>
      <c r="L1360">
        <v>-68.250243999999995</v>
      </c>
      <c r="M1360">
        <v>62.08</v>
      </c>
      <c r="N1360">
        <v>10000</v>
      </c>
      <c r="O1360">
        <v>59.11</v>
      </c>
      <c r="P1360">
        <v>62.22</v>
      </c>
      <c r="Q1360">
        <v>58.51</v>
      </c>
      <c r="R1360">
        <v>65.680000000000007</v>
      </c>
      <c r="S1360">
        <v>1013</v>
      </c>
      <c r="V1360">
        <v>90</v>
      </c>
      <c r="W1360">
        <v>0</v>
      </c>
      <c r="X1360">
        <v>0</v>
      </c>
      <c r="Y1360">
        <v>0</v>
      </c>
      <c r="AD1360">
        <v>1</v>
      </c>
      <c r="AE1360">
        <v>800</v>
      </c>
      <c r="AF1360" t="s">
        <v>119</v>
      </c>
      <c r="AG1360" t="s">
        <v>120</v>
      </c>
      <c r="AH1360" t="s">
        <v>133</v>
      </c>
    </row>
    <row r="1361" spans="1:34" x14ac:dyDescent="0.2">
      <c r="A1361">
        <v>1592877600</v>
      </c>
      <c r="B1361" t="s">
        <v>1375</v>
      </c>
      <c r="C1361" t="s">
        <v>34</v>
      </c>
      <c r="D1361" t="s">
        <v>54</v>
      </c>
      <c r="E1361" t="s">
        <v>96</v>
      </c>
      <c r="F1361" s="1">
        <v>44005</v>
      </c>
      <c r="G1361" s="1" t="str">
        <f t="shared" si="21"/>
        <v>Tue</v>
      </c>
      <c r="H1361" s="1" t="s">
        <v>46</v>
      </c>
      <c r="I1361">
        <v>-14400</v>
      </c>
      <c r="J1361" t="s">
        <v>38</v>
      </c>
      <c r="K1361">
        <v>44.378185000000002</v>
      </c>
      <c r="L1361">
        <v>-68.250243999999995</v>
      </c>
      <c r="M1361">
        <v>60.75</v>
      </c>
      <c r="N1361">
        <v>10000</v>
      </c>
      <c r="O1361">
        <v>58.1</v>
      </c>
      <c r="P1361">
        <v>60.8</v>
      </c>
      <c r="Q1361">
        <v>57.94</v>
      </c>
      <c r="R1361">
        <v>63.68</v>
      </c>
      <c r="S1361">
        <v>1013</v>
      </c>
      <c r="V1361">
        <v>91</v>
      </c>
      <c r="W1361">
        <v>1.01</v>
      </c>
      <c r="X1361">
        <v>112</v>
      </c>
      <c r="Y1361">
        <v>0</v>
      </c>
      <c r="AD1361">
        <v>1</v>
      </c>
      <c r="AE1361">
        <v>800</v>
      </c>
      <c r="AF1361" t="s">
        <v>119</v>
      </c>
      <c r="AG1361" t="s">
        <v>120</v>
      </c>
      <c r="AH1361" t="s">
        <v>133</v>
      </c>
    </row>
    <row r="1362" spans="1:34" x14ac:dyDescent="0.2">
      <c r="A1362">
        <v>1592881200</v>
      </c>
      <c r="B1362" t="s">
        <v>1376</v>
      </c>
      <c r="C1362" t="s">
        <v>34</v>
      </c>
      <c r="D1362" t="s">
        <v>54</v>
      </c>
      <c r="E1362" t="s">
        <v>96</v>
      </c>
      <c r="F1362" s="1">
        <v>44005</v>
      </c>
      <c r="G1362" s="1" t="str">
        <f t="shared" si="21"/>
        <v>Tue</v>
      </c>
      <c r="H1362" s="1" t="s">
        <v>49</v>
      </c>
      <c r="I1362">
        <v>-14400</v>
      </c>
      <c r="J1362" t="s">
        <v>38</v>
      </c>
      <c r="K1362">
        <v>44.378185000000002</v>
      </c>
      <c r="L1362">
        <v>-68.250243999999995</v>
      </c>
      <c r="M1362">
        <v>59.81</v>
      </c>
      <c r="N1362">
        <v>1207</v>
      </c>
      <c r="O1362">
        <v>57.78</v>
      </c>
      <c r="P1362">
        <v>59.86</v>
      </c>
      <c r="Q1362">
        <v>57.78</v>
      </c>
      <c r="R1362">
        <v>62.69</v>
      </c>
      <c r="S1362">
        <v>1013</v>
      </c>
      <c r="V1362">
        <v>93</v>
      </c>
      <c r="W1362">
        <v>1.99</v>
      </c>
      <c r="X1362">
        <v>202</v>
      </c>
      <c r="Y1362">
        <v>0</v>
      </c>
      <c r="AD1362">
        <v>75</v>
      </c>
      <c r="AE1362">
        <v>701</v>
      </c>
      <c r="AF1362" t="s">
        <v>68</v>
      </c>
      <c r="AG1362" t="s">
        <v>69</v>
      </c>
      <c r="AH1362" t="s">
        <v>98</v>
      </c>
    </row>
    <row r="1363" spans="1:34" x14ac:dyDescent="0.2">
      <c r="A1363">
        <v>1592884800</v>
      </c>
      <c r="B1363" t="s">
        <v>1377</v>
      </c>
      <c r="C1363" t="s">
        <v>34</v>
      </c>
      <c r="D1363" t="s">
        <v>54</v>
      </c>
      <c r="E1363" t="s">
        <v>96</v>
      </c>
      <c r="F1363" s="1">
        <v>44005</v>
      </c>
      <c r="G1363" s="1" t="str">
        <f t="shared" si="21"/>
        <v>Tue</v>
      </c>
      <c r="H1363" s="1" t="s">
        <v>51</v>
      </c>
      <c r="I1363">
        <v>-14400</v>
      </c>
      <c r="J1363" t="s">
        <v>38</v>
      </c>
      <c r="K1363">
        <v>44.378185000000002</v>
      </c>
      <c r="L1363">
        <v>-68.250243999999995</v>
      </c>
      <c r="M1363">
        <v>59.41</v>
      </c>
      <c r="N1363">
        <v>805</v>
      </c>
      <c r="O1363">
        <v>57.69</v>
      </c>
      <c r="P1363">
        <v>59.47</v>
      </c>
      <c r="Q1363">
        <v>56.19</v>
      </c>
      <c r="R1363">
        <v>62.69</v>
      </c>
      <c r="S1363">
        <v>1013</v>
      </c>
      <c r="V1363">
        <v>94</v>
      </c>
      <c r="W1363">
        <v>1.99</v>
      </c>
      <c r="X1363">
        <v>63</v>
      </c>
      <c r="Y1363">
        <v>0</v>
      </c>
      <c r="AD1363">
        <v>90</v>
      </c>
      <c r="AE1363">
        <v>741</v>
      </c>
      <c r="AF1363" t="s">
        <v>100</v>
      </c>
      <c r="AG1363" t="s">
        <v>101</v>
      </c>
      <c r="AH1363" t="s">
        <v>98</v>
      </c>
    </row>
    <row r="1364" spans="1:34" x14ac:dyDescent="0.2">
      <c r="A1364">
        <v>1592888400</v>
      </c>
      <c r="B1364" t="s">
        <v>1378</v>
      </c>
      <c r="C1364" t="s">
        <v>34</v>
      </c>
      <c r="D1364" t="s">
        <v>54</v>
      </c>
      <c r="E1364" t="s">
        <v>96</v>
      </c>
      <c r="F1364" s="1">
        <v>44005</v>
      </c>
      <c r="G1364" s="1" t="str">
        <f t="shared" si="21"/>
        <v>Tue</v>
      </c>
      <c r="H1364" s="1" t="s">
        <v>35</v>
      </c>
      <c r="I1364">
        <v>-14400</v>
      </c>
      <c r="J1364" t="s">
        <v>38</v>
      </c>
      <c r="K1364">
        <v>44.378185000000002</v>
      </c>
      <c r="L1364">
        <v>-68.250243999999995</v>
      </c>
      <c r="M1364">
        <v>59.11</v>
      </c>
      <c r="N1364">
        <v>402</v>
      </c>
      <c r="O1364">
        <v>57.69</v>
      </c>
      <c r="P1364">
        <v>59.18</v>
      </c>
      <c r="Q1364">
        <v>56.19</v>
      </c>
      <c r="R1364">
        <v>62.69</v>
      </c>
      <c r="S1364">
        <v>1013</v>
      </c>
      <c r="V1364">
        <v>95</v>
      </c>
      <c r="W1364">
        <v>1.1200000000000001</v>
      </c>
      <c r="X1364">
        <v>130</v>
      </c>
      <c r="Y1364">
        <v>0</v>
      </c>
      <c r="AD1364">
        <v>90</v>
      </c>
      <c r="AE1364">
        <v>741</v>
      </c>
      <c r="AF1364" t="s">
        <v>100</v>
      </c>
      <c r="AG1364" t="s">
        <v>101</v>
      </c>
      <c r="AH1364" t="s">
        <v>98</v>
      </c>
    </row>
    <row r="1365" spans="1:34" x14ac:dyDescent="0.2">
      <c r="A1365">
        <v>1592892000</v>
      </c>
      <c r="B1365" t="s">
        <v>1379</v>
      </c>
      <c r="C1365" t="s">
        <v>34</v>
      </c>
      <c r="D1365" t="s">
        <v>54</v>
      </c>
      <c r="E1365" t="s">
        <v>96</v>
      </c>
      <c r="F1365" s="1">
        <v>44005</v>
      </c>
      <c r="G1365" s="1" t="str">
        <f t="shared" si="21"/>
        <v>Tue</v>
      </c>
      <c r="H1365" s="1" t="s">
        <v>54</v>
      </c>
      <c r="I1365">
        <v>-14400</v>
      </c>
      <c r="J1365" t="s">
        <v>38</v>
      </c>
      <c r="K1365">
        <v>44.378185000000002</v>
      </c>
      <c r="L1365">
        <v>-68.250243999999995</v>
      </c>
      <c r="M1365">
        <v>59.34</v>
      </c>
      <c r="N1365">
        <v>402</v>
      </c>
      <c r="O1365">
        <v>57.92</v>
      </c>
      <c r="P1365">
        <v>59.45</v>
      </c>
      <c r="Q1365">
        <v>57.04</v>
      </c>
      <c r="R1365">
        <v>62.69</v>
      </c>
      <c r="S1365">
        <v>1012</v>
      </c>
      <c r="V1365">
        <v>95</v>
      </c>
      <c r="W1365">
        <v>3</v>
      </c>
      <c r="X1365">
        <v>76</v>
      </c>
      <c r="Y1365">
        <v>0</v>
      </c>
      <c r="AD1365">
        <v>90</v>
      </c>
      <c r="AE1365">
        <v>741</v>
      </c>
      <c r="AF1365" t="s">
        <v>100</v>
      </c>
      <c r="AG1365" t="s">
        <v>101</v>
      </c>
      <c r="AH1365" t="s">
        <v>98</v>
      </c>
    </row>
    <row r="1366" spans="1:34" x14ac:dyDescent="0.2">
      <c r="A1366">
        <v>1592895600</v>
      </c>
      <c r="B1366" t="s">
        <v>1380</v>
      </c>
      <c r="C1366" t="s">
        <v>34</v>
      </c>
      <c r="D1366" t="s">
        <v>54</v>
      </c>
      <c r="E1366" t="s">
        <v>96</v>
      </c>
      <c r="F1366" s="1">
        <v>44005</v>
      </c>
      <c r="G1366" s="1" t="str">
        <f t="shared" si="21"/>
        <v>Tue</v>
      </c>
      <c r="H1366" s="1" t="s">
        <v>56</v>
      </c>
      <c r="I1366">
        <v>-14400</v>
      </c>
      <c r="J1366" t="s">
        <v>38</v>
      </c>
      <c r="K1366">
        <v>44.378185000000002</v>
      </c>
      <c r="L1366">
        <v>-68.250243999999995</v>
      </c>
      <c r="M1366">
        <v>59.29</v>
      </c>
      <c r="N1366">
        <v>805</v>
      </c>
      <c r="O1366">
        <v>57.87</v>
      </c>
      <c r="P1366">
        <v>59.38</v>
      </c>
      <c r="Q1366">
        <v>56.19</v>
      </c>
      <c r="R1366">
        <v>62.62</v>
      </c>
      <c r="S1366">
        <v>1012</v>
      </c>
      <c r="V1366">
        <v>95</v>
      </c>
      <c r="W1366">
        <v>1.01</v>
      </c>
      <c r="X1366">
        <v>225</v>
      </c>
      <c r="Y1366">
        <v>0</v>
      </c>
      <c r="AD1366">
        <v>90</v>
      </c>
      <c r="AE1366">
        <v>741</v>
      </c>
      <c r="AF1366" t="s">
        <v>100</v>
      </c>
      <c r="AG1366" t="s">
        <v>101</v>
      </c>
      <c r="AH1366" t="s">
        <v>98</v>
      </c>
    </row>
    <row r="1367" spans="1:34" x14ac:dyDescent="0.2">
      <c r="A1367">
        <v>1592899200</v>
      </c>
      <c r="B1367" t="s">
        <v>1381</v>
      </c>
      <c r="C1367" t="s">
        <v>34</v>
      </c>
      <c r="D1367" t="s">
        <v>54</v>
      </c>
      <c r="E1367" t="s">
        <v>96</v>
      </c>
      <c r="F1367" s="1">
        <v>44005</v>
      </c>
      <c r="G1367" s="1" t="str">
        <f t="shared" si="21"/>
        <v>Tue</v>
      </c>
      <c r="H1367" s="1" t="s">
        <v>58</v>
      </c>
      <c r="I1367">
        <v>-14400</v>
      </c>
      <c r="J1367" t="s">
        <v>38</v>
      </c>
      <c r="K1367">
        <v>44.378185000000002</v>
      </c>
      <c r="L1367">
        <v>-68.250243999999995</v>
      </c>
      <c r="M1367">
        <v>59.13</v>
      </c>
      <c r="N1367">
        <v>402</v>
      </c>
      <c r="O1367">
        <v>57.4</v>
      </c>
      <c r="P1367">
        <v>59.16</v>
      </c>
      <c r="Q1367">
        <v>57.15</v>
      </c>
      <c r="R1367">
        <v>62.42</v>
      </c>
      <c r="S1367">
        <v>1011</v>
      </c>
      <c r="V1367">
        <v>94</v>
      </c>
      <c r="W1367">
        <v>2.2400000000000002</v>
      </c>
      <c r="X1367">
        <v>170</v>
      </c>
      <c r="Y1367">
        <v>0</v>
      </c>
      <c r="AD1367">
        <v>90</v>
      </c>
      <c r="AE1367">
        <v>741</v>
      </c>
      <c r="AF1367" t="s">
        <v>100</v>
      </c>
      <c r="AG1367" t="s">
        <v>101</v>
      </c>
      <c r="AH1367" t="s">
        <v>98</v>
      </c>
    </row>
    <row r="1368" spans="1:34" x14ac:dyDescent="0.2">
      <c r="A1368">
        <v>1592902800</v>
      </c>
      <c r="B1368" t="s">
        <v>1382</v>
      </c>
      <c r="C1368" t="s">
        <v>34</v>
      </c>
      <c r="D1368" t="s">
        <v>54</v>
      </c>
      <c r="E1368" t="s">
        <v>96</v>
      </c>
      <c r="F1368" s="1">
        <v>44005</v>
      </c>
      <c r="G1368" s="1" t="str">
        <f t="shared" si="21"/>
        <v>Tue</v>
      </c>
      <c r="H1368" s="1" t="s">
        <v>60</v>
      </c>
      <c r="I1368">
        <v>-14400</v>
      </c>
      <c r="J1368" t="s">
        <v>38</v>
      </c>
      <c r="K1368">
        <v>44.378185000000002</v>
      </c>
      <c r="L1368">
        <v>-68.250243999999995</v>
      </c>
      <c r="M1368">
        <v>58.77</v>
      </c>
      <c r="N1368">
        <v>402</v>
      </c>
      <c r="O1368">
        <v>57.04</v>
      </c>
      <c r="P1368">
        <v>58.77</v>
      </c>
      <c r="Q1368">
        <v>56.16</v>
      </c>
      <c r="R1368">
        <v>61.61</v>
      </c>
      <c r="S1368">
        <v>1012</v>
      </c>
      <c r="V1368">
        <v>94</v>
      </c>
      <c r="W1368">
        <v>1.1200000000000001</v>
      </c>
      <c r="X1368">
        <v>180</v>
      </c>
      <c r="Y1368">
        <v>0</v>
      </c>
      <c r="AD1368">
        <v>90</v>
      </c>
      <c r="AE1368">
        <v>741</v>
      </c>
      <c r="AF1368" t="s">
        <v>100</v>
      </c>
      <c r="AG1368" t="s">
        <v>101</v>
      </c>
      <c r="AH1368" t="s">
        <v>70</v>
      </c>
    </row>
    <row r="1369" spans="1:34" x14ac:dyDescent="0.2">
      <c r="A1369">
        <v>1592906400</v>
      </c>
      <c r="B1369" t="s">
        <v>1383</v>
      </c>
      <c r="C1369" t="s">
        <v>34</v>
      </c>
      <c r="D1369" t="s">
        <v>54</v>
      </c>
      <c r="E1369" t="s">
        <v>96</v>
      </c>
      <c r="F1369" s="1">
        <v>44005</v>
      </c>
      <c r="G1369" s="1" t="str">
        <f t="shared" si="21"/>
        <v>Tue</v>
      </c>
      <c r="H1369" s="1" t="s">
        <v>62</v>
      </c>
      <c r="I1369">
        <v>-14400</v>
      </c>
      <c r="J1369" t="s">
        <v>38</v>
      </c>
      <c r="K1369">
        <v>44.378185000000002</v>
      </c>
      <c r="L1369">
        <v>-68.250243999999995</v>
      </c>
      <c r="M1369">
        <v>58.75</v>
      </c>
      <c r="N1369">
        <v>402</v>
      </c>
      <c r="O1369">
        <v>57.02</v>
      </c>
      <c r="P1369">
        <v>58.75</v>
      </c>
      <c r="Q1369">
        <v>55.96</v>
      </c>
      <c r="R1369">
        <v>61.61</v>
      </c>
      <c r="S1369">
        <v>1012</v>
      </c>
      <c r="V1369">
        <v>94</v>
      </c>
      <c r="W1369">
        <v>1.01</v>
      </c>
      <c r="X1369">
        <v>247</v>
      </c>
      <c r="Y1369">
        <v>0</v>
      </c>
      <c r="AD1369">
        <v>90</v>
      </c>
      <c r="AE1369">
        <v>741</v>
      </c>
      <c r="AF1369" t="s">
        <v>100</v>
      </c>
      <c r="AG1369" t="s">
        <v>101</v>
      </c>
      <c r="AH1369" t="s">
        <v>70</v>
      </c>
    </row>
    <row r="1370" spans="1:34" x14ac:dyDescent="0.2">
      <c r="A1370">
        <v>1592910000</v>
      </c>
      <c r="B1370" t="s">
        <v>1384</v>
      </c>
      <c r="C1370" t="s">
        <v>34</v>
      </c>
      <c r="D1370" t="s">
        <v>54</v>
      </c>
      <c r="E1370" t="s">
        <v>96</v>
      </c>
      <c r="F1370" s="1">
        <v>44005</v>
      </c>
      <c r="G1370" s="1" t="str">
        <f t="shared" si="21"/>
        <v>Tue</v>
      </c>
      <c r="H1370" s="1" t="s">
        <v>67</v>
      </c>
      <c r="I1370">
        <v>-14400</v>
      </c>
      <c r="J1370" t="s">
        <v>38</v>
      </c>
      <c r="K1370">
        <v>44.378185000000002</v>
      </c>
      <c r="L1370">
        <v>-68.250243999999995</v>
      </c>
      <c r="M1370">
        <v>59.74</v>
      </c>
      <c r="N1370">
        <v>402</v>
      </c>
      <c r="O1370">
        <v>58.3</v>
      </c>
      <c r="P1370">
        <v>59.88</v>
      </c>
      <c r="Q1370">
        <v>57.15</v>
      </c>
      <c r="R1370">
        <v>62.69</v>
      </c>
      <c r="S1370">
        <v>1012</v>
      </c>
      <c r="V1370">
        <v>95</v>
      </c>
      <c r="W1370">
        <v>1.99</v>
      </c>
      <c r="X1370">
        <v>90</v>
      </c>
      <c r="Y1370">
        <v>0</v>
      </c>
      <c r="AD1370">
        <v>90</v>
      </c>
      <c r="AE1370">
        <v>741</v>
      </c>
      <c r="AF1370" t="s">
        <v>100</v>
      </c>
      <c r="AG1370" t="s">
        <v>101</v>
      </c>
      <c r="AH1370" t="s">
        <v>70</v>
      </c>
    </row>
    <row r="1371" spans="1:34" x14ac:dyDescent="0.2">
      <c r="A1371">
        <v>1592913600</v>
      </c>
      <c r="B1371" t="s">
        <v>1385</v>
      </c>
      <c r="C1371" t="s">
        <v>34</v>
      </c>
      <c r="D1371" t="s">
        <v>54</v>
      </c>
      <c r="E1371" t="s">
        <v>96</v>
      </c>
      <c r="F1371" s="1">
        <v>44005</v>
      </c>
      <c r="G1371" s="1" t="str">
        <f t="shared" si="21"/>
        <v>Tue</v>
      </c>
      <c r="H1371" s="1" t="s">
        <v>72</v>
      </c>
      <c r="I1371">
        <v>-14400</v>
      </c>
      <c r="J1371" t="s">
        <v>38</v>
      </c>
      <c r="K1371">
        <v>44.378185000000002</v>
      </c>
      <c r="L1371">
        <v>-68.250243999999995</v>
      </c>
      <c r="M1371">
        <v>60.03</v>
      </c>
      <c r="N1371">
        <v>1207</v>
      </c>
      <c r="O1371">
        <v>58.59</v>
      </c>
      <c r="P1371">
        <v>60.19</v>
      </c>
      <c r="Q1371">
        <v>56.32</v>
      </c>
      <c r="R1371">
        <v>64.62</v>
      </c>
      <c r="S1371">
        <v>1012</v>
      </c>
      <c r="V1371">
        <v>95</v>
      </c>
      <c r="W1371">
        <v>4</v>
      </c>
      <c r="X1371">
        <v>45</v>
      </c>
      <c r="Y1371">
        <v>0</v>
      </c>
      <c r="AD1371">
        <v>90</v>
      </c>
      <c r="AE1371">
        <v>701</v>
      </c>
      <c r="AF1371" t="s">
        <v>68</v>
      </c>
      <c r="AG1371" t="s">
        <v>69</v>
      </c>
      <c r="AH1371" t="s">
        <v>70</v>
      </c>
    </row>
    <row r="1372" spans="1:34" x14ac:dyDescent="0.2">
      <c r="A1372">
        <v>1592917200</v>
      </c>
      <c r="B1372" t="s">
        <v>1386</v>
      </c>
      <c r="C1372" t="s">
        <v>34</v>
      </c>
      <c r="D1372" t="s">
        <v>54</v>
      </c>
      <c r="E1372" t="s">
        <v>96</v>
      </c>
      <c r="F1372" s="1">
        <v>44005</v>
      </c>
      <c r="G1372" s="1" t="str">
        <f t="shared" si="21"/>
        <v>Tue</v>
      </c>
      <c r="H1372" s="1" t="s">
        <v>75</v>
      </c>
      <c r="I1372">
        <v>-14400</v>
      </c>
      <c r="J1372" t="s">
        <v>38</v>
      </c>
      <c r="K1372">
        <v>44.378185000000002</v>
      </c>
      <c r="L1372">
        <v>-68.250243999999995</v>
      </c>
      <c r="M1372">
        <v>60.89</v>
      </c>
      <c r="N1372">
        <v>10000</v>
      </c>
      <c r="O1372">
        <v>58.86</v>
      </c>
      <c r="P1372">
        <v>61.05</v>
      </c>
      <c r="Q1372">
        <v>56.19</v>
      </c>
      <c r="R1372">
        <v>69.62</v>
      </c>
      <c r="S1372">
        <v>1011</v>
      </c>
      <c r="V1372">
        <v>93</v>
      </c>
      <c r="W1372">
        <v>5.01</v>
      </c>
      <c r="X1372">
        <v>48</v>
      </c>
      <c r="Y1372">
        <v>0</v>
      </c>
      <c r="AD1372">
        <v>90</v>
      </c>
      <c r="AE1372">
        <v>804</v>
      </c>
      <c r="AF1372" t="s">
        <v>39</v>
      </c>
      <c r="AG1372" t="s">
        <v>47</v>
      </c>
      <c r="AH1372" t="s">
        <v>112</v>
      </c>
    </row>
    <row r="1373" spans="1:34" x14ac:dyDescent="0.2">
      <c r="A1373">
        <v>1592920800</v>
      </c>
      <c r="B1373" t="s">
        <v>1387</v>
      </c>
      <c r="C1373" t="s">
        <v>34</v>
      </c>
      <c r="D1373" t="s">
        <v>54</v>
      </c>
      <c r="E1373" t="s">
        <v>96</v>
      </c>
      <c r="F1373" s="1">
        <v>44005</v>
      </c>
      <c r="G1373" s="1" t="str">
        <f t="shared" si="21"/>
        <v>Tue</v>
      </c>
      <c r="H1373" s="1" t="s">
        <v>77</v>
      </c>
      <c r="I1373">
        <v>-14400</v>
      </c>
      <c r="J1373" t="s">
        <v>38</v>
      </c>
      <c r="K1373">
        <v>44.378185000000002</v>
      </c>
      <c r="L1373">
        <v>-68.250243999999995</v>
      </c>
      <c r="M1373">
        <v>63.54</v>
      </c>
      <c r="N1373">
        <v>10000</v>
      </c>
      <c r="O1373">
        <v>59.27</v>
      </c>
      <c r="P1373">
        <v>63.63</v>
      </c>
      <c r="Q1373">
        <v>57.18</v>
      </c>
      <c r="R1373">
        <v>69.62</v>
      </c>
      <c r="S1373">
        <v>1011</v>
      </c>
      <c r="V1373">
        <v>86</v>
      </c>
      <c r="W1373">
        <v>7</v>
      </c>
      <c r="X1373">
        <v>80</v>
      </c>
      <c r="Y1373">
        <v>0</v>
      </c>
      <c r="AD1373">
        <v>90</v>
      </c>
      <c r="AE1373">
        <v>804</v>
      </c>
      <c r="AF1373" t="s">
        <v>39</v>
      </c>
      <c r="AG1373" t="s">
        <v>47</v>
      </c>
      <c r="AH1373" t="s">
        <v>112</v>
      </c>
    </row>
    <row r="1374" spans="1:34" x14ac:dyDescent="0.2">
      <c r="A1374">
        <v>1592924400</v>
      </c>
      <c r="B1374" t="s">
        <v>1388</v>
      </c>
      <c r="C1374" t="s">
        <v>34</v>
      </c>
      <c r="D1374" t="s">
        <v>54</v>
      </c>
      <c r="E1374" t="s">
        <v>96</v>
      </c>
      <c r="F1374" s="1">
        <v>44005</v>
      </c>
      <c r="G1374" s="1" t="str">
        <f t="shared" si="21"/>
        <v>Tue</v>
      </c>
      <c r="H1374" s="1" t="s">
        <v>79</v>
      </c>
      <c r="I1374">
        <v>-14400</v>
      </c>
      <c r="J1374" t="s">
        <v>38</v>
      </c>
      <c r="K1374">
        <v>44.378185000000002</v>
      </c>
      <c r="L1374">
        <v>-68.250243999999995</v>
      </c>
      <c r="M1374">
        <v>65.19</v>
      </c>
      <c r="N1374">
        <v>10000</v>
      </c>
      <c r="O1374">
        <v>60.91</v>
      </c>
      <c r="P1374">
        <v>65.459999999999994</v>
      </c>
      <c r="Q1374">
        <v>59.2</v>
      </c>
      <c r="R1374">
        <v>71.62</v>
      </c>
      <c r="S1374">
        <v>1011</v>
      </c>
      <c r="V1374">
        <v>86</v>
      </c>
      <c r="W1374">
        <v>3</v>
      </c>
      <c r="X1374">
        <v>34</v>
      </c>
      <c r="Y1374">
        <v>0</v>
      </c>
      <c r="AD1374">
        <v>90</v>
      </c>
      <c r="AE1374">
        <v>804</v>
      </c>
      <c r="AF1374" t="s">
        <v>39</v>
      </c>
      <c r="AG1374" t="s">
        <v>47</v>
      </c>
      <c r="AH1374" t="s">
        <v>112</v>
      </c>
    </row>
    <row r="1375" spans="1:34" x14ac:dyDescent="0.2">
      <c r="A1375">
        <v>1592928000</v>
      </c>
      <c r="B1375" t="s">
        <v>1389</v>
      </c>
      <c r="C1375" t="s">
        <v>34</v>
      </c>
      <c r="D1375" t="s">
        <v>54</v>
      </c>
      <c r="E1375" t="s">
        <v>96</v>
      </c>
      <c r="F1375" s="1">
        <v>44005</v>
      </c>
      <c r="G1375" s="1" t="str">
        <f t="shared" si="21"/>
        <v>Tue</v>
      </c>
      <c r="H1375" s="1" t="s">
        <v>81</v>
      </c>
      <c r="I1375">
        <v>-14400</v>
      </c>
      <c r="J1375" t="s">
        <v>38</v>
      </c>
      <c r="K1375">
        <v>44.378185000000002</v>
      </c>
      <c r="L1375">
        <v>-68.250243999999995</v>
      </c>
      <c r="M1375">
        <v>68.94</v>
      </c>
      <c r="N1375">
        <v>10000</v>
      </c>
      <c r="O1375">
        <v>62.15</v>
      </c>
      <c r="P1375">
        <v>69.239999999999995</v>
      </c>
      <c r="Q1375">
        <v>64.150000000000006</v>
      </c>
      <c r="R1375">
        <v>74.08</v>
      </c>
      <c r="S1375">
        <v>1011</v>
      </c>
      <c r="V1375">
        <v>79</v>
      </c>
      <c r="W1375">
        <v>8.01</v>
      </c>
      <c r="X1375">
        <v>67</v>
      </c>
      <c r="Y1375">
        <v>0</v>
      </c>
      <c r="AD1375">
        <v>90</v>
      </c>
      <c r="AE1375">
        <v>804</v>
      </c>
      <c r="AF1375" t="s">
        <v>39</v>
      </c>
      <c r="AG1375" t="s">
        <v>47</v>
      </c>
      <c r="AH1375" t="s">
        <v>112</v>
      </c>
    </row>
    <row r="1376" spans="1:34" x14ac:dyDescent="0.2">
      <c r="A1376">
        <v>1592931600</v>
      </c>
      <c r="B1376" t="s">
        <v>1390</v>
      </c>
      <c r="C1376" t="s">
        <v>34</v>
      </c>
      <c r="D1376" t="s">
        <v>54</v>
      </c>
      <c r="E1376" t="s">
        <v>96</v>
      </c>
      <c r="F1376" s="1">
        <v>44005</v>
      </c>
      <c r="G1376" s="1" t="str">
        <f t="shared" si="21"/>
        <v>Tue</v>
      </c>
      <c r="H1376" s="1" t="s">
        <v>83</v>
      </c>
      <c r="I1376">
        <v>-14400</v>
      </c>
      <c r="J1376" t="s">
        <v>38</v>
      </c>
      <c r="K1376">
        <v>44.378185000000002</v>
      </c>
      <c r="L1376">
        <v>-68.250243999999995</v>
      </c>
      <c r="M1376">
        <v>69.28</v>
      </c>
      <c r="N1376">
        <v>10000</v>
      </c>
      <c r="O1376">
        <v>62.49</v>
      </c>
      <c r="P1376">
        <v>69.62</v>
      </c>
      <c r="Q1376">
        <v>61.2</v>
      </c>
      <c r="R1376">
        <v>76.08</v>
      </c>
      <c r="S1376">
        <v>1011</v>
      </c>
      <c r="V1376">
        <v>79</v>
      </c>
      <c r="W1376">
        <v>1.01</v>
      </c>
      <c r="X1376">
        <v>188</v>
      </c>
      <c r="Y1376">
        <v>0</v>
      </c>
      <c r="AD1376">
        <v>90</v>
      </c>
      <c r="AE1376">
        <v>804</v>
      </c>
      <c r="AF1376" t="s">
        <v>39</v>
      </c>
      <c r="AG1376" t="s">
        <v>47</v>
      </c>
      <c r="AH1376" t="s">
        <v>112</v>
      </c>
    </row>
    <row r="1377" spans="1:34" x14ac:dyDescent="0.2">
      <c r="A1377">
        <v>1592935200</v>
      </c>
      <c r="B1377" t="s">
        <v>1391</v>
      </c>
      <c r="C1377" t="s">
        <v>34</v>
      </c>
      <c r="D1377" t="s">
        <v>54</v>
      </c>
      <c r="E1377" t="s">
        <v>96</v>
      </c>
      <c r="F1377" s="1">
        <v>44005</v>
      </c>
      <c r="G1377" s="1" t="str">
        <f t="shared" si="21"/>
        <v>Tue</v>
      </c>
      <c r="H1377" s="1" t="s">
        <v>86</v>
      </c>
      <c r="I1377">
        <v>-14400</v>
      </c>
      <c r="J1377" t="s">
        <v>38</v>
      </c>
      <c r="K1377">
        <v>44.378185000000002</v>
      </c>
      <c r="L1377">
        <v>-68.250243999999995</v>
      </c>
      <c r="M1377">
        <v>67.06</v>
      </c>
      <c r="N1377">
        <v>10000</v>
      </c>
      <c r="O1377">
        <v>62.4</v>
      </c>
      <c r="P1377">
        <v>67.459999999999994</v>
      </c>
      <c r="Q1377">
        <v>59.2</v>
      </c>
      <c r="R1377">
        <v>76.08</v>
      </c>
      <c r="S1377">
        <v>1010</v>
      </c>
      <c r="V1377">
        <v>85</v>
      </c>
      <c r="W1377">
        <v>10.29</v>
      </c>
      <c r="X1377">
        <v>110</v>
      </c>
      <c r="Y1377">
        <v>0</v>
      </c>
      <c r="AD1377">
        <v>90</v>
      </c>
      <c r="AE1377">
        <v>804</v>
      </c>
      <c r="AF1377" t="s">
        <v>39</v>
      </c>
      <c r="AG1377" t="s">
        <v>47</v>
      </c>
      <c r="AH1377" t="s">
        <v>112</v>
      </c>
    </row>
    <row r="1378" spans="1:34" x14ac:dyDescent="0.2">
      <c r="A1378">
        <v>1592938800</v>
      </c>
      <c r="B1378" t="s">
        <v>1392</v>
      </c>
      <c r="C1378" t="s">
        <v>34</v>
      </c>
      <c r="D1378" t="s">
        <v>54</v>
      </c>
      <c r="E1378" t="s">
        <v>96</v>
      </c>
      <c r="F1378" s="1">
        <v>44005</v>
      </c>
      <c r="G1378" s="1" t="str">
        <f t="shared" si="21"/>
        <v>Tue</v>
      </c>
      <c r="H1378" s="1" t="s">
        <v>88</v>
      </c>
      <c r="I1378">
        <v>-14400</v>
      </c>
      <c r="J1378" t="s">
        <v>38</v>
      </c>
      <c r="K1378">
        <v>44.378185000000002</v>
      </c>
      <c r="L1378">
        <v>-68.250243999999995</v>
      </c>
      <c r="M1378">
        <v>70.14</v>
      </c>
      <c r="N1378">
        <v>10000</v>
      </c>
      <c r="O1378">
        <v>62.96</v>
      </c>
      <c r="P1378">
        <v>70.52</v>
      </c>
      <c r="Q1378">
        <v>63.16</v>
      </c>
      <c r="R1378">
        <v>77.680000000000007</v>
      </c>
      <c r="S1378">
        <v>1010</v>
      </c>
      <c r="V1378">
        <v>78</v>
      </c>
      <c r="W1378">
        <v>3</v>
      </c>
      <c r="X1378">
        <v>225</v>
      </c>
      <c r="Y1378">
        <v>0</v>
      </c>
      <c r="AD1378">
        <v>90</v>
      </c>
      <c r="AE1378">
        <v>804</v>
      </c>
      <c r="AF1378" t="s">
        <v>39</v>
      </c>
      <c r="AG1378" t="s">
        <v>47</v>
      </c>
      <c r="AH1378" t="s">
        <v>112</v>
      </c>
    </row>
    <row r="1379" spans="1:34" x14ac:dyDescent="0.2">
      <c r="A1379">
        <v>1592942400</v>
      </c>
      <c r="B1379" t="s">
        <v>1393</v>
      </c>
      <c r="C1379" t="s">
        <v>34</v>
      </c>
      <c r="D1379" t="s">
        <v>54</v>
      </c>
      <c r="E1379" t="s">
        <v>96</v>
      </c>
      <c r="F1379" s="1">
        <v>44005</v>
      </c>
      <c r="G1379" s="1" t="str">
        <f t="shared" si="21"/>
        <v>Tue</v>
      </c>
      <c r="H1379" s="1" t="s">
        <v>90</v>
      </c>
      <c r="I1379">
        <v>-14400</v>
      </c>
      <c r="J1379" t="s">
        <v>38</v>
      </c>
      <c r="K1379">
        <v>44.378185000000002</v>
      </c>
      <c r="L1379">
        <v>-68.250243999999995</v>
      </c>
      <c r="M1379">
        <v>67.64</v>
      </c>
      <c r="N1379">
        <v>10000</v>
      </c>
      <c r="O1379">
        <v>62.29</v>
      </c>
      <c r="P1379">
        <v>68</v>
      </c>
      <c r="Q1379">
        <v>61.2</v>
      </c>
      <c r="R1379">
        <v>73.62</v>
      </c>
      <c r="S1379">
        <v>1009</v>
      </c>
      <c r="V1379">
        <v>83</v>
      </c>
      <c r="W1379">
        <v>8.0500000000000007</v>
      </c>
      <c r="X1379">
        <v>130</v>
      </c>
      <c r="Y1379">
        <v>0</v>
      </c>
      <c r="AD1379">
        <v>90</v>
      </c>
      <c r="AE1379">
        <v>804</v>
      </c>
      <c r="AF1379" t="s">
        <v>39</v>
      </c>
      <c r="AG1379" t="s">
        <v>47</v>
      </c>
      <c r="AH1379" t="s">
        <v>112</v>
      </c>
    </row>
    <row r="1380" spans="1:34" x14ac:dyDescent="0.2">
      <c r="A1380">
        <v>1592946000</v>
      </c>
      <c r="B1380" t="s">
        <v>1394</v>
      </c>
      <c r="C1380" t="s">
        <v>34</v>
      </c>
      <c r="D1380" t="s">
        <v>54</v>
      </c>
      <c r="E1380" t="s">
        <v>96</v>
      </c>
      <c r="F1380" s="1">
        <v>44005</v>
      </c>
      <c r="G1380" s="1" t="str">
        <f t="shared" si="21"/>
        <v>Tue</v>
      </c>
      <c r="H1380" s="1" t="s">
        <v>92</v>
      </c>
      <c r="I1380">
        <v>-14400</v>
      </c>
      <c r="J1380" t="s">
        <v>38</v>
      </c>
      <c r="K1380">
        <v>44.378185000000002</v>
      </c>
      <c r="L1380">
        <v>-68.250243999999995</v>
      </c>
      <c r="M1380">
        <v>69.33</v>
      </c>
      <c r="N1380">
        <v>10000</v>
      </c>
      <c r="O1380">
        <v>62.91</v>
      </c>
      <c r="P1380">
        <v>69.73</v>
      </c>
      <c r="Q1380">
        <v>63.16</v>
      </c>
      <c r="R1380">
        <v>75.69</v>
      </c>
      <c r="S1380">
        <v>1009</v>
      </c>
      <c r="V1380">
        <v>80</v>
      </c>
      <c r="W1380">
        <v>4</v>
      </c>
      <c r="X1380">
        <v>151</v>
      </c>
      <c r="Y1380">
        <v>0</v>
      </c>
      <c r="AD1380">
        <v>90</v>
      </c>
      <c r="AE1380">
        <v>804</v>
      </c>
      <c r="AF1380" t="s">
        <v>39</v>
      </c>
      <c r="AG1380" t="s">
        <v>47</v>
      </c>
      <c r="AH1380" t="s">
        <v>112</v>
      </c>
    </row>
    <row r="1381" spans="1:34" x14ac:dyDescent="0.2">
      <c r="A1381">
        <v>1592949600</v>
      </c>
      <c r="B1381" t="s">
        <v>1395</v>
      </c>
      <c r="C1381" t="s">
        <v>34</v>
      </c>
      <c r="D1381" t="s">
        <v>54</v>
      </c>
      <c r="E1381" t="s">
        <v>96</v>
      </c>
      <c r="F1381" s="1">
        <v>44005</v>
      </c>
      <c r="G1381" s="1" t="str">
        <f t="shared" si="21"/>
        <v>Tue</v>
      </c>
      <c r="H1381" s="1" t="s">
        <v>94</v>
      </c>
      <c r="I1381">
        <v>-14400</v>
      </c>
      <c r="J1381" t="s">
        <v>38</v>
      </c>
      <c r="K1381">
        <v>44.378185000000002</v>
      </c>
      <c r="L1381">
        <v>-68.250243999999995</v>
      </c>
      <c r="M1381">
        <v>68.22</v>
      </c>
      <c r="N1381">
        <v>10000</v>
      </c>
      <c r="O1381">
        <v>61.47</v>
      </c>
      <c r="P1381">
        <v>68.45</v>
      </c>
      <c r="Q1381">
        <v>61.29</v>
      </c>
      <c r="R1381">
        <v>74.61</v>
      </c>
      <c r="S1381">
        <v>1009</v>
      </c>
      <c r="V1381">
        <v>79</v>
      </c>
      <c r="W1381">
        <v>4</v>
      </c>
      <c r="X1381">
        <v>151</v>
      </c>
      <c r="Y1381">
        <v>0</v>
      </c>
      <c r="AD1381">
        <v>20</v>
      </c>
      <c r="AE1381">
        <v>801</v>
      </c>
      <c r="AF1381" t="s">
        <v>39</v>
      </c>
      <c r="AG1381" t="s">
        <v>116</v>
      </c>
      <c r="AH1381" t="s">
        <v>117</v>
      </c>
    </row>
    <row r="1382" spans="1:34" x14ac:dyDescent="0.2">
      <c r="A1382">
        <v>1592953200</v>
      </c>
      <c r="B1382" t="s">
        <v>1396</v>
      </c>
      <c r="C1382" t="s">
        <v>34</v>
      </c>
      <c r="D1382" t="s">
        <v>54</v>
      </c>
      <c r="E1382" t="s">
        <v>96</v>
      </c>
      <c r="F1382" s="1">
        <v>44005</v>
      </c>
      <c r="G1382" s="1" t="str">
        <f t="shared" si="21"/>
        <v>Tue</v>
      </c>
      <c r="H1382" s="1" t="s">
        <v>96</v>
      </c>
      <c r="I1382">
        <v>-14400</v>
      </c>
      <c r="J1382" t="s">
        <v>38</v>
      </c>
      <c r="K1382">
        <v>44.378185000000002</v>
      </c>
      <c r="L1382">
        <v>-68.250243999999995</v>
      </c>
      <c r="M1382">
        <v>64.45</v>
      </c>
      <c r="N1382">
        <v>10000</v>
      </c>
      <c r="O1382">
        <v>59.18</v>
      </c>
      <c r="P1382">
        <v>64.510000000000005</v>
      </c>
      <c r="Q1382">
        <v>60.28</v>
      </c>
      <c r="R1382">
        <v>69.69</v>
      </c>
      <c r="S1382">
        <v>1008</v>
      </c>
      <c r="V1382">
        <v>83</v>
      </c>
      <c r="W1382">
        <v>8.01</v>
      </c>
      <c r="X1382">
        <v>90</v>
      </c>
      <c r="Y1382">
        <v>0</v>
      </c>
      <c r="AD1382">
        <v>1</v>
      </c>
      <c r="AE1382">
        <v>800</v>
      </c>
      <c r="AF1382" t="s">
        <v>119</v>
      </c>
      <c r="AG1382" t="s">
        <v>120</v>
      </c>
      <c r="AH1382" t="s">
        <v>121</v>
      </c>
    </row>
    <row r="1383" spans="1:34" x14ac:dyDescent="0.2">
      <c r="A1383">
        <v>1592956800</v>
      </c>
      <c r="B1383" t="s">
        <v>1397</v>
      </c>
      <c r="C1383" t="s">
        <v>34</v>
      </c>
      <c r="D1383" t="s">
        <v>54</v>
      </c>
      <c r="E1383" t="s">
        <v>645</v>
      </c>
      <c r="F1383" s="1">
        <v>44006</v>
      </c>
      <c r="G1383" s="1" t="str">
        <f t="shared" si="21"/>
        <v>Wed</v>
      </c>
      <c r="H1383" s="1" t="s">
        <v>37</v>
      </c>
      <c r="I1383">
        <v>-14400</v>
      </c>
      <c r="J1383" t="s">
        <v>38</v>
      </c>
      <c r="K1383">
        <v>44.378185000000002</v>
      </c>
      <c r="L1383">
        <v>-68.250243999999995</v>
      </c>
      <c r="M1383">
        <v>61.83</v>
      </c>
      <c r="N1383">
        <v>10000</v>
      </c>
      <c r="O1383">
        <v>58.24</v>
      </c>
      <c r="P1383">
        <v>61.84</v>
      </c>
      <c r="Q1383">
        <v>57.22</v>
      </c>
      <c r="R1383">
        <v>66.31</v>
      </c>
      <c r="S1383">
        <v>1009</v>
      </c>
      <c r="V1383">
        <v>88</v>
      </c>
      <c r="W1383">
        <v>5.01</v>
      </c>
      <c r="X1383">
        <v>109</v>
      </c>
      <c r="Y1383">
        <v>0</v>
      </c>
      <c r="AD1383">
        <v>1</v>
      </c>
      <c r="AE1383">
        <v>800</v>
      </c>
      <c r="AF1383" t="s">
        <v>119</v>
      </c>
      <c r="AG1383" t="s">
        <v>120</v>
      </c>
      <c r="AH1383" t="s">
        <v>121</v>
      </c>
    </row>
    <row r="1384" spans="1:34" x14ac:dyDescent="0.2">
      <c r="A1384">
        <v>1592960400</v>
      </c>
      <c r="B1384" t="s">
        <v>1398</v>
      </c>
      <c r="C1384" t="s">
        <v>34</v>
      </c>
      <c r="D1384" t="s">
        <v>54</v>
      </c>
      <c r="E1384" t="s">
        <v>645</v>
      </c>
      <c r="F1384" s="1">
        <v>44006</v>
      </c>
      <c r="G1384" s="1" t="str">
        <f t="shared" si="21"/>
        <v>Wed</v>
      </c>
      <c r="H1384" s="1" t="s">
        <v>36</v>
      </c>
      <c r="I1384">
        <v>-14400</v>
      </c>
      <c r="J1384" t="s">
        <v>38</v>
      </c>
      <c r="K1384">
        <v>44.378185000000002</v>
      </c>
      <c r="L1384">
        <v>-68.250243999999995</v>
      </c>
      <c r="M1384">
        <v>60.22</v>
      </c>
      <c r="N1384">
        <v>10000</v>
      </c>
      <c r="O1384">
        <v>57.6</v>
      </c>
      <c r="P1384">
        <v>60.22</v>
      </c>
      <c r="Q1384">
        <v>56.68</v>
      </c>
      <c r="R1384">
        <v>63.68</v>
      </c>
      <c r="S1384">
        <v>1009</v>
      </c>
      <c r="V1384">
        <v>91</v>
      </c>
      <c r="W1384">
        <v>5.01</v>
      </c>
      <c r="X1384">
        <v>103</v>
      </c>
      <c r="Y1384">
        <v>0</v>
      </c>
      <c r="AD1384">
        <v>75</v>
      </c>
      <c r="AE1384">
        <v>803</v>
      </c>
      <c r="AF1384" t="s">
        <v>39</v>
      </c>
      <c r="AG1384" t="s">
        <v>40</v>
      </c>
      <c r="AH1384" t="s">
        <v>41</v>
      </c>
    </row>
    <row r="1385" spans="1:34" x14ac:dyDescent="0.2">
      <c r="A1385">
        <v>1592964000</v>
      </c>
      <c r="B1385" t="s">
        <v>1399</v>
      </c>
      <c r="C1385" t="s">
        <v>34</v>
      </c>
      <c r="D1385" t="s">
        <v>54</v>
      </c>
      <c r="E1385" t="s">
        <v>645</v>
      </c>
      <c r="F1385" s="1">
        <v>44006</v>
      </c>
      <c r="G1385" s="1" t="str">
        <f t="shared" si="21"/>
        <v>Wed</v>
      </c>
      <c r="H1385" s="1" t="s">
        <v>46</v>
      </c>
      <c r="I1385">
        <v>-14400</v>
      </c>
      <c r="J1385" t="s">
        <v>38</v>
      </c>
      <c r="K1385">
        <v>44.378185000000002</v>
      </c>
      <c r="L1385">
        <v>-68.250243999999995</v>
      </c>
      <c r="M1385">
        <v>59.41</v>
      </c>
      <c r="N1385">
        <v>10000</v>
      </c>
      <c r="O1385">
        <v>57.69</v>
      </c>
      <c r="P1385">
        <v>59.47</v>
      </c>
      <c r="Q1385">
        <v>56.19</v>
      </c>
      <c r="R1385">
        <v>62.69</v>
      </c>
      <c r="S1385">
        <v>1009</v>
      </c>
      <c r="V1385">
        <v>94</v>
      </c>
      <c r="W1385">
        <v>1.99</v>
      </c>
      <c r="X1385">
        <v>199</v>
      </c>
      <c r="Y1385">
        <v>0</v>
      </c>
      <c r="AD1385">
        <v>90</v>
      </c>
      <c r="AE1385">
        <v>804</v>
      </c>
      <c r="AF1385" t="s">
        <v>39</v>
      </c>
      <c r="AG1385" t="s">
        <v>47</v>
      </c>
      <c r="AH1385" t="s">
        <v>41</v>
      </c>
    </row>
    <row r="1386" spans="1:34" x14ac:dyDescent="0.2">
      <c r="A1386">
        <v>1592967600</v>
      </c>
      <c r="B1386" t="s">
        <v>1400</v>
      </c>
      <c r="C1386" t="s">
        <v>34</v>
      </c>
      <c r="D1386" t="s">
        <v>54</v>
      </c>
      <c r="E1386" t="s">
        <v>645</v>
      </c>
      <c r="F1386" s="1">
        <v>44006</v>
      </c>
      <c r="G1386" s="1" t="str">
        <f t="shared" si="21"/>
        <v>Wed</v>
      </c>
      <c r="H1386" s="1" t="s">
        <v>49</v>
      </c>
      <c r="I1386">
        <v>-14400</v>
      </c>
      <c r="J1386" t="s">
        <v>38</v>
      </c>
      <c r="K1386">
        <v>44.378185000000002</v>
      </c>
      <c r="L1386">
        <v>-68.250243999999995</v>
      </c>
      <c r="M1386">
        <v>58.96</v>
      </c>
      <c r="N1386">
        <v>10000</v>
      </c>
      <c r="O1386">
        <v>57.24</v>
      </c>
      <c r="P1386">
        <v>58.98</v>
      </c>
      <c r="Q1386">
        <v>56.19</v>
      </c>
      <c r="R1386">
        <v>63.09</v>
      </c>
      <c r="S1386">
        <v>1009</v>
      </c>
      <c r="V1386">
        <v>94</v>
      </c>
      <c r="W1386">
        <v>5.01</v>
      </c>
      <c r="X1386">
        <v>125</v>
      </c>
      <c r="Y1386">
        <v>0</v>
      </c>
      <c r="AD1386">
        <v>90</v>
      </c>
      <c r="AE1386">
        <v>804</v>
      </c>
      <c r="AF1386" t="s">
        <v>39</v>
      </c>
      <c r="AG1386" t="s">
        <v>47</v>
      </c>
      <c r="AH1386" t="s">
        <v>41</v>
      </c>
    </row>
    <row r="1387" spans="1:34" x14ac:dyDescent="0.2">
      <c r="A1387">
        <v>1592971200</v>
      </c>
      <c r="B1387" t="s">
        <v>1401</v>
      </c>
      <c r="C1387" t="s">
        <v>34</v>
      </c>
      <c r="D1387" t="s">
        <v>54</v>
      </c>
      <c r="E1387" t="s">
        <v>645</v>
      </c>
      <c r="F1387" s="1">
        <v>44006</v>
      </c>
      <c r="G1387" s="1" t="str">
        <f t="shared" si="21"/>
        <v>Wed</v>
      </c>
      <c r="H1387" s="1" t="s">
        <v>51</v>
      </c>
      <c r="I1387">
        <v>-14400</v>
      </c>
      <c r="J1387" t="s">
        <v>38</v>
      </c>
      <c r="K1387">
        <v>44.378185000000002</v>
      </c>
      <c r="L1387">
        <v>-68.250243999999995</v>
      </c>
      <c r="M1387">
        <v>58.69</v>
      </c>
      <c r="N1387">
        <v>10000</v>
      </c>
      <c r="O1387">
        <v>56.97</v>
      </c>
      <c r="P1387">
        <v>58.68</v>
      </c>
      <c r="Q1387">
        <v>56.19</v>
      </c>
      <c r="R1387">
        <v>60.69</v>
      </c>
      <c r="S1387">
        <v>1008</v>
      </c>
      <c r="V1387">
        <v>94</v>
      </c>
      <c r="W1387">
        <v>5.01</v>
      </c>
      <c r="X1387">
        <v>101</v>
      </c>
      <c r="Y1387">
        <v>0</v>
      </c>
      <c r="AD1387">
        <v>90</v>
      </c>
      <c r="AE1387">
        <v>804</v>
      </c>
      <c r="AF1387" t="s">
        <v>39</v>
      </c>
      <c r="AG1387" t="s">
        <v>47</v>
      </c>
      <c r="AH1387" t="s">
        <v>41</v>
      </c>
    </row>
    <row r="1388" spans="1:34" x14ac:dyDescent="0.2">
      <c r="A1388">
        <v>1592974800</v>
      </c>
      <c r="B1388" t="s">
        <v>1402</v>
      </c>
      <c r="C1388" t="s">
        <v>34</v>
      </c>
      <c r="D1388" t="s">
        <v>54</v>
      </c>
      <c r="E1388" t="s">
        <v>645</v>
      </c>
      <c r="F1388" s="1">
        <v>44006</v>
      </c>
      <c r="G1388" s="1" t="str">
        <f t="shared" si="21"/>
        <v>Wed</v>
      </c>
      <c r="H1388" s="1" t="s">
        <v>35</v>
      </c>
      <c r="I1388">
        <v>-14400</v>
      </c>
      <c r="J1388" t="s">
        <v>38</v>
      </c>
      <c r="K1388">
        <v>44.378185000000002</v>
      </c>
      <c r="L1388">
        <v>-68.250243999999995</v>
      </c>
      <c r="M1388">
        <v>58.66</v>
      </c>
      <c r="N1388">
        <v>9656</v>
      </c>
      <c r="O1388">
        <v>56.93</v>
      </c>
      <c r="P1388">
        <v>58.64</v>
      </c>
      <c r="Q1388">
        <v>56.19</v>
      </c>
      <c r="R1388">
        <v>60.69</v>
      </c>
      <c r="S1388">
        <v>1008</v>
      </c>
      <c r="V1388">
        <v>94</v>
      </c>
      <c r="W1388">
        <v>1.99</v>
      </c>
      <c r="X1388">
        <v>67</v>
      </c>
      <c r="Y1388">
        <v>0</v>
      </c>
      <c r="AD1388">
        <v>90</v>
      </c>
      <c r="AE1388">
        <v>701</v>
      </c>
      <c r="AF1388" t="s">
        <v>68</v>
      </c>
      <c r="AG1388" t="s">
        <v>69</v>
      </c>
      <c r="AH1388" t="s">
        <v>98</v>
      </c>
    </row>
    <row r="1389" spans="1:34" x14ac:dyDescent="0.2">
      <c r="A1389">
        <v>1592978400</v>
      </c>
      <c r="B1389" t="s">
        <v>1403</v>
      </c>
      <c r="C1389" t="s">
        <v>34</v>
      </c>
      <c r="D1389" t="s">
        <v>54</v>
      </c>
      <c r="E1389" t="s">
        <v>645</v>
      </c>
      <c r="F1389" s="1">
        <v>44006</v>
      </c>
      <c r="G1389" s="1" t="str">
        <f t="shared" si="21"/>
        <v>Wed</v>
      </c>
      <c r="H1389" s="1" t="s">
        <v>54</v>
      </c>
      <c r="I1389">
        <v>-14400</v>
      </c>
      <c r="J1389" t="s">
        <v>38</v>
      </c>
      <c r="K1389">
        <v>44.378185000000002</v>
      </c>
      <c r="L1389">
        <v>-68.250243999999995</v>
      </c>
      <c r="M1389">
        <v>59.25</v>
      </c>
      <c r="N1389">
        <v>4828</v>
      </c>
      <c r="O1389">
        <v>57.83</v>
      </c>
      <c r="P1389">
        <v>59.34</v>
      </c>
      <c r="Q1389">
        <v>57.18</v>
      </c>
      <c r="R1389">
        <v>61.43</v>
      </c>
      <c r="S1389">
        <v>1008</v>
      </c>
      <c r="V1389">
        <v>95</v>
      </c>
      <c r="W1389">
        <v>4</v>
      </c>
      <c r="X1389">
        <v>83</v>
      </c>
      <c r="Y1389">
        <v>0</v>
      </c>
      <c r="AD1389">
        <v>90</v>
      </c>
      <c r="AE1389">
        <v>701</v>
      </c>
      <c r="AF1389" t="s">
        <v>68</v>
      </c>
      <c r="AG1389" t="s">
        <v>69</v>
      </c>
      <c r="AH1389" t="s">
        <v>98</v>
      </c>
    </row>
    <row r="1390" spans="1:34" x14ac:dyDescent="0.2">
      <c r="A1390">
        <v>1592982000</v>
      </c>
      <c r="B1390" t="s">
        <v>1404</v>
      </c>
      <c r="C1390" t="s">
        <v>34</v>
      </c>
      <c r="D1390" t="s">
        <v>54</v>
      </c>
      <c r="E1390" t="s">
        <v>645</v>
      </c>
      <c r="F1390" s="1">
        <v>44006</v>
      </c>
      <c r="G1390" s="1" t="str">
        <f t="shared" si="21"/>
        <v>Wed</v>
      </c>
      <c r="H1390" s="1" t="s">
        <v>56</v>
      </c>
      <c r="I1390">
        <v>-14400</v>
      </c>
      <c r="J1390" t="s">
        <v>38</v>
      </c>
      <c r="K1390">
        <v>44.378185000000002</v>
      </c>
      <c r="L1390">
        <v>-68.250243999999995</v>
      </c>
      <c r="M1390">
        <v>59.76</v>
      </c>
      <c r="N1390">
        <v>1207</v>
      </c>
      <c r="O1390">
        <v>58.32</v>
      </c>
      <c r="P1390">
        <v>59.9</v>
      </c>
      <c r="Q1390">
        <v>57.15</v>
      </c>
      <c r="R1390">
        <v>62.62</v>
      </c>
      <c r="S1390">
        <v>1008</v>
      </c>
      <c r="V1390">
        <v>95</v>
      </c>
      <c r="W1390">
        <v>5.01</v>
      </c>
      <c r="X1390">
        <v>67</v>
      </c>
      <c r="Y1390">
        <v>0</v>
      </c>
      <c r="AD1390">
        <v>90</v>
      </c>
      <c r="AE1390">
        <v>701</v>
      </c>
      <c r="AF1390" t="s">
        <v>68</v>
      </c>
      <c r="AG1390" t="s">
        <v>69</v>
      </c>
      <c r="AH1390" t="s">
        <v>98</v>
      </c>
    </row>
    <row r="1391" spans="1:34" x14ac:dyDescent="0.2">
      <c r="A1391">
        <v>1592985600</v>
      </c>
      <c r="B1391" t="s">
        <v>1405</v>
      </c>
      <c r="C1391" t="s">
        <v>34</v>
      </c>
      <c r="D1391" t="s">
        <v>54</v>
      </c>
      <c r="E1391" t="s">
        <v>645</v>
      </c>
      <c r="F1391" s="1">
        <v>44006</v>
      </c>
      <c r="G1391" s="1" t="str">
        <f t="shared" si="21"/>
        <v>Wed</v>
      </c>
      <c r="H1391" s="1" t="s">
        <v>58</v>
      </c>
      <c r="I1391">
        <v>-14400</v>
      </c>
      <c r="J1391" t="s">
        <v>38</v>
      </c>
      <c r="K1391">
        <v>44.378185000000002</v>
      </c>
      <c r="L1391">
        <v>-68.250243999999995</v>
      </c>
      <c r="M1391">
        <v>59.86</v>
      </c>
      <c r="N1391">
        <v>3219</v>
      </c>
      <c r="O1391">
        <v>58.42</v>
      </c>
      <c r="P1391">
        <v>60.01</v>
      </c>
      <c r="Q1391">
        <v>58.41</v>
      </c>
      <c r="R1391">
        <v>61.43</v>
      </c>
      <c r="S1391">
        <v>1007</v>
      </c>
      <c r="V1391">
        <v>95</v>
      </c>
      <c r="W1391">
        <v>3</v>
      </c>
      <c r="X1391">
        <v>24</v>
      </c>
      <c r="Y1391">
        <v>0</v>
      </c>
      <c r="AD1391">
        <v>90</v>
      </c>
      <c r="AE1391">
        <v>701</v>
      </c>
      <c r="AF1391" t="s">
        <v>68</v>
      </c>
      <c r="AG1391" t="s">
        <v>69</v>
      </c>
      <c r="AH1391" t="s">
        <v>98</v>
      </c>
    </row>
    <row r="1392" spans="1:34" x14ac:dyDescent="0.2">
      <c r="A1392">
        <v>1592989200</v>
      </c>
      <c r="B1392" t="s">
        <v>1406</v>
      </c>
      <c r="C1392" t="s">
        <v>34</v>
      </c>
      <c r="D1392" t="s">
        <v>54</v>
      </c>
      <c r="E1392" t="s">
        <v>645</v>
      </c>
      <c r="F1392" s="1">
        <v>44006</v>
      </c>
      <c r="G1392" s="1" t="str">
        <f t="shared" si="21"/>
        <v>Wed</v>
      </c>
      <c r="H1392" s="1" t="s">
        <v>60</v>
      </c>
      <c r="I1392">
        <v>-14400</v>
      </c>
      <c r="J1392" t="s">
        <v>38</v>
      </c>
      <c r="K1392">
        <v>44.378185000000002</v>
      </c>
      <c r="L1392">
        <v>-68.250243999999995</v>
      </c>
      <c r="M1392">
        <v>60.17</v>
      </c>
      <c r="N1392">
        <v>805</v>
      </c>
      <c r="O1392">
        <v>58.44</v>
      </c>
      <c r="P1392">
        <v>60.31</v>
      </c>
      <c r="Q1392">
        <v>58.15</v>
      </c>
      <c r="R1392">
        <v>61.9</v>
      </c>
      <c r="S1392">
        <v>1007</v>
      </c>
      <c r="V1392">
        <v>94</v>
      </c>
      <c r="W1392">
        <v>1.01</v>
      </c>
      <c r="X1392">
        <v>153</v>
      </c>
      <c r="Y1392">
        <v>0</v>
      </c>
      <c r="AD1392">
        <v>90</v>
      </c>
      <c r="AE1392">
        <v>741</v>
      </c>
      <c r="AF1392" t="s">
        <v>100</v>
      </c>
      <c r="AG1392" t="s">
        <v>101</v>
      </c>
      <c r="AH1392" t="s">
        <v>70</v>
      </c>
    </row>
    <row r="1393" spans="1:34" x14ac:dyDescent="0.2">
      <c r="A1393">
        <v>1592992800</v>
      </c>
      <c r="B1393" t="s">
        <v>1407</v>
      </c>
      <c r="C1393" t="s">
        <v>34</v>
      </c>
      <c r="D1393" t="s">
        <v>54</v>
      </c>
      <c r="E1393" t="s">
        <v>645</v>
      </c>
      <c r="F1393" s="1">
        <v>44006</v>
      </c>
      <c r="G1393" s="1" t="str">
        <f t="shared" si="21"/>
        <v>Wed</v>
      </c>
      <c r="H1393" s="1" t="s">
        <v>62</v>
      </c>
      <c r="I1393">
        <v>-14400</v>
      </c>
      <c r="J1393" t="s">
        <v>38</v>
      </c>
      <c r="K1393">
        <v>44.378185000000002</v>
      </c>
      <c r="L1393">
        <v>-68.250243999999995</v>
      </c>
      <c r="M1393">
        <v>60.42</v>
      </c>
      <c r="N1393">
        <v>2012</v>
      </c>
      <c r="O1393">
        <v>58.69</v>
      </c>
      <c r="P1393">
        <v>60.58</v>
      </c>
      <c r="Q1393">
        <v>58.15</v>
      </c>
      <c r="R1393">
        <v>62.35</v>
      </c>
      <c r="S1393">
        <v>1008</v>
      </c>
      <c r="V1393">
        <v>94</v>
      </c>
      <c r="W1393">
        <v>4</v>
      </c>
      <c r="X1393">
        <v>114</v>
      </c>
      <c r="Y1393">
        <v>0</v>
      </c>
      <c r="AD1393">
        <v>90</v>
      </c>
      <c r="AE1393">
        <v>701</v>
      </c>
      <c r="AF1393" t="s">
        <v>68</v>
      </c>
      <c r="AG1393" t="s">
        <v>69</v>
      </c>
      <c r="AH1393" t="s">
        <v>70</v>
      </c>
    </row>
    <row r="1394" spans="1:34" x14ac:dyDescent="0.2">
      <c r="A1394">
        <v>1592996400</v>
      </c>
      <c r="B1394" t="s">
        <v>1408</v>
      </c>
      <c r="C1394" t="s">
        <v>34</v>
      </c>
      <c r="D1394" t="s">
        <v>54</v>
      </c>
      <c r="E1394" t="s">
        <v>645</v>
      </c>
      <c r="F1394" s="1">
        <v>44006</v>
      </c>
      <c r="G1394" s="1" t="str">
        <f t="shared" si="21"/>
        <v>Wed</v>
      </c>
      <c r="H1394" s="1" t="s">
        <v>67</v>
      </c>
      <c r="I1394">
        <v>-14400</v>
      </c>
      <c r="J1394" t="s">
        <v>38</v>
      </c>
      <c r="K1394">
        <v>44.378185000000002</v>
      </c>
      <c r="L1394">
        <v>-68.250243999999995</v>
      </c>
      <c r="M1394">
        <v>60.37</v>
      </c>
      <c r="N1394">
        <v>6437</v>
      </c>
      <c r="O1394">
        <v>58.93</v>
      </c>
      <c r="P1394">
        <v>60.57</v>
      </c>
      <c r="Q1394">
        <v>56.86</v>
      </c>
      <c r="R1394">
        <v>64.62</v>
      </c>
      <c r="S1394">
        <v>1008</v>
      </c>
      <c r="V1394">
        <v>95</v>
      </c>
      <c r="W1394">
        <v>8.99</v>
      </c>
      <c r="X1394">
        <v>93</v>
      </c>
      <c r="Y1394">
        <v>0</v>
      </c>
      <c r="AD1394">
        <v>90</v>
      </c>
      <c r="AE1394">
        <v>701</v>
      </c>
      <c r="AF1394" t="s">
        <v>68</v>
      </c>
      <c r="AG1394" t="s">
        <v>69</v>
      </c>
      <c r="AH1394" t="s">
        <v>70</v>
      </c>
    </row>
    <row r="1395" spans="1:34" x14ac:dyDescent="0.2">
      <c r="A1395">
        <v>1593000000</v>
      </c>
      <c r="B1395" t="s">
        <v>1409</v>
      </c>
      <c r="C1395" t="s">
        <v>34</v>
      </c>
      <c r="D1395" t="s">
        <v>54</v>
      </c>
      <c r="E1395" t="s">
        <v>645</v>
      </c>
      <c r="F1395" s="1">
        <v>44006</v>
      </c>
      <c r="G1395" s="1" t="str">
        <f t="shared" si="21"/>
        <v>Wed</v>
      </c>
      <c r="H1395" s="1" t="s">
        <v>72</v>
      </c>
      <c r="I1395">
        <v>-14400</v>
      </c>
      <c r="J1395" t="s">
        <v>38</v>
      </c>
      <c r="K1395">
        <v>44.378185000000002</v>
      </c>
      <c r="L1395">
        <v>-68.250243999999995</v>
      </c>
      <c r="M1395">
        <v>61</v>
      </c>
      <c r="N1395">
        <v>10000</v>
      </c>
      <c r="O1395">
        <v>59.85</v>
      </c>
      <c r="P1395">
        <v>61.3</v>
      </c>
      <c r="Q1395">
        <v>58.28</v>
      </c>
      <c r="R1395">
        <v>64.08</v>
      </c>
      <c r="S1395">
        <v>1008</v>
      </c>
      <c r="V1395">
        <v>96</v>
      </c>
      <c r="W1395">
        <v>8.0500000000000007</v>
      </c>
      <c r="X1395">
        <v>160</v>
      </c>
      <c r="AD1395">
        <v>90</v>
      </c>
      <c r="AE1395">
        <v>804</v>
      </c>
      <c r="AF1395" t="s">
        <v>39</v>
      </c>
      <c r="AG1395" t="s">
        <v>47</v>
      </c>
      <c r="AH1395" t="s">
        <v>112</v>
      </c>
    </row>
    <row r="1396" spans="1:34" x14ac:dyDescent="0.2">
      <c r="A1396">
        <v>1593003600</v>
      </c>
      <c r="B1396" t="s">
        <v>1410</v>
      </c>
      <c r="C1396" t="s">
        <v>34</v>
      </c>
      <c r="D1396" t="s">
        <v>54</v>
      </c>
      <c r="E1396" t="s">
        <v>645</v>
      </c>
      <c r="F1396" s="1">
        <v>44006</v>
      </c>
      <c r="G1396" s="1" t="str">
        <f t="shared" si="21"/>
        <v>Wed</v>
      </c>
      <c r="H1396" s="1" t="s">
        <v>75</v>
      </c>
      <c r="I1396">
        <v>-14400</v>
      </c>
      <c r="J1396" t="s">
        <v>38</v>
      </c>
      <c r="K1396">
        <v>44.378185000000002</v>
      </c>
      <c r="L1396">
        <v>-68.250243999999995</v>
      </c>
      <c r="M1396">
        <v>60.78</v>
      </c>
      <c r="N1396">
        <v>10000</v>
      </c>
      <c r="O1396">
        <v>59.63</v>
      </c>
      <c r="P1396">
        <v>61.07</v>
      </c>
      <c r="Q1396">
        <v>57.18</v>
      </c>
      <c r="R1396">
        <v>63.32</v>
      </c>
      <c r="S1396">
        <v>1008</v>
      </c>
      <c r="V1396">
        <v>96</v>
      </c>
      <c r="W1396">
        <v>5.82</v>
      </c>
      <c r="X1396">
        <v>130</v>
      </c>
      <c r="AD1396">
        <v>90</v>
      </c>
      <c r="AE1396">
        <v>804</v>
      </c>
      <c r="AF1396" t="s">
        <v>39</v>
      </c>
      <c r="AG1396" t="s">
        <v>47</v>
      </c>
      <c r="AH1396" t="s">
        <v>112</v>
      </c>
    </row>
    <row r="1397" spans="1:34" x14ac:dyDescent="0.2">
      <c r="A1397">
        <v>1593007200</v>
      </c>
      <c r="B1397" t="s">
        <v>1411</v>
      </c>
      <c r="C1397" t="s">
        <v>34</v>
      </c>
      <c r="D1397" t="s">
        <v>54</v>
      </c>
      <c r="E1397" t="s">
        <v>645</v>
      </c>
      <c r="F1397" s="1">
        <v>44006</v>
      </c>
      <c r="G1397" s="1" t="str">
        <f t="shared" si="21"/>
        <v>Wed</v>
      </c>
      <c r="H1397" s="1" t="s">
        <v>77</v>
      </c>
      <c r="I1397">
        <v>-14400</v>
      </c>
      <c r="J1397" t="s">
        <v>38</v>
      </c>
      <c r="K1397">
        <v>44.378185000000002</v>
      </c>
      <c r="L1397">
        <v>-68.250243999999995</v>
      </c>
      <c r="M1397">
        <v>60.64</v>
      </c>
      <c r="N1397">
        <v>10000</v>
      </c>
      <c r="O1397">
        <v>57.99</v>
      </c>
      <c r="P1397">
        <v>60.67</v>
      </c>
      <c r="Q1397">
        <v>55.96</v>
      </c>
      <c r="R1397">
        <v>64.33</v>
      </c>
      <c r="S1397">
        <v>1008</v>
      </c>
      <c r="V1397">
        <v>91</v>
      </c>
      <c r="W1397">
        <v>4</v>
      </c>
      <c r="X1397">
        <v>214</v>
      </c>
      <c r="Y1397">
        <v>0</v>
      </c>
      <c r="AD1397">
        <v>90</v>
      </c>
      <c r="AE1397">
        <v>804</v>
      </c>
      <c r="AF1397" t="s">
        <v>39</v>
      </c>
      <c r="AG1397" t="s">
        <v>47</v>
      </c>
      <c r="AH1397" t="s">
        <v>112</v>
      </c>
    </row>
    <row r="1398" spans="1:34" x14ac:dyDescent="0.2">
      <c r="A1398">
        <v>1593010800</v>
      </c>
      <c r="B1398" t="s">
        <v>1412</v>
      </c>
      <c r="C1398" t="s">
        <v>34</v>
      </c>
      <c r="D1398" t="s">
        <v>54</v>
      </c>
      <c r="E1398" t="s">
        <v>645</v>
      </c>
      <c r="F1398" s="1">
        <v>44006</v>
      </c>
      <c r="G1398" s="1" t="str">
        <f t="shared" si="21"/>
        <v>Wed</v>
      </c>
      <c r="H1398" s="1" t="s">
        <v>79</v>
      </c>
      <c r="I1398">
        <v>-14400</v>
      </c>
      <c r="J1398" t="s">
        <v>38</v>
      </c>
      <c r="K1398">
        <v>44.378185000000002</v>
      </c>
      <c r="L1398">
        <v>-68.250243999999995</v>
      </c>
      <c r="M1398">
        <v>61.36</v>
      </c>
      <c r="N1398">
        <v>10000</v>
      </c>
      <c r="O1398">
        <v>58.71</v>
      </c>
      <c r="P1398">
        <v>61.47</v>
      </c>
      <c r="Q1398">
        <v>55.96</v>
      </c>
      <c r="R1398">
        <v>66.31</v>
      </c>
      <c r="S1398">
        <v>1007</v>
      </c>
      <c r="V1398">
        <v>91</v>
      </c>
      <c r="W1398">
        <v>11.41</v>
      </c>
      <c r="X1398">
        <v>150</v>
      </c>
      <c r="Y1398">
        <v>0</v>
      </c>
      <c r="AD1398">
        <v>90</v>
      </c>
      <c r="AE1398">
        <v>804</v>
      </c>
      <c r="AF1398" t="s">
        <v>39</v>
      </c>
      <c r="AG1398" t="s">
        <v>47</v>
      </c>
      <c r="AH1398" t="s">
        <v>112</v>
      </c>
    </row>
    <row r="1399" spans="1:34" x14ac:dyDescent="0.2">
      <c r="A1399">
        <v>1593014400</v>
      </c>
      <c r="B1399" t="s">
        <v>1413</v>
      </c>
      <c r="C1399" t="s">
        <v>34</v>
      </c>
      <c r="D1399" t="s">
        <v>54</v>
      </c>
      <c r="E1399" t="s">
        <v>645</v>
      </c>
      <c r="F1399" s="1">
        <v>44006</v>
      </c>
      <c r="G1399" s="1" t="str">
        <f t="shared" si="21"/>
        <v>Wed</v>
      </c>
      <c r="H1399" s="1" t="s">
        <v>81</v>
      </c>
      <c r="I1399">
        <v>-14400</v>
      </c>
      <c r="J1399" t="s">
        <v>38</v>
      </c>
      <c r="K1399">
        <v>44.378185000000002</v>
      </c>
      <c r="L1399">
        <v>-68.250243999999995</v>
      </c>
      <c r="M1399">
        <v>61.95</v>
      </c>
      <c r="N1399">
        <v>10000</v>
      </c>
      <c r="O1399">
        <v>58.37</v>
      </c>
      <c r="P1399">
        <v>61.99</v>
      </c>
      <c r="Q1399">
        <v>56.14</v>
      </c>
      <c r="R1399">
        <v>66.31</v>
      </c>
      <c r="S1399">
        <v>1007</v>
      </c>
      <c r="V1399">
        <v>88</v>
      </c>
      <c r="W1399">
        <v>5.01</v>
      </c>
      <c r="X1399">
        <v>162</v>
      </c>
      <c r="Y1399">
        <v>0</v>
      </c>
      <c r="AD1399">
        <v>90</v>
      </c>
      <c r="AE1399">
        <v>804</v>
      </c>
      <c r="AF1399" t="s">
        <v>39</v>
      </c>
      <c r="AG1399" t="s">
        <v>47</v>
      </c>
      <c r="AH1399" t="s">
        <v>112</v>
      </c>
    </row>
    <row r="1400" spans="1:34" x14ac:dyDescent="0.2">
      <c r="A1400">
        <v>1593018000</v>
      </c>
      <c r="B1400" t="s">
        <v>1414</v>
      </c>
      <c r="C1400" t="s">
        <v>34</v>
      </c>
      <c r="D1400" t="s">
        <v>54</v>
      </c>
      <c r="E1400" t="s">
        <v>645</v>
      </c>
      <c r="F1400" s="1">
        <v>44006</v>
      </c>
      <c r="G1400" s="1" t="str">
        <f t="shared" si="21"/>
        <v>Wed</v>
      </c>
      <c r="H1400" s="1" t="s">
        <v>83</v>
      </c>
      <c r="I1400">
        <v>-14400</v>
      </c>
      <c r="J1400" t="s">
        <v>38</v>
      </c>
      <c r="K1400">
        <v>44.378185000000002</v>
      </c>
      <c r="L1400">
        <v>-68.250243999999995</v>
      </c>
      <c r="M1400">
        <v>61.23</v>
      </c>
      <c r="N1400">
        <v>10000</v>
      </c>
      <c r="O1400">
        <v>57.65</v>
      </c>
      <c r="P1400">
        <v>61.2</v>
      </c>
      <c r="Q1400">
        <v>56.32</v>
      </c>
      <c r="R1400">
        <v>65.319999999999993</v>
      </c>
      <c r="S1400">
        <v>1007</v>
      </c>
      <c r="V1400">
        <v>88</v>
      </c>
      <c r="W1400">
        <v>1.99</v>
      </c>
      <c r="X1400">
        <v>117</v>
      </c>
      <c r="Y1400">
        <v>0</v>
      </c>
      <c r="Z1400">
        <v>0.17</v>
      </c>
      <c r="AD1400">
        <v>90</v>
      </c>
      <c r="AE1400">
        <v>500</v>
      </c>
      <c r="AF1400" t="s">
        <v>63</v>
      </c>
      <c r="AG1400" t="s">
        <v>64</v>
      </c>
      <c r="AH1400" t="s">
        <v>65</v>
      </c>
    </row>
    <row r="1401" spans="1:34" x14ac:dyDescent="0.2">
      <c r="A1401">
        <v>1593021600</v>
      </c>
      <c r="B1401" t="s">
        <v>1415</v>
      </c>
      <c r="C1401" t="s">
        <v>34</v>
      </c>
      <c r="D1401" t="s">
        <v>54</v>
      </c>
      <c r="E1401" t="s">
        <v>645</v>
      </c>
      <c r="F1401" s="1">
        <v>44006</v>
      </c>
      <c r="G1401" s="1" t="str">
        <f t="shared" si="21"/>
        <v>Wed</v>
      </c>
      <c r="H1401" s="1" t="s">
        <v>86</v>
      </c>
      <c r="I1401">
        <v>-14400</v>
      </c>
      <c r="J1401" t="s">
        <v>38</v>
      </c>
      <c r="K1401">
        <v>44.378185000000002</v>
      </c>
      <c r="L1401">
        <v>-68.250243999999995</v>
      </c>
      <c r="M1401">
        <v>62.74</v>
      </c>
      <c r="N1401">
        <v>10000</v>
      </c>
      <c r="O1401">
        <v>58.82</v>
      </c>
      <c r="P1401">
        <v>62.82</v>
      </c>
      <c r="Q1401">
        <v>56.5</v>
      </c>
      <c r="R1401">
        <v>69.62</v>
      </c>
      <c r="S1401">
        <v>1007</v>
      </c>
      <c r="V1401">
        <v>87</v>
      </c>
      <c r="W1401">
        <v>7</v>
      </c>
      <c r="X1401">
        <v>146</v>
      </c>
      <c r="Y1401">
        <v>0</v>
      </c>
      <c r="Z1401">
        <v>0.15</v>
      </c>
      <c r="AD1401">
        <v>90</v>
      </c>
      <c r="AE1401">
        <v>500</v>
      </c>
      <c r="AF1401" t="s">
        <v>63</v>
      </c>
      <c r="AG1401" t="s">
        <v>64</v>
      </c>
      <c r="AH1401" t="s">
        <v>65</v>
      </c>
    </row>
    <row r="1402" spans="1:34" x14ac:dyDescent="0.2">
      <c r="A1402">
        <v>1593025200</v>
      </c>
      <c r="B1402" t="s">
        <v>1416</v>
      </c>
      <c r="C1402" t="s">
        <v>34</v>
      </c>
      <c r="D1402" t="s">
        <v>54</v>
      </c>
      <c r="E1402" t="s">
        <v>645</v>
      </c>
      <c r="F1402" s="1">
        <v>44006</v>
      </c>
      <c r="G1402" s="1" t="str">
        <f t="shared" si="21"/>
        <v>Wed</v>
      </c>
      <c r="H1402" s="1" t="s">
        <v>88</v>
      </c>
      <c r="I1402">
        <v>-14400</v>
      </c>
      <c r="J1402" t="s">
        <v>38</v>
      </c>
      <c r="K1402">
        <v>44.378185000000002</v>
      </c>
      <c r="L1402">
        <v>-68.250243999999995</v>
      </c>
      <c r="M1402">
        <v>63.57</v>
      </c>
      <c r="N1402">
        <v>10000</v>
      </c>
      <c r="O1402">
        <v>58.32</v>
      </c>
      <c r="P1402">
        <v>63.54</v>
      </c>
      <c r="Q1402">
        <v>55.78</v>
      </c>
      <c r="R1402">
        <v>69.62</v>
      </c>
      <c r="S1402">
        <v>1007</v>
      </c>
      <c r="V1402">
        <v>83</v>
      </c>
      <c r="W1402">
        <v>1.99</v>
      </c>
      <c r="X1402">
        <v>87</v>
      </c>
      <c r="Y1402">
        <v>0</v>
      </c>
      <c r="Z1402">
        <v>0.11</v>
      </c>
      <c r="AD1402">
        <v>90</v>
      </c>
      <c r="AE1402">
        <v>500</v>
      </c>
      <c r="AF1402" t="s">
        <v>63</v>
      </c>
      <c r="AG1402" t="s">
        <v>64</v>
      </c>
      <c r="AH1402" t="s">
        <v>65</v>
      </c>
    </row>
    <row r="1403" spans="1:34" x14ac:dyDescent="0.2">
      <c r="A1403">
        <v>1593028800</v>
      </c>
      <c r="B1403" t="s">
        <v>1417</v>
      </c>
      <c r="C1403" t="s">
        <v>34</v>
      </c>
      <c r="D1403" t="s">
        <v>54</v>
      </c>
      <c r="E1403" t="s">
        <v>645</v>
      </c>
      <c r="F1403" s="1">
        <v>44006</v>
      </c>
      <c r="G1403" s="1" t="str">
        <f t="shared" si="21"/>
        <v>Wed</v>
      </c>
      <c r="H1403" s="1" t="s">
        <v>90</v>
      </c>
      <c r="I1403">
        <v>-14400</v>
      </c>
      <c r="J1403" t="s">
        <v>38</v>
      </c>
      <c r="K1403">
        <v>44.378185000000002</v>
      </c>
      <c r="L1403">
        <v>-68.250243999999995</v>
      </c>
      <c r="M1403">
        <v>62.26</v>
      </c>
      <c r="N1403">
        <v>10000</v>
      </c>
      <c r="O1403">
        <v>59.29</v>
      </c>
      <c r="P1403">
        <v>62.42</v>
      </c>
      <c r="Q1403">
        <v>56.5</v>
      </c>
      <c r="R1403">
        <v>70.61</v>
      </c>
      <c r="S1403">
        <v>1006</v>
      </c>
      <c r="V1403">
        <v>90</v>
      </c>
      <c r="W1403">
        <v>13.87</v>
      </c>
      <c r="X1403">
        <v>150</v>
      </c>
      <c r="Y1403">
        <v>0</v>
      </c>
      <c r="AD1403">
        <v>90</v>
      </c>
      <c r="AE1403">
        <v>804</v>
      </c>
      <c r="AF1403" t="s">
        <v>39</v>
      </c>
      <c r="AG1403" t="s">
        <v>47</v>
      </c>
      <c r="AH1403" t="s">
        <v>112</v>
      </c>
    </row>
    <row r="1404" spans="1:34" x14ac:dyDescent="0.2">
      <c r="A1404">
        <v>1593032400</v>
      </c>
      <c r="B1404" t="s">
        <v>1418</v>
      </c>
      <c r="C1404" t="s">
        <v>34</v>
      </c>
      <c r="D1404" t="s">
        <v>54</v>
      </c>
      <c r="E1404" t="s">
        <v>645</v>
      </c>
      <c r="F1404" s="1">
        <v>44006</v>
      </c>
      <c r="G1404" s="1" t="str">
        <f t="shared" si="21"/>
        <v>Wed</v>
      </c>
      <c r="H1404" s="1" t="s">
        <v>92</v>
      </c>
      <c r="I1404">
        <v>-14400</v>
      </c>
      <c r="J1404" t="s">
        <v>38</v>
      </c>
      <c r="K1404">
        <v>44.378185000000002</v>
      </c>
      <c r="L1404">
        <v>-68.250243999999995</v>
      </c>
      <c r="M1404">
        <v>61.95</v>
      </c>
      <c r="N1404">
        <v>10000</v>
      </c>
      <c r="O1404">
        <v>59.31</v>
      </c>
      <c r="P1404">
        <v>62.13</v>
      </c>
      <c r="Q1404">
        <v>56.14</v>
      </c>
      <c r="R1404">
        <v>69.62</v>
      </c>
      <c r="S1404">
        <v>1006</v>
      </c>
      <c r="V1404">
        <v>91</v>
      </c>
      <c r="W1404">
        <v>11.41</v>
      </c>
      <c r="X1404">
        <v>150</v>
      </c>
      <c r="Y1404">
        <v>0</v>
      </c>
      <c r="AD1404">
        <v>90</v>
      </c>
      <c r="AE1404">
        <v>804</v>
      </c>
      <c r="AF1404" t="s">
        <v>39</v>
      </c>
      <c r="AG1404" t="s">
        <v>47</v>
      </c>
      <c r="AH1404" t="s">
        <v>112</v>
      </c>
    </row>
    <row r="1405" spans="1:34" x14ac:dyDescent="0.2">
      <c r="A1405">
        <v>1593036000</v>
      </c>
      <c r="B1405" t="s">
        <v>1419</v>
      </c>
      <c r="C1405" t="s">
        <v>34</v>
      </c>
      <c r="D1405" t="s">
        <v>54</v>
      </c>
      <c r="E1405" t="s">
        <v>645</v>
      </c>
      <c r="F1405" s="1">
        <v>44006</v>
      </c>
      <c r="G1405" s="1" t="str">
        <f t="shared" si="21"/>
        <v>Wed</v>
      </c>
      <c r="H1405" s="1" t="s">
        <v>94</v>
      </c>
      <c r="I1405">
        <v>-14400</v>
      </c>
      <c r="J1405" t="s">
        <v>38</v>
      </c>
      <c r="K1405">
        <v>44.378185000000002</v>
      </c>
      <c r="L1405">
        <v>-68.250243999999995</v>
      </c>
      <c r="M1405">
        <v>63.37</v>
      </c>
      <c r="N1405">
        <v>10000</v>
      </c>
      <c r="O1405">
        <v>61.02</v>
      </c>
      <c r="P1405">
        <v>63.73</v>
      </c>
      <c r="Q1405">
        <v>59.2</v>
      </c>
      <c r="R1405">
        <v>67.599999999999994</v>
      </c>
      <c r="S1405">
        <v>1006</v>
      </c>
      <c r="V1405">
        <v>92</v>
      </c>
      <c r="W1405">
        <v>8.0500000000000007</v>
      </c>
      <c r="X1405">
        <v>150</v>
      </c>
      <c r="AD1405">
        <v>90</v>
      </c>
      <c r="AE1405">
        <v>804</v>
      </c>
      <c r="AF1405" t="s">
        <v>39</v>
      </c>
      <c r="AG1405" t="s">
        <v>47</v>
      </c>
      <c r="AH1405" t="s">
        <v>112</v>
      </c>
    </row>
    <row r="1406" spans="1:34" x14ac:dyDescent="0.2">
      <c r="A1406">
        <v>1593039600</v>
      </c>
      <c r="B1406" t="s">
        <v>1420</v>
      </c>
      <c r="C1406" t="s">
        <v>34</v>
      </c>
      <c r="D1406" t="s">
        <v>54</v>
      </c>
      <c r="E1406" t="s">
        <v>645</v>
      </c>
      <c r="F1406" s="1">
        <v>44006</v>
      </c>
      <c r="G1406" s="1" t="str">
        <f t="shared" si="21"/>
        <v>Wed</v>
      </c>
      <c r="H1406" s="1" t="s">
        <v>96</v>
      </c>
      <c r="I1406">
        <v>-14400</v>
      </c>
      <c r="J1406" t="s">
        <v>38</v>
      </c>
      <c r="K1406">
        <v>44.378185000000002</v>
      </c>
      <c r="L1406">
        <v>-68.250243999999995</v>
      </c>
      <c r="M1406">
        <v>62.87</v>
      </c>
      <c r="N1406">
        <v>10000</v>
      </c>
      <c r="O1406">
        <v>60.51</v>
      </c>
      <c r="P1406">
        <v>63.18</v>
      </c>
      <c r="Q1406">
        <v>58.28</v>
      </c>
      <c r="R1406">
        <v>67.599999999999994</v>
      </c>
      <c r="S1406">
        <v>1006</v>
      </c>
      <c r="V1406">
        <v>92</v>
      </c>
      <c r="W1406">
        <v>5.01</v>
      </c>
      <c r="X1406">
        <v>51</v>
      </c>
      <c r="Y1406">
        <v>0</v>
      </c>
      <c r="AD1406">
        <v>90</v>
      </c>
      <c r="AE1406">
        <v>804</v>
      </c>
      <c r="AF1406" t="s">
        <v>39</v>
      </c>
      <c r="AG1406" t="s">
        <v>47</v>
      </c>
      <c r="AH1406" t="s">
        <v>112</v>
      </c>
    </row>
    <row r="1407" spans="1:34" x14ac:dyDescent="0.2">
      <c r="A1407">
        <v>1593043200</v>
      </c>
      <c r="B1407" t="s">
        <v>1421</v>
      </c>
      <c r="C1407" t="s">
        <v>34</v>
      </c>
      <c r="D1407" t="s">
        <v>54</v>
      </c>
      <c r="E1407" t="s">
        <v>670</v>
      </c>
      <c r="F1407" s="1">
        <v>44007</v>
      </c>
      <c r="G1407" s="1" t="str">
        <f t="shared" si="21"/>
        <v>Thu</v>
      </c>
      <c r="H1407" s="1" t="s">
        <v>37</v>
      </c>
      <c r="I1407">
        <v>-14400</v>
      </c>
      <c r="J1407" t="s">
        <v>38</v>
      </c>
      <c r="K1407">
        <v>44.378185000000002</v>
      </c>
      <c r="L1407">
        <v>-68.250243999999995</v>
      </c>
      <c r="M1407">
        <v>61.92</v>
      </c>
      <c r="N1407">
        <v>10000</v>
      </c>
      <c r="O1407">
        <v>60.17</v>
      </c>
      <c r="P1407">
        <v>62.22</v>
      </c>
      <c r="Q1407">
        <v>57.38</v>
      </c>
      <c r="R1407">
        <v>66.61</v>
      </c>
      <c r="S1407">
        <v>1006</v>
      </c>
      <c r="V1407">
        <v>94</v>
      </c>
      <c r="W1407">
        <v>5.99</v>
      </c>
      <c r="X1407">
        <v>71</v>
      </c>
      <c r="Y1407">
        <v>0</v>
      </c>
      <c r="AD1407">
        <v>90</v>
      </c>
      <c r="AE1407">
        <v>804</v>
      </c>
      <c r="AF1407" t="s">
        <v>39</v>
      </c>
      <c r="AG1407" t="s">
        <v>47</v>
      </c>
      <c r="AH1407" t="s">
        <v>112</v>
      </c>
    </row>
    <row r="1408" spans="1:34" x14ac:dyDescent="0.2">
      <c r="A1408">
        <v>1593046800</v>
      </c>
      <c r="B1408" t="s">
        <v>1422</v>
      </c>
      <c r="C1408" t="s">
        <v>34</v>
      </c>
      <c r="D1408" t="s">
        <v>54</v>
      </c>
      <c r="E1408" t="s">
        <v>670</v>
      </c>
      <c r="F1408" s="1">
        <v>44007</v>
      </c>
      <c r="G1408" s="1" t="str">
        <f t="shared" si="21"/>
        <v>Thu</v>
      </c>
      <c r="H1408" s="1" t="s">
        <v>36</v>
      </c>
      <c r="I1408">
        <v>-14400</v>
      </c>
      <c r="J1408" t="s">
        <v>38</v>
      </c>
      <c r="K1408">
        <v>44.378185000000002</v>
      </c>
      <c r="L1408">
        <v>-68.250243999999995</v>
      </c>
      <c r="M1408">
        <v>62.17</v>
      </c>
      <c r="N1408">
        <v>6437</v>
      </c>
      <c r="O1408">
        <v>61.3</v>
      </c>
      <c r="P1408">
        <v>62.64</v>
      </c>
      <c r="Q1408">
        <v>58.28</v>
      </c>
      <c r="R1408">
        <v>64.69</v>
      </c>
      <c r="S1408">
        <v>1007</v>
      </c>
      <c r="V1408">
        <v>97</v>
      </c>
      <c r="W1408">
        <v>10.29</v>
      </c>
      <c r="X1408">
        <v>200</v>
      </c>
      <c r="AD1408">
        <v>90</v>
      </c>
      <c r="AE1408">
        <v>701</v>
      </c>
      <c r="AF1408" t="s">
        <v>68</v>
      </c>
      <c r="AG1408" t="s">
        <v>69</v>
      </c>
      <c r="AH1408" t="s">
        <v>98</v>
      </c>
    </row>
    <row r="1409" spans="1:34" x14ac:dyDescent="0.2">
      <c r="A1409">
        <v>1593050400</v>
      </c>
      <c r="B1409" t="s">
        <v>1423</v>
      </c>
      <c r="C1409" t="s">
        <v>34</v>
      </c>
      <c r="D1409" t="s">
        <v>54</v>
      </c>
      <c r="E1409" t="s">
        <v>670</v>
      </c>
      <c r="F1409" s="1">
        <v>44007</v>
      </c>
      <c r="G1409" s="1" t="str">
        <f t="shared" si="21"/>
        <v>Thu</v>
      </c>
      <c r="H1409" s="1" t="s">
        <v>46</v>
      </c>
      <c r="I1409">
        <v>-14400</v>
      </c>
      <c r="J1409" t="s">
        <v>38</v>
      </c>
      <c r="K1409">
        <v>44.378185000000002</v>
      </c>
      <c r="L1409">
        <v>-68.250243999999995</v>
      </c>
      <c r="M1409">
        <v>61.36</v>
      </c>
      <c r="N1409">
        <v>10000</v>
      </c>
      <c r="O1409">
        <v>59.92</v>
      </c>
      <c r="P1409">
        <v>61.66</v>
      </c>
      <c r="Q1409">
        <v>58.19</v>
      </c>
      <c r="R1409">
        <v>64.69</v>
      </c>
      <c r="S1409">
        <v>1007</v>
      </c>
      <c r="V1409">
        <v>95</v>
      </c>
      <c r="W1409">
        <v>5.01</v>
      </c>
      <c r="X1409">
        <v>95</v>
      </c>
      <c r="Y1409">
        <v>0</v>
      </c>
      <c r="AD1409">
        <v>90</v>
      </c>
      <c r="AE1409">
        <v>804</v>
      </c>
      <c r="AF1409" t="s">
        <v>39</v>
      </c>
      <c r="AG1409" t="s">
        <v>47</v>
      </c>
      <c r="AH1409" t="s">
        <v>41</v>
      </c>
    </row>
    <row r="1410" spans="1:34" x14ac:dyDescent="0.2">
      <c r="A1410">
        <v>1593054000</v>
      </c>
      <c r="B1410" t="s">
        <v>1424</v>
      </c>
      <c r="C1410" t="s">
        <v>34</v>
      </c>
      <c r="D1410" t="s">
        <v>54</v>
      </c>
      <c r="E1410" t="s">
        <v>670</v>
      </c>
      <c r="F1410" s="1">
        <v>44007</v>
      </c>
      <c r="G1410" s="1" t="str">
        <f t="shared" si="21"/>
        <v>Thu</v>
      </c>
      <c r="H1410" s="1" t="s">
        <v>49</v>
      </c>
      <c r="I1410">
        <v>-14400</v>
      </c>
      <c r="J1410" t="s">
        <v>38</v>
      </c>
      <c r="K1410">
        <v>44.378185000000002</v>
      </c>
      <c r="L1410">
        <v>-68.250243999999995</v>
      </c>
      <c r="M1410">
        <v>61.43</v>
      </c>
      <c r="N1410">
        <v>2816</v>
      </c>
      <c r="O1410">
        <v>59.99</v>
      </c>
      <c r="P1410">
        <v>61.74</v>
      </c>
      <c r="Q1410">
        <v>58.19</v>
      </c>
      <c r="R1410">
        <v>64.33</v>
      </c>
      <c r="S1410">
        <v>1007</v>
      </c>
      <c r="V1410">
        <v>95</v>
      </c>
      <c r="W1410">
        <v>3.36</v>
      </c>
      <c r="X1410">
        <v>120</v>
      </c>
      <c r="Y1410">
        <v>0</v>
      </c>
      <c r="Z1410">
        <v>0.25</v>
      </c>
      <c r="AD1410">
        <v>90</v>
      </c>
      <c r="AE1410">
        <v>701</v>
      </c>
      <c r="AF1410" t="s">
        <v>68</v>
      </c>
      <c r="AG1410" t="s">
        <v>69</v>
      </c>
      <c r="AH1410" t="s">
        <v>98</v>
      </c>
    </row>
    <row r="1411" spans="1:34" x14ac:dyDescent="0.2">
      <c r="A1411">
        <v>1593054000</v>
      </c>
      <c r="B1411" t="s">
        <v>1424</v>
      </c>
      <c r="C1411" t="s">
        <v>34</v>
      </c>
      <c r="D1411" t="s">
        <v>54</v>
      </c>
      <c r="E1411" t="s">
        <v>670</v>
      </c>
      <c r="F1411" s="1">
        <v>44007</v>
      </c>
      <c r="G1411" s="1" t="str">
        <f t="shared" ref="G1411:G1474" si="22">TEXT(F1411,"ddd")</f>
        <v>Thu</v>
      </c>
      <c r="H1411" s="1" t="s">
        <v>49</v>
      </c>
      <c r="I1411">
        <v>-14400</v>
      </c>
      <c r="J1411" t="s">
        <v>38</v>
      </c>
      <c r="K1411">
        <v>44.378185000000002</v>
      </c>
      <c r="L1411">
        <v>-68.250243999999995</v>
      </c>
      <c r="M1411">
        <v>61.43</v>
      </c>
      <c r="N1411">
        <v>2816</v>
      </c>
      <c r="O1411">
        <v>59.99</v>
      </c>
      <c r="P1411">
        <v>61.74</v>
      </c>
      <c r="Q1411">
        <v>58.19</v>
      </c>
      <c r="R1411">
        <v>64.33</v>
      </c>
      <c r="S1411">
        <v>1007</v>
      </c>
      <c r="V1411">
        <v>95</v>
      </c>
      <c r="W1411">
        <v>3.36</v>
      </c>
      <c r="X1411">
        <v>120</v>
      </c>
      <c r="Y1411">
        <v>0</v>
      </c>
      <c r="Z1411">
        <v>0.25</v>
      </c>
      <c r="AD1411">
        <v>90</v>
      </c>
      <c r="AE1411">
        <v>500</v>
      </c>
      <c r="AF1411" t="s">
        <v>63</v>
      </c>
      <c r="AG1411" t="s">
        <v>64</v>
      </c>
      <c r="AH1411" t="s">
        <v>109</v>
      </c>
    </row>
    <row r="1412" spans="1:34" x14ac:dyDescent="0.2">
      <c r="A1412">
        <v>1593057600</v>
      </c>
      <c r="B1412" t="s">
        <v>1425</v>
      </c>
      <c r="C1412" t="s">
        <v>34</v>
      </c>
      <c r="D1412" t="s">
        <v>54</v>
      </c>
      <c r="E1412" t="s">
        <v>670</v>
      </c>
      <c r="F1412" s="1">
        <v>44007</v>
      </c>
      <c r="G1412" s="1" t="str">
        <f t="shared" si="22"/>
        <v>Thu</v>
      </c>
      <c r="H1412" s="1" t="s">
        <v>51</v>
      </c>
      <c r="I1412">
        <v>-14400</v>
      </c>
      <c r="J1412" t="s">
        <v>38</v>
      </c>
      <c r="K1412">
        <v>44.378185000000002</v>
      </c>
      <c r="L1412">
        <v>-68.250243999999995</v>
      </c>
      <c r="M1412">
        <v>60.64</v>
      </c>
      <c r="N1412">
        <v>805</v>
      </c>
      <c r="O1412">
        <v>59.2</v>
      </c>
      <c r="P1412">
        <v>60.87</v>
      </c>
      <c r="Q1412">
        <v>57.04</v>
      </c>
      <c r="R1412">
        <v>64.08</v>
      </c>
      <c r="S1412">
        <v>1007</v>
      </c>
      <c r="V1412">
        <v>95</v>
      </c>
      <c r="W1412">
        <v>5.01</v>
      </c>
      <c r="X1412">
        <v>67</v>
      </c>
      <c r="Y1412">
        <v>0</v>
      </c>
      <c r="AD1412">
        <v>90</v>
      </c>
      <c r="AE1412">
        <v>741</v>
      </c>
      <c r="AF1412" t="s">
        <v>100</v>
      </c>
      <c r="AG1412" t="s">
        <v>101</v>
      </c>
      <c r="AH1412" t="s">
        <v>98</v>
      </c>
    </row>
    <row r="1413" spans="1:34" x14ac:dyDescent="0.2">
      <c r="A1413">
        <v>1593061200</v>
      </c>
      <c r="B1413" t="s">
        <v>1426</v>
      </c>
      <c r="C1413" t="s">
        <v>34</v>
      </c>
      <c r="D1413" t="s">
        <v>54</v>
      </c>
      <c r="E1413" t="s">
        <v>670</v>
      </c>
      <c r="F1413" s="1">
        <v>44007</v>
      </c>
      <c r="G1413" s="1" t="str">
        <f t="shared" si="22"/>
        <v>Thu</v>
      </c>
      <c r="H1413" s="1" t="s">
        <v>35</v>
      </c>
      <c r="I1413">
        <v>-14400</v>
      </c>
      <c r="J1413" t="s">
        <v>38</v>
      </c>
      <c r="K1413">
        <v>44.378185000000002</v>
      </c>
      <c r="L1413">
        <v>-68.250243999999995</v>
      </c>
      <c r="M1413">
        <v>60.49</v>
      </c>
      <c r="N1413">
        <v>805</v>
      </c>
      <c r="O1413">
        <v>59.05</v>
      </c>
      <c r="P1413">
        <v>60.71</v>
      </c>
      <c r="Q1413">
        <v>57.18</v>
      </c>
      <c r="R1413">
        <v>63.7</v>
      </c>
      <c r="S1413">
        <v>1008</v>
      </c>
      <c r="V1413">
        <v>95</v>
      </c>
      <c r="W1413">
        <v>4</v>
      </c>
      <c r="X1413">
        <v>71</v>
      </c>
      <c r="Y1413">
        <v>0</v>
      </c>
      <c r="AD1413">
        <v>90</v>
      </c>
      <c r="AE1413">
        <v>741</v>
      </c>
      <c r="AF1413" t="s">
        <v>100</v>
      </c>
      <c r="AG1413" t="s">
        <v>101</v>
      </c>
      <c r="AH1413" t="s">
        <v>98</v>
      </c>
    </row>
    <row r="1414" spans="1:34" x14ac:dyDescent="0.2">
      <c r="A1414">
        <v>1593064800</v>
      </c>
      <c r="B1414" t="s">
        <v>1427</v>
      </c>
      <c r="C1414" t="s">
        <v>34</v>
      </c>
      <c r="D1414" t="s">
        <v>54</v>
      </c>
      <c r="E1414" t="s">
        <v>670</v>
      </c>
      <c r="F1414" s="1">
        <v>44007</v>
      </c>
      <c r="G1414" s="1" t="str">
        <f t="shared" si="22"/>
        <v>Thu</v>
      </c>
      <c r="H1414" s="1" t="s">
        <v>54</v>
      </c>
      <c r="I1414">
        <v>-14400</v>
      </c>
      <c r="J1414" t="s">
        <v>38</v>
      </c>
      <c r="K1414">
        <v>44.378185000000002</v>
      </c>
      <c r="L1414">
        <v>-68.250243999999995</v>
      </c>
      <c r="M1414">
        <v>60.42</v>
      </c>
      <c r="N1414">
        <v>1207</v>
      </c>
      <c r="O1414">
        <v>58.98</v>
      </c>
      <c r="P1414">
        <v>60.64</v>
      </c>
      <c r="Q1414">
        <v>56.5</v>
      </c>
      <c r="R1414">
        <v>64.69</v>
      </c>
      <c r="S1414">
        <v>1008</v>
      </c>
      <c r="V1414">
        <v>95</v>
      </c>
      <c r="W1414">
        <v>0</v>
      </c>
      <c r="X1414">
        <v>0</v>
      </c>
      <c r="Y1414">
        <v>0</v>
      </c>
      <c r="AD1414">
        <v>90</v>
      </c>
      <c r="AE1414">
        <v>701</v>
      </c>
      <c r="AF1414" t="s">
        <v>68</v>
      </c>
      <c r="AG1414" t="s">
        <v>69</v>
      </c>
      <c r="AH1414" t="s">
        <v>98</v>
      </c>
    </row>
    <row r="1415" spans="1:34" x14ac:dyDescent="0.2">
      <c r="A1415">
        <v>1593068400</v>
      </c>
      <c r="B1415" t="s">
        <v>1428</v>
      </c>
      <c r="C1415" t="s">
        <v>34</v>
      </c>
      <c r="D1415" t="s">
        <v>54</v>
      </c>
      <c r="E1415" t="s">
        <v>670</v>
      </c>
      <c r="F1415" s="1">
        <v>44007</v>
      </c>
      <c r="G1415" s="1" t="str">
        <f t="shared" si="22"/>
        <v>Thu</v>
      </c>
      <c r="H1415" s="1" t="s">
        <v>56</v>
      </c>
      <c r="I1415">
        <v>-14400</v>
      </c>
      <c r="J1415" t="s">
        <v>38</v>
      </c>
      <c r="K1415">
        <v>44.378185000000002</v>
      </c>
      <c r="L1415">
        <v>-68.250243999999995</v>
      </c>
      <c r="M1415">
        <v>61.63</v>
      </c>
      <c r="N1415">
        <v>1609</v>
      </c>
      <c r="O1415">
        <v>60.19</v>
      </c>
      <c r="P1415">
        <v>61.95</v>
      </c>
      <c r="Q1415">
        <v>58.15</v>
      </c>
      <c r="R1415">
        <v>65.680000000000007</v>
      </c>
      <c r="S1415">
        <v>1009</v>
      </c>
      <c r="V1415">
        <v>95</v>
      </c>
      <c r="W1415">
        <v>8.99</v>
      </c>
      <c r="X1415">
        <v>282</v>
      </c>
      <c r="Y1415">
        <v>0</v>
      </c>
      <c r="AD1415">
        <v>90</v>
      </c>
      <c r="AE1415">
        <v>701</v>
      </c>
      <c r="AF1415" t="s">
        <v>68</v>
      </c>
      <c r="AG1415" t="s">
        <v>69</v>
      </c>
      <c r="AH1415" t="s">
        <v>98</v>
      </c>
    </row>
    <row r="1416" spans="1:34" x14ac:dyDescent="0.2">
      <c r="A1416">
        <v>1593072000</v>
      </c>
      <c r="B1416" t="s">
        <v>1429</v>
      </c>
      <c r="C1416" t="s">
        <v>34</v>
      </c>
      <c r="D1416" t="s">
        <v>54</v>
      </c>
      <c r="E1416" t="s">
        <v>670</v>
      </c>
      <c r="F1416" s="1">
        <v>44007</v>
      </c>
      <c r="G1416" s="1" t="str">
        <f t="shared" si="22"/>
        <v>Thu</v>
      </c>
      <c r="H1416" s="1" t="s">
        <v>58</v>
      </c>
      <c r="I1416">
        <v>-14400</v>
      </c>
      <c r="J1416" t="s">
        <v>38</v>
      </c>
      <c r="K1416">
        <v>44.378185000000002</v>
      </c>
      <c r="L1416">
        <v>-68.250243999999995</v>
      </c>
      <c r="M1416">
        <v>62.87</v>
      </c>
      <c r="N1416">
        <v>1207</v>
      </c>
      <c r="O1416">
        <v>61.41</v>
      </c>
      <c r="P1416">
        <v>63.32</v>
      </c>
      <c r="Q1416">
        <v>59.09</v>
      </c>
      <c r="R1416">
        <v>65.680000000000007</v>
      </c>
      <c r="S1416">
        <v>1010</v>
      </c>
      <c r="V1416">
        <v>95</v>
      </c>
      <c r="W1416">
        <v>10</v>
      </c>
      <c r="X1416">
        <v>292</v>
      </c>
      <c r="Y1416">
        <v>0</v>
      </c>
      <c r="AD1416">
        <v>90</v>
      </c>
      <c r="AE1416">
        <v>701</v>
      </c>
      <c r="AF1416" t="s">
        <v>68</v>
      </c>
      <c r="AG1416" t="s">
        <v>69</v>
      </c>
      <c r="AH1416" t="s">
        <v>98</v>
      </c>
    </row>
    <row r="1417" spans="1:34" x14ac:dyDescent="0.2">
      <c r="A1417">
        <v>1593075600</v>
      </c>
      <c r="B1417" t="s">
        <v>1430</v>
      </c>
      <c r="C1417" t="s">
        <v>34</v>
      </c>
      <c r="D1417" t="s">
        <v>54</v>
      </c>
      <c r="E1417" t="s">
        <v>670</v>
      </c>
      <c r="F1417" s="1">
        <v>44007</v>
      </c>
      <c r="G1417" s="1" t="str">
        <f t="shared" si="22"/>
        <v>Thu</v>
      </c>
      <c r="H1417" s="1" t="s">
        <v>60</v>
      </c>
      <c r="I1417">
        <v>-14400</v>
      </c>
      <c r="J1417" t="s">
        <v>38</v>
      </c>
      <c r="K1417">
        <v>44.378185000000002</v>
      </c>
      <c r="L1417">
        <v>-68.250243999999995</v>
      </c>
      <c r="M1417">
        <v>61.77</v>
      </c>
      <c r="O1417">
        <v>60.33</v>
      </c>
      <c r="P1417">
        <v>62.11</v>
      </c>
      <c r="Q1417">
        <v>57.51</v>
      </c>
      <c r="R1417">
        <v>64.69</v>
      </c>
      <c r="S1417">
        <v>1011</v>
      </c>
      <c r="V1417">
        <v>95</v>
      </c>
      <c r="W1417">
        <v>5.99</v>
      </c>
      <c r="X1417">
        <v>292</v>
      </c>
      <c r="Y1417">
        <v>0</v>
      </c>
      <c r="AD1417">
        <v>90</v>
      </c>
      <c r="AE1417">
        <v>741</v>
      </c>
      <c r="AF1417" t="s">
        <v>100</v>
      </c>
      <c r="AG1417" t="s">
        <v>101</v>
      </c>
      <c r="AH1417" t="s">
        <v>70</v>
      </c>
    </row>
    <row r="1418" spans="1:34" x14ac:dyDescent="0.2">
      <c r="A1418">
        <v>1593079200</v>
      </c>
      <c r="B1418" t="s">
        <v>1431</v>
      </c>
      <c r="C1418" t="s">
        <v>34</v>
      </c>
      <c r="D1418" t="s">
        <v>54</v>
      </c>
      <c r="E1418" t="s">
        <v>670</v>
      </c>
      <c r="F1418" s="1">
        <v>44007</v>
      </c>
      <c r="G1418" s="1" t="str">
        <f t="shared" si="22"/>
        <v>Thu</v>
      </c>
      <c r="H1418" s="1" t="s">
        <v>62</v>
      </c>
      <c r="I1418">
        <v>-14400</v>
      </c>
      <c r="J1418" t="s">
        <v>38</v>
      </c>
      <c r="K1418">
        <v>44.378185000000002</v>
      </c>
      <c r="L1418">
        <v>-68.250243999999995</v>
      </c>
      <c r="M1418">
        <v>62.11</v>
      </c>
      <c r="O1418">
        <v>60.67</v>
      </c>
      <c r="P1418">
        <v>62.49</v>
      </c>
      <c r="Q1418">
        <v>58.08</v>
      </c>
      <c r="R1418">
        <v>64.69</v>
      </c>
      <c r="S1418">
        <v>1011</v>
      </c>
      <c r="V1418">
        <v>95</v>
      </c>
      <c r="W1418">
        <v>5.01</v>
      </c>
      <c r="X1418">
        <v>302</v>
      </c>
      <c r="Y1418">
        <v>0</v>
      </c>
      <c r="AD1418">
        <v>90</v>
      </c>
      <c r="AE1418">
        <v>741</v>
      </c>
      <c r="AF1418" t="s">
        <v>100</v>
      </c>
      <c r="AG1418" t="s">
        <v>101</v>
      </c>
      <c r="AH1418" t="s">
        <v>70</v>
      </c>
    </row>
    <row r="1419" spans="1:34" x14ac:dyDescent="0.2">
      <c r="A1419">
        <v>1593082800</v>
      </c>
      <c r="B1419" t="s">
        <v>1432</v>
      </c>
      <c r="C1419" t="s">
        <v>34</v>
      </c>
      <c r="D1419" t="s">
        <v>54</v>
      </c>
      <c r="E1419" t="s">
        <v>670</v>
      </c>
      <c r="F1419" s="1">
        <v>44007</v>
      </c>
      <c r="G1419" s="1" t="str">
        <f t="shared" si="22"/>
        <v>Thu</v>
      </c>
      <c r="H1419" s="1" t="s">
        <v>67</v>
      </c>
      <c r="I1419">
        <v>-14400</v>
      </c>
      <c r="J1419" t="s">
        <v>38</v>
      </c>
      <c r="K1419">
        <v>44.378185000000002</v>
      </c>
      <c r="L1419">
        <v>-68.250243999999995</v>
      </c>
      <c r="M1419">
        <v>63.46</v>
      </c>
      <c r="N1419">
        <v>1207</v>
      </c>
      <c r="O1419">
        <v>61.7</v>
      </c>
      <c r="P1419">
        <v>63.93</v>
      </c>
      <c r="Q1419">
        <v>59.09</v>
      </c>
      <c r="R1419">
        <v>67.599999999999994</v>
      </c>
      <c r="S1419">
        <v>1012</v>
      </c>
      <c r="V1419">
        <v>94</v>
      </c>
      <c r="W1419">
        <v>3</v>
      </c>
      <c r="X1419">
        <v>67</v>
      </c>
      <c r="Y1419">
        <v>0</v>
      </c>
      <c r="AD1419">
        <v>90</v>
      </c>
      <c r="AE1419">
        <v>701</v>
      </c>
      <c r="AF1419" t="s">
        <v>68</v>
      </c>
      <c r="AG1419" t="s">
        <v>69</v>
      </c>
      <c r="AH1419" t="s">
        <v>70</v>
      </c>
    </row>
    <row r="1420" spans="1:34" x14ac:dyDescent="0.2">
      <c r="A1420">
        <v>1593086400</v>
      </c>
      <c r="B1420" t="s">
        <v>1433</v>
      </c>
      <c r="C1420" t="s">
        <v>34</v>
      </c>
      <c r="D1420" t="s">
        <v>54</v>
      </c>
      <c r="E1420" t="s">
        <v>670</v>
      </c>
      <c r="F1420" s="1">
        <v>44007</v>
      </c>
      <c r="G1420" s="1" t="str">
        <f t="shared" si="22"/>
        <v>Thu</v>
      </c>
      <c r="H1420" s="1" t="s">
        <v>72</v>
      </c>
      <c r="I1420">
        <v>-14400</v>
      </c>
      <c r="J1420" t="s">
        <v>38</v>
      </c>
      <c r="K1420">
        <v>44.378185000000002</v>
      </c>
      <c r="L1420">
        <v>-68.250243999999995</v>
      </c>
      <c r="M1420">
        <v>65.89</v>
      </c>
      <c r="N1420">
        <v>6437</v>
      </c>
      <c r="O1420">
        <v>63.5</v>
      </c>
      <c r="P1420">
        <v>66.510000000000005</v>
      </c>
      <c r="Q1420">
        <v>61.16</v>
      </c>
      <c r="R1420">
        <v>70.680000000000007</v>
      </c>
      <c r="S1420">
        <v>1012</v>
      </c>
      <c r="V1420">
        <v>92</v>
      </c>
      <c r="W1420">
        <v>3</v>
      </c>
      <c r="X1420">
        <v>67</v>
      </c>
      <c r="Y1420">
        <v>0</v>
      </c>
      <c r="AD1420">
        <v>20</v>
      </c>
      <c r="AE1420">
        <v>701</v>
      </c>
      <c r="AF1420" t="s">
        <v>68</v>
      </c>
      <c r="AG1420" t="s">
        <v>69</v>
      </c>
      <c r="AH1420" t="s">
        <v>70</v>
      </c>
    </row>
    <row r="1421" spans="1:34" x14ac:dyDescent="0.2">
      <c r="A1421">
        <v>1593090000</v>
      </c>
      <c r="B1421" t="s">
        <v>1434</v>
      </c>
      <c r="C1421" t="s">
        <v>34</v>
      </c>
      <c r="D1421" t="s">
        <v>54</v>
      </c>
      <c r="E1421" t="s">
        <v>670</v>
      </c>
      <c r="F1421" s="1">
        <v>44007</v>
      </c>
      <c r="G1421" s="1" t="str">
        <f t="shared" si="22"/>
        <v>Thu</v>
      </c>
      <c r="H1421" s="1" t="s">
        <v>75</v>
      </c>
      <c r="I1421">
        <v>-14400</v>
      </c>
      <c r="J1421" t="s">
        <v>38</v>
      </c>
      <c r="K1421">
        <v>44.378185000000002</v>
      </c>
      <c r="L1421">
        <v>-68.250243999999995</v>
      </c>
      <c r="M1421">
        <v>69.44</v>
      </c>
      <c r="N1421">
        <v>10000</v>
      </c>
      <c r="O1421">
        <v>64.739999999999995</v>
      </c>
      <c r="P1421">
        <v>70.09</v>
      </c>
      <c r="Q1421">
        <v>63.09</v>
      </c>
      <c r="R1421">
        <v>72.790000000000006</v>
      </c>
      <c r="S1421">
        <v>1012</v>
      </c>
      <c r="V1421">
        <v>85</v>
      </c>
      <c r="W1421">
        <v>5.01</v>
      </c>
      <c r="X1421">
        <v>14</v>
      </c>
      <c r="Y1421">
        <v>0</v>
      </c>
      <c r="AD1421">
        <v>1</v>
      </c>
      <c r="AE1421">
        <v>800</v>
      </c>
      <c r="AF1421" t="s">
        <v>119</v>
      </c>
      <c r="AG1421" t="s">
        <v>120</v>
      </c>
      <c r="AH1421" t="s">
        <v>121</v>
      </c>
    </row>
    <row r="1422" spans="1:34" x14ac:dyDescent="0.2">
      <c r="A1422">
        <v>1593093600</v>
      </c>
      <c r="B1422" t="s">
        <v>1435</v>
      </c>
      <c r="C1422" t="s">
        <v>34</v>
      </c>
      <c r="D1422" t="s">
        <v>54</v>
      </c>
      <c r="E1422" t="s">
        <v>670</v>
      </c>
      <c r="F1422" s="1">
        <v>44007</v>
      </c>
      <c r="G1422" s="1" t="str">
        <f t="shared" si="22"/>
        <v>Thu</v>
      </c>
      <c r="H1422" s="1" t="s">
        <v>77</v>
      </c>
      <c r="I1422">
        <v>-14400</v>
      </c>
      <c r="J1422" t="s">
        <v>38</v>
      </c>
      <c r="K1422">
        <v>44.378185000000002</v>
      </c>
      <c r="L1422">
        <v>-68.250243999999995</v>
      </c>
      <c r="M1422">
        <v>73.62</v>
      </c>
      <c r="N1422">
        <v>10000</v>
      </c>
      <c r="O1422">
        <v>59.81</v>
      </c>
      <c r="P1422">
        <v>73.599999999999994</v>
      </c>
      <c r="Q1422">
        <v>65.08</v>
      </c>
      <c r="R1422">
        <v>77.680000000000007</v>
      </c>
      <c r="S1422">
        <v>1013</v>
      </c>
      <c r="V1422">
        <v>62</v>
      </c>
      <c r="W1422">
        <v>5.99</v>
      </c>
      <c r="X1422">
        <v>244</v>
      </c>
      <c r="Y1422">
        <v>0</v>
      </c>
      <c r="AD1422">
        <v>1</v>
      </c>
      <c r="AE1422">
        <v>800</v>
      </c>
      <c r="AF1422" t="s">
        <v>119</v>
      </c>
      <c r="AG1422" t="s">
        <v>120</v>
      </c>
      <c r="AH1422" t="s">
        <v>121</v>
      </c>
    </row>
    <row r="1423" spans="1:34" x14ac:dyDescent="0.2">
      <c r="A1423">
        <v>1593097200</v>
      </c>
      <c r="B1423" t="s">
        <v>1436</v>
      </c>
      <c r="C1423" t="s">
        <v>34</v>
      </c>
      <c r="D1423" t="s">
        <v>54</v>
      </c>
      <c r="E1423" t="s">
        <v>670</v>
      </c>
      <c r="F1423" s="1">
        <v>44007</v>
      </c>
      <c r="G1423" s="1" t="str">
        <f t="shared" si="22"/>
        <v>Thu</v>
      </c>
      <c r="H1423" s="1" t="s">
        <v>79</v>
      </c>
      <c r="I1423">
        <v>-14400</v>
      </c>
      <c r="J1423" t="s">
        <v>38</v>
      </c>
      <c r="K1423">
        <v>44.378185000000002</v>
      </c>
      <c r="L1423">
        <v>-68.250243999999995</v>
      </c>
      <c r="M1423">
        <v>75.58</v>
      </c>
      <c r="N1423">
        <v>10000</v>
      </c>
      <c r="O1423">
        <v>57.78</v>
      </c>
      <c r="P1423">
        <v>75.38</v>
      </c>
      <c r="Q1423">
        <v>68.400000000000006</v>
      </c>
      <c r="R1423">
        <v>78.69</v>
      </c>
      <c r="S1423">
        <v>1013</v>
      </c>
      <c r="V1423">
        <v>54</v>
      </c>
      <c r="W1423">
        <v>8.01</v>
      </c>
      <c r="X1423">
        <v>279</v>
      </c>
      <c r="Y1423">
        <v>0</v>
      </c>
      <c r="AD1423">
        <v>1</v>
      </c>
      <c r="AE1423">
        <v>800</v>
      </c>
      <c r="AF1423" t="s">
        <v>119</v>
      </c>
      <c r="AG1423" t="s">
        <v>120</v>
      </c>
      <c r="AH1423" t="s">
        <v>121</v>
      </c>
    </row>
    <row r="1424" spans="1:34" x14ac:dyDescent="0.2">
      <c r="A1424">
        <v>1593100800</v>
      </c>
      <c r="B1424" t="s">
        <v>1437</v>
      </c>
      <c r="C1424" t="s">
        <v>34</v>
      </c>
      <c r="D1424" t="s">
        <v>54</v>
      </c>
      <c r="E1424" t="s">
        <v>670</v>
      </c>
      <c r="F1424" s="1">
        <v>44007</v>
      </c>
      <c r="G1424" s="1" t="str">
        <f t="shared" si="22"/>
        <v>Thu</v>
      </c>
      <c r="H1424" s="1" t="s">
        <v>81</v>
      </c>
      <c r="I1424">
        <v>-14400</v>
      </c>
      <c r="J1424" t="s">
        <v>38</v>
      </c>
      <c r="K1424">
        <v>44.378185000000002</v>
      </c>
      <c r="L1424">
        <v>-68.250243999999995</v>
      </c>
      <c r="M1424">
        <v>75.489999999999995</v>
      </c>
      <c r="N1424">
        <v>10000</v>
      </c>
      <c r="O1424">
        <v>57.18</v>
      </c>
      <c r="P1424">
        <v>75.239999999999995</v>
      </c>
      <c r="Q1424">
        <v>68.09</v>
      </c>
      <c r="R1424">
        <v>78.69</v>
      </c>
      <c r="S1424">
        <v>1013</v>
      </c>
      <c r="V1424">
        <v>53</v>
      </c>
      <c r="W1424">
        <v>5.01</v>
      </c>
      <c r="X1424">
        <v>186</v>
      </c>
      <c r="Y1424">
        <v>0</v>
      </c>
      <c r="AD1424">
        <v>1</v>
      </c>
      <c r="AE1424">
        <v>800</v>
      </c>
      <c r="AF1424" t="s">
        <v>119</v>
      </c>
      <c r="AG1424" t="s">
        <v>120</v>
      </c>
      <c r="AH1424" t="s">
        <v>121</v>
      </c>
    </row>
    <row r="1425" spans="1:34" x14ac:dyDescent="0.2">
      <c r="A1425">
        <v>1593104400</v>
      </c>
      <c r="B1425" t="s">
        <v>1438</v>
      </c>
      <c r="C1425" t="s">
        <v>34</v>
      </c>
      <c r="D1425" t="s">
        <v>54</v>
      </c>
      <c r="E1425" t="s">
        <v>670</v>
      </c>
      <c r="F1425" s="1">
        <v>44007</v>
      </c>
      <c r="G1425" s="1" t="str">
        <f t="shared" si="22"/>
        <v>Thu</v>
      </c>
      <c r="H1425" s="1" t="s">
        <v>83</v>
      </c>
      <c r="I1425">
        <v>-14400</v>
      </c>
      <c r="J1425" t="s">
        <v>38</v>
      </c>
      <c r="K1425">
        <v>44.378185000000002</v>
      </c>
      <c r="L1425">
        <v>-68.250243999999995</v>
      </c>
      <c r="M1425">
        <v>75.430000000000007</v>
      </c>
      <c r="N1425">
        <v>10000</v>
      </c>
      <c r="O1425">
        <v>58.15</v>
      </c>
      <c r="P1425">
        <v>75.25</v>
      </c>
      <c r="Q1425">
        <v>69.08</v>
      </c>
      <c r="R1425">
        <v>79.680000000000007</v>
      </c>
      <c r="S1425">
        <v>1013</v>
      </c>
      <c r="V1425">
        <v>55</v>
      </c>
      <c r="W1425">
        <v>5.99</v>
      </c>
      <c r="X1425">
        <v>209</v>
      </c>
      <c r="Y1425">
        <v>0</v>
      </c>
      <c r="AD1425">
        <v>1</v>
      </c>
      <c r="AE1425">
        <v>800</v>
      </c>
      <c r="AF1425" t="s">
        <v>119</v>
      </c>
      <c r="AG1425" t="s">
        <v>120</v>
      </c>
      <c r="AH1425" t="s">
        <v>121</v>
      </c>
    </row>
    <row r="1426" spans="1:34" x14ac:dyDescent="0.2">
      <c r="A1426">
        <v>1593108000</v>
      </c>
      <c r="B1426" t="s">
        <v>1439</v>
      </c>
      <c r="C1426" t="s">
        <v>34</v>
      </c>
      <c r="D1426" t="s">
        <v>54</v>
      </c>
      <c r="E1426" t="s">
        <v>670</v>
      </c>
      <c r="F1426" s="1">
        <v>44007</v>
      </c>
      <c r="G1426" s="1" t="str">
        <f t="shared" si="22"/>
        <v>Thu</v>
      </c>
      <c r="H1426" s="1" t="s">
        <v>86</v>
      </c>
      <c r="I1426">
        <v>-14400</v>
      </c>
      <c r="J1426" t="s">
        <v>38</v>
      </c>
      <c r="K1426">
        <v>44.378185000000002</v>
      </c>
      <c r="L1426">
        <v>-68.250243999999995</v>
      </c>
      <c r="M1426">
        <v>75.87</v>
      </c>
      <c r="N1426">
        <v>10000</v>
      </c>
      <c r="O1426">
        <v>54.79</v>
      </c>
      <c r="P1426">
        <v>75.42</v>
      </c>
      <c r="Q1426">
        <v>72.7</v>
      </c>
      <c r="R1426">
        <v>80.69</v>
      </c>
      <c r="S1426">
        <v>1013</v>
      </c>
      <c r="V1426">
        <v>48</v>
      </c>
      <c r="W1426">
        <v>11.01</v>
      </c>
      <c r="X1426">
        <v>228</v>
      </c>
      <c r="Y1426">
        <v>0</v>
      </c>
      <c r="AD1426">
        <v>1</v>
      </c>
      <c r="AE1426">
        <v>800</v>
      </c>
      <c r="AF1426" t="s">
        <v>119</v>
      </c>
      <c r="AG1426" t="s">
        <v>120</v>
      </c>
      <c r="AH1426" t="s">
        <v>121</v>
      </c>
    </row>
    <row r="1427" spans="1:34" x14ac:dyDescent="0.2">
      <c r="A1427">
        <v>1593111600</v>
      </c>
      <c r="B1427" t="s">
        <v>1440</v>
      </c>
      <c r="C1427" t="s">
        <v>34</v>
      </c>
      <c r="D1427" t="s">
        <v>54</v>
      </c>
      <c r="E1427" t="s">
        <v>670</v>
      </c>
      <c r="F1427" s="1">
        <v>44007</v>
      </c>
      <c r="G1427" s="1" t="str">
        <f t="shared" si="22"/>
        <v>Thu</v>
      </c>
      <c r="H1427" s="1" t="s">
        <v>88</v>
      </c>
      <c r="I1427">
        <v>-14400</v>
      </c>
      <c r="J1427" t="s">
        <v>38</v>
      </c>
      <c r="K1427">
        <v>44.378185000000002</v>
      </c>
      <c r="L1427">
        <v>-68.250243999999995</v>
      </c>
      <c r="M1427">
        <v>75.56</v>
      </c>
      <c r="N1427">
        <v>10000</v>
      </c>
      <c r="O1427">
        <v>52.75</v>
      </c>
      <c r="P1427">
        <v>74.930000000000007</v>
      </c>
      <c r="Q1427">
        <v>72.41</v>
      </c>
      <c r="R1427">
        <v>79.680000000000007</v>
      </c>
      <c r="S1427">
        <v>1013</v>
      </c>
      <c r="V1427">
        <v>45</v>
      </c>
      <c r="W1427">
        <v>5.01</v>
      </c>
      <c r="X1427">
        <v>224</v>
      </c>
      <c r="Y1427">
        <v>0</v>
      </c>
      <c r="AD1427">
        <v>1</v>
      </c>
      <c r="AE1427">
        <v>800</v>
      </c>
      <c r="AF1427" t="s">
        <v>119</v>
      </c>
      <c r="AG1427" t="s">
        <v>120</v>
      </c>
      <c r="AH1427" t="s">
        <v>121</v>
      </c>
    </row>
    <row r="1428" spans="1:34" x14ac:dyDescent="0.2">
      <c r="A1428">
        <v>1593115200</v>
      </c>
      <c r="B1428" t="s">
        <v>1441</v>
      </c>
      <c r="C1428" t="s">
        <v>34</v>
      </c>
      <c r="D1428" t="s">
        <v>54</v>
      </c>
      <c r="E1428" t="s">
        <v>670</v>
      </c>
      <c r="F1428" s="1">
        <v>44007</v>
      </c>
      <c r="G1428" s="1" t="str">
        <f t="shared" si="22"/>
        <v>Thu</v>
      </c>
      <c r="H1428" s="1" t="s">
        <v>90</v>
      </c>
      <c r="I1428">
        <v>-14400</v>
      </c>
      <c r="J1428" t="s">
        <v>38</v>
      </c>
      <c r="K1428">
        <v>44.378185000000002</v>
      </c>
      <c r="L1428">
        <v>-68.250243999999995</v>
      </c>
      <c r="M1428">
        <v>74.7</v>
      </c>
      <c r="N1428">
        <v>10000</v>
      </c>
      <c r="O1428">
        <v>52.56</v>
      </c>
      <c r="P1428">
        <v>74.03</v>
      </c>
      <c r="Q1428">
        <v>68.09</v>
      </c>
      <c r="R1428">
        <v>78.39</v>
      </c>
      <c r="S1428">
        <v>1013</v>
      </c>
      <c r="V1428">
        <v>46</v>
      </c>
      <c r="W1428">
        <v>13</v>
      </c>
      <c r="X1428">
        <v>238</v>
      </c>
      <c r="Y1428">
        <v>0</v>
      </c>
      <c r="AD1428">
        <v>1</v>
      </c>
      <c r="AE1428">
        <v>800</v>
      </c>
      <c r="AF1428" t="s">
        <v>119</v>
      </c>
      <c r="AG1428" t="s">
        <v>120</v>
      </c>
      <c r="AH1428" t="s">
        <v>121</v>
      </c>
    </row>
    <row r="1429" spans="1:34" x14ac:dyDescent="0.2">
      <c r="A1429">
        <v>1593118800</v>
      </c>
      <c r="B1429" t="s">
        <v>1442</v>
      </c>
      <c r="C1429" t="s">
        <v>34</v>
      </c>
      <c r="D1429" t="s">
        <v>54</v>
      </c>
      <c r="E1429" t="s">
        <v>670</v>
      </c>
      <c r="F1429" s="1">
        <v>44007</v>
      </c>
      <c r="G1429" s="1" t="str">
        <f t="shared" si="22"/>
        <v>Thu</v>
      </c>
      <c r="H1429" s="1" t="s">
        <v>92</v>
      </c>
      <c r="I1429">
        <v>-14400</v>
      </c>
      <c r="J1429" t="s">
        <v>38</v>
      </c>
      <c r="K1429">
        <v>44.378185000000002</v>
      </c>
      <c r="L1429">
        <v>-68.250243999999995</v>
      </c>
      <c r="M1429">
        <v>73.040000000000006</v>
      </c>
      <c r="N1429">
        <v>10000</v>
      </c>
      <c r="O1429">
        <v>52.21</v>
      </c>
      <c r="P1429">
        <v>72.3</v>
      </c>
      <c r="Q1429">
        <v>68.09</v>
      </c>
      <c r="R1429">
        <v>77.400000000000006</v>
      </c>
      <c r="S1429">
        <v>1013</v>
      </c>
      <c r="V1429">
        <v>48</v>
      </c>
      <c r="W1429">
        <v>13</v>
      </c>
      <c r="X1429">
        <v>227</v>
      </c>
      <c r="Y1429">
        <v>0</v>
      </c>
      <c r="AD1429">
        <v>1</v>
      </c>
      <c r="AE1429">
        <v>800</v>
      </c>
      <c r="AF1429" t="s">
        <v>119</v>
      </c>
      <c r="AG1429" t="s">
        <v>120</v>
      </c>
      <c r="AH1429" t="s">
        <v>121</v>
      </c>
    </row>
    <row r="1430" spans="1:34" x14ac:dyDescent="0.2">
      <c r="A1430">
        <v>1593122400</v>
      </c>
      <c r="B1430" t="s">
        <v>1443</v>
      </c>
      <c r="C1430" t="s">
        <v>34</v>
      </c>
      <c r="D1430" t="s">
        <v>54</v>
      </c>
      <c r="E1430" t="s">
        <v>670</v>
      </c>
      <c r="F1430" s="1">
        <v>44007</v>
      </c>
      <c r="G1430" s="1" t="str">
        <f t="shared" si="22"/>
        <v>Thu</v>
      </c>
      <c r="H1430" s="1" t="s">
        <v>94</v>
      </c>
      <c r="I1430">
        <v>-14400</v>
      </c>
      <c r="J1430" t="s">
        <v>38</v>
      </c>
      <c r="K1430">
        <v>44.378185000000002</v>
      </c>
      <c r="L1430">
        <v>-68.250243999999995</v>
      </c>
      <c r="M1430">
        <v>72.48</v>
      </c>
      <c r="N1430">
        <v>10000</v>
      </c>
      <c r="O1430">
        <v>53.87</v>
      </c>
      <c r="P1430">
        <v>71.87</v>
      </c>
      <c r="Q1430">
        <v>67.08</v>
      </c>
      <c r="R1430">
        <v>77.680000000000007</v>
      </c>
      <c r="S1430">
        <v>1013</v>
      </c>
      <c r="V1430">
        <v>52</v>
      </c>
      <c r="W1430">
        <v>11.99</v>
      </c>
      <c r="X1430">
        <v>232</v>
      </c>
      <c r="Y1430">
        <v>0</v>
      </c>
      <c r="AD1430">
        <v>1</v>
      </c>
      <c r="AE1430">
        <v>800</v>
      </c>
      <c r="AF1430" t="s">
        <v>119</v>
      </c>
      <c r="AG1430" t="s">
        <v>120</v>
      </c>
      <c r="AH1430" t="s">
        <v>121</v>
      </c>
    </row>
    <row r="1431" spans="1:34" x14ac:dyDescent="0.2">
      <c r="A1431">
        <v>1593126000</v>
      </c>
      <c r="B1431" t="s">
        <v>1444</v>
      </c>
      <c r="C1431" t="s">
        <v>34</v>
      </c>
      <c r="D1431" t="s">
        <v>54</v>
      </c>
      <c r="E1431" t="s">
        <v>670</v>
      </c>
      <c r="F1431" s="1">
        <v>44007</v>
      </c>
      <c r="G1431" s="1" t="str">
        <f t="shared" si="22"/>
        <v>Thu</v>
      </c>
      <c r="H1431" s="1" t="s">
        <v>96</v>
      </c>
      <c r="I1431">
        <v>-14400</v>
      </c>
      <c r="J1431" t="s">
        <v>38</v>
      </c>
      <c r="K1431">
        <v>44.378185000000002</v>
      </c>
      <c r="L1431">
        <v>-68.250243999999995</v>
      </c>
      <c r="M1431">
        <v>70.03</v>
      </c>
      <c r="N1431">
        <v>10000</v>
      </c>
      <c r="O1431">
        <v>53.15</v>
      </c>
      <c r="P1431">
        <v>69.31</v>
      </c>
      <c r="Q1431">
        <v>65.08</v>
      </c>
      <c r="R1431">
        <v>72.88</v>
      </c>
      <c r="S1431">
        <v>1013</v>
      </c>
      <c r="V1431">
        <v>55</v>
      </c>
      <c r="W1431">
        <v>15.01</v>
      </c>
      <c r="X1431">
        <v>223</v>
      </c>
      <c r="Y1431">
        <v>0</v>
      </c>
      <c r="AD1431">
        <v>1</v>
      </c>
      <c r="AE1431">
        <v>800</v>
      </c>
      <c r="AF1431" t="s">
        <v>119</v>
      </c>
      <c r="AG1431" t="s">
        <v>120</v>
      </c>
      <c r="AH1431" t="s">
        <v>121</v>
      </c>
    </row>
    <row r="1432" spans="1:34" x14ac:dyDescent="0.2">
      <c r="A1432">
        <v>1593129600</v>
      </c>
      <c r="B1432" t="s">
        <v>1445</v>
      </c>
      <c r="C1432" t="s">
        <v>34</v>
      </c>
      <c r="D1432" t="s">
        <v>54</v>
      </c>
      <c r="E1432" t="s">
        <v>695</v>
      </c>
      <c r="F1432" s="1">
        <v>44008</v>
      </c>
      <c r="G1432" s="1" t="str">
        <f t="shared" si="22"/>
        <v>Fri</v>
      </c>
      <c r="H1432" s="1" t="s">
        <v>37</v>
      </c>
      <c r="I1432">
        <v>-14400</v>
      </c>
      <c r="J1432" t="s">
        <v>38</v>
      </c>
      <c r="K1432">
        <v>44.378185000000002</v>
      </c>
      <c r="L1432">
        <v>-68.250243999999995</v>
      </c>
      <c r="M1432">
        <v>67.260000000000005</v>
      </c>
      <c r="N1432">
        <v>10000</v>
      </c>
      <c r="O1432">
        <v>52.47</v>
      </c>
      <c r="P1432">
        <v>66.47</v>
      </c>
      <c r="Q1432">
        <v>64.08</v>
      </c>
      <c r="R1432">
        <v>72.39</v>
      </c>
      <c r="S1432">
        <v>1013</v>
      </c>
      <c r="V1432">
        <v>59</v>
      </c>
      <c r="W1432">
        <v>14</v>
      </c>
      <c r="X1432">
        <v>222</v>
      </c>
      <c r="Y1432">
        <v>0</v>
      </c>
      <c r="AD1432">
        <v>1</v>
      </c>
      <c r="AE1432">
        <v>800</v>
      </c>
      <c r="AF1432" t="s">
        <v>119</v>
      </c>
      <c r="AG1432" t="s">
        <v>120</v>
      </c>
      <c r="AH1432" t="s">
        <v>121</v>
      </c>
    </row>
    <row r="1433" spans="1:34" x14ac:dyDescent="0.2">
      <c r="A1433">
        <v>1593133200</v>
      </c>
      <c r="B1433" t="s">
        <v>1446</v>
      </c>
      <c r="C1433" t="s">
        <v>34</v>
      </c>
      <c r="D1433" t="s">
        <v>54</v>
      </c>
      <c r="E1433" t="s">
        <v>695</v>
      </c>
      <c r="F1433" s="1">
        <v>44008</v>
      </c>
      <c r="G1433" s="1" t="str">
        <f t="shared" si="22"/>
        <v>Fri</v>
      </c>
      <c r="H1433" s="1" t="s">
        <v>36</v>
      </c>
      <c r="I1433">
        <v>-14400</v>
      </c>
      <c r="J1433" t="s">
        <v>38</v>
      </c>
      <c r="K1433">
        <v>44.378185000000002</v>
      </c>
      <c r="L1433">
        <v>-68.250243999999995</v>
      </c>
      <c r="M1433">
        <v>62.73</v>
      </c>
      <c r="N1433">
        <v>10000</v>
      </c>
      <c r="O1433">
        <v>53.2</v>
      </c>
      <c r="P1433">
        <v>62.04</v>
      </c>
      <c r="Q1433">
        <v>59.16</v>
      </c>
      <c r="R1433">
        <v>66.069999999999993</v>
      </c>
      <c r="S1433">
        <v>1014</v>
      </c>
      <c r="V1433">
        <v>71</v>
      </c>
      <c r="W1433">
        <v>6.93</v>
      </c>
      <c r="X1433">
        <v>200</v>
      </c>
      <c r="AD1433">
        <v>1</v>
      </c>
      <c r="AE1433">
        <v>800</v>
      </c>
      <c r="AF1433" t="s">
        <v>119</v>
      </c>
      <c r="AG1433" t="s">
        <v>120</v>
      </c>
      <c r="AH1433" t="s">
        <v>133</v>
      </c>
    </row>
    <row r="1434" spans="1:34" x14ac:dyDescent="0.2">
      <c r="A1434">
        <v>1593136800</v>
      </c>
      <c r="B1434" t="s">
        <v>1447</v>
      </c>
      <c r="C1434" t="s">
        <v>34</v>
      </c>
      <c r="D1434" t="s">
        <v>54</v>
      </c>
      <c r="E1434" t="s">
        <v>695</v>
      </c>
      <c r="F1434" s="1">
        <v>44008</v>
      </c>
      <c r="G1434" s="1" t="str">
        <f t="shared" si="22"/>
        <v>Fri</v>
      </c>
      <c r="H1434" s="1" t="s">
        <v>46</v>
      </c>
      <c r="I1434">
        <v>-14400</v>
      </c>
      <c r="J1434" t="s">
        <v>38</v>
      </c>
      <c r="K1434">
        <v>44.378185000000002</v>
      </c>
      <c r="L1434">
        <v>-68.250243999999995</v>
      </c>
      <c r="M1434">
        <v>60.91</v>
      </c>
      <c r="N1434">
        <v>10000</v>
      </c>
      <c r="O1434">
        <v>52.21</v>
      </c>
      <c r="P1434">
        <v>60.13</v>
      </c>
      <c r="Q1434">
        <v>56.79</v>
      </c>
      <c r="R1434">
        <v>65.39</v>
      </c>
      <c r="S1434">
        <v>1014</v>
      </c>
      <c r="V1434">
        <v>73</v>
      </c>
      <c r="W1434">
        <v>6.93</v>
      </c>
      <c r="X1434">
        <v>210</v>
      </c>
      <c r="AD1434">
        <v>1</v>
      </c>
      <c r="AE1434">
        <v>800</v>
      </c>
      <c r="AF1434" t="s">
        <v>119</v>
      </c>
      <c r="AG1434" t="s">
        <v>120</v>
      </c>
      <c r="AH1434" t="s">
        <v>133</v>
      </c>
    </row>
    <row r="1435" spans="1:34" x14ac:dyDescent="0.2">
      <c r="A1435">
        <v>1593140400</v>
      </c>
      <c r="B1435" t="s">
        <v>1448</v>
      </c>
      <c r="C1435" t="s">
        <v>34</v>
      </c>
      <c r="D1435" t="s">
        <v>54</v>
      </c>
      <c r="E1435" t="s">
        <v>695</v>
      </c>
      <c r="F1435" s="1">
        <v>44008</v>
      </c>
      <c r="G1435" s="1" t="str">
        <f t="shared" si="22"/>
        <v>Fri</v>
      </c>
      <c r="H1435" s="1" t="s">
        <v>49</v>
      </c>
      <c r="I1435">
        <v>-14400</v>
      </c>
      <c r="J1435" t="s">
        <v>38</v>
      </c>
      <c r="K1435">
        <v>44.378185000000002</v>
      </c>
      <c r="L1435">
        <v>-68.250243999999995</v>
      </c>
      <c r="M1435">
        <v>59.7</v>
      </c>
      <c r="N1435">
        <v>10000</v>
      </c>
      <c r="O1435">
        <v>53.53</v>
      </c>
      <c r="P1435">
        <v>59.13</v>
      </c>
      <c r="Q1435">
        <v>55.51</v>
      </c>
      <c r="R1435">
        <v>62.69</v>
      </c>
      <c r="S1435">
        <v>1014</v>
      </c>
      <c r="V1435">
        <v>80</v>
      </c>
      <c r="W1435">
        <v>6.93</v>
      </c>
      <c r="X1435">
        <v>210</v>
      </c>
      <c r="AD1435">
        <v>1</v>
      </c>
      <c r="AE1435">
        <v>800</v>
      </c>
      <c r="AF1435" t="s">
        <v>119</v>
      </c>
      <c r="AG1435" t="s">
        <v>120</v>
      </c>
      <c r="AH1435" t="s">
        <v>133</v>
      </c>
    </row>
    <row r="1436" spans="1:34" x14ac:dyDescent="0.2">
      <c r="A1436">
        <v>1593144000</v>
      </c>
      <c r="B1436" t="s">
        <v>1449</v>
      </c>
      <c r="C1436" t="s">
        <v>34</v>
      </c>
      <c r="D1436" t="s">
        <v>54</v>
      </c>
      <c r="E1436" t="s">
        <v>695</v>
      </c>
      <c r="F1436" s="1">
        <v>44008</v>
      </c>
      <c r="G1436" s="1" t="str">
        <f t="shared" si="22"/>
        <v>Fri</v>
      </c>
      <c r="H1436" s="1" t="s">
        <v>51</v>
      </c>
      <c r="I1436">
        <v>-14400</v>
      </c>
      <c r="J1436" t="s">
        <v>38</v>
      </c>
      <c r="K1436">
        <v>44.378185000000002</v>
      </c>
      <c r="L1436">
        <v>-68.250243999999995</v>
      </c>
      <c r="M1436">
        <v>58.86</v>
      </c>
      <c r="N1436">
        <v>10000</v>
      </c>
      <c r="O1436">
        <v>54.03</v>
      </c>
      <c r="P1436">
        <v>58.39</v>
      </c>
      <c r="Q1436">
        <v>56.16</v>
      </c>
      <c r="R1436">
        <v>61.61</v>
      </c>
      <c r="S1436">
        <v>1014</v>
      </c>
      <c r="V1436">
        <v>84</v>
      </c>
      <c r="W1436">
        <v>4.7</v>
      </c>
      <c r="X1436">
        <v>120</v>
      </c>
      <c r="Y1436">
        <v>0</v>
      </c>
      <c r="AD1436">
        <v>1</v>
      </c>
      <c r="AE1436">
        <v>800</v>
      </c>
      <c r="AF1436" t="s">
        <v>119</v>
      </c>
      <c r="AG1436" t="s">
        <v>120</v>
      </c>
      <c r="AH1436" t="s">
        <v>133</v>
      </c>
    </row>
    <row r="1437" spans="1:34" x14ac:dyDescent="0.2">
      <c r="A1437">
        <v>1593147600</v>
      </c>
      <c r="B1437" t="s">
        <v>1450</v>
      </c>
      <c r="C1437" t="s">
        <v>34</v>
      </c>
      <c r="D1437" t="s">
        <v>54</v>
      </c>
      <c r="E1437" t="s">
        <v>695</v>
      </c>
      <c r="F1437" s="1">
        <v>44008</v>
      </c>
      <c r="G1437" s="1" t="str">
        <f t="shared" si="22"/>
        <v>Fri</v>
      </c>
      <c r="H1437" s="1" t="s">
        <v>35</v>
      </c>
      <c r="I1437">
        <v>-14400</v>
      </c>
      <c r="J1437" t="s">
        <v>38</v>
      </c>
      <c r="K1437">
        <v>44.378185000000002</v>
      </c>
      <c r="L1437">
        <v>-68.250243999999995</v>
      </c>
      <c r="M1437">
        <v>57.33</v>
      </c>
      <c r="N1437">
        <v>10000</v>
      </c>
      <c r="O1437">
        <v>53.8</v>
      </c>
      <c r="P1437">
        <v>56.89</v>
      </c>
      <c r="Q1437">
        <v>54.32</v>
      </c>
      <c r="R1437">
        <v>61.09</v>
      </c>
      <c r="S1437">
        <v>1014</v>
      </c>
      <c r="V1437">
        <v>88</v>
      </c>
      <c r="W1437">
        <v>0</v>
      </c>
      <c r="X1437">
        <v>0</v>
      </c>
      <c r="AD1437">
        <v>1</v>
      </c>
      <c r="AE1437">
        <v>800</v>
      </c>
      <c r="AF1437" t="s">
        <v>119</v>
      </c>
      <c r="AG1437" t="s">
        <v>120</v>
      </c>
      <c r="AH1437" t="s">
        <v>133</v>
      </c>
    </row>
    <row r="1438" spans="1:34" x14ac:dyDescent="0.2">
      <c r="A1438">
        <v>1593151200</v>
      </c>
      <c r="B1438" t="s">
        <v>1451</v>
      </c>
      <c r="C1438" t="s">
        <v>34</v>
      </c>
      <c r="D1438" t="s">
        <v>54</v>
      </c>
      <c r="E1438" t="s">
        <v>695</v>
      </c>
      <c r="F1438" s="1">
        <v>44008</v>
      </c>
      <c r="G1438" s="1" t="str">
        <f t="shared" si="22"/>
        <v>Fri</v>
      </c>
      <c r="H1438" s="1" t="s">
        <v>54</v>
      </c>
      <c r="I1438">
        <v>-14400</v>
      </c>
      <c r="J1438" t="s">
        <v>38</v>
      </c>
      <c r="K1438">
        <v>44.378185000000002</v>
      </c>
      <c r="L1438">
        <v>-68.250243999999995</v>
      </c>
      <c r="M1438">
        <v>56.77</v>
      </c>
      <c r="N1438">
        <v>10000</v>
      </c>
      <c r="O1438">
        <v>54.18</v>
      </c>
      <c r="P1438">
        <v>56.43</v>
      </c>
      <c r="Q1438">
        <v>52.32</v>
      </c>
      <c r="R1438">
        <v>60.64</v>
      </c>
      <c r="S1438">
        <v>1014</v>
      </c>
      <c r="V1438">
        <v>91</v>
      </c>
      <c r="W1438">
        <v>3.36</v>
      </c>
      <c r="X1438">
        <v>140</v>
      </c>
      <c r="Y1438">
        <v>0</v>
      </c>
      <c r="AD1438">
        <v>1</v>
      </c>
      <c r="AE1438">
        <v>800</v>
      </c>
      <c r="AF1438" t="s">
        <v>119</v>
      </c>
      <c r="AG1438" t="s">
        <v>120</v>
      </c>
      <c r="AH1438" t="s">
        <v>133</v>
      </c>
    </row>
    <row r="1439" spans="1:34" x14ac:dyDescent="0.2">
      <c r="A1439">
        <v>1593154800</v>
      </c>
      <c r="B1439" t="s">
        <v>1452</v>
      </c>
      <c r="C1439" t="s">
        <v>34</v>
      </c>
      <c r="D1439" t="s">
        <v>54</v>
      </c>
      <c r="E1439" t="s">
        <v>695</v>
      </c>
      <c r="F1439" s="1">
        <v>44008</v>
      </c>
      <c r="G1439" s="1" t="str">
        <f t="shared" si="22"/>
        <v>Fri</v>
      </c>
      <c r="H1439" s="1" t="s">
        <v>56</v>
      </c>
      <c r="I1439">
        <v>-14400</v>
      </c>
      <c r="J1439" t="s">
        <v>38</v>
      </c>
      <c r="K1439">
        <v>44.378185000000002</v>
      </c>
      <c r="L1439">
        <v>-68.250243999999995</v>
      </c>
      <c r="M1439">
        <v>56.44</v>
      </c>
      <c r="N1439">
        <v>10000</v>
      </c>
      <c r="O1439">
        <v>53.55</v>
      </c>
      <c r="P1439">
        <v>56.01</v>
      </c>
      <c r="Q1439">
        <v>53.38</v>
      </c>
      <c r="R1439">
        <v>60.69</v>
      </c>
      <c r="S1439">
        <v>1014</v>
      </c>
      <c r="V1439">
        <v>90</v>
      </c>
      <c r="W1439">
        <v>1.01</v>
      </c>
      <c r="X1439">
        <v>67</v>
      </c>
      <c r="Y1439">
        <v>0</v>
      </c>
      <c r="AD1439">
        <v>1</v>
      </c>
      <c r="AE1439">
        <v>800</v>
      </c>
      <c r="AF1439" t="s">
        <v>119</v>
      </c>
      <c r="AG1439" t="s">
        <v>120</v>
      </c>
      <c r="AH1439" t="s">
        <v>133</v>
      </c>
    </row>
    <row r="1440" spans="1:34" x14ac:dyDescent="0.2">
      <c r="A1440">
        <v>1593158400</v>
      </c>
      <c r="B1440" t="s">
        <v>1453</v>
      </c>
      <c r="C1440" t="s">
        <v>34</v>
      </c>
      <c r="D1440" t="s">
        <v>54</v>
      </c>
      <c r="E1440" t="s">
        <v>695</v>
      </c>
      <c r="F1440" s="1">
        <v>44008</v>
      </c>
      <c r="G1440" s="1" t="str">
        <f t="shared" si="22"/>
        <v>Fri</v>
      </c>
      <c r="H1440" s="1" t="s">
        <v>58</v>
      </c>
      <c r="I1440">
        <v>-14400</v>
      </c>
      <c r="J1440" t="s">
        <v>38</v>
      </c>
      <c r="K1440">
        <v>44.378185000000002</v>
      </c>
      <c r="L1440">
        <v>-68.250243999999995</v>
      </c>
      <c r="M1440">
        <v>56.19</v>
      </c>
      <c r="N1440">
        <v>10000</v>
      </c>
      <c r="O1440">
        <v>53.6</v>
      </c>
      <c r="P1440">
        <v>55.8</v>
      </c>
      <c r="Q1440">
        <v>52.39</v>
      </c>
      <c r="R1440">
        <v>60.39</v>
      </c>
      <c r="S1440">
        <v>1014</v>
      </c>
      <c r="V1440">
        <v>91</v>
      </c>
      <c r="W1440">
        <v>0</v>
      </c>
      <c r="X1440">
        <v>0</v>
      </c>
      <c r="Y1440">
        <v>0</v>
      </c>
      <c r="AD1440">
        <v>1</v>
      </c>
      <c r="AE1440">
        <v>800</v>
      </c>
      <c r="AF1440" t="s">
        <v>119</v>
      </c>
      <c r="AG1440" t="s">
        <v>120</v>
      </c>
      <c r="AH1440" t="s">
        <v>133</v>
      </c>
    </row>
    <row r="1441" spans="1:34" x14ac:dyDescent="0.2">
      <c r="A1441">
        <v>1593162000</v>
      </c>
      <c r="B1441" t="s">
        <v>1454</v>
      </c>
      <c r="C1441" t="s">
        <v>34</v>
      </c>
      <c r="D1441" t="s">
        <v>54</v>
      </c>
      <c r="E1441" t="s">
        <v>695</v>
      </c>
      <c r="F1441" s="1">
        <v>44008</v>
      </c>
      <c r="G1441" s="1" t="str">
        <f t="shared" si="22"/>
        <v>Fri</v>
      </c>
      <c r="H1441" s="1" t="s">
        <v>60</v>
      </c>
      <c r="I1441">
        <v>-14400</v>
      </c>
      <c r="J1441" t="s">
        <v>38</v>
      </c>
      <c r="K1441">
        <v>44.378185000000002</v>
      </c>
      <c r="L1441">
        <v>-68.250243999999995</v>
      </c>
      <c r="M1441">
        <v>55.15</v>
      </c>
      <c r="N1441">
        <v>4828</v>
      </c>
      <c r="O1441">
        <v>52.86</v>
      </c>
      <c r="P1441">
        <v>54.68</v>
      </c>
      <c r="Q1441">
        <v>52.09</v>
      </c>
      <c r="R1441">
        <v>59.4</v>
      </c>
      <c r="S1441">
        <v>1014</v>
      </c>
      <c r="V1441">
        <v>92</v>
      </c>
      <c r="W1441">
        <v>1.01</v>
      </c>
      <c r="X1441">
        <v>202</v>
      </c>
      <c r="Y1441">
        <v>0</v>
      </c>
      <c r="AD1441">
        <v>1</v>
      </c>
      <c r="AE1441">
        <v>701</v>
      </c>
      <c r="AF1441" t="s">
        <v>68</v>
      </c>
      <c r="AG1441" t="s">
        <v>69</v>
      </c>
      <c r="AH1441" t="s">
        <v>70</v>
      </c>
    </row>
    <row r="1442" spans="1:34" x14ac:dyDescent="0.2">
      <c r="A1442">
        <v>1593165600</v>
      </c>
      <c r="B1442" t="s">
        <v>1455</v>
      </c>
      <c r="C1442" t="s">
        <v>34</v>
      </c>
      <c r="D1442" t="s">
        <v>54</v>
      </c>
      <c r="E1442" t="s">
        <v>695</v>
      </c>
      <c r="F1442" s="1">
        <v>44008</v>
      </c>
      <c r="G1442" s="1" t="str">
        <f t="shared" si="22"/>
        <v>Fri</v>
      </c>
      <c r="H1442" s="1" t="s">
        <v>62</v>
      </c>
      <c r="I1442">
        <v>-14400</v>
      </c>
      <c r="J1442" t="s">
        <v>38</v>
      </c>
      <c r="K1442">
        <v>44.378185000000002</v>
      </c>
      <c r="L1442">
        <v>-68.250243999999995</v>
      </c>
      <c r="M1442">
        <v>56.28</v>
      </c>
      <c r="N1442">
        <v>10000</v>
      </c>
      <c r="O1442">
        <v>54</v>
      </c>
      <c r="P1442">
        <v>55.94</v>
      </c>
      <c r="Q1442">
        <v>52.32</v>
      </c>
      <c r="R1442">
        <v>61.39</v>
      </c>
      <c r="S1442">
        <v>1014</v>
      </c>
      <c r="V1442">
        <v>92</v>
      </c>
      <c r="W1442">
        <v>4</v>
      </c>
      <c r="X1442">
        <v>189</v>
      </c>
      <c r="Y1442">
        <v>0</v>
      </c>
      <c r="AD1442">
        <v>1</v>
      </c>
      <c r="AE1442">
        <v>800</v>
      </c>
      <c r="AF1442" t="s">
        <v>119</v>
      </c>
      <c r="AG1442" t="s">
        <v>120</v>
      </c>
      <c r="AH1442" t="s">
        <v>121</v>
      </c>
    </row>
    <row r="1443" spans="1:34" x14ac:dyDescent="0.2">
      <c r="A1443">
        <v>1593169200</v>
      </c>
      <c r="B1443" t="s">
        <v>1456</v>
      </c>
      <c r="C1443" t="s">
        <v>34</v>
      </c>
      <c r="D1443" t="s">
        <v>54</v>
      </c>
      <c r="E1443" t="s">
        <v>695</v>
      </c>
      <c r="F1443" s="1">
        <v>44008</v>
      </c>
      <c r="G1443" s="1" t="str">
        <f t="shared" si="22"/>
        <v>Fri</v>
      </c>
      <c r="H1443" s="1" t="s">
        <v>67</v>
      </c>
      <c r="I1443">
        <v>-14400</v>
      </c>
      <c r="J1443" t="s">
        <v>38</v>
      </c>
      <c r="K1443">
        <v>44.378185000000002</v>
      </c>
      <c r="L1443">
        <v>-68.250243999999995</v>
      </c>
      <c r="M1443">
        <v>59.74</v>
      </c>
      <c r="N1443">
        <v>10000</v>
      </c>
      <c r="O1443">
        <v>56.8</v>
      </c>
      <c r="P1443">
        <v>59.65</v>
      </c>
      <c r="Q1443">
        <v>56.16</v>
      </c>
      <c r="R1443">
        <v>63.39</v>
      </c>
      <c r="S1443">
        <v>1014</v>
      </c>
      <c r="V1443">
        <v>90</v>
      </c>
      <c r="W1443">
        <v>1.99</v>
      </c>
      <c r="X1443">
        <v>45</v>
      </c>
      <c r="Y1443">
        <v>0</v>
      </c>
      <c r="AD1443">
        <v>90</v>
      </c>
      <c r="AE1443">
        <v>804</v>
      </c>
      <c r="AF1443" t="s">
        <v>39</v>
      </c>
      <c r="AG1443" t="s">
        <v>47</v>
      </c>
      <c r="AH1443" t="s">
        <v>112</v>
      </c>
    </row>
    <row r="1444" spans="1:34" x14ac:dyDescent="0.2">
      <c r="A1444">
        <v>1593172800</v>
      </c>
      <c r="B1444" t="s">
        <v>1457</v>
      </c>
      <c r="C1444" t="s">
        <v>34</v>
      </c>
      <c r="D1444" t="s">
        <v>54</v>
      </c>
      <c r="E1444" t="s">
        <v>695</v>
      </c>
      <c r="F1444" s="1">
        <v>44008</v>
      </c>
      <c r="G1444" s="1" t="str">
        <f t="shared" si="22"/>
        <v>Fri</v>
      </c>
      <c r="H1444" s="1" t="s">
        <v>72</v>
      </c>
      <c r="I1444">
        <v>-14400</v>
      </c>
      <c r="J1444" t="s">
        <v>38</v>
      </c>
      <c r="K1444">
        <v>44.378185000000002</v>
      </c>
      <c r="L1444">
        <v>-68.250243999999995</v>
      </c>
      <c r="M1444">
        <v>64.599999999999994</v>
      </c>
      <c r="N1444">
        <v>10000</v>
      </c>
      <c r="O1444">
        <v>59.67</v>
      </c>
      <c r="P1444">
        <v>64.709999999999994</v>
      </c>
      <c r="Q1444">
        <v>59.09</v>
      </c>
      <c r="R1444">
        <v>68.680000000000007</v>
      </c>
      <c r="S1444">
        <v>1013</v>
      </c>
      <c r="V1444">
        <v>84</v>
      </c>
      <c r="W1444">
        <v>1.99</v>
      </c>
      <c r="X1444">
        <v>75</v>
      </c>
      <c r="Y1444">
        <v>0</v>
      </c>
      <c r="AD1444">
        <v>1</v>
      </c>
      <c r="AE1444">
        <v>800</v>
      </c>
      <c r="AF1444" t="s">
        <v>119</v>
      </c>
      <c r="AG1444" t="s">
        <v>120</v>
      </c>
      <c r="AH1444" t="s">
        <v>121</v>
      </c>
    </row>
    <row r="1445" spans="1:34" x14ac:dyDescent="0.2">
      <c r="A1445">
        <v>1593176400</v>
      </c>
      <c r="B1445" t="s">
        <v>1458</v>
      </c>
      <c r="C1445" t="s">
        <v>34</v>
      </c>
      <c r="D1445" t="s">
        <v>54</v>
      </c>
      <c r="E1445" t="s">
        <v>695</v>
      </c>
      <c r="F1445" s="1">
        <v>44008</v>
      </c>
      <c r="G1445" s="1" t="str">
        <f t="shared" si="22"/>
        <v>Fri</v>
      </c>
      <c r="H1445" s="1" t="s">
        <v>75</v>
      </c>
      <c r="I1445">
        <v>-14400</v>
      </c>
      <c r="J1445" t="s">
        <v>38</v>
      </c>
      <c r="K1445">
        <v>44.378185000000002</v>
      </c>
      <c r="L1445">
        <v>-68.250243999999995</v>
      </c>
      <c r="M1445">
        <v>69.3</v>
      </c>
      <c r="N1445">
        <v>10000</v>
      </c>
      <c r="O1445">
        <v>61.03</v>
      </c>
      <c r="P1445">
        <v>69.459999999999994</v>
      </c>
      <c r="Q1445">
        <v>61.2</v>
      </c>
      <c r="R1445">
        <v>74.680000000000007</v>
      </c>
      <c r="S1445">
        <v>1013</v>
      </c>
      <c r="V1445">
        <v>75</v>
      </c>
      <c r="W1445">
        <v>5.82</v>
      </c>
      <c r="X1445">
        <v>0</v>
      </c>
      <c r="AD1445">
        <v>20</v>
      </c>
      <c r="AE1445">
        <v>801</v>
      </c>
      <c r="AF1445" t="s">
        <v>39</v>
      </c>
      <c r="AG1445" t="s">
        <v>116</v>
      </c>
      <c r="AH1445" t="s">
        <v>117</v>
      </c>
    </row>
    <row r="1446" spans="1:34" x14ac:dyDescent="0.2">
      <c r="A1446">
        <v>1593180000</v>
      </c>
      <c r="B1446" t="s">
        <v>1459</v>
      </c>
      <c r="C1446" t="s">
        <v>34</v>
      </c>
      <c r="D1446" t="s">
        <v>54</v>
      </c>
      <c r="E1446" t="s">
        <v>695</v>
      </c>
      <c r="F1446" s="1">
        <v>44008</v>
      </c>
      <c r="G1446" s="1" t="str">
        <f t="shared" si="22"/>
        <v>Fri</v>
      </c>
      <c r="H1446" s="1" t="s">
        <v>77</v>
      </c>
      <c r="I1446">
        <v>-14400</v>
      </c>
      <c r="J1446" t="s">
        <v>38</v>
      </c>
      <c r="K1446">
        <v>44.378185000000002</v>
      </c>
      <c r="L1446">
        <v>-68.250243999999995</v>
      </c>
      <c r="M1446">
        <v>71.510000000000005</v>
      </c>
      <c r="N1446">
        <v>10000</v>
      </c>
      <c r="O1446">
        <v>61.63</v>
      </c>
      <c r="P1446">
        <v>71.69</v>
      </c>
      <c r="Q1446">
        <v>65.19</v>
      </c>
      <c r="R1446">
        <v>76.680000000000007</v>
      </c>
      <c r="S1446">
        <v>1013</v>
      </c>
      <c r="V1446">
        <v>71</v>
      </c>
      <c r="W1446">
        <v>5.01</v>
      </c>
      <c r="X1446">
        <v>60</v>
      </c>
      <c r="Y1446">
        <v>0</v>
      </c>
      <c r="AD1446">
        <v>40</v>
      </c>
      <c r="AE1446">
        <v>802</v>
      </c>
      <c r="AF1446" t="s">
        <v>39</v>
      </c>
      <c r="AG1446" t="s">
        <v>43</v>
      </c>
      <c r="AH1446" t="s">
        <v>114</v>
      </c>
    </row>
    <row r="1447" spans="1:34" x14ac:dyDescent="0.2">
      <c r="A1447">
        <v>1593183600</v>
      </c>
      <c r="B1447" t="s">
        <v>1460</v>
      </c>
      <c r="C1447" t="s">
        <v>34</v>
      </c>
      <c r="D1447" t="s">
        <v>54</v>
      </c>
      <c r="E1447" t="s">
        <v>695</v>
      </c>
      <c r="F1447" s="1">
        <v>44008</v>
      </c>
      <c r="G1447" s="1" t="str">
        <f t="shared" si="22"/>
        <v>Fri</v>
      </c>
      <c r="H1447" s="1" t="s">
        <v>79</v>
      </c>
      <c r="I1447">
        <v>-14400</v>
      </c>
      <c r="J1447" t="s">
        <v>38</v>
      </c>
      <c r="K1447">
        <v>44.378185000000002</v>
      </c>
      <c r="L1447">
        <v>-68.250243999999995</v>
      </c>
      <c r="M1447">
        <v>72.91</v>
      </c>
      <c r="N1447">
        <v>10000</v>
      </c>
      <c r="O1447">
        <v>60.89</v>
      </c>
      <c r="P1447">
        <v>73</v>
      </c>
      <c r="Q1447">
        <v>66.760000000000005</v>
      </c>
      <c r="R1447">
        <v>78.69</v>
      </c>
      <c r="S1447">
        <v>1013</v>
      </c>
      <c r="V1447">
        <v>66</v>
      </c>
      <c r="W1447">
        <v>5.01</v>
      </c>
      <c r="X1447">
        <v>73</v>
      </c>
      <c r="Y1447">
        <v>0</v>
      </c>
      <c r="AD1447">
        <v>20</v>
      </c>
      <c r="AE1447">
        <v>801</v>
      </c>
      <c r="AF1447" t="s">
        <v>39</v>
      </c>
      <c r="AG1447" t="s">
        <v>116</v>
      </c>
      <c r="AH1447" t="s">
        <v>117</v>
      </c>
    </row>
    <row r="1448" spans="1:34" x14ac:dyDescent="0.2">
      <c r="A1448">
        <v>1593187200</v>
      </c>
      <c r="B1448" t="s">
        <v>1461</v>
      </c>
      <c r="C1448" t="s">
        <v>34</v>
      </c>
      <c r="D1448" t="s">
        <v>54</v>
      </c>
      <c r="E1448" t="s">
        <v>695</v>
      </c>
      <c r="F1448" s="1">
        <v>44008</v>
      </c>
      <c r="G1448" s="1" t="str">
        <f t="shared" si="22"/>
        <v>Fri</v>
      </c>
      <c r="H1448" s="1" t="s">
        <v>81</v>
      </c>
      <c r="I1448">
        <v>-14400</v>
      </c>
      <c r="J1448" t="s">
        <v>38</v>
      </c>
      <c r="K1448">
        <v>44.378185000000002</v>
      </c>
      <c r="L1448">
        <v>-68.250243999999995</v>
      </c>
      <c r="M1448">
        <v>74.819999999999993</v>
      </c>
      <c r="N1448">
        <v>10000</v>
      </c>
      <c r="O1448">
        <v>59.54</v>
      </c>
      <c r="P1448">
        <v>74.790000000000006</v>
      </c>
      <c r="Q1448">
        <v>66.760000000000005</v>
      </c>
      <c r="R1448">
        <v>82.69</v>
      </c>
      <c r="S1448">
        <v>1012</v>
      </c>
      <c r="V1448">
        <v>59</v>
      </c>
      <c r="W1448">
        <v>7</v>
      </c>
      <c r="X1448">
        <v>226</v>
      </c>
      <c r="Y1448">
        <v>0</v>
      </c>
      <c r="AD1448">
        <v>40</v>
      </c>
      <c r="AE1448">
        <v>802</v>
      </c>
      <c r="AF1448" t="s">
        <v>39</v>
      </c>
      <c r="AG1448" t="s">
        <v>43</v>
      </c>
      <c r="AH1448" t="s">
        <v>114</v>
      </c>
    </row>
    <row r="1449" spans="1:34" x14ac:dyDescent="0.2">
      <c r="A1449">
        <v>1593190800</v>
      </c>
      <c r="B1449" t="s">
        <v>1462</v>
      </c>
      <c r="C1449" t="s">
        <v>34</v>
      </c>
      <c r="D1449" t="s">
        <v>54</v>
      </c>
      <c r="E1449" t="s">
        <v>695</v>
      </c>
      <c r="F1449" s="1">
        <v>44008</v>
      </c>
      <c r="G1449" s="1" t="str">
        <f t="shared" si="22"/>
        <v>Fri</v>
      </c>
      <c r="H1449" s="1" t="s">
        <v>83</v>
      </c>
      <c r="I1449">
        <v>-14400</v>
      </c>
      <c r="J1449" t="s">
        <v>38</v>
      </c>
      <c r="K1449">
        <v>44.378185000000002</v>
      </c>
      <c r="L1449">
        <v>-68.250243999999995</v>
      </c>
      <c r="M1449">
        <v>76.099999999999994</v>
      </c>
      <c r="N1449">
        <v>10000</v>
      </c>
      <c r="O1449">
        <v>58.78</v>
      </c>
      <c r="P1449">
        <v>75.989999999999995</v>
      </c>
      <c r="Q1449">
        <v>66.069999999999993</v>
      </c>
      <c r="R1449">
        <v>82.69</v>
      </c>
      <c r="S1449">
        <v>1012</v>
      </c>
      <c r="V1449">
        <v>55</v>
      </c>
      <c r="W1449">
        <v>11.99</v>
      </c>
      <c r="X1449">
        <v>210</v>
      </c>
      <c r="Y1449">
        <v>0</v>
      </c>
      <c r="AD1449">
        <v>1</v>
      </c>
      <c r="AE1449">
        <v>800</v>
      </c>
      <c r="AF1449" t="s">
        <v>119</v>
      </c>
      <c r="AG1449" t="s">
        <v>120</v>
      </c>
      <c r="AH1449" t="s">
        <v>121</v>
      </c>
    </row>
    <row r="1450" spans="1:34" x14ac:dyDescent="0.2">
      <c r="A1450">
        <v>1593194400</v>
      </c>
      <c r="B1450" t="s">
        <v>1463</v>
      </c>
      <c r="C1450" t="s">
        <v>34</v>
      </c>
      <c r="D1450" t="s">
        <v>54</v>
      </c>
      <c r="E1450" t="s">
        <v>695</v>
      </c>
      <c r="F1450" s="1">
        <v>44008</v>
      </c>
      <c r="G1450" s="1" t="str">
        <f t="shared" si="22"/>
        <v>Fri</v>
      </c>
      <c r="H1450" s="1" t="s">
        <v>86</v>
      </c>
      <c r="I1450">
        <v>-14400</v>
      </c>
      <c r="J1450" t="s">
        <v>38</v>
      </c>
      <c r="K1450">
        <v>44.378185000000002</v>
      </c>
      <c r="L1450">
        <v>-68.250243999999995</v>
      </c>
      <c r="M1450">
        <v>75.540000000000006</v>
      </c>
      <c r="N1450">
        <v>10000</v>
      </c>
      <c r="O1450">
        <v>61.16</v>
      </c>
      <c r="P1450">
        <v>75.67</v>
      </c>
      <c r="Q1450">
        <v>67.08</v>
      </c>
      <c r="R1450">
        <v>81.61</v>
      </c>
      <c r="S1450">
        <v>1011</v>
      </c>
      <c r="V1450">
        <v>61</v>
      </c>
      <c r="W1450">
        <v>8.01</v>
      </c>
      <c r="X1450">
        <v>177</v>
      </c>
      <c r="Y1450">
        <v>0</v>
      </c>
      <c r="AD1450">
        <v>1</v>
      </c>
      <c r="AE1450">
        <v>800</v>
      </c>
      <c r="AF1450" t="s">
        <v>119</v>
      </c>
      <c r="AG1450" t="s">
        <v>120</v>
      </c>
      <c r="AH1450" t="s">
        <v>121</v>
      </c>
    </row>
    <row r="1451" spans="1:34" x14ac:dyDescent="0.2">
      <c r="A1451">
        <v>1593198000</v>
      </c>
      <c r="B1451" t="s">
        <v>1464</v>
      </c>
      <c r="C1451" t="s">
        <v>34</v>
      </c>
      <c r="D1451" t="s">
        <v>54</v>
      </c>
      <c r="E1451" t="s">
        <v>695</v>
      </c>
      <c r="F1451" s="1">
        <v>44008</v>
      </c>
      <c r="G1451" s="1" t="str">
        <f t="shared" si="22"/>
        <v>Fri</v>
      </c>
      <c r="H1451" s="1" t="s">
        <v>88</v>
      </c>
      <c r="I1451">
        <v>-14400</v>
      </c>
      <c r="J1451" t="s">
        <v>38</v>
      </c>
      <c r="K1451">
        <v>44.378185000000002</v>
      </c>
      <c r="L1451">
        <v>-68.250243999999995</v>
      </c>
      <c r="M1451">
        <v>76.78</v>
      </c>
      <c r="N1451">
        <v>10000</v>
      </c>
      <c r="O1451">
        <v>59.41</v>
      </c>
      <c r="P1451">
        <v>76.75</v>
      </c>
      <c r="Q1451">
        <v>69.08</v>
      </c>
      <c r="R1451">
        <v>82.69</v>
      </c>
      <c r="S1451">
        <v>1010</v>
      </c>
      <c r="V1451">
        <v>55</v>
      </c>
      <c r="W1451">
        <v>14</v>
      </c>
      <c r="X1451">
        <v>214</v>
      </c>
      <c r="Y1451">
        <v>0</v>
      </c>
      <c r="AD1451">
        <v>1</v>
      </c>
      <c r="AE1451">
        <v>800</v>
      </c>
      <c r="AF1451" t="s">
        <v>119</v>
      </c>
      <c r="AG1451" t="s">
        <v>120</v>
      </c>
      <c r="AH1451" t="s">
        <v>121</v>
      </c>
    </row>
    <row r="1452" spans="1:34" x14ac:dyDescent="0.2">
      <c r="A1452">
        <v>1593201600</v>
      </c>
      <c r="B1452" t="s">
        <v>1465</v>
      </c>
      <c r="C1452" t="s">
        <v>34</v>
      </c>
      <c r="D1452" t="s">
        <v>54</v>
      </c>
      <c r="E1452" t="s">
        <v>695</v>
      </c>
      <c r="F1452" s="1">
        <v>44008</v>
      </c>
      <c r="G1452" s="1" t="str">
        <f t="shared" si="22"/>
        <v>Fri</v>
      </c>
      <c r="H1452" s="1" t="s">
        <v>90</v>
      </c>
      <c r="I1452">
        <v>-14400</v>
      </c>
      <c r="J1452" t="s">
        <v>38</v>
      </c>
      <c r="K1452">
        <v>44.378185000000002</v>
      </c>
      <c r="L1452">
        <v>-68.250243999999995</v>
      </c>
      <c r="M1452">
        <v>74.97</v>
      </c>
      <c r="N1452">
        <v>10000</v>
      </c>
      <c r="O1452">
        <v>60.62</v>
      </c>
      <c r="P1452">
        <v>75.040000000000006</v>
      </c>
      <c r="Q1452">
        <v>71.08</v>
      </c>
      <c r="R1452">
        <v>82.69</v>
      </c>
      <c r="S1452">
        <v>1010</v>
      </c>
      <c r="V1452">
        <v>61</v>
      </c>
      <c r="W1452">
        <v>11.99</v>
      </c>
      <c r="X1452">
        <v>249</v>
      </c>
      <c r="Y1452">
        <v>0</v>
      </c>
      <c r="AD1452">
        <v>1</v>
      </c>
      <c r="AE1452">
        <v>800</v>
      </c>
      <c r="AF1452" t="s">
        <v>119</v>
      </c>
      <c r="AG1452" t="s">
        <v>120</v>
      </c>
      <c r="AH1452" t="s">
        <v>121</v>
      </c>
    </row>
    <row r="1453" spans="1:34" x14ac:dyDescent="0.2">
      <c r="A1453">
        <v>1593205200</v>
      </c>
      <c r="B1453" t="s">
        <v>1466</v>
      </c>
      <c r="C1453" t="s">
        <v>34</v>
      </c>
      <c r="D1453" t="s">
        <v>54</v>
      </c>
      <c r="E1453" t="s">
        <v>695</v>
      </c>
      <c r="F1453" s="1">
        <v>44008</v>
      </c>
      <c r="G1453" s="1" t="str">
        <f t="shared" si="22"/>
        <v>Fri</v>
      </c>
      <c r="H1453" s="1" t="s">
        <v>92</v>
      </c>
      <c r="I1453">
        <v>-14400</v>
      </c>
      <c r="J1453" t="s">
        <v>38</v>
      </c>
      <c r="K1453">
        <v>44.378185000000002</v>
      </c>
      <c r="L1453">
        <v>-68.250243999999995</v>
      </c>
      <c r="M1453">
        <v>73.83</v>
      </c>
      <c r="N1453">
        <v>10000</v>
      </c>
      <c r="O1453">
        <v>60.01</v>
      </c>
      <c r="P1453">
        <v>73.83</v>
      </c>
      <c r="Q1453">
        <v>67.08</v>
      </c>
      <c r="R1453">
        <v>79.680000000000007</v>
      </c>
      <c r="S1453">
        <v>1010</v>
      </c>
      <c r="V1453">
        <v>62</v>
      </c>
      <c r="W1453">
        <v>8.99</v>
      </c>
      <c r="X1453">
        <v>238</v>
      </c>
      <c r="Y1453">
        <v>0</v>
      </c>
      <c r="AD1453">
        <v>1</v>
      </c>
      <c r="AE1453">
        <v>800</v>
      </c>
      <c r="AF1453" t="s">
        <v>119</v>
      </c>
      <c r="AG1453" t="s">
        <v>120</v>
      </c>
      <c r="AH1453" t="s">
        <v>121</v>
      </c>
    </row>
    <row r="1454" spans="1:34" x14ac:dyDescent="0.2">
      <c r="A1454">
        <v>1593208800</v>
      </c>
      <c r="B1454" t="s">
        <v>1467</v>
      </c>
      <c r="C1454" t="s">
        <v>34</v>
      </c>
      <c r="D1454" t="s">
        <v>54</v>
      </c>
      <c r="E1454" t="s">
        <v>695</v>
      </c>
      <c r="F1454" s="1">
        <v>44008</v>
      </c>
      <c r="G1454" s="1" t="str">
        <f t="shared" si="22"/>
        <v>Fri</v>
      </c>
      <c r="H1454" s="1" t="s">
        <v>94</v>
      </c>
      <c r="I1454">
        <v>-14400</v>
      </c>
      <c r="J1454" t="s">
        <v>38</v>
      </c>
      <c r="K1454">
        <v>44.378185000000002</v>
      </c>
      <c r="L1454">
        <v>-68.250243999999995</v>
      </c>
      <c r="M1454">
        <v>71.010000000000005</v>
      </c>
      <c r="N1454">
        <v>10000</v>
      </c>
      <c r="O1454">
        <v>59.92</v>
      </c>
      <c r="P1454">
        <v>71.010000000000005</v>
      </c>
      <c r="Q1454">
        <v>65.08</v>
      </c>
      <c r="R1454">
        <v>75.69</v>
      </c>
      <c r="S1454">
        <v>1010</v>
      </c>
      <c r="V1454">
        <v>68</v>
      </c>
      <c r="W1454">
        <v>11.01</v>
      </c>
      <c r="X1454">
        <v>240</v>
      </c>
      <c r="Y1454">
        <v>0</v>
      </c>
      <c r="AD1454">
        <v>1</v>
      </c>
      <c r="AE1454">
        <v>800</v>
      </c>
      <c r="AF1454" t="s">
        <v>119</v>
      </c>
      <c r="AG1454" t="s">
        <v>120</v>
      </c>
      <c r="AH1454" t="s">
        <v>121</v>
      </c>
    </row>
    <row r="1455" spans="1:34" x14ac:dyDescent="0.2">
      <c r="A1455">
        <v>1593212400</v>
      </c>
      <c r="B1455" t="s">
        <v>1468</v>
      </c>
      <c r="C1455" t="s">
        <v>34</v>
      </c>
      <c r="D1455" t="s">
        <v>54</v>
      </c>
      <c r="E1455" t="s">
        <v>695</v>
      </c>
      <c r="F1455" s="1">
        <v>44008</v>
      </c>
      <c r="G1455" s="1" t="str">
        <f t="shared" si="22"/>
        <v>Fri</v>
      </c>
      <c r="H1455" s="1" t="s">
        <v>96</v>
      </c>
      <c r="I1455">
        <v>-14400</v>
      </c>
      <c r="J1455" t="s">
        <v>38</v>
      </c>
      <c r="K1455">
        <v>44.378185000000002</v>
      </c>
      <c r="L1455">
        <v>-68.250243999999995</v>
      </c>
      <c r="M1455">
        <v>68.7</v>
      </c>
      <c r="N1455">
        <v>10000</v>
      </c>
      <c r="O1455">
        <v>61.57</v>
      </c>
      <c r="P1455">
        <v>68.94</v>
      </c>
      <c r="Q1455">
        <v>65.08</v>
      </c>
      <c r="R1455">
        <v>73.69</v>
      </c>
      <c r="S1455">
        <v>1010</v>
      </c>
      <c r="V1455">
        <v>78</v>
      </c>
      <c r="W1455">
        <v>14</v>
      </c>
      <c r="X1455">
        <v>231</v>
      </c>
      <c r="Y1455">
        <v>0</v>
      </c>
      <c r="AD1455">
        <v>20</v>
      </c>
      <c r="AE1455">
        <v>801</v>
      </c>
      <c r="AF1455" t="s">
        <v>39</v>
      </c>
      <c r="AG1455" t="s">
        <v>116</v>
      </c>
      <c r="AH1455" t="s">
        <v>117</v>
      </c>
    </row>
    <row r="1456" spans="1:34" x14ac:dyDescent="0.2">
      <c r="A1456">
        <v>1593216000</v>
      </c>
      <c r="B1456" t="s">
        <v>1469</v>
      </c>
      <c r="C1456" t="s">
        <v>34</v>
      </c>
      <c r="D1456" t="s">
        <v>54</v>
      </c>
      <c r="E1456" t="s">
        <v>720</v>
      </c>
      <c r="F1456" s="1">
        <v>44009</v>
      </c>
      <c r="G1456" s="1" t="str">
        <f t="shared" si="22"/>
        <v>Sat</v>
      </c>
      <c r="H1456" s="1" t="s">
        <v>37</v>
      </c>
      <c r="I1456">
        <v>-14400</v>
      </c>
      <c r="J1456" t="s">
        <v>38</v>
      </c>
      <c r="K1456">
        <v>44.378185000000002</v>
      </c>
      <c r="L1456">
        <v>-68.250243999999995</v>
      </c>
      <c r="M1456">
        <v>67.78</v>
      </c>
      <c r="N1456">
        <v>10000</v>
      </c>
      <c r="O1456">
        <v>61.03</v>
      </c>
      <c r="P1456">
        <v>67.98</v>
      </c>
      <c r="Q1456">
        <v>62.15</v>
      </c>
      <c r="R1456">
        <v>71.44</v>
      </c>
      <c r="S1456">
        <v>1010</v>
      </c>
      <c r="V1456">
        <v>79</v>
      </c>
      <c r="W1456">
        <v>8.99</v>
      </c>
      <c r="X1456">
        <v>245</v>
      </c>
      <c r="Y1456">
        <v>0</v>
      </c>
      <c r="AD1456">
        <v>1</v>
      </c>
      <c r="AE1456">
        <v>800</v>
      </c>
      <c r="AF1456" t="s">
        <v>119</v>
      </c>
      <c r="AG1456" t="s">
        <v>120</v>
      </c>
      <c r="AH1456" t="s">
        <v>121</v>
      </c>
    </row>
    <row r="1457" spans="1:34" x14ac:dyDescent="0.2">
      <c r="A1457">
        <v>1593219600</v>
      </c>
      <c r="B1457" t="s">
        <v>1470</v>
      </c>
      <c r="C1457" t="s">
        <v>34</v>
      </c>
      <c r="D1457" t="s">
        <v>54</v>
      </c>
      <c r="E1457" t="s">
        <v>720</v>
      </c>
      <c r="F1457" s="1">
        <v>44009</v>
      </c>
      <c r="G1457" s="1" t="str">
        <f t="shared" si="22"/>
        <v>Sat</v>
      </c>
      <c r="H1457" s="1" t="s">
        <v>36</v>
      </c>
      <c r="I1457">
        <v>-14400</v>
      </c>
      <c r="J1457" t="s">
        <v>38</v>
      </c>
      <c r="K1457">
        <v>44.378185000000002</v>
      </c>
      <c r="L1457">
        <v>-68.250243999999995</v>
      </c>
      <c r="M1457">
        <v>64.650000000000006</v>
      </c>
      <c r="N1457">
        <v>10000</v>
      </c>
      <c r="O1457">
        <v>60.69</v>
      </c>
      <c r="P1457">
        <v>64.900000000000006</v>
      </c>
      <c r="Q1457">
        <v>61.16</v>
      </c>
      <c r="R1457">
        <v>67.599999999999994</v>
      </c>
      <c r="S1457">
        <v>1011</v>
      </c>
      <c r="V1457">
        <v>87</v>
      </c>
      <c r="W1457">
        <v>2.2400000000000002</v>
      </c>
      <c r="X1457">
        <v>20</v>
      </c>
      <c r="Y1457">
        <v>0</v>
      </c>
      <c r="AD1457">
        <v>1</v>
      </c>
      <c r="AE1457">
        <v>800</v>
      </c>
      <c r="AF1457" t="s">
        <v>119</v>
      </c>
      <c r="AG1457" t="s">
        <v>120</v>
      </c>
      <c r="AH1457" t="s">
        <v>133</v>
      </c>
    </row>
    <row r="1458" spans="1:34" x14ac:dyDescent="0.2">
      <c r="A1458">
        <v>1593223200</v>
      </c>
      <c r="B1458" t="s">
        <v>1471</v>
      </c>
      <c r="C1458" t="s">
        <v>34</v>
      </c>
      <c r="D1458" t="s">
        <v>54</v>
      </c>
      <c r="E1458" t="s">
        <v>720</v>
      </c>
      <c r="F1458" s="1">
        <v>44009</v>
      </c>
      <c r="G1458" s="1" t="str">
        <f t="shared" si="22"/>
        <v>Sat</v>
      </c>
      <c r="H1458" s="1" t="s">
        <v>46</v>
      </c>
      <c r="I1458">
        <v>-14400</v>
      </c>
      <c r="J1458" t="s">
        <v>38</v>
      </c>
      <c r="K1458">
        <v>44.378185000000002</v>
      </c>
      <c r="L1458">
        <v>-68.250243999999995</v>
      </c>
      <c r="M1458">
        <v>61.75</v>
      </c>
      <c r="N1458">
        <v>10000</v>
      </c>
      <c r="O1458">
        <v>58.17</v>
      </c>
      <c r="P1458">
        <v>61.77</v>
      </c>
      <c r="Q1458">
        <v>58.15</v>
      </c>
      <c r="R1458">
        <v>64.62</v>
      </c>
      <c r="S1458">
        <v>1010</v>
      </c>
      <c r="V1458">
        <v>88</v>
      </c>
      <c r="W1458">
        <v>3</v>
      </c>
      <c r="X1458">
        <v>116</v>
      </c>
      <c r="Y1458">
        <v>0</v>
      </c>
      <c r="AD1458">
        <v>20</v>
      </c>
      <c r="AE1458">
        <v>801</v>
      </c>
      <c r="AF1458" t="s">
        <v>39</v>
      </c>
      <c r="AG1458" t="s">
        <v>116</v>
      </c>
      <c r="AH1458" t="s">
        <v>186</v>
      </c>
    </row>
    <row r="1459" spans="1:34" x14ac:dyDescent="0.2">
      <c r="A1459">
        <v>1593226800</v>
      </c>
      <c r="B1459" t="s">
        <v>1472</v>
      </c>
      <c r="C1459" t="s">
        <v>34</v>
      </c>
      <c r="D1459" t="s">
        <v>54</v>
      </c>
      <c r="E1459" t="s">
        <v>720</v>
      </c>
      <c r="F1459" s="1">
        <v>44009</v>
      </c>
      <c r="G1459" s="1" t="str">
        <f t="shared" si="22"/>
        <v>Sat</v>
      </c>
      <c r="H1459" s="1" t="s">
        <v>49</v>
      </c>
      <c r="I1459">
        <v>-14400</v>
      </c>
      <c r="J1459" t="s">
        <v>38</v>
      </c>
      <c r="K1459">
        <v>44.378185000000002</v>
      </c>
      <c r="L1459">
        <v>-68.250243999999995</v>
      </c>
      <c r="M1459">
        <v>59.59</v>
      </c>
      <c r="N1459">
        <v>10000</v>
      </c>
      <c r="O1459">
        <v>56.66</v>
      </c>
      <c r="P1459">
        <v>59.49</v>
      </c>
      <c r="Q1459">
        <v>56.19</v>
      </c>
      <c r="R1459">
        <v>62.69</v>
      </c>
      <c r="S1459">
        <v>1010</v>
      </c>
      <c r="V1459">
        <v>90</v>
      </c>
      <c r="W1459">
        <v>3</v>
      </c>
      <c r="X1459">
        <v>45</v>
      </c>
      <c r="Y1459">
        <v>0</v>
      </c>
      <c r="AD1459">
        <v>1</v>
      </c>
      <c r="AE1459">
        <v>800</v>
      </c>
      <c r="AF1459" t="s">
        <v>119</v>
      </c>
      <c r="AG1459" t="s">
        <v>120</v>
      </c>
      <c r="AH1459" t="s">
        <v>133</v>
      </c>
    </row>
    <row r="1460" spans="1:34" x14ac:dyDescent="0.2">
      <c r="A1460">
        <v>1593230400</v>
      </c>
      <c r="B1460" t="s">
        <v>1473</v>
      </c>
      <c r="C1460" t="s">
        <v>34</v>
      </c>
      <c r="D1460" t="s">
        <v>54</v>
      </c>
      <c r="E1460" t="s">
        <v>720</v>
      </c>
      <c r="F1460" s="1">
        <v>44009</v>
      </c>
      <c r="G1460" s="1" t="str">
        <f t="shared" si="22"/>
        <v>Sat</v>
      </c>
      <c r="H1460" s="1" t="s">
        <v>51</v>
      </c>
      <c r="I1460">
        <v>-14400</v>
      </c>
      <c r="J1460" t="s">
        <v>38</v>
      </c>
      <c r="K1460">
        <v>44.378185000000002</v>
      </c>
      <c r="L1460">
        <v>-68.250243999999995</v>
      </c>
      <c r="M1460">
        <v>58.57</v>
      </c>
      <c r="N1460">
        <v>8047</v>
      </c>
      <c r="O1460">
        <v>56.25</v>
      </c>
      <c r="P1460">
        <v>58.44</v>
      </c>
      <c r="Q1460">
        <v>55.27</v>
      </c>
      <c r="R1460">
        <v>62.08</v>
      </c>
      <c r="S1460">
        <v>1010</v>
      </c>
      <c r="V1460">
        <v>92</v>
      </c>
      <c r="W1460">
        <v>1.99</v>
      </c>
      <c r="X1460">
        <v>45</v>
      </c>
      <c r="Y1460">
        <v>0</v>
      </c>
      <c r="AD1460">
        <v>1</v>
      </c>
      <c r="AE1460">
        <v>701</v>
      </c>
      <c r="AF1460" t="s">
        <v>68</v>
      </c>
      <c r="AG1460" t="s">
        <v>69</v>
      </c>
      <c r="AH1460" t="s">
        <v>98</v>
      </c>
    </row>
    <row r="1461" spans="1:34" x14ac:dyDescent="0.2">
      <c r="A1461">
        <v>1593234000</v>
      </c>
      <c r="B1461" t="s">
        <v>1474</v>
      </c>
      <c r="C1461" t="s">
        <v>34</v>
      </c>
      <c r="D1461" t="s">
        <v>54</v>
      </c>
      <c r="E1461" t="s">
        <v>720</v>
      </c>
      <c r="F1461" s="1">
        <v>44009</v>
      </c>
      <c r="G1461" s="1" t="str">
        <f t="shared" si="22"/>
        <v>Sat</v>
      </c>
      <c r="H1461" s="1" t="s">
        <v>35</v>
      </c>
      <c r="I1461">
        <v>-14400</v>
      </c>
      <c r="J1461" t="s">
        <v>38</v>
      </c>
      <c r="K1461">
        <v>44.378185000000002</v>
      </c>
      <c r="L1461">
        <v>-68.250243999999995</v>
      </c>
      <c r="M1461">
        <v>57.83</v>
      </c>
      <c r="N1461">
        <v>8047</v>
      </c>
      <c r="O1461">
        <v>55.81</v>
      </c>
      <c r="P1461">
        <v>57.69</v>
      </c>
      <c r="Q1461">
        <v>55.4</v>
      </c>
      <c r="R1461">
        <v>62.38</v>
      </c>
      <c r="S1461">
        <v>1010</v>
      </c>
      <c r="V1461">
        <v>93</v>
      </c>
      <c r="W1461">
        <v>1.01</v>
      </c>
      <c r="X1461">
        <v>225</v>
      </c>
      <c r="Y1461">
        <v>0</v>
      </c>
      <c r="AD1461">
        <v>1</v>
      </c>
      <c r="AE1461">
        <v>701</v>
      </c>
      <c r="AF1461" t="s">
        <v>68</v>
      </c>
      <c r="AG1461" t="s">
        <v>69</v>
      </c>
      <c r="AH1461" t="s">
        <v>98</v>
      </c>
    </row>
    <row r="1462" spans="1:34" x14ac:dyDescent="0.2">
      <c r="A1462">
        <v>1593237600</v>
      </c>
      <c r="B1462" t="s">
        <v>1475</v>
      </c>
      <c r="C1462" t="s">
        <v>34</v>
      </c>
      <c r="D1462" t="s">
        <v>54</v>
      </c>
      <c r="E1462" t="s">
        <v>720</v>
      </c>
      <c r="F1462" s="1">
        <v>44009</v>
      </c>
      <c r="G1462" s="1" t="str">
        <f t="shared" si="22"/>
        <v>Sat</v>
      </c>
      <c r="H1462" s="1" t="s">
        <v>54</v>
      </c>
      <c r="I1462">
        <v>-14400</v>
      </c>
      <c r="J1462" t="s">
        <v>38</v>
      </c>
      <c r="K1462">
        <v>44.378185000000002</v>
      </c>
      <c r="L1462">
        <v>-68.250243999999995</v>
      </c>
      <c r="M1462">
        <v>58.93</v>
      </c>
      <c r="N1462">
        <v>10000</v>
      </c>
      <c r="O1462">
        <v>56.61</v>
      </c>
      <c r="P1462">
        <v>58.84</v>
      </c>
      <c r="Q1462">
        <v>56.41</v>
      </c>
      <c r="R1462">
        <v>63.09</v>
      </c>
      <c r="S1462">
        <v>1010</v>
      </c>
      <c r="V1462">
        <v>92</v>
      </c>
      <c r="W1462">
        <v>5.01</v>
      </c>
      <c r="X1462">
        <v>311</v>
      </c>
      <c r="Y1462">
        <v>0</v>
      </c>
      <c r="AD1462">
        <v>90</v>
      </c>
      <c r="AE1462">
        <v>804</v>
      </c>
      <c r="AF1462" t="s">
        <v>39</v>
      </c>
      <c r="AG1462" t="s">
        <v>47</v>
      </c>
      <c r="AH1462" t="s">
        <v>41</v>
      </c>
    </row>
    <row r="1463" spans="1:34" x14ac:dyDescent="0.2">
      <c r="A1463">
        <v>1593241200</v>
      </c>
      <c r="B1463" t="s">
        <v>1476</v>
      </c>
      <c r="C1463" t="s">
        <v>34</v>
      </c>
      <c r="D1463" t="s">
        <v>54</v>
      </c>
      <c r="E1463" t="s">
        <v>720</v>
      </c>
      <c r="F1463" s="1">
        <v>44009</v>
      </c>
      <c r="G1463" s="1" t="str">
        <f t="shared" si="22"/>
        <v>Sat</v>
      </c>
      <c r="H1463" s="1" t="s">
        <v>56</v>
      </c>
      <c r="I1463">
        <v>-14400</v>
      </c>
      <c r="J1463" t="s">
        <v>38</v>
      </c>
      <c r="K1463">
        <v>44.378185000000002</v>
      </c>
      <c r="L1463">
        <v>-68.250243999999995</v>
      </c>
      <c r="M1463">
        <v>59.5</v>
      </c>
      <c r="N1463">
        <v>10000</v>
      </c>
      <c r="O1463">
        <v>58.06</v>
      </c>
      <c r="P1463">
        <v>59.61</v>
      </c>
      <c r="Q1463">
        <v>56.19</v>
      </c>
      <c r="R1463">
        <v>64.69</v>
      </c>
      <c r="S1463">
        <v>1010</v>
      </c>
      <c r="V1463">
        <v>95</v>
      </c>
      <c r="W1463">
        <v>0</v>
      </c>
      <c r="X1463">
        <v>0</v>
      </c>
      <c r="Y1463">
        <v>0</v>
      </c>
      <c r="AD1463">
        <v>90</v>
      </c>
      <c r="AE1463">
        <v>804</v>
      </c>
      <c r="AF1463" t="s">
        <v>39</v>
      </c>
      <c r="AG1463" t="s">
        <v>47</v>
      </c>
      <c r="AH1463" t="s">
        <v>41</v>
      </c>
    </row>
    <row r="1464" spans="1:34" x14ac:dyDescent="0.2">
      <c r="A1464">
        <v>1593244800</v>
      </c>
      <c r="B1464" t="s">
        <v>1477</v>
      </c>
      <c r="C1464" t="s">
        <v>34</v>
      </c>
      <c r="D1464" t="s">
        <v>54</v>
      </c>
      <c r="E1464" t="s">
        <v>720</v>
      </c>
      <c r="F1464" s="1">
        <v>44009</v>
      </c>
      <c r="G1464" s="1" t="str">
        <f t="shared" si="22"/>
        <v>Sat</v>
      </c>
      <c r="H1464" s="1" t="s">
        <v>58</v>
      </c>
      <c r="I1464">
        <v>-14400</v>
      </c>
      <c r="J1464" t="s">
        <v>38</v>
      </c>
      <c r="K1464">
        <v>44.378185000000002</v>
      </c>
      <c r="L1464">
        <v>-68.250243999999995</v>
      </c>
      <c r="M1464">
        <v>59.32</v>
      </c>
      <c r="N1464">
        <v>10000</v>
      </c>
      <c r="O1464">
        <v>58.19</v>
      </c>
      <c r="P1464">
        <v>59.47</v>
      </c>
      <c r="Q1464">
        <v>56.19</v>
      </c>
      <c r="R1464">
        <v>63.68</v>
      </c>
      <c r="S1464">
        <v>1009</v>
      </c>
      <c r="V1464">
        <v>96</v>
      </c>
      <c r="W1464">
        <v>4.7</v>
      </c>
      <c r="X1464">
        <v>150</v>
      </c>
      <c r="Y1464">
        <v>0</v>
      </c>
      <c r="AD1464">
        <v>90</v>
      </c>
      <c r="AE1464">
        <v>804</v>
      </c>
      <c r="AF1464" t="s">
        <v>39</v>
      </c>
      <c r="AG1464" t="s">
        <v>47</v>
      </c>
      <c r="AH1464" t="s">
        <v>41</v>
      </c>
    </row>
    <row r="1465" spans="1:34" x14ac:dyDescent="0.2">
      <c r="A1465">
        <v>1593248400</v>
      </c>
      <c r="B1465" t="s">
        <v>1478</v>
      </c>
      <c r="C1465" t="s">
        <v>34</v>
      </c>
      <c r="D1465" t="s">
        <v>54</v>
      </c>
      <c r="E1465" t="s">
        <v>720</v>
      </c>
      <c r="F1465" s="1">
        <v>44009</v>
      </c>
      <c r="G1465" s="1" t="str">
        <f t="shared" si="22"/>
        <v>Sat</v>
      </c>
      <c r="H1465" s="1" t="s">
        <v>60</v>
      </c>
      <c r="I1465">
        <v>-14400</v>
      </c>
      <c r="J1465" t="s">
        <v>38</v>
      </c>
      <c r="K1465">
        <v>44.378185000000002</v>
      </c>
      <c r="L1465">
        <v>-68.250243999999995</v>
      </c>
      <c r="M1465">
        <v>59.54</v>
      </c>
      <c r="N1465">
        <v>8047</v>
      </c>
      <c r="O1465">
        <v>58.98</v>
      </c>
      <c r="P1465">
        <v>59.79</v>
      </c>
      <c r="Q1465">
        <v>57.07</v>
      </c>
      <c r="R1465">
        <v>61.43</v>
      </c>
      <c r="S1465">
        <v>1009</v>
      </c>
      <c r="V1465">
        <v>98</v>
      </c>
      <c r="W1465">
        <v>4.7</v>
      </c>
      <c r="X1465">
        <v>140</v>
      </c>
      <c r="Y1465">
        <v>0</v>
      </c>
      <c r="AD1465">
        <v>90</v>
      </c>
      <c r="AE1465">
        <v>701</v>
      </c>
      <c r="AF1465" t="s">
        <v>68</v>
      </c>
      <c r="AG1465" t="s">
        <v>69</v>
      </c>
      <c r="AH1465" t="s">
        <v>70</v>
      </c>
    </row>
    <row r="1466" spans="1:34" x14ac:dyDescent="0.2">
      <c r="A1466">
        <v>1593252000</v>
      </c>
      <c r="B1466" t="s">
        <v>1479</v>
      </c>
      <c r="C1466" t="s">
        <v>34</v>
      </c>
      <c r="D1466" t="s">
        <v>54</v>
      </c>
      <c r="E1466" t="s">
        <v>720</v>
      </c>
      <c r="F1466" s="1">
        <v>44009</v>
      </c>
      <c r="G1466" s="1" t="str">
        <f t="shared" si="22"/>
        <v>Sat</v>
      </c>
      <c r="H1466" s="1" t="s">
        <v>62</v>
      </c>
      <c r="I1466">
        <v>-14400</v>
      </c>
      <c r="J1466" t="s">
        <v>38</v>
      </c>
      <c r="K1466">
        <v>44.378185000000002</v>
      </c>
      <c r="L1466">
        <v>-68.250243999999995</v>
      </c>
      <c r="M1466">
        <v>60.33</v>
      </c>
      <c r="N1466">
        <v>10000</v>
      </c>
      <c r="O1466">
        <v>57.4</v>
      </c>
      <c r="P1466">
        <v>60.3</v>
      </c>
      <c r="Q1466">
        <v>57.07</v>
      </c>
      <c r="R1466">
        <v>62.69</v>
      </c>
      <c r="S1466">
        <v>1010</v>
      </c>
      <c r="V1466">
        <v>90</v>
      </c>
      <c r="W1466">
        <v>4</v>
      </c>
      <c r="X1466">
        <v>10</v>
      </c>
      <c r="Y1466">
        <v>0</v>
      </c>
      <c r="AD1466">
        <v>90</v>
      </c>
      <c r="AE1466">
        <v>804</v>
      </c>
      <c r="AF1466" t="s">
        <v>39</v>
      </c>
      <c r="AG1466" t="s">
        <v>47</v>
      </c>
      <c r="AH1466" t="s">
        <v>112</v>
      </c>
    </row>
    <row r="1467" spans="1:34" x14ac:dyDescent="0.2">
      <c r="A1467">
        <v>1593255600</v>
      </c>
      <c r="B1467" t="s">
        <v>1480</v>
      </c>
      <c r="C1467" t="s">
        <v>34</v>
      </c>
      <c r="D1467" t="s">
        <v>54</v>
      </c>
      <c r="E1467" t="s">
        <v>720</v>
      </c>
      <c r="F1467" s="1">
        <v>44009</v>
      </c>
      <c r="G1467" s="1" t="str">
        <f t="shared" si="22"/>
        <v>Sat</v>
      </c>
      <c r="H1467" s="1" t="s">
        <v>67</v>
      </c>
      <c r="I1467">
        <v>-14400</v>
      </c>
      <c r="J1467" t="s">
        <v>38</v>
      </c>
      <c r="K1467">
        <v>44.378185000000002</v>
      </c>
      <c r="L1467">
        <v>-68.250243999999995</v>
      </c>
      <c r="M1467">
        <v>63</v>
      </c>
      <c r="N1467">
        <v>10000</v>
      </c>
      <c r="O1467">
        <v>59.4</v>
      </c>
      <c r="P1467">
        <v>63.14</v>
      </c>
      <c r="Q1467">
        <v>58.28</v>
      </c>
      <c r="R1467">
        <v>67.680000000000007</v>
      </c>
      <c r="S1467">
        <v>1010</v>
      </c>
      <c r="V1467">
        <v>88</v>
      </c>
      <c r="W1467">
        <v>1.01</v>
      </c>
      <c r="X1467">
        <v>45</v>
      </c>
      <c r="Y1467">
        <v>0</v>
      </c>
      <c r="AD1467">
        <v>1</v>
      </c>
      <c r="AE1467">
        <v>800</v>
      </c>
      <c r="AF1467" t="s">
        <v>119</v>
      </c>
      <c r="AG1467" t="s">
        <v>120</v>
      </c>
      <c r="AH1467" t="s">
        <v>121</v>
      </c>
    </row>
    <row r="1468" spans="1:34" x14ac:dyDescent="0.2">
      <c r="A1468">
        <v>1593259200</v>
      </c>
      <c r="B1468" t="s">
        <v>1481</v>
      </c>
      <c r="C1468" t="s">
        <v>34</v>
      </c>
      <c r="D1468" t="s">
        <v>54</v>
      </c>
      <c r="E1468" t="s">
        <v>720</v>
      </c>
      <c r="F1468" s="1">
        <v>44009</v>
      </c>
      <c r="G1468" s="1" t="str">
        <f t="shared" si="22"/>
        <v>Sat</v>
      </c>
      <c r="H1468" s="1" t="s">
        <v>72</v>
      </c>
      <c r="I1468">
        <v>-14400</v>
      </c>
      <c r="J1468" t="s">
        <v>38</v>
      </c>
      <c r="K1468">
        <v>44.378185000000002</v>
      </c>
      <c r="L1468">
        <v>-68.250243999999995</v>
      </c>
      <c r="M1468">
        <v>65.55</v>
      </c>
      <c r="N1468">
        <v>10000</v>
      </c>
      <c r="O1468">
        <v>60.58</v>
      </c>
      <c r="P1468">
        <v>65.75</v>
      </c>
      <c r="Q1468">
        <v>63.09</v>
      </c>
      <c r="R1468">
        <v>68.680000000000007</v>
      </c>
      <c r="S1468">
        <v>1010</v>
      </c>
      <c r="V1468">
        <v>84</v>
      </c>
      <c r="W1468">
        <v>5.01</v>
      </c>
      <c r="X1468">
        <v>38</v>
      </c>
      <c r="Y1468">
        <v>0</v>
      </c>
      <c r="AD1468">
        <v>1</v>
      </c>
      <c r="AE1468">
        <v>800</v>
      </c>
      <c r="AF1468" t="s">
        <v>119</v>
      </c>
      <c r="AG1468" t="s">
        <v>120</v>
      </c>
      <c r="AH1468" t="s">
        <v>121</v>
      </c>
    </row>
    <row r="1469" spans="1:34" x14ac:dyDescent="0.2">
      <c r="A1469">
        <v>1593262800</v>
      </c>
      <c r="B1469" t="s">
        <v>1482</v>
      </c>
      <c r="C1469" t="s">
        <v>34</v>
      </c>
      <c r="D1469" t="s">
        <v>54</v>
      </c>
      <c r="E1469" t="s">
        <v>720</v>
      </c>
      <c r="F1469" s="1">
        <v>44009</v>
      </c>
      <c r="G1469" s="1" t="str">
        <f t="shared" si="22"/>
        <v>Sat</v>
      </c>
      <c r="H1469" s="1" t="s">
        <v>75</v>
      </c>
      <c r="I1469">
        <v>-14400</v>
      </c>
      <c r="J1469" t="s">
        <v>38</v>
      </c>
      <c r="K1469">
        <v>44.378185000000002</v>
      </c>
      <c r="L1469">
        <v>-68.250243999999995</v>
      </c>
      <c r="M1469">
        <v>69.209999999999994</v>
      </c>
      <c r="N1469">
        <v>10000</v>
      </c>
      <c r="O1469">
        <v>60.94</v>
      </c>
      <c r="P1469">
        <v>69.349999999999994</v>
      </c>
      <c r="Q1469">
        <v>63.52</v>
      </c>
      <c r="R1469">
        <v>73.69</v>
      </c>
      <c r="S1469">
        <v>1010</v>
      </c>
      <c r="V1469">
        <v>75</v>
      </c>
      <c r="W1469">
        <v>5.99</v>
      </c>
      <c r="X1469">
        <v>36</v>
      </c>
      <c r="Y1469">
        <v>0</v>
      </c>
      <c r="AD1469">
        <v>20</v>
      </c>
      <c r="AE1469">
        <v>801</v>
      </c>
      <c r="AF1469" t="s">
        <v>39</v>
      </c>
      <c r="AG1469" t="s">
        <v>116</v>
      </c>
      <c r="AH1469" t="s">
        <v>117</v>
      </c>
    </row>
    <row r="1470" spans="1:34" x14ac:dyDescent="0.2">
      <c r="A1470">
        <v>1593266400</v>
      </c>
      <c r="B1470" t="s">
        <v>1483</v>
      </c>
      <c r="C1470" t="s">
        <v>34</v>
      </c>
      <c r="D1470" t="s">
        <v>54</v>
      </c>
      <c r="E1470" t="s">
        <v>720</v>
      </c>
      <c r="F1470" s="1">
        <v>44009</v>
      </c>
      <c r="G1470" s="1" t="str">
        <f t="shared" si="22"/>
        <v>Sat</v>
      </c>
      <c r="H1470" s="1" t="s">
        <v>77</v>
      </c>
      <c r="I1470">
        <v>-14400</v>
      </c>
      <c r="J1470" t="s">
        <v>38</v>
      </c>
      <c r="K1470">
        <v>44.378185000000002</v>
      </c>
      <c r="L1470">
        <v>-68.250243999999995</v>
      </c>
      <c r="M1470">
        <v>72</v>
      </c>
      <c r="N1470">
        <v>10000</v>
      </c>
      <c r="O1470">
        <v>61.29</v>
      </c>
      <c r="P1470">
        <v>72.14</v>
      </c>
      <c r="Q1470">
        <v>67.39</v>
      </c>
      <c r="R1470">
        <v>75.989999999999995</v>
      </c>
      <c r="S1470">
        <v>1009</v>
      </c>
      <c r="V1470">
        <v>69</v>
      </c>
      <c r="W1470">
        <v>1.99</v>
      </c>
      <c r="X1470">
        <v>67</v>
      </c>
      <c r="Y1470">
        <v>0</v>
      </c>
      <c r="AD1470">
        <v>1</v>
      </c>
      <c r="AE1470">
        <v>800</v>
      </c>
      <c r="AF1470" t="s">
        <v>119</v>
      </c>
      <c r="AG1470" t="s">
        <v>120</v>
      </c>
      <c r="AH1470" t="s">
        <v>121</v>
      </c>
    </row>
    <row r="1471" spans="1:34" x14ac:dyDescent="0.2">
      <c r="A1471">
        <v>1593270000</v>
      </c>
      <c r="B1471" t="s">
        <v>1484</v>
      </c>
      <c r="C1471" t="s">
        <v>34</v>
      </c>
      <c r="D1471" t="s">
        <v>54</v>
      </c>
      <c r="E1471" t="s">
        <v>720</v>
      </c>
      <c r="F1471" s="1">
        <v>44009</v>
      </c>
      <c r="G1471" s="1" t="str">
        <f t="shared" si="22"/>
        <v>Sat</v>
      </c>
      <c r="H1471" s="1" t="s">
        <v>79</v>
      </c>
      <c r="I1471">
        <v>-14400</v>
      </c>
      <c r="J1471" t="s">
        <v>38</v>
      </c>
      <c r="K1471">
        <v>44.378185000000002</v>
      </c>
      <c r="L1471">
        <v>-68.250243999999995</v>
      </c>
      <c r="M1471">
        <v>72.5</v>
      </c>
      <c r="N1471">
        <v>10000</v>
      </c>
      <c r="O1471">
        <v>60.08</v>
      </c>
      <c r="P1471">
        <v>72.5</v>
      </c>
      <c r="Q1471">
        <v>63.34</v>
      </c>
      <c r="R1471">
        <v>79.790000000000006</v>
      </c>
      <c r="S1471">
        <v>1009</v>
      </c>
      <c r="V1471">
        <v>65</v>
      </c>
      <c r="W1471">
        <v>5.01</v>
      </c>
      <c r="X1471">
        <v>67</v>
      </c>
      <c r="Y1471">
        <v>0</v>
      </c>
      <c r="AD1471">
        <v>1</v>
      </c>
      <c r="AE1471">
        <v>800</v>
      </c>
      <c r="AF1471" t="s">
        <v>119</v>
      </c>
      <c r="AG1471" t="s">
        <v>120</v>
      </c>
      <c r="AH1471" t="s">
        <v>121</v>
      </c>
    </row>
    <row r="1472" spans="1:34" x14ac:dyDescent="0.2">
      <c r="A1472">
        <v>1593273600</v>
      </c>
      <c r="B1472" t="s">
        <v>1485</v>
      </c>
      <c r="C1472" t="s">
        <v>34</v>
      </c>
      <c r="D1472" t="s">
        <v>54</v>
      </c>
      <c r="E1472" t="s">
        <v>720</v>
      </c>
      <c r="F1472" s="1">
        <v>44009</v>
      </c>
      <c r="G1472" s="1" t="str">
        <f t="shared" si="22"/>
        <v>Sat</v>
      </c>
      <c r="H1472" s="1" t="s">
        <v>81</v>
      </c>
      <c r="I1472">
        <v>-14400</v>
      </c>
      <c r="J1472" t="s">
        <v>38</v>
      </c>
      <c r="K1472">
        <v>44.378185000000002</v>
      </c>
      <c r="L1472">
        <v>-68.250243999999995</v>
      </c>
      <c r="M1472">
        <v>76.59</v>
      </c>
      <c r="N1472">
        <v>10000</v>
      </c>
      <c r="O1472">
        <v>62.15</v>
      </c>
      <c r="P1472">
        <v>76.819999999999993</v>
      </c>
      <c r="Q1472">
        <v>72.39</v>
      </c>
      <c r="R1472">
        <v>81.39</v>
      </c>
      <c r="S1472">
        <v>1009</v>
      </c>
      <c r="V1472">
        <v>61</v>
      </c>
      <c r="W1472">
        <v>4</v>
      </c>
      <c r="X1472">
        <v>67</v>
      </c>
      <c r="Y1472">
        <v>0</v>
      </c>
      <c r="AD1472">
        <v>1</v>
      </c>
      <c r="AE1472">
        <v>800</v>
      </c>
      <c r="AF1472" t="s">
        <v>119</v>
      </c>
      <c r="AG1472" t="s">
        <v>120</v>
      </c>
      <c r="AH1472" t="s">
        <v>121</v>
      </c>
    </row>
    <row r="1473" spans="1:34" x14ac:dyDescent="0.2">
      <c r="A1473">
        <v>1593277200</v>
      </c>
      <c r="B1473" t="s">
        <v>1486</v>
      </c>
      <c r="C1473" t="s">
        <v>34</v>
      </c>
      <c r="D1473" t="s">
        <v>54</v>
      </c>
      <c r="E1473" t="s">
        <v>720</v>
      </c>
      <c r="F1473" s="1">
        <v>44009</v>
      </c>
      <c r="G1473" s="1" t="str">
        <f t="shared" si="22"/>
        <v>Sat</v>
      </c>
      <c r="H1473" s="1" t="s">
        <v>83</v>
      </c>
      <c r="I1473">
        <v>-14400</v>
      </c>
      <c r="J1473" t="s">
        <v>38</v>
      </c>
      <c r="K1473">
        <v>44.378185000000002</v>
      </c>
      <c r="L1473">
        <v>-68.250243999999995</v>
      </c>
      <c r="M1473">
        <v>78.48</v>
      </c>
      <c r="N1473">
        <v>10000</v>
      </c>
      <c r="O1473">
        <v>59.94</v>
      </c>
      <c r="P1473">
        <v>78.510000000000005</v>
      </c>
      <c r="Q1473">
        <v>71.08</v>
      </c>
      <c r="R1473">
        <v>82.69</v>
      </c>
      <c r="S1473">
        <v>1008</v>
      </c>
      <c r="V1473">
        <v>53</v>
      </c>
      <c r="W1473">
        <v>5.99</v>
      </c>
      <c r="X1473">
        <v>229</v>
      </c>
      <c r="Y1473">
        <v>0</v>
      </c>
      <c r="AD1473">
        <v>1</v>
      </c>
      <c r="AE1473">
        <v>800</v>
      </c>
      <c r="AF1473" t="s">
        <v>119</v>
      </c>
      <c r="AG1473" t="s">
        <v>120</v>
      </c>
      <c r="AH1473" t="s">
        <v>121</v>
      </c>
    </row>
    <row r="1474" spans="1:34" x14ac:dyDescent="0.2">
      <c r="A1474">
        <v>1593280800</v>
      </c>
      <c r="B1474" t="s">
        <v>1487</v>
      </c>
      <c r="C1474" t="s">
        <v>34</v>
      </c>
      <c r="D1474" t="s">
        <v>54</v>
      </c>
      <c r="E1474" t="s">
        <v>720</v>
      </c>
      <c r="F1474" s="1">
        <v>44009</v>
      </c>
      <c r="G1474" s="1" t="str">
        <f t="shared" si="22"/>
        <v>Sat</v>
      </c>
      <c r="H1474" s="1" t="s">
        <v>86</v>
      </c>
      <c r="I1474">
        <v>-14400</v>
      </c>
      <c r="J1474" t="s">
        <v>38</v>
      </c>
      <c r="K1474">
        <v>44.378185000000002</v>
      </c>
      <c r="L1474">
        <v>-68.250243999999995</v>
      </c>
      <c r="M1474">
        <v>76.84</v>
      </c>
      <c r="N1474">
        <v>10000</v>
      </c>
      <c r="O1474">
        <v>58.42</v>
      </c>
      <c r="P1474">
        <v>76.709999999999994</v>
      </c>
      <c r="Q1474">
        <v>70.290000000000006</v>
      </c>
      <c r="R1474">
        <v>82.69</v>
      </c>
      <c r="S1474">
        <v>1008</v>
      </c>
      <c r="V1474">
        <v>53</v>
      </c>
      <c r="W1474">
        <v>4</v>
      </c>
      <c r="X1474">
        <v>204</v>
      </c>
      <c r="Y1474">
        <v>0</v>
      </c>
      <c r="AD1474">
        <v>1</v>
      </c>
      <c r="AE1474">
        <v>800</v>
      </c>
      <c r="AF1474" t="s">
        <v>119</v>
      </c>
      <c r="AG1474" t="s">
        <v>120</v>
      </c>
      <c r="AH1474" t="s">
        <v>121</v>
      </c>
    </row>
    <row r="1475" spans="1:34" x14ac:dyDescent="0.2">
      <c r="A1475">
        <v>1593284400</v>
      </c>
      <c r="B1475" t="s">
        <v>1488</v>
      </c>
      <c r="C1475" t="s">
        <v>34</v>
      </c>
      <c r="D1475" t="s">
        <v>54</v>
      </c>
      <c r="E1475" t="s">
        <v>720</v>
      </c>
      <c r="F1475" s="1">
        <v>44009</v>
      </c>
      <c r="G1475" s="1" t="str">
        <f t="shared" ref="G1475:G1538" si="23">TEXT(F1475,"ddd")</f>
        <v>Sat</v>
      </c>
      <c r="H1475" s="1" t="s">
        <v>88</v>
      </c>
      <c r="I1475">
        <v>-14400</v>
      </c>
      <c r="J1475" t="s">
        <v>38</v>
      </c>
      <c r="K1475">
        <v>44.378185000000002</v>
      </c>
      <c r="L1475">
        <v>-68.250243999999995</v>
      </c>
      <c r="M1475">
        <v>74.069999999999993</v>
      </c>
      <c r="N1475">
        <v>10000</v>
      </c>
      <c r="O1475">
        <v>54.81</v>
      </c>
      <c r="P1475">
        <v>73.56</v>
      </c>
      <c r="Q1475">
        <v>67.3</v>
      </c>
      <c r="R1475">
        <v>80.69</v>
      </c>
      <c r="S1475">
        <v>1008</v>
      </c>
      <c r="V1475">
        <v>51</v>
      </c>
      <c r="W1475">
        <v>5.99</v>
      </c>
      <c r="X1475">
        <v>199</v>
      </c>
      <c r="Y1475">
        <v>0</v>
      </c>
      <c r="AD1475">
        <v>1</v>
      </c>
      <c r="AE1475">
        <v>800</v>
      </c>
      <c r="AF1475" t="s">
        <v>119</v>
      </c>
      <c r="AG1475" t="s">
        <v>120</v>
      </c>
      <c r="AH1475" t="s">
        <v>121</v>
      </c>
    </row>
    <row r="1476" spans="1:34" x14ac:dyDescent="0.2">
      <c r="A1476">
        <v>1593288000</v>
      </c>
      <c r="B1476" t="s">
        <v>1489</v>
      </c>
      <c r="C1476" t="s">
        <v>34</v>
      </c>
      <c r="D1476" t="s">
        <v>54</v>
      </c>
      <c r="E1476" t="s">
        <v>720</v>
      </c>
      <c r="F1476" s="1">
        <v>44009</v>
      </c>
      <c r="G1476" s="1" t="str">
        <f t="shared" si="23"/>
        <v>Sat</v>
      </c>
      <c r="H1476" s="1" t="s">
        <v>90</v>
      </c>
      <c r="I1476">
        <v>-14400</v>
      </c>
      <c r="J1476" t="s">
        <v>38</v>
      </c>
      <c r="K1476">
        <v>44.378185000000002</v>
      </c>
      <c r="L1476">
        <v>-68.250243999999995</v>
      </c>
      <c r="M1476">
        <v>71.31</v>
      </c>
      <c r="N1476">
        <v>10000</v>
      </c>
      <c r="O1476">
        <v>57.18</v>
      </c>
      <c r="P1476">
        <v>71.010000000000005</v>
      </c>
      <c r="Q1476">
        <v>64.27</v>
      </c>
      <c r="R1476">
        <v>76.680000000000007</v>
      </c>
      <c r="S1476">
        <v>1008</v>
      </c>
      <c r="V1476">
        <v>61</v>
      </c>
      <c r="W1476">
        <v>7</v>
      </c>
      <c r="X1476">
        <v>213</v>
      </c>
      <c r="Y1476">
        <v>0</v>
      </c>
      <c r="AD1476">
        <v>1</v>
      </c>
      <c r="AE1476">
        <v>800</v>
      </c>
      <c r="AF1476" t="s">
        <v>119</v>
      </c>
      <c r="AG1476" t="s">
        <v>120</v>
      </c>
      <c r="AH1476" t="s">
        <v>121</v>
      </c>
    </row>
    <row r="1477" spans="1:34" x14ac:dyDescent="0.2">
      <c r="A1477">
        <v>1593291600</v>
      </c>
      <c r="B1477" t="s">
        <v>1490</v>
      </c>
      <c r="C1477" t="s">
        <v>34</v>
      </c>
      <c r="D1477" t="s">
        <v>54</v>
      </c>
      <c r="E1477" t="s">
        <v>720</v>
      </c>
      <c r="F1477" s="1">
        <v>44009</v>
      </c>
      <c r="G1477" s="1" t="str">
        <f t="shared" si="23"/>
        <v>Sat</v>
      </c>
      <c r="H1477" s="1" t="s">
        <v>92</v>
      </c>
      <c r="I1477">
        <v>-14400</v>
      </c>
      <c r="J1477" t="s">
        <v>38</v>
      </c>
      <c r="K1477">
        <v>44.378185000000002</v>
      </c>
      <c r="L1477">
        <v>-68.250243999999995</v>
      </c>
      <c r="M1477">
        <v>69.150000000000006</v>
      </c>
      <c r="N1477">
        <v>10000</v>
      </c>
      <c r="O1477">
        <v>57.74</v>
      </c>
      <c r="P1477">
        <v>68.92</v>
      </c>
      <c r="Q1477">
        <v>63.28</v>
      </c>
      <c r="R1477">
        <v>74.680000000000007</v>
      </c>
      <c r="S1477">
        <v>1008</v>
      </c>
      <c r="V1477">
        <v>67</v>
      </c>
      <c r="W1477">
        <v>8.01</v>
      </c>
      <c r="X1477">
        <v>209</v>
      </c>
      <c r="Y1477">
        <v>0</v>
      </c>
      <c r="AD1477">
        <v>1</v>
      </c>
      <c r="AE1477">
        <v>800</v>
      </c>
      <c r="AF1477" t="s">
        <v>119</v>
      </c>
      <c r="AG1477" t="s">
        <v>120</v>
      </c>
      <c r="AH1477" t="s">
        <v>121</v>
      </c>
    </row>
    <row r="1478" spans="1:34" x14ac:dyDescent="0.2">
      <c r="A1478">
        <v>1593295200</v>
      </c>
      <c r="B1478" t="s">
        <v>1491</v>
      </c>
      <c r="C1478" t="s">
        <v>34</v>
      </c>
      <c r="D1478" t="s">
        <v>54</v>
      </c>
      <c r="E1478" t="s">
        <v>720</v>
      </c>
      <c r="F1478" s="1">
        <v>44009</v>
      </c>
      <c r="G1478" s="1" t="str">
        <f t="shared" si="23"/>
        <v>Sat</v>
      </c>
      <c r="H1478" s="1" t="s">
        <v>94</v>
      </c>
      <c r="I1478">
        <v>-14400</v>
      </c>
      <c r="J1478" t="s">
        <v>38</v>
      </c>
      <c r="K1478">
        <v>44.378185000000002</v>
      </c>
      <c r="L1478">
        <v>-68.250243999999995</v>
      </c>
      <c r="M1478">
        <v>69.48</v>
      </c>
      <c r="N1478">
        <v>10000</v>
      </c>
      <c r="O1478">
        <v>59.27</v>
      </c>
      <c r="P1478">
        <v>69.42</v>
      </c>
      <c r="Q1478">
        <v>64.27</v>
      </c>
      <c r="R1478">
        <v>72.7</v>
      </c>
      <c r="S1478">
        <v>1007</v>
      </c>
      <c r="V1478">
        <v>70</v>
      </c>
      <c r="W1478">
        <v>11.99</v>
      </c>
      <c r="X1478">
        <v>215</v>
      </c>
      <c r="Y1478">
        <v>0</v>
      </c>
      <c r="AD1478">
        <v>1</v>
      </c>
      <c r="AE1478">
        <v>800</v>
      </c>
      <c r="AF1478" t="s">
        <v>119</v>
      </c>
      <c r="AG1478" t="s">
        <v>120</v>
      </c>
      <c r="AH1478" t="s">
        <v>121</v>
      </c>
    </row>
    <row r="1479" spans="1:34" x14ac:dyDescent="0.2">
      <c r="A1479">
        <v>1593298800</v>
      </c>
      <c r="B1479" t="s">
        <v>1492</v>
      </c>
      <c r="C1479" t="s">
        <v>34</v>
      </c>
      <c r="D1479" t="s">
        <v>54</v>
      </c>
      <c r="E1479" t="s">
        <v>720</v>
      </c>
      <c r="F1479" s="1">
        <v>44009</v>
      </c>
      <c r="G1479" s="1" t="str">
        <f t="shared" si="23"/>
        <v>Sat</v>
      </c>
      <c r="H1479" s="1" t="s">
        <v>96</v>
      </c>
      <c r="I1479">
        <v>-14400</v>
      </c>
      <c r="J1479" t="s">
        <v>38</v>
      </c>
      <c r="K1479">
        <v>44.378185000000002</v>
      </c>
      <c r="L1479">
        <v>-68.250243999999995</v>
      </c>
      <c r="M1479">
        <v>67.78</v>
      </c>
      <c r="N1479">
        <v>10000</v>
      </c>
      <c r="O1479">
        <v>58.05</v>
      </c>
      <c r="P1479">
        <v>67.599999999999994</v>
      </c>
      <c r="Q1479">
        <v>63.16</v>
      </c>
      <c r="R1479">
        <v>72.39</v>
      </c>
      <c r="S1479">
        <v>1007</v>
      </c>
      <c r="V1479">
        <v>71</v>
      </c>
      <c r="W1479">
        <v>5.99</v>
      </c>
      <c r="X1479">
        <v>217</v>
      </c>
      <c r="Y1479">
        <v>0</v>
      </c>
      <c r="AD1479">
        <v>1</v>
      </c>
      <c r="AE1479">
        <v>800</v>
      </c>
      <c r="AF1479" t="s">
        <v>119</v>
      </c>
      <c r="AG1479" t="s">
        <v>120</v>
      </c>
      <c r="AH1479" t="s">
        <v>121</v>
      </c>
    </row>
    <row r="1480" spans="1:34" x14ac:dyDescent="0.2">
      <c r="A1480">
        <v>1593302400</v>
      </c>
      <c r="B1480" t="s">
        <v>1493</v>
      </c>
      <c r="C1480" t="s">
        <v>34</v>
      </c>
      <c r="D1480" t="s">
        <v>54</v>
      </c>
      <c r="E1480" t="s">
        <v>745</v>
      </c>
      <c r="F1480" s="1">
        <v>44010</v>
      </c>
      <c r="G1480" s="1" t="str">
        <f t="shared" si="23"/>
        <v>Sun</v>
      </c>
      <c r="H1480" s="1" t="s">
        <v>37</v>
      </c>
      <c r="I1480">
        <v>-14400</v>
      </c>
      <c r="J1480" t="s">
        <v>38</v>
      </c>
      <c r="K1480">
        <v>44.378185000000002</v>
      </c>
      <c r="L1480">
        <v>-68.250243999999995</v>
      </c>
      <c r="M1480">
        <v>65.19</v>
      </c>
      <c r="N1480">
        <v>10000</v>
      </c>
      <c r="O1480">
        <v>57.07</v>
      </c>
      <c r="P1480">
        <v>64.94</v>
      </c>
      <c r="Q1480">
        <v>61.2</v>
      </c>
      <c r="R1480">
        <v>69.39</v>
      </c>
      <c r="S1480">
        <v>1007</v>
      </c>
      <c r="V1480">
        <v>75</v>
      </c>
      <c r="W1480">
        <v>3</v>
      </c>
      <c r="X1480">
        <v>90</v>
      </c>
      <c r="Y1480">
        <v>0</v>
      </c>
      <c r="AD1480">
        <v>1</v>
      </c>
      <c r="AE1480">
        <v>800</v>
      </c>
      <c r="AF1480" t="s">
        <v>119</v>
      </c>
      <c r="AG1480" t="s">
        <v>120</v>
      </c>
      <c r="AH1480" t="s">
        <v>121</v>
      </c>
    </row>
    <row r="1481" spans="1:34" x14ac:dyDescent="0.2">
      <c r="A1481">
        <v>1593306000</v>
      </c>
      <c r="B1481" t="s">
        <v>1494</v>
      </c>
      <c r="C1481" t="s">
        <v>34</v>
      </c>
      <c r="D1481" t="s">
        <v>54</v>
      </c>
      <c r="E1481" t="s">
        <v>745</v>
      </c>
      <c r="F1481" s="1">
        <v>44010</v>
      </c>
      <c r="G1481" s="1" t="str">
        <f t="shared" si="23"/>
        <v>Sun</v>
      </c>
      <c r="H1481" s="1" t="s">
        <v>36</v>
      </c>
      <c r="I1481">
        <v>-14400</v>
      </c>
      <c r="J1481" t="s">
        <v>38</v>
      </c>
      <c r="K1481">
        <v>44.378185000000002</v>
      </c>
      <c r="L1481">
        <v>-68.250243999999995</v>
      </c>
      <c r="M1481">
        <v>62.51</v>
      </c>
      <c r="N1481">
        <v>10000</v>
      </c>
      <c r="O1481">
        <v>56.61</v>
      </c>
      <c r="P1481">
        <v>62.28</v>
      </c>
      <c r="Q1481">
        <v>59.16</v>
      </c>
      <c r="R1481">
        <v>65.39</v>
      </c>
      <c r="S1481">
        <v>1008</v>
      </c>
      <c r="V1481">
        <v>81</v>
      </c>
      <c r="W1481">
        <v>4</v>
      </c>
      <c r="X1481">
        <v>71</v>
      </c>
      <c r="Y1481">
        <v>0</v>
      </c>
      <c r="AD1481">
        <v>1</v>
      </c>
      <c r="AE1481">
        <v>800</v>
      </c>
      <c r="AF1481" t="s">
        <v>119</v>
      </c>
      <c r="AG1481" t="s">
        <v>120</v>
      </c>
      <c r="AH1481" t="s">
        <v>133</v>
      </c>
    </row>
    <row r="1482" spans="1:34" x14ac:dyDescent="0.2">
      <c r="A1482">
        <v>1593309600</v>
      </c>
      <c r="B1482" t="s">
        <v>1495</v>
      </c>
      <c r="C1482" t="s">
        <v>34</v>
      </c>
      <c r="D1482" t="s">
        <v>54</v>
      </c>
      <c r="E1482" t="s">
        <v>745</v>
      </c>
      <c r="F1482" s="1">
        <v>44010</v>
      </c>
      <c r="G1482" s="1" t="str">
        <f t="shared" si="23"/>
        <v>Sun</v>
      </c>
      <c r="H1482" s="1" t="s">
        <v>46</v>
      </c>
      <c r="I1482">
        <v>-14400</v>
      </c>
      <c r="J1482" t="s">
        <v>38</v>
      </c>
      <c r="K1482">
        <v>44.378185000000002</v>
      </c>
      <c r="L1482">
        <v>-68.250243999999995</v>
      </c>
      <c r="M1482">
        <v>60.71</v>
      </c>
      <c r="N1482">
        <v>10000</v>
      </c>
      <c r="O1482">
        <v>56.17</v>
      </c>
      <c r="P1482">
        <v>60.48</v>
      </c>
      <c r="Q1482">
        <v>58.08</v>
      </c>
      <c r="R1482">
        <v>63.61</v>
      </c>
      <c r="S1482">
        <v>1008</v>
      </c>
      <c r="V1482">
        <v>85</v>
      </c>
      <c r="W1482">
        <v>4</v>
      </c>
      <c r="X1482">
        <v>209</v>
      </c>
      <c r="Y1482">
        <v>0</v>
      </c>
      <c r="AD1482">
        <v>1</v>
      </c>
      <c r="AE1482">
        <v>800</v>
      </c>
      <c r="AF1482" t="s">
        <v>119</v>
      </c>
      <c r="AG1482" t="s">
        <v>120</v>
      </c>
      <c r="AH1482" t="s">
        <v>133</v>
      </c>
    </row>
    <row r="1483" spans="1:34" x14ac:dyDescent="0.2">
      <c r="A1483">
        <v>1593313200</v>
      </c>
      <c r="B1483" t="s">
        <v>1496</v>
      </c>
      <c r="C1483" t="s">
        <v>34</v>
      </c>
      <c r="D1483" t="s">
        <v>54</v>
      </c>
      <c r="E1483" t="s">
        <v>745</v>
      </c>
      <c r="F1483" s="1">
        <v>44010</v>
      </c>
      <c r="G1483" s="1" t="str">
        <f t="shared" si="23"/>
        <v>Sun</v>
      </c>
      <c r="H1483" s="1" t="s">
        <v>49</v>
      </c>
      <c r="I1483">
        <v>-14400</v>
      </c>
      <c r="J1483" t="s">
        <v>38</v>
      </c>
      <c r="K1483">
        <v>44.378185000000002</v>
      </c>
      <c r="L1483">
        <v>-68.250243999999995</v>
      </c>
      <c r="M1483">
        <v>59.11</v>
      </c>
      <c r="N1483">
        <v>10000</v>
      </c>
      <c r="O1483">
        <v>55.87</v>
      </c>
      <c r="P1483">
        <v>58.91</v>
      </c>
      <c r="Q1483">
        <v>56.86</v>
      </c>
      <c r="R1483">
        <v>62.62</v>
      </c>
      <c r="S1483">
        <v>1007</v>
      </c>
      <c r="V1483">
        <v>89</v>
      </c>
      <c r="W1483">
        <v>3</v>
      </c>
      <c r="X1483">
        <v>175</v>
      </c>
      <c r="Y1483">
        <v>0</v>
      </c>
      <c r="AD1483">
        <v>1</v>
      </c>
      <c r="AE1483">
        <v>800</v>
      </c>
      <c r="AF1483" t="s">
        <v>119</v>
      </c>
      <c r="AG1483" t="s">
        <v>120</v>
      </c>
      <c r="AH1483" t="s">
        <v>133</v>
      </c>
    </row>
    <row r="1484" spans="1:34" x14ac:dyDescent="0.2">
      <c r="A1484">
        <v>1593316800</v>
      </c>
      <c r="B1484" t="s">
        <v>1497</v>
      </c>
      <c r="C1484" t="s">
        <v>34</v>
      </c>
      <c r="D1484" t="s">
        <v>54</v>
      </c>
      <c r="E1484" t="s">
        <v>745</v>
      </c>
      <c r="F1484" s="1">
        <v>44010</v>
      </c>
      <c r="G1484" s="1" t="str">
        <f t="shared" si="23"/>
        <v>Sun</v>
      </c>
      <c r="H1484" s="1" t="s">
        <v>51</v>
      </c>
      <c r="I1484">
        <v>-14400</v>
      </c>
      <c r="J1484" t="s">
        <v>38</v>
      </c>
      <c r="K1484">
        <v>44.378185000000002</v>
      </c>
      <c r="L1484">
        <v>-68.250243999999995</v>
      </c>
      <c r="M1484">
        <v>57.69</v>
      </c>
      <c r="N1484">
        <v>10000</v>
      </c>
      <c r="O1484">
        <v>55.67</v>
      </c>
      <c r="P1484">
        <v>57.52</v>
      </c>
      <c r="Q1484">
        <v>55.31</v>
      </c>
      <c r="R1484">
        <v>61.68</v>
      </c>
      <c r="S1484">
        <v>1007</v>
      </c>
      <c r="V1484">
        <v>93</v>
      </c>
      <c r="W1484">
        <v>6.93</v>
      </c>
      <c r="X1484">
        <v>150</v>
      </c>
      <c r="Y1484">
        <v>0</v>
      </c>
      <c r="AD1484">
        <v>1</v>
      </c>
      <c r="AE1484">
        <v>800</v>
      </c>
      <c r="AF1484" t="s">
        <v>119</v>
      </c>
      <c r="AG1484" t="s">
        <v>120</v>
      </c>
      <c r="AH1484" t="s">
        <v>133</v>
      </c>
    </row>
    <row r="1485" spans="1:34" x14ac:dyDescent="0.2">
      <c r="A1485">
        <v>1593320400</v>
      </c>
      <c r="B1485" t="s">
        <v>1498</v>
      </c>
      <c r="C1485" t="s">
        <v>34</v>
      </c>
      <c r="D1485" t="s">
        <v>54</v>
      </c>
      <c r="E1485" t="s">
        <v>745</v>
      </c>
      <c r="F1485" s="1">
        <v>44010</v>
      </c>
      <c r="G1485" s="1" t="str">
        <f t="shared" si="23"/>
        <v>Sun</v>
      </c>
      <c r="H1485" s="1" t="s">
        <v>35</v>
      </c>
      <c r="I1485">
        <v>-14400</v>
      </c>
      <c r="J1485" t="s">
        <v>38</v>
      </c>
      <c r="K1485">
        <v>44.378185000000002</v>
      </c>
      <c r="L1485">
        <v>-68.250243999999995</v>
      </c>
      <c r="M1485">
        <v>57.63</v>
      </c>
      <c r="N1485">
        <v>805</v>
      </c>
      <c r="O1485">
        <v>55.92</v>
      </c>
      <c r="P1485">
        <v>57.51</v>
      </c>
      <c r="Q1485">
        <v>55.08</v>
      </c>
      <c r="R1485">
        <v>62.62</v>
      </c>
      <c r="S1485">
        <v>1007</v>
      </c>
      <c r="V1485">
        <v>94</v>
      </c>
      <c r="W1485">
        <v>4</v>
      </c>
      <c r="X1485">
        <v>103</v>
      </c>
      <c r="Y1485">
        <v>0</v>
      </c>
      <c r="AD1485">
        <v>90</v>
      </c>
      <c r="AE1485">
        <v>741</v>
      </c>
      <c r="AF1485" t="s">
        <v>100</v>
      </c>
      <c r="AG1485" t="s">
        <v>101</v>
      </c>
      <c r="AH1485" t="s">
        <v>98</v>
      </c>
    </row>
    <row r="1486" spans="1:34" x14ac:dyDescent="0.2">
      <c r="A1486">
        <v>1593324000</v>
      </c>
      <c r="B1486" t="s">
        <v>1499</v>
      </c>
      <c r="C1486" t="s">
        <v>34</v>
      </c>
      <c r="D1486" t="s">
        <v>54</v>
      </c>
      <c r="E1486" t="s">
        <v>745</v>
      </c>
      <c r="F1486" s="1">
        <v>44010</v>
      </c>
      <c r="G1486" s="1" t="str">
        <f t="shared" si="23"/>
        <v>Sun</v>
      </c>
      <c r="H1486" s="1" t="s">
        <v>54</v>
      </c>
      <c r="I1486">
        <v>-14400</v>
      </c>
      <c r="J1486" t="s">
        <v>38</v>
      </c>
      <c r="K1486">
        <v>44.378185000000002</v>
      </c>
      <c r="L1486">
        <v>-68.250243999999995</v>
      </c>
      <c r="M1486">
        <v>57.65</v>
      </c>
      <c r="N1486">
        <v>805</v>
      </c>
      <c r="O1486">
        <v>55.94</v>
      </c>
      <c r="P1486">
        <v>57.52</v>
      </c>
      <c r="Q1486">
        <v>54.09</v>
      </c>
      <c r="R1486">
        <v>62.42</v>
      </c>
      <c r="S1486">
        <v>1006</v>
      </c>
      <c r="V1486">
        <v>94</v>
      </c>
      <c r="W1486">
        <v>1.99</v>
      </c>
      <c r="X1486">
        <v>112</v>
      </c>
      <c r="Y1486">
        <v>0</v>
      </c>
      <c r="AD1486">
        <v>90</v>
      </c>
      <c r="AE1486">
        <v>741</v>
      </c>
      <c r="AF1486" t="s">
        <v>100</v>
      </c>
      <c r="AG1486" t="s">
        <v>101</v>
      </c>
      <c r="AH1486" t="s">
        <v>98</v>
      </c>
    </row>
    <row r="1487" spans="1:34" x14ac:dyDescent="0.2">
      <c r="A1487">
        <v>1593327600</v>
      </c>
      <c r="B1487" t="s">
        <v>1500</v>
      </c>
      <c r="C1487" t="s">
        <v>34</v>
      </c>
      <c r="D1487" t="s">
        <v>54</v>
      </c>
      <c r="E1487" t="s">
        <v>745</v>
      </c>
      <c r="F1487" s="1">
        <v>44010</v>
      </c>
      <c r="G1487" s="1" t="str">
        <f t="shared" si="23"/>
        <v>Sun</v>
      </c>
      <c r="H1487" s="1" t="s">
        <v>56</v>
      </c>
      <c r="I1487">
        <v>-14400</v>
      </c>
      <c r="J1487" t="s">
        <v>38</v>
      </c>
      <c r="K1487">
        <v>44.378185000000002</v>
      </c>
      <c r="L1487">
        <v>-68.250243999999995</v>
      </c>
      <c r="M1487">
        <v>57.63</v>
      </c>
      <c r="N1487">
        <v>402</v>
      </c>
      <c r="O1487">
        <v>55.92</v>
      </c>
      <c r="P1487">
        <v>57.51</v>
      </c>
      <c r="Q1487">
        <v>54.19</v>
      </c>
      <c r="R1487">
        <v>61.61</v>
      </c>
      <c r="S1487">
        <v>1006</v>
      </c>
      <c r="V1487">
        <v>94</v>
      </c>
      <c r="W1487">
        <v>1.01</v>
      </c>
      <c r="X1487">
        <v>90</v>
      </c>
      <c r="Y1487">
        <v>0</v>
      </c>
      <c r="AD1487">
        <v>90</v>
      </c>
      <c r="AE1487">
        <v>741</v>
      </c>
      <c r="AF1487" t="s">
        <v>100</v>
      </c>
      <c r="AG1487" t="s">
        <v>101</v>
      </c>
      <c r="AH1487" t="s">
        <v>98</v>
      </c>
    </row>
    <row r="1488" spans="1:34" x14ac:dyDescent="0.2">
      <c r="A1488">
        <v>1593331200</v>
      </c>
      <c r="B1488" t="s">
        <v>1501</v>
      </c>
      <c r="C1488" t="s">
        <v>34</v>
      </c>
      <c r="D1488" t="s">
        <v>54</v>
      </c>
      <c r="E1488" t="s">
        <v>745</v>
      </c>
      <c r="F1488" s="1">
        <v>44010</v>
      </c>
      <c r="G1488" s="1" t="str">
        <f t="shared" si="23"/>
        <v>Sun</v>
      </c>
      <c r="H1488" s="1" t="s">
        <v>58</v>
      </c>
      <c r="I1488">
        <v>-14400</v>
      </c>
      <c r="J1488" t="s">
        <v>38</v>
      </c>
      <c r="K1488">
        <v>44.378185000000002</v>
      </c>
      <c r="L1488">
        <v>-68.250243999999995</v>
      </c>
      <c r="M1488">
        <v>57.79</v>
      </c>
      <c r="N1488">
        <v>805</v>
      </c>
      <c r="O1488">
        <v>55.78</v>
      </c>
      <c r="P1488">
        <v>57.65</v>
      </c>
      <c r="Q1488">
        <v>55.27</v>
      </c>
      <c r="R1488">
        <v>61.09</v>
      </c>
      <c r="S1488">
        <v>1006</v>
      </c>
      <c r="V1488">
        <v>93</v>
      </c>
      <c r="W1488">
        <v>1.99</v>
      </c>
      <c r="X1488">
        <v>100</v>
      </c>
      <c r="Y1488">
        <v>0</v>
      </c>
      <c r="AD1488">
        <v>90</v>
      </c>
      <c r="AE1488">
        <v>741</v>
      </c>
      <c r="AF1488" t="s">
        <v>100</v>
      </c>
      <c r="AG1488" t="s">
        <v>101</v>
      </c>
      <c r="AH1488" t="s">
        <v>98</v>
      </c>
    </row>
    <row r="1489" spans="1:34" x14ac:dyDescent="0.2">
      <c r="A1489">
        <v>1593334800</v>
      </c>
      <c r="B1489" t="s">
        <v>1502</v>
      </c>
      <c r="C1489" t="s">
        <v>34</v>
      </c>
      <c r="D1489" t="s">
        <v>54</v>
      </c>
      <c r="E1489" t="s">
        <v>745</v>
      </c>
      <c r="F1489" s="1">
        <v>44010</v>
      </c>
      <c r="G1489" s="1" t="str">
        <f t="shared" si="23"/>
        <v>Sun</v>
      </c>
      <c r="H1489" s="1" t="s">
        <v>60</v>
      </c>
      <c r="I1489">
        <v>-14400</v>
      </c>
      <c r="J1489" t="s">
        <v>38</v>
      </c>
      <c r="K1489">
        <v>44.378185000000002</v>
      </c>
      <c r="L1489">
        <v>-68.250243999999995</v>
      </c>
      <c r="M1489">
        <v>57.31</v>
      </c>
      <c r="N1489">
        <v>402</v>
      </c>
      <c r="O1489">
        <v>55.89</v>
      </c>
      <c r="P1489">
        <v>57.2</v>
      </c>
      <c r="Q1489">
        <v>54.19</v>
      </c>
      <c r="R1489">
        <v>60.42</v>
      </c>
      <c r="S1489">
        <v>1006</v>
      </c>
      <c r="V1489">
        <v>95</v>
      </c>
      <c r="W1489">
        <v>1.01</v>
      </c>
      <c r="X1489">
        <v>114</v>
      </c>
      <c r="Y1489">
        <v>0</v>
      </c>
      <c r="AD1489">
        <v>90</v>
      </c>
      <c r="AE1489">
        <v>741</v>
      </c>
      <c r="AF1489" t="s">
        <v>100</v>
      </c>
      <c r="AG1489" t="s">
        <v>101</v>
      </c>
      <c r="AH1489" t="s">
        <v>70</v>
      </c>
    </row>
    <row r="1490" spans="1:34" x14ac:dyDescent="0.2">
      <c r="A1490">
        <v>1593338400</v>
      </c>
      <c r="B1490" t="s">
        <v>1503</v>
      </c>
      <c r="C1490" t="s">
        <v>34</v>
      </c>
      <c r="D1490" t="s">
        <v>54</v>
      </c>
      <c r="E1490" t="s">
        <v>745</v>
      </c>
      <c r="F1490" s="1">
        <v>44010</v>
      </c>
      <c r="G1490" s="1" t="str">
        <f t="shared" si="23"/>
        <v>Sun</v>
      </c>
      <c r="H1490" s="1" t="s">
        <v>62</v>
      </c>
      <c r="I1490">
        <v>-14400</v>
      </c>
      <c r="J1490" t="s">
        <v>38</v>
      </c>
      <c r="K1490">
        <v>44.378185000000002</v>
      </c>
      <c r="L1490">
        <v>-68.250243999999995</v>
      </c>
      <c r="M1490">
        <v>57.27</v>
      </c>
      <c r="N1490">
        <v>402</v>
      </c>
      <c r="O1490">
        <v>55.56</v>
      </c>
      <c r="P1490">
        <v>57.11</v>
      </c>
      <c r="Q1490">
        <v>55.78</v>
      </c>
      <c r="R1490">
        <v>60.42</v>
      </c>
      <c r="S1490">
        <v>1007</v>
      </c>
      <c r="V1490">
        <v>94</v>
      </c>
      <c r="W1490">
        <v>3</v>
      </c>
      <c r="X1490">
        <v>90</v>
      </c>
      <c r="Y1490">
        <v>0</v>
      </c>
      <c r="AD1490">
        <v>90</v>
      </c>
      <c r="AE1490">
        <v>741</v>
      </c>
      <c r="AF1490" t="s">
        <v>100</v>
      </c>
      <c r="AG1490" t="s">
        <v>101</v>
      </c>
      <c r="AH1490" t="s">
        <v>70</v>
      </c>
    </row>
    <row r="1491" spans="1:34" x14ac:dyDescent="0.2">
      <c r="A1491">
        <v>1593342000</v>
      </c>
      <c r="B1491" t="s">
        <v>1504</v>
      </c>
      <c r="C1491" t="s">
        <v>34</v>
      </c>
      <c r="D1491" t="s">
        <v>54</v>
      </c>
      <c r="E1491" t="s">
        <v>745</v>
      </c>
      <c r="F1491" s="1">
        <v>44010</v>
      </c>
      <c r="G1491" s="1" t="str">
        <f t="shared" si="23"/>
        <v>Sun</v>
      </c>
      <c r="H1491" s="1" t="s">
        <v>67</v>
      </c>
      <c r="I1491">
        <v>-14400</v>
      </c>
      <c r="J1491" t="s">
        <v>38</v>
      </c>
      <c r="K1491">
        <v>44.378185000000002</v>
      </c>
      <c r="L1491">
        <v>-68.250243999999995</v>
      </c>
      <c r="M1491">
        <v>57.34</v>
      </c>
      <c r="N1491">
        <v>402</v>
      </c>
      <c r="O1491">
        <v>55.63</v>
      </c>
      <c r="P1491">
        <v>57.2</v>
      </c>
      <c r="Q1491">
        <v>56.28</v>
      </c>
      <c r="R1491">
        <v>60.69</v>
      </c>
      <c r="S1491">
        <v>1007</v>
      </c>
      <c r="V1491">
        <v>94</v>
      </c>
      <c r="W1491">
        <v>3</v>
      </c>
      <c r="X1491">
        <v>90</v>
      </c>
      <c r="Y1491">
        <v>0</v>
      </c>
      <c r="AD1491">
        <v>90</v>
      </c>
      <c r="AE1491">
        <v>741</v>
      </c>
      <c r="AF1491" t="s">
        <v>100</v>
      </c>
      <c r="AG1491" t="s">
        <v>101</v>
      </c>
      <c r="AH1491" t="s">
        <v>70</v>
      </c>
    </row>
    <row r="1492" spans="1:34" x14ac:dyDescent="0.2">
      <c r="A1492">
        <v>1593345600</v>
      </c>
      <c r="B1492" t="s">
        <v>1505</v>
      </c>
      <c r="C1492" t="s">
        <v>34</v>
      </c>
      <c r="D1492" t="s">
        <v>54</v>
      </c>
      <c r="E1492" t="s">
        <v>745</v>
      </c>
      <c r="F1492" s="1">
        <v>44010</v>
      </c>
      <c r="G1492" s="1" t="str">
        <f t="shared" si="23"/>
        <v>Sun</v>
      </c>
      <c r="H1492" s="1" t="s">
        <v>72</v>
      </c>
      <c r="I1492">
        <v>-14400</v>
      </c>
      <c r="J1492" t="s">
        <v>38</v>
      </c>
      <c r="K1492">
        <v>44.378185000000002</v>
      </c>
      <c r="L1492">
        <v>-68.250243999999995</v>
      </c>
      <c r="M1492">
        <v>58.46</v>
      </c>
      <c r="N1492">
        <v>1207</v>
      </c>
      <c r="O1492">
        <v>56.75</v>
      </c>
      <c r="P1492">
        <v>58.42</v>
      </c>
      <c r="Q1492">
        <v>56.5</v>
      </c>
      <c r="R1492">
        <v>61.43</v>
      </c>
      <c r="S1492">
        <v>1008</v>
      </c>
      <c r="V1492">
        <v>94</v>
      </c>
      <c r="W1492">
        <v>4</v>
      </c>
      <c r="X1492">
        <v>60</v>
      </c>
      <c r="Y1492">
        <v>0</v>
      </c>
      <c r="AD1492">
        <v>90</v>
      </c>
      <c r="AE1492">
        <v>701</v>
      </c>
      <c r="AF1492" t="s">
        <v>68</v>
      </c>
      <c r="AG1492" t="s">
        <v>69</v>
      </c>
      <c r="AH1492" t="s">
        <v>70</v>
      </c>
    </row>
    <row r="1493" spans="1:34" x14ac:dyDescent="0.2">
      <c r="A1493">
        <v>1593349200</v>
      </c>
      <c r="B1493" t="s">
        <v>1506</v>
      </c>
      <c r="C1493" t="s">
        <v>34</v>
      </c>
      <c r="D1493" t="s">
        <v>54</v>
      </c>
      <c r="E1493" t="s">
        <v>745</v>
      </c>
      <c r="F1493" s="1">
        <v>44010</v>
      </c>
      <c r="G1493" s="1" t="str">
        <f t="shared" si="23"/>
        <v>Sun</v>
      </c>
      <c r="H1493" s="1" t="s">
        <v>75</v>
      </c>
      <c r="I1493">
        <v>-14400</v>
      </c>
      <c r="J1493" t="s">
        <v>38</v>
      </c>
      <c r="K1493">
        <v>44.378185000000002</v>
      </c>
      <c r="L1493">
        <v>-68.250243999999995</v>
      </c>
      <c r="M1493">
        <v>58.87</v>
      </c>
      <c r="N1493">
        <v>4828</v>
      </c>
      <c r="O1493">
        <v>58.03</v>
      </c>
      <c r="P1493">
        <v>59.02</v>
      </c>
      <c r="Q1493">
        <v>57.15</v>
      </c>
      <c r="R1493">
        <v>63.68</v>
      </c>
      <c r="S1493">
        <v>1008</v>
      </c>
      <c r="V1493">
        <v>97</v>
      </c>
      <c r="W1493">
        <v>0</v>
      </c>
      <c r="X1493">
        <v>0</v>
      </c>
      <c r="Y1493">
        <v>0</v>
      </c>
      <c r="AD1493">
        <v>90</v>
      </c>
      <c r="AE1493">
        <v>701</v>
      </c>
      <c r="AF1493" t="s">
        <v>68</v>
      </c>
      <c r="AG1493" t="s">
        <v>69</v>
      </c>
      <c r="AH1493" t="s">
        <v>70</v>
      </c>
    </row>
    <row r="1494" spans="1:34" x14ac:dyDescent="0.2">
      <c r="A1494">
        <v>1593352800</v>
      </c>
      <c r="B1494" t="s">
        <v>1507</v>
      </c>
      <c r="C1494" t="s">
        <v>34</v>
      </c>
      <c r="D1494" t="s">
        <v>54</v>
      </c>
      <c r="E1494" t="s">
        <v>745</v>
      </c>
      <c r="F1494" s="1">
        <v>44010</v>
      </c>
      <c r="G1494" s="1" t="str">
        <f t="shared" si="23"/>
        <v>Sun</v>
      </c>
      <c r="H1494" s="1" t="s">
        <v>77</v>
      </c>
      <c r="I1494">
        <v>-14400</v>
      </c>
      <c r="J1494" t="s">
        <v>38</v>
      </c>
      <c r="K1494">
        <v>44.378185000000002</v>
      </c>
      <c r="L1494">
        <v>-68.250243999999995</v>
      </c>
      <c r="M1494">
        <v>59.5</v>
      </c>
      <c r="N1494">
        <v>9656</v>
      </c>
      <c r="O1494">
        <v>57.78</v>
      </c>
      <c r="P1494">
        <v>59.58</v>
      </c>
      <c r="Q1494">
        <v>57.15</v>
      </c>
      <c r="R1494">
        <v>65.08</v>
      </c>
      <c r="S1494">
        <v>1008</v>
      </c>
      <c r="V1494">
        <v>94</v>
      </c>
      <c r="W1494">
        <v>0</v>
      </c>
      <c r="X1494">
        <v>0</v>
      </c>
      <c r="Y1494">
        <v>0</v>
      </c>
      <c r="AD1494">
        <v>90</v>
      </c>
      <c r="AE1494">
        <v>701</v>
      </c>
      <c r="AF1494" t="s">
        <v>68</v>
      </c>
      <c r="AG1494" t="s">
        <v>69</v>
      </c>
      <c r="AH1494" t="s">
        <v>70</v>
      </c>
    </row>
    <row r="1495" spans="1:34" x14ac:dyDescent="0.2">
      <c r="A1495">
        <v>1593356400</v>
      </c>
      <c r="B1495" t="s">
        <v>1508</v>
      </c>
      <c r="C1495" t="s">
        <v>34</v>
      </c>
      <c r="D1495" t="s">
        <v>54</v>
      </c>
      <c r="E1495" t="s">
        <v>745</v>
      </c>
      <c r="F1495" s="1">
        <v>44010</v>
      </c>
      <c r="G1495" s="1" t="str">
        <f t="shared" si="23"/>
        <v>Sun</v>
      </c>
      <c r="H1495" s="1" t="s">
        <v>79</v>
      </c>
      <c r="I1495">
        <v>-14400</v>
      </c>
      <c r="J1495" t="s">
        <v>38</v>
      </c>
      <c r="K1495">
        <v>44.378185000000002</v>
      </c>
      <c r="L1495">
        <v>-68.250243999999995</v>
      </c>
      <c r="M1495">
        <v>62.01</v>
      </c>
      <c r="N1495">
        <v>10000</v>
      </c>
      <c r="O1495">
        <v>59.34</v>
      </c>
      <c r="P1495">
        <v>62.19</v>
      </c>
      <c r="Q1495">
        <v>58.12</v>
      </c>
      <c r="R1495">
        <v>73.62</v>
      </c>
      <c r="S1495">
        <v>1008</v>
      </c>
      <c r="V1495">
        <v>91</v>
      </c>
      <c r="W1495">
        <v>6.93</v>
      </c>
      <c r="X1495">
        <v>140</v>
      </c>
      <c r="Y1495">
        <v>0</v>
      </c>
      <c r="AD1495">
        <v>90</v>
      </c>
      <c r="AE1495">
        <v>804</v>
      </c>
      <c r="AF1495" t="s">
        <v>39</v>
      </c>
      <c r="AG1495" t="s">
        <v>47</v>
      </c>
      <c r="AH1495" t="s">
        <v>112</v>
      </c>
    </row>
    <row r="1496" spans="1:34" x14ac:dyDescent="0.2">
      <c r="A1496">
        <v>1593360000</v>
      </c>
      <c r="B1496" t="s">
        <v>1509</v>
      </c>
      <c r="C1496" t="s">
        <v>34</v>
      </c>
      <c r="D1496" t="s">
        <v>54</v>
      </c>
      <c r="E1496" t="s">
        <v>745</v>
      </c>
      <c r="F1496" s="1">
        <v>44010</v>
      </c>
      <c r="G1496" s="1" t="str">
        <f t="shared" si="23"/>
        <v>Sun</v>
      </c>
      <c r="H1496" s="1" t="s">
        <v>81</v>
      </c>
      <c r="I1496">
        <v>-14400</v>
      </c>
      <c r="J1496" t="s">
        <v>38</v>
      </c>
      <c r="K1496">
        <v>44.378185000000002</v>
      </c>
      <c r="L1496">
        <v>-68.250243999999995</v>
      </c>
      <c r="M1496">
        <v>65.03</v>
      </c>
      <c r="N1496">
        <v>10000</v>
      </c>
      <c r="O1496">
        <v>61.07</v>
      </c>
      <c r="P1496">
        <v>65.319999999999993</v>
      </c>
      <c r="Q1496">
        <v>59.16</v>
      </c>
      <c r="R1496">
        <v>77.680000000000007</v>
      </c>
      <c r="S1496">
        <v>1008</v>
      </c>
      <c r="V1496">
        <v>87</v>
      </c>
      <c r="W1496">
        <v>6.93</v>
      </c>
      <c r="X1496">
        <v>150</v>
      </c>
      <c r="Y1496">
        <v>0</v>
      </c>
      <c r="AD1496">
        <v>1</v>
      </c>
      <c r="AE1496">
        <v>800</v>
      </c>
      <c r="AF1496" t="s">
        <v>119</v>
      </c>
      <c r="AG1496" t="s">
        <v>120</v>
      </c>
      <c r="AH1496" t="s">
        <v>121</v>
      </c>
    </row>
    <row r="1497" spans="1:34" x14ac:dyDescent="0.2">
      <c r="A1497">
        <v>1593363600</v>
      </c>
      <c r="B1497" t="s">
        <v>1510</v>
      </c>
      <c r="C1497" t="s">
        <v>34</v>
      </c>
      <c r="D1497" t="s">
        <v>54</v>
      </c>
      <c r="E1497" t="s">
        <v>745</v>
      </c>
      <c r="F1497" s="1">
        <v>44010</v>
      </c>
      <c r="G1497" s="1" t="str">
        <f t="shared" si="23"/>
        <v>Sun</v>
      </c>
      <c r="H1497" s="1" t="s">
        <v>83</v>
      </c>
      <c r="I1497">
        <v>-14400</v>
      </c>
      <c r="J1497" t="s">
        <v>38</v>
      </c>
      <c r="K1497">
        <v>44.378185000000002</v>
      </c>
      <c r="L1497">
        <v>-68.250243999999995</v>
      </c>
      <c r="M1497">
        <v>67.930000000000007</v>
      </c>
      <c r="N1497">
        <v>10000</v>
      </c>
      <c r="O1497">
        <v>60.82</v>
      </c>
      <c r="P1497">
        <v>68.09</v>
      </c>
      <c r="Q1497">
        <v>61.9</v>
      </c>
      <c r="R1497">
        <v>79.680000000000007</v>
      </c>
      <c r="S1497">
        <v>1008</v>
      </c>
      <c r="V1497">
        <v>78</v>
      </c>
      <c r="W1497">
        <v>3</v>
      </c>
      <c r="X1497">
        <v>105</v>
      </c>
      <c r="Y1497">
        <v>0</v>
      </c>
      <c r="AD1497">
        <v>1</v>
      </c>
      <c r="AE1497">
        <v>800</v>
      </c>
      <c r="AF1497" t="s">
        <v>119</v>
      </c>
      <c r="AG1497" t="s">
        <v>120</v>
      </c>
      <c r="AH1497" t="s">
        <v>121</v>
      </c>
    </row>
    <row r="1498" spans="1:34" x14ac:dyDescent="0.2">
      <c r="A1498">
        <v>1593367200</v>
      </c>
      <c r="B1498" t="s">
        <v>1511</v>
      </c>
      <c r="C1498" t="s">
        <v>34</v>
      </c>
      <c r="D1498" t="s">
        <v>54</v>
      </c>
      <c r="E1498" t="s">
        <v>745</v>
      </c>
      <c r="F1498" s="1">
        <v>44010</v>
      </c>
      <c r="G1498" s="1" t="str">
        <f t="shared" si="23"/>
        <v>Sun</v>
      </c>
      <c r="H1498" s="1" t="s">
        <v>86</v>
      </c>
      <c r="I1498">
        <v>-14400</v>
      </c>
      <c r="J1498" t="s">
        <v>38</v>
      </c>
      <c r="K1498">
        <v>44.378185000000002</v>
      </c>
      <c r="L1498">
        <v>-68.250243999999995</v>
      </c>
      <c r="M1498">
        <v>69.19</v>
      </c>
      <c r="N1498">
        <v>10000</v>
      </c>
      <c r="O1498">
        <v>60.93</v>
      </c>
      <c r="P1498">
        <v>69.33</v>
      </c>
      <c r="Q1498">
        <v>60.08</v>
      </c>
      <c r="R1498">
        <v>79.680000000000007</v>
      </c>
      <c r="S1498">
        <v>1008</v>
      </c>
      <c r="V1498">
        <v>75</v>
      </c>
      <c r="W1498">
        <v>1.99</v>
      </c>
      <c r="X1498">
        <v>121</v>
      </c>
      <c r="Y1498">
        <v>0</v>
      </c>
      <c r="AD1498">
        <v>1</v>
      </c>
      <c r="AE1498">
        <v>800</v>
      </c>
      <c r="AF1498" t="s">
        <v>119</v>
      </c>
      <c r="AG1498" t="s">
        <v>120</v>
      </c>
      <c r="AH1498" t="s">
        <v>121</v>
      </c>
    </row>
    <row r="1499" spans="1:34" x14ac:dyDescent="0.2">
      <c r="A1499">
        <v>1593370800</v>
      </c>
      <c r="B1499" t="s">
        <v>1512</v>
      </c>
      <c r="C1499" t="s">
        <v>34</v>
      </c>
      <c r="D1499" t="s">
        <v>54</v>
      </c>
      <c r="E1499" t="s">
        <v>745</v>
      </c>
      <c r="F1499" s="1">
        <v>44010</v>
      </c>
      <c r="G1499" s="1" t="str">
        <f t="shared" si="23"/>
        <v>Sun</v>
      </c>
      <c r="H1499" s="1" t="s">
        <v>88</v>
      </c>
      <c r="I1499">
        <v>-14400</v>
      </c>
      <c r="J1499" t="s">
        <v>38</v>
      </c>
      <c r="K1499">
        <v>44.378185000000002</v>
      </c>
      <c r="L1499">
        <v>-68.250243999999995</v>
      </c>
      <c r="M1499">
        <v>68.989999999999995</v>
      </c>
      <c r="N1499">
        <v>10000</v>
      </c>
      <c r="O1499">
        <v>60.75</v>
      </c>
      <c r="P1499">
        <v>69.12</v>
      </c>
      <c r="Q1499">
        <v>59.2</v>
      </c>
      <c r="R1499">
        <v>81.680000000000007</v>
      </c>
      <c r="S1499">
        <v>1008</v>
      </c>
      <c r="V1499">
        <v>75</v>
      </c>
      <c r="W1499">
        <v>5.99</v>
      </c>
      <c r="X1499">
        <v>113</v>
      </c>
      <c r="Y1499">
        <v>0</v>
      </c>
      <c r="AD1499">
        <v>1</v>
      </c>
      <c r="AE1499">
        <v>800</v>
      </c>
      <c r="AF1499" t="s">
        <v>119</v>
      </c>
      <c r="AG1499" t="s">
        <v>120</v>
      </c>
      <c r="AH1499" t="s">
        <v>121</v>
      </c>
    </row>
    <row r="1500" spans="1:34" x14ac:dyDescent="0.2">
      <c r="A1500">
        <v>1593374400</v>
      </c>
      <c r="B1500" t="s">
        <v>1513</v>
      </c>
      <c r="C1500" t="s">
        <v>34</v>
      </c>
      <c r="D1500" t="s">
        <v>54</v>
      </c>
      <c r="E1500" t="s">
        <v>745</v>
      </c>
      <c r="F1500" s="1">
        <v>44010</v>
      </c>
      <c r="G1500" s="1" t="str">
        <f t="shared" si="23"/>
        <v>Sun</v>
      </c>
      <c r="H1500" s="1" t="s">
        <v>90</v>
      </c>
      <c r="I1500">
        <v>-14400</v>
      </c>
      <c r="J1500" t="s">
        <v>38</v>
      </c>
      <c r="K1500">
        <v>44.378185000000002</v>
      </c>
      <c r="L1500">
        <v>-68.250243999999995</v>
      </c>
      <c r="M1500">
        <v>68.94</v>
      </c>
      <c r="N1500">
        <v>10000</v>
      </c>
      <c r="O1500">
        <v>60.69</v>
      </c>
      <c r="P1500">
        <v>69.06</v>
      </c>
      <c r="Q1500">
        <v>58.84</v>
      </c>
      <c r="R1500">
        <v>79.680000000000007</v>
      </c>
      <c r="S1500">
        <v>1008</v>
      </c>
      <c r="V1500">
        <v>75</v>
      </c>
      <c r="W1500">
        <v>4</v>
      </c>
      <c r="X1500">
        <v>97</v>
      </c>
      <c r="Y1500">
        <v>0</v>
      </c>
      <c r="AD1500">
        <v>1</v>
      </c>
      <c r="AE1500">
        <v>800</v>
      </c>
      <c r="AF1500" t="s">
        <v>119</v>
      </c>
      <c r="AG1500" t="s">
        <v>120</v>
      </c>
      <c r="AH1500" t="s">
        <v>121</v>
      </c>
    </row>
    <row r="1501" spans="1:34" x14ac:dyDescent="0.2">
      <c r="A1501">
        <v>1593378000</v>
      </c>
      <c r="B1501" t="s">
        <v>1514</v>
      </c>
      <c r="C1501" t="s">
        <v>34</v>
      </c>
      <c r="D1501" t="s">
        <v>54</v>
      </c>
      <c r="E1501" t="s">
        <v>745</v>
      </c>
      <c r="F1501" s="1">
        <v>44010</v>
      </c>
      <c r="G1501" s="1" t="str">
        <f t="shared" si="23"/>
        <v>Sun</v>
      </c>
      <c r="H1501" s="1" t="s">
        <v>92</v>
      </c>
      <c r="I1501">
        <v>-14400</v>
      </c>
      <c r="J1501" t="s">
        <v>38</v>
      </c>
      <c r="K1501">
        <v>44.378185000000002</v>
      </c>
      <c r="L1501">
        <v>-68.250243999999995</v>
      </c>
      <c r="M1501">
        <v>69.099999999999994</v>
      </c>
      <c r="N1501">
        <v>10000</v>
      </c>
      <c r="O1501">
        <v>60.48</v>
      </c>
      <c r="P1501">
        <v>69.19</v>
      </c>
      <c r="Q1501">
        <v>58.19</v>
      </c>
      <c r="R1501">
        <v>78.69</v>
      </c>
      <c r="S1501">
        <v>1008</v>
      </c>
      <c r="V1501">
        <v>74</v>
      </c>
      <c r="W1501">
        <v>3</v>
      </c>
      <c r="X1501">
        <v>90</v>
      </c>
      <c r="Y1501">
        <v>0</v>
      </c>
      <c r="AD1501">
        <v>1</v>
      </c>
      <c r="AE1501">
        <v>800</v>
      </c>
      <c r="AF1501" t="s">
        <v>119</v>
      </c>
      <c r="AG1501" t="s">
        <v>120</v>
      </c>
      <c r="AH1501" t="s">
        <v>121</v>
      </c>
    </row>
    <row r="1502" spans="1:34" x14ac:dyDescent="0.2">
      <c r="A1502">
        <v>1593381600</v>
      </c>
      <c r="B1502" t="s">
        <v>1515</v>
      </c>
      <c r="C1502" t="s">
        <v>34</v>
      </c>
      <c r="D1502" t="s">
        <v>54</v>
      </c>
      <c r="E1502" t="s">
        <v>745</v>
      </c>
      <c r="F1502" s="1">
        <v>44010</v>
      </c>
      <c r="G1502" s="1" t="str">
        <f t="shared" si="23"/>
        <v>Sun</v>
      </c>
      <c r="H1502" s="1" t="s">
        <v>94</v>
      </c>
      <c r="I1502">
        <v>-14400</v>
      </c>
      <c r="J1502" t="s">
        <v>38</v>
      </c>
      <c r="K1502">
        <v>44.378185000000002</v>
      </c>
      <c r="L1502">
        <v>-68.250243999999995</v>
      </c>
      <c r="M1502">
        <v>63.48</v>
      </c>
      <c r="N1502">
        <v>10000</v>
      </c>
      <c r="O1502">
        <v>57.56</v>
      </c>
      <c r="P1502">
        <v>63.34</v>
      </c>
      <c r="Q1502">
        <v>55.42</v>
      </c>
      <c r="R1502">
        <v>74.08</v>
      </c>
      <c r="S1502">
        <v>1009</v>
      </c>
      <c r="V1502">
        <v>81</v>
      </c>
      <c r="W1502">
        <v>5.01</v>
      </c>
      <c r="X1502">
        <v>189</v>
      </c>
      <c r="Y1502">
        <v>0</v>
      </c>
      <c r="AD1502">
        <v>1</v>
      </c>
      <c r="AE1502">
        <v>800</v>
      </c>
      <c r="AF1502" t="s">
        <v>119</v>
      </c>
      <c r="AG1502" t="s">
        <v>120</v>
      </c>
      <c r="AH1502" t="s">
        <v>121</v>
      </c>
    </row>
    <row r="1503" spans="1:34" x14ac:dyDescent="0.2">
      <c r="A1503">
        <v>1593385200</v>
      </c>
      <c r="B1503" t="s">
        <v>1516</v>
      </c>
      <c r="C1503" t="s">
        <v>34</v>
      </c>
      <c r="D1503" t="s">
        <v>54</v>
      </c>
      <c r="E1503" t="s">
        <v>745</v>
      </c>
      <c r="F1503" s="1">
        <v>44010</v>
      </c>
      <c r="G1503" s="1" t="str">
        <f t="shared" si="23"/>
        <v>Sun</v>
      </c>
      <c r="H1503" s="1" t="s">
        <v>96</v>
      </c>
      <c r="I1503">
        <v>-14400</v>
      </c>
      <c r="J1503" t="s">
        <v>38</v>
      </c>
      <c r="K1503">
        <v>44.378185000000002</v>
      </c>
      <c r="L1503">
        <v>-68.250243999999995</v>
      </c>
      <c r="M1503">
        <v>60.89</v>
      </c>
      <c r="N1503">
        <v>10000</v>
      </c>
      <c r="O1503">
        <v>56.35</v>
      </c>
      <c r="P1503">
        <v>60.67</v>
      </c>
      <c r="Q1503">
        <v>55.42</v>
      </c>
      <c r="R1503">
        <v>70.680000000000007</v>
      </c>
      <c r="S1503">
        <v>1009</v>
      </c>
      <c r="V1503">
        <v>85</v>
      </c>
      <c r="W1503">
        <v>4</v>
      </c>
      <c r="X1503">
        <v>175</v>
      </c>
      <c r="Y1503">
        <v>0</v>
      </c>
      <c r="AD1503">
        <v>1</v>
      </c>
      <c r="AE1503">
        <v>800</v>
      </c>
      <c r="AF1503" t="s">
        <v>119</v>
      </c>
      <c r="AG1503" t="s">
        <v>120</v>
      </c>
      <c r="AH1503" t="s">
        <v>121</v>
      </c>
    </row>
    <row r="1504" spans="1:34" x14ac:dyDescent="0.2">
      <c r="A1504">
        <v>1593388800</v>
      </c>
      <c r="B1504" t="s">
        <v>1517</v>
      </c>
      <c r="C1504" t="s">
        <v>34</v>
      </c>
      <c r="D1504" t="s">
        <v>54</v>
      </c>
      <c r="E1504" t="s">
        <v>770</v>
      </c>
      <c r="F1504" s="1">
        <v>44011</v>
      </c>
      <c r="G1504" s="1" t="str">
        <f t="shared" si="23"/>
        <v>Mon</v>
      </c>
      <c r="H1504" s="1" t="s">
        <v>37</v>
      </c>
      <c r="I1504">
        <v>-14400</v>
      </c>
      <c r="J1504" t="s">
        <v>38</v>
      </c>
      <c r="K1504">
        <v>44.378185000000002</v>
      </c>
      <c r="L1504">
        <v>-68.250243999999995</v>
      </c>
      <c r="M1504">
        <v>58.46</v>
      </c>
      <c r="N1504">
        <v>10000</v>
      </c>
      <c r="O1504">
        <v>55.54</v>
      </c>
      <c r="P1504">
        <v>58.24</v>
      </c>
      <c r="Q1504">
        <v>55.18</v>
      </c>
      <c r="R1504">
        <v>65.680000000000007</v>
      </c>
      <c r="S1504">
        <v>1010</v>
      </c>
      <c r="V1504">
        <v>90</v>
      </c>
      <c r="W1504">
        <v>5.01</v>
      </c>
      <c r="X1504">
        <v>203</v>
      </c>
      <c r="Y1504">
        <v>0</v>
      </c>
      <c r="AD1504">
        <v>1</v>
      </c>
      <c r="AE1504">
        <v>800</v>
      </c>
      <c r="AF1504" t="s">
        <v>119</v>
      </c>
      <c r="AG1504" t="s">
        <v>120</v>
      </c>
      <c r="AH1504" t="s">
        <v>121</v>
      </c>
    </row>
    <row r="1505" spans="1:34" x14ac:dyDescent="0.2">
      <c r="A1505">
        <v>1593392400</v>
      </c>
      <c r="B1505" t="s">
        <v>1518</v>
      </c>
      <c r="C1505" t="s">
        <v>34</v>
      </c>
      <c r="D1505" t="s">
        <v>54</v>
      </c>
      <c r="E1505" t="s">
        <v>770</v>
      </c>
      <c r="F1505" s="1">
        <v>44011</v>
      </c>
      <c r="G1505" s="1" t="str">
        <f t="shared" si="23"/>
        <v>Mon</v>
      </c>
      <c r="H1505" s="1" t="s">
        <v>36</v>
      </c>
      <c r="I1505">
        <v>-14400</v>
      </c>
      <c r="J1505" t="s">
        <v>38</v>
      </c>
      <c r="K1505">
        <v>44.378185000000002</v>
      </c>
      <c r="L1505">
        <v>-68.250243999999995</v>
      </c>
      <c r="M1505">
        <v>58.03</v>
      </c>
      <c r="N1505">
        <v>10000</v>
      </c>
      <c r="O1505">
        <v>55.42</v>
      </c>
      <c r="P1505">
        <v>57.81</v>
      </c>
      <c r="Q1505">
        <v>56.16</v>
      </c>
      <c r="R1505">
        <v>62.69</v>
      </c>
      <c r="S1505">
        <v>1010</v>
      </c>
      <c r="V1505">
        <v>91</v>
      </c>
      <c r="W1505">
        <v>7</v>
      </c>
      <c r="X1505">
        <v>216</v>
      </c>
      <c r="Y1505">
        <v>0</v>
      </c>
      <c r="AD1505">
        <v>75</v>
      </c>
      <c r="AE1505">
        <v>803</v>
      </c>
      <c r="AF1505" t="s">
        <v>39</v>
      </c>
      <c r="AG1505" t="s">
        <v>40</v>
      </c>
      <c r="AH1505" t="s">
        <v>41</v>
      </c>
    </row>
    <row r="1506" spans="1:34" x14ac:dyDescent="0.2">
      <c r="A1506">
        <v>1593396000</v>
      </c>
      <c r="B1506" t="s">
        <v>1519</v>
      </c>
      <c r="C1506" t="s">
        <v>34</v>
      </c>
      <c r="D1506" t="s">
        <v>54</v>
      </c>
      <c r="E1506" t="s">
        <v>770</v>
      </c>
      <c r="F1506" s="1">
        <v>44011</v>
      </c>
      <c r="G1506" s="1" t="str">
        <f t="shared" si="23"/>
        <v>Mon</v>
      </c>
      <c r="H1506" s="1" t="s">
        <v>46</v>
      </c>
      <c r="I1506">
        <v>-14400</v>
      </c>
      <c r="J1506" t="s">
        <v>38</v>
      </c>
      <c r="K1506">
        <v>44.378185000000002</v>
      </c>
      <c r="L1506">
        <v>-68.250243999999995</v>
      </c>
      <c r="M1506">
        <v>58.37</v>
      </c>
      <c r="N1506">
        <v>10000</v>
      </c>
      <c r="O1506">
        <v>56.07</v>
      </c>
      <c r="P1506">
        <v>58.23</v>
      </c>
      <c r="Q1506">
        <v>57.07</v>
      </c>
      <c r="R1506">
        <v>62.69</v>
      </c>
      <c r="S1506">
        <v>1010</v>
      </c>
      <c r="V1506">
        <v>92</v>
      </c>
      <c r="W1506">
        <v>3</v>
      </c>
      <c r="X1506">
        <v>350</v>
      </c>
      <c r="Y1506">
        <v>0</v>
      </c>
      <c r="AD1506">
        <v>90</v>
      </c>
      <c r="AE1506">
        <v>804</v>
      </c>
      <c r="AF1506" t="s">
        <v>39</v>
      </c>
      <c r="AG1506" t="s">
        <v>47</v>
      </c>
      <c r="AH1506" t="s">
        <v>41</v>
      </c>
    </row>
    <row r="1507" spans="1:34" x14ac:dyDescent="0.2">
      <c r="A1507">
        <v>1593399600</v>
      </c>
      <c r="B1507" t="s">
        <v>1520</v>
      </c>
      <c r="C1507" t="s">
        <v>34</v>
      </c>
      <c r="D1507" t="s">
        <v>54</v>
      </c>
      <c r="E1507" t="s">
        <v>770</v>
      </c>
      <c r="F1507" s="1">
        <v>44011</v>
      </c>
      <c r="G1507" s="1" t="str">
        <f t="shared" si="23"/>
        <v>Mon</v>
      </c>
      <c r="H1507" s="1" t="s">
        <v>49</v>
      </c>
      <c r="I1507">
        <v>-14400</v>
      </c>
      <c r="J1507" t="s">
        <v>38</v>
      </c>
      <c r="K1507">
        <v>44.378185000000002</v>
      </c>
      <c r="L1507">
        <v>-68.250243999999995</v>
      </c>
      <c r="M1507">
        <v>58.55</v>
      </c>
      <c r="N1507">
        <v>10000</v>
      </c>
      <c r="O1507">
        <v>56.23</v>
      </c>
      <c r="P1507">
        <v>58.42</v>
      </c>
      <c r="Q1507">
        <v>57.07</v>
      </c>
      <c r="R1507">
        <v>61.43</v>
      </c>
      <c r="S1507">
        <v>1010</v>
      </c>
      <c r="V1507">
        <v>92</v>
      </c>
      <c r="W1507">
        <v>1.01</v>
      </c>
      <c r="X1507">
        <v>337</v>
      </c>
      <c r="Y1507">
        <v>0</v>
      </c>
      <c r="AD1507">
        <v>90</v>
      </c>
      <c r="AE1507">
        <v>804</v>
      </c>
      <c r="AF1507" t="s">
        <v>39</v>
      </c>
      <c r="AG1507" t="s">
        <v>47</v>
      </c>
      <c r="AH1507" t="s">
        <v>41</v>
      </c>
    </row>
    <row r="1508" spans="1:34" x14ac:dyDescent="0.2">
      <c r="A1508">
        <v>1593403200</v>
      </c>
      <c r="B1508" t="s">
        <v>1521</v>
      </c>
      <c r="C1508" t="s">
        <v>34</v>
      </c>
      <c r="D1508" t="s">
        <v>54</v>
      </c>
      <c r="E1508" t="s">
        <v>770</v>
      </c>
      <c r="F1508" s="1">
        <v>44011</v>
      </c>
      <c r="G1508" s="1" t="str">
        <f t="shared" si="23"/>
        <v>Mon</v>
      </c>
      <c r="H1508" s="1" t="s">
        <v>51</v>
      </c>
      <c r="I1508">
        <v>-14400</v>
      </c>
      <c r="J1508" t="s">
        <v>38</v>
      </c>
      <c r="K1508">
        <v>44.378185000000002</v>
      </c>
      <c r="L1508">
        <v>-68.250243999999995</v>
      </c>
      <c r="M1508">
        <v>58.35</v>
      </c>
      <c r="N1508">
        <v>805</v>
      </c>
      <c r="O1508">
        <v>56.34</v>
      </c>
      <c r="P1508">
        <v>58.26</v>
      </c>
      <c r="Q1508">
        <v>56.19</v>
      </c>
      <c r="R1508">
        <v>61.43</v>
      </c>
      <c r="S1508">
        <v>1010</v>
      </c>
      <c r="V1508">
        <v>93</v>
      </c>
      <c r="W1508">
        <v>4</v>
      </c>
      <c r="X1508">
        <v>67</v>
      </c>
      <c r="Y1508">
        <v>0</v>
      </c>
      <c r="AD1508">
        <v>90</v>
      </c>
      <c r="AE1508">
        <v>741</v>
      </c>
      <c r="AF1508" t="s">
        <v>100</v>
      </c>
      <c r="AG1508" t="s">
        <v>101</v>
      </c>
      <c r="AH1508" t="s">
        <v>98</v>
      </c>
    </row>
    <row r="1509" spans="1:34" x14ac:dyDescent="0.2">
      <c r="A1509">
        <v>1593406800</v>
      </c>
      <c r="B1509" t="s">
        <v>1522</v>
      </c>
      <c r="C1509" t="s">
        <v>34</v>
      </c>
      <c r="D1509" t="s">
        <v>54</v>
      </c>
      <c r="E1509" t="s">
        <v>770</v>
      </c>
      <c r="F1509" s="1">
        <v>44011</v>
      </c>
      <c r="G1509" s="1" t="str">
        <f t="shared" si="23"/>
        <v>Mon</v>
      </c>
      <c r="H1509" s="1" t="s">
        <v>35</v>
      </c>
      <c r="I1509">
        <v>-14400</v>
      </c>
      <c r="J1509" t="s">
        <v>38</v>
      </c>
      <c r="K1509">
        <v>44.378185000000002</v>
      </c>
      <c r="L1509">
        <v>-68.250243999999995</v>
      </c>
      <c r="M1509">
        <v>58.3</v>
      </c>
      <c r="N1509">
        <v>805</v>
      </c>
      <c r="O1509">
        <v>56.59</v>
      </c>
      <c r="P1509">
        <v>58.24</v>
      </c>
      <c r="Q1509">
        <v>56.19</v>
      </c>
      <c r="R1509">
        <v>63.09</v>
      </c>
      <c r="S1509">
        <v>1011</v>
      </c>
      <c r="V1509">
        <v>94</v>
      </c>
      <c r="W1509">
        <v>1.01</v>
      </c>
      <c r="X1509">
        <v>203</v>
      </c>
      <c r="Y1509">
        <v>0</v>
      </c>
      <c r="AD1509">
        <v>90</v>
      </c>
      <c r="AE1509">
        <v>741</v>
      </c>
      <c r="AF1509" t="s">
        <v>100</v>
      </c>
      <c r="AG1509" t="s">
        <v>101</v>
      </c>
      <c r="AH1509" t="s">
        <v>98</v>
      </c>
    </row>
    <row r="1510" spans="1:34" x14ac:dyDescent="0.2">
      <c r="A1510">
        <v>1593410400</v>
      </c>
      <c r="B1510" t="s">
        <v>1523</v>
      </c>
      <c r="C1510" t="s">
        <v>34</v>
      </c>
      <c r="D1510" t="s">
        <v>54</v>
      </c>
      <c r="E1510" t="s">
        <v>770</v>
      </c>
      <c r="F1510" s="1">
        <v>44011</v>
      </c>
      <c r="G1510" s="1" t="str">
        <f t="shared" si="23"/>
        <v>Mon</v>
      </c>
      <c r="H1510" s="1" t="s">
        <v>54</v>
      </c>
      <c r="I1510">
        <v>-14400</v>
      </c>
      <c r="J1510" t="s">
        <v>38</v>
      </c>
      <c r="K1510">
        <v>44.378185000000002</v>
      </c>
      <c r="L1510">
        <v>-68.250243999999995</v>
      </c>
      <c r="M1510">
        <v>58.39</v>
      </c>
      <c r="N1510">
        <v>8047</v>
      </c>
      <c r="O1510">
        <v>56.68</v>
      </c>
      <c r="P1510">
        <v>58.35</v>
      </c>
      <c r="Q1510">
        <v>55.78</v>
      </c>
      <c r="R1510">
        <v>62.42</v>
      </c>
      <c r="S1510">
        <v>1010</v>
      </c>
      <c r="V1510">
        <v>94</v>
      </c>
      <c r="W1510">
        <v>2.2400000000000002</v>
      </c>
      <c r="X1510">
        <v>140</v>
      </c>
      <c r="Y1510">
        <v>0</v>
      </c>
      <c r="AD1510">
        <v>90</v>
      </c>
      <c r="AE1510">
        <v>701</v>
      </c>
      <c r="AF1510" t="s">
        <v>68</v>
      </c>
      <c r="AG1510" t="s">
        <v>69</v>
      </c>
      <c r="AH1510" t="s">
        <v>98</v>
      </c>
    </row>
    <row r="1511" spans="1:34" x14ac:dyDescent="0.2">
      <c r="A1511">
        <v>1593414000</v>
      </c>
      <c r="B1511" t="s">
        <v>1524</v>
      </c>
      <c r="C1511" t="s">
        <v>34</v>
      </c>
      <c r="D1511" t="s">
        <v>54</v>
      </c>
      <c r="E1511" t="s">
        <v>770</v>
      </c>
      <c r="F1511" s="1">
        <v>44011</v>
      </c>
      <c r="G1511" s="1" t="str">
        <f t="shared" si="23"/>
        <v>Mon</v>
      </c>
      <c r="H1511" s="1" t="s">
        <v>56</v>
      </c>
      <c r="I1511">
        <v>-14400</v>
      </c>
      <c r="J1511" t="s">
        <v>38</v>
      </c>
      <c r="K1511">
        <v>44.378185000000002</v>
      </c>
      <c r="L1511">
        <v>-68.250243999999995</v>
      </c>
      <c r="M1511">
        <v>58.26</v>
      </c>
      <c r="N1511">
        <v>2414</v>
      </c>
      <c r="O1511">
        <v>56.55</v>
      </c>
      <c r="P1511">
        <v>58.21</v>
      </c>
      <c r="Q1511">
        <v>55.18</v>
      </c>
      <c r="R1511">
        <v>62.1</v>
      </c>
      <c r="S1511">
        <v>1011</v>
      </c>
      <c r="V1511">
        <v>94</v>
      </c>
      <c r="W1511">
        <v>0</v>
      </c>
      <c r="X1511">
        <v>0</v>
      </c>
      <c r="Y1511">
        <v>0</v>
      </c>
      <c r="AD1511">
        <v>90</v>
      </c>
      <c r="AE1511">
        <v>701</v>
      </c>
      <c r="AF1511" t="s">
        <v>68</v>
      </c>
      <c r="AG1511" t="s">
        <v>69</v>
      </c>
      <c r="AH1511" t="s">
        <v>98</v>
      </c>
    </row>
    <row r="1512" spans="1:34" x14ac:dyDescent="0.2">
      <c r="A1512">
        <v>1593417600</v>
      </c>
      <c r="B1512" t="s">
        <v>1525</v>
      </c>
      <c r="C1512" t="s">
        <v>34</v>
      </c>
      <c r="D1512" t="s">
        <v>54</v>
      </c>
      <c r="E1512" t="s">
        <v>770</v>
      </c>
      <c r="F1512" s="1">
        <v>44011</v>
      </c>
      <c r="G1512" s="1" t="str">
        <f t="shared" si="23"/>
        <v>Mon</v>
      </c>
      <c r="H1512" s="1" t="s">
        <v>58</v>
      </c>
      <c r="I1512">
        <v>-14400</v>
      </c>
      <c r="J1512" t="s">
        <v>38</v>
      </c>
      <c r="K1512">
        <v>44.378185000000002</v>
      </c>
      <c r="L1512">
        <v>-68.250243999999995</v>
      </c>
      <c r="M1512">
        <v>58.35</v>
      </c>
      <c r="N1512">
        <v>1609</v>
      </c>
      <c r="O1512">
        <v>56.64</v>
      </c>
      <c r="P1512">
        <v>58.3</v>
      </c>
      <c r="Q1512">
        <v>55.27</v>
      </c>
      <c r="R1512">
        <v>62.62</v>
      </c>
      <c r="S1512">
        <v>1011</v>
      </c>
      <c r="V1512">
        <v>94</v>
      </c>
      <c r="W1512">
        <v>3</v>
      </c>
      <c r="X1512">
        <v>116</v>
      </c>
      <c r="Y1512">
        <v>0</v>
      </c>
      <c r="AD1512">
        <v>90</v>
      </c>
      <c r="AE1512">
        <v>701</v>
      </c>
      <c r="AF1512" t="s">
        <v>68</v>
      </c>
      <c r="AG1512" t="s">
        <v>69</v>
      </c>
      <c r="AH1512" t="s">
        <v>98</v>
      </c>
    </row>
    <row r="1513" spans="1:34" x14ac:dyDescent="0.2">
      <c r="A1513">
        <v>1593421200</v>
      </c>
      <c r="B1513" t="s">
        <v>1526</v>
      </c>
      <c r="C1513" t="s">
        <v>34</v>
      </c>
      <c r="D1513" t="s">
        <v>54</v>
      </c>
      <c r="E1513" t="s">
        <v>770</v>
      </c>
      <c r="F1513" s="1">
        <v>44011</v>
      </c>
      <c r="G1513" s="1" t="str">
        <f t="shared" si="23"/>
        <v>Mon</v>
      </c>
      <c r="H1513" s="1" t="s">
        <v>60</v>
      </c>
      <c r="I1513">
        <v>-14400</v>
      </c>
      <c r="J1513" t="s">
        <v>38</v>
      </c>
      <c r="K1513">
        <v>44.378185000000002</v>
      </c>
      <c r="L1513">
        <v>-68.250243999999995</v>
      </c>
      <c r="M1513">
        <v>58.19</v>
      </c>
      <c r="N1513">
        <v>1207</v>
      </c>
      <c r="O1513">
        <v>56.77</v>
      </c>
      <c r="P1513">
        <v>58.17</v>
      </c>
      <c r="Q1513">
        <v>56.16</v>
      </c>
      <c r="R1513">
        <v>62.1</v>
      </c>
      <c r="S1513">
        <v>1011</v>
      </c>
      <c r="V1513">
        <v>95</v>
      </c>
      <c r="W1513">
        <v>1.1200000000000001</v>
      </c>
      <c r="X1513">
        <v>150</v>
      </c>
      <c r="Y1513">
        <v>0</v>
      </c>
      <c r="Z1513">
        <v>0.25</v>
      </c>
      <c r="AD1513">
        <v>90</v>
      </c>
      <c r="AE1513">
        <v>500</v>
      </c>
      <c r="AF1513" t="s">
        <v>63</v>
      </c>
      <c r="AG1513" t="s">
        <v>64</v>
      </c>
      <c r="AH1513" t="s">
        <v>65</v>
      </c>
    </row>
    <row r="1514" spans="1:34" x14ac:dyDescent="0.2">
      <c r="A1514">
        <v>1593421200</v>
      </c>
      <c r="B1514" t="s">
        <v>1526</v>
      </c>
      <c r="C1514" t="s">
        <v>34</v>
      </c>
      <c r="D1514" t="s">
        <v>54</v>
      </c>
      <c r="E1514" t="s">
        <v>770</v>
      </c>
      <c r="F1514" s="1">
        <v>44011</v>
      </c>
      <c r="G1514" s="1" t="str">
        <f t="shared" si="23"/>
        <v>Mon</v>
      </c>
      <c r="H1514" s="1" t="s">
        <v>60</v>
      </c>
      <c r="I1514">
        <v>-14400</v>
      </c>
      <c r="J1514" t="s">
        <v>38</v>
      </c>
      <c r="K1514">
        <v>44.378185000000002</v>
      </c>
      <c r="L1514">
        <v>-68.250243999999995</v>
      </c>
      <c r="M1514">
        <v>58.19</v>
      </c>
      <c r="N1514">
        <v>1207</v>
      </c>
      <c r="O1514">
        <v>56.77</v>
      </c>
      <c r="P1514">
        <v>58.17</v>
      </c>
      <c r="Q1514">
        <v>56.16</v>
      </c>
      <c r="R1514">
        <v>62.1</v>
      </c>
      <c r="S1514">
        <v>1011</v>
      </c>
      <c r="V1514">
        <v>95</v>
      </c>
      <c r="W1514">
        <v>1.1200000000000001</v>
      </c>
      <c r="X1514">
        <v>150</v>
      </c>
      <c r="Y1514">
        <v>0</v>
      </c>
      <c r="Z1514">
        <v>0.25</v>
      </c>
      <c r="AD1514">
        <v>90</v>
      </c>
      <c r="AE1514">
        <v>701</v>
      </c>
      <c r="AF1514" t="s">
        <v>68</v>
      </c>
      <c r="AG1514" t="s">
        <v>69</v>
      </c>
      <c r="AH1514" t="s">
        <v>70</v>
      </c>
    </row>
    <row r="1515" spans="1:34" x14ac:dyDescent="0.2">
      <c r="A1515">
        <v>1593424800</v>
      </c>
      <c r="B1515" t="s">
        <v>1527</v>
      </c>
      <c r="C1515" t="s">
        <v>34</v>
      </c>
      <c r="D1515" t="s">
        <v>54</v>
      </c>
      <c r="E1515" t="s">
        <v>770</v>
      </c>
      <c r="F1515" s="1">
        <v>44011</v>
      </c>
      <c r="G1515" s="1" t="str">
        <f t="shared" si="23"/>
        <v>Mon</v>
      </c>
      <c r="H1515" s="1" t="s">
        <v>62</v>
      </c>
      <c r="I1515">
        <v>-14400</v>
      </c>
      <c r="J1515" t="s">
        <v>38</v>
      </c>
      <c r="K1515">
        <v>44.378185000000002</v>
      </c>
      <c r="L1515">
        <v>-68.250243999999995</v>
      </c>
      <c r="M1515">
        <v>58.55</v>
      </c>
      <c r="N1515">
        <v>8047</v>
      </c>
      <c r="O1515">
        <v>56.82</v>
      </c>
      <c r="P1515">
        <v>58.53</v>
      </c>
      <c r="Q1515">
        <v>56.08</v>
      </c>
      <c r="R1515">
        <v>62.62</v>
      </c>
      <c r="S1515">
        <v>1012</v>
      </c>
      <c r="V1515">
        <v>94</v>
      </c>
      <c r="W1515">
        <v>3</v>
      </c>
      <c r="X1515">
        <v>109</v>
      </c>
      <c r="Y1515">
        <v>0</v>
      </c>
      <c r="Z1515">
        <v>1.52</v>
      </c>
      <c r="AD1515">
        <v>90</v>
      </c>
      <c r="AE1515">
        <v>501</v>
      </c>
      <c r="AF1515" t="s">
        <v>63</v>
      </c>
      <c r="AG1515" t="s">
        <v>73</v>
      </c>
      <c r="AH1515" t="s">
        <v>65</v>
      </c>
    </row>
    <row r="1516" spans="1:34" x14ac:dyDescent="0.2">
      <c r="A1516">
        <v>1593424800</v>
      </c>
      <c r="B1516" t="s">
        <v>1527</v>
      </c>
      <c r="C1516" t="s">
        <v>34</v>
      </c>
      <c r="D1516" t="s">
        <v>54</v>
      </c>
      <c r="E1516" t="s">
        <v>770</v>
      </c>
      <c r="F1516" s="1">
        <v>44011</v>
      </c>
      <c r="G1516" s="1" t="str">
        <f t="shared" si="23"/>
        <v>Mon</v>
      </c>
      <c r="H1516" s="1" t="s">
        <v>62</v>
      </c>
      <c r="I1516">
        <v>-14400</v>
      </c>
      <c r="J1516" t="s">
        <v>38</v>
      </c>
      <c r="K1516">
        <v>44.378185000000002</v>
      </c>
      <c r="L1516">
        <v>-68.250243999999995</v>
      </c>
      <c r="M1516">
        <v>58.55</v>
      </c>
      <c r="N1516">
        <v>8047</v>
      </c>
      <c r="O1516">
        <v>56.82</v>
      </c>
      <c r="P1516">
        <v>58.53</v>
      </c>
      <c r="Q1516">
        <v>56.08</v>
      </c>
      <c r="R1516">
        <v>62.62</v>
      </c>
      <c r="S1516">
        <v>1012</v>
      </c>
      <c r="V1516">
        <v>94</v>
      </c>
      <c r="W1516">
        <v>3</v>
      </c>
      <c r="X1516">
        <v>109</v>
      </c>
      <c r="Y1516">
        <v>0</v>
      </c>
      <c r="Z1516">
        <v>1.52</v>
      </c>
      <c r="AD1516">
        <v>90</v>
      </c>
      <c r="AE1516">
        <v>701</v>
      </c>
      <c r="AF1516" t="s">
        <v>68</v>
      </c>
      <c r="AG1516" t="s">
        <v>69</v>
      </c>
      <c r="AH1516" t="s">
        <v>70</v>
      </c>
    </row>
    <row r="1517" spans="1:34" x14ac:dyDescent="0.2">
      <c r="A1517">
        <v>1593428400</v>
      </c>
      <c r="B1517" t="s">
        <v>1528</v>
      </c>
      <c r="C1517" t="s">
        <v>34</v>
      </c>
      <c r="D1517" t="s">
        <v>54</v>
      </c>
      <c r="E1517" t="s">
        <v>770</v>
      </c>
      <c r="F1517" s="1">
        <v>44011</v>
      </c>
      <c r="G1517" s="1" t="str">
        <f t="shared" si="23"/>
        <v>Mon</v>
      </c>
      <c r="H1517" s="1" t="s">
        <v>67</v>
      </c>
      <c r="I1517">
        <v>-14400</v>
      </c>
      <c r="J1517" t="s">
        <v>38</v>
      </c>
      <c r="K1517">
        <v>44.378185000000002</v>
      </c>
      <c r="L1517">
        <v>-68.250243999999995</v>
      </c>
      <c r="M1517">
        <v>58.39</v>
      </c>
      <c r="N1517">
        <v>8047</v>
      </c>
      <c r="O1517">
        <v>56.68</v>
      </c>
      <c r="P1517">
        <v>58.35</v>
      </c>
      <c r="Q1517">
        <v>55.27</v>
      </c>
      <c r="R1517">
        <v>63.09</v>
      </c>
      <c r="S1517">
        <v>1012</v>
      </c>
      <c r="V1517">
        <v>94</v>
      </c>
      <c r="W1517">
        <v>3</v>
      </c>
      <c r="X1517">
        <v>114</v>
      </c>
      <c r="Y1517">
        <v>0</v>
      </c>
      <c r="Z1517">
        <v>4.57</v>
      </c>
      <c r="AD1517">
        <v>90</v>
      </c>
      <c r="AE1517">
        <v>701</v>
      </c>
      <c r="AF1517" t="s">
        <v>68</v>
      </c>
      <c r="AG1517" t="s">
        <v>69</v>
      </c>
      <c r="AH1517" t="s">
        <v>70</v>
      </c>
    </row>
    <row r="1518" spans="1:34" x14ac:dyDescent="0.2">
      <c r="A1518">
        <v>1593428400</v>
      </c>
      <c r="B1518" t="s">
        <v>1528</v>
      </c>
      <c r="C1518" t="s">
        <v>34</v>
      </c>
      <c r="D1518" t="s">
        <v>54</v>
      </c>
      <c r="E1518" t="s">
        <v>770</v>
      </c>
      <c r="F1518" s="1">
        <v>44011</v>
      </c>
      <c r="G1518" s="1" t="str">
        <f t="shared" si="23"/>
        <v>Mon</v>
      </c>
      <c r="H1518" s="1" t="s">
        <v>67</v>
      </c>
      <c r="I1518">
        <v>-14400</v>
      </c>
      <c r="J1518" t="s">
        <v>38</v>
      </c>
      <c r="K1518">
        <v>44.378185000000002</v>
      </c>
      <c r="L1518">
        <v>-68.250243999999995</v>
      </c>
      <c r="M1518">
        <v>58.39</v>
      </c>
      <c r="N1518">
        <v>8047</v>
      </c>
      <c r="O1518">
        <v>56.68</v>
      </c>
      <c r="P1518">
        <v>58.35</v>
      </c>
      <c r="Q1518">
        <v>55.27</v>
      </c>
      <c r="R1518">
        <v>63.09</v>
      </c>
      <c r="S1518">
        <v>1012</v>
      </c>
      <c r="V1518">
        <v>94</v>
      </c>
      <c r="W1518">
        <v>3</v>
      </c>
      <c r="X1518">
        <v>114</v>
      </c>
      <c r="Y1518">
        <v>0</v>
      </c>
      <c r="Z1518">
        <v>4.57</v>
      </c>
      <c r="AD1518">
        <v>90</v>
      </c>
      <c r="AE1518">
        <v>502</v>
      </c>
      <c r="AF1518" t="s">
        <v>63</v>
      </c>
      <c r="AG1518" t="s">
        <v>84</v>
      </c>
      <c r="AH1518" t="s">
        <v>65</v>
      </c>
    </row>
    <row r="1519" spans="1:34" x14ac:dyDescent="0.2">
      <c r="A1519">
        <v>1593432000</v>
      </c>
      <c r="B1519" t="s">
        <v>1529</v>
      </c>
      <c r="C1519" t="s">
        <v>34</v>
      </c>
      <c r="D1519" t="s">
        <v>54</v>
      </c>
      <c r="E1519" t="s">
        <v>770</v>
      </c>
      <c r="F1519" s="1">
        <v>44011</v>
      </c>
      <c r="G1519" s="1" t="str">
        <f t="shared" si="23"/>
        <v>Mon</v>
      </c>
      <c r="H1519" s="1" t="s">
        <v>72</v>
      </c>
      <c r="I1519">
        <v>-14400</v>
      </c>
      <c r="J1519" t="s">
        <v>38</v>
      </c>
      <c r="K1519">
        <v>44.378185000000002</v>
      </c>
      <c r="L1519">
        <v>-68.250243999999995</v>
      </c>
      <c r="M1519">
        <v>59.05</v>
      </c>
      <c r="N1519">
        <v>10000</v>
      </c>
      <c r="O1519">
        <v>57.33</v>
      </c>
      <c r="P1519">
        <v>59.07</v>
      </c>
      <c r="Q1519">
        <v>55.27</v>
      </c>
      <c r="R1519">
        <v>64.09</v>
      </c>
      <c r="S1519">
        <v>1013</v>
      </c>
      <c r="V1519">
        <v>94</v>
      </c>
      <c r="W1519">
        <v>4</v>
      </c>
      <c r="X1519">
        <v>120</v>
      </c>
      <c r="Y1519">
        <v>0</v>
      </c>
      <c r="Z1519">
        <v>1.02</v>
      </c>
      <c r="AD1519">
        <v>90</v>
      </c>
      <c r="AE1519">
        <v>501</v>
      </c>
      <c r="AF1519" t="s">
        <v>63</v>
      </c>
      <c r="AG1519" t="s">
        <v>73</v>
      </c>
      <c r="AH1519" t="s">
        <v>65</v>
      </c>
    </row>
    <row r="1520" spans="1:34" x14ac:dyDescent="0.2">
      <c r="A1520">
        <v>1593435600</v>
      </c>
      <c r="B1520" t="s">
        <v>1530</v>
      </c>
      <c r="C1520" t="s">
        <v>34</v>
      </c>
      <c r="D1520" t="s">
        <v>54</v>
      </c>
      <c r="E1520" t="s">
        <v>770</v>
      </c>
      <c r="F1520" s="1">
        <v>44011</v>
      </c>
      <c r="G1520" s="1" t="str">
        <f t="shared" si="23"/>
        <v>Mon</v>
      </c>
      <c r="H1520" s="1" t="s">
        <v>75</v>
      </c>
      <c r="I1520">
        <v>-14400</v>
      </c>
      <c r="J1520" t="s">
        <v>38</v>
      </c>
      <c r="K1520">
        <v>44.378185000000002</v>
      </c>
      <c r="L1520">
        <v>-68.250243999999995</v>
      </c>
      <c r="M1520">
        <v>59.23</v>
      </c>
      <c r="N1520">
        <v>10000</v>
      </c>
      <c r="O1520">
        <v>57.51</v>
      </c>
      <c r="P1520">
        <v>59.27</v>
      </c>
      <c r="Q1520">
        <v>55.18</v>
      </c>
      <c r="R1520">
        <v>63.68</v>
      </c>
      <c r="S1520">
        <v>1012</v>
      </c>
      <c r="V1520">
        <v>94</v>
      </c>
      <c r="W1520">
        <v>1.99</v>
      </c>
      <c r="X1520">
        <v>91</v>
      </c>
      <c r="Y1520">
        <v>0</v>
      </c>
      <c r="Z1520">
        <v>2.0099999999999998</v>
      </c>
      <c r="AD1520">
        <v>90</v>
      </c>
      <c r="AE1520">
        <v>501</v>
      </c>
      <c r="AF1520" t="s">
        <v>63</v>
      </c>
      <c r="AG1520" t="s">
        <v>73</v>
      </c>
      <c r="AH1520" t="s">
        <v>65</v>
      </c>
    </row>
    <row r="1521" spans="1:34" x14ac:dyDescent="0.2">
      <c r="A1521">
        <v>1593439200</v>
      </c>
      <c r="B1521" t="s">
        <v>1531</v>
      </c>
      <c r="C1521" t="s">
        <v>34</v>
      </c>
      <c r="D1521" t="s">
        <v>54</v>
      </c>
      <c r="E1521" t="s">
        <v>770</v>
      </c>
      <c r="F1521" s="1">
        <v>44011</v>
      </c>
      <c r="G1521" s="1" t="str">
        <f t="shared" si="23"/>
        <v>Mon</v>
      </c>
      <c r="H1521" s="1" t="s">
        <v>77</v>
      </c>
      <c r="I1521">
        <v>-14400</v>
      </c>
      <c r="J1521" t="s">
        <v>38</v>
      </c>
      <c r="K1521">
        <v>44.378185000000002</v>
      </c>
      <c r="L1521">
        <v>-68.250243999999995</v>
      </c>
      <c r="M1521">
        <v>60.08</v>
      </c>
      <c r="N1521">
        <v>10000</v>
      </c>
      <c r="O1521">
        <v>58.64</v>
      </c>
      <c r="P1521">
        <v>60.26</v>
      </c>
      <c r="Q1521">
        <v>56.19</v>
      </c>
      <c r="R1521">
        <v>66.09</v>
      </c>
      <c r="S1521">
        <v>1013</v>
      </c>
      <c r="V1521">
        <v>95</v>
      </c>
      <c r="W1521">
        <v>3.36</v>
      </c>
      <c r="X1521">
        <v>160</v>
      </c>
      <c r="Y1521">
        <v>0</v>
      </c>
      <c r="Z1521">
        <v>2.0299999999999998</v>
      </c>
      <c r="AD1521">
        <v>90</v>
      </c>
      <c r="AE1521">
        <v>501</v>
      </c>
      <c r="AF1521" t="s">
        <v>63</v>
      </c>
      <c r="AG1521" t="s">
        <v>73</v>
      </c>
      <c r="AH1521" t="s">
        <v>65</v>
      </c>
    </row>
    <row r="1522" spans="1:34" x14ac:dyDescent="0.2">
      <c r="A1522">
        <v>1593442800</v>
      </c>
      <c r="B1522" t="s">
        <v>1532</v>
      </c>
      <c r="C1522" t="s">
        <v>34</v>
      </c>
      <c r="D1522" t="s">
        <v>54</v>
      </c>
      <c r="E1522" t="s">
        <v>770</v>
      </c>
      <c r="F1522" s="1">
        <v>44011</v>
      </c>
      <c r="G1522" s="1" t="str">
        <f t="shared" si="23"/>
        <v>Mon</v>
      </c>
      <c r="H1522" s="1" t="s">
        <v>79</v>
      </c>
      <c r="I1522">
        <v>-14400</v>
      </c>
      <c r="J1522" t="s">
        <v>38</v>
      </c>
      <c r="K1522">
        <v>44.378185000000002</v>
      </c>
      <c r="L1522">
        <v>-68.250243999999995</v>
      </c>
      <c r="M1522">
        <v>60.85</v>
      </c>
      <c r="N1522">
        <v>4828</v>
      </c>
      <c r="O1522">
        <v>59.41</v>
      </c>
      <c r="P1522">
        <v>61.11</v>
      </c>
      <c r="Q1522">
        <v>58.08</v>
      </c>
      <c r="R1522">
        <v>64.69</v>
      </c>
      <c r="S1522">
        <v>1013</v>
      </c>
      <c r="V1522">
        <v>95</v>
      </c>
      <c r="W1522">
        <v>1.01</v>
      </c>
      <c r="X1522">
        <v>112</v>
      </c>
      <c r="Y1522">
        <v>0</v>
      </c>
      <c r="Z1522">
        <v>5.59</v>
      </c>
      <c r="AD1522">
        <v>90</v>
      </c>
      <c r="AE1522">
        <v>502</v>
      </c>
      <c r="AF1522" t="s">
        <v>63</v>
      </c>
      <c r="AG1522" t="s">
        <v>84</v>
      </c>
      <c r="AH1522" t="s">
        <v>65</v>
      </c>
    </row>
    <row r="1523" spans="1:34" x14ac:dyDescent="0.2">
      <c r="A1523">
        <v>1593442800</v>
      </c>
      <c r="B1523" t="s">
        <v>1532</v>
      </c>
      <c r="C1523" t="s">
        <v>34</v>
      </c>
      <c r="D1523" t="s">
        <v>54</v>
      </c>
      <c r="E1523" t="s">
        <v>770</v>
      </c>
      <c r="F1523" s="1">
        <v>44011</v>
      </c>
      <c r="G1523" s="1" t="str">
        <f t="shared" si="23"/>
        <v>Mon</v>
      </c>
      <c r="H1523" s="1" t="s">
        <v>79</v>
      </c>
      <c r="I1523">
        <v>-14400</v>
      </c>
      <c r="J1523" t="s">
        <v>38</v>
      </c>
      <c r="K1523">
        <v>44.378185000000002</v>
      </c>
      <c r="L1523">
        <v>-68.250243999999995</v>
      </c>
      <c r="M1523">
        <v>60.85</v>
      </c>
      <c r="N1523">
        <v>4828</v>
      </c>
      <c r="O1523">
        <v>59.41</v>
      </c>
      <c r="P1523">
        <v>61.11</v>
      </c>
      <c r="Q1523">
        <v>58.08</v>
      </c>
      <c r="R1523">
        <v>64.69</v>
      </c>
      <c r="S1523">
        <v>1013</v>
      </c>
      <c r="V1523">
        <v>95</v>
      </c>
      <c r="W1523">
        <v>1.01</v>
      </c>
      <c r="X1523">
        <v>112</v>
      </c>
      <c r="Y1523">
        <v>0</v>
      </c>
      <c r="Z1523">
        <v>5.59</v>
      </c>
      <c r="AD1523">
        <v>90</v>
      </c>
      <c r="AE1523">
        <v>701</v>
      </c>
      <c r="AF1523" t="s">
        <v>68</v>
      </c>
      <c r="AG1523" t="s">
        <v>69</v>
      </c>
      <c r="AH1523" t="s">
        <v>70</v>
      </c>
    </row>
    <row r="1524" spans="1:34" x14ac:dyDescent="0.2">
      <c r="A1524">
        <v>1593446400</v>
      </c>
      <c r="B1524" t="s">
        <v>1533</v>
      </c>
      <c r="C1524" t="s">
        <v>34</v>
      </c>
      <c r="D1524" t="s">
        <v>54</v>
      </c>
      <c r="E1524" t="s">
        <v>770</v>
      </c>
      <c r="F1524" s="1">
        <v>44011</v>
      </c>
      <c r="G1524" s="1" t="str">
        <f t="shared" si="23"/>
        <v>Mon</v>
      </c>
      <c r="H1524" s="1" t="s">
        <v>81</v>
      </c>
      <c r="I1524">
        <v>-14400</v>
      </c>
      <c r="J1524" t="s">
        <v>38</v>
      </c>
      <c r="K1524">
        <v>44.378185000000002</v>
      </c>
      <c r="L1524">
        <v>-68.250243999999995</v>
      </c>
      <c r="M1524">
        <v>61.57</v>
      </c>
      <c r="N1524">
        <v>8047</v>
      </c>
      <c r="O1524">
        <v>59.54</v>
      </c>
      <c r="P1524">
        <v>61.81</v>
      </c>
      <c r="Q1524">
        <v>58.08</v>
      </c>
      <c r="R1524">
        <v>66.09</v>
      </c>
      <c r="S1524">
        <v>1013</v>
      </c>
      <c r="V1524">
        <v>93</v>
      </c>
      <c r="W1524">
        <v>1.01</v>
      </c>
      <c r="X1524">
        <v>104</v>
      </c>
      <c r="Y1524">
        <v>0</v>
      </c>
      <c r="Z1524">
        <v>1.78</v>
      </c>
      <c r="AD1524">
        <v>90</v>
      </c>
      <c r="AE1524">
        <v>501</v>
      </c>
      <c r="AF1524" t="s">
        <v>63</v>
      </c>
      <c r="AG1524" t="s">
        <v>73</v>
      </c>
      <c r="AH1524" t="s">
        <v>65</v>
      </c>
    </row>
    <row r="1525" spans="1:34" x14ac:dyDescent="0.2">
      <c r="A1525">
        <v>1593446400</v>
      </c>
      <c r="B1525" t="s">
        <v>1533</v>
      </c>
      <c r="C1525" t="s">
        <v>34</v>
      </c>
      <c r="D1525" t="s">
        <v>54</v>
      </c>
      <c r="E1525" t="s">
        <v>770</v>
      </c>
      <c r="F1525" s="1">
        <v>44011</v>
      </c>
      <c r="G1525" s="1" t="str">
        <f t="shared" si="23"/>
        <v>Mon</v>
      </c>
      <c r="H1525" s="1" t="s">
        <v>81</v>
      </c>
      <c r="I1525">
        <v>-14400</v>
      </c>
      <c r="J1525" t="s">
        <v>38</v>
      </c>
      <c r="K1525">
        <v>44.378185000000002</v>
      </c>
      <c r="L1525">
        <v>-68.250243999999995</v>
      </c>
      <c r="M1525">
        <v>61.57</v>
      </c>
      <c r="N1525">
        <v>8047</v>
      </c>
      <c r="O1525">
        <v>59.54</v>
      </c>
      <c r="P1525">
        <v>61.81</v>
      </c>
      <c r="Q1525">
        <v>58.08</v>
      </c>
      <c r="R1525">
        <v>66.09</v>
      </c>
      <c r="S1525">
        <v>1013</v>
      </c>
      <c r="V1525">
        <v>93</v>
      </c>
      <c r="W1525">
        <v>1.01</v>
      </c>
      <c r="X1525">
        <v>104</v>
      </c>
      <c r="Y1525">
        <v>0</v>
      </c>
      <c r="Z1525">
        <v>1.78</v>
      </c>
      <c r="AD1525">
        <v>90</v>
      </c>
      <c r="AE1525">
        <v>701</v>
      </c>
      <c r="AF1525" t="s">
        <v>68</v>
      </c>
      <c r="AG1525" t="s">
        <v>69</v>
      </c>
      <c r="AH1525" t="s">
        <v>70</v>
      </c>
    </row>
    <row r="1526" spans="1:34" x14ac:dyDescent="0.2">
      <c r="A1526">
        <v>1593450000</v>
      </c>
      <c r="B1526" t="s">
        <v>1534</v>
      </c>
      <c r="C1526" t="s">
        <v>34</v>
      </c>
      <c r="D1526" t="s">
        <v>54</v>
      </c>
      <c r="E1526" t="s">
        <v>770</v>
      </c>
      <c r="F1526" s="1">
        <v>44011</v>
      </c>
      <c r="G1526" s="1" t="str">
        <f t="shared" si="23"/>
        <v>Mon</v>
      </c>
      <c r="H1526" s="1" t="s">
        <v>83</v>
      </c>
      <c r="I1526">
        <v>-14400</v>
      </c>
      <c r="J1526" t="s">
        <v>38</v>
      </c>
      <c r="K1526">
        <v>44.378185000000002</v>
      </c>
      <c r="L1526">
        <v>-68.250243999999995</v>
      </c>
      <c r="M1526">
        <v>60.76</v>
      </c>
      <c r="N1526">
        <v>10000</v>
      </c>
      <c r="O1526">
        <v>59.04</v>
      </c>
      <c r="P1526">
        <v>60.96</v>
      </c>
      <c r="Q1526">
        <v>55.18</v>
      </c>
      <c r="R1526">
        <v>66.61</v>
      </c>
      <c r="S1526">
        <v>1013</v>
      </c>
      <c r="V1526">
        <v>94</v>
      </c>
      <c r="W1526">
        <v>5.99</v>
      </c>
      <c r="X1526">
        <v>97</v>
      </c>
      <c r="Y1526">
        <v>0</v>
      </c>
      <c r="Z1526">
        <v>3.05</v>
      </c>
      <c r="AD1526">
        <v>90</v>
      </c>
      <c r="AE1526">
        <v>501</v>
      </c>
      <c r="AF1526" t="s">
        <v>63</v>
      </c>
      <c r="AG1526" t="s">
        <v>73</v>
      </c>
      <c r="AH1526" t="s">
        <v>65</v>
      </c>
    </row>
    <row r="1527" spans="1:34" x14ac:dyDescent="0.2">
      <c r="A1527">
        <v>1593453600</v>
      </c>
      <c r="B1527" t="s">
        <v>1535</v>
      </c>
      <c r="C1527" t="s">
        <v>34</v>
      </c>
      <c r="D1527" t="s">
        <v>54</v>
      </c>
      <c r="E1527" t="s">
        <v>770</v>
      </c>
      <c r="F1527" s="1">
        <v>44011</v>
      </c>
      <c r="G1527" s="1" t="str">
        <f t="shared" si="23"/>
        <v>Mon</v>
      </c>
      <c r="H1527" s="1" t="s">
        <v>86</v>
      </c>
      <c r="I1527">
        <v>-14400</v>
      </c>
      <c r="J1527" t="s">
        <v>38</v>
      </c>
      <c r="K1527">
        <v>44.378185000000002</v>
      </c>
      <c r="L1527">
        <v>-68.250243999999995</v>
      </c>
      <c r="M1527">
        <v>60.66</v>
      </c>
      <c r="N1527">
        <v>9656</v>
      </c>
      <c r="O1527">
        <v>58.62</v>
      </c>
      <c r="P1527">
        <v>60.8</v>
      </c>
      <c r="Q1527">
        <v>55.18</v>
      </c>
      <c r="R1527">
        <v>67.599999999999994</v>
      </c>
      <c r="S1527">
        <v>1013</v>
      </c>
      <c r="V1527">
        <v>93</v>
      </c>
      <c r="W1527">
        <v>5.99</v>
      </c>
      <c r="X1527">
        <v>115</v>
      </c>
      <c r="Y1527">
        <v>0</v>
      </c>
      <c r="Z1527">
        <v>1.52</v>
      </c>
      <c r="AD1527">
        <v>90</v>
      </c>
      <c r="AE1527">
        <v>501</v>
      </c>
      <c r="AF1527" t="s">
        <v>63</v>
      </c>
      <c r="AG1527" t="s">
        <v>73</v>
      </c>
      <c r="AH1527" t="s">
        <v>65</v>
      </c>
    </row>
    <row r="1528" spans="1:34" x14ac:dyDescent="0.2">
      <c r="A1528">
        <v>1593453600</v>
      </c>
      <c r="B1528" t="s">
        <v>1535</v>
      </c>
      <c r="C1528" t="s">
        <v>34</v>
      </c>
      <c r="D1528" t="s">
        <v>54</v>
      </c>
      <c r="E1528" t="s">
        <v>770</v>
      </c>
      <c r="F1528" s="1">
        <v>44011</v>
      </c>
      <c r="G1528" s="1" t="str">
        <f t="shared" si="23"/>
        <v>Mon</v>
      </c>
      <c r="H1528" s="1" t="s">
        <v>86</v>
      </c>
      <c r="I1528">
        <v>-14400</v>
      </c>
      <c r="J1528" t="s">
        <v>38</v>
      </c>
      <c r="K1528">
        <v>44.378185000000002</v>
      </c>
      <c r="L1528">
        <v>-68.250243999999995</v>
      </c>
      <c r="M1528">
        <v>60.66</v>
      </c>
      <c r="N1528">
        <v>9656</v>
      </c>
      <c r="O1528">
        <v>58.62</v>
      </c>
      <c r="P1528">
        <v>60.8</v>
      </c>
      <c r="Q1528">
        <v>55.18</v>
      </c>
      <c r="R1528">
        <v>67.599999999999994</v>
      </c>
      <c r="S1528">
        <v>1013</v>
      </c>
      <c r="V1528">
        <v>93</v>
      </c>
      <c r="W1528">
        <v>5.99</v>
      </c>
      <c r="X1528">
        <v>115</v>
      </c>
      <c r="Y1528">
        <v>0</v>
      </c>
      <c r="Z1528">
        <v>1.52</v>
      </c>
      <c r="AD1528">
        <v>90</v>
      </c>
      <c r="AE1528">
        <v>701</v>
      </c>
      <c r="AF1528" t="s">
        <v>68</v>
      </c>
      <c r="AG1528" t="s">
        <v>69</v>
      </c>
      <c r="AH1528" t="s">
        <v>70</v>
      </c>
    </row>
    <row r="1529" spans="1:34" x14ac:dyDescent="0.2">
      <c r="A1529">
        <v>1593457200</v>
      </c>
      <c r="B1529" t="s">
        <v>1536</v>
      </c>
      <c r="C1529" t="s">
        <v>34</v>
      </c>
      <c r="D1529" t="s">
        <v>54</v>
      </c>
      <c r="E1529" t="s">
        <v>770</v>
      </c>
      <c r="F1529" s="1">
        <v>44011</v>
      </c>
      <c r="G1529" s="1" t="str">
        <f t="shared" si="23"/>
        <v>Mon</v>
      </c>
      <c r="H1529" s="1" t="s">
        <v>88</v>
      </c>
      <c r="I1529">
        <v>-14400</v>
      </c>
      <c r="J1529" t="s">
        <v>38</v>
      </c>
      <c r="K1529">
        <v>44.378185000000002</v>
      </c>
      <c r="L1529">
        <v>-68.250243999999995</v>
      </c>
      <c r="M1529">
        <v>61.11</v>
      </c>
      <c r="N1529">
        <v>9656</v>
      </c>
      <c r="O1529">
        <v>59.07</v>
      </c>
      <c r="P1529">
        <v>61.29</v>
      </c>
      <c r="Q1529">
        <v>58.15</v>
      </c>
      <c r="R1529">
        <v>64.69</v>
      </c>
      <c r="S1529">
        <v>1013</v>
      </c>
      <c r="V1529">
        <v>93</v>
      </c>
      <c r="W1529">
        <v>1.01</v>
      </c>
      <c r="X1529">
        <v>90</v>
      </c>
      <c r="Y1529">
        <v>0</v>
      </c>
      <c r="Z1529">
        <v>0.76</v>
      </c>
      <c r="AD1529">
        <v>90</v>
      </c>
      <c r="AE1529">
        <v>500</v>
      </c>
      <c r="AF1529" t="s">
        <v>63</v>
      </c>
      <c r="AG1529" t="s">
        <v>64</v>
      </c>
      <c r="AH1529" t="s">
        <v>65</v>
      </c>
    </row>
    <row r="1530" spans="1:34" x14ac:dyDescent="0.2">
      <c r="A1530">
        <v>1593457200</v>
      </c>
      <c r="B1530" t="s">
        <v>1536</v>
      </c>
      <c r="C1530" t="s">
        <v>34</v>
      </c>
      <c r="D1530" t="s">
        <v>54</v>
      </c>
      <c r="E1530" t="s">
        <v>770</v>
      </c>
      <c r="F1530" s="1">
        <v>44011</v>
      </c>
      <c r="G1530" s="1" t="str">
        <f t="shared" si="23"/>
        <v>Mon</v>
      </c>
      <c r="H1530" s="1" t="s">
        <v>88</v>
      </c>
      <c r="I1530">
        <v>-14400</v>
      </c>
      <c r="J1530" t="s">
        <v>38</v>
      </c>
      <c r="K1530">
        <v>44.378185000000002</v>
      </c>
      <c r="L1530">
        <v>-68.250243999999995</v>
      </c>
      <c r="M1530">
        <v>61.11</v>
      </c>
      <c r="N1530">
        <v>9656</v>
      </c>
      <c r="O1530">
        <v>59.07</v>
      </c>
      <c r="P1530">
        <v>61.29</v>
      </c>
      <c r="Q1530">
        <v>58.15</v>
      </c>
      <c r="R1530">
        <v>64.69</v>
      </c>
      <c r="S1530">
        <v>1013</v>
      </c>
      <c r="V1530">
        <v>93</v>
      </c>
      <c r="W1530">
        <v>1.01</v>
      </c>
      <c r="X1530">
        <v>90</v>
      </c>
      <c r="Y1530">
        <v>0</v>
      </c>
      <c r="Z1530">
        <v>0.76</v>
      </c>
      <c r="AD1530">
        <v>90</v>
      </c>
      <c r="AE1530">
        <v>701</v>
      </c>
      <c r="AF1530" t="s">
        <v>68</v>
      </c>
      <c r="AG1530" t="s">
        <v>69</v>
      </c>
      <c r="AH1530" t="s">
        <v>70</v>
      </c>
    </row>
    <row r="1531" spans="1:34" x14ac:dyDescent="0.2">
      <c r="A1531">
        <v>1593460800</v>
      </c>
      <c r="B1531" t="s">
        <v>1537</v>
      </c>
      <c r="C1531" t="s">
        <v>34</v>
      </c>
      <c r="D1531" t="s">
        <v>54</v>
      </c>
      <c r="E1531" t="s">
        <v>770</v>
      </c>
      <c r="F1531" s="1">
        <v>44011</v>
      </c>
      <c r="G1531" s="1" t="str">
        <f t="shared" si="23"/>
        <v>Mon</v>
      </c>
      <c r="H1531" s="1" t="s">
        <v>90</v>
      </c>
      <c r="I1531">
        <v>-14400</v>
      </c>
      <c r="J1531" t="s">
        <v>38</v>
      </c>
      <c r="K1531">
        <v>44.378185000000002</v>
      </c>
      <c r="L1531">
        <v>-68.250243999999995</v>
      </c>
      <c r="M1531">
        <v>61.77</v>
      </c>
      <c r="N1531">
        <v>10000</v>
      </c>
      <c r="O1531">
        <v>60.03</v>
      </c>
      <c r="P1531">
        <v>62.06</v>
      </c>
      <c r="Q1531">
        <v>57.15</v>
      </c>
      <c r="R1531">
        <v>67.08</v>
      </c>
      <c r="S1531">
        <v>1014</v>
      </c>
      <c r="V1531">
        <v>94</v>
      </c>
      <c r="W1531">
        <v>3</v>
      </c>
      <c r="X1531">
        <v>128</v>
      </c>
      <c r="Y1531">
        <v>0</v>
      </c>
      <c r="Z1531">
        <v>2.02</v>
      </c>
      <c r="AD1531">
        <v>90</v>
      </c>
      <c r="AE1531">
        <v>501</v>
      </c>
      <c r="AF1531" t="s">
        <v>63</v>
      </c>
      <c r="AG1531" t="s">
        <v>73</v>
      </c>
      <c r="AH1531" t="s">
        <v>65</v>
      </c>
    </row>
    <row r="1532" spans="1:34" x14ac:dyDescent="0.2">
      <c r="A1532">
        <v>1593464400</v>
      </c>
      <c r="B1532" t="s">
        <v>1538</v>
      </c>
      <c r="C1532" t="s">
        <v>34</v>
      </c>
      <c r="D1532" t="s">
        <v>54</v>
      </c>
      <c r="E1532" t="s">
        <v>770</v>
      </c>
      <c r="F1532" s="1">
        <v>44011</v>
      </c>
      <c r="G1532" s="1" t="str">
        <f t="shared" si="23"/>
        <v>Mon</v>
      </c>
      <c r="H1532" s="1" t="s">
        <v>92</v>
      </c>
      <c r="I1532">
        <v>-14400</v>
      </c>
      <c r="J1532" t="s">
        <v>38</v>
      </c>
      <c r="K1532">
        <v>44.378185000000002</v>
      </c>
      <c r="L1532">
        <v>-68.250243999999995</v>
      </c>
      <c r="M1532">
        <v>62.15</v>
      </c>
      <c r="N1532">
        <v>6437</v>
      </c>
      <c r="O1532">
        <v>60.71</v>
      </c>
      <c r="P1532">
        <v>62.53</v>
      </c>
      <c r="Q1532">
        <v>58.08</v>
      </c>
      <c r="R1532">
        <v>65.680000000000007</v>
      </c>
      <c r="S1532">
        <v>1013</v>
      </c>
      <c r="V1532">
        <v>95</v>
      </c>
      <c r="W1532">
        <v>1.01</v>
      </c>
      <c r="X1532">
        <v>90</v>
      </c>
      <c r="Y1532">
        <v>0</v>
      </c>
      <c r="AD1532">
        <v>90</v>
      </c>
      <c r="AE1532">
        <v>701</v>
      </c>
      <c r="AF1532" t="s">
        <v>68</v>
      </c>
      <c r="AG1532" t="s">
        <v>69</v>
      </c>
      <c r="AH1532" t="s">
        <v>70</v>
      </c>
    </row>
    <row r="1533" spans="1:34" x14ac:dyDescent="0.2">
      <c r="A1533">
        <v>1593468000</v>
      </c>
      <c r="B1533" t="s">
        <v>1539</v>
      </c>
      <c r="C1533" t="s">
        <v>34</v>
      </c>
      <c r="D1533" t="s">
        <v>54</v>
      </c>
      <c r="E1533" t="s">
        <v>770</v>
      </c>
      <c r="F1533" s="1">
        <v>44011</v>
      </c>
      <c r="G1533" s="1" t="str">
        <f t="shared" si="23"/>
        <v>Mon</v>
      </c>
      <c r="H1533" s="1" t="s">
        <v>94</v>
      </c>
      <c r="I1533">
        <v>-14400</v>
      </c>
      <c r="J1533" t="s">
        <v>38</v>
      </c>
      <c r="K1533">
        <v>44.378185000000002</v>
      </c>
      <c r="L1533">
        <v>-68.250243999999995</v>
      </c>
      <c r="M1533">
        <v>63.48</v>
      </c>
      <c r="N1533">
        <v>10000</v>
      </c>
      <c r="O1533">
        <v>61.72</v>
      </c>
      <c r="P1533">
        <v>63.95</v>
      </c>
      <c r="Q1533">
        <v>59.29</v>
      </c>
      <c r="R1533">
        <v>67.08</v>
      </c>
      <c r="S1533">
        <v>1013</v>
      </c>
      <c r="V1533">
        <v>94</v>
      </c>
      <c r="W1533">
        <v>0</v>
      </c>
      <c r="X1533">
        <v>0</v>
      </c>
      <c r="Y1533">
        <v>0</v>
      </c>
      <c r="Z1533">
        <v>0.42</v>
      </c>
      <c r="AD1533">
        <v>90</v>
      </c>
      <c r="AE1533">
        <v>500</v>
      </c>
      <c r="AF1533" t="s">
        <v>63</v>
      </c>
      <c r="AG1533" t="s">
        <v>64</v>
      </c>
      <c r="AH1533" t="s">
        <v>65</v>
      </c>
    </row>
    <row r="1534" spans="1:34" x14ac:dyDescent="0.2">
      <c r="A1534">
        <v>1593471600</v>
      </c>
      <c r="B1534" t="s">
        <v>1540</v>
      </c>
      <c r="C1534" t="s">
        <v>34</v>
      </c>
      <c r="D1534" t="s">
        <v>54</v>
      </c>
      <c r="E1534" t="s">
        <v>770</v>
      </c>
      <c r="F1534" s="1">
        <v>44011</v>
      </c>
      <c r="G1534" s="1" t="str">
        <f t="shared" si="23"/>
        <v>Mon</v>
      </c>
      <c r="H1534" s="1" t="s">
        <v>96</v>
      </c>
      <c r="I1534">
        <v>-14400</v>
      </c>
      <c r="J1534" t="s">
        <v>38</v>
      </c>
      <c r="K1534">
        <v>44.378185000000002</v>
      </c>
      <c r="L1534">
        <v>-68.250243999999995</v>
      </c>
      <c r="M1534">
        <v>63.91</v>
      </c>
      <c r="N1534">
        <v>10000</v>
      </c>
      <c r="O1534">
        <v>61.84</v>
      </c>
      <c r="P1534">
        <v>64.38</v>
      </c>
      <c r="Q1534">
        <v>60.08</v>
      </c>
      <c r="R1534">
        <v>67.599999999999994</v>
      </c>
      <c r="S1534">
        <v>1013</v>
      </c>
      <c r="V1534">
        <v>93</v>
      </c>
      <c r="W1534">
        <v>5.01</v>
      </c>
      <c r="X1534">
        <v>108</v>
      </c>
      <c r="Y1534">
        <v>0</v>
      </c>
      <c r="Z1534">
        <v>3.05</v>
      </c>
      <c r="AD1534">
        <v>90</v>
      </c>
      <c r="AE1534">
        <v>501</v>
      </c>
      <c r="AF1534" t="s">
        <v>63</v>
      </c>
      <c r="AG1534" t="s">
        <v>73</v>
      </c>
      <c r="AH1534" t="s">
        <v>65</v>
      </c>
    </row>
    <row r="1535" spans="1:34" x14ac:dyDescent="0.2">
      <c r="A1535">
        <v>1593475200</v>
      </c>
      <c r="B1535" t="s">
        <v>1541</v>
      </c>
      <c r="C1535" t="s">
        <v>34</v>
      </c>
      <c r="D1535" t="s">
        <v>54</v>
      </c>
      <c r="E1535" t="s">
        <v>795</v>
      </c>
      <c r="F1535" s="1">
        <v>44012</v>
      </c>
      <c r="G1535" s="1" t="str">
        <f t="shared" si="23"/>
        <v>Tue</v>
      </c>
      <c r="H1535" s="1" t="s">
        <v>37</v>
      </c>
      <c r="I1535">
        <v>-14400</v>
      </c>
      <c r="J1535" t="s">
        <v>38</v>
      </c>
      <c r="K1535">
        <v>44.378185000000002</v>
      </c>
      <c r="L1535">
        <v>-68.250243999999995</v>
      </c>
      <c r="M1535">
        <v>64.58</v>
      </c>
      <c r="N1535">
        <v>10000</v>
      </c>
      <c r="O1535">
        <v>62.82</v>
      </c>
      <c r="P1535">
        <v>65.16</v>
      </c>
      <c r="Q1535">
        <v>60.08</v>
      </c>
      <c r="R1535">
        <v>67.599999999999994</v>
      </c>
      <c r="S1535">
        <v>1013</v>
      </c>
      <c r="V1535">
        <v>94</v>
      </c>
      <c r="W1535">
        <v>4.7</v>
      </c>
      <c r="X1535">
        <v>30</v>
      </c>
      <c r="Y1535">
        <v>0</v>
      </c>
      <c r="Z1535">
        <v>0.76</v>
      </c>
      <c r="AD1535">
        <v>90</v>
      </c>
      <c r="AE1535">
        <v>500</v>
      </c>
      <c r="AF1535" t="s">
        <v>63</v>
      </c>
      <c r="AG1535" t="s">
        <v>64</v>
      </c>
      <c r="AH1535" t="s">
        <v>65</v>
      </c>
    </row>
    <row r="1536" spans="1:34" x14ac:dyDescent="0.2">
      <c r="A1536">
        <v>1593478800</v>
      </c>
      <c r="B1536" t="s">
        <v>1542</v>
      </c>
      <c r="C1536" t="s">
        <v>34</v>
      </c>
      <c r="D1536" t="s">
        <v>54</v>
      </c>
      <c r="E1536" t="s">
        <v>795</v>
      </c>
      <c r="F1536" s="1">
        <v>44012</v>
      </c>
      <c r="G1536" s="1" t="str">
        <f t="shared" si="23"/>
        <v>Tue</v>
      </c>
      <c r="H1536" s="1" t="s">
        <v>36</v>
      </c>
      <c r="I1536">
        <v>-14400</v>
      </c>
      <c r="J1536" t="s">
        <v>38</v>
      </c>
      <c r="K1536">
        <v>44.378185000000002</v>
      </c>
      <c r="L1536">
        <v>-68.250243999999995</v>
      </c>
      <c r="M1536">
        <v>63.77</v>
      </c>
      <c r="N1536">
        <v>8047</v>
      </c>
      <c r="O1536">
        <v>61.7</v>
      </c>
      <c r="P1536">
        <v>64.22</v>
      </c>
      <c r="Q1536">
        <v>60.28</v>
      </c>
      <c r="R1536">
        <v>65.680000000000007</v>
      </c>
      <c r="S1536">
        <v>1013</v>
      </c>
      <c r="V1536">
        <v>93</v>
      </c>
      <c r="W1536">
        <v>4</v>
      </c>
      <c r="X1536">
        <v>75</v>
      </c>
      <c r="Y1536">
        <v>0</v>
      </c>
      <c r="Z1536">
        <v>4.83</v>
      </c>
      <c r="AD1536">
        <v>90</v>
      </c>
      <c r="AE1536">
        <v>502</v>
      </c>
      <c r="AF1536" t="s">
        <v>63</v>
      </c>
      <c r="AG1536" t="s">
        <v>84</v>
      </c>
      <c r="AH1536" t="s">
        <v>109</v>
      </c>
    </row>
    <row r="1537" spans="1:34" x14ac:dyDescent="0.2">
      <c r="A1537">
        <v>1593478800</v>
      </c>
      <c r="B1537" t="s">
        <v>1542</v>
      </c>
      <c r="C1537" t="s">
        <v>34</v>
      </c>
      <c r="D1537" t="s">
        <v>54</v>
      </c>
      <c r="E1537" t="s">
        <v>795</v>
      </c>
      <c r="F1537" s="1">
        <v>44012</v>
      </c>
      <c r="G1537" s="1" t="str">
        <f t="shared" si="23"/>
        <v>Tue</v>
      </c>
      <c r="H1537" s="1" t="s">
        <v>36</v>
      </c>
      <c r="I1537">
        <v>-14400</v>
      </c>
      <c r="J1537" t="s">
        <v>38</v>
      </c>
      <c r="K1537">
        <v>44.378185000000002</v>
      </c>
      <c r="L1537">
        <v>-68.250243999999995</v>
      </c>
      <c r="M1537">
        <v>63.77</v>
      </c>
      <c r="N1537">
        <v>8047</v>
      </c>
      <c r="O1537">
        <v>61.7</v>
      </c>
      <c r="P1537">
        <v>64.22</v>
      </c>
      <c r="Q1537">
        <v>60.28</v>
      </c>
      <c r="R1537">
        <v>65.680000000000007</v>
      </c>
      <c r="S1537">
        <v>1013</v>
      </c>
      <c r="V1537">
        <v>93</v>
      </c>
      <c r="W1537">
        <v>4</v>
      </c>
      <c r="X1537">
        <v>75</v>
      </c>
      <c r="Y1537">
        <v>0</v>
      </c>
      <c r="Z1537">
        <v>4.83</v>
      </c>
      <c r="AD1537">
        <v>90</v>
      </c>
      <c r="AE1537">
        <v>701</v>
      </c>
      <c r="AF1537" t="s">
        <v>68</v>
      </c>
      <c r="AG1537" t="s">
        <v>69</v>
      </c>
      <c r="AH1537" t="s">
        <v>98</v>
      </c>
    </row>
    <row r="1538" spans="1:34" x14ac:dyDescent="0.2">
      <c r="A1538">
        <v>1593482400</v>
      </c>
      <c r="B1538" t="s">
        <v>1543</v>
      </c>
      <c r="C1538" t="s">
        <v>34</v>
      </c>
      <c r="D1538" t="s">
        <v>54</v>
      </c>
      <c r="E1538" t="s">
        <v>795</v>
      </c>
      <c r="F1538" s="1">
        <v>44012</v>
      </c>
      <c r="G1538" s="1" t="str">
        <f t="shared" si="23"/>
        <v>Tue</v>
      </c>
      <c r="H1538" s="1" t="s">
        <v>46</v>
      </c>
      <c r="I1538">
        <v>-14400</v>
      </c>
      <c r="J1538" t="s">
        <v>38</v>
      </c>
      <c r="K1538">
        <v>44.378185000000002</v>
      </c>
      <c r="L1538">
        <v>-68.250243999999995</v>
      </c>
      <c r="M1538">
        <v>63.77</v>
      </c>
      <c r="N1538">
        <v>10000</v>
      </c>
      <c r="O1538">
        <v>62.01</v>
      </c>
      <c r="P1538">
        <v>64.27</v>
      </c>
      <c r="Q1538">
        <v>61.16</v>
      </c>
      <c r="R1538">
        <v>65.680000000000007</v>
      </c>
      <c r="S1538">
        <v>1013</v>
      </c>
      <c r="V1538">
        <v>94</v>
      </c>
      <c r="W1538">
        <v>3</v>
      </c>
      <c r="X1538">
        <v>81</v>
      </c>
      <c r="Y1538">
        <v>0</v>
      </c>
      <c r="AD1538">
        <v>90</v>
      </c>
      <c r="AE1538">
        <v>500</v>
      </c>
      <c r="AF1538" t="s">
        <v>63</v>
      </c>
      <c r="AG1538" t="s">
        <v>64</v>
      </c>
      <c r="AH1538" t="s">
        <v>109</v>
      </c>
    </row>
    <row r="1539" spans="1:34" x14ac:dyDescent="0.2">
      <c r="A1539">
        <v>1593486000</v>
      </c>
      <c r="B1539" t="s">
        <v>1544</v>
      </c>
      <c r="C1539" t="s">
        <v>34</v>
      </c>
      <c r="D1539" t="s">
        <v>54</v>
      </c>
      <c r="E1539" t="s">
        <v>795</v>
      </c>
      <c r="F1539" s="1">
        <v>44012</v>
      </c>
      <c r="G1539" s="1" t="str">
        <f t="shared" ref="G1539:G1602" si="24">TEXT(F1539,"ddd")</f>
        <v>Tue</v>
      </c>
      <c r="H1539" s="1" t="s">
        <v>49</v>
      </c>
      <c r="I1539">
        <v>-14400</v>
      </c>
      <c r="J1539" t="s">
        <v>38</v>
      </c>
      <c r="K1539">
        <v>44.378185000000002</v>
      </c>
      <c r="L1539">
        <v>-68.250243999999995</v>
      </c>
      <c r="M1539">
        <v>64.02</v>
      </c>
      <c r="N1539">
        <v>10000</v>
      </c>
      <c r="O1539">
        <v>62.85</v>
      </c>
      <c r="P1539">
        <v>64.63</v>
      </c>
      <c r="Q1539">
        <v>61.09</v>
      </c>
      <c r="R1539">
        <v>67.08</v>
      </c>
      <c r="S1539">
        <v>1013</v>
      </c>
      <c r="V1539">
        <v>96</v>
      </c>
      <c r="W1539">
        <v>1.01</v>
      </c>
      <c r="X1539">
        <v>90</v>
      </c>
      <c r="Y1539">
        <v>0</v>
      </c>
      <c r="AD1539">
        <v>90</v>
      </c>
      <c r="AE1539">
        <v>804</v>
      </c>
      <c r="AF1539" t="s">
        <v>39</v>
      </c>
      <c r="AG1539" t="s">
        <v>47</v>
      </c>
      <c r="AH1539" t="s">
        <v>41</v>
      </c>
    </row>
    <row r="1540" spans="1:34" x14ac:dyDescent="0.2">
      <c r="A1540">
        <v>1593489600</v>
      </c>
      <c r="B1540" t="s">
        <v>1545</v>
      </c>
      <c r="C1540" t="s">
        <v>34</v>
      </c>
      <c r="D1540" t="s">
        <v>54</v>
      </c>
      <c r="E1540" t="s">
        <v>795</v>
      </c>
      <c r="F1540" s="1">
        <v>44012</v>
      </c>
      <c r="G1540" s="1" t="str">
        <f t="shared" si="24"/>
        <v>Tue</v>
      </c>
      <c r="H1540" s="1" t="s">
        <v>51</v>
      </c>
      <c r="I1540">
        <v>-14400</v>
      </c>
      <c r="J1540" t="s">
        <v>38</v>
      </c>
      <c r="K1540">
        <v>44.378185000000002</v>
      </c>
      <c r="L1540">
        <v>-68.250243999999995</v>
      </c>
      <c r="M1540">
        <v>63.7</v>
      </c>
      <c r="N1540">
        <v>10000</v>
      </c>
      <c r="O1540">
        <v>62.24</v>
      </c>
      <c r="P1540">
        <v>64.239999999999995</v>
      </c>
      <c r="Q1540">
        <v>60.08</v>
      </c>
      <c r="R1540">
        <v>67.08</v>
      </c>
      <c r="S1540">
        <v>1013</v>
      </c>
      <c r="V1540">
        <v>95</v>
      </c>
      <c r="W1540">
        <v>1.1200000000000001</v>
      </c>
      <c r="X1540">
        <v>340</v>
      </c>
      <c r="Y1540">
        <v>0</v>
      </c>
      <c r="Z1540">
        <v>0.13</v>
      </c>
      <c r="AD1540">
        <v>90</v>
      </c>
      <c r="AE1540">
        <v>500</v>
      </c>
      <c r="AF1540" t="s">
        <v>63</v>
      </c>
      <c r="AG1540" t="s">
        <v>64</v>
      </c>
      <c r="AH1540" t="s">
        <v>109</v>
      </c>
    </row>
    <row r="1541" spans="1:34" x14ac:dyDescent="0.2">
      <c r="A1541">
        <v>1593493200</v>
      </c>
      <c r="B1541" t="s">
        <v>1546</v>
      </c>
      <c r="C1541" t="s">
        <v>34</v>
      </c>
      <c r="D1541" t="s">
        <v>54</v>
      </c>
      <c r="E1541" t="s">
        <v>795</v>
      </c>
      <c r="F1541" s="1">
        <v>44012</v>
      </c>
      <c r="G1541" s="1" t="str">
        <f t="shared" si="24"/>
        <v>Tue</v>
      </c>
      <c r="H1541" s="1" t="s">
        <v>35</v>
      </c>
      <c r="I1541">
        <v>-14400</v>
      </c>
      <c r="J1541" t="s">
        <v>38</v>
      </c>
      <c r="K1541">
        <v>44.378185000000002</v>
      </c>
      <c r="L1541">
        <v>-68.250243999999995</v>
      </c>
      <c r="M1541">
        <v>63.66</v>
      </c>
      <c r="N1541">
        <v>8047</v>
      </c>
      <c r="O1541">
        <v>61.9</v>
      </c>
      <c r="P1541">
        <v>64.150000000000006</v>
      </c>
      <c r="Q1541">
        <v>60.28</v>
      </c>
      <c r="R1541">
        <v>67.599999999999994</v>
      </c>
      <c r="S1541">
        <v>1013</v>
      </c>
      <c r="V1541">
        <v>94</v>
      </c>
      <c r="W1541">
        <v>3</v>
      </c>
      <c r="X1541">
        <v>85</v>
      </c>
      <c r="Y1541">
        <v>0</v>
      </c>
      <c r="Z1541">
        <v>0.19</v>
      </c>
      <c r="AD1541">
        <v>90</v>
      </c>
      <c r="AE1541">
        <v>501</v>
      </c>
      <c r="AF1541" t="s">
        <v>63</v>
      </c>
      <c r="AG1541" t="s">
        <v>73</v>
      </c>
      <c r="AH1541" t="s">
        <v>109</v>
      </c>
    </row>
    <row r="1542" spans="1:34" x14ac:dyDescent="0.2">
      <c r="A1542">
        <v>1593493200</v>
      </c>
      <c r="B1542" t="s">
        <v>1546</v>
      </c>
      <c r="C1542" t="s">
        <v>34</v>
      </c>
      <c r="D1542" t="s">
        <v>54</v>
      </c>
      <c r="E1542" t="s">
        <v>795</v>
      </c>
      <c r="F1542" s="1">
        <v>44012</v>
      </c>
      <c r="G1542" s="1" t="str">
        <f t="shared" si="24"/>
        <v>Tue</v>
      </c>
      <c r="H1542" s="1" t="s">
        <v>35</v>
      </c>
      <c r="I1542">
        <v>-14400</v>
      </c>
      <c r="J1542" t="s">
        <v>38</v>
      </c>
      <c r="K1542">
        <v>44.378185000000002</v>
      </c>
      <c r="L1542">
        <v>-68.250243999999995</v>
      </c>
      <c r="M1542">
        <v>63.66</v>
      </c>
      <c r="N1542">
        <v>8047</v>
      </c>
      <c r="O1542">
        <v>61.9</v>
      </c>
      <c r="P1542">
        <v>64.150000000000006</v>
      </c>
      <c r="Q1542">
        <v>60.28</v>
      </c>
      <c r="R1542">
        <v>67.599999999999994</v>
      </c>
      <c r="S1542">
        <v>1013</v>
      </c>
      <c r="V1542">
        <v>94</v>
      </c>
      <c r="W1542">
        <v>3</v>
      </c>
      <c r="X1542">
        <v>85</v>
      </c>
      <c r="Y1542">
        <v>0</v>
      </c>
      <c r="Z1542">
        <v>0.19</v>
      </c>
      <c r="AD1542">
        <v>90</v>
      </c>
      <c r="AE1542">
        <v>701</v>
      </c>
      <c r="AF1542" t="s">
        <v>68</v>
      </c>
      <c r="AG1542" t="s">
        <v>69</v>
      </c>
      <c r="AH1542" t="s">
        <v>98</v>
      </c>
    </row>
    <row r="1543" spans="1:34" x14ac:dyDescent="0.2">
      <c r="A1543">
        <v>1593496800</v>
      </c>
      <c r="B1543" t="s">
        <v>1547</v>
      </c>
      <c r="C1543" t="s">
        <v>34</v>
      </c>
      <c r="D1543" t="s">
        <v>54</v>
      </c>
      <c r="E1543" t="s">
        <v>795</v>
      </c>
      <c r="F1543" s="1">
        <v>44012</v>
      </c>
      <c r="G1543" s="1" t="str">
        <f t="shared" si="24"/>
        <v>Tue</v>
      </c>
      <c r="H1543" s="1" t="s">
        <v>54</v>
      </c>
      <c r="I1543">
        <v>-14400</v>
      </c>
      <c r="J1543" t="s">
        <v>38</v>
      </c>
      <c r="K1543">
        <v>44.378185000000002</v>
      </c>
      <c r="L1543">
        <v>-68.250243999999995</v>
      </c>
      <c r="M1543">
        <v>63.45</v>
      </c>
      <c r="N1543">
        <v>10000</v>
      </c>
      <c r="O1543">
        <v>61.99</v>
      </c>
      <c r="P1543">
        <v>63.95</v>
      </c>
      <c r="Q1543">
        <v>60.08</v>
      </c>
      <c r="R1543">
        <v>67.599999999999994</v>
      </c>
      <c r="S1543">
        <v>1013</v>
      </c>
      <c r="V1543">
        <v>95</v>
      </c>
      <c r="W1543">
        <v>4</v>
      </c>
      <c r="X1543">
        <v>67</v>
      </c>
      <c r="Y1543">
        <v>0</v>
      </c>
      <c r="Z1543">
        <v>0.2</v>
      </c>
      <c r="AD1543">
        <v>90</v>
      </c>
      <c r="AE1543">
        <v>500</v>
      </c>
      <c r="AF1543" t="s">
        <v>63</v>
      </c>
      <c r="AG1543" t="s">
        <v>64</v>
      </c>
      <c r="AH1543" t="s">
        <v>109</v>
      </c>
    </row>
    <row r="1544" spans="1:34" x14ac:dyDescent="0.2">
      <c r="A1544">
        <v>1593500400</v>
      </c>
      <c r="B1544" t="s">
        <v>1548</v>
      </c>
      <c r="C1544" t="s">
        <v>34</v>
      </c>
      <c r="D1544" t="s">
        <v>54</v>
      </c>
      <c r="E1544" t="s">
        <v>795</v>
      </c>
      <c r="F1544" s="1">
        <v>44012</v>
      </c>
      <c r="G1544" s="1" t="str">
        <f t="shared" si="24"/>
        <v>Tue</v>
      </c>
      <c r="H1544" s="1" t="s">
        <v>56</v>
      </c>
      <c r="I1544">
        <v>-14400</v>
      </c>
      <c r="J1544" t="s">
        <v>38</v>
      </c>
      <c r="K1544">
        <v>44.378185000000002</v>
      </c>
      <c r="L1544">
        <v>-68.250243999999995</v>
      </c>
      <c r="M1544">
        <v>63.61</v>
      </c>
      <c r="N1544">
        <v>9656</v>
      </c>
      <c r="O1544">
        <v>62.15</v>
      </c>
      <c r="P1544">
        <v>64.13</v>
      </c>
      <c r="Q1544">
        <v>60.15</v>
      </c>
      <c r="R1544">
        <v>67.599999999999994</v>
      </c>
      <c r="S1544">
        <v>1013</v>
      </c>
      <c r="V1544">
        <v>95</v>
      </c>
      <c r="W1544">
        <v>4</v>
      </c>
      <c r="X1544">
        <v>81</v>
      </c>
      <c r="Y1544">
        <v>0</v>
      </c>
      <c r="Z1544">
        <v>0.25</v>
      </c>
      <c r="AD1544">
        <v>90</v>
      </c>
      <c r="AE1544">
        <v>701</v>
      </c>
      <c r="AF1544" t="s">
        <v>68</v>
      </c>
      <c r="AG1544" t="s">
        <v>69</v>
      </c>
      <c r="AH1544" t="s">
        <v>98</v>
      </c>
    </row>
    <row r="1545" spans="1:34" x14ac:dyDescent="0.2">
      <c r="A1545">
        <v>1593500400</v>
      </c>
      <c r="B1545" t="s">
        <v>1548</v>
      </c>
      <c r="C1545" t="s">
        <v>34</v>
      </c>
      <c r="D1545" t="s">
        <v>54</v>
      </c>
      <c r="E1545" t="s">
        <v>795</v>
      </c>
      <c r="F1545" s="1">
        <v>44012</v>
      </c>
      <c r="G1545" s="1" t="str">
        <f t="shared" si="24"/>
        <v>Tue</v>
      </c>
      <c r="H1545" s="1" t="s">
        <v>56</v>
      </c>
      <c r="I1545">
        <v>-14400</v>
      </c>
      <c r="J1545" t="s">
        <v>38</v>
      </c>
      <c r="K1545">
        <v>44.378185000000002</v>
      </c>
      <c r="L1545">
        <v>-68.250243999999995</v>
      </c>
      <c r="M1545">
        <v>63.61</v>
      </c>
      <c r="N1545">
        <v>9656</v>
      </c>
      <c r="O1545">
        <v>62.15</v>
      </c>
      <c r="P1545">
        <v>64.13</v>
      </c>
      <c r="Q1545">
        <v>60.15</v>
      </c>
      <c r="R1545">
        <v>67.599999999999994</v>
      </c>
      <c r="S1545">
        <v>1013</v>
      </c>
      <c r="V1545">
        <v>95</v>
      </c>
      <c r="W1545">
        <v>4</v>
      </c>
      <c r="X1545">
        <v>81</v>
      </c>
      <c r="Y1545">
        <v>0</v>
      </c>
      <c r="Z1545">
        <v>0.25</v>
      </c>
      <c r="AD1545">
        <v>90</v>
      </c>
      <c r="AE1545">
        <v>500</v>
      </c>
      <c r="AF1545" t="s">
        <v>63</v>
      </c>
      <c r="AG1545" t="s">
        <v>64</v>
      </c>
      <c r="AH1545" t="s">
        <v>109</v>
      </c>
    </row>
    <row r="1546" spans="1:34" x14ac:dyDescent="0.2">
      <c r="A1546">
        <v>1593504000</v>
      </c>
      <c r="B1546" t="s">
        <v>1549</v>
      </c>
      <c r="C1546" t="s">
        <v>34</v>
      </c>
      <c r="D1546" t="s">
        <v>54</v>
      </c>
      <c r="E1546" t="s">
        <v>795</v>
      </c>
      <c r="F1546" s="1">
        <v>44012</v>
      </c>
      <c r="G1546" s="1" t="str">
        <f t="shared" si="24"/>
        <v>Tue</v>
      </c>
      <c r="H1546" s="1" t="s">
        <v>58</v>
      </c>
      <c r="I1546">
        <v>-14400</v>
      </c>
      <c r="J1546" t="s">
        <v>38</v>
      </c>
      <c r="K1546">
        <v>44.378185000000002</v>
      </c>
      <c r="L1546">
        <v>-68.250243999999995</v>
      </c>
      <c r="M1546">
        <v>63.57</v>
      </c>
      <c r="N1546">
        <v>10000</v>
      </c>
      <c r="O1546">
        <v>61.81</v>
      </c>
      <c r="P1546">
        <v>64.040000000000006</v>
      </c>
      <c r="Q1546">
        <v>60.08</v>
      </c>
      <c r="R1546">
        <v>66.69</v>
      </c>
      <c r="S1546">
        <v>1013</v>
      </c>
      <c r="V1546">
        <v>94</v>
      </c>
      <c r="W1546">
        <v>11.41</v>
      </c>
      <c r="X1546">
        <v>100</v>
      </c>
      <c r="Y1546">
        <v>0</v>
      </c>
      <c r="Z1546">
        <v>0.38</v>
      </c>
      <c r="AD1546">
        <v>90</v>
      </c>
      <c r="AE1546">
        <v>500</v>
      </c>
      <c r="AF1546" t="s">
        <v>63</v>
      </c>
      <c r="AG1546" t="s">
        <v>64</v>
      </c>
      <c r="AH1546" t="s">
        <v>109</v>
      </c>
    </row>
    <row r="1547" spans="1:34" x14ac:dyDescent="0.2">
      <c r="A1547">
        <v>1593507600</v>
      </c>
      <c r="B1547" t="s">
        <v>1550</v>
      </c>
      <c r="C1547" t="s">
        <v>34</v>
      </c>
      <c r="D1547" t="s">
        <v>54</v>
      </c>
      <c r="E1547" t="s">
        <v>795</v>
      </c>
      <c r="F1547" s="1">
        <v>44012</v>
      </c>
      <c r="G1547" s="1" t="str">
        <f t="shared" si="24"/>
        <v>Tue</v>
      </c>
      <c r="H1547" s="1" t="s">
        <v>60</v>
      </c>
      <c r="I1547">
        <v>-14400</v>
      </c>
      <c r="J1547" t="s">
        <v>38</v>
      </c>
      <c r="K1547">
        <v>44.378185000000002</v>
      </c>
      <c r="L1547">
        <v>-68.250243999999995</v>
      </c>
      <c r="M1547">
        <v>63.52</v>
      </c>
      <c r="N1547">
        <v>10000</v>
      </c>
      <c r="O1547">
        <v>61.75</v>
      </c>
      <c r="P1547">
        <v>63.99</v>
      </c>
      <c r="Q1547">
        <v>61.09</v>
      </c>
      <c r="R1547">
        <v>66.69</v>
      </c>
      <c r="S1547">
        <v>1013</v>
      </c>
      <c r="V1547">
        <v>94</v>
      </c>
      <c r="W1547">
        <v>5.01</v>
      </c>
      <c r="X1547">
        <v>78</v>
      </c>
      <c r="Y1547">
        <v>0</v>
      </c>
      <c r="Z1547">
        <v>0.35</v>
      </c>
      <c r="AD1547">
        <v>90</v>
      </c>
      <c r="AE1547">
        <v>500</v>
      </c>
      <c r="AF1547" t="s">
        <v>63</v>
      </c>
      <c r="AG1547" t="s">
        <v>64</v>
      </c>
      <c r="AH1547" t="s">
        <v>65</v>
      </c>
    </row>
    <row r="1548" spans="1:34" x14ac:dyDescent="0.2">
      <c r="A1548">
        <v>1593511200</v>
      </c>
      <c r="B1548" t="s">
        <v>1551</v>
      </c>
      <c r="C1548" t="s">
        <v>34</v>
      </c>
      <c r="D1548" t="s">
        <v>54</v>
      </c>
      <c r="E1548" t="s">
        <v>795</v>
      </c>
      <c r="F1548" s="1">
        <v>44012</v>
      </c>
      <c r="G1548" s="1" t="str">
        <f t="shared" si="24"/>
        <v>Tue</v>
      </c>
      <c r="H1548" s="1" t="s">
        <v>62</v>
      </c>
      <c r="I1548">
        <v>-14400</v>
      </c>
      <c r="J1548" t="s">
        <v>38</v>
      </c>
      <c r="K1548">
        <v>44.378185000000002</v>
      </c>
      <c r="L1548">
        <v>-68.250243999999995</v>
      </c>
      <c r="M1548">
        <v>63.12</v>
      </c>
      <c r="N1548">
        <v>10000</v>
      </c>
      <c r="O1548">
        <v>61.38</v>
      </c>
      <c r="P1548">
        <v>63.55</v>
      </c>
      <c r="Q1548">
        <v>60.15</v>
      </c>
      <c r="R1548">
        <v>66.69</v>
      </c>
      <c r="S1548">
        <v>1013</v>
      </c>
      <c r="V1548">
        <v>94</v>
      </c>
      <c r="W1548">
        <v>5.99</v>
      </c>
      <c r="X1548">
        <v>97</v>
      </c>
      <c r="Y1548">
        <v>0</v>
      </c>
      <c r="Z1548">
        <v>0.38</v>
      </c>
      <c r="AD1548">
        <v>90</v>
      </c>
      <c r="AE1548">
        <v>500</v>
      </c>
      <c r="AF1548" t="s">
        <v>63</v>
      </c>
      <c r="AG1548" t="s">
        <v>64</v>
      </c>
      <c r="AH1548" t="s">
        <v>65</v>
      </c>
    </row>
    <row r="1549" spans="1:34" x14ac:dyDescent="0.2">
      <c r="A1549">
        <v>1593514800</v>
      </c>
      <c r="B1549" t="s">
        <v>1552</v>
      </c>
      <c r="C1549" t="s">
        <v>34</v>
      </c>
      <c r="D1549" t="s">
        <v>54</v>
      </c>
      <c r="E1549" t="s">
        <v>795</v>
      </c>
      <c r="F1549" s="1">
        <v>44012</v>
      </c>
      <c r="G1549" s="1" t="str">
        <f t="shared" si="24"/>
        <v>Tue</v>
      </c>
      <c r="H1549" s="1" t="s">
        <v>67</v>
      </c>
      <c r="I1549">
        <v>-14400</v>
      </c>
      <c r="J1549" t="s">
        <v>38</v>
      </c>
      <c r="K1549">
        <v>44.378185000000002</v>
      </c>
      <c r="L1549">
        <v>-68.250243999999995</v>
      </c>
      <c r="M1549">
        <v>63.18</v>
      </c>
      <c r="N1549">
        <v>10000</v>
      </c>
      <c r="O1549">
        <v>61.72</v>
      </c>
      <c r="P1549">
        <v>63.66</v>
      </c>
      <c r="Q1549">
        <v>60.08</v>
      </c>
      <c r="R1549">
        <v>66.69</v>
      </c>
      <c r="S1549">
        <v>1014</v>
      </c>
      <c r="V1549">
        <v>95</v>
      </c>
      <c r="W1549">
        <v>6.93</v>
      </c>
      <c r="X1549">
        <v>80</v>
      </c>
      <c r="Y1549">
        <v>0</v>
      </c>
      <c r="Z1549">
        <v>0.34</v>
      </c>
      <c r="AD1549">
        <v>90</v>
      </c>
      <c r="AE1549">
        <v>500</v>
      </c>
      <c r="AF1549" t="s">
        <v>63</v>
      </c>
      <c r="AG1549" t="s">
        <v>64</v>
      </c>
      <c r="AH1549" t="s">
        <v>65</v>
      </c>
    </row>
    <row r="1550" spans="1:34" x14ac:dyDescent="0.2">
      <c r="A1550">
        <v>1593518400</v>
      </c>
      <c r="B1550" t="s">
        <v>1553</v>
      </c>
      <c r="C1550" t="s">
        <v>34</v>
      </c>
      <c r="D1550" t="s">
        <v>54</v>
      </c>
      <c r="E1550" t="s">
        <v>795</v>
      </c>
      <c r="F1550" s="1">
        <v>44012</v>
      </c>
      <c r="G1550" s="1" t="str">
        <f t="shared" si="24"/>
        <v>Tue</v>
      </c>
      <c r="H1550" s="1" t="s">
        <v>72</v>
      </c>
      <c r="I1550">
        <v>-14400</v>
      </c>
      <c r="J1550" t="s">
        <v>38</v>
      </c>
      <c r="K1550">
        <v>44.378185000000002</v>
      </c>
      <c r="L1550">
        <v>-68.250243999999995</v>
      </c>
      <c r="M1550">
        <v>63.59</v>
      </c>
      <c r="N1550">
        <v>10000</v>
      </c>
      <c r="O1550">
        <v>62.13</v>
      </c>
      <c r="P1550">
        <v>64.11</v>
      </c>
      <c r="Q1550">
        <v>61.09</v>
      </c>
      <c r="R1550">
        <v>67.599999999999994</v>
      </c>
      <c r="S1550">
        <v>1014</v>
      </c>
      <c r="V1550">
        <v>95</v>
      </c>
      <c r="W1550">
        <v>5.99</v>
      </c>
      <c r="X1550">
        <v>77</v>
      </c>
      <c r="Y1550">
        <v>0</v>
      </c>
      <c r="Z1550">
        <v>0.25</v>
      </c>
      <c r="AD1550">
        <v>90</v>
      </c>
      <c r="AE1550">
        <v>500</v>
      </c>
      <c r="AF1550" t="s">
        <v>63</v>
      </c>
      <c r="AG1550" t="s">
        <v>64</v>
      </c>
      <c r="AH1550" t="s">
        <v>65</v>
      </c>
    </row>
    <row r="1551" spans="1:34" x14ac:dyDescent="0.2">
      <c r="A1551">
        <v>1593522000</v>
      </c>
      <c r="B1551" t="s">
        <v>1554</v>
      </c>
      <c r="C1551" t="s">
        <v>34</v>
      </c>
      <c r="D1551" t="s">
        <v>54</v>
      </c>
      <c r="E1551" t="s">
        <v>795</v>
      </c>
      <c r="F1551" s="1">
        <v>44012</v>
      </c>
      <c r="G1551" s="1" t="str">
        <f t="shared" si="24"/>
        <v>Tue</v>
      </c>
      <c r="H1551" s="1" t="s">
        <v>75</v>
      </c>
      <c r="I1551">
        <v>-14400</v>
      </c>
      <c r="J1551" t="s">
        <v>38</v>
      </c>
      <c r="K1551">
        <v>44.378185000000002</v>
      </c>
      <c r="L1551">
        <v>-68.250243999999995</v>
      </c>
      <c r="M1551">
        <v>64.78</v>
      </c>
      <c r="N1551">
        <v>10000</v>
      </c>
      <c r="O1551">
        <v>63.01</v>
      </c>
      <c r="P1551">
        <v>65.37</v>
      </c>
      <c r="Q1551">
        <v>62.15</v>
      </c>
      <c r="R1551">
        <v>67.680000000000007</v>
      </c>
      <c r="S1551">
        <v>1014</v>
      </c>
      <c r="V1551">
        <v>94</v>
      </c>
      <c r="W1551">
        <v>7</v>
      </c>
      <c r="X1551">
        <v>79</v>
      </c>
      <c r="Y1551">
        <v>0</v>
      </c>
      <c r="Z1551">
        <v>0.25</v>
      </c>
      <c r="AD1551">
        <v>90</v>
      </c>
      <c r="AE1551">
        <v>500</v>
      </c>
      <c r="AF1551" t="s">
        <v>63</v>
      </c>
      <c r="AG1551" t="s">
        <v>64</v>
      </c>
      <c r="AH1551" t="s">
        <v>65</v>
      </c>
    </row>
    <row r="1552" spans="1:34" x14ac:dyDescent="0.2">
      <c r="A1552">
        <v>1593525600</v>
      </c>
      <c r="B1552" t="s">
        <v>1555</v>
      </c>
      <c r="C1552" t="s">
        <v>34</v>
      </c>
      <c r="D1552" t="s">
        <v>54</v>
      </c>
      <c r="E1552" t="s">
        <v>795</v>
      </c>
      <c r="F1552" s="1">
        <v>44012</v>
      </c>
      <c r="G1552" s="1" t="str">
        <f t="shared" si="24"/>
        <v>Tue</v>
      </c>
      <c r="H1552" s="1" t="s">
        <v>77</v>
      </c>
      <c r="I1552">
        <v>-14400</v>
      </c>
      <c r="J1552" t="s">
        <v>38</v>
      </c>
      <c r="K1552">
        <v>44.378185000000002</v>
      </c>
      <c r="L1552">
        <v>-68.250243999999995</v>
      </c>
      <c r="M1552">
        <v>64.959999999999994</v>
      </c>
      <c r="N1552">
        <v>10000</v>
      </c>
      <c r="O1552">
        <v>62.58</v>
      </c>
      <c r="P1552">
        <v>65.48</v>
      </c>
      <c r="Q1552">
        <v>62.15</v>
      </c>
      <c r="R1552">
        <v>67.42</v>
      </c>
      <c r="S1552">
        <v>1014</v>
      </c>
      <c r="V1552">
        <v>92</v>
      </c>
      <c r="W1552">
        <v>4</v>
      </c>
      <c r="X1552">
        <v>90</v>
      </c>
      <c r="Y1552">
        <v>0</v>
      </c>
      <c r="Z1552">
        <v>0.24</v>
      </c>
      <c r="AD1552">
        <v>90</v>
      </c>
      <c r="AE1552">
        <v>500</v>
      </c>
      <c r="AF1552" t="s">
        <v>63</v>
      </c>
      <c r="AG1552" t="s">
        <v>64</v>
      </c>
      <c r="AH1552" t="s">
        <v>65</v>
      </c>
    </row>
    <row r="1553" spans="1:34" x14ac:dyDescent="0.2">
      <c r="A1553">
        <v>1593529200</v>
      </c>
      <c r="B1553" t="s">
        <v>1556</v>
      </c>
      <c r="C1553" t="s">
        <v>34</v>
      </c>
      <c r="D1553" t="s">
        <v>54</v>
      </c>
      <c r="E1553" t="s">
        <v>795</v>
      </c>
      <c r="F1553" s="1">
        <v>44012</v>
      </c>
      <c r="G1553" s="1" t="str">
        <f t="shared" si="24"/>
        <v>Tue</v>
      </c>
      <c r="H1553" s="1" t="s">
        <v>79</v>
      </c>
      <c r="I1553">
        <v>-14400</v>
      </c>
      <c r="J1553" t="s">
        <v>38</v>
      </c>
      <c r="K1553">
        <v>44.378185000000002</v>
      </c>
      <c r="L1553">
        <v>-68.250243999999995</v>
      </c>
      <c r="M1553">
        <v>65.5</v>
      </c>
      <c r="N1553">
        <v>10000</v>
      </c>
      <c r="O1553">
        <v>63.12</v>
      </c>
      <c r="P1553">
        <v>66.069999999999993</v>
      </c>
      <c r="Q1553">
        <v>62.28</v>
      </c>
      <c r="R1553">
        <v>68.680000000000007</v>
      </c>
      <c r="S1553">
        <v>1014</v>
      </c>
      <c r="V1553">
        <v>92</v>
      </c>
      <c r="W1553">
        <v>5.01</v>
      </c>
      <c r="X1553">
        <v>67</v>
      </c>
      <c r="Y1553">
        <v>0</v>
      </c>
      <c r="Z1553">
        <v>0.1</v>
      </c>
      <c r="AD1553">
        <v>90</v>
      </c>
      <c r="AE1553">
        <v>500</v>
      </c>
      <c r="AF1553" t="s">
        <v>63</v>
      </c>
      <c r="AG1553" t="s">
        <v>64</v>
      </c>
      <c r="AH1553" t="s">
        <v>65</v>
      </c>
    </row>
    <row r="1554" spans="1:34" x14ac:dyDescent="0.2">
      <c r="A1554">
        <v>1593532800</v>
      </c>
      <c r="B1554" t="s">
        <v>1557</v>
      </c>
      <c r="C1554" t="s">
        <v>34</v>
      </c>
      <c r="D1554" t="s">
        <v>54</v>
      </c>
      <c r="E1554" t="s">
        <v>795</v>
      </c>
      <c r="F1554" s="1">
        <v>44012</v>
      </c>
      <c r="G1554" s="1" t="str">
        <f t="shared" si="24"/>
        <v>Tue</v>
      </c>
      <c r="H1554" s="1" t="s">
        <v>81</v>
      </c>
      <c r="I1554">
        <v>-14400</v>
      </c>
      <c r="J1554" t="s">
        <v>38</v>
      </c>
      <c r="K1554">
        <v>44.378185000000002</v>
      </c>
      <c r="L1554">
        <v>-68.250243999999995</v>
      </c>
      <c r="M1554">
        <v>66</v>
      </c>
      <c r="N1554">
        <v>10000</v>
      </c>
      <c r="O1554">
        <v>63.3</v>
      </c>
      <c r="P1554">
        <v>66.58</v>
      </c>
      <c r="Q1554">
        <v>63.16</v>
      </c>
      <c r="R1554">
        <v>68.61</v>
      </c>
      <c r="S1554">
        <v>1014</v>
      </c>
      <c r="V1554">
        <v>91</v>
      </c>
      <c r="W1554">
        <v>5.99</v>
      </c>
      <c r="X1554">
        <v>78</v>
      </c>
      <c r="Y1554">
        <v>0</v>
      </c>
      <c r="AD1554">
        <v>90</v>
      </c>
      <c r="AE1554">
        <v>804</v>
      </c>
      <c r="AF1554" t="s">
        <v>39</v>
      </c>
      <c r="AG1554" t="s">
        <v>47</v>
      </c>
      <c r="AH1554" t="s">
        <v>112</v>
      </c>
    </row>
    <row r="1555" spans="1:34" x14ac:dyDescent="0.2">
      <c r="A1555">
        <v>1593536400</v>
      </c>
      <c r="B1555" t="s">
        <v>1558</v>
      </c>
      <c r="C1555" t="s">
        <v>34</v>
      </c>
      <c r="D1555" t="s">
        <v>54</v>
      </c>
      <c r="E1555" t="s">
        <v>795</v>
      </c>
      <c r="F1555" s="1">
        <v>44012</v>
      </c>
      <c r="G1555" s="1" t="str">
        <f t="shared" si="24"/>
        <v>Tue</v>
      </c>
      <c r="H1555" s="1" t="s">
        <v>83</v>
      </c>
      <c r="I1555">
        <v>-14400</v>
      </c>
      <c r="J1555" t="s">
        <v>38</v>
      </c>
      <c r="K1555">
        <v>44.378185000000002</v>
      </c>
      <c r="L1555">
        <v>-68.250243999999995</v>
      </c>
      <c r="M1555">
        <v>66.959999999999994</v>
      </c>
      <c r="N1555">
        <v>10000</v>
      </c>
      <c r="O1555">
        <v>63.61</v>
      </c>
      <c r="P1555">
        <v>67.53</v>
      </c>
      <c r="Q1555">
        <v>64.180000000000007</v>
      </c>
      <c r="R1555">
        <v>70.680000000000007</v>
      </c>
      <c r="S1555">
        <v>1014</v>
      </c>
      <c r="V1555">
        <v>89</v>
      </c>
      <c r="W1555">
        <v>3</v>
      </c>
      <c r="X1555">
        <v>92</v>
      </c>
      <c r="Y1555">
        <v>0</v>
      </c>
      <c r="Z1555">
        <v>0.11</v>
      </c>
      <c r="AD1555">
        <v>90</v>
      </c>
      <c r="AE1555">
        <v>500</v>
      </c>
      <c r="AF1555" t="s">
        <v>63</v>
      </c>
      <c r="AG1555" t="s">
        <v>64</v>
      </c>
      <c r="AH1555" t="s">
        <v>65</v>
      </c>
    </row>
    <row r="1556" spans="1:34" x14ac:dyDescent="0.2">
      <c r="A1556">
        <v>1593540000</v>
      </c>
      <c r="B1556" t="s">
        <v>1559</v>
      </c>
      <c r="C1556" t="s">
        <v>34</v>
      </c>
      <c r="D1556" t="s">
        <v>54</v>
      </c>
      <c r="E1556" t="s">
        <v>795</v>
      </c>
      <c r="F1556" s="1">
        <v>44012</v>
      </c>
      <c r="G1556" s="1" t="str">
        <f t="shared" si="24"/>
        <v>Tue</v>
      </c>
      <c r="H1556" s="1" t="s">
        <v>86</v>
      </c>
      <c r="I1556">
        <v>-14400</v>
      </c>
      <c r="J1556" t="s">
        <v>38</v>
      </c>
      <c r="K1556">
        <v>44.378185000000002</v>
      </c>
      <c r="L1556">
        <v>-68.250243999999995</v>
      </c>
      <c r="M1556">
        <v>66.510000000000005</v>
      </c>
      <c r="N1556">
        <v>10000</v>
      </c>
      <c r="O1556">
        <v>63.48</v>
      </c>
      <c r="P1556">
        <v>67.08</v>
      </c>
      <c r="Q1556">
        <v>63.19</v>
      </c>
      <c r="R1556">
        <v>69.69</v>
      </c>
      <c r="S1556">
        <v>1014</v>
      </c>
      <c r="V1556">
        <v>90</v>
      </c>
      <c r="W1556">
        <v>4</v>
      </c>
      <c r="X1556">
        <v>67</v>
      </c>
      <c r="Y1556">
        <v>0</v>
      </c>
      <c r="Z1556">
        <v>0.14000000000000001</v>
      </c>
      <c r="AD1556">
        <v>90</v>
      </c>
      <c r="AE1556">
        <v>500</v>
      </c>
      <c r="AF1556" t="s">
        <v>63</v>
      </c>
      <c r="AG1556" t="s">
        <v>64</v>
      </c>
      <c r="AH1556" t="s">
        <v>65</v>
      </c>
    </row>
    <row r="1557" spans="1:34" x14ac:dyDescent="0.2">
      <c r="A1557">
        <v>1593543600</v>
      </c>
      <c r="B1557" t="s">
        <v>1560</v>
      </c>
      <c r="C1557" t="s">
        <v>34</v>
      </c>
      <c r="D1557" t="s">
        <v>54</v>
      </c>
      <c r="E1557" t="s">
        <v>795</v>
      </c>
      <c r="F1557" s="1">
        <v>44012</v>
      </c>
      <c r="G1557" s="1" t="str">
        <f t="shared" si="24"/>
        <v>Tue</v>
      </c>
      <c r="H1557" s="1" t="s">
        <v>88</v>
      </c>
      <c r="I1557">
        <v>-14400</v>
      </c>
      <c r="J1557" t="s">
        <v>38</v>
      </c>
      <c r="K1557">
        <v>44.378185000000002</v>
      </c>
      <c r="L1557">
        <v>-68.250243999999995</v>
      </c>
      <c r="M1557">
        <v>66.81</v>
      </c>
      <c r="N1557">
        <v>2414</v>
      </c>
      <c r="O1557">
        <v>64.72</v>
      </c>
      <c r="P1557">
        <v>67.569999999999993</v>
      </c>
      <c r="Q1557">
        <v>63.16</v>
      </c>
      <c r="R1557">
        <v>70.680000000000007</v>
      </c>
      <c r="S1557">
        <v>1014</v>
      </c>
      <c r="V1557">
        <v>93</v>
      </c>
      <c r="W1557">
        <v>4</v>
      </c>
      <c r="X1557">
        <v>84</v>
      </c>
      <c r="Y1557">
        <v>0</v>
      </c>
      <c r="Z1557">
        <v>0.25</v>
      </c>
      <c r="AD1557">
        <v>90</v>
      </c>
      <c r="AE1557">
        <v>500</v>
      </c>
      <c r="AF1557" t="s">
        <v>63</v>
      </c>
      <c r="AG1557" t="s">
        <v>64</v>
      </c>
      <c r="AH1557" t="s">
        <v>65</v>
      </c>
    </row>
    <row r="1558" spans="1:34" x14ac:dyDescent="0.2">
      <c r="A1558">
        <v>1593543600</v>
      </c>
      <c r="B1558" t="s">
        <v>1560</v>
      </c>
      <c r="C1558" t="s">
        <v>34</v>
      </c>
      <c r="D1558" t="s">
        <v>54</v>
      </c>
      <c r="E1558" t="s">
        <v>795</v>
      </c>
      <c r="F1558" s="1">
        <v>44012</v>
      </c>
      <c r="G1558" s="1" t="str">
        <f t="shared" si="24"/>
        <v>Tue</v>
      </c>
      <c r="H1558" s="1" t="s">
        <v>88</v>
      </c>
      <c r="I1558">
        <v>-14400</v>
      </c>
      <c r="J1558" t="s">
        <v>38</v>
      </c>
      <c r="K1558">
        <v>44.378185000000002</v>
      </c>
      <c r="L1558">
        <v>-68.250243999999995</v>
      </c>
      <c r="M1558">
        <v>66.81</v>
      </c>
      <c r="N1558">
        <v>2414</v>
      </c>
      <c r="O1558">
        <v>64.72</v>
      </c>
      <c r="P1558">
        <v>67.569999999999993</v>
      </c>
      <c r="Q1558">
        <v>63.16</v>
      </c>
      <c r="R1558">
        <v>70.680000000000007</v>
      </c>
      <c r="S1558">
        <v>1014</v>
      </c>
      <c r="V1558">
        <v>93</v>
      </c>
      <c r="W1558">
        <v>4</v>
      </c>
      <c r="X1558">
        <v>84</v>
      </c>
      <c r="Y1558">
        <v>0</v>
      </c>
      <c r="Z1558">
        <v>0.25</v>
      </c>
      <c r="AD1558">
        <v>90</v>
      </c>
      <c r="AE1558">
        <v>701</v>
      </c>
      <c r="AF1558" t="s">
        <v>68</v>
      </c>
      <c r="AG1558" t="s">
        <v>69</v>
      </c>
      <c r="AH1558" t="s">
        <v>70</v>
      </c>
    </row>
    <row r="1559" spans="1:34" x14ac:dyDescent="0.2">
      <c r="A1559">
        <v>1593547200</v>
      </c>
      <c r="B1559" t="s">
        <v>1561</v>
      </c>
      <c r="C1559" t="s">
        <v>34</v>
      </c>
      <c r="D1559" t="s">
        <v>54</v>
      </c>
      <c r="E1559" t="s">
        <v>795</v>
      </c>
      <c r="F1559" s="1">
        <v>44012</v>
      </c>
      <c r="G1559" s="1" t="str">
        <f t="shared" si="24"/>
        <v>Tue</v>
      </c>
      <c r="H1559" s="1" t="s">
        <v>90</v>
      </c>
      <c r="I1559">
        <v>-14400</v>
      </c>
      <c r="J1559" t="s">
        <v>38</v>
      </c>
      <c r="K1559">
        <v>44.378185000000002</v>
      </c>
      <c r="L1559">
        <v>-68.250243999999995</v>
      </c>
      <c r="M1559">
        <v>66.510000000000005</v>
      </c>
      <c r="N1559">
        <v>2012</v>
      </c>
      <c r="O1559">
        <v>64.72</v>
      </c>
      <c r="P1559">
        <v>67.28</v>
      </c>
      <c r="Q1559">
        <v>63.28</v>
      </c>
      <c r="R1559">
        <v>70.680000000000007</v>
      </c>
      <c r="S1559">
        <v>1013</v>
      </c>
      <c r="V1559">
        <v>94</v>
      </c>
      <c r="W1559">
        <v>5.01</v>
      </c>
      <c r="X1559">
        <v>87</v>
      </c>
      <c r="Y1559">
        <v>0</v>
      </c>
      <c r="Z1559">
        <v>0.25</v>
      </c>
      <c r="AD1559">
        <v>90</v>
      </c>
      <c r="AE1559">
        <v>500</v>
      </c>
      <c r="AF1559" t="s">
        <v>63</v>
      </c>
      <c r="AG1559" t="s">
        <v>64</v>
      </c>
      <c r="AH1559" t="s">
        <v>65</v>
      </c>
    </row>
    <row r="1560" spans="1:34" x14ac:dyDescent="0.2">
      <c r="A1560">
        <v>1593547200</v>
      </c>
      <c r="B1560" t="s">
        <v>1561</v>
      </c>
      <c r="C1560" t="s">
        <v>34</v>
      </c>
      <c r="D1560" t="s">
        <v>54</v>
      </c>
      <c r="E1560" t="s">
        <v>795</v>
      </c>
      <c r="F1560" s="1">
        <v>44012</v>
      </c>
      <c r="G1560" s="1" t="str">
        <f t="shared" si="24"/>
        <v>Tue</v>
      </c>
      <c r="H1560" s="1" t="s">
        <v>90</v>
      </c>
      <c r="I1560">
        <v>-14400</v>
      </c>
      <c r="J1560" t="s">
        <v>38</v>
      </c>
      <c r="K1560">
        <v>44.378185000000002</v>
      </c>
      <c r="L1560">
        <v>-68.250243999999995</v>
      </c>
      <c r="M1560">
        <v>66.510000000000005</v>
      </c>
      <c r="N1560">
        <v>2012</v>
      </c>
      <c r="O1560">
        <v>64.72</v>
      </c>
      <c r="P1560">
        <v>67.28</v>
      </c>
      <c r="Q1560">
        <v>63.28</v>
      </c>
      <c r="R1560">
        <v>70.680000000000007</v>
      </c>
      <c r="S1560">
        <v>1013</v>
      </c>
      <c r="V1560">
        <v>94</v>
      </c>
      <c r="W1560">
        <v>5.01</v>
      </c>
      <c r="X1560">
        <v>87</v>
      </c>
      <c r="Y1560">
        <v>0</v>
      </c>
      <c r="Z1560">
        <v>0.25</v>
      </c>
      <c r="AD1560">
        <v>90</v>
      </c>
      <c r="AE1560">
        <v>701</v>
      </c>
      <c r="AF1560" t="s">
        <v>68</v>
      </c>
      <c r="AG1560" t="s">
        <v>69</v>
      </c>
      <c r="AH1560" t="s">
        <v>70</v>
      </c>
    </row>
    <row r="1561" spans="1:34" x14ac:dyDescent="0.2">
      <c r="A1561">
        <v>1593550800</v>
      </c>
      <c r="B1561" t="s">
        <v>1562</v>
      </c>
      <c r="C1561" t="s">
        <v>34</v>
      </c>
      <c r="D1561" t="s">
        <v>54</v>
      </c>
      <c r="E1561" t="s">
        <v>795</v>
      </c>
      <c r="F1561" s="1">
        <v>44012</v>
      </c>
      <c r="G1561" s="1" t="str">
        <f t="shared" si="24"/>
        <v>Tue</v>
      </c>
      <c r="H1561" s="1" t="s">
        <v>92</v>
      </c>
      <c r="I1561">
        <v>-14400</v>
      </c>
      <c r="J1561" t="s">
        <v>38</v>
      </c>
      <c r="K1561">
        <v>44.378185000000002</v>
      </c>
      <c r="L1561">
        <v>-68.250243999999995</v>
      </c>
      <c r="M1561">
        <v>66.47</v>
      </c>
      <c r="N1561">
        <v>4023</v>
      </c>
      <c r="O1561">
        <v>64.38</v>
      </c>
      <c r="P1561">
        <v>67.19</v>
      </c>
      <c r="Q1561">
        <v>63.28</v>
      </c>
      <c r="R1561">
        <v>70.680000000000007</v>
      </c>
      <c r="S1561">
        <v>1013</v>
      </c>
      <c r="V1561">
        <v>93</v>
      </c>
      <c r="W1561">
        <v>7</v>
      </c>
      <c r="X1561">
        <v>82</v>
      </c>
      <c r="Y1561">
        <v>0</v>
      </c>
      <c r="AD1561">
        <v>90</v>
      </c>
      <c r="AE1561">
        <v>500</v>
      </c>
      <c r="AF1561" t="s">
        <v>63</v>
      </c>
      <c r="AG1561" t="s">
        <v>64</v>
      </c>
      <c r="AH1561" t="s">
        <v>65</v>
      </c>
    </row>
    <row r="1562" spans="1:34" x14ac:dyDescent="0.2">
      <c r="A1562">
        <v>1593550800</v>
      </c>
      <c r="B1562" t="s">
        <v>1562</v>
      </c>
      <c r="C1562" t="s">
        <v>34</v>
      </c>
      <c r="D1562" t="s">
        <v>54</v>
      </c>
      <c r="E1562" t="s">
        <v>795</v>
      </c>
      <c r="F1562" s="1">
        <v>44012</v>
      </c>
      <c r="G1562" s="1" t="str">
        <f t="shared" si="24"/>
        <v>Tue</v>
      </c>
      <c r="H1562" s="1" t="s">
        <v>92</v>
      </c>
      <c r="I1562">
        <v>-14400</v>
      </c>
      <c r="J1562" t="s">
        <v>38</v>
      </c>
      <c r="K1562">
        <v>44.378185000000002</v>
      </c>
      <c r="L1562">
        <v>-68.250243999999995</v>
      </c>
      <c r="M1562">
        <v>66.47</v>
      </c>
      <c r="N1562">
        <v>4023</v>
      </c>
      <c r="O1562">
        <v>64.38</v>
      </c>
      <c r="P1562">
        <v>67.19</v>
      </c>
      <c r="Q1562">
        <v>63.28</v>
      </c>
      <c r="R1562">
        <v>70.680000000000007</v>
      </c>
      <c r="S1562">
        <v>1013</v>
      </c>
      <c r="V1562">
        <v>93</v>
      </c>
      <c r="W1562">
        <v>7</v>
      </c>
      <c r="X1562">
        <v>82</v>
      </c>
      <c r="Y1562">
        <v>0</v>
      </c>
      <c r="AD1562">
        <v>90</v>
      </c>
      <c r="AE1562">
        <v>701</v>
      </c>
      <c r="AF1562" t="s">
        <v>68</v>
      </c>
      <c r="AG1562" t="s">
        <v>69</v>
      </c>
      <c r="AH1562" t="s">
        <v>70</v>
      </c>
    </row>
    <row r="1563" spans="1:34" x14ac:dyDescent="0.2">
      <c r="A1563">
        <v>1593554400</v>
      </c>
      <c r="B1563" t="s">
        <v>1563</v>
      </c>
      <c r="C1563" t="s">
        <v>34</v>
      </c>
      <c r="D1563" t="s">
        <v>54</v>
      </c>
      <c r="E1563" t="s">
        <v>795</v>
      </c>
      <c r="F1563" s="1">
        <v>44012</v>
      </c>
      <c r="G1563" s="1" t="str">
        <f t="shared" si="24"/>
        <v>Tue</v>
      </c>
      <c r="H1563" s="1" t="s">
        <v>94</v>
      </c>
      <c r="I1563">
        <v>-14400</v>
      </c>
      <c r="J1563" t="s">
        <v>38</v>
      </c>
      <c r="K1563">
        <v>44.378185000000002</v>
      </c>
      <c r="L1563">
        <v>-68.250243999999995</v>
      </c>
      <c r="M1563">
        <v>65.52</v>
      </c>
      <c r="N1563">
        <v>2816</v>
      </c>
      <c r="O1563">
        <v>64.040000000000006</v>
      </c>
      <c r="P1563">
        <v>66.239999999999995</v>
      </c>
      <c r="Q1563">
        <v>61.16</v>
      </c>
      <c r="R1563">
        <v>70.680000000000007</v>
      </c>
      <c r="S1563">
        <v>1014</v>
      </c>
      <c r="V1563">
        <v>95</v>
      </c>
      <c r="W1563">
        <v>4</v>
      </c>
      <c r="X1563">
        <v>123</v>
      </c>
      <c r="Y1563">
        <v>0</v>
      </c>
      <c r="AD1563">
        <v>90</v>
      </c>
      <c r="AE1563">
        <v>500</v>
      </c>
      <c r="AF1563" t="s">
        <v>63</v>
      </c>
      <c r="AG1563" t="s">
        <v>64</v>
      </c>
      <c r="AH1563" t="s">
        <v>65</v>
      </c>
    </row>
    <row r="1564" spans="1:34" x14ac:dyDescent="0.2">
      <c r="A1564">
        <v>1593554400</v>
      </c>
      <c r="B1564" t="s">
        <v>1563</v>
      </c>
      <c r="C1564" t="s">
        <v>34</v>
      </c>
      <c r="D1564" t="s">
        <v>54</v>
      </c>
      <c r="E1564" t="s">
        <v>795</v>
      </c>
      <c r="F1564" s="1">
        <v>44012</v>
      </c>
      <c r="G1564" s="1" t="str">
        <f t="shared" si="24"/>
        <v>Tue</v>
      </c>
      <c r="H1564" s="1" t="s">
        <v>94</v>
      </c>
      <c r="I1564">
        <v>-14400</v>
      </c>
      <c r="J1564" t="s">
        <v>38</v>
      </c>
      <c r="K1564">
        <v>44.378185000000002</v>
      </c>
      <c r="L1564">
        <v>-68.250243999999995</v>
      </c>
      <c r="M1564">
        <v>65.52</v>
      </c>
      <c r="N1564">
        <v>2816</v>
      </c>
      <c r="O1564">
        <v>64.040000000000006</v>
      </c>
      <c r="P1564">
        <v>66.239999999999995</v>
      </c>
      <c r="Q1564">
        <v>61.16</v>
      </c>
      <c r="R1564">
        <v>70.680000000000007</v>
      </c>
      <c r="S1564">
        <v>1014</v>
      </c>
      <c r="V1564">
        <v>95</v>
      </c>
      <c r="W1564">
        <v>4</v>
      </c>
      <c r="X1564">
        <v>123</v>
      </c>
      <c r="Y1564">
        <v>0</v>
      </c>
      <c r="AD1564">
        <v>90</v>
      </c>
      <c r="AE1564">
        <v>701</v>
      </c>
      <c r="AF1564" t="s">
        <v>68</v>
      </c>
      <c r="AG1564" t="s">
        <v>69</v>
      </c>
      <c r="AH1564" t="s">
        <v>70</v>
      </c>
    </row>
    <row r="1565" spans="1:34" x14ac:dyDescent="0.2">
      <c r="A1565">
        <v>1593558000</v>
      </c>
      <c r="B1565" t="s">
        <v>1564</v>
      </c>
      <c r="C1565" t="s">
        <v>34</v>
      </c>
      <c r="D1565" t="s">
        <v>54</v>
      </c>
      <c r="E1565" t="s">
        <v>795</v>
      </c>
      <c r="F1565" s="1">
        <v>44012</v>
      </c>
      <c r="G1565" s="1" t="str">
        <f t="shared" si="24"/>
        <v>Tue</v>
      </c>
      <c r="H1565" s="1" t="s">
        <v>96</v>
      </c>
      <c r="I1565">
        <v>-14400</v>
      </c>
      <c r="J1565" t="s">
        <v>38</v>
      </c>
      <c r="K1565">
        <v>44.378185000000002</v>
      </c>
      <c r="L1565">
        <v>-68.250243999999995</v>
      </c>
      <c r="M1565">
        <v>65.25</v>
      </c>
      <c r="N1565">
        <v>3219</v>
      </c>
      <c r="O1565">
        <v>63.48</v>
      </c>
      <c r="P1565">
        <v>65.89</v>
      </c>
      <c r="Q1565">
        <v>60.15</v>
      </c>
      <c r="R1565">
        <v>70.680000000000007</v>
      </c>
      <c r="S1565">
        <v>1013</v>
      </c>
      <c r="V1565">
        <v>94</v>
      </c>
      <c r="W1565">
        <v>1.01</v>
      </c>
      <c r="X1565">
        <v>107</v>
      </c>
      <c r="Y1565">
        <v>0</v>
      </c>
      <c r="AD1565">
        <v>90</v>
      </c>
      <c r="AE1565">
        <v>500</v>
      </c>
      <c r="AF1565" t="s">
        <v>63</v>
      </c>
      <c r="AG1565" t="s">
        <v>64</v>
      </c>
      <c r="AH1565" t="s">
        <v>65</v>
      </c>
    </row>
    <row r="1566" spans="1:34" x14ac:dyDescent="0.2">
      <c r="A1566">
        <v>1593558000</v>
      </c>
      <c r="B1566" t="s">
        <v>1564</v>
      </c>
      <c r="C1566" t="s">
        <v>34</v>
      </c>
      <c r="D1566" t="s">
        <v>54</v>
      </c>
      <c r="E1566" t="s">
        <v>795</v>
      </c>
      <c r="F1566" s="1">
        <v>44012</v>
      </c>
      <c r="G1566" s="1" t="str">
        <f t="shared" si="24"/>
        <v>Tue</v>
      </c>
      <c r="H1566" s="1" t="s">
        <v>96</v>
      </c>
      <c r="I1566">
        <v>-14400</v>
      </c>
      <c r="J1566" t="s">
        <v>38</v>
      </c>
      <c r="K1566">
        <v>44.378185000000002</v>
      </c>
      <c r="L1566">
        <v>-68.250243999999995</v>
      </c>
      <c r="M1566">
        <v>65.25</v>
      </c>
      <c r="N1566">
        <v>3219</v>
      </c>
      <c r="O1566">
        <v>63.48</v>
      </c>
      <c r="P1566">
        <v>65.89</v>
      </c>
      <c r="Q1566">
        <v>60.15</v>
      </c>
      <c r="R1566">
        <v>70.680000000000007</v>
      </c>
      <c r="S1566">
        <v>1013</v>
      </c>
      <c r="V1566">
        <v>94</v>
      </c>
      <c r="W1566">
        <v>1.01</v>
      </c>
      <c r="X1566">
        <v>107</v>
      </c>
      <c r="Y1566">
        <v>0</v>
      </c>
      <c r="AD1566">
        <v>90</v>
      </c>
      <c r="AE1566">
        <v>701</v>
      </c>
      <c r="AF1566" t="s">
        <v>68</v>
      </c>
      <c r="AG1566" t="s">
        <v>69</v>
      </c>
      <c r="AH1566" t="s">
        <v>70</v>
      </c>
    </row>
    <row r="1567" spans="1:34" x14ac:dyDescent="0.2">
      <c r="A1567">
        <v>1593561600</v>
      </c>
      <c r="B1567" t="s">
        <v>1565</v>
      </c>
      <c r="C1567" t="s">
        <v>34</v>
      </c>
      <c r="D1567" t="s">
        <v>56</v>
      </c>
      <c r="E1567" t="s">
        <v>36</v>
      </c>
      <c r="F1567" s="1">
        <v>44013</v>
      </c>
      <c r="G1567" s="1" t="str">
        <f t="shared" si="24"/>
        <v>Wed</v>
      </c>
      <c r="H1567" s="1" t="s">
        <v>37</v>
      </c>
      <c r="I1567">
        <v>-14400</v>
      </c>
      <c r="J1567" t="s">
        <v>38</v>
      </c>
      <c r="K1567">
        <v>44.378185000000002</v>
      </c>
      <c r="L1567">
        <v>-68.250243999999995</v>
      </c>
      <c r="M1567">
        <v>65.099999999999994</v>
      </c>
      <c r="N1567">
        <v>10000</v>
      </c>
      <c r="O1567">
        <v>63.64</v>
      </c>
      <c r="P1567">
        <v>65.790000000000006</v>
      </c>
      <c r="Q1567">
        <v>61.16</v>
      </c>
      <c r="R1567">
        <v>70.09</v>
      </c>
      <c r="S1567">
        <v>1013</v>
      </c>
      <c r="V1567">
        <v>95</v>
      </c>
      <c r="W1567">
        <v>1.99</v>
      </c>
      <c r="X1567">
        <v>123</v>
      </c>
      <c r="Y1567">
        <v>0</v>
      </c>
      <c r="AD1567">
        <v>90</v>
      </c>
      <c r="AE1567">
        <v>804</v>
      </c>
      <c r="AF1567" t="s">
        <v>39</v>
      </c>
      <c r="AG1567" t="s">
        <v>47</v>
      </c>
      <c r="AH1567" t="s">
        <v>112</v>
      </c>
    </row>
    <row r="1568" spans="1:34" x14ac:dyDescent="0.2">
      <c r="A1568">
        <v>1593565200</v>
      </c>
      <c r="B1568" t="s">
        <v>1566</v>
      </c>
      <c r="C1568" t="s">
        <v>34</v>
      </c>
      <c r="D1568" t="s">
        <v>56</v>
      </c>
      <c r="E1568" t="s">
        <v>36</v>
      </c>
      <c r="F1568" s="1">
        <v>44013</v>
      </c>
      <c r="G1568" s="1" t="str">
        <f t="shared" si="24"/>
        <v>Wed</v>
      </c>
      <c r="H1568" s="1" t="s">
        <v>36</v>
      </c>
      <c r="I1568">
        <v>-14400</v>
      </c>
      <c r="J1568" t="s">
        <v>38</v>
      </c>
      <c r="K1568">
        <v>44.378185000000002</v>
      </c>
      <c r="L1568">
        <v>-68.250243999999995</v>
      </c>
      <c r="M1568">
        <v>65.069999999999993</v>
      </c>
      <c r="N1568">
        <v>10000</v>
      </c>
      <c r="O1568">
        <v>63</v>
      </c>
      <c r="P1568">
        <v>65.64</v>
      </c>
      <c r="Q1568">
        <v>60.28</v>
      </c>
      <c r="R1568">
        <v>70.680000000000007</v>
      </c>
      <c r="S1568">
        <v>1013</v>
      </c>
      <c r="V1568">
        <v>93</v>
      </c>
      <c r="W1568">
        <v>1.99</v>
      </c>
      <c r="X1568">
        <v>135</v>
      </c>
      <c r="Y1568">
        <v>0</v>
      </c>
      <c r="AD1568">
        <v>90</v>
      </c>
      <c r="AE1568">
        <v>804</v>
      </c>
      <c r="AF1568" t="s">
        <v>39</v>
      </c>
      <c r="AG1568" t="s">
        <v>47</v>
      </c>
      <c r="AH1568" t="s">
        <v>41</v>
      </c>
    </row>
    <row r="1569" spans="1:34" x14ac:dyDescent="0.2">
      <c r="A1569">
        <v>1593568800</v>
      </c>
      <c r="B1569" t="s">
        <v>1567</v>
      </c>
      <c r="C1569" t="s">
        <v>34</v>
      </c>
      <c r="D1569" t="s">
        <v>56</v>
      </c>
      <c r="E1569" t="s">
        <v>36</v>
      </c>
      <c r="F1569" s="1">
        <v>44013</v>
      </c>
      <c r="G1569" s="1" t="str">
        <f t="shared" si="24"/>
        <v>Wed</v>
      </c>
      <c r="H1569" s="1" t="s">
        <v>46</v>
      </c>
      <c r="I1569">
        <v>-14400</v>
      </c>
      <c r="J1569" t="s">
        <v>38</v>
      </c>
      <c r="K1569">
        <v>44.378185000000002</v>
      </c>
      <c r="L1569">
        <v>-68.250243999999995</v>
      </c>
      <c r="M1569">
        <v>64.13</v>
      </c>
      <c r="N1569">
        <v>10000</v>
      </c>
      <c r="O1569">
        <v>62.06</v>
      </c>
      <c r="P1569">
        <v>64.62</v>
      </c>
      <c r="Q1569">
        <v>59.16</v>
      </c>
      <c r="R1569">
        <v>70.09</v>
      </c>
      <c r="S1569">
        <v>1014</v>
      </c>
      <c r="V1569">
        <v>93</v>
      </c>
      <c r="W1569">
        <v>3</v>
      </c>
      <c r="X1569">
        <v>162</v>
      </c>
      <c r="Y1569">
        <v>0</v>
      </c>
      <c r="Z1569">
        <v>0.27</v>
      </c>
      <c r="AD1569">
        <v>90</v>
      </c>
      <c r="AE1569">
        <v>500</v>
      </c>
      <c r="AF1569" t="s">
        <v>63</v>
      </c>
      <c r="AG1569" t="s">
        <v>64</v>
      </c>
      <c r="AH1569" t="s">
        <v>109</v>
      </c>
    </row>
    <row r="1570" spans="1:34" x14ac:dyDescent="0.2">
      <c r="A1570">
        <v>1593572400</v>
      </c>
      <c r="B1570" t="s">
        <v>1568</v>
      </c>
      <c r="C1570" t="s">
        <v>34</v>
      </c>
      <c r="D1570" t="s">
        <v>56</v>
      </c>
      <c r="E1570" t="s">
        <v>36</v>
      </c>
      <c r="F1570" s="1">
        <v>44013</v>
      </c>
      <c r="G1570" s="1" t="str">
        <f t="shared" si="24"/>
        <v>Wed</v>
      </c>
      <c r="H1570" s="1" t="s">
        <v>49</v>
      </c>
      <c r="I1570">
        <v>-14400</v>
      </c>
      <c r="J1570" t="s">
        <v>38</v>
      </c>
      <c r="K1570">
        <v>44.378185000000002</v>
      </c>
      <c r="L1570">
        <v>-68.250243999999995</v>
      </c>
      <c r="M1570">
        <v>63.64</v>
      </c>
      <c r="N1570">
        <v>10000</v>
      </c>
      <c r="O1570">
        <v>61.59</v>
      </c>
      <c r="P1570">
        <v>64.08</v>
      </c>
      <c r="Q1570">
        <v>59.09</v>
      </c>
      <c r="R1570">
        <v>69.62</v>
      </c>
      <c r="S1570">
        <v>1014</v>
      </c>
      <c r="V1570">
        <v>93</v>
      </c>
      <c r="W1570">
        <v>3</v>
      </c>
      <c r="X1570">
        <v>134</v>
      </c>
      <c r="Y1570">
        <v>0</v>
      </c>
      <c r="Z1570">
        <v>0.1</v>
      </c>
      <c r="AD1570">
        <v>90</v>
      </c>
      <c r="AE1570">
        <v>500</v>
      </c>
      <c r="AF1570" t="s">
        <v>63</v>
      </c>
      <c r="AG1570" t="s">
        <v>64</v>
      </c>
      <c r="AH1570" t="s">
        <v>109</v>
      </c>
    </row>
    <row r="1571" spans="1:34" x14ac:dyDescent="0.2">
      <c r="A1571">
        <v>1593576000</v>
      </c>
      <c r="B1571" t="s">
        <v>1569</v>
      </c>
      <c r="C1571" t="s">
        <v>34</v>
      </c>
      <c r="D1571" t="s">
        <v>56</v>
      </c>
      <c r="E1571" t="s">
        <v>36</v>
      </c>
      <c r="F1571" s="1">
        <v>44013</v>
      </c>
      <c r="G1571" s="1" t="str">
        <f t="shared" si="24"/>
        <v>Wed</v>
      </c>
      <c r="H1571" s="1" t="s">
        <v>51</v>
      </c>
      <c r="I1571">
        <v>-14400</v>
      </c>
      <c r="J1571" t="s">
        <v>38</v>
      </c>
      <c r="K1571">
        <v>44.378185000000002</v>
      </c>
      <c r="L1571">
        <v>-68.250243999999995</v>
      </c>
      <c r="M1571">
        <v>63.19</v>
      </c>
      <c r="N1571">
        <v>10000</v>
      </c>
      <c r="O1571">
        <v>61.74</v>
      </c>
      <c r="P1571">
        <v>63.68</v>
      </c>
      <c r="Q1571">
        <v>59.29</v>
      </c>
      <c r="R1571">
        <v>67.39</v>
      </c>
      <c r="S1571">
        <v>1013</v>
      </c>
      <c r="V1571">
        <v>95</v>
      </c>
      <c r="W1571">
        <v>3</v>
      </c>
      <c r="X1571">
        <v>131</v>
      </c>
      <c r="Y1571">
        <v>0</v>
      </c>
      <c r="Z1571">
        <v>0.13</v>
      </c>
      <c r="AD1571">
        <v>90</v>
      </c>
      <c r="AE1571">
        <v>500</v>
      </c>
      <c r="AF1571" t="s">
        <v>63</v>
      </c>
      <c r="AG1571" t="s">
        <v>64</v>
      </c>
      <c r="AH1571" t="s">
        <v>109</v>
      </c>
    </row>
    <row r="1572" spans="1:34" x14ac:dyDescent="0.2">
      <c r="A1572">
        <v>1593579600</v>
      </c>
      <c r="B1572" t="s">
        <v>1570</v>
      </c>
      <c r="C1572" t="s">
        <v>34</v>
      </c>
      <c r="D1572" t="s">
        <v>56</v>
      </c>
      <c r="E1572" t="s">
        <v>36</v>
      </c>
      <c r="F1572" s="1">
        <v>44013</v>
      </c>
      <c r="G1572" s="1" t="str">
        <f t="shared" si="24"/>
        <v>Wed</v>
      </c>
      <c r="H1572" s="1" t="s">
        <v>35</v>
      </c>
      <c r="I1572">
        <v>-14400</v>
      </c>
      <c r="J1572" t="s">
        <v>38</v>
      </c>
      <c r="K1572">
        <v>44.378185000000002</v>
      </c>
      <c r="L1572">
        <v>-68.250243999999995</v>
      </c>
      <c r="M1572">
        <v>63.1</v>
      </c>
      <c r="N1572">
        <v>10000</v>
      </c>
      <c r="O1572">
        <v>61.65</v>
      </c>
      <c r="P1572">
        <v>63.57</v>
      </c>
      <c r="Q1572">
        <v>59.09</v>
      </c>
      <c r="R1572">
        <v>66.38</v>
      </c>
      <c r="S1572">
        <v>1013</v>
      </c>
      <c r="V1572">
        <v>95</v>
      </c>
      <c r="W1572">
        <v>1.99</v>
      </c>
      <c r="X1572">
        <v>132</v>
      </c>
      <c r="Y1572">
        <v>0</v>
      </c>
      <c r="AD1572">
        <v>90</v>
      </c>
      <c r="AE1572">
        <v>804</v>
      </c>
      <c r="AF1572" t="s">
        <v>39</v>
      </c>
      <c r="AG1572" t="s">
        <v>47</v>
      </c>
      <c r="AH1572" t="s">
        <v>41</v>
      </c>
    </row>
    <row r="1573" spans="1:34" x14ac:dyDescent="0.2">
      <c r="A1573">
        <v>1593583200</v>
      </c>
      <c r="B1573" t="s">
        <v>1571</v>
      </c>
      <c r="C1573" t="s">
        <v>34</v>
      </c>
      <c r="D1573" t="s">
        <v>56</v>
      </c>
      <c r="E1573" t="s">
        <v>36</v>
      </c>
      <c r="F1573" s="1">
        <v>44013</v>
      </c>
      <c r="G1573" s="1" t="str">
        <f t="shared" si="24"/>
        <v>Wed</v>
      </c>
      <c r="H1573" s="1" t="s">
        <v>54</v>
      </c>
      <c r="I1573">
        <v>-14400</v>
      </c>
      <c r="J1573" t="s">
        <v>38</v>
      </c>
      <c r="K1573">
        <v>44.378185000000002</v>
      </c>
      <c r="L1573">
        <v>-68.250243999999995</v>
      </c>
      <c r="M1573">
        <v>63.18</v>
      </c>
      <c r="N1573">
        <v>10000</v>
      </c>
      <c r="O1573">
        <v>61.72</v>
      </c>
      <c r="P1573">
        <v>63.66</v>
      </c>
      <c r="Q1573">
        <v>60.15</v>
      </c>
      <c r="R1573">
        <v>66.42</v>
      </c>
      <c r="S1573">
        <v>1012</v>
      </c>
      <c r="V1573">
        <v>95</v>
      </c>
      <c r="W1573">
        <v>1.01</v>
      </c>
      <c r="X1573">
        <v>149</v>
      </c>
      <c r="Y1573">
        <v>0</v>
      </c>
      <c r="AD1573">
        <v>90</v>
      </c>
      <c r="AE1573">
        <v>804</v>
      </c>
      <c r="AF1573" t="s">
        <v>39</v>
      </c>
      <c r="AG1573" t="s">
        <v>47</v>
      </c>
      <c r="AH1573" t="s">
        <v>41</v>
      </c>
    </row>
    <row r="1574" spans="1:34" x14ac:dyDescent="0.2">
      <c r="A1574">
        <v>1593586800</v>
      </c>
      <c r="B1574" t="s">
        <v>1572</v>
      </c>
      <c r="C1574" t="s">
        <v>34</v>
      </c>
      <c r="D1574" t="s">
        <v>56</v>
      </c>
      <c r="E1574" t="s">
        <v>36</v>
      </c>
      <c r="F1574" s="1">
        <v>44013</v>
      </c>
      <c r="G1574" s="1" t="str">
        <f t="shared" si="24"/>
        <v>Wed</v>
      </c>
      <c r="H1574" s="1" t="s">
        <v>56</v>
      </c>
      <c r="I1574">
        <v>-14400</v>
      </c>
      <c r="J1574" t="s">
        <v>38</v>
      </c>
      <c r="K1574">
        <v>44.378185000000002</v>
      </c>
      <c r="L1574">
        <v>-68.250243999999995</v>
      </c>
      <c r="M1574">
        <v>62.51</v>
      </c>
      <c r="N1574">
        <v>10000</v>
      </c>
      <c r="O1574">
        <v>60.76</v>
      </c>
      <c r="P1574">
        <v>62.89</v>
      </c>
      <c r="Q1574">
        <v>58.28</v>
      </c>
      <c r="R1574">
        <v>66.42</v>
      </c>
      <c r="S1574">
        <v>1012</v>
      </c>
      <c r="V1574">
        <v>94</v>
      </c>
      <c r="W1574">
        <v>4</v>
      </c>
      <c r="X1574">
        <v>155</v>
      </c>
      <c r="Y1574">
        <v>0</v>
      </c>
      <c r="AD1574">
        <v>90</v>
      </c>
      <c r="AE1574">
        <v>804</v>
      </c>
      <c r="AF1574" t="s">
        <v>39</v>
      </c>
      <c r="AG1574" t="s">
        <v>47</v>
      </c>
      <c r="AH1574" t="s">
        <v>41</v>
      </c>
    </row>
    <row r="1575" spans="1:34" x14ac:dyDescent="0.2">
      <c r="A1575">
        <v>1593590400</v>
      </c>
      <c r="B1575" t="s">
        <v>1573</v>
      </c>
      <c r="C1575" t="s">
        <v>34</v>
      </c>
      <c r="D1575" t="s">
        <v>56</v>
      </c>
      <c r="E1575" t="s">
        <v>36</v>
      </c>
      <c r="F1575" s="1">
        <v>44013</v>
      </c>
      <c r="G1575" s="1" t="str">
        <f t="shared" si="24"/>
        <v>Wed</v>
      </c>
      <c r="H1575" s="1" t="s">
        <v>58</v>
      </c>
      <c r="I1575">
        <v>-14400</v>
      </c>
      <c r="J1575" t="s">
        <v>38</v>
      </c>
      <c r="K1575">
        <v>44.378185000000002</v>
      </c>
      <c r="L1575">
        <v>-68.250243999999995</v>
      </c>
      <c r="M1575">
        <v>61.59</v>
      </c>
      <c r="N1575">
        <v>1207</v>
      </c>
      <c r="O1575">
        <v>60.15</v>
      </c>
      <c r="P1575">
        <v>61.92</v>
      </c>
      <c r="Q1575">
        <v>57.18</v>
      </c>
      <c r="R1575">
        <v>65.430000000000007</v>
      </c>
      <c r="S1575">
        <v>1012</v>
      </c>
      <c r="V1575">
        <v>95</v>
      </c>
      <c r="W1575">
        <v>1.99</v>
      </c>
      <c r="X1575">
        <v>135</v>
      </c>
      <c r="Y1575">
        <v>0</v>
      </c>
      <c r="AD1575">
        <v>90</v>
      </c>
      <c r="AE1575">
        <v>701</v>
      </c>
      <c r="AF1575" t="s">
        <v>68</v>
      </c>
      <c r="AG1575" t="s">
        <v>69</v>
      </c>
      <c r="AH1575" t="s">
        <v>98</v>
      </c>
    </row>
    <row r="1576" spans="1:34" x14ac:dyDescent="0.2">
      <c r="A1576">
        <v>1593594000</v>
      </c>
      <c r="B1576" t="s">
        <v>1574</v>
      </c>
      <c r="C1576" t="s">
        <v>34</v>
      </c>
      <c r="D1576" t="s">
        <v>56</v>
      </c>
      <c r="E1576" t="s">
        <v>36</v>
      </c>
      <c r="F1576" s="1">
        <v>44013</v>
      </c>
      <c r="G1576" s="1" t="str">
        <f t="shared" si="24"/>
        <v>Wed</v>
      </c>
      <c r="H1576" s="1" t="s">
        <v>60</v>
      </c>
      <c r="I1576">
        <v>-14400</v>
      </c>
      <c r="J1576" t="s">
        <v>38</v>
      </c>
      <c r="K1576">
        <v>44.378185000000002</v>
      </c>
      <c r="L1576">
        <v>-68.250243999999995</v>
      </c>
      <c r="M1576">
        <v>61.56</v>
      </c>
      <c r="N1576">
        <v>805</v>
      </c>
      <c r="O1576">
        <v>60.12</v>
      </c>
      <c r="P1576">
        <v>61.88</v>
      </c>
      <c r="Q1576">
        <v>58.08</v>
      </c>
      <c r="R1576">
        <v>65.430000000000007</v>
      </c>
      <c r="S1576">
        <v>1012</v>
      </c>
      <c r="V1576">
        <v>95</v>
      </c>
      <c r="W1576">
        <v>1.01</v>
      </c>
      <c r="X1576">
        <v>119</v>
      </c>
      <c r="Y1576">
        <v>0</v>
      </c>
      <c r="Z1576">
        <v>0.12</v>
      </c>
      <c r="AD1576">
        <v>90</v>
      </c>
      <c r="AE1576">
        <v>500</v>
      </c>
      <c r="AF1576" t="s">
        <v>63</v>
      </c>
      <c r="AG1576" t="s">
        <v>64</v>
      </c>
      <c r="AH1576" t="s">
        <v>65</v>
      </c>
    </row>
    <row r="1577" spans="1:34" x14ac:dyDescent="0.2">
      <c r="A1577">
        <v>1593594000</v>
      </c>
      <c r="B1577" t="s">
        <v>1574</v>
      </c>
      <c r="C1577" t="s">
        <v>34</v>
      </c>
      <c r="D1577" t="s">
        <v>56</v>
      </c>
      <c r="E1577" t="s">
        <v>36</v>
      </c>
      <c r="F1577" s="1">
        <v>44013</v>
      </c>
      <c r="G1577" s="1" t="str">
        <f t="shared" si="24"/>
        <v>Wed</v>
      </c>
      <c r="H1577" s="1" t="s">
        <v>60</v>
      </c>
      <c r="I1577">
        <v>-14400</v>
      </c>
      <c r="J1577" t="s">
        <v>38</v>
      </c>
      <c r="K1577">
        <v>44.378185000000002</v>
      </c>
      <c r="L1577">
        <v>-68.250243999999995</v>
      </c>
      <c r="M1577">
        <v>61.56</v>
      </c>
      <c r="N1577">
        <v>805</v>
      </c>
      <c r="O1577">
        <v>60.12</v>
      </c>
      <c r="P1577">
        <v>61.88</v>
      </c>
      <c r="Q1577">
        <v>58.08</v>
      </c>
      <c r="R1577">
        <v>65.430000000000007</v>
      </c>
      <c r="S1577">
        <v>1012</v>
      </c>
      <c r="V1577">
        <v>95</v>
      </c>
      <c r="W1577">
        <v>1.01</v>
      </c>
      <c r="X1577">
        <v>119</v>
      </c>
      <c r="Y1577">
        <v>0</v>
      </c>
      <c r="Z1577">
        <v>0.12</v>
      </c>
      <c r="AD1577">
        <v>90</v>
      </c>
      <c r="AE1577">
        <v>741</v>
      </c>
      <c r="AF1577" t="s">
        <v>100</v>
      </c>
      <c r="AG1577" t="s">
        <v>101</v>
      </c>
      <c r="AH1577" t="s">
        <v>70</v>
      </c>
    </row>
    <row r="1578" spans="1:34" x14ac:dyDescent="0.2">
      <c r="A1578">
        <v>1593597600</v>
      </c>
      <c r="B1578" t="s">
        <v>1575</v>
      </c>
      <c r="C1578" t="s">
        <v>34</v>
      </c>
      <c r="D1578" t="s">
        <v>56</v>
      </c>
      <c r="E1578" t="s">
        <v>36</v>
      </c>
      <c r="F1578" s="1">
        <v>44013</v>
      </c>
      <c r="G1578" s="1" t="str">
        <f t="shared" si="24"/>
        <v>Wed</v>
      </c>
      <c r="H1578" s="1" t="s">
        <v>62</v>
      </c>
      <c r="I1578">
        <v>-14400</v>
      </c>
      <c r="J1578" t="s">
        <v>38</v>
      </c>
      <c r="K1578">
        <v>44.378185000000002</v>
      </c>
      <c r="L1578">
        <v>-68.250243999999995</v>
      </c>
      <c r="M1578">
        <v>60.84</v>
      </c>
      <c r="N1578">
        <v>805</v>
      </c>
      <c r="O1578">
        <v>59.4</v>
      </c>
      <c r="P1578">
        <v>61.09</v>
      </c>
      <c r="Q1578">
        <v>56.19</v>
      </c>
      <c r="R1578">
        <v>65.430000000000007</v>
      </c>
      <c r="S1578">
        <v>1012</v>
      </c>
      <c r="V1578">
        <v>95</v>
      </c>
      <c r="W1578">
        <v>1.99</v>
      </c>
      <c r="X1578">
        <v>135</v>
      </c>
      <c r="Y1578">
        <v>0</v>
      </c>
      <c r="Z1578">
        <v>0.25</v>
      </c>
      <c r="AD1578">
        <v>90</v>
      </c>
      <c r="AE1578">
        <v>500</v>
      </c>
      <c r="AF1578" t="s">
        <v>63</v>
      </c>
      <c r="AG1578" t="s">
        <v>64</v>
      </c>
      <c r="AH1578" t="s">
        <v>65</v>
      </c>
    </row>
    <row r="1579" spans="1:34" x14ac:dyDescent="0.2">
      <c r="A1579">
        <v>1593597600</v>
      </c>
      <c r="B1579" t="s">
        <v>1575</v>
      </c>
      <c r="C1579" t="s">
        <v>34</v>
      </c>
      <c r="D1579" t="s">
        <v>56</v>
      </c>
      <c r="E1579" t="s">
        <v>36</v>
      </c>
      <c r="F1579" s="1">
        <v>44013</v>
      </c>
      <c r="G1579" s="1" t="str">
        <f t="shared" si="24"/>
        <v>Wed</v>
      </c>
      <c r="H1579" s="1" t="s">
        <v>62</v>
      </c>
      <c r="I1579">
        <v>-14400</v>
      </c>
      <c r="J1579" t="s">
        <v>38</v>
      </c>
      <c r="K1579">
        <v>44.378185000000002</v>
      </c>
      <c r="L1579">
        <v>-68.250243999999995</v>
      </c>
      <c r="M1579">
        <v>60.84</v>
      </c>
      <c r="N1579">
        <v>805</v>
      </c>
      <c r="O1579">
        <v>59.4</v>
      </c>
      <c r="P1579">
        <v>61.09</v>
      </c>
      <c r="Q1579">
        <v>56.19</v>
      </c>
      <c r="R1579">
        <v>65.430000000000007</v>
      </c>
      <c r="S1579">
        <v>1012</v>
      </c>
      <c r="V1579">
        <v>95</v>
      </c>
      <c r="W1579">
        <v>1.99</v>
      </c>
      <c r="X1579">
        <v>135</v>
      </c>
      <c r="Y1579">
        <v>0</v>
      </c>
      <c r="Z1579">
        <v>0.25</v>
      </c>
      <c r="AD1579">
        <v>90</v>
      </c>
      <c r="AE1579">
        <v>741</v>
      </c>
      <c r="AF1579" t="s">
        <v>100</v>
      </c>
      <c r="AG1579" t="s">
        <v>101</v>
      </c>
      <c r="AH1579" t="s">
        <v>70</v>
      </c>
    </row>
    <row r="1580" spans="1:34" x14ac:dyDescent="0.2">
      <c r="A1580">
        <v>1593601200</v>
      </c>
      <c r="B1580" t="s">
        <v>1576</v>
      </c>
      <c r="C1580" t="s">
        <v>34</v>
      </c>
      <c r="D1580" t="s">
        <v>56</v>
      </c>
      <c r="E1580" t="s">
        <v>36</v>
      </c>
      <c r="F1580" s="1">
        <v>44013</v>
      </c>
      <c r="G1580" s="1" t="str">
        <f t="shared" si="24"/>
        <v>Wed</v>
      </c>
      <c r="H1580" s="1" t="s">
        <v>67</v>
      </c>
      <c r="I1580">
        <v>-14400</v>
      </c>
      <c r="J1580" t="s">
        <v>38</v>
      </c>
      <c r="K1580">
        <v>44.378185000000002</v>
      </c>
      <c r="L1580">
        <v>-68.250243999999995</v>
      </c>
      <c r="M1580">
        <v>60.49</v>
      </c>
      <c r="N1580">
        <v>1609</v>
      </c>
      <c r="O1580">
        <v>59.05</v>
      </c>
      <c r="P1580">
        <v>60.71</v>
      </c>
      <c r="Q1580">
        <v>57.18</v>
      </c>
      <c r="R1580">
        <v>64.42</v>
      </c>
      <c r="S1580">
        <v>1013</v>
      </c>
      <c r="V1580">
        <v>95</v>
      </c>
      <c r="W1580">
        <v>4</v>
      </c>
      <c r="X1580">
        <v>150</v>
      </c>
      <c r="Y1580">
        <v>0</v>
      </c>
      <c r="Z1580">
        <v>0.25</v>
      </c>
      <c r="AD1580">
        <v>90</v>
      </c>
      <c r="AE1580">
        <v>701</v>
      </c>
      <c r="AF1580" t="s">
        <v>68</v>
      </c>
      <c r="AG1580" t="s">
        <v>69</v>
      </c>
      <c r="AH1580" t="s">
        <v>70</v>
      </c>
    </row>
    <row r="1581" spans="1:34" x14ac:dyDescent="0.2">
      <c r="A1581">
        <v>1593601200</v>
      </c>
      <c r="B1581" t="s">
        <v>1576</v>
      </c>
      <c r="C1581" t="s">
        <v>34</v>
      </c>
      <c r="D1581" t="s">
        <v>56</v>
      </c>
      <c r="E1581" t="s">
        <v>36</v>
      </c>
      <c r="F1581" s="1">
        <v>44013</v>
      </c>
      <c r="G1581" s="1" t="str">
        <f t="shared" si="24"/>
        <v>Wed</v>
      </c>
      <c r="H1581" s="1" t="s">
        <v>67</v>
      </c>
      <c r="I1581">
        <v>-14400</v>
      </c>
      <c r="J1581" t="s">
        <v>38</v>
      </c>
      <c r="K1581">
        <v>44.378185000000002</v>
      </c>
      <c r="L1581">
        <v>-68.250243999999995</v>
      </c>
      <c r="M1581">
        <v>60.49</v>
      </c>
      <c r="N1581">
        <v>1609</v>
      </c>
      <c r="O1581">
        <v>59.05</v>
      </c>
      <c r="P1581">
        <v>60.71</v>
      </c>
      <c r="Q1581">
        <v>57.18</v>
      </c>
      <c r="R1581">
        <v>64.42</v>
      </c>
      <c r="S1581">
        <v>1013</v>
      </c>
      <c r="V1581">
        <v>95</v>
      </c>
      <c r="W1581">
        <v>4</v>
      </c>
      <c r="X1581">
        <v>150</v>
      </c>
      <c r="Y1581">
        <v>0</v>
      </c>
      <c r="Z1581">
        <v>0.25</v>
      </c>
      <c r="AD1581">
        <v>90</v>
      </c>
      <c r="AE1581">
        <v>500</v>
      </c>
      <c r="AF1581" t="s">
        <v>63</v>
      </c>
      <c r="AG1581" t="s">
        <v>64</v>
      </c>
      <c r="AH1581" t="s">
        <v>65</v>
      </c>
    </row>
    <row r="1582" spans="1:34" x14ac:dyDescent="0.2">
      <c r="A1582">
        <v>1593604800</v>
      </c>
      <c r="B1582" t="s">
        <v>1577</v>
      </c>
      <c r="C1582" t="s">
        <v>34</v>
      </c>
      <c r="D1582" t="s">
        <v>56</v>
      </c>
      <c r="E1582" t="s">
        <v>36</v>
      </c>
      <c r="F1582" s="1">
        <v>44013</v>
      </c>
      <c r="G1582" s="1" t="str">
        <f t="shared" si="24"/>
        <v>Wed</v>
      </c>
      <c r="H1582" s="1" t="s">
        <v>72</v>
      </c>
      <c r="I1582">
        <v>-14400</v>
      </c>
      <c r="J1582" t="s">
        <v>38</v>
      </c>
      <c r="K1582">
        <v>44.378185000000002</v>
      </c>
      <c r="L1582">
        <v>-68.250243999999995</v>
      </c>
      <c r="M1582">
        <v>61.03</v>
      </c>
      <c r="N1582">
        <v>3219</v>
      </c>
      <c r="O1582">
        <v>59.29</v>
      </c>
      <c r="P1582">
        <v>61.25</v>
      </c>
      <c r="Q1582">
        <v>58.08</v>
      </c>
      <c r="R1582">
        <v>64.42</v>
      </c>
      <c r="S1582">
        <v>1013</v>
      </c>
      <c r="V1582">
        <v>94</v>
      </c>
      <c r="W1582">
        <v>3</v>
      </c>
      <c r="X1582">
        <v>79</v>
      </c>
      <c r="Y1582">
        <v>0</v>
      </c>
      <c r="AD1582">
        <v>90</v>
      </c>
      <c r="AE1582">
        <v>701</v>
      </c>
      <c r="AF1582" t="s">
        <v>68</v>
      </c>
      <c r="AG1582" t="s">
        <v>69</v>
      </c>
      <c r="AH1582" t="s">
        <v>70</v>
      </c>
    </row>
    <row r="1583" spans="1:34" x14ac:dyDescent="0.2">
      <c r="A1583">
        <v>1593608400</v>
      </c>
      <c r="B1583" t="s">
        <v>1578</v>
      </c>
      <c r="C1583" t="s">
        <v>34</v>
      </c>
      <c r="D1583" t="s">
        <v>56</v>
      </c>
      <c r="E1583" t="s">
        <v>36</v>
      </c>
      <c r="F1583" s="1">
        <v>44013</v>
      </c>
      <c r="G1583" s="1" t="str">
        <f t="shared" si="24"/>
        <v>Wed</v>
      </c>
      <c r="H1583" s="1" t="s">
        <v>75</v>
      </c>
      <c r="I1583">
        <v>-14400</v>
      </c>
      <c r="J1583" t="s">
        <v>38</v>
      </c>
      <c r="K1583">
        <v>44.378185000000002</v>
      </c>
      <c r="L1583">
        <v>-68.250243999999995</v>
      </c>
      <c r="M1583">
        <v>61.84</v>
      </c>
      <c r="N1583">
        <v>3219</v>
      </c>
      <c r="O1583">
        <v>60.4</v>
      </c>
      <c r="P1583">
        <v>62.19</v>
      </c>
      <c r="Q1583">
        <v>59.2</v>
      </c>
      <c r="R1583">
        <v>66.42</v>
      </c>
      <c r="S1583">
        <v>1013</v>
      </c>
      <c r="V1583">
        <v>95</v>
      </c>
      <c r="W1583">
        <v>4</v>
      </c>
      <c r="X1583">
        <v>67</v>
      </c>
      <c r="Y1583">
        <v>0</v>
      </c>
      <c r="AD1583">
        <v>90</v>
      </c>
      <c r="AE1583">
        <v>701</v>
      </c>
      <c r="AF1583" t="s">
        <v>68</v>
      </c>
      <c r="AG1583" t="s">
        <v>69</v>
      </c>
      <c r="AH1583" t="s">
        <v>70</v>
      </c>
    </row>
    <row r="1584" spans="1:34" x14ac:dyDescent="0.2">
      <c r="A1584">
        <v>1593612000</v>
      </c>
      <c r="B1584" t="s">
        <v>1579</v>
      </c>
      <c r="C1584" t="s">
        <v>34</v>
      </c>
      <c r="D1584" t="s">
        <v>56</v>
      </c>
      <c r="E1584" t="s">
        <v>36</v>
      </c>
      <c r="F1584" s="1">
        <v>44013</v>
      </c>
      <c r="G1584" s="1" t="str">
        <f t="shared" si="24"/>
        <v>Wed</v>
      </c>
      <c r="H1584" s="1" t="s">
        <v>77</v>
      </c>
      <c r="I1584">
        <v>-14400</v>
      </c>
      <c r="J1584" t="s">
        <v>38</v>
      </c>
      <c r="K1584">
        <v>44.378185000000002</v>
      </c>
      <c r="L1584">
        <v>-68.250243999999995</v>
      </c>
      <c r="M1584">
        <v>62.56</v>
      </c>
      <c r="N1584">
        <v>10000</v>
      </c>
      <c r="O1584">
        <v>61.11</v>
      </c>
      <c r="P1584">
        <v>62.98</v>
      </c>
      <c r="Q1584">
        <v>59.38</v>
      </c>
      <c r="R1584">
        <v>66.42</v>
      </c>
      <c r="S1584">
        <v>1013</v>
      </c>
      <c r="V1584">
        <v>95</v>
      </c>
      <c r="W1584">
        <v>4</v>
      </c>
      <c r="X1584">
        <v>90</v>
      </c>
      <c r="Y1584">
        <v>0</v>
      </c>
      <c r="Z1584">
        <v>0.76</v>
      </c>
      <c r="AD1584">
        <v>90</v>
      </c>
      <c r="AE1584">
        <v>500</v>
      </c>
      <c r="AF1584" t="s">
        <v>63</v>
      </c>
      <c r="AG1584" t="s">
        <v>64</v>
      </c>
      <c r="AH1584" t="s">
        <v>65</v>
      </c>
    </row>
    <row r="1585" spans="1:34" x14ac:dyDescent="0.2">
      <c r="A1585">
        <v>1593615600</v>
      </c>
      <c r="B1585" t="s">
        <v>1580</v>
      </c>
      <c r="C1585" t="s">
        <v>34</v>
      </c>
      <c r="D1585" t="s">
        <v>56</v>
      </c>
      <c r="E1585" t="s">
        <v>36</v>
      </c>
      <c r="F1585" s="1">
        <v>44013</v>
      </c>
      <c r="G1585" s="1" t="str">
        <f t="shared" si="24"/>
        <v>Wed</v>
      </c>
      <c r="H1585" s="1" t="s">
        <v>79</v>
      </c>
      <c r="I1585">
        <v>-14400</v>
      </c>
      <c r="J1585" t="s">
        <v>38</v>
      </c>
      <c r="K1585">
        <v>44.378185000000002</v>
      </c>
      <c r="L1585">
        <v>-68.250243999999995</v>
      </c>
      <c r="M1585">
        <v>64.11</v>
      </c>
      <c r="N1585">
        <v>10000</v>
      </c>
      <c r="O1585">
        <v>62.65</v>
      </c>
      <c r="P1585">
        <v>64.69</v>
      </c>
      <c r="Q1585">
        <v>59.2</v>
      </c>
      <c r="R1585">
        <v>70.680000000000007</v>
      </c>
      <c r="S1585">
        <v>1012</v>
      </c>
      <c r="V1585">
        <v>95</v>
      </c>
      <c r="W1585">
        <v>3</v>
      </c>
      <c r="X1585">
        <v>98</v>
      </c>
      <c r="Y1585">
        <v>0</v>
      </c>
      <c r="Z1585">
        <v>1.02</v>
      </c>
      <c r="AD1585">
        <v>90</v>
      </c>
      <c r="AE1585">
        <v>501</v>
      </c>
      <c r="AF1585" t="s">
        <v>63</v>
      </c>
      <c r="AG1585" t="s">
        <v>73</v>
      </c>
      <c r="AH1585" t="s">
        <v>65</v>
      </c>
    </row>
    <row r="1586" spans="1:34" x14ac:dyDescent="0.2">
      <c r="A1586">
        <v>1593615600</v>
      </c>
      <c r="B1586" t="s">
        <v>1580</v>
      </c>
      <c r="C1586" t="s">
        <v>34</v>
      </c>
      <c r="D1586" t="s">
        <v>56</v>
      </c>
      <c r="E1586" t="s">
        <v>36</v>
      </c>
      <c r="F1586" s="1">
        <v>44013</v>
      </c>
      <c r="G1586" s="1" t="str">
        <f t="shared" si="24"/>
        <v>Wed</v>
      </c>
      <c r="H1586" s="1" t="s">
        <v>79</v>
      </c>
      <c r="I1586">
        <v>-14400</v>
      </c>
      <c r="J1586" t="s">
        <v>38</v>
      </c>
      <c r="K1586">
        <v>44.378185000000002</v>
      </c>
      <c r="L1586">
        <v>-68.250243999999995</v>
      </c>
      <c r="M1586">
        <v>64.11</v>
      </c>
      <c r="N1586">
        <v>10000</v>
      </c>
      <c r="O1586">
        <v>62.65</v>
      </c>
      <c r="P1586">
        <v>64.69</v>
      </c>
      <c r="Q1586">
        <v>59.2</v>
      </c>
      <c r="R1586">
        <v>70.680000000000007</v>
      </c>
      <c r="S1586">
        <v>1012</v>
      </c>
      <c r="V1586">
        <v>95</v>
      </c>
      <c r="W1586">
        <v>3</v>
      </c>
      <c r="X1586">
        <v>98</v>
      </c>
      <c r="Y1586">
        <v>0</v>
      </c>
      <c r="Z1586">
        <v>1.02</v>
      </c>
      <c r="AD1586">
        <v>90</v>
      </c>
      <c r="AE1586">
        <v>701</v>
      </c>
      <c r="AF1586" t="s">
        <v>68</v>
      </c>
      <c r="AG1586" t="s">
        <v>69</v>
      </c>
      <c r="AH1586" t="s">
        <v>70</v>
      </c>
    </row>
    <row r="1587" spans="1:34" x14ac:dyDescent="0.2">
      <c r="A1587">
        <v>1593619200</v>
      </c>
      <c r="B1587" t="s">
        <v>1581</v>
      </c>
      <c r="C1587" t="s">
        <v>34</v>
      </c>
      <c r="D1587" t="s">
        <v>56</v>
      </c>
      <c r="E1587" t="s">
        <v>36</v>
      </c>
      <c r="F1587" s="1">
        <v>44013</v>
      </c>
      <c r="G1587" s="1" t="str">
        <f t="shared" si="24"/>
        <v>Wed</v>
      </c>
      <c r="H1587" s="1" t="s">
        <v>81</v>
      </c>
      <c r="I1587">
        <v>-14400</v>
      </c>
      <c r="J1587" t="s">
        <v>38</v>
      </c>
      <c r="K1587">
        <v>44.378185000000002</v>
      </c>
      <c r="L1587">
        <v>-68.250243999999995</v>
      </c>
      <c r="M1587">
        <v>64.94</v>
      </c>
      <c r="N1587">
        <v>10000</v>
      </c>
      <c r="O1587">
        <v>62.56</v>
      </c>
      <c r="P1587">
        <v>65.459999999999994</v>
      </c>
      <c r="Q1587">
        <v>62.08</v>
      </c>
      <c r="R1587">
        <v>70.61</v>
      </c>
      <c r="S1587">
        <v>1012</v>
      </c>
      <c r="V1587">
        <v>92</v>
      </c>
      <c r="W1587">
        <v>3</v>
      </c>
      <c r="X1587">
        <v>136</v>
      </c>
      <c r="Y1587">
        <v>0</v>
      </c>
      <c r="AD1587">
        <v>90</v>
      </c>
      <c r="AE1587">
        <v>804</v>
      </c>
      <c r="AF1587" t="s">
        <v>39</v>
      </c>
      <c r="AG1587" t="s">
        <v>47</v>
      </c>
      <c r="AH1587" t="s">
        <v>112</v>
      </c>
    </row>
    <row r="1588" spans="1:34" x14ac:dyDescent="0.2">
      <c r="A1588">
        <v>1593622800</v>
      </c>
      <c r="B1588" t="s">
        <v>1582</v>
      </c>
      <c r="C1588" t="s">
        <v>34</v>
      </c>
      <c r="D1588" t="s">
        <v>56</v>
      </c>
      <c r="E1588" t="s">
        <v>36</v>
      </c>
      <c r="F1588" s="1">
        <v>44013</v>
      </c>
      <c r="G1588" s="1" t="str">
        <f t="shared" si="24"/>
        <v>Wed</v>
      </c>
      <c r="H1588" s="1" t="s">
        <v>83</v>
      </c>
      <c r="I1588">
        <v>-14400</v>
      </c>
      <c r="J1588" t="s">
        <v>38</v>
      </c>
      <c r="K1588">
        <v>44.378185000000002</v>
      </c>
      <c r="L1588">
        <v>-68.250243999999995</v>
      </c>
      <c r="M1588">
        <v>66.430000000000007</v>
      </c>
      <c r="N1588">
        <v>10000</v>
      </c>
      <c r="O1588">
        <v>63.41</v>
      </c>
      <c r="P1588">
        <v>67.010000000000005</v>
      </c>
      <c r="Q1588">
        <v>60.28</v>
      </c>
      <c r="R1588">
        <v>73.09</v>
      </c>
      <c r="S1588">
        <v>1012</v>
      </c>
      <c r="V1588">
        <v>90</v>
      </c>
      <c r="W1588">
        <v>4</v>
      </c>
      <c r="X1588">
        <v>140</v>
      </c>
      <c r="Y1588">
        <v>0</v>
      </c>
      <c r="AD1588">
        <v>90</v>
      </c>
      <c r="AE1588">
        <v>804</v>
      </c>
      <c r="AF1588" t="s">
        <v>39</v>
      </c>
      <c r="AG1588" t="s">
        <v>47</v>
      </c>
      <c r="AH1588" t="s">
        <v>112</v>
      </c>
    </row>
    <row r="1589" spans="1:34" x14ac:dyDescent="0.2">
      <c r="A1589">
        <v>1593626400</v>
      </c>
      <c r="B1589" t="s">
        <v>1583</v>
      </c>
      <c r="C1589" t="s">
        <v>34</v>
      </c>
      <c r="D1589" t="s">
        <v>56</v>
      </c>
      <c r="E1589" t="s">
        <v>36</v>
      </c>
      <c r="F1589" s="1">
        <v>44013</v>
      </c>
      <c r="G1589" s="1" t="str">
        <f t="shared" si="24"/>
        <v>Wed</v>
      </c>
      <c r="H1589" s="1" t="s">
        <v>86</v>
      </c>
      <c r="I1589">
        <v>-14400</v>
      </c>
      <c r="J1589" t="s">
        <v>38</v>
      </c>
      <c r="K1589">
        <v>44.378185000000002</v>
      </c>
      <c r="L1589">
        <v>-68.250243999999995</v>
      </c>
      <c r="M1589">
        <v>67.53</v>
      </c>
      <c r="N1589">
        <v>10000</v>
      </c>
      <c r="O1589">
        <v>63.19</v>
      </c>
      <c r="P1589">
        <v>68.040000000000006</v>
      </c>
      <c r="Q1589">
        <v>61.09</v>
      </c>
      <c r="R1589">
        <v>71.62</v>
      </c>
      <c r="S1589">
        <v>1012</v>
      </c>
      <c r="V1589">
        <v>86</v>
      </c>
      <c r="W1589">
        <v>1.01</v>
      </c>
      <c r="X1589">
        <v>112</v>
      </c>
      <c r="Y1589">
        <v>0</v>
      </c>
      <c r="AD1589">
        <v>90</v>
      </c>
      <c r="AE1589">
        <v>804</v>
      </c>
      <c r="AF1589" t="s">
        <v>39</v>
      </c>
      <c r="AG1589" t="s">
        <v>47</v>
      </c>
      <c r="AH1589" t="s">
        <v>112</v>
      </c>
    </row>
    <row r="1590" spans="1:34" x14ac:dyDescent="0.2">
      <c r="A1590">
        <v>1593630000</v>
      </c>
      <c r="B1590" t="s">
        <v>1584</v>
      </c>
      <c r="C1590" t="s">
        <v>34</v>
      </c>
      <c r="D1590" t="s">
        <v>56</v>
      </c>
      <c r="E1590" t="s">
        <v>36</v>
      </c>
      <c r="F1590" s="1">
        <v>44013</v>
      </c>
      <c r="G1590" s="1" t="str">
        <f t="shared" si="24"/>
        <v>Wed</v>
      </c>
      <c r="H1590" s="1" t="s">
        <v>88</v>
      </c>
      <c r="I1590">
        <v>-14400</v>
      </c>
      <c r="J1590" t="s">
        <v>38</v>
      </c>
      <c r="K1590">
        <v>44.378185000000002</v>
      </c>
      <c r="L1590">
        <v>-68.250243999999995</v>
      </c>
      <c r="M1590">
        <v>66.959999999999994</v>
      </c>
      <c r="N1590">
        <v>10000</v>
      </c>
      <c r="O1590">
        <v>63.28</v>
      </c>
      <c r="P1590">
        <v>67.5</v>
      </c>
      <c r="Q1590">
        <v>61.09</v>
      </c>
      <c r="R1590">
        <v>70.61</v>
      </c>
      <c r="S1590">
        <v>1011</v>
      </c>
      <c r="V1590">
        <v>88</v>
      </c>
      <c r="W1590">
        <v>5.01</v>
      </c>
      <c r="X1590">
        <v>95</v>
      </c>
      <c r="Y1590">
        <v>0</v>
      </c>
      <c r="AD1590">
        <v>90</v>
      </c>
      <c r="AE1590">
        <v>804</v>
      </c>
      <c r="AF1590" t="s">
        <v>39</v>
      </c>
      <c r="AG1590" t="s">
        <v>47</v>
      </c>
      <c r="AH1590" t="s">
        <v>112</v>
      </c>
    </row>
    <row r="1591" spans="1:34" x14ac:dyDescent="0.2">
      <c r="A1591">
        <v>1593633600</v>
      </c>
      <c r="B1591" t="s">
        <v>1585</v>
      </c>
      <c r="C1591" t="s">
        <v>34</v>
      </c>
      <c r="D1591" t="s">
        <v>56</v>
      </c>
      <c r="E1591" t="s">
        <v>36</v>
      </c>
      <c r="F1591" s="1">
        <v>44013</v>
      </c>
      <c r="G1591" s="1" t="str">
        <f t="shared" si="24"/>
        <v>Wed</v>
      </c>
      <c r="H1591" s="1" t="s">
        <v>90</v>
      </c>
      <c r="I1591">
        <v>-14400</v>
      </c>
      <c r="J1591" t="s">
        <v>38</v>
      </c>
      <c r="K1591">
        <v>44.378185000000002</v>
      </c>
      <c r="L1591">
        <v>-68.250243999999995</v>
      </c>
      <c r="M1591">
        <v>66.88</v>
      </c>
      <c r="N1591">
        <v>10000</v>
      </c>
      <c r="O1591">
        <v>62.89</v>
      </c>
      <c r="P1591">
        <v>67.37</v>
      </c>
      <c r="Q1591">
        <v>62.08</v>
      </c>
      <c r="R1591">
        <v>70.61</v>
      </c>
      <c r="S1591">
        <v>1011</v>
      </c>
      <c r="V1591">
        <v>87</v>
      </c>
      <c r="W1591">
        <v>4</v>
      </c>
      <c r="X1591">
        <v>119</v>
      </c>
      <c r="Y1591">
        <v>0</v>
      </c>
      <c r="AD1591">
        <v>90</v>
      </c>
      <c r="AE1591">
        <v>804</v>
      </c>
      <c r="AF1591" t="s">
        <v>39</v>
      </c>
      <c r="AG1591" t="s">
        <v>47</v>
      </c>
      <c r="AH1591" t="s">
        <v>112</v>
      </c>
    </row>
    <row r="1592" spans="1:34" x14ac:dyDescent="0.2">
      <c r="A1592">
        <v>1593637200</v>
      </c>
      <c r="B1592" t="s">
        <v>1586</v>
      </c>
      <c r="C1592" t="s">
        <v>34</v>
      </c>
      <c r="D1592" t="s">
        <v>56</v>
      </c>
      <c r="E1592" t="s">
        <v>36</v>
      </c>
      <c r="F1592" s="1">
        <v>44013</v>
      </c>
      <c r="G1592" s="1" t="str">
        <f t="shared" si="24"/>
        <v>Wed</v>
      </c>
      <c r="H1592" s="1" t="s">
        <v>92</v>
      </c>
      <c r="I1592">
        <v>-14400</v>
      </c>
      <c r="J1592" t="s">
        <v>38</v>
      </c>
      <c r="K1592">
        <v>44.378185000000002</v>
      </c>
      <c r="L1592">
        <v>-68.250243999999995</v>
      </c>
      <c r="M1592">
        <v>67.349999999999994</v>
      </c>
      <c r="N1592">
        <v>10000</v>
      </c>
      <c r="O1592">
        <v>63.36</v>
      </c>
      <c r="P1592">
        <v>67.87</v>
      </c>
      <c r="Q1592">
        <v>61.2</v>
      </c>
      <c r="R1592">
        <v>71.62</v>
      </c>
      <c r="S1592">
        <v>1011</v>
      </c>
      <c r="V1592">
        <v>87</v>
      </c>
      <c r="W1592">
        <v>5.01</v>
      </c>
      <c r="X1592">
        <v>186</v>
      </c>
      <c r="Y1592">
        <v>0</v>
      </c>
      <c r="AD1592">
        <v>90</v>
      </c>
      <c r="AE1592">
        <v>804</v>
      </c>
      <c r="AF1592" t="s">
        <v>39</v>
      </c>
      <c r="AG1592" t="s">
        <v>47</v>
      </c>
      <c r="AH1592" t="s">
        <v>112</v>
      </c>
    </row>
    <row r="1593" spans="1:34" x14ac:dyDescent="0.2">
      <c r="A1593">
        <v>1593640800</v>
      </c>
      <c r="B1593" t="s">
        <v>1587</v>
      </c>
      <c r="C1593" t="s">
        <v>34</v>
      </c>
      <c r="D1593" t="s">
        <v>56</v>
      </c>
      <c r="E1593" t="s">
        <v>36</v>
      </c>
      <c r="F1593" s="1">
        <v>44013</v>
      </c>
      <c r="G1593" s="1" t="str">
        <f t="shared" si="24"/>
        <v>Wed</v>
      </c>
      <c r="H1593" s="1" t="s">
        <v>94</v>
      </c>
      <c r="I1593">
        <v>-14400</v>
      </c>
      <c r="J1593" t="s">
        <v>38</v>
      </c>
      <c r="K1593">
        <v>44.378185000000002</v>
      </c>
      <c r="L1593">
        <v>-68.250243999999995</v>
      </c>
      <c r="M1593">
        <v>67.42</v>
      </c>
      <c r="N1593">
        <v>10000</v>
      </c>
      <c r="O1593">
        <v>62.42</v>
      </c>
      <c r="P1593">
        <v>67.819999999999993</v>
      </c>
      <c r="Q1593">
        <v>60.28</v>
      </c>
      <c r="R1593">
        <v>73.69</v>
      </c>
      <c r="S1593">
        <v>1011</v>
      </c>
      <c r="V1593">
        <v>84</v>
      </c>
      <c r="W1593">
        <v>6.93</v>
      </c>
      <c r="X1593">
        <v>210</v>
      </c>
      <c r="AD1593">
        <v>75</v>
      </c>
      <c r="AE1593">
        <v>803</v>
      </c>
      <c r="AF1593" t="s">
        <v>39</v>
      </c>
      <c r="AG1593" t="s">
        <v>40</v>
      </c>
      <c r="AH1593" t="s">
        <v>112</v>
      </c>
    </row>
    <row r="1594" spans="1:34" x14ac:dyDescent="0.2">
      <c r="A1594">
        <v>1593644400</v>
      </c>
      <c r="B1594" t="s">
        <v>1588</v>
      </c>
      <c r="C1594" t="s">
        <v>34</v>
      </c>
      <c r="D1594" t="s">
        <v>56</v>
      </c>
      <c r="E1594" t="s">
        <v>36</v>
      </c>
      <c r="F1594" s="1">
        <v>44013</v>
      </c>
      <c r="G1594" s="1" t="str">
        <f t="shared" si="24"/>
        <v>Wed</v>
      </c>
      <c r="H1594" s="1" t="s">
        <v>96</v>
      </c>
      <c r="I1594">
        <v>-14400</v>
      </c>
      <c r="J1594" t="s">
        <v>38</v>
      </c>
      <c r="K1594">
        <v>44.378185000000002</v>
      </c>
      <c r="L1594">
        <v>-68.250243999999995</v>
      </c>
      <c r="M1594">
        <v>65.98</v>
      </c>
      <c r="N1594">
        <v>10000</v>
      </c>
      <c r="O1594">
        <v>62.01</v>
      </c>
      <c r="P1594">
        <v>66.38</v>
      </c>
      <c r="Q1594">
        <v>61.09</v>
      </c>
      <c r="R1594">
        <v>70.680000000000007</v>
      </c>
      <c r="S1594">
        <v>1011</v>
      </c>
      <c r="V1594">
        <v>87</v>
      </c>
      <c r="W1594">
        <v>3</v>
      </c>
      <c r="X1594">
        <v>205</v>
      </c>
      <c r="Y1594">
        <v>0</v>
      </c>
      <c r="AD1594">
        <v>90</v>
      </c>
      <c r="AE1594">
        <v>804</v>
      </c>
      <c r="AF1594" t="s">
        <v>39</v>
      </c>
      <c r="AG1594" t="s">
        <v>47</v>
      </c>
      <c r="AH1594" t="s">
        <v>112</v>
      </c>
    </row>
    <row r="1595" spans="1:34" x14ac:dyDescent="0.2">
      <c r="A1595">
        <v>1593648000</v>
      </c>
      <c r="B1595" t="s">
        <v>1589</v>
      </c>
      <c r="C1595" t="s">
        <v>34</v>
      </c>
      <c r="D1595" t="s">
        <v>56</v>
      </c>
      <c r="E1595" t="s">
        <v>46</v>
      </c>
      <c r="F1595" s="1">
        <v>44014</v>
      </c>
      <c r="G1595" s="1" t="str">
        <f t="shared" si="24"/>
        <v>Thu</v>
      </c>
      <c r="H1595" s="1" t="s">
        <v>37</v>
      </c>
      <c r="I1595">
        <v>-14400</v>
      </c>
      <c r="J1595" t="s">
        <v>38</v>
      </c>
      <c r="K1595">
        <v>44.378185000000002</v>
      </c>
      <c r="L1595">
        <v>-68.250243999999995</v>
      </c>
      <c r="M1595">
        <v>64.709999999999994</v>
      </c>
      <c r="N1595">
        <v>10000</v>
      </c>
      <c r="O1595">
        <v>61.07</v>
      </c>
      <c r="P1595">
        <v>65.010000000000005</v>
      </c>
      <c r="Q1595">
        <v>61.16</v>
      </c>
      <c r="R1595">
        <v>69.69</v>
      </c>
      <c r="S1595">
        <v>1011</v>
      </c>
      <c r="V1595">
        <v>88</v>
      </c>
      <c r="W1595">
        <v>3</v>
      </c>
      <c r="X1595">
        <v>353</v>
      </c>
      <c r="Y1595">
        <v>0</v>
      </c>
      <c r="AD1595">
        <v>90</v>
      </c>
      <c r="AE1595">
        <v>804</v>
      </c>
      <c r="AF1595" t="s">
        <v>39</v>
      </c>
      <c r="AG1595" t="s">
        <v>47</v>
      </c>
      <c r="AH1595" t="s">
        <v>112</v>
      </c>
    </row>
    <row r="1596" spans="1:34" x14ac:dyDescent="0.2">
      <c r="A1596">
        <v>1593651600</v>
      </c>
      <c r="B1596" t="s">
        <v>1590</v>
      </c>
      <c r="C1596" t="s">
        <v>34</v>
      </c>
      <c r="D1596" t="s">
        <v>56</v>
      </c>
      <c r="E1596" t="s">
        <v>46</v>
      </c>
      <c r="F1596" s="1">
        <v>44014</v>
      </c>
      <c r="G1596" s="1" t="str">
        <f t="shared" si="24"/>
        <v>Thu</v>
      </c>
      <c r="H1596" s="1" t="s">
        <v>36</v>
      </c>
      <c r="I1596">
        <v>-14400</v>
      </c>
      <c r="J1596" t="s">
        <v>38</v>
      </c>
      <c r="K1596">
        <v>44.378185000000002</v>
      </c>
      <c r="L1596">
        <v>-68.250243999999995</v>
      </c>
      <c r="M1596">
        <v>62.01</v>
      </c>
      <c r="N1596">
        <v>10000</v>
      </c>
      <c r="O1596">
        <v>59.95</v>
      </c>
      <c r="P1596">
        <v>62.28</v>
      </c>
      <c r="Q1596">
        <v>57.18</v>
      </c>
      <c r="R1596">
        <v>68.680000000000007</v>
      </c>
      <c r="S1596">
        <v>1011</v>
      </c>
      <c r="V1596">
        <v>93</v>
      </c>
      <c r="W1596">
        <v>3</v>
      </c>
      <c r="X1596">
        <v>112</v>
      </c>
      <c r="Y1596">
        <v>0</v>
      </c>
      <c r="AD1596">
        <v>75</v>
      </c>
      <c r="AE1596">
        <v>803</v>
      </c>
      <c r="AF1596" t="s">
        <v>39</v>
      </c>
      <c r="AG1596" t="s">
        <v>40</v>
      </c>
      <c r="AH1596" t="s">
        <v>41</v>
      </c>
    </row>
    <row r="1597" spans="1:34" x14ac:dyDescent="0.2">
      <c r="A1597">
        <v>1593655200</v>
      </c>
      <c r="B1597" t="s">
        <v>1591</v>
      </c>
      <c r="C1597" t="s">
        <v>34</v>
      </c>
      <c r="D1597" t="s">
        <v>56</v>
      </c>
      <c r="E1597" t="s">
        <v>46</v>
      </c>
      <c r="F1597" s="1">
        <v>44014</v>
      </c>
      <c r="G1597" s="1" t="str">
        <f t="shared" si="24"/>
        <v>Thu</v>
      </c>
      <c r="H1597" s="1" t="s">
        <v>46</v>
      </c>
      <c r="I1597">
        <v>-14400</v>
      </c>
      <c r="J1597" t="s">
        <v>38</v>
      </c>
      <c r="K1597">
        <v>44.378185000000002</v>
      </c>
      <c r="L1597">
        <v>-68.250243999999995</v>
      </c>
      <c r="M1597">
        <v>61.99</v>
      </c>
      <c r="N1597">
        <v>10000</v>
      </c>
      <c r="O1597">
        <v>59.94</v>
      </c>
      <c r="P1597">
        <v>62.26</v>
      </c>
      <c r="Q1597">
        <v>58.08</v>
      </c>
      <c r="R1597">
        <v>65.430000000000007</v>
      </c>
      <c r="S1597">
        <v>1011</v>
      </c>
      <c r="V1597">
        <v>93</v>
      </c>
      <c r="W1597">
        <v>3</v>
      </c>
      <c r="X1597">
        <v>224</v>
      </c>
      <c r="Y1597">
        <v>0</v>
      </c>
      <c r="AD1597">
        <v>90</v>
      </c>
      <c r="AE1597">
        <v>804</v>
      </c>
      <c r="AF1597" t="s">
        <v>39</v>
      </c>
      <c r="AG1597" t="s">
        <v>47</v>
      </c>
      <c r="AH1597" t="s">
        <v>41</v>
      </c>
    </row>
    <row r="1598" spans="1:34" x14ac:dyDescent="0.2">
      <c r="A1598">
        <v>1593658800</v>
      </c>
      <c r="B1598" t="s">
        <v>1592</v>
      </c>
      <c r="C1598" t="s">
        <v>34</v>
      </c>
      <c r="D1598" t="s">
        <v>56</v>
      </c>
      <c r="E1598" t="s">
        <v>46</v>
      </c>
      <c r="F1598" s="1">
        <v>44014</v>
      </c>
      <c r="G1598" s="1" t="str">
        <f t="shared" si="24"/>
        <v>Thu</v>
      </c>
      <c r="H1598" s="1" t="s">
        <v>49</v>
      </c>
      <c r="I1598">
        <v>-14400</v>
      </c>
      <c r="J1598" t="s">
        <v>38</v>
      </c>
      <c r="K1598">
        <v>44.378185000000002</v>
      </c>
      <c r="L1598">
        <v>-68.250243999999995</v>
      </c>
      <c r="M1598">
        <v>61.9</v>
      </c>
      <c r="N1598">
        <v>10000</v>
      </c>
      <c r="O1598">
        <v>60.15</v>
      </c>
      <c r="P1598">
        <v>62.2</v>
      </c>
      <c r="Q1598">
        <v>58.19</v>
      </c>
      <c r="R1598">
        <v>65.680000000000007</v>
      </c>
      <c r="S1598">
        <v>1011</v>
      </c>
      <c r="V1598">
        <v>94</v>
      </c>
      <c r="W1598">
        <v>1.99</v>
      </c>
      <c r="X1598">
        <v>225</v>
      </c>
      <c r="Y1598">
        <v>0</v>
      </c>
      <c r="AD1598">
        <v>90</v>
      </c>
      <c r="AE1598">
        <v>804</v>
      </c>
      <c r="AF1598" t="s">
        <v>39</v>
      </c>
      <c r="AG1598" t="s">
        <v>47</v>
      </c>
      <c r="AH1598" t="s">
        <v>41</v>
      </c>
    </row>
    <row r="1599" spans="1:34" x14ac:dyDescent="0.2">
      <c r="A1599">
        <v>1593662400</v>
      </c>
      <c r="B1599" t="s">
        <v>1593</v>
      </c>
      <c r="C1599" t="s">
        <v>34</v>
      </c>
      <c r="D1599" t="s">
        <v>56</v>
      </c>
      <c r="E1599" t="s">
        <v>46</v>
      </c>
      <c r="F1599" s="1">
        <v>44014</v>
      </c>
      <c r="G1599" s="1" t="str">
        <f t="shared" si="24"/>
        <v>Thu</v>
      </c>
      <c r="H1599" s="1" t="s">
        <v>51</v>
      </c>
      <c r="I1599">
        <v>-14400</v>
      </c>
      <c r="J1599" t="s">
        <v>38</v>
      </c>
      <c r="K1599">
        <v>44.378185000000002</v>
      </c>
      <c r="L1599">
        <v>-68.250243999999995</v>
      </c>
      <c r="M1599">
        <v>61.43</v>
      </c>
      <c r="N1599">
        <v>10000</v>
      </c>
      <c r="O1599">
        <v>59.4</v>
      </c>
      <c r="P1599">
        <v>61.65</v>
      </c>
      <c r="Q1599">
        <v>58.15</v>
      </c>
      <c r="R1599">
        <v>64.62</v>
      </c>
      <c r="S1599">
        <v>1011</v>
      </c>
      <c r="V1599">
        <v>93</v>
      </c>
      <c r="W1599">
        <v>1.99</v>
      </c>
      <c r="X1599">
        <v>32</v>
      </c>
      <c r="Y1599">
        <v>0</v>
      </c>
      <c r="AD1599">
        <v>90</v>
      </c>
      <c r="AE1599">
        <v>804</v>
      </c>
      <c r="AF1599" t="s">
        <v>39</v>
      </c>
      <c r="AG1599" t="s">
        <v>47</v>
      </c>
      <c r="AH1599" t="s">
        <v>41</v>
      </c>
    </row>
    <row r="1600" spans="1:34" x14ac:dyDescent="0.2">
      <c r="A1600">
        <v>1593666000</v>
      </c>
      <c r="B1600" t="s">
        <v>1594</v>
      </c>
      <c r="C1600" t="s">
        <v>34</v>
      </c>
      <c r="D1600" t="s">
        <v>56</v>
      </c>
      <c r="E1600" t="s">
        <v>46</v>
      </c>
      <c r="F1600" s="1">
        <v>44014</v>
      </c>
      <c r="G1600" s="1" t="str">
        <f t="shared" si="24"/>
        <v>Thu</v>
      </c>
      <c r="H1600" s="1" t="s">
        <v>35</v>
      </c>
      <c r="I1600">
        <v>-14400</v>
      </c>
      <c r="J1600" t="s">
        <v>38</v>
      </c>
      <c r="K1600">
        <v>44.378185000000002</v>
      </c>
      <c r="L1600">
        <v>-68.250243999999995</v>
      </c>
      <c r="M1600">
        <v>61.12</v>
      </c>
      <c r="N1600">
        <v>10000</v>
      </c>
      <c r="O1600">
        <v>59.09</v>
      </c>
      <c r="P1600">
        <v>61.3</v>
      </c>
      <c r="Q1600">
        <v>56.08</v>
      </c>
      <c r="R1600">
        <v>64.62</v>
      </c>
      <c r="S1600">
        <v>1010</v>
      </c>
      <c r="V1600">
        <v>93</v>
      </c>
      <c r="W1600">
        <v>1.99</v>
      </c>
      <c r="X1600">
        <v>231</v>
      </c>
      <c r="Y1600">
        <v>0</v>
      </c>
      <c r="AD1600">
        <v>90</v>
      </c>
      <c r="AE1600">
        <v>804</v>
      </c>
      <c r="AF1600" t="s">
        <v>39</v>
      </c>
      <c r="AG1600" t="s">
        <v>47</v>
      </c>
      <c r="AH1600" t="s">
        <v>41</v>
      </c>
    </row>
    <row r="1601" spans="1:34" x14ac:dyDescent="0.2">
      <c r="A1601">
        <v>1593669600</v>
      </c>
      <c r="B1601" t="s">
        <v>1595</v>
      </c>
      <c r="C1601" t="s">
        <v>34</v>
      </c>
      <c r="D1601" t="s">
        <v>56</v>
      </c>
      <c r="E1601" t="s">
        <v>46</v>
      </c>
      <c r="F1601" s="1">
        <v>44014</v>
      </c>
      <c r="G1601" s="1" t="str">
        <f t="shared" si="24"/>
        <v>Thu</v>
      </c>
      <c r="H1601" s="1" t="s">
        <v>54</v>
      </c>
      <c r="I1601">
        <v>-14400</v>
      </c>
      <c r="J1601" t="s">
        <v>38</v>
      </c>
      <c r="K1601">
        <v>44.378185000000002</v>
      </c>
      <c r="L1601">
        <v>-68.250243999999995</v>
      </c>
      <c r="M1601">
        <v>60.6</v>
      </c>
      <c r="N1601">
        <v>4023</v>
      </c>
      <c r="O1601">
        <v>58.87</v>
      </c>
      <c r="P1601">
        <v>60.78</v>
      </c>
      <c r="Q1601">
        <v>57.07</v>
      </c>
      <c r="R1601">
        <v>63.61</v>
      </c>
      <c r="S1601">
        <v>1009</v>
      </c>
      <c r="V1601">
        <v>94</v>
      </c>
      <c r="W1601">
        <v>5.99</v>
      </c>
      <c r="X1601">
        <v>228</v>
      </c>
      <c r="Y1601">
        <v>0</v>
      </c>
      <c r="AD1601">
        <v>90</v>
      </c>
      <c r="AE1601">
        <v>701</v>
      </c>
      <c r="AF1601" t="s">
        <v>68</v>
      </c>
      <c r="AG1601" t="s">
        <v>69</v>
      </c>
      <c r="AH1601" t="s">
        <v>98</v>
      </c>
    </row>
    <row r="1602" spans="1:34" x14ac:dyDescent="0.2">
      <c r="A1602">
        <v>1593673200</v>
      </c>
      <c r="B1602" t="s">
        <v>1596</v>
      </c>
      <c r="C1602" t="s">
        <v>34</v>
      </c>
      <c r="D1602" t="s">
        <v>56</v>
      </c>
      <c r="E1602" t="s">
        <v>46</v>
      </c>
      <c r="F1602" s="1">
        <v>44014</v>
      </c>
      <c r="G1602" s="1" t="str">
        <f t="shared" si="24"/>
        <v>Thu</v>
      </c>
      <c r="H1602" s="1" t="s">
        <v>56</v>
      </c>
      <c r="I1602">
        <v>-14400</v>
      </c>
      <c r="J1602" t="s">
        <v>38</v>
      </c>
      <c r="K1602">
        <v>44.378185000000002</v>
      </c>
      <c r="L1602">
        <v>-68.250243999999995</v>
      </c>
      <c r="M1602">
        <v>60.89</v>
      </c>
      <c r="N1602">
        <v>8047</v>
      </c>
      <c r="O1602">
        <v>59.14</v>
      </c>
      <c r="P1602">
        <v>61.11</v>
      </c>
      <c r="Q1602">
        <v>56.08</v>
      </c>
      <c r="R1602">
        <v>64.69</v>
      </c>
      <c r="S1602">
        <v>1009</v>
      </c>
      <c r="V1602">
        <v>94</v>
      </c>
      <c r="W1602">
        <v>1.01</v>
      </c>
      <c r="X1602">
        <v>47</v>
      </c>
      <c r="Y1602">
        <v>0</v>
      </c>
      <c r="AD1602">
        <v>90</v>
      </c>
      <c r="AE1602">
        <v>701</v>
      </c>
      <c r="AF1602" t="s">
        <v>68</v>
      </c>
      <c r="AG1602" t="s">
        <v>69</v>
      </c>
      <c r="AH1602" t="s">
        <v>98</v>
      </c>
    </row>
    <row r="1603" spans="1:34" x14ac:dyDescent="0.2">
      <c r="A1603">
        <v>1593676800</v>
      </c>
      <c r="B1603" t="s">
        <v>1597</v>
      </c>
      <c r="C1603" t="s">
        <v>34</v>
      </c>
      <c r="D1603" t="s">
        <v>56</v>
      </c>
      <c r="E1603" t="s">
        <v>46</v>
      </c>
      <c r="F1603" s="1">
        <v>44014</v>
      </c>
      <c r="G1603" s="1" t="str">
        <f t="shared" ref="G1603:G1666" si="25">TEXT(F1603,"ddd")</f>
        <v>Thu</v>
      </c>
      <c r="H1603" s="1" t="s">
        <v>58</v>
      </c>
      <c r="I1603">
        <v>-14400</v>
      </c>
      <c r="J1603" t="s">
        <v>38</v>
      </c>
      <c r="K1603">
        <v>44.378185000000002</v>
      </c>
      <c r="L1603">
        <v>-68.250243999999995</v>
      </c>
      <c r="M1603">
        <v>60.37</v>
      </c>
      <c r="N1603">
        <v>1207</v>
      </c>
      <c r="O1603">
        <v>59.22</v>
      </c>
      <c r="P1603">
        <v>60.62</v>
      </c>
      <c r="Q1603">
        <v>58.08</v>
      </c>
      <c r="R1603">
        <v>62.42</v>
      </c>
      <c r="S1603">
        <v>1009</v>
      </c>
      <c r="V1603">
        <v>96</v>
      </c>
      <c r="W1603">
        <v>4.7</v>
      </c>
      <c r="X1603">
        <v>150</v>
      </c>
      <c r="Y1603">
        <v>0</v>
      </c>
      <c r="AD1603">
        <v>90</v>
      </c>
      <c r="AE1603">
        <v>701</v>
      </c>
      <c r="AF1603" t="s">
        <v>68</v>
      </c>
      <c r="AG1603" t="s">
        <v>69</v>
      </c>
      <c r="AH1603" t="s">
        <v>98</v>
      </c>
    </row>
    <row r="1604" spans="1:34" x14ac:dyDescent="0.2">
      <c r="A1604">
        <v>1593680400</v>
      </c>
      <c r="B1604" t="s">
        <v>1598</v>
      </c>
      <c r="C1604" t="s">
        <v>34</v>
      </c>
      <c r="D1604" t="s">
        <v>56</v>
      </c>
      <c r="E1604" t="s">
        <v>46</v>
      </c>
      <c r="F1604" s="1">
        <v>44014</v>
      </c>
      <c r="G1604" s="1" t="str">
        <f t="shared" si="25"/>
        <v>Thu</v>
      </c>
      <c r="H1604" s="1" t="s">
        <v>60</v>
      </c>
      <c r="I1604">
        <v>-14400</v>
      </c>
      <c r="J1604" t="s">
        <v>38</v>
      </c>
      <c r="K1604">
        <v>44.378185000000002</v>
      </c>
      <c r="L1604">
        <v>-68.250243999999995</v>
      </c>
      <c r="M1604">
        <v>60.51</v>
      </c>
      <c r="N1604">
        <v>402</v>
      </c>
      <c r="O1604">
        <v>58.78</v>
      </c>
      <c r="P1604">
        <v>60.67</v>
      </c>
      <c r="Q1604">
        <v>58.08</v>
      </c>
      <c r="R1604">
        <v>62.42</v>
      </c>
      <c r="S1604">
        <v>1009</v>
      </c>
      <c r="V1604">
        <v>94</v>
      </c>
      <c r="W1604">
        <v>3</v>
      </c>
      <c r="X1604">
        <v>78</v>
      </c>
      <c r="Y1604">
        <v>0</v>
      </c>
      <c r="AD1604">
        <v>90</v>
      </c>
      <c r="AE1604">
        <v>741</v>
      </c>
      <c r="AF1604" t="s">
        <v>100</v>
      </c>
      <c r="AG1604" t="s">
        <v>101</v>
      </c>
      <c r="AH1604" t="s">
        <v>70</v>
      </c>
    </row>
    <row r="1605" spans="1:34" x14ac:dyDescent="0.2">
      <c r="A1605">
        <v>1593684000</v>
      </c>
      <c r="B1605" t="s">
        <v>1599</v>
      </c>
      <c r="C1605" t="s">
        <v>34</v>
      </c>
      <c r="D1605" t="s">
        <v>56</v>
      </c>
      <c r="E1605" t="s">
        <v>46</v>
      </c>
      <c r="F1605" s="1">
        <v>44014</v>
      </c>
      <c r="G1605" s="1" t="str">
        <f t="shared" si="25"/>
        <v>Thu</v>
      </c>
      <c r="H1605" s="1" t="s">
        <v>62</v>
      </c>
      <c r="I1605">
        <v>-14400</v>
      </c>
      <c r="J1605" t="s">
        <v>38</v>
      </c>
      <c r="K1605">
        <v>44.378185000000002</v>
      </c>
      <c r="L1605">
        <v>-68.250243999999995</v>
      </c>
      <c r="M1605">
        <v>60.53</v>
      </c>
      <c r="N1605">
        <v>402</v>
      </c>
      <c r="O1605">
        <v>59.09</v>
      </c>
      <c r="P1605">
        <v>60.75</v>
      </c>
      <c r="Q1605">
        <v>59.2</v>
      </c>
      <c r="R1605">
        <v>62.42</v>
      </c>
      <c r="S1605">
        <v>1009</v>
      </c>
      <c r="V1605">
        <v>95</v>
      </c>
      <c r="W1605">
        <v>1.99</v>
      </c>
      <c r="X1605">
        <v>67</v>
      </c>
      <c r="Y1605">
        <v>0</v>
      </c>
      <c r="AD1605">
        <v>90</v>
      </c>
      <c r="AE1605">
        <v>741</v>
      </c>
      <c r="AF1605" t="s">
        <v>100</v>
      </c>
      <c r="AG1605" t="s">
        <v>101</v>
      </c>
      <c r="AH1605" t="s">
        <v>70</v>
      </c>
    </row>
    <row r="1606" spans="1:34" x14ac:dyDescent="0.2">
      <c r="A1606">
        <v>1593687600</v>
      </c>
      <c r="B1606" t="s">
        <v>1600</v>
      </c>
      <c r="C1606" t="s">
        <v>34</v>
      </c>
      <c r="D1606" t="s">
        <v>56</v>
      </c>
      <c r="E1606" t="s">
        <v>46</v>
      </c>
      <c r="F1606" s="1">
        <v>44014</v>
      </c>
      <c r="G1606" s="1" t="str">
        <f t="shared" si="25"/>
        <v>Thu</v>
      </c>
      <c r="H1606" s="1" t="s">
        <v>67</v>
      </c>
      <c r="I1606">
        <v>-14400</v>
      </c>
      <c r="J1606" t="s">
        <v>38</v>
      </c>
      <c r="K1606">
        <v>44.378185000000002</v>
      </c>
      <c r="L1606">
        <v>-68.250243999999995</v>
      </c>
      <c r="M1606">
        <v>61.86</v>
      </c>
      <c r="N1606">
        <v>402</v>
      </c>
      <c r="O1606">
        <v>60.12</v>
      </c>
      <c r="P1606">
        <v>62.17</v>
      </c>
      <c r="Q1606">
        <v>58.19</v>
      </c>
      <c r="R1606">
        <v>65.680000000000007</v>
      </c>
      <c r="S1606">
        <v>1009</v>
      </c>
      <c r="V1606">
        <v>94</v>
      </c>
      <c r="W1606">
        <v>1.99</v>
      </c>
      <c r="X1606">
        <v>112</v>
      </c>
      <c r="Y1606">
        <v>0</v>
      </c>
      <c r="AD1606">
        <v>90</v>
      </c>
      <c r="AE1606">
        <v>741</v>
      </c>
      <c r="AF1606" t="s">
        <v>100</v>
      </c>
      <c r="AG1606" t="s">
        <v>101</v>
      </c>
      <c r="AH1606" t="s">
        <v>70</v>
      </c>
    </row>
    <row r="1607" spans="1:34" x14ac:dyDescent="0.2">
      <c r="A1607">
        <v>1593691200</v>
      </c>
      <c r="B1607" t="s">
        <v>1601</v>
      </c>
      <c r="C1607" t="s">
        <v>34</v>
      </c>
      <c r="D1607" t="s">
        <v>56</v>
      </c>
      <c r="E1607" t="s">
        <v>46</v>
      </c>
      <c r="F1607" s="1">
        <v>44014</v>
      </c>
      <c r="G1607" s="1" t="str">
        <f t="shared" si="25"/>
        <v>Thu</v>
      </c>
      <c r="H1607" s="1" t="s">
        <v>72</v>
      </c>
      <c r="I1607">
        <v>-14400</v>
      </c>
      <c r="J1607" t="s">
        <v>38</v>
      </c>
      <c r="K1607">
        <v>44.378185000000002</v>
      </c>
      <c r="L1607">
        <v>-68.250243999999995</v>
      </c>
      <c r="M1607">
        <v>61.93</v>
      </c>
      <c r="N1607">
        <v>3219</v>
      </c>
      <c r="O1607">
        <v>60.19</v>
      </c>
      <c r="P1607">
        <v>62.24</v>
      </c>
      <c r="Q1607">
        <v>58.19</v>
      </c>
      <c r="R1607">
        <v>66.38</v>
      </c>
      <c r="S1607">
        <v>1009</v>
      </c>
      <c r="V1607">
        <v>94</v>
      </c>
      <c r="W1607">
        <v>5.99</v>
      </c>
      <c r="X1607">
        <v>345</v>
      </c>
      <c r="Y1607">
        <v>0</v>
      </c>
      <c r="AD1607">
        <v>90</v>
      </c>
      <c r="AE1607">
        <v>701</v>
      </c>
      <c r="AF1607" t="s">
        <v>68</v>
      </c>
      <c r="AG1607" t="s">
        <v>69</v>
      </c>
      <c r="AH1607" t="s">
        <v>70</v>
      </c>
    </row>
    <row r="1608" spans="1:34" x14ac:dyDescent="0.2">
      <c r="A1608">
        <v>1593694800</v>
      </c>
      <c r="B1608" t="s">
        <v>1602</v>
      </c>
      <c r="C1608" t="s">
        <v>34</v>
      </c>
      <c r="D1608" t="s">
        <v>56</v>
      </c>
      <c r="E1608" t="s">
        <v>46</v>
      </c>
      <c r="F1608" s="1">
        <v>44014</v>
      </c>
      <c r="G1608" s="1" t="str">
        <f t="shared" si="25"/>
        <v>Thu</v>
      </c>
      <c r="H1608" s="1" t="s">
        <v>75</v>
      </c>
      <c r="I1608">
        <v>-14400</v>
      </c>
      <c r="J1608" t="s">
        <v>38</v>
      </c>
      <c r="K1608">
        <v>44.378185000000002</v>
      </c>
      <c r="L1608">
        <v>-68.250243999999995</v>
      </c>
      <c r="M1608">
        <v>65.59</v>
      </c>
      <c r="N1608">
        <v>10000</v>
      </c>
      <c r="O1608">
        <v>62.26</v>
      </c>
      <c r="P1608">
        <v>66.040000000000006</v>
      </c>
      <c r="Q1608">
        <v>62.08</v>
      </c>
      <c r="R1608">
        <v>70.680000000000007</v>
      </c>
      <c r="S1608">
        <v>1008</v>
      </c>
      <c r="V1608">
        <v>89</v>
      </c>
      <c r="W1608">
        <v>5.99</v>
      </c>
      <c r="X1608">
        <v>51</v>
      </c>
      <c r="Y1608">
        <v>0</v>
      </c>
      <c r="AD1608">
        <v>90</v>
      </c>
      <c r="AE1608">
        <v>804</v>
      </c>
      <c r="AF1608" t="s">
        <v>39</v>
      </c>
      <c r="AG1608" t="s">
        <v>47</v>
      </c>
      <c r="AH1608" t="s">
        <v>112</v>
      </c>
    </row>
    <row r="1609" spans="1:34" x14ac:dyDescent="0.2">
      <c r="A1609">
        <v>1593698400</v>
      </c>
      <c r="B1609" t="s">
        <v>1603</v>
      </c>
      <c r="C1609" t="s">
        <v>34</v>
      </c>
      <c r="D1609" t="s">
        <v>56</v>
      </c>
      <c r="E1609" t="s">
        <v>46</v>
      </c>
      <c r="F1609" s="1">
        <v>44014</v>
      </c>
      <c r="G1609" s="1" t="str">
        <f t="shared" si="25"/>
        <v>Thu</v>
      </c>
      <c r="H1609" s="1" t="s">
        <v>77</v>
      </c>
      <c r="I1609">
        <v>-14400</v>
      </c>
      <c r="J1609" t="s">
        <v>38</v>
      </c>
      <c r="K1609">
        <v>44.378185000000002</v>
      </c>
      <c r="L1609">
        <v>-68.250243999999995</v>
      </c>
      <c r="M1609">
        <v>66.97</v>
      </c>
      <c r="N1609">
        <v>10000</v>
      </c>
      <c r="O1609">
        <v>62.98</v>
      </c>
      <c r="P1609">
        <v>67.459999999999994</v>
      </c>
      <c r="Q1609">
        <v>61.09</v>
      </c>
      <c r="R1609">
        <v>74.08</v>
      </c>
      <c r="S1609">
        <v>1008</v>
      </c>
      <c r="V1609">
        <v>87</v>
      </c>
      <c r="W1609">
        <v>7</v>
      </c>
      <c r="X1609">
        <v>84</v>
      </c>
      <c r="Y1609">
        <v>0</v>
      </c>
      <c r="AD1609">
        <v>90</v>
      </c>
      <c r="AE1609">
        <v>804</v>
      </c>
      <c r="AF1609" t="s">
        <v>39</v>
      </c>
      <c r="AG1609" t="s">
        <v>47</v>
      </c>
      <c r="AH1609" t="s">
        <v>112</v>
      </c>
    </row>
    <row r="1610" spans="1:34" x14ac:dyDescent="0.2">
      <c r="A1610">
        <v>1593702000</v>
      </c>
      <c r="B1610" t="s">
        <v>1604</v>
      </c>
      <c r="C1610" t="s">
        <v>34</v>
      </c>
      <c r="D1610" t="s">
        <v>56</v>
      </c>
      <c r="E1610" t="s">
        <v>46</v>
      </c>
      <c r="F1610" s="1">
        <v>44014</v>
      </c>
      <c r="G1610" s="1" t="str">
        <f t="shared" si="25"/>
        <v>Thu</v>
      </c>
      <c r="H1610" s="1" t="s">
        <v>79</v>
      </c>
      <c r="I1610">
        <v>-14400</v>
      </c>
      <c r="J1610" t="s">
        <v>38</v>
      </c>
      <c r="K1610">
        <v>44.378185000000002</v>
      </c>
      <c r="L1610">
        <v>-68.250243999999995</v>
      </c>
      <c r="M1610">
        <v>70.2</v>
      </c>
      <c r="N1610">
        <v>10000</v>
      </c>
      <c r="O1610">
        <v>64.45</v>
      </c>
      <c r="P1610">
        <v>70.77</v>
      </c>
      <c r="Q1610">
        <v>66.069999999999993</v>
      </c>
      <c r="R1610">
        <v>77.09</v>
      </c>
      <c r="S1610">
        <v>1008</v>
      </c>
      <c r="V1610">
        <v>82</v>
      </c>
      <c r="W1610">
        <v>4</v>
      </c>
      <c r="X1610">
        <v>74</v>
      </c>
      <c r="Y1610">
        <v>0</v>
      </c>
      <c r="AD1610">
        <v>90</v>
      </c>
      <c r="AE1610">
        <v>804</v>
      </c>
      <c r="AF1610" t="s">
        <v>39</v>
      </c>
      <c r="AG1610" t="s">
        <v>47</v>
      </c>
      <c r="AH1610" t="s">
        <v>112</v>
      </c>
    </row>
    <row r="1611" spans="1:34" x14ac:dyDescent="0.2">
      <c r="A1611">
        <v>1593705600</v>
      </c>
      <c r="B1611" t="s">
        <v>1605</v>
      </c>
      <c r="C1611" t="s">
        <v>34</v>
      </c>
      <c r="D1611" t="s">
        <v>56</v>
      </c>
      <c r="E1611" t="s">
        <v>46</v>
      </c>
      <c r="F1611" s="1">
        <v>44014</v>
      </c>
      <c r="G1611" s="1" t="str">
        <f t="shared" si="25"/>
        <v>Thu</v>
      </c>
      <c r="H1611" s="1" t="s">
        <v>81</v>
      </c>
      <c r="I1611">
        <v>-14400</v>
      </c>
      <c r="J1611" t="s">
        <v>38</v>
      </c>
      <c r="K1611">
        <v>44.378185000000002</v>
      </c>
      <c r="L1611">
        <v>-68.250243999999995</v>
      </c>
      <c r="M1611">
        <v>72.25</v>
      </c>
      <c r="N1611">
        <v>10000</v>
      </c>
      <c r="O1611">
        <v>65.010000000000005</v>
      </c>
      <c r="P1611">
        <v>72.84</v>
      </c>
      <c r="Q1611">
        <v>67.08</v>
      </c>
      <c r="R1611">
        <v>80.099999999999994</v>
      </c>
      <c r="S1611">
        <v>1007</v>
      </c>
      <c r="V1611">
        <v>78</v>
      </c>
      <c r="W1611">
        <v>5.99</v>
      </c>
      <c r="X1611">
        <v>63</v>
      </c>
      <c r="Y1611">
        <v>0</v>
      </c>
      <c r="AD1611">
        <v>20</v>
      </c>
      <c r="AE1611">
        <v>801</v>
      </c>
      <c r="AF1611" t="s">
        <v>39</v>
      </c>
      <c r="AG1611" t="s">
        <v>116</v>
      </c>
      <c r="AH1611" t="s">
        <v>117</v>
      </c>
    </row>
    <row r="1612" spans="1:34" x14ac:dyDescent="0.2">
      <c r="A1612">
        <v>1593709200</v>
      </c>
      <c r="B1612" t="s">
        <v>1606</v>
      </c>
      <c r="C1612" t="s">
        <v>34</v>
      </c>
      <c r="D1612" t="s">
        <v>56</v>
      </c>
      <c r="E1612" t="s">
        <v>46</v>
      </c>
      <c r="F1612" s="1">
        <v>44014</v>
      </c>
      <c r="G1612" s="1" t="str">
        <f t="shared" si="25"/>
        <v>Thu</v>
      </c>
      <c r="H1612" s="1" t="s">
        <v>83</v>
      </c>
      <c r="I1612">
        <v>-14400</v>
      </c>
      <c r="J1612" t="s">
        <v>38</v>
      </c>
      <c r="K1612">
        <v>44.378185000000002</v>
      </c>
      <c r="L1612">
        <v>-68.250243999999995</v>
      </c>
      <c r="M1612">
        <v>72.989999999999995</v>
      </c>
      <c r="N1612">
        <v>10000</v>
      </c>
      <c r="O1612">
        <v>65.73</v>
      </c>
      <c r="P1612">
        <v>73.650000000000006</v>
      </c>
      <c r="Q1612">
        <v>68.09</v>
      </c>
      <c r="R1612">
        <v>82.09</v>
      </c>
      <c r="S1612">
        <v>1007</v>
      </c>
      <c r="V1612">
        <v>78</v>
      </c>
      <c r="W1612">
        <v>11.01</v>
      </c>
      <c r="X1612">
        <v>250</v>
      </c>
      <c r="Y1612">
        <v>0</v>
      </c>
      <c r="AD1612">
        <v>1</v>
      </c>
      <c r="AE1612">
        <v>800</v>
      </c>
      <c r="AF1612" t="s">
        <v>119</v>
      </c>
      <c r="AG1612" t="s">
        <v>120</v>
      </c>
      <c r="AH1612" t="s">
        <v>121</v>
      </c>
    </row>
    <row r="1613" spans="1:34" x14ac:dyDescent="0.2">
      <c r="A1613">
        <v>1593712800</v>
      </c>
      <c r="B1613" t="s">
        <v>1607</v>
      </c>
      <c r="C1613" t="s">
        <v>34</v>
      </c>
      <c r="D1613" t="s">
        <v>56</v>
      </c>
      <c r="E1613" t="s">
        <v>46</v>
      </c>
      <c r="F1613" s="1">
        <v>44014</v>
      </c>
      <c r="G1613" s="1" t="str">
        <f t="shared" si="25"/>
        <v>Thu</v>
      </c>
      <c r="H1613" s="1" t="s">
        <v>86</v>
      </c>
      <c r="I1613">
        <v>-14400</v>
      </c>
      <c r="J1613" t="s">
        <v>38</v>
      </c>
      <c r="K1613">
        <v>44.378185000000002</v>
      </c>
      <c r="L1613">
        <v>-68.250243999999995</v>
      </c>
      <c r="M1613">
        <v>74.61</v>
      </c>
      <c r="N1613">
        <v>10000</v>
      </c>
      <c r="O1613">
        <v>65.77</v>
      </c>
      <c r="P1613">
        <v>75.239999999999995</v>
      </c>
      <c r="Q1613">
        <v>68.16</v>
      </c>
      <c r="R1613">
        <v>84.09</v>
      </c>
      <c r="S1613">
        <v>1007</v>
      </c>
      <c r="V1613">
        <v>74</v>
      </c>
      <c r="W1613">
        <v>10</v>
      </c>
      <c r="X1613">
        <v>247</v>
      </c>
      <c r="Y1613">
        <v>0</v>
      </c>
      <c r="AD1613">
        <v>1</v>
      </c>
      <c r="AE1613">
        <v>800</v>
      </c>
      <c r="AF1613" t="s">
        <v>119</v>
      </c>
      <c r="AG1613" t="s">
        <v>120</v>
      </c>
      <c r="AH1613" t="s">
        <v>121</v>
      </c>
    </row>
    <row r="1614" spans="1:34" x14ac:dyDescent="0.2">
      <c r="A1614">
        <v>1593716400</v>
      </c>
      <c r="B1614" t="s">
        <v>1608</v>
      </c>
      <c r="C1614" t="s">
        <v>34</v>
      </c>
      <c r="D1614" t="s">
        <v>56</v>
      </c>
      <c r="E1614" t="s">
        <v>46</v>
      </c>
      <c r="F1614" s="1">
        <v>44014</v>
      </c>
      <c r="G1614" s="1" t="str">
        <f t="shared" si="25"/>
        <v>Thu</v>
      </c>
      <c r="H1614" s="1" t="s">
        <v>88</v>
      </c>
      <c r="I1614">
        <v>-14400</v>
      </c>
      <c r="J1614" t="s">
        <v>38</v>
      </c>
      <c r="K1614">
        <v>44.378185000000002</v>
      </c>
      <c r="L1614">
        <v>-68.250243999999995</v>
      </c>
      <c r="M1614">
        <v>75.09</v>
      </c>
      <c r="N1614">
        <v>10000</v>
      </c>
      <c r="O1614">
        <v>65.86</v>
      </c>
      <c r="P1614">
        <v>75.739999999999995</v>
      </c>
      <c r="Q1614">
        <v>67.150000000000006</v>
      </c>
      <c r="R1614">
        <v>85.08</v>
      </c>
      <c r="S1614">
        <v>1006</v>
      </c>
      <c r="V1614">
        <v>73</v>
      </c>
      <c r="W1614">
        <v>5.99</v>
      </c>
      <c r="X1614">
        <v>281</v>
      </c>
      <c r="Y1614">
        <v>0</v>
      </c>
      <c r="AD1614">
        <v>1</v>
      </c>
      <c r="AE1614">
        <v>800</v>
      </c>
      <c r="AF1614" t="s">
        <v>119</v>
      </c>
      <c r="AG1614" t="s">
        <v>120</v>
      </c>
      <c r="AH1614" t="s">
        <v>121</v>
      </c>
    </row>
    <row r="1615" spans="1:34" x14ac:dyDescent="0.2">
      <c r="A1615">
        <v>1593720000</v>
      </c>
      <c r="B1615" t="s">
        <v>1609</v>
      </c>
      <c r="C1615" t="s">
        <v>34</v>
      </c>
      <c r="D1615" t="s">
        <v>56</v>
      </c>
      <c r="E1615" t="s">
        <v>46</v>
      </c>
      <c r="F1615" s="1">
        <v>44014</v>
      </c>
      <c r="G1615" s="1" t="str">
        <f t="shared" si="25"/>
        <v>Thu</v>
      </c>
      <c r="H1615" s="1" t="s">
        <v>90</v>
      </c>
      <c r="I1615">
        <v>-14400</v>
      </c>
      <c r="J1615" t="s">
        <v>38</v>
      </c>
      <c r="K1615">
        <v>44.378185000000002</v>
      </c>
      <c r="L1615">
        <v>-68.250243999999995</v>
      </c>
      <c r="M1615">
        <v>73.260000000000005</v>
      </c>
      <c r="N1615">
        <v>10000</v>
      </c>
      <c r="O1615">
        <v>64.09</v>
      </c>
      <c r="P1615">
        <v>73.709999999999994</v>
      </c>
      <c r="Q1615">
        <v>65.08</v>
      </c>
      <c r="R1615">
        <v>85.08</v>
      </c>
      <c r="S1615">
        <v>1006</v>
      </c>
      <c r="V1615">
        <v>73</v>
      </c>
      <c r="W1615">
        <v>8.01</v>
      </c>
      <c r="X1615">
        <v>315</v>
      </c>
      <c r="Y1615">
        <v>0</v>
      </c>
      <c r="AD1615">
        <v>1</v>
      </c>
      <c r="AE1615">
        <v>800</v>
      </c>
      <c r="AF1615" t="s">
        <v>119</v>
      </c>
      <c r="AG1615" t="s">
        <v>120</v>
      </c>
      <c r="AH1615" t="s">
        <v>121</v>
      </c>
    </row>
    <row r="1616" spans="1:34" x14ac:dyDescent="0.2">
      <c r="A1616">
        <v>1593723600</v>
      </c>
      <c r="B1616" t="s">
        <v>1610</v>
      </c>
      <c r="C1616" t="s">
        <v>34</v>
      </c>
      <c r="D1616" t="s">
        <v>56</v>
      </c>
      <c r="E1616" t="s">
        <v>46</v>
      </c>
      <c r="F1616" s="1">
        <v>44014</v>
      </c>
      <c r="G1616" s="1" t="str">
        <f t="shared" si="25"/>
        <v>Thu</v>
      </c>
      <c r="H1616" s="1" t="s">
        <v>92</v>
      </c>
      <c r="I1616">
        <v>-14400</v>
      </c>
      <c r="J1616" t="s">
        <v>38</v>
      </c>
      <c r="K1616">
        <v>44.378185000000002</v>
      </c>
      <c r="L1616">
        <v>-68.250243999999995</v>
      </c>
      <c r="M1616">
        <v>71.599999999999994</v>
      </c>
      <c r="N1616">
        <v>10000</v>
      </c>
      <c r="O1616">
        <v>64.38</v>
      </c>
      <c r="P1616">
        <v>72.12</v>
      </c>
      <c r="Q1616">
        <v>60.19</v>
      </c>
      <c r="R1616">
        <v>78.62</v>
      </c>
      <c r="S1616">
        <v>1005</v>
      </c>
      <c r="V1616">
        <v>78</v>
      </c>
      <c r="W1616">
        <v>4</v>
      </c>
      <c r="X1616">
        <v>160</v>
      </c>
      <c r="Y1616">
        <v>0</v>
      </c>
      <c r="AD1616">
        <v>1</v>
      </c>
      <c r="AE1616">
        <v>800</v>
      </c>
      <c r="AF1616" t="s">
        <v>119</v>
      </c>
      <c r="AG1616" t="s">
        <v>120</v>
      </c>
      <c r="AH1616" t="s">
        <v>121</v>
      </c>
    </row>
    <row r="1617" spans="1:34" x14ac:dyDescent="0.2">
      <c r="A1617">
        <v>1593727200</v>
      </c>
      <c r="B1617" t="s">
        <v>1611</v>
      </c>
      <c r="C1617" t="s">
        <v>34</v>
      </c>
      <c r="D1617" t="s">
        <v>56</v>
      </c>
      <c r="E1617" t="s">
        <v>46</v>
      </c>
      <c r="F1617" s="1">
        <v>44014</v>
      </c>
      <c r="G1617" s="1" t="str">
        <f t="shared" si="25"/>
        <v>Thu</v>
      </c>
      <c r="H1617" s="1" t="s">
        <v>94</v>
      </c>
      <c r="I1617">
        <v>-14400</v>
      </c>
      <c r="J1617" t="s">
        <v>38</v>
      </c>
      <c r="K1617">
        <v>44.378185000000002</v>
      </c>
      <c r="L1617">
        <v>-68.250243999999995</v>
      </c>
      <c r="M1617">
        <v>68</v>
      </c>
      <c r="N1617">
        <v>10000</v>
      </c>
      <c r="O1617">
        <v>63.66</v>
      </c>
      <c r="P1617">
        <v>68.540000000000006</v>
      </c>
      <c r="Q1617">
        <v>59.2</v>
      </c>
      <c r="R1617">
        <v>76.680000000000007</v>
      </c>
      <c r="S1617">
        <v>1006</v>
      </c>
      <c r="V1617">
        <v>86</v>
      </c>
      <c r="W1617">
        <v>3</v>
      </c>
      <c r="X1617">
        <v>67</v>
      </c>
      <c r="Y1617">
        <v>0</v>
      </c>
      <c r="AD1617">
        <v>75</v>
      </c>
      <c r="AE1617">
        <v>803</v>
      </c>
      <c r="AF1617" t="s">
        <v>39</v>
      </c>
      <c r="AG1617" t="s">
        <v>40</v>
      </c>
      <c r="AH1617" t="s">
        <v>112</v>
      </c>
    </row>
    <row r="1618" spans="1:34" x14ac:dyDescent="0.2">
      <c r="A1618">
        <v>1593730800</v>
      </c>
      <c r="B1618" t="s">
        <v>1612</v>
      </c>
      <c r="C1618" t="s">
        <v>34</v>
      </c>
      <c r="D1618" t="s">
        <v>56</v>
      </c>
      <c r="E1618" t="s">
        <v>46</v>
      </c>
      <c r="F1618" s="1">
        <v>44014</v>
      </c>
      <c r="G1618" s="1" t="str">
        <f t="shared" si="25"/>
        <v>Thu</v>
      </c>
      <c r="H1618" s="1" t="s">
        <v>96</v>
      </c>
      <c r="I1618">
        <v>-14400</v>
      </c>
      <c r="J1618" t="s">
        <v>38</v>
      </c>
      <c r="K1618">
        <v>44.378185000000002</v>
      </c>
      <c r="L1618">
        <v>-68.250243999999995</v>
      </c>
      <c r="M1618">
        <v>65.88</v>
      </c>
      <c r="N1618">
        <v>10000</v>
      </c>
      <c r="O1618">
        <v>62.22</v>
      </c>
      <c r="P1618">
        <v>66.31</v>
      </c>
      <c r="Q1618">
        <v>63.16</v>
      </c>
      <c r="R1618">
        <v>71.62</v>
      </c>
      <c r="S1618">
        <v>1006</v>
      </c>
      <c r="V1618">
        <v>88</v>
      </c>
      <c r="W1618">
        <v>5.01</v>
      </c>
      <c r="X1618">
        <v>74</v>
      </c>
      <c r="Y1618">
        <v>0</v>
      </c>
      <c r="AD1618">
        <v>90</v>
      </c>
      <c r="AE1618">
        <v>804</v>
      </c>
      <c r="AF1618" t="s">
        <v>39</v>
      </c>
      <c r="AG1618" t="s">
        <v>47</v>
      </c>
      <c r="AH1618" t="s">
        <v>112</v>
      </c>
    </row>
    <row r="1619" spans="1:34" x14ac:dyDescent="0.2">
      <c r="A1619">
        <v>1593734400</v>
      </c>
      <c r="B1619" t="s">
        <v>1613</v>
      </c>
      <c r="C1619" t="s">
        <v>34</v>
      </c>
      <c r="D1619" t="s">
        <v>56</v>
      </c>
      <c r="E1619" t="s">
        <v>49</v>
      </c>
      <c r="F1619" s="1">
        <v>44015</v>
      </c>
      <c r="G1619" s="1" t="str">
        <f t="shared" si="25"/>
        <v>Fri</v>
      </c>
      <c r="H1619" s="1" t="s">
        <v>37</v>
      </c>
      <c r="I1619">
        <v>-14400</v>
      </c>
      <c r="J1619" t="s">
        <v>38</v>
      </c>
      <c r="K1619">
        <v>44.378185000000002</v>
      </c>
      <c r="L1619">
        <v>-68.250243999999995</v>
      </c>
      <c r="M1619">
        <v>65.5</v>
      </c>
      <c r="N1619">
        <v>9656</v>
      </c>
      <c r="O1619">
        <v>63.12</v>
      </c>
      <c r="P1619">
        <v>66.069999999999993</v>
      </c>
      <c r="Q1619">
        <v>62.19</v>
      </c>
      <c r="R1619">
        <v>70.430000000000007</v>
      </c>
      <c r="S1619">
        <v>1007</v>
      </c>
      <c r="V1619">
        <v>92</v>
      </c>
      <c r="W1619">
        <v>5.99</v>
      </c>
      <c r="X1619">
        <v>239</v>
      </c>
      <c r="Y1619">
        <v>0</v>
      </c>
      <c r="AD1619">
        <v>75</v>
      </c>
      <c r="AE1619">
        <v>500</v>
      </c>
      <c r="AF1619" t="s">
        <v>63</v>
      </c>
      <c r="AG1619" t="s">
        <v>64</v>
      </c>
      <c r="AH1619" t="s">
        <v>65</v>
      </c>
    </row>
    <row r="1620" spans="1:34" x14ac:dyDescent="0.2">
      <c r="A1620">
        <v>1593734400</v>
      </c>
      <c r="B1620" t="s">
        <v>1613</v>
      </c>
      <c r="C1620" t="s">
        <v>34</v>
      </c>
      <c r="D1620" t="s">
        <v>56</v>
      </c>
      <c r="E1620" t="s">
        <v>49</v>
      </c>
      <c r="F1620" s="1">
        <v>44015</v>
      </c>
      <c r="G1620" s="1" t="str">
        <f t="shared" si="25"/>
        <v>Fri</v>
      </c>
      <c r="H1620" s="1" t="s">
        <v>37</v>
      </c>
      <c r="I1620">
        <v>-14400</v>
      </c>
      <c r="J1620" t="s">
        <v>38</v>
      </c>
      <c r="K1620">
        <v>44.378185000000002</v>
      </c>
      <c r="L1620">
        <v>-68.250243999999995</v>
      </c>
      <c r="M1620">
        <v>65.5</v>
      </c>
      <c r="N1620">
        <v>9656</v>
      </c>
      <c r="O1620">
        <v>63.12</v>
      </c>
      <c r="P1620">
        <v>66.069999999999993</v>
      </c>
      <c r="Q1620">
        <v>62.19</v>
      </c>
      <c r="R1620">
        <v>70.430000000000007</v>
      </c>
      <c r="S1620">
        <v>1007</v>
      </c>
      <c r="V1620">
        <v>92</v>
      </c>
      <c r="W1620">
        <v>5.99</v>
      </c>
      <c r="X1620">
        <v>239</v>
      </c>
      <c r="Y1620">
        <v>0</v>
      </c>
      <c r="AD1620">
        <v>75</v>
      </c>
      <c r="AE1620">
        <v>701</v>
      </c>
      <c r="AF1620" t="s">
        <v>68</v>
      </c>
      <c r="AG1620" t="s">
        <v>69</v>
      </c>
      <c r="AH1620" t="s">
        <v>70</v>
      </c>
    </row>
    <row r="1621" spans="1:34" x14ac:dyDescent="0.2">
      <c r="A1621">
        <v>1593738000</v>
      </c>
      <c r="B1621" t="s">
        <v>1614</v>
      </c>
      <c r="C1621" t="s">
        <v>34</v>
      </c>
      <c r="D1621" t="s">
        <v>56</v>
      </c>
      <c r="E1621" t="s">
        <v>49</v>
      </c>
      <c r="F1621" s="1">
        <v>44015</v>
      </c>
      <c r="G1621" s="1" t="str">
        <f t="shared" si="25"/>
        <v>Fri</v>
      </c>
      <c r="H1621" s="1" t="s">
        <v>36</v>
      </c>
      <c r="I1621">
        <v>-14400</v>
      </c>
      <c r="J1621" t="s">
        <v>38</v>
      </c>
      <c r="K1621">
        <v>44.378185000000002</v>
      </c>
      <c r="L1621">
        <v>-68.250243999999995</v>
      </c>
      <c r="M1621">
        <v>64.69</v>
      </c>
      <c r="N1621">
        <v>10000</v>
      </c>
      <c r="O1621">
        <v>62.01</v>
      </c>
      <c r="P1621">
        <v>65.14</v>
      </c>
      <c r="Q1621">
        <v>61.2</v>
      </c>
      <c r="R1621">
        <v>69.62</v>
      </c>
      <c r="S1621">
        <v>1007</v>
      </c>
      <c r="V1621">
        <v>91</v>
      </c>
      <c r="W1621">
        <v>4</v>
      </c>
      <c r="X1621">
        <v>67</v>
      </c>
      <c r="Y1621">
        <v>0</v>
      </c>
      <c r="AD1621">
        <v>75</v>
      </c>
      <c r="AE1621">
        <v>803</v>
      </c>
      <c r="AF1621" t="s">
        <v>39</v>
      </c>
      <c r="AG1621" t="s">
        <v>40</v>
      </c>
      <c r="AH1621" t="s">
        <v>41</v>
      </c>
    </row>
    <row r="1622" spans="1:34" x14ac:dyDescent="0.2">
      <c r="A1622">
        <v>1593741600</v>
      </c>
      <c r="B1622" t="s">
        <v>1615</v>
      </c>
      <c r="C1622" t="s">
        <v>34</v>
      </c>
      <c r="D1622" t="s">
        <v>56</v>
      </c>
      <c r="E1622" t="s">
        <v>49</v>
      </c>
      <c r="F1622" s="1">
        <v>44015</v>
      </c>
      <c r="G1622" s="1" t="str">
        <f t="shared" si="25"/>
        <v>Fri</v>
      </c>
      <c r="H1622" s="1" t="s">
        <v>46</v>
      </c>
      <c r="I1622">
        <v>-14400</v>
      </c>
      <c r="J1622" t="s">
        <v>38</v>
      </c>
      <c r="K1622">
        <v>44.378185000000002</v>
      </c>
      <c r="L1622">
        <v>-68.250243999999995</v>
      </c>
      <c r="M1622">
        <v>63.45</v>
      </c>
      <c r="N1622">
        <v>10000</v>
      </c>
      <c r="O1622">
        <v>61.09</v>
      </c>
      <c r="P1622">
        <v>63.81</v>
      </c>
      <c r="Q1622">
        <v>61.16</v>
      </c>
      <c r="R1622">
        <v>67.680000000000007</v>
      </c>
      <c r="S1622">
        <v>1007</v>
      </c>
      <c r="V1622">
        <v>92</v>
      </c>
      <c r="W1622">
        <v>3</v>
      </c>
      <c r="X1622">
        <v>67</v>
      </c>
      <c r="Y1622">
        <v>0</v>
      </c>
      <c r="AD1622">
        <v>1</v>
      </c>
      <c r="AE1622">
        <v>800</v>
      </c>
      <c r="AF1622" t="s">
        <v>119</v>
      </c>
      <c r="AG1622" t="s">
        <v>120</v>
      </c>
      <c r="AH1622" t="s">
        <v>133</v>
      </c>
    </row>
    <row r="1623" spans="1:34" x14ac:dyDescent="0.2">
      <c r="A1623">
        <v>1593745200</v>
      </c>
      <c r="B1623" t="s">
        <v>1616</v>
      </c>
      <c r="C1623" t="s">
        <v>34</v>
      </c>
      <c r="D1623" t="s">
        <v>56</v>
      </c>
      <c r="E1623" t="s">
        <v>49</v>
      </c>
      <c r="F1623" s="1">
        <v>44015</v>
      </c>
      <c r="G1623" s="1" t="str">
        <f t="shared" si="25"/>
        <v>Fri</v>
      </c>
      <c r="H1623" s="1" t="s">
        <v>49</v>
      </c>
      <c r="I1623">
        <v>-14400</v>
      </c>
      <c r="J1623" t="s">
        <v>38</v>
      </c>
      <c r="K1623">
        <v>44.378185000000002</v>
      </c>
      <c r="L1623">
        <v>-68.250243999999995</v>
      </c>
      <c r="M1623">
        <v>62.67</v>
      </c>
      <c r="N1623">
        <v>10000</v>
      </c>
      <c r="O1623">
        <v>60.93</v>
      </c>
      <c r="P1623">
        <v>63.05</v>
      </c>
      <c r="Q1623">
        <v>59.16</v>
      </c>
      <c r="R1623">
        <v>66.42</v>
      </c>
      <c r="S1623">
        <v>1008</v>
      </c>
      <c r="V1623">
        <v>94</v>
      </c>
      <c r="W1623">
        <v>1.99</v>
      </c>
      <c r="X1623">
        <v>202</v>
      </c>
      <c r="Y1623">
        <v>0</v>
      </c>
      <c r="AD1623">
        <v>90</v>
      </c>
      <c r="AE1623">
        <v>804</v>
      </c>
      <c r="AF1623" t="s">
        <v>39</v>
      </c>
      <c r="AG1623" t="s">
        <v>47</v>
      </c>
      <c r="AH1623" t="s">
        <v>41</v>
      </c>
    </row>
    <row r="1624" spans="1:34" x14ac:dyDescent="0.2">
      <c r="A1624">
        <v>1593748800</v>
      </c>
      <c r="B1624" t="s">
        <v>1617</v>
      </c>
      <c r="C1624" t="s">
        <v>34</v>
      </c>
      <c r="D1624" t="s">
        <v>56</v>
      </c>
      <c r="E1624" t="s">
        <v>49</v>
      </c>
      <c r="F1624" s="1">
        <v>44015</v>
      </c>
      <c r="G1624" s="1" t="str">
        <f t="shared" si="25"/>
        <v>Fri</v>
      </c>
      <c r="H1624" s="1" t="s">
        <v>51</v>
      </c>
      <c r="I1624">
        <v>-14400</v>
      </c>
      <c r="J1624" t="s">
        <v>38</v>
      </c>
      <c r="K1624">
        <v>44.378185000000002</v>
      </c>
      <c r="L1624">
        <v>-68.250243999999995</v>
      </c>
      <c r="M1624">
        <v>63.82</v>
      </c>
      <c r="N1624">
        <v>10000</v>
      </c>
      <c r="O1624">
        <v>62.06</v>
      </c>
      <c r="P1624">
        <v>64.33</v>
      </c>
      <c r="Q1624">
        <v>59.16</v>
      </c>
      <c r="R1624">
        <v>68.680000000000007</v>
      </c>
      <c r="S1624">
        <v>1008</v>
      </c>
      <c r="V1624">
        <v>94</v>
      </c>
      <c r="W1624">
        <v>4</v>
      </c>
      <c r="X1624">
        <v>64</v>
      </c>
      <c r="Y1624">
        <v>0</v>
      </c>
      <c r="AD1624">
        <v>90</v>
      </c>
      <c r="AE1624">
        <v>804</v>
      </c>
      <c r="AF1624" t="s">
        <v>39</v>
      </c>
      <c r="AG1624" t="s">
        <v>47</v>
      </c>
      <c r="AH1624" t="s">
        <v>41</v>
      </c>
    </row>
    <row r="1625" spans="1:34" x14ac:dyDescent="0.2">
      <c r="A1625">
        <v>1593752400</v>
      </c>
      <c r="B1625" t="s">
        <v>1618</v>
      </c>
      <c r="C1625" t="s">
        <v>34</v>
      </c>
      <c r="D1625" t="s">
        <v>56</v>
      </c>
      <c r="E1625" t="s">
        <v>49</v>
      </c>
      <c r="F1625" s="1">
        <v>44015</v>
      </c>
      <c r="G1625" s="1" t="str">
        <f t="shared" si="25"/>
        <v>Fri</v>
      </c>
      <c r="H1625" s="1" t="s">
        <v>35</v>
      </c>
      <c r="I1625">
        <v>-14400</v>
      </c>
      <c r="J1625" t="s">
        <v>38</v>
      </c>
      <c r="K1625">
        <v>44.378185000000002</v>
      </c>
      <c r="L1625">
        <v>-68.250243999999995</v>
      </c>
      <c r="M1625">
        <v>64.13</v>
      </c>
      <c r="N1625">
        <v>9656</v>
      </c>
      <c r="O1625">
        <v>62.06</v>
      </c>
      <c r="P1625">
        <v>64.62</v>
      </c>
      <c r="Q1625">
        <v>60.08</v>
      </c>
      <c r="R1625">
        <v>68.61</v>
      </c>
      <c r="S1625">
        <v>1009</v>
      </c>
      <c r="V1625">
        <v>93</v>
      </c>
      <c r="W1625">
        <v>5.01</v>
      </c>
      <c r="X1625">
        <v>85</v>
      </c>
      <c r="Y1625">
        <v>0</v>
      </c>
      <c r="AD1625">
        <v>90</v>
      </c>
      <c r="AE1625">
        <v>701</v>
      </c>
      <c r="AF1625" t="s">
        <v>68</v>
      </c>
      <c r="AG1625" t="s">
        <v>69</v>
      </c>
      <c r="AH1625" t="s">
        <v>98</v>
      </c>
    </row>
    <row r="1626" spans="1:34" x14ac:dyDescent="0.2">
      <c r="A1626">
        <v>1593756000</v>
      </c>
      <c r="B1626" t="s">
        <v>1619</v>
      </c>
      <c r="C1626" t="s">
        <v>34</v>
      </c>
      <c r="D1626" t="s">
        <v>56</v>
      </c>
      <c r="E1626" t="s">
        <v>49</v>
      </c>
      <c r="F1626" s="1">
        <v>44015</v>
      </c>
      <c r="G1626" s="1" t="str">
        <f t="shared" si="25"/>
        <v>Fri</v>
      </c>
      <c r="H1626" s="1" t="s">
        <v>54</v>
      </c>
      <c r="I1626">
        <v>-14400</v>
      </c>
      <c r="J1626" t="s">
        <v>38</v>
      </c>
      <c r="K1626">
        <v>44.378185000000002</v>
      </c>
      <c r="L1626">
        <v>-68.250243999999995</v>
      </c>
      <c r="M1626">
        <v>63.68</v>
      </c>
      <c r="N1626">
        <v>10000</v>
      </c>
      <c r="O1626">
        <v>62.22</v>
      </c>
      <c r="P1626">
        <v>64.22</v>
      </c>
      <c r="Q1626">
        <v>61.2</v>
      </c>
      <c r="R1626">
        <v>66.61</v>
      </c>
      <c r="S1626">
        <v>1009</v>
      </c>
      <c r="V1626">
        <v>95</v>
      </c>
      <c r="W1626">
        <v>3</v>
      </c>
      <c r="X1626">
        <v>52</v>
      </c>
      <c r="Y1626">
        <v>0</v>
      </c>
      <c r="AD1626">
        <v>90</v>
      </c>
      <c r="AE1626">
        <v>804</v>
      </c>
      <c r="AF1626" t="s">
        <v>39</v>
      </c>
      <c r="AG1626" t="s">
        <v>47</v>
      </c>
      <c r="AH1626" t="s">
        <v>41</v>
      </c>
    </row>
    <row r="1627" spans="1:34" x14ac:dyDescent="0.2">
      <c r="A1627">
        <v>1593759600</v>
      </c>
      <c r="B1627" t="s">
        <v>1620</v>
      </c>
      <c r="C1627" t="s">
        <v>34</v>
      </c>
      <c r="D1627" t="s">
        <v>56</v>
      </c>
      <c r="E1627" t="s">
        <v>49</v>
      </c>
      <c r="F1627" s="1">
        <v>44015</v>
      </c>
      <c r="G1627" s="1" t="str">
        <f t="shared" si="25"/>
        <v>Fri</v>
      </c>
      <c r="H1627" s="1" t="s">
        <v>56</v>
      </c>
      <c r="I1627">
        <v>-14400</v>
      </c>
      <c r="J1627" t="s">
        <v>38</v>
      </c>
      <c r="K1627">
        <v>44.378185000000002</v>
      </c>
      <c r="L1627">
        <v>-68.250243999999995</v>
      </c>
      <c r="M1627">
        <v>62.89</v>
      </c>
      <c r="N1627">
        <v>10000</v>
      </c>
      <c r="O1627">
        <v>60.53</v>
      </c>
      <c r="P1627">
        <v>63.19</v>
      </c>
      <c r="Q1627">
        <v>61.09</v>
      </c>
      <c r="R1627">
        <v>65.61</v>
      </c>
      <c r="S1627">
        <v>1010</v>
      </c>
      <c r="V1627">
        <v>92</v>
      </c>
      <c r="W1627">
        <v>7</v>
      </c>
      <c r="X1627">
        <v>42</v>
      </c>
      <c r="Y1627">
        <v>0</v>
      </c>
      <c r="AD1627">
        <v>90</v>
      </c>
      <c r="AE1627">
        <v>804</v>
      </c>
      <c r="AF1627" t="s">
        <v>39</v>
      </c>
      <c r="AG1627" t="s">
        <v>47</v>
      </c>
      <c r="AH1627" t="s">
        <v>41</v>
      </c>
    </row>
    <row r="1628" spans="1:34" x14ac:dyDescent="0.2">
      <c r="A1628">
        <v>1593763200</v>
      </c>
      <c r="B1628" t="s">
        <v>1621</v>
      </c>
      <c r="C1628" t="s">
        <v>34</v>
      </c>
      <c r="D1628" t="s">
        <v>56</v>
      </c>
      <c r="E1628" t="s">
        <v>49</v>
      </c>
      <c r="F1628" s="1">
        <v>44015</v>
      </c>
      <c r="G1628" s="1" t="str">
        <f t="shared" si="25"/>
        <v>Fri</v>
      </c>
      <c r="H1628" s="1" t="s">
        <v>58</v>
      </c>
      <c r="I1628">
        <v>-14400</v>
      </c>
      <c r="J1628" t="s">
        <v>38</v>
      </c>
      <c r="K1628">
        <v>44.378185000000002</v>
      </c>
      <c r="L1628">
        <v>-68.250243999999995</v>
      </c>
      <c r="M1628">
        <v>61.97</v>
      </c>
      <c r="N1628">
        <v>10000</v>
      </c>
      <c r="O1628">
        <v>59.92</v>
      </c>
      <c r="P1628">
        <v>62.24</v>
      </c>
      <c r="Q1628">
        <v>60.08</v>
      </c>
      <c r="R1628">
        <v>64.62</v>
      </c>
      <c r="S1628">
        <v>1010</v>
      </c>
      <c r="V1628">
        <v>93</v>
      </c>
      <c r="W1628">
        <v>5.01</v>
      </c>
      <c r="X1628">
        <v>61</v>
      </c>
      <c r="Y1628">
        <v>0</v>
      </c>
      <c r="AD1628">
        <v>90</v>
      </c>
      <c r="AE1628">
        <v>804</v>
      </c>
      <c r="AF1628" t="s">
        <v>39</v>
      </c>
      <c r="AG1628" t="s">
        <v>47</v>
      </c>
      <c r="AH1628" t="s">
        <v>41</v>
      </c>
    </row>
    <row r="1629" spans="1:34" x14ac:dyDescent="0.2">
      <c r="A1629">
        <v>1593766800</v>
      </c>
      <c r="B1629" t="s">
        <v>1622</v>
      </c>
      <c r="C1629" t="s">
        <v>34</v>
      </c>
      <c r="D1629" t="s">
        <v>56</v>
      </c>
      <c r="E1629" t="s">
        <v>49</v>
      </c>
      <c r="F1629" s="1">
        <v>44015</v>
      </c>
      <c r="G1629" s="1" t="str">
        <f t="shared" si="25"/>
        <v>Fri</v>
      </c>
      <c r="H1629" s="1" t="s">
        <v>60</v>
      </c>
      <c r="I1629">
        <v>-14400</v>
      </c>
      <c r="J1629" t="s">
        <v>38</v>
      </c>
      <c r="K1629">
        <v>44.378185000000002</v>
      </c>
      <c r="L1629">
        <v>-68.250243999999995</v>
      </c>
      <c r="M1629">
        <v>61.23</v>
      </c>
      <c r="N1629">
        <v>10000</v>
      </c>
      <c r="O1629">
        <v>58.28</v>
      </c>
      <c r="P1629">
        <v>61.29</v>
      </c>
      <c r="Q1629">
        <v>59.29</v>
      </c>
      <c r="R1629">
        <v>63.43</v>
      </c>
      <c r="S1629">
        <v>1011</v>
      </c>
      <c r="V1629">
        <v>90</v>
      </c>
      <c r="W1629">
        <v>5.01</v>
      </c>
      <c r="X1629">
        <v>103</v>
      </c>
      <c r="Y1629">
        <v>0</v>
      </c>
      <c r="AD1629">
        <v>90</v>
      </c>
      <c r="AE1629">
        <v>804</v>
      </c>
      <c r="AF1629" t="s">
        <v>39</v>
      </c>
      <c r="AG1629" t="s">
        <v>47</v>
      </c>
      <c r="AH1629" t="s">
        <v>112</v>
      </c>
    </row>
    <row r="1630" spans="1:34" x14ac:dyDescent="0.2">
      <c r="A1630">
        <v>1593770400</v>
      </c>
      <c r="B1630" t="s">
        <v>1623</v>
      </c>
      <c r="C1630" t="s">
        <v>34</v>
      </c>
      <c r="D1630" t="s">
        <v>56</v>
      </c>
      <c r="E1630" t="s">
        <v>49</v>
      </c>
      <c r="F1630" s="1">
        <v>44015</v>
      </c>
      <c r="G1630" s="1" t="str">
        <f t="shared" si="25"/>
        <v>Fri</v>
      </c>
      <c r="H1630" s="1" t="s">
        <v>62</v>
      </c>
      <c r="I1630">
        <v>-14400</v>
      </c>
      <c r="J1630" t="s">
        <v>38</v>
      </c>
      <c r="K1630">
        <v>44.378185000000002</v>
      </c>
      <c r="L1630">
        <v>-68.250243999999995</v>
      </c>
      <c r="M1630">
        <v>60.4</v>
      </c>
      <c r="N1630">
        <v>10000</v>
      </c>
      <c r="O1630">
        <v>57.78</v>
      </c>
      <c r="P1630">
        <v>60.42</v>
      </c>
      <c r="Q1630">
        <v>57.18</v>
      </c>
      <c r="R1630">
        <v>63.43</v>
      </c>
      <c r="S1630">
        <v>1012</v>
      </c>
      <c r="V1630">
        <v>91</v>
      </c>
      <c r="W1630">
        <v>8.01</v>
      </c>
      <c r="X1630">
        <v>90</v>
      </c>
      <c r="Y1630">
        <v>0</v>
      </c>
      <c r="AD1630">
        <v>90</v>
      </c>
      <c r="AE1630">
        <v>804</v>
      </c>
      <c r="AF1630" t="s">
        <v>39</v>
      </c>
      <c r="AG1630" t="s">
        <v>47</v>
      </c>
      <c r="AH1630" t="s">
        <v>112</v>
      </c>
    </row>
    <row r="1631" spans="1:34" x14ac:dyDescent="0.2">
      <c r="A1631">
        <v>1593774000</v>
      </c>
      <c r="B1631" t="s">
        <v>1624</v>
      </c>
      <c r="C1631" t="s">
        <v>34</v>
      </c>
      <c r="D1631" t="s">
        <v>56</v>
      </c>
      <c r="E1631" t="s">
        <v>49</v>
      </c>
      <c r="F1631" s="1">
        <v>44015</v>
      </c>
      <c r="G1631" s="1" t="str">
        <f t="shared" si="25"/>
        <v>Fri</v>
      </c>
      <c r="H1631" s="1" t="s">
        <v>67</v>
      </c>
      <c r="I1631">
        <v>-14400</v>
      </c>
      <c r="J1631" t="s">
        <v>38</v>
      </c>
      <c r="K1631">
        <v>44.378185000000002</v>
      </c>
      <c r="L1631">
        <v>-68.250243999999995</v>
      </c>
      <c r="M1631">
        <v>60.48</v>
      </c>
      <c r="N1631">
        <v>4828</v>
      </c>
      <c r="O1631">
        <v>58.14</v>
      </c>
      <c r="P1631">
        <v>60.55</v>
      </c>
      <c r="Q1631">
        <v>58.08</v>
      </c>
      <c r="R1631">
        <v>63.43</v>
      </c>
      <c r="S1631">
        <v>1012</v>
      </c>
      <c r="V1631">
        <v>92</v>
      </c>
      <c r="W1631">
        <v>8.01</v>
      </c>
      <c r="X1631">
        <v>70</v>
      </c>
      <c r="Y1631">
        <v>0</v>
      </c>
      <c r="AD1631">
        <v>90</v>
      </c>
      <c r="AE1631">
        <v>701</v>
      </c>
      <c r="AF1631" t="s">
        <v>68</v>
      </c>
      <c r="AG1631" t="s">
        <v>69</v>
      </c>
      <c r="AH1631" t="s">
        <v>70</v>
      </c>
    </row>
    <row r="1632" spans="1:34" x14ac:dyDescent="0.2">
      <c r="A1632">
        <v>1593777600</v>
      </c>
      <c r="B1632" t="s">
        <v>1625</v>
      </c>
      <c r="C1632" t="s">
        <v>34</v>
      </c>
      <c r="D1632" t="s">
        <v>56</v>
      </c>
      <c r="E1632" t="s">
        <v>49</v>
      </c>
      <c r="F1632" s="1">
        <v>44015</v>
      </c>
      <c r="G1632" s="1" t="str">
        <f t="shared" si="25"/>
        <v>Fri</v>
      </c>
      <c r="H1632" s="1" t="s">
        <v>72</v>
      </c>
      <c r="I1632">
        <v>-14400</v>
      </c>
      <c r="J1632" t="s">
        <v>38</v>
      </c>
      <c r="K1632">
        <v>44.378185000000002</v>
      </c>
      <c r="L1632">
        <v>-68.250243999999995</v>
      </c>
      <c r="M1632">
        <v>60.96</v>
      </c>
      <c r="N1632">
        <v>10000</v>
      </c>
      <c r="O1632">
        <v>58.32</v>
      </c>
      <c r="P1632">
        <v>61.03</v>
      </c>
      <c r="Q1632">
        <v>59.16</v>
      </c>
      <c r="R1632">
        <v>63.68</v>
      </c>
      <c r="S1632">
        <v>1013</v>
      </c>
      <c r="V1632">
        <v>91</v>
      </c>
      <c r="W1632">
        <v>5.99</v>
      </c>
      <c r="X1632">
        <v>83</v>
      </c>
      <c r="Y1632">
        <v>0</v>
      </c>
      <c r="AD1632">
        <v>90</v>
      </c>
      <c r="AE1632">
        <v>804</v>
      </c>
      <c r="AF1632" t="s">
        <v>39</v>
      </c>
      <c r="AG1632" t="s">
        <v>47</v>
      </c>
      <c r="AH1632" t="s">
        <v>112</v>
      </c>
    </row>
    <row r="1633" spans="1:34" x14ac:dyDescent="0.2">
      <c r="A1633">
        <v>1593781200</v>
      </c>
      <c r="B1633" t="s">
        <v>1626</v>
      </c>
      <c r="C1633" t="s">
        <v>34</v>
      </c>
      <c r="D1633" t="s">
        <v>56</v>
      </c>
      <c r="E1633" t="s">
        <v>49</v>
      </c>
      <c r="F1633" s="1">
        <v>44015</v>
      </c>
      <c r="G1633" s="1" t="str">
        <f t="shared" si="25"/>
        <v>Fri</v>
      </c>
      <c r="H1633" s="1" t="s">
        <v>75</v>
      </c>
      <c r="I1633">
        <v>-14400</v>
      </c>
      <c r="J1633" t="s">
        <v>38</v>
      </c>
      <c r="K1633">
        <v>44.378185000000002</v>
      </c>
      <c r="L1633">
        <v>-68.250243999999995</v>
      </c>
      <c r="M1633">
        <v>61.68</v>
      </c>
      <c r="N1633">
        <v>10000</v>
      </c>
      <c r="O1633">
        <v>58.1</v>
      </c>
      <c r="P1633">
        <v>61.68</v>
      </c>
      <c r="Q1633">
        <v>60.15</v>
      </c>
      <c r="R1633">
        <v>63.68</v>
      </c>
      <c r="S1633">
        <v>1014</v>
      </c>
      <c r="V1633">
        <v>88</v>
      </c>
      <c r="W1633">
        <v>8.99</v>
      </c>
      <c r="X1633">
        <v>72</v>
      </c>
      <c r="Y1633">
        <v>0</v>
      </c>
      <c r="AD1633">
        <v>90</v>
      </c>
      <c r="AE1633">
        <v>804</v>
      </c>
      <c r="AF1633" t="s">
        <v>39</v>
      </c>
      <c r="AG1633" t="s">
        <v>47</v>
      </c>
      <c r="AH1633" t="s">
        <v>112</v>
      </c>
    </row>
    <row r="1634" spans="1:34" x14ac:dyDescent="0.2">
      <c r="A1634">
        <v>1593784800</v>
      </c>
      <c r="B1634" t="s">
        <v>1627</v>
      </c>
      <c r="C1634" t="s">
        <v>34</v>
      </c>
      <c r="D1634" t="s">
        <v>56</v>
      </c>
      <c r="E1634" t="s">
        <v>49</v>
      </c>
      <c r="F1634" s="1">
        <v>44015</v>
      </c>
      <c r="G1634" s="1" t="str">
        <f t="shared" si="25"/>
        <v>Fri</v>
      </c>
      <c r="H1634" s="1" t="s">
        <v>77</v>
      </c>
      <c r="I1634">
        <v>-14400</v>
      </c>
      <c r="J1634" t="s">
        <v>38</v>
      </c>
      <c r="K1634">
        <v>44.378185000000002</v>
      </c>
      <c r="L1634">
        <v>-68.250243999999995</v>
      </c>
      <c r="M1634">
        <v>63.25</v>
      </c>
      <c r="N1634">
        <v>10000</v>
      </c>
      <c r="O1634">
        <v>58.01</v>
      </c>
      <c r="P1634">
        <v>63.18</v>
      </c>
      <c r="Q1634">
        <v>60.15</v>
      </c>
      <c r="R1634">
        <v>66.510000000000005</v>
      </c>
      <c r="S1634">
        <v>1014</v>
      </c>
      <c r="V1634">
        <v>83</v>
      </c>
      <c r="W1634">
        <v>8.99</v>
      </c>
      <c r="X1634">
        <v>74</v>
      </c>
      <c r="Y1634">
        <v>0</v>
      </c>
      <c r="AD1634">
        <v>90</v>
      </c>
      <c r="AE1634">
        <v>804</v>
      </c>
      <c r="AF1634" t="s">
        <v>39</v>
      </c>
      <c r="AG1634" t="s">
        <v>47</v>
      </c>
      <c r="AH1634" t="s">
        <v>112</v>
      </c>
    </row>
    <row r="1635" spans="1:34" x14ac:dyDescent="0.2">
      <c r="A1635">
        <v>1593788400</v>
      </c>
      <c r="B1635" t="s">
        <v>1628</v>
      </c>
      <c r="C1635" t="s">
        <v>34</v>
      </c>
      <c r="D1635" t="s">
        <v>56</v>
      </c>
      <c r="E1635" t="s">
        <v>49</v>
      </c>
      <c r="F1635" s="1">
        <v>44015</v>
      </c>
      <c r="G1635" s="1" t="str">
        <f t="shared" si="25"/>
        <v>Fri</v>
      </c>
      <c r="H1635" s="1" t="s">
        <v>79</v>
      </c>
      <c r="I1635">
        <v>-14400</v>
      </c>
      <c r="J1635" t="s">
        <v>38</v>
      </c>
      <c r="K1635">
        <v>44.378185000000002</v>
      </c>
      <c r="L1635">
        <v>-68.250243999999995</v>
      </c>
      <c r="M1635">
        <v>65.319999999999993</v>
      </c>
      <c r="N1635">
        <v>10000</v>
      </c>
      <c r="O1635">
        <v>58.3</v>
      </c>
      <c r="P1635">
        <v>65.209999999999994</v>
      </c>
      <c r="Q1635">
        <v>63.09</v>
      </c>
      <c r="R1635">
        <v>68.09</v>
      </c>
      <c r="S1635">
        <v>1014</v>
      </c>
      <c r="V1635">
        <v>78</v>
      </c>
      <c r="W1635">
        <v>5.01</v>
      </c>
      <c r="X1635">
        <v>143</v>
      </c>
      <c r="Y1635">
        <v>0</v>
      </c>
      <c r="AD1635">
        <v>90</v>
      </c>
      <c r="AE1635">
        <v>804</v>
      </c>
      <c r="AF1635" t="s">
        <v>39</v>
      </c>
      <c r="AG1635" t="s">
        <v>47</v>
      </c>
      <c r="AH1635" t="s">
        <v>112</v>
      </c>
    </row>
    <row r="1636" spans="1:34" x14ac:dyDescent="0.2">
      <c r="A1636">
        <v>1593792000</v>
      </c>
      <c r="B1636" t="s">
        <v>1629</v>
      </c>
      <c r="C1636" t="s">
        <v>34</v>
      </c>
      <c r="D1636" t="s">
        <v>56</v>
      </c>
      <c r="E1636" t="s">
        <v>49</v>
      </c>
      <c r="F1636" s="1">
        <v>44015</v>
      </c>
      <c r="G1636" s="1" t="str">
        <f t="shared" si="25"/>
        <v>Fri</v>
      </c>
      <c r="H1636" s="1" t="s">
        <v>81</v>
      </c>
      <c r="I1636">
        <v>-14400</v>
      </c>
      <c r="J1636" t="s">
        <v>38</v>
      </c>
      <c r="K1636">
        <v>44.378185000000002</v>
      </c>
      <c r="L1636">
        <v>-68.250243999999995</v>
      </c>
      <c r="M1636">
        <v>67.66</v>
      </c>
      <c r="N1636">
        <v>10000</v>
      </c>
      <c r="O1636">
        <v>58.69</v>
      </c>
      <c r="P1636">
        <v>67.55</v>
      </c>
      <c r="Q1636">
        <v>63.09</v>
      </c>
      <c r="R1636">
        <v>71.69</v>
      </c>
      <c r="S1636">
        <v>1014</v>
      </c>
      <c r="V1636">
        <v>73</v>
      </c>
      <c r="W1636">
        <v>7</v>
      </c>
      <c r="X1636">
        <v>145</v>
      </c>
      <c r="Y1636">
        <v>0</v>
      </c>
      <c r="AD1636">
        <v>90</v>
      </c>
      <c r="AE1636">
        <v>804</v>
      </c>
      <c r="AF1636" t="s">
        <v>39</v>
      </c>
      <c r="AG1636" t="s">
        <v>47</v>
      </c>
      <c r="AH1636" t="s">
        <v>112</v>
      </c>
    </row>
    <row r="1637" spans="1:34" x14ac:dyDescent="0.2">
      <c r="A1637">
        <v>1593795600</v>
      </c>
      <c r="B1637" t="s">
        <v>1630</v>
      </c>
      <c r="C1637" t="s">
        <v>34</v>
      </c>
      <c r="D1637" t="s">
        <v>56</v>
      </c>
      <c r="E1637" t="s">
        <v>49</v>
      </c>
      <c r="F1637" s="1">
        <v>44015</v>
      </c>
      <c r="G1637" s="1" t="str">
        <f t="shared" si="25"/>
        <v>Fri</v>
      </c>
      <c r="H1637" s="1" t="s">
        <v>83</v>
      </c>
      <c r="I1637">
        <v>-14400</v>
      </c>
      <c r="J1637" t="s">
        <v>38</v>
      </c>
      <c r="K1637">
        <v>44.378185000000002</v>
      </c>
      <c r="L1637">
        <v>-68.250243999999995</v>
      </c>
      <c r="M1637">
        <v>68.540000000000006</v>
      </c>
      <c r="N1637">
        <v>10000</v>
      </c>
      <c r="O1637">
        <v>58.37</v>
      </c>
      <c r="P1637">
        <v>68.38</v>
      </c>
      <c r="Q1637">
        <v>62.15</v>
      </c>
      <c r="R1637">
        <v>73.69</v>
      </c>
      <c r="S1637">
        <v>1014</v>
      </c>
      <c r="V1637">
        <v>70</v>
      </c>
      <c r="W1637">
        <v>7</v>
      </c>
      <c r="X1637">
        <v>130</v>
      </c>
      <c r="Y1637">
        <v>0</v>
      </c>
      <c r="AD1637">
        <v>20</v>
      </c>
      <c r="AE1637">
        <v>801</v>
      </c>
      <c r="AF1637" t="s">
        <v>39</v>
      </c>
      <c r="AG1637" t="s">
        <v>116</v>
      </c>
      <c r="AH1637" t="s">
        <v>117</v>
      </c>
    </row>
    <row r="1638" spans="1:34" x14ac:dyDescent="0.2">
      <c r="A1638">
        <v>1593799200</v>
      </c>
      <c r="B1638" t="s">
        <v>1631</v>
      </c>
      <c r="C1638" t="s">
        <v>34</v>
      </c>
      <c r="D1638" t="s">
        <v>56</v>
      </c>
      <c r="E1638" t="s">
        <v>49</v>
      </c>
      <c r="F1638" s="1">
        <v>44015</v>
      </c>
      <c r="G1638" s="1" t="str">
        <f t="shared" si="25"/>
        <v>Fri</v>
      </c>
      <c r="H1638" s="1" t="s">
        <v>86</v>
      </c>
      <c r="I1638">
        <v>-14400</v>
      </c>
      <c r="J1638" t="s">
        <v>38</v>
      </c>
      <c r="K1638">
        <v>44.378185000000002</v>
      </c>
      <c r="L1638">
        <v>-68.250243999999995</v>
      </c>
      <c r="M1638">
        <v>70.3</v>
      </c>
      <c r="N1638">
        <v>10000</v>
      </c>
      <c r="O1638">
        <v>57.56</v>
      </c>
      <c r="P1638">
        <v>70.03</v>
      </c>
      <c r="Q1638">
        <v>64.239999999999995</v>
      </c>
      <c r="R1638">
        <v>76.680000000000007</v>
      </c>
      <c r="S1638">
        <v>1014</v>
      </c>
      <c r="V1638">
        <v>64</v>
      </c>
      <c r="W1638">
        <v>7</v>
      </c>
      <c r="X1638">
        <v>129</v>
      </c>
      <c r="Y1638">
        <v>0</v>
      </c>
      <c r="AD1638">
        <v>1</v>
      </c>
      <c r="AE1638">
        <v>800</v>
      </c>
      <c r="AF1638" t="s">
        <v>119</v>
      </c>
      <c r="AG1638" t="s">
        <v>120</v>
      </c>
      <c r="AH1638" t="s">
        <v>121</v>
      </c>
    </row>
    <row r="1639" spans="1:34" x14ac:dyDescent="0.2">
      <c r="A1639">
        <v>1593802800</v>
      </c>
      <c r="B1639" t="s">
        <v>1632</v>
      </c>
      <c r="C1639" t="s">
        <v>34</v>
      </c>
      <c r="D1639" t="s">
        <v>56</v>
      </c>
      <c r="E1639" t="s">
        <v>49</v>
      </c>
      <c r="F1639" s="1">
        <v>44015</v>
      </c>
      <c r="G1639" s="1" t="str">
        <f t="shared" si="25"/>
        <v>Fri</v>
      </c>
      <c r="H1639" s="1" t="s">
        <v>88</v>
      </c>
      <c r="I1639">
        <v>-14400</v>
      </c>
      <c r="J1639" t="s">
        <v>38</v>
      </c>
      <c r="K1639">
        <v>44.378185000000002</v>
      </c>
      <c r="L1639">
        <v>-68.250243999999995</v>
      </c>
      <c r="M1639">
        <v>69.87</v>
      </c>
      <c r="N1639">
        <v>10000</v>
      </c>
      <c r="O1639">
        <v>54.91</v>
      </c>
      <c r="P1639">
        <v>69.33</v>
      </c>
      <c r="Q1639">
        <v>63.88</v>
      </c>
      <c r="R1639">
        <v>78.69</v>
      </c>
      <c r="S1639">
        <v>1014</v>
      </c>
      <c r="V1639">
        <v>59</v>
      </c>
      <c r="W1639">
        <v>5.01</v>
      </c>
      <c r="X1639">
        <v>117</v>
      </c>
      <c r="Y1639">
        <v>0</v>
      </c>
      <c r="AD1639">
        <v>1</v>
      </c>
      <c r="AE1639">
        <v>800</v>
      </c>
      <c r="AF1639" t="s">
        <v>119</v>
      </c>
      <c r="AG1639" t="s">
        <v>120</v>
      </c>
      <c r="AH1639" t="s">
        <v>121</v>
      </c>
    </row>
    <row r="1640" spans="1:34" x14ac:dyDescent="0.2">
      <c r="A1640">
        <v>1593806400</v>
      </c>
      <c r="B1640" t="s">
        <v>1633</v>
      </c>
      <c r="C1640" t="s">
        <v>34</v>
      </c>
      <c r="D1640" t="s">
        <v>56</v>
      </c>
      <c r="E1640" t="s">
        <v>49</v>
      </c>
      <c r="F1640" s="1">
        <v>44015</v>
      </c>
      <c r="G1640" s="1" t="str">
        <f t="shared" si="25"/>
        <v>Fri</v>
      </c>
      <c r="H1640" s="1" t="s">
        <v>90</v>
      </c>
      <c r="I1640">
        <v>-14400</v>
      </c>
      <c r="J1640" t="s">
        <v>38</v>
      </c>
      <c r="K1640">
        <v>44.378185000000002</v>
      </c>
      <c r="L1640">
        <v>-68.250243999999995</v>
      </c>
      <c r="M1640">
        <v>68.040000000000006</v>
      </c>
      <c r="N1640">
        <v>10000</v>
      </c>
      <c r="O1640">
        <v>54.99</v>
      </c>
      <c r="P1640">
        <v>67.5</v>
      </c>
      <c r="Q1640">
        <v>62.15</v>
      </c>
      <c r="R1640">
        <v>75.69</v>
      </c>
      <c r="S1640">
        <v>1014</v>
      </c>
      <c r="V1640">
        <v>63</v>
      </c>
      <c r="W1640">
        <v>8.99</v>
      </c>
      <c r="X1640">
        <v>111</v>
      </c>
      <c r="Y1640">
        <v>0</v>
      </c>
      <c r="AD1640">
        <v>1</v>
      </c>
      <c r="AE1640">
        <v>800</v>
      </c>
      <c r="AF1640" t="s">
        <v>119</v>
      </c>
      <c r="AG1640" t="s">
        <v>120</v>
      </c>
      <c r="AH1640" t="s">
        <v>121</v>
      </c>
    </row>
    <row r="1641" spans="1:34" x14ac:dyDescent="0.2">
      <c r="A1641">
        <v>1593810000</v>
      </c>
      <c r="B1641" t="s">
        <v>1634</v>
      </c>
      <c r="C1641" t="s">
        <v>34</v>
      </c>
      <c r="D1641" t="s">
        <v>56</v>
      </c>
      <c r="E1641" t="s">
        <v>49</v>
      </c>
      <c r="F1641" s="1">
        <v>44015</v>
      </c>
      <c r="G1641" s="1" t="str">
        <f t="shared" si="25"/>
        <v>Fri</v>
      </c>
      <c r="H1641" s="1" t="s">
        <v>92</v>
      </c>
      <c r="I1641">
        <v>-14400</v>
      </c>
      <c r="J1641" t="s">
        <v>38</v>
      </c>
      <c r="K1641">
        <v>44.378185000000002</v>
      </c>
      <c r="L1641">
        <v>-68.250243999999995</v>
      </c>
      <c r="M1641">
        <v>66.63</v>
      </c>
      <c r="N1641">
        <v>10000</v>
      </c>
      <c r="O1641">
        <v>53.22</v>
      </c>
      <c r="P1641">
        <v>65.91</v>
      </c>
      <c r="Q1641">
        <v>60.15</v>
      </c>
      <c r="R1641">
        <v>74.680000000000007</v>
      </c>
      <c r="S1641">
        <v>1015</v>
      </c>
      <c r="V1641">
        <v>62</v>
      </c>
      <c r="W1641">
        <v>8.01</v>
      </c>
      <c r="X1641">
        <v>123</v>
      </c>
      <c r="Y1641">
        <v>0</v>
      </c>
      <c r="AD1641">
        <v>1</v>
      </c>
      <c r="AE1641">
        <v>800</v>
      </c>
      <c r="AF1641" t="s">
        <v>119</v>
      </c>
      <c r="AG1641" t="s">
        <v>120</v>
      </c>
      <c r="AH1641" t="s">
        <v>121</v>
      </c>
    </row>
    <row r="1642" spans="1:34" x14ac:dyDescent="0.2">
      <c r="A1642">
        <v>1593813600</v>
      </c>
      <c r="B1642" t="s">
        <v>1635</v>
      </c>
      <c r="C1642" t="s">
        <v>34</v>
      </c>
      <c r="D1642" t="s">
        <v>56</v>
      </c>
      <c r="E1642" t="s">
        <v>49</v>
      </c>
      <c r="F1642" s="1">
        <v>44015</v>
      </c>
      <c r="G1642" s="1" t="str">
        <f t="shared" si="25"/>
        <v>Fri</v>
      </c>
      <c r="H1642" s="1" t="s">
        <v>94</v>
      </c>
      <c r="I1642">
        <v>-14400</v>
      </c>
      <c r="J1642" t="s">
        <v>38</v>
      </c>
      <c r="K1642">
        <v>44.378185000000002</v>
      </c>
      <c r="L1642">
        <v>-68.250243999999995</v>
      </c>
      <c r="M1642">
        <v>64.89</v>
      </c>
      <c r="N1642">
        <v>10000</v>
      </c>
      <c r="O1642">
        <v>53.69</v>
      </c>
      <c r="P1642">
        <v>64.22</v>
      </c>
      <c r="Q1642">
        <v>59.16</v>
      </c>
      <c r="R1642">
        <v>73.09</v>
      </c>
      <c r="S1642">
        <v>1014</v>
      </c>
      <c r="V1642">
        <v>67</v>
      </c>
      <c r="W1642">
        <v>4</v>
      </c>
      <c r="X1642">
        <v>133</v>
      </c>
      <c r="Y1642">
        <v>0</v>
      </c>
      <c r="AD1642">
        <v>1</v>
      </c>
      <c r="AE1642">
        <v>800</v>
      </c>
      <c r="AF1642" t="s">
        <v>119</v>
      </c>
      <c r="AG1642" t="s">
        <v>120</v>
      </c>
      <c r="AH1642" t="s">
        <v>121</v>
      </c>
    </row>
    <row r="1643" spans="1:34" x14ac:dyDescent="0.2">
      <c r="A1643">
        <v>1593817200</v>
      </c>
      <c r="B1643" t="s">
        <v>1636</v>
      </c>
      <c r="C1643" t="s">
        <v>34</v>
      </c>
      <c r="D1643" t="s">
        <v>56</v>
      </c>
      <c r="E1643" t="s">
        <v>49</v>
      </c>
      <c r="F1643" s="1">
        <v>44015</v>
      </c>
      <c r="G1643" s="1" t="str">
        <f t="shared" si="25"/>
        <v>Fri</v>
      </c>
      <c r="H1643" s="1" t="s">
        <v>96</v>
      </c>
      <c r="I1643">
        <v>-14400</v>
      </c>
      <c r="J1643" t="s">
        <v>38</v>
      </c>
      <c r="K1643">
        <v>44.378185000000002</v>
      </c>
      <c r="L1643">
        <v>-68.250243999999995</v>
      </c>
      <c r="M1643">
        <v>61.79</v>
      </c>
      <c r="N1643">
        <v>10000</v>
      </c>
      <c r="O1643">
        <v>52.68</v>
      </c>
      <c r="P1643">
        <v>61.05</v>
      </c>
      <c r="Q1643">
        <v>57.18</v>
      </c>
      <c r="R1643">
        <v>67.599999999999994</v>
      </c>
      <c r="S1643">
        <v>1015</v>
      </c>
      <c r="V1643">
        <v>72</v>
      </c>
      <c r="W1643">
        <v>3</v>
      </c>
      <c r="X1643">
        <v>137</v>
      </c>
      <c r="Y1643">
        <v>0</v>
      </c>
      <c r="AD1643">
        <v>1</v>
      </c>
      <c r="AE1643">
        <v>800</v>
      </c>
      <c r="AF1643" t="s">
        <v>119</v>
      </c>
      <c r="AG1643" t="s">
        <v>120</v>
      </c>
      <c r="AH1643" t="s">
        <v>121</v>
      </c>
    </row>
    <row r="1644" spans="1:34" x14ac:dyDescent="0.2">
      <c r="A1644">
        <v>1593820800</v>
      </c>
      <c r="B1644" t="s">
        <v>1637</v>
      </c>
      <c r="C1644" t="s">
        <v>34</v>
      </c>
      <c r="D1644" t="s">
        <v>56</v>
      </c>
      <c r="E1644" t="s">
        <v>51</v>
      </c>
      <c r="F1644" s="1">
        <v>44016</v>
      </c>
      <c r="G1644" s="1" t="str">
        <f t="shared" si="25"/>
        <v>Sat</v>
      </c>
      <c r="H1644" s="1" t="s">
        <v>37</v>
      </c>
      <c r="I1644">
        <v>-14400</v>
      </c>
      <c r="J1644" t="s">
        <v>38</v>
      </c>
      <c r="K1644">
        <v>44.378185000000002</v>
      </c>
      <c r="L1644">
        <v>-68.250243999999995</v>
      </c>
      <c r="M1644">
        <v>59.94</v>
      </c>
      <c r="N1644">
        <v>10000</v>
      </c>
      <c r="O1644">
        <v>53.42</v>
      </c>
      <c r="P1644">
        <v>59.34</v>
      </c>
      <c r="Q1644">
        <v>56.19</v>
      </c>
      <c r="R1644">
        <v>63.68</v>
      </c>
      <c r="S1644">
        <v>1015</v>
      </c>
      <c r="V1644">
        <v>79</v>
      </c>
      <c r="W1644">
        <v>4</v>
      </c>
      <c r="X1644">
        <v>130</v>
      </c>
      <c r="Y1644">
        <v>0</v>
      </c>
      <c r="AD1644">
        <v>1</v>
      </c>
      <c r="AE1644">
        <v>800</v>
      </c>
      <c r="AF1644" t="s">
        <v>119</v>
      </c>
      <c r="AG1644" t="s">
        <v>120</v>
      </c>
      <c r="AH1644" t="s">
        <v>121</v>
      </c>
    </row>
    <row r="1645" spans="1:34" x14ac:dyDescent="0.2">
      <c r="A1645">
        <v>1593824400</v>
      </c>
      <c r="B1645" t="s">
        <v>1638</v>
      </c>
      <c r="C1645" t="s">
        <v>34</v>
      </c>
      <c r="D1645" t="s">
        <v>56</v>
      </c>
      <c r="E1645" t="s">
        <v>51</v>
      </c>
      <c r="F1645" s="1">
        <v>44016</v>
      </c>
      <c r="G1645" s="1" t="str">
        <f t="shared" si="25"/>
        <v>Sat</v>
      </c>
      <c r="H1645" s="1" t="s">
        <v>36</v>
      </c>
      <c r="I1645">
        <v>-14400</v>
      </c>
      <c r="J1645" t="s">
        <v>38</v>
      </c>
      <c r="K1645">
        <v>44.378185000000002</v>
      </c>
      <c r="L1645">
        <v>-68.250243999999995</v>
      </c>
      <c r="M1645">
        <v>57.43</v>
      </c>
      <c r="N1645">
        <v>10000</v>
      </c>
      <c r="O1645">
        <v>53.6</v>
      </c>
      <c r="P1645">
        <v>56.97</v>
      </c>
      <c r="Q1645">
        <v>54.41</v>
      </c>
      <c r="R1645">
        <v>61.39</v>
      </c>
      <c r="S1645">
        <v>1015</v>
      </c>
      <c r="V1645">
        <v>87</v>
      </c>
      <c r="W1645">
        <v>8.99</v>
      </c>
      <c r="X1645">
        <v>164</v>
      </c>
      <c r="Y1645">
        <v>0</v>
      </c>
      <c r="AD1645">
        <v>1</v>
      </c>
      <c r="AE1645">
        <v>800</v>
      </c>
      <c r="AF1645" t="s">
        <v>119</v>
      </c>
      <c r="AG1645" t="s">
        <v>120</v>
      </c>
      <c r="AH1645" t="s">
        <v>133</v>
      </c>
    </row>
    <row r="1646" spans="1:34" x14ac:dyDescent="0.2">
      <c r="A1646">
        <v>1593828000</v>
      </c>
      <c r="B1646" t="s">
        <v>1639</v>
      </c>
      <c r="C1646" t="s">
        <v>34</v>
      </c>
      <c r="D1646" t="s">
        <v>56</v>
      </c>
      <c r="E1646" t="s">
        <v>51</v>
      </c>
      <c r="F1646" s="1">
        <v>44016</v>
      </c>
      <c r="G1646" s="1" t="str">
        <f t="shared" si="25"/>
        <v>Sat</v>
      </c>
      <c r="H1646" s="1" t="s">
        <v>46</v>
      </c>
      <c r="I1646">
        <v>-14400</v>
      </c>
      <c r="J1646" t="s">
        <v>38</v>
      </c>
      <c r="K1646">
        <v>44.378185000000002</v>
      </c>
      <c r="L1646">
        <v>-68.250243999999995</v>
      </c>
      <c r="M1646">
        <v>56.1</v>
      </c>
      <c r="N1646">
        <v>10000</v>
      </c>
      <c r="O1646">
        <v>53.51</v>
      </c>
      <c r="P1646">
        <v>55.69</v>
      </c>
      <c r="Q1646">
        <v>53.4</v>
      </c>
      <c r="R1646">
        <v>59.4</v>
      </c>
      <c r="S1646">
        <v>1015</v>
      </c>
      <c r="V1646">
        <v>91</v>
      </c>
      <c r="W1646">
        <v>7</v>
      </c>
      <c r="X1646">
        <v>171</v>
      </c>
      <c r="Y1646">
        <v>0</v>
      </c>
      <c r="AD1646">
        <v>1</v>
      </c>
      <c r="AE1646">
        <v>800</v>
      </c>
      <c r="AF1646" t="s">
        <v>119</v>
      </c>
      <c r="AG1646" t="s">
        <v>120</v>
      </c>
      <c r="AH1646" t="s">
        <v>133</v>
      </c>
    </row>
    <row r="1647" spans="1:34" x14ac:dyDescent="0.2">
      <c r="A1647">
        <v>1593831600</v>
      </c>
      <c r="B1647" t="s">
        <v>1640</v>
      </c>
      <c r="C1647" t="s">
        <v>34</v>
      </c>
      <c r="D1647" t="s">
        <v>56</v>
      </c>
      <c r="E1647" t="s">
        <v>51</v>
      </c>
      <c r="F1647" s="1">
        <v>44016</v>
      </c>
      <c r="G1647" s="1" t="str">
        <f t="shared" si="25"/>
        <v>Sat</v>
      </c>
      <c r="H1647" s="1" t="s">
        <v>49</v>
      </c>
      <c r="I1647">
        <v>-14400</v>
      </c>
      <c r="J1647" t="s">
        <v>38</v>
      </c>
      <c r="K1647">
        <v>44.378185000000002</v>
      </c>
      <c r="L1647">
        <v>-68.250243999999995</v>
      </c>
      <c r="M1647">
        <v>55.29</v>
      </c>
      <c r="N1647">
        <v>10000</v>
      </c>
      <c r="O1647">
        <v>52.72</v>
      </c>
      <c r="P1647">
        <v>54.81</v>
      </c>
      <c r="Q1647">
        <v>52.32</v>
      </c>
      <c r="R1647">
        <v>58.6</v>
      </c>
      <c r="S1647">
        <v>1015</v>
      </c>
      <c r="V1647">
        <v>91</v>
      </c>
      <c r="W1647">
        <v>3.36</v>
      </c>
      <c r="X1647">
        <v>340</v>
      </c>
      <c r="Y1647">
        <v>0</v>
      </c>
      <c r="AD1647">
        <v>1</v>
      </c>
      <c r="AE1647">
        <v>800</v>
      </c>
      <c r="AF1647" t="s">
        <v>119</v>
      </c>
      <c r="AG1647" t="s">
        <v>120</v>
      </c>
      <c r="AH1647" t="s">
        <v>133</v>
      </c>
    </row>
    <row r="1648" spans="1:34" x14ac:dyDescent="0.2">
      <c r="A1648">
        <v>1593835200</v>
      </c>
      <c r="B1648" t="s">
        <v>1641</v>
      </c>
      <c r="C1648" t="s">
        <v>34</v>
      </c>
      <c r="D1648" t="s">
        <v>56</v>
      </c>
      <c r="E1648" t="s">
        <v>51</v>
      </c>
      <c r="F1648" s="1">
        <v>44016</v>
      </c>
      <c r="G1648" s="1" t="str">
        <f t="shared" si="25"/>
        <v>Sat</v>
      </c>
      <c r="H1648" s="1" t="s">
        <v>51</v>
      </c>
      <c r="I1648">
        <v>-14400</v>
      </c>
      <c r="J1648" t="s">
        <v>38</v>
      </c>
      <c r="K1648">
        <v>44.378185000000002</v>
      </c>
      <c r="L1648">
        <v>-68.250243999999995</v>
      </c>
      <c r="M1648">
        <v>54.46</v>
      </c>
      <c r="N1648">
        <v>10000</v>
      </c>
      <c r="O1648">
        <v>52.2</v>
      </c>
      <c r="P1648">
        <v>53.94</v>
      </c>
      <c r="Q1648">
        <v>51.31</v>
      </c>
      <c r="R1648">
        <v>57.94</v>
      </c>
      <c r="S1648">
        <v>1014</v>
      </c>
      <c r="V1648">
        <v>92</v>
      </c>
      <c r="W1648">
        <v>4</v>
      </c>
      <c r="X1648">
        <v>172</v>
      </c>
      <c r="Y1648">
        <v>0</v>
      </c>
      <c r="AD1648">
        <v>1</v>
      </c>
      <c r="AE1648">
        <v>800</v>
      </c>
      <c r="AF1648" t="s">
        <v>119</v>
      </c>
      <c r="AG1648" t="s">
        <v>120</v>
      </c>
      <c r="AH1648" t="s">
        <v>133</v>
      </c>
    </row>
    <row r="1649" spans="1:34" x14ac:dyDescent="0.2">
      <c r="A1649">
        <v>1593838800</v>
      </c>
      <c r="B1649" t="s">
        <v>1642</v>
      </c>
      <c r="C1649" t="s">
        <v>34</v>
      </c>
      <c r="D1649" t="s">
        <v>56</v>
      </c>
      <c r="E1649" t="s">
        <v>51</v>
      </c>
      <c r="F1649" s="1">
        <v>44016</v>
      </c>
      <c r="G1649" s="1" t="str">
        <f t="shared" si="25"/>
        <v>Sat</v>
      </c>
      <c r="H1649" s="1" t="s">
        <v>35</v>
      </c>
      <c r="I1649">
        <v>-14400</v>
      </c>
      <c r="J1649" t="s">
        <v>38</v>
      </c>
      <c r="K1649">
        <v>44.378185000000002</v>
      </c>
      <c r="L1649">
        <v>-68.250243999999995</v>
      </c>
      <c r="M1649">
        <v>53.56</v>
      </c>
      <c r="N1649">
        <v>10000</v>
      </c>
      <c r="O1649">
        <v>51.3</v>
      </c>
      <c r="P1649">
        <v>52.95</v>
      </c>
      <c r="Q1649">
        <v>50.32</v>
      </c>
      <c r="R1649">
        <v>57.69</v>
      </c>
      <c r="S1649">
        <v>1015</v>
      </c>
      <c r="V1649">
        <v>92</v>
      </c>
      <c r="W1649">
        <v>1.99</v>
      </c>
      <c r="X1649">
        <v>360</v>
      </c>
      <c r="Y1649">
        <v>0</v>
      </c>
      <c r="AD1649">
        <v>1</v>
      </c>
      <c r="AE1649">
        <v>800</v>
      </c>
      <c r="AF1649" t="s">
        <v>119</v>
      </c>
      <c r="AG1649" t="s">
        <v>120</v>
      </c>
      <c r="AH1649" t="s">
        <v>133</v>
      </c>
    </row>
    <row r="1650" spans="1:34" x14ac:dyDescent="0.2">
      <c r="A1650">
        <v>1593842400</v>
      </c>
      <c r="B1650" t="s">
        <v>1643</v>
      </c>
      <c r="C1650" t="s">
        <v>34</v>
      </c>
      <c r="D1650" t="s">
        <v>56</v>
      </c>
      <c r="E1650" t="s">
        <v>51</v>
      </c>
      <c r="F1650" s="1">
        <v>44016</v>
      </c>
      <c r="G1650" s="1" t="str">
        <f t="shared" si="25"/>
        <v>Sat</v>
      </c>
      <c r="H1650" s="1" t="s">
        <v>54</v>
      </c>
      <c r="I1650">
        <v>-14400</v>
      </c>
      <c r="J1650" t="s">
        <v>38</v>
      </c>
      <c r="K1650">
        <v>44.378185000000002</v>
      </c>
      <c r="L1650">
        <v>-68.250243999999995</v>
      </c>
      <c r="M1650">
        <v>54.03</v>
      </c>
      <c r="N1650">
        <v>805</v>
      </c>
      <c r="O1650">
        <v>52.34</v>
      </c>
      <c r="P1650">
        <v>53.55</v>
      </c>
      <c r="Q1650">
        <v>50.41</v>
      </c>
      <c r="R1650">
        <v>58.68</v>
      </c>
      <c r="S1650">
        <v>1014</v>
      </c>
      <c r="V1650">
        <v>94</v>
      </c>
      <c r="W1650">
        <v>1.01</v>
      </c>
      <c r="X1650">
        <v>270</v>
      </c>
      <c r="Y1650">
        <v>0</v>
      </c>
      <c r="AD1650">
        <v>90</v>
      </c>
      <c r="AE1650">
        <v>741</v>
      </c>
      <c r="AF1650" t="s">
        <v>100</v>
      </c>
      <c r="AG1650" t="s">
        <v>101</v>
      </c>
      <c r="AH1650" t="s">
        <v>98</v>
      </c>
    </row>
    <row r="1651" spans="1:34" x14ac:dyDescent="0.2">
      <c r="A1651">
        <v>1593846000</v>
      </c>
      <c r="B1651" t="s">
        <v>1644</v>
      </c>
      <c r="C1651" t="s">
        <v>34</v>
      </c>
      <c r="D1651" t="s">
        <v>56</v>
      </c>
      <c r="E1651" t="s">
        <v>51</v>
      </c>
      <c r="F1651" s="1">
        <v>44016</v>
      </c>
      <c r="G1651" s="1" t="str">
        <f t="shared" si="25"/>
        <v>Sat</v>
      </c>
      <c r="H1651" s="1" t="s">
        <v>56</v>
      </c>
      <c r="I1651">
        <v>-14400</v>
      </c>
      <c r="J1651" t="s">
        <v>38</v>
      </c>
      <c r="K1651">
        <v>44.378185000000002</v>
      </c>
      <c r="L1651">
        <v>-68.250243999999995</v>
      </c>
      <c r="M1651">
        <v>54.97</v>
      </c>
      <c r="N1651">
        <v>1207</v>
      </c>
      <c r="O1651">
        <v>52.99</v>
      </c>
      <c r="P1651">
        <v>54.54</v>
      </c>
      <c r="Q1651">
        <v>52.41</v>
      </c>
      <c r="R1651">
        <v>57.42</v>
      </c>
      <c r="S1651">
        <v>1014</v>
      </c>
      <c r="V1651">
        <v>93</v>
      </c>
      <c r="W1651">
        <v>1.1200000000000001</v>
      </c>
      <c r="X1651">
        <v>360</v>
      </c>
      <c r="Y1651">
        <v>0</v>
      </c>
      <c r="AD1651">
        <v>90</v>
      </c>
      <c r="AE1651">
        <v>701</v>
      </c>
      <c r="AF1651" t="s">
        <v>68</v>
      </c>
      <c r="AG1651" t="s">
        <v>69</v>
      </c>
      <c r="AH1651" t="s">
        <v>98</v>
      </c>
    </row>
    <row r="1652" spans="1:34" x14ac:dyDescent="0.2">
      <c r="A1652">
        <v>1593849600</v>
      </c>
      <c r="B1652" t="s">
        <v>1645</v>
      </c>
      <c r="C1652" t="s">
        <v>34</v>
      </c>
      <c r="D1652" t="s">
        <v>56</v>
      </c>
      <c r="E1652" t="s">
        <v>51</v>
      </c>
      <c r="F1652" s="1">
        <v>44016</v>
      </c>
      <c r="G1652" s="1" t="str">
        <f t="shared" si="25"/>
        <v>Sat</v>
      </c>
      <c r="H1652" s="1" t="s">
        <v>58</v>
      </c>
      <c r="I1652">
        <v>-14400</v>
      </c>
      <c r="J1652" t="s">
        <v>38</v>
      </c>
      <c r="K1652">
        <v>44.378185000000002</v>
      </c>
      <c r="L1652">
        <v>-68.250243999999995</v>
      </c>
      <c r="M1652">
        <v>55.24</v>
      </c>
      <c r="N1652">
        <v>805</v>
      </c>
      <c r="O1652">
        <v>53.55</v>
      </c>
      <c r="P1652">
        <v>54.88</v>
      </c>
      <c r="Q1652">
        <v>53.08</v>
      </c>
      <c r="R1652">
        <v>58.42</v>
      </c>
      <c r="S1652">
        <v>1014</v>
      </c>
      <c r="V1652">
        <v>94</v>
      </c>
      <c r="W1652">
        <v>1.1200000000000001</v>
      </c>
      <c r="X1652">
        <v>220</v>
      </c>
      <c r="Y1652">
        <v>0</v>
      </c>
      <c r="AD1652">
        <v>90</v>
      </c>
      <c r="AE1652">
        <v>741</v>
      </c>
      <c r="AF1652" t="s">
        <v>100</v>
      </c>
      <c r="AG1652" t="s">
        <v>101</v>
      </c>
      <c r="AH1652" t="s">
        <v>98</v>
      </c>
    </row>
    <row r="1653" spans="1:34" x14ac:dyDescent="0.2">
      <c r="A1653">
        <v>1593853200</v>
      </c>
      <c r="B1653" t="s">
        <v>1646</v>
      </c>
      <c r="C1653" t="s">
        <v>34</v>
      </c>
      <c r="D1653" t="s">
        <v>56</v>
      </c>
      <c r="E1653" t="s">
        <v>51</v>
      </c>
      <c r="F1653" s="1">
        <v>44016</v>
      </c>
      <c r="G1653" s="1" t="str">
        <f t="shared" si="25"/>
        <v>Sat</v>
      </c>
      <c r="H1653" s="1" t="s">
        <v>60</v>
      </c>
      <c r="I1653">
        <v>-14400</v>
      </c>
      <c r="J1653" t="s">
        <v>38</v>
      </c>
      <c r="K1653">
        <v>44.378185000000002</v>
      </c>
      <c r="L1653">
        <v>-68.250243999999995</v>
      </c>
      <c r="M1653">
        <v>54.86</v>
      </c>
      <c r="N1653">
        <v>402</v>
      </c>
      <c r="O1653">
        <v>53.17</v>
      </c>
      <c r="P1653">
        <v>54.46</v>
      </c>
      <c r="Q1653">
        <v>53.38</v>
      </c>
      <c r="R1653">
        <v>56.79</v>
      </c>
      <c r="S1653">
        <v>1014</v>
      </c>
      <c r="V1653">
        <v>94</v>
      </c>
      <c r="W1653">
        <v>0</v>
      </c>
      <c r="X1653">
        <v>0</v>
      </c>
      <c r="Y1653">
        <v>0</v>
      </c>
      <c r="AD1653">
        <v>90</v>
      </c>
      <c r="AE1653">
        <v>741</v>
      </c>
      <c r="AF1653" t="s">
        <v>100</v>
      </c>
      <c r="AG1653" t="s">
        <v>101</v>
      </c>
      <c r="AH1653" t="s">
        <v>70</v>
      </c>
    </row>
    <row r="1654" spans="1:34" x14ac:dyDescent="0.2">
      <c r="A1654">
        <v>1593856800</v>
      </c>
      <c r="B1654" t="s">
        <v>1647</v>
      </c>
      <c r="C1654" t="s">
        <v>34</v>
      </c>
      <c r="D1654" t="s">
        <v>56</v>
      </c>
      <c r="E1654" t="s">
        <v>51</v>
      </c>
      <c r="F1654" s="1">
        <v>44016</v>
      </c>
      <c r="G1654" s="1" t="str">
        <f t="shared" si="25"/>
        <v>Sat</v>
      </c>
      <c r="H1654" s="1" t="s">
        <v>62</v>
      </c>
      <c r="I1654">
        <v>-14400</v>
      </c>
      <c r="J1654" t="s">
        <v>38</v>
      </c>
      <c r="K1654">
        <v>44.378185000000002</v>
      </c>
      <c r="L1654">
        <v>-68.250243999999995</v>
      </c>
      <c r="M1654">
        <v>54.97</v>
      </c>
      <c r="O1654">
        <v>53.28</v>
      </c>
      <c r="P1654">
        <v>54.59</v>
      </c>
      <c r="Q1654">
        <v>54.09</v>
      </c>
      <c r="R1654">
        <v>57.42</v>
      </c>
      <c r="S1654">
        <v>1014</v>
      </c>
      <c r="V1654">
        <v>94</v>
      </c>
      <c r="W1654">
        <v>4</v>
      </c>
      <c r="X1654">
        <v>101</v>
      </c>
      <c r="Y1654">
        <v>0</v>
      </c>
      <c r="AD1654">
        <v>90</v>
      </c>
      <c r="AE1654">
        <v>741</v>
      </c>
      <c r="AF1654" t="s">
        <v>100</v>
      </c>
      <c r="AG1654" t="s">
        <v>101</v>
      </c>
      <c r="AH1654" t="s">
        <v>70</v>
      </c>
    </row>
    <row r="1655" spans="1:34" x14ac:dyDescent="0.2">
      <c r="A1655">
        <v>1593860400</v>
      </c>
      <c r="B1655" t="s">
        <v>1648</v>
      </c>
      <c r="C1655" t="s">
        <v>34</v>
      </c>
      <c r="D1655" t="s">
        <v>56</v>
      </c>
      <c r="E1655" t="s">
        <v>51</v>
      </c>
      <c r="F1655" s="1">
        <v>44016</v>
      </c>
      <c r="G1655" s="1" t="str">
        <f t="shared" si="25"/>
        <v>Sat</v>
      </c>
      <c r="H1655" s="1" t="s">
        <v>67</v>
      </c>
      <c r="I1655">
        <v>-14400</v>
      </c>
      <c r="J1655" t="s">
        <v>38</v>
      </c>
      <c r="K1655">
        <v>44.378185000000002</v>
      </c>
      <c r="L1655">
        <v>-68.250243999999995</v>
      </c>
      <c r="M1655">
        <v>55.54</v>
      </c>
      <c r="N1655">
        <v>6437</v>
      </c>
      <c r="O1655">
        <v>54.14</v>
      </c>
      <c r="P1655">
        <v>55.26</v>
      </c>
      <c r="Q1655">
        <v>54.19</v>
      </c>
      <c r="R1655">
        <v>59.61</v>
      </c>
      <c r="S1655">
        <v>1014</v>
      </c>
      <c r="V1655">
        <v>95</v>
      </c>
      <c r="W1655">
        <v>5.01</v>
      </c>
      <c r="X1655">
        <v>145</v>
      </c>
      <c r="Y1655">
        <v>0</v>
      </c>
      <c r="AD1655">
        <v>90</v>
      </c>
      <c r="AE1655">
        <v>701</v>
      </c>
      <c r="AF1655" t="s">
        <v>68</v>
      </c>
      <c r="AG1655" t="s">
        <v>69</v>
      </c>
      <c r="AH1655" t="s">
        <v>70</v>
      </c>
    </row>
    <row r="1656" spans="1:34" x14ac:dyDescent="0.2">
      <c r="A1656">
        <v>1593864000</v>
      </c>
      <c r="B1656" t="s">
        <v>1649</v>
      </c>
      <c r="C1656" t="s">
        <v>34</v>
      </c>
      <c r="D1656" t="s">
        <v>56</v>
      </c>
      <c r="E1656" t="s">
        <v>51</v>
      </c>
      <c r="F1656" s="1">
        <v>44016</v>
      </c>
      <c r="G1656" s="1" t="str">
        <f t="shared" si="25"/>
        <v>Sat</v>
      </c>
      <c r="H1656" s="1" t="s">
        <v>72</v>
      </c>
      <c r="I1656">
        <v>-14400</v>
      </c>
      <c r="J1656" t="s">
        <v>38</v>
      </c>
      <c r="K1656">
        <v>44.378185000000002</v>
      </c>
      <c r="L1656">
        <v>-68.250243999999995</v>
      </c>
      <c r="M1656">
        <v>55.65</v>
      </c>
      <c r="N1656">
        <v>10000</v>
      </c>
      <c r="O1656">
        <v>54.25</v>
      </c>
      <c r="P1656">
        <v>55.38</v>
      </c>
      <c r="Q1656">
        <v>53.19</v>
      </c>
      <c r="R1656">
        <v>59.61</v>
      </c>
      <c r="S1656">
        <v>1014</v>
      </c>
      <c r="V1656">
        <v>95</v>
      </c>
      <c r="W1656">
        <v>1.99</v>
      </c>
      <c r="X1656">
        <v>128</v>
      </c>
      <c r="Y1656">
        <v>0</v>
      </c>
      <c r="AD1656">
        <v>90</v>
      </c>
      <c r="AE1656">
        <v>804</v>
      </c>
      <c r="AF1656" t="s">
        <v>39</v>
      </c>
      <c r="AG1656" t="s">
        <v>47</v>
      </c>
      <c r="AH1656" t="s">
        <v>112</v>
      </c>
    </row>
    <row r="1657" spans="1:34" x14ac:dyDescent="0.2">
      <c r="A1657">
        <v>1593867600</v>
      </c>
      <c r="B1657" t="s">
        <v>1650</v>
      </c>
      <c r="C1657" t="s">
        <v>34</v>
      </c>
      <c r="D1657" t="s">
        <v>56</v>
      </c>
      <c r="E1657" t="s">
        <v>51</v>
      </c>
      <c r="F1657" s="1">
        <v>44016</v>
      </c>
      <c r="G1657" s="1" t="str">
        <f t="shared" si="25"/>
        <v>Sat</v>
      </c>
      <c r="H1657" s="1" t="s">
        <v>75</v>
      </c>
      <c r="I1657">
        <v>-14400</v>
      </c>
      <c r="J1657" t="s">
        <v>38</v>
      </c>
      <c r="K1657">
        <v>44.378185000000002</v>
      </c>
      <c r="L1657">
        <v>-68.250243999999995</v>
      </c>
      <c r="M1657">
        <v>56.14</v>
      </c>
      <c r="N1657">
        <v>10000</v>
      </c>
      <c r="O1657">
        <v>54.73</v>
      </c>
      <c r="P1657">
        <v>55.92</v>
      </c>
      <c r="Q1657">
        <v>54.16</v>
      </c>
      <c r="R1657">
        <v>61.61</v>
      </c>
      <c r="S1657">
        <v>1014</v>
      </c>
      <c r="V1657">
        <v>95</v>
      </c>
      <c r="W1657">
        <v>5.01</v>
      </c>
      <c r="X1657">
        <v>148</v>
      </c>
      <c r="Y1657">
        <v>0</v>
      </c>
      <c r="AD1657">
        <v>90</v>
      </c>
      <c r="AE1657">
        <v>804</v>
      </c>
      <c r="AF1657" t="s">
        <v>39</v>
      </c>
      <c r="AG1657" t="s">
        <v>47</v>
      </c>
      <c r="AH1657" t="s">
        <v>112</v>
      </c>
    </row>
    <row r="1658" spans="1:34" x14ac:dyDescent="0.2">
      <c r="A1658">
        <v>1593871200</v>
      </c>
      <c r="B1658" t="s">
        <v>1651</v>
      </c>
      <c r="C1658" t="s">
        <v>34</v>
      </c>
      <c r="D1658" t="s">
        <v>56</v>
      </c>
      <c r="E1658" t="s">
        <v>51</v>
      </c>
      <c r="F1658" s="1">
        <v>44016</v>
      </c>
      <c r="G1658" s="1" t="str">
        <f t="shared" si="25"/>
        <v>Sat</v>
      </c>
      <c r="H1658" s="1" t="s">
        <v>77</v>
      </c>
      <c r="I1658">
        <v>-14400</v>
      </c>
      <c r="J1658" t="s">
        <v>38</v>
      </c>
      <c r="K1658">
        <v>44.378185000000002</v>
      </c>
      <c r="L1658">
        <v>-68.250243999999995</v>
      </c>
      <c r="M1658">
        <v>56.48</v>
      </c>
      <c r="N1658">
        <v>10000</v>
      </c>
      <c r="O1658">
        <v>54.19</v>
      </c>
      <c r="P1658">
        <v>56.16</v>
      </c>
      <c r="Q1658">
        <v>53.62</v>
      </c>
      <c r="R1658">
        <v>63.61</v>
      </c>
      <c r="S1658">
        <v>1015</v>
      </c>
      <c r="V1658">
        <v>92</v>
      </c>
      <c r="W1658">
        <v>4</v>
      </c>
      <c r="X1658">
        <v>160</v>
      </c>
      <c r="Y1658">
        <v>0</v>
      </c>
      <c r="AD1658">
        <v>90</v>
      </c>
      <c r="AE1658">
        <v>804</v>
      </c>
      <c r="AF1658" t="s">
        <v>39</v>
      </c>
      <c r="AG1658" t="s">
        <v>47</v>
      </c>
      <c r="AH1658" t="s">
        <v>112</v>
      </c>
    </row>
    <row r="1659" spans="1:34" x14ac:dyDescent="0.2">
      <c r="A1659">
        <v>1593874800</v>
      </c>
      <c r="B1659" t="s">
        <v>1652</v>
      </c>
      <c r="C1659" t="s">
        <v>34</v>
      </c>
      <c r="D1659" t="s">
        <v>56</v>
      </c>
      <c r="E1659" t="s">
        <v>51</v>
      </c>
      <c r="F1659" s="1">
        <v>44016</v>
      </c>
      <c r="G1659" s="1" t="str">
        <f t="shared" si="25"/>
        <v>Sat</v>
      </c>
      <c r="H1659" s="1" t="s">
        <v>79</v>
      </c>
      <c r="I1659">
        <v>-14400</v>
      </c>
      <c r="J1659" t="s">
        <v>38</v>
      </c>
      <c r="K1659">
        <v>44.378185000000002</v>
      </c>
      <c r="L1659">
        <v>-68.250243999999995</v>
      </c>
      <c r="M1659">
        <v>58.44</v>
      </c>
      <c r="N1659">
        <v>10000</v>
      </c>
      <c r="O1659">
        <v>54.91</v>
      </c>
      <c r="P1659">
        <v>58.12</v>
      </c>
      <c r="Q1659">
        <v>53.98</v>
      </c>
      <c r="R1659">
        <v>66.69</v>
      </c>
      <c r="S1659">
        <v>1015</v>
      </c>
      <c r="V1659">
        <v>88</v>
      </c>
      <c r="W1659">
        <v>1.99</v>
      </c>
      <c r="X1659">
        <v>121</v>
      </c>
      <c r="Y1659">
        <v>0</v>
      </c>
      <c r="AD1659">
        <v>90</v>
      </c>
      <c r="AE1659">
        <v>804</v>
      </c>
      <c r="AF1659" t="s">
        <v>39</v>
      </c>
      <c r="AG1659" t="s">
        <v>47</v>
      </c>
      <c r="AH1659" t="s">
        <v>112</v>
      </c>
    </row>
    <row r="1660" spans="1:34" x14ac:dyDescent="0.2">
      <c r="A1660">
        <v>1593878400</v>
      </c>
      <c r="B1660" t="s">
        <v>1653</v>
      </c>
      <c r="C1660" t="s">
        <v>34</v>
      </c>
      <c r="D1660" t="s">
        <v>56</v>
      </c>
      <c r="E1660" t="s">
        <v>51</v>
      </c>
      <c r="F1660" s="1">
        <v>44016</v>
      </c>
      <c r="G1660" s="1" t="str">
        <f t="shared" si="25"/>
        <v>Sat</v>
      </c>
      <c r="H1660" s="1" t="s">
        <v>81</v>
      </c>
      <c r="I1660">
        <v>-14400</v>
      </c>
      <c r="J1660" t="s">
        <v>38</v>
      </c>
      <c r="K1660">
        <v>44.378185000000002</v>
      </c>
      <c r="L1660">
        <v>-68.250243999999995</v>
      </c>
      <c r="M1660">
        <v>59.2</v>
      </c>
      <c r="N1660">
        <v>10000</v>
      </c>
      <c r="O1660">
        <v>54.7</v>
      </c>
      <c r="P1660">
        <v>58.82</v>
      </c>
      <c r="Q1660">
        <v>54.34</v>
      </c>
      <c r="R1660">
        <v>69.69</v>
      </c>
      <c r="S1660">
        <v>1015</v>
      </c>
      <c r="V1660">
        <v>85</v>
      </c>
      <c r="W1660">
        <v>4</v>
      </c>
      <c r="X1660">
        <v>116</v>
      </c>
      <c r="Y1660">
        <v>0</v>
      </c>
      <c r="AD1660">
        <v>90</v>
      </c>
      <c r="AE1660">
        <v>804</v>
      </c>
      <c r="AF1660" t="s">
        <v>39</v>
      </c>
      <c r="AG1660" t="s">
        <v>47</v>
      </c>
      <c r="AH1660" t="s">
        <v>112</v>
      </c>
    </row>
    <row r="1661" spans="1:34" x14ac:dyDescent="0.2">
      <c r="A1661">
        <v>1593882000</v>
      </c>
      <c r="B1661" t="s">
        <v>1654</v>
      </c>
      <c r="C1661" t="s">
        <v>34</v>
      </c>
      <c r="D1661" t="s">
        <v>56</v>
      </c>
      <c r="E1661" t="s">
        <v>51</v>
      </c>
      <c r="F1661" s="1">
        <v>44016</v>
      </c>
      <c r="G1661" s="1" t="str">
        <f t="shared" si="25"/>
        <v>Sat</v>
      </c>
      <c r="H1661" s="1" t="s">
        <v>83</v>
      </c>
      <c r="I1661">
        <v>-14400</v>
      </c>
      <c r="J1661" t="s">
        <v>38</v>
      </c>
      <c r="K1661">
        <v>44.378185000000002</v>
      </c>
      <c r="L1661">
        <v>-68.250243999999995</v>
      </c>
      <c r="M1661">
        <v>60.44</v>
      </c>
      <c r="N1661">
        <v>10000</v>
      </c>
      <c r="O1661">
        <v>54.93</v>
      </c>
      <c r="P1661">
        <v>60.04</v>
      </c>
      <c r="Q1661">
        <v>55.06</v>
      </c>
      <c r="R1661">
        <v>69.69</v>
      </c>
      <c r="S1661">
        <v>1014</v>
      </c>
      <c r="V1661">
        <v>82</v>
      </c>
      <c r="W1661">
        <v>8.01</v>
      </c>
      <c r="X1661">
        <v>134</v>
      </c>
      <c r="Y1661">
        <v>0</v>
      </c>
      <c r="AD1661">
        <v>90</v>
      </c>
      <c r="AE1661">
        <v>804</v>
      </c>
      <c r="AF1661" t="s">
        <v>39</v>
      </c>
      <c r="AG1661" t="s">
        <v>47</v>
      </c>
      <c r="AH1661" t="s">
        <v>112</v>
      </c>
    </row>
    <row r="1662" spans="1:34" x14ac:dyDescent="0.2">
      <c r="A1662">
        <v>1593885600</v>
      </c>
      <c r="B1662" t="s">
        <v>1655</v>
      </c>
      <c r="C1662" t="s">
        <v>34</v>
      </c>
      <c r="D1662" t="s">
        <v>56</v>
      </c>
      <c r="E1662" t="s">
        <v>51</v>
      </c>
      <c r="F1662" s="1">
        <v>44016</v>
      </c>
      <c r="G1662" s="1" t="str">
        <f t="shared" si="25"/>
        <v>Sat</v>
      </c>
      <c r="H1662" s="1" t="s">
        <v>86</v>
      </c>
      <c r="I1662">
        <v>-14400</v>
      </c>
      <c r="J1662" t="s">
        <v>38</v>
      </c>
      <c r="K1662">
        <v>44.378185000000002</v>
      </c>
      <c r="L1662">
        <v>-68.250243999999995</v>
      </c>
      <c r="M1662">
        <v>60.44</v>
      </c>
      <c r="N1662">
        <v>10000</v>
      </c>
      <c r="O1662">
        <v>54.25</v>
      </c>
      <c r="P1662">
        <v>59.94</v>
      </c>
      <c r="Q1662">
        <v>54.88</v>
      </c>
      <c r="R1662">
        <v>70.680000000000007</v>
      </c>
      <c r="S1662">
        <v>1014</v>
      </c>
      <c r="V1662">
        <v>80</v>
      </c>
      <c r="W1662">
        <v>8.01</v>
      </c>
      <c r="X1662">
        <v>170</v>
      </c>
      <c r="Y1662">
        <v>0</v>
      </c>
      <c r="AD1662">
        <v>1</v>
      </c>
      <c r="AE1662">
        <v>800</v>
      </c>
      <c r="AF1662" t="s">
        <v>119</v>
      </c>
      <c r="AG1662" t="s">
        <v>120</v>
      </c>
      <c r="AH1662" t="s">
        <v>121</v>
      </c>
    </row>
    <row r="1663" spans="1:34" x14ac:dyDescent="0.2">
      <c r="A1663">
        <v>1593889200</v>
      </c>
      <c r="B1663" t="s">
        <v>1656</v>
      </c>
      <c r="C1663" t="s">
        <v>34</v>
      </c>
      <c r="D1663" t="s">
        <v>56</v>
      </c>
      <c r="E1663" t="s">
        <v>51</v>
      </c>
      <c r="F1663" s="1">
        <v>44016</v>
      </c>
      <c r="G1663" s="1" t="str">
        <f t="shared" si="25"/>
        <v>Sat</v>
      </c>
      <c r="H1663" s="1" t="s">
        <v>88</v>
      </c>
      <c r="I1663">
        <v>-14400</v>
      </c>
      <c r="J1663" t="s">
        <v>38</v>
      </c>
      <c r="K1663">
        <v>44.378185000000002</v>
      </c>
      <c r="L1663">
        <v>-68.250243999999995</v>
      </c>
      <c r="M1663">
        <v>59.58</v>
      </c>
      <c r="N1663">
        <v>10000</v>
      </c>
      <c r="O1663">
        <v>54.09</v>
      </c>
      <c r="P1663">
        <v>59.09</v>
      </c>
      <c r="Q1663">
        <v>54.19</v>
      </c>
      <c r="R1663">
        <v>67.599999999999994</v>
      </c>
      <c r="S1663">
        <v>1014</v>
      </c>
      <c r="V1663">
        <v>82</v>
      </c>
      <c r="W1663">
        <v>5.99</v>
      </c>
      <c r="X1663">
        <v>145</v>
      </c>
      <c r="Y1663">
        <v>0</v>
      </c>
      <c r="AD1663">
        <v>90</v>
      </c>
      <c r="AE1663">
        <v>804</v>
      </c>
      <c r="AF1663" t="s">
        <v>39</v>
      </c>
      <c r="AG1663" t="s">
        <v>47</v>
      </c>
      <c r="AH1663" t="s">
        <v>112</v>
      </c>
    </row>
    <row r="1664" spans="1:34" x14ac:dyDescent="0.2">
      <c r="A1664">
        <v>1593892800</v>
      </c>
      <c r="B1664" t="s">
        <v>1657</v>
      </c>
      <c r="C1664" t="s">
        <v>34</v>
      </c>
      <c r="D1664" t="s">
        <v>56</v>
      </c>
      <c r="E1664" t="s">
        <v>51</v>
      </c>
      <c r="F1664" s="1">
        <v>44016</v>
      </c>
      <c r="G1664" s="1" t="str">
        <f t="shared" si="25"/>
        <v>Sat</v>
      </c>
      <c r="H1664" s="1" t="s">
        <v>90</v>
      </c>
      <c r="I1664">
        <v>-14400</v>
      </c>
      <c r="J1664" t="s">
        <v>38</v>
      </c>
      <c r="K1664">
        <v>44.378185000000002</v>
      </c>
      <c r="L1664">
        <v>-68.250243999999995</v>
      </c>
      <c r="M1664">
        <v>59.81</v>
      </c>
      <c r="N1664">
        <v>10000</v>
      </c>
      <c r="O1664">
        <v>54.64</v>
      </c>
      <c r="P1664">
        <v>59.4</v>
      </c>
      <c r="Q1664">
        <v>54.19</v>
      </c>
      <c r="R1664">
        <v>67.680000000000007</v>
      </c>
      <c r="S1664">
        <v>1014</v>
      </c>
      <c r="V1664">
        <v>83</v>
      </c>
      <c r="W1664">
        <v>3</v>
      </c>
      <c r="X1664">
        <v>148</v>
      </c>
      <c r="Y1664">
        <v>0</v>
      </c>
      <c r="AD1664">
        <v>90</v>
      </c>
      <c r="AE1664">
        <v>804</v>
      </c>
      <c r="AF1664" t="s">
        <v>39</v>
      </c>
      <c r="AG1664" t="s">
        <v>47</v>
      </c>
      <c r="AH1664" t="s">
        <v>112</v>
      </c>
    </row>
    <row r="1665" spans="1:34" x14ac:dyDescent="0.2">
      <c r="A1665">
        <v>1593896400</v>
      </c>
      <c r="B1665" t="s">
        <v>1658</v>
      </c>
      <c r="C1665" t="s">
        <v>34</v>
      </c>
      <c r="D1665" t="s">
        <v>56</v>
      </c>
      <c r="E1665" t="s">
        <v>51</v>
      </c>
      <c r="F1665" s="1">
        <v>44016</v>
      </c>
      <c r="G1665" s="1" t="str">
        <f t="shared" si="25"/>
        <v>Sat</v>
      </c>
      <c r="H1665" s="1" t="s">
        <v>92</v>
      </c>
      <c r="I1665">
        <v>-14400</v>
      </c>
      <c r="J1665" t="s">
        <v>38</v>
      </c>
      <c r="K1665">
        <v>44.378185000000002</v>
      </c>
      <c r="L1665">
        <v>-68.250243999999995</v>
      </c>
      <c r="M1665">
        <v>58.64</v>
      </c>
      <c r="N1665">
        <v>10000</v>
      </c>
      <c r="O1665">
        <v>54.46</v>
      </c>
      <c r="P1665">
        <v>58.24</v>
      </c>
      <c r="Q1665">
        <v>54.19</v>
      </c>
      <c r="R1665">
        <v>64.69</v>
      </c>
      <c r="S1665">
        <v>1014</v>
      </c>
      <c r="V1665">
        <v>86</v>
      </c>
      <c r="W1665">
        <v>8.01</v>
      </c>
      <c r="X1665">
        <v>189</v>
      </c>
      <c r="Y1665">
        <v>0</v>
      </c>
      <c r="AD1665">
        <v>90</v>
      </c>
      <c r="AE1665">
        <v>804</v>
      </c>
      <c r="AF1665" t="s">
        <v>39</v>
      </c>
      <c r="AG1665" t="s">
        <v>47</v>
      </c>
      <c r="AH1665" t="s">
        <v>112</v>
      </c>
    </row>
    <row r="1666" spans="1:34" x14ac:dyDescent="0.2">
      <c r="A1666">
        <v>1593900000</v>
      </c>
      <c r="B1666" t="s">
        <v>1659</v>
      </c>
      <c r="C1666" t="s">
        <v>34</v>
      </c>
      <c r="D1666" t="s">
        <v>56</v>
      </c>
      <c r="E1666" t="s">
        <v>51</v>
      </c>
      <c r="F1666" s="1">
        <v>44016</v>
      </c>
      <c r="G1666" s="1" t="str">
        <f t="shared" si="25"/>
        <v>Sat</v>
      </c>
      <c r="H1666" s="1" t="s">
        <v>94</v>
      </c>
      <c r="I1666">
        <v>-14400</v>
      </c>
      <c r="J1666" t="s">
        <v>38</v>
      </c>
      <c r="K1666">
        <v>44.378185000000002</v>
      </c>
      <c r="L1666">
        <v>-68.250243999999995</v>
      </c>
      <c r="M1666">
        <v>57.52</v>
      </c>
      <c r="N1666">
        <v>10000</v>
      </c>
      <c r="O1666">
        <v>53.37</v>
      </c>
      <c r="P1666">
        <v>57.02</v>
      </c>
      <c r="Q1666">
        <v>54.19</v>
      </c>
      <c r="R1666">
        <v>62.62</v>
      </c>
      <c r="S1666">
        <v>1014</v>
      </c>
      <c r="V1666">
        <v>86</v>
      </c>
      <c r="W1666">
        <v>3</v>
      </c>
      <c r="X1666">
        <v>210</v>
      </c>
      <c r="Y1666">
        <v>0</v>
      </c>
      <c r="AD1666">
        <v>90</v>
      </c>
      <c r="AE1666">
        <v>804</v>
      </c>
      <c r="AF1666" t="s">
        <v>39</v>
      </c>
      <c r="AG1666" t="s">
        <v>47</v>
      </c>
      <c r="AH1666" t="s">
        <v>112</v>
      </c>
    </row>
    <row r="1667" spans="1:34" x14ac:dyDescent="0.2">
      <c r="A1667">
        <v>1593903600</v>
      </c>
      <c r="B1667" t="s">
        <v>1660</v>
      </c>
      <c r="C1667" t="s">
        <v>34</v>
      </c>
      <c r="D1667" t="s">
        <v>56</v>
      </c>
      <c r="E1667" t="s">
        <v>51</v>
      </c>
      <c r="F1667" s="1">
        <v>44016</v>
      </c>
      <c r="G1667" s="1" t="str">
        <f t="shared" ref="G1667:G1730" si="26">TEXT(F1667,"ddd")</f>
        <v>Sat</v>
      </c>
      <c r="H1667" s="1" t="s">
        <v>96</v>
      </c>
      <c r="I1667">
        <v>-14400</v>
      </c>
      <c r="J1667" t="s">
        <v>38</v>
      </c>
      <c r="K1667">
        <v>44.378185000000002</v>
      </c>
      <c r="L1667">
        <v>-68.250243999999995</v>
      </c>
      <c r="M1667">
        <v>57.07</v>
      </c>
      <c r="N1667">
        <v>10000</v>
      </c>
      <c r="O1667">
        <v>54.18</v>
      </c>
      <c r="P1667">
        <v>56.71</v>
      </c>
      <c r="Q1667">
        <v>54.19</v>
      </c>
      <c r="R1667">
        <v>61.61</v>
      </c>
      <c r="S1667">
        <v>1014</v>
      </c>
      <c r="V1667">
        <v>90</v>
      </c>
      <c r="W1667">
        <v>4</v>
      </c>
      <c r="X1667">
        <v>184</v>
      </c>
      <c r="Y1667">
        <v>0</v>
      </c>
      <c r="AD1667">
        <v>90</v>
      </c>
      <c r="AE1667">
        <v>804</v>
      </c>
      <c r="AF1667" t="s">
        <v>39</v>
      </c>
      <c r="AG1667" t="s">
        <v>47</v>
      </c>
      <c r="AH1667" t="s">
        <v>112</v>
      </c>
    </row>
    <row r="1668" spans="1:34" x14ac:dyDescent="0.2">
      <c r="A1668">
        <v>1593907200</v>
      </c>
      <c r="B1668" t="s">
        <v>1661</v>
      </c>
      <c r="C1668" t="s">
        <v>34</v>
      </c>
      <c r="D1668" t="s">
        <v>56</v>
      </c>
      <c r="E1668" t="s">
        <v>35</v>
      </c>
      <c r="F1668" s="1">
        <v>44017</v>
      </c>
      <c r="G1668" s="1" t="str">
        <f t="shared" si="26"/>
        <v>Sun</v>
      </c>
      <c r="H1668" s="1" t="s">
        <v>37</v>
      </c>
      <c r="I1668">
        <v>-14400</v>
      </c>
      <c r="J1668" t="s">
        <v>38</v>
      </c>
      <c r="K1668">
        <v>44.378185000000002</v>
      </c>
      <c r="L1668">
        <v>-68.250243999999995</v>
      </c>
      <c r="M1668">
        <v>56.32</v>
      </c>
      <c r="N1668">
        <v>10000</v>
      </c>
      <c r="O1668">
        <v>53.73</v>
      </c>
      <c r="P1668">
        <v>55.92</v>
      </c>
      <c r="Q1668">
        <v>54.19</v>
      </c>
      <c r="R1668">
        <v>59.61</v>
      </c>
      <c r="S1668">
        <v>1014</v>
      </c>
      <c r="V1668">
        <v>91</v>
      </c>
      <c r="W1668">
        <v>1.01</v>
      </c>
      <c r="X1668">
        <v>141</v>
      </c>
      <c r="Y1668">
        <v>0</v>
      </c>
      <c r="AD1668">
        <v>90</v>
      </c>
      <c r="AE1668">
        <v>804</v>
      </c>
      <c r="AF1668" t="s">
        <v>39</v>
      </c>
      <c r="AG1668" t="s">
        <v>47</v>
      </c>
      <c r="AH1668" t="s">
        <v>112</v>
      </c>
    </row>
    <row r="1669" spans="1:34" x14ac:dyDescent="0.2">
      <c r="A1669">
        <v>1593910800</v>
      </c>
      <c r="B1669" t="s">
        <v>1662</v>
      </c>
      <c r="C1669" t="s">
        <v>34</v>
      </c>
      <c r="D1669" t="s">
        <v>56</v>
      </c>
      <c r="E1669" t="s">
        <v>35</v>
      </c>
      <c r="F1669" s="1">
        <v>44017</v>
      </c>
      <c r="G1669" s="1" t="str">
        <f t="shared" si="26"/>
        <v>Sun</v>
      </c>
      <c r="H1669" s="1" t="s">
        <v>36</v>
      </c>
      <c r="I1669">
        <v>-14400</v>
      </c>
      <c r="J1669" t="s">
        <v>38</v>
      </c>
      <c r="K1669">
        <v>44.378185000000002</v>
      </c>
      <c r="L1669">
        <v>-68.250243999999995</v>
      </c>
      <c r="M1669">
        <v>55.47</v>
      </c>
      <c r="N1669">
        <v>8047</v>
      </c>
      <c r="O1669">
        <v>53.49</v>
      </c>
      <c r="P1669">
        <v>55.09</v>
      </c>
      <c r="Q1669">
        <v>54.19</v>
      </c>
      <c r="R1669">
        <v>59.61</v>
      </c>
      <c r="S1669">
        <v>1015</v>
      </c>
      <c r="V1669">
        <v>93</v>
      </c>
      <c r="W1669">
        <v>1.99</v>
      </c>
      <c r="X1669">
        <v>175</v>
      </c>
      <c r="Y1669">
        <v>0</v>
      </c>
      <c r="AD1669">
        <v>90</v>
      </c>
      <c r="AE1669">
        <v>701</v>
      </c>
      <c r="AF1669" t="s">
        <v>68</v>
      </c>
      <c r="AG1669" t="s">
        <v>69</v>
      </c>
      <c r="AH1669" t="s">
        <v>98</v>
      </c>
    </row>
    <row r="1670" spans="1:34" x14ac:dyDescent="0.2">
      <c r="A1670">
        <v>1593914400</v>
      </c>
      <c r="B1670" t="s">
        <v>1663</v>
      </c>
      <c r="C1670" t="s">
        <v>34</v>
      </c>
      <c r="D1670" t="s">
        <v>56</v>
      </c>
      <c r="E1670" t="s">
        <v>35</v>
      </c>
      <c r="F1670" s="1">
        <v>44017</v>
      </c>
      <c r="G1670" s="1" t="str">
        <f t="shared" si="26"/>
        <v>Sun</v>
      </c>
      <c r="H1670" s="1" t="s">
        <v>46</v>
      </c>
      <c r="I1670">
        <v>-14400</v>
      </c>
      <c r="J1670" t="s">
        <v>38</v>
      </c>
      <c r="K1670">
        <v>44.378185000000002</v>
      </c>
      <c r="L1670">
        <v>-68.250243999999995</v>
      </c>
      <c r="M1670">
        <v>55.26</v>
      </c>
      <c r="N1670">
        <v>4023</v>
      </c>
      <c r="O1670">
        <v>53.28</v>
      </c>
      <c r="P1670">
        <v>54.86</v>
      </c>
      <c r="Q1670">
        <v>53.19</v>
      </c>
      <c r="R1670">
        <v>58.39</v>
      </c>
      <c r="S1670">
        <v>1015</v>
      </c>
      <c r="V1670">
        <v>93</v>
      </c>
      <c r="W1670">
        <v>1.99</v>
      </c>
      <c r="X1670">
        <v>174</v>
      </c>
      <c r="Y1670">
        <v>0</v>
      </c>
      <c r="AD1670">
        <v>90</v>
      </c>
      <c r="AE1670">
        <v>701</v>
      </c>
      <c r="AF1670" t="s">
        <v>68</v>
      </c>
      <c r="AG1670" t="s">
        <v>69</v>
      </c>
      <c r="AH1670" t="s">
        <v>98</v>
      </c>
    </row>
    <row r="1671" spans="1:34" x14ac:dyDescent="0.2">
      <c r="A1671">
        <v>1593918000</v>
      </c>
      <c r="B1671" t="s">
        <v>1664</v>
      </c>
      <c r="C1671" t="s">
        <v>34</v>
      </c>
      <c r="D1671" t="s">
        <v>56</v>
      </c>
      <c r="E1671" t="s">
        <v>35</v>
      </c>
      <c r="F1671" s="1">
        <v>44017</v>
      </c>
      <c r="G1671" s="1" t="str">
        <f t="shared" si="26"/>
        <v>Sun</v>
      </c>
      <c r="H1671" s="1" t="s">
        <v>49</v>
      </c>
      <c r="I1671">
        <v>-14400</v>
      </c>
      <c r="J1671" t="s">
        <v>38</v>
      </c>
      <c r="K1671">
        <v>44.378185000000002</v>
      </c>
      <c r="L1671">
        <v>-68.250243999999995</v>
      </c>
      <c r="M1671">
        <v>55.11</v>
      </c>
      <c r="N1671">
        <v>10000</v>
      </c>
      <c r="O1671">
        <v>53.13</v>
      </c>
      <c r="P1671">
        <v>54.7</v>
      </c>
      <c r="Q1671">
        <v>53.19</v>
      </c>
      <c r="R1671">
        <v>57.61</v>
      </c>
      <c r="S1671">
        <v>1015</v>
      </c>
      <c r="V1671">
        <v>93</v>
      </c>
      <c r="W1671">
        <v>3.36</v>
      </c>
      <c r="X1671">
        <v>120</v>
      </c>
      <c r="Y1671">
        <v>0</v>
      </c>
      <c r="AD1671">
        <v>90</v>
      </c>
      <c r="AE1671">
        <v>804</v>
      </c>
      <c r="AF1671" t="s">
        <v>39</v>
      </c>
      <c r="AG1671" t="s">
        <v>47</v>
      </c>
      <c r="AH1671" t="s">
        <v>41</v>
      </c>
    </row>
    <row r="1672" spans="1:34" x14ac:dyDescent="0.2">
      <c r="A1672">
        <v>1593921600</v>
      </c>
      <c r="B1672" t="s">
        <v>1665</v>
      </c>
      <c r="C1672" t="s">
        <v>34</v>
      </c>
      <c r="D1672" t="s">
        <v>56</v>
      </c>
      <c r="E1672" t="s">
        <v>35</v>
      </c>
      <c r="F1672" s="1">
        <v>44017</v>
      </c>
      <c r="G1672" s="1" t="str">
        <f t="shared" si="26"/>
        <v>Sun</v>
      </c>
      <c r="H1672" s="1" t="s">
        <v>51</v>
      </c>
      <c r="I1672">
        <v>-14400</v>
      </c>
      <c r="J1672" t="s">
        <v>38</v>
      </c>
      <c r="K1672">
        <v>44.378185000000002</v>
      </c>
      <c r="L1672">
        <v>-68.250243999999995</v>
      </c>
      <c r="M1672">
        <v>55</v>
      </c>
      <c r="N1672">
        <v>10000</v>
      </c>
      <c r="O1672">
        <v>53.31</v>
      </c>
      <c r="P1672">
        <v>54.63</v>
      </c>
      <c r="Q1672">
        <v>53.19</v>
      </c>
      <c r="R1672">
        <v>57.69</v>
      </c>
      <c r="S1672">
        <v>1015</v>
      </c>
      <c r="V1672">
        <v>94</v>
      </c>
      <c r="W1672">
        <v>1.99</v>
      </c>
      <c r="X1672">
        <v>107</v>
      </c>
      <c r="Y1672">
        <v>0</v>
      </c>
      <c r="AD1672">
        <v>90</v>
      </c>
      <c r="AE1672">
        <v>804</v>
      </c>
      <c r="AF1672" t="s">
        <v>39</v>
      </c>
      <c r="AG1672" t="s">
        <v>47</v>
      </c>
      <c r="AH1672" t="s">
        <v>41</v>
      </c>
    </row>
    <row r="1673" spans="1:34" x14ac:dyDescent="0.2">
      <c r="A1673">
        <v>1593925200</v>
      </c>
      <c r="B1673" t="s">
        <v>1666</v>
      </c>
      <c r="C1673" t="s">
        <v>34</v>
      </c>
      <c r="D1673" t="s">
        <v>56</v>
      </c>
      <c r="E1673" t="s">
        <v>35</v>
      </c>
      <c r="F1673" s="1">
        <v>44017</v>
      </c>
      <c r="G1673" s="1" t="str">
        <f t="shared" si="26"/>
        <v>Sun</v>
      </c>
      <c r="H1673" s="1" t="s">
        <v>35</v>
      </c>
      <c r="I1673">
        <v>-14400</v>
      </c>
      <c r="J1673" t="s">
        <v>38</v>
      </c>
      <c r="K1673">
        <v>44.378185000000002</v>
      </c>
      <c r="L1673">
        <v>-68.250243999999995</v>
      </c>
      <c r="M1673">
        <v>54.99</v>
      </c>
      <c r="N1673">
        <v>10000</v>
      </c>
      <c r="O1673">
        <v>53.01</v>
      </c>
      <c r="P1673">
        <v>54.55</v>
      </c>
      <c r="Q1673">
        <v>52.2</v>
      </c>
      <c r="R1673">
        <v>58.39</v>
      </c>
      <c r="S1673">
        <v>1015</v>
      </c>
      <c r="V1673">
        <v>93</v>
      </c>
      <c r="W1673">
        <v>2.2400000000000002</v>
      </c>
      <c r="X1673">
        <v>170</v>
      </c>
      <c r="Y1673">
        <v>0</v>
      </c>
      <c r="AD1673">
        <v>90</v>
      </c>
      <c r="AE1673">
        <v>804</v>
      </c>
      <c r="AF1673" t="s">
        <v>39</v>
      </c>
      <c r="AG1673" t="s">
        <v>47</v>
      </c>
      <c r="AH1673" t="s">
        <v>41</v>
      </c>
    </row>
    <row r="1674" spans="1:34" x14ac:dyDescent="0.2">
      <c r="A1674">
        <v>1593928800</v>
      </c>
      <c r="B1674" t="s">
        <v>1667</v>
      </c>
      <c r="C1674" t="s">
        <v>34</v>
      </c>
      <c r="D1674" t="s">
        <v>56</v>
      </c>
      <c r="E1674" t="s">
        <v>35</v>
      </c>
      <c r="F1674" s="1">
        <v>44017</v>
      </c>
      <c r="G1674" s="1" t="str">
        <f t="shared" si="26"/>
        <v>Sun</v>
      </c>
      <c r="H1674" s="1" t="s">
        <v>54</v>
      </c>
      <c r="I1674">
        <v>-14400</v>
      </c>
      <c r="J1674" t="s">
        <v>38</v>
      </c>
      <c r="K1674">
        <v>44.378185000000002</v>
      </c>
      <c r="L1674">
        <v>-68.250243999999995</v>
      </c>
      <c r="M1674">
        <v>54.88</v>
      </c>
      <c r="N1674">
        <v>10000</v>
      </c>
      <c r="O1674">
        <v>53.19</v>
      </c>
      <c r="P1674">
        <v>54.48</v>
      </c>
      <c r="Q1674">
        <v>53.19</v>
      </c>
      <c r="R1674">
        <v>58.39</v>
      </c>
      <c r="S1674">
        <v>1015</v>
      </c>
      <c r="V1674">
        <v>94</v>
      </c>
      <c r="W1674">
        <v>3</v>
      </c>
      <c r="X1674">
        <v>110</v>
      </c>
      <c r="Y1674">
        <v>0</v>
      </c>
      <c r="AD1674">
        <v>90</v>
      </c>
      <c r="AE1674">
        <v>804</v>
      </c>
      <c r="AF1674" t="s">
        <v>39</v>
      </c>
      <c r="AG1674" t="s">
        <v>47</v>
      </c>
      <c r="AH1674" t="s">
        <v>41</v>
      </c>
    </row>
    <row r="1675" spans="1:34" x14ac:dyDescent="0.2">
      <c r="A1675">
        <v>1593932400</v>
      </c>
      <c r="B1675" t="s">
        <v>1668</v>
      </c>
      <c r="C1675" t="s">
        <v>34</v>
      </c>
      <c r="D1675" t="s">
        <v>56</v>
      </c>
      <c r="E1675" t="s">
        <v>35</v>
      </c>
      <c r="F1675" s="1">
        <v>44017</v>
      </c>
      <c r="G1675" s="1" t="str">
        <f t="shared" si="26"/>
        <v>Sun</v>
      </c>
      <c r="H1675" s="1" t="s">
        <v>56</v>
      </c>
      <c r="I1675">
        <v>-14400</v>
      </c>
      <c r="J1675" t="s">
        <v>38</v>
      </c>
      <c r="K1675">
        <v>44.378185000000002</v>
      </c>
      <c r="L1675">
        <v>-68.250243999999995</v>
      </c>
      <c r="M1675">
        <v>54.59</v>
      </c>
      <c r="N1675">
        <v>10000</v>
      </c>
      <c r="O1675">
        <v>52.9</v>
      </c>
      <c r="P1675">
        <v>54.18</v>
      </c>
      <c r="Q1675">
        <v>52.2</v>
      </c>
      <c r="R1675">
        <v>57.61</v>
      </c>
      <c r="S1675">
        <v>1015</v>
      </c>
      <c r="V1675">
        <v>94</v>
      </c>
      <c r="W1675">
        <v>5.01</v>
      </c>
      <c r="X1675">
        <v>123</v>
      </c>
      <c r="Y1675">
        <v>0</v>
      </c>
      <c r="AD1675">
        <v>90</v>
      </c>
      <c r="AE1675">
        <v>804</v>
      </c>
      <c r="AF1675" t="s">
        <v>39</v>
      </c>
      <c r="AG1675" t="s">
        <v>47</v>
      </c>
      <c r="AH1675" t="s">
        <v>41</v>
      </c>
    </row>
    <row r="1676" spans="1:34" x14ac:dyDescent="0.2">
      <c r="A1676">
        <v>1593936000</v>
      </c>
      <c r="B1676" t="s">
        <v>1669</v>
      </c>
      <c r="C1676" t="s">
        <v>34</v>
      </c>
      <c r="D1676" t="s">
        <v>56</v>
      </c>
      <c r="E1676" t="s">
        <v>35</v>
      </c>
      <c r="F1676" s="1">
        <v>44017</v>
      </c>
      <c r="G1676" s="1" t="str">
        <f t="shared" si="26"/>
        <v>Sun</v>
      </c>
      <c r="H1676" s="1" t="s">
        <v>58</v>
      </c>
      <c r="I1676">
        <v>-14400</v>
      </c>
      <c r="J1676" t="s">
        <v>38</v>
      </c>
      <c r="K1676">
        <v>44.378185000000002</v>
      </c>
      <c r="L1676">
        <v>-68.250243999999995</v>
      </c>
      <c r="M1676">
        <v>54.52</v>
      </c>
      <c r="N1676">
        <v>10000</v>
      </c>
      <c r="O1676">
        <v>52.83</v>
      </c>
      <c r="P1676">
        <v>54.09</v>
      </c>
      <c r="Q1676">
        <v>52.2</v>
      </c>
      <c r="R1676">
        <v>57.61</v>
      </c>
      <c r="S1676">
        <v>1015</v>
      </c>
      <c r="V1676">
        <v>94</v>
      </c>
      <c r="W1676">
        <v>3</v>
      </c>
      <c r="X1676">
        <v>162</v>
      </c>
      <c r="Y1676">
        <v>0</v>
      </c>
      <c r="AD1676">
        <v>90</v>
      </c>
      <c r="AE1676">
        <v>804</v>
      </c>
      <c r="AF1676" t="s">
        <v>39</v>
      </c>
      <c r="AG1676" t="s">
        <v>47</v>
      </c>
      <c r="AH1676" t="s">
        <v>41</v>
      </c>
    </row>
    <row r="1677" spans="1:34" x14ac:dyDescent="0.2">
      <c r="A1677">
        <v>1593939600</v>
      </c>
      <c r="B1677" t="s">
        <v>1670</v>
      </c>
      <c r="C1677" t="s">
        <v>34</v>
      </c>
      <c r="D1677" t="s">
        <v>56</v>
      </c>
      <c r="E1677" t="s">
        <v>35</v>
      </c>
      <c r="F1677" s="1">
        <v>44017</v>
      </c>
      <c r="G1677" s="1" t="str">
        <f t="shared" si="26"/>
        <v>Sun</v>
      </c>
      <c r="H1677" s="1" t="s">
        <v>60</v>
      </c>
      <c r="I1677">
        <v>-14400</v>
      </c>
      <c r="J1677" t="s">
        <v>38</v>
      </c>
      <c r="K1677">
        <v>44.378185000000002</v>
      </c>
      <c r="L1677">
        <v>-68.250243999999995</v>
      </c>
      <c r="M1677">
        <v>54.32</v>
      </c>
      <c r="N1677">
        <v>10000</v>
      </c>
      <c r="O1677">
        <v>52.63</v>
      </c>
      <c r="P1677">
        <v>53.87</v>
      </c>
      <c r="Q1677">
        <v>52.2</v>
      </c>
      <c r="R1677">
        <v>57.61</v>
      </c>
      <c r="S1677">
        <v>1015</v>
      </c>
      <c r="V1677">
        <v>94</v>
      </c>
      <c r="W1677">
        <v>3</v>
      </c>
      <c r="X1677">
        <v>99</v>
      </c>
      <c r="Y1677">
        <v>0</v>
      </c>
      <c r="AD1677">
        <v>90</v>
      </c>
      <c r="AE1677">
        <v>804</v>
      </c>
      <c r="AF1677" t="s">
        <v>39</v>
      </c>
      <c r="AG1677" t="s">
        <v>47</v>
      </c>
      <c r="AH1677" t="s">
        <v>112</v>
      </c>
    </row>
    <row r="1678" spans="1:34" x14ac:dyDescent="0.2">
      <c r="A1678">
        <v>1593943200</v>
      </c>
      <c r="B1678" t="s">
        <v>1671</v>
      </c>
      <c r="C1678" t="s">
        <v>34</v>
      </c>
      <c r="D1678" t="s">
        <v>56</v>
      </c>
      <c r="E1678" t="s">
        <v>35</v>
      </c>
      <c r="F1678" s="1">
        <v>44017</v>
      </c>
      <c r="G1678" s="1" t="str">
        <f t="shared" si="26"/>
        <v>Sun</v>
      </c>
      <c r="H1678" s="1" t="s">
        <v>62</v>
      </c>
      <c r="I1678">
        <v>-14400</v>
      </c>
      <c r="J1678" t="s">
        <v>38</v>
      </c>
      <c r="K1678">
        <v>44.378185000000002</v>
      </c>
      <c r="L1678">
        <v>-68.250243999999995</v>
      </c>
      <c r="M1678">
        <v>54.61</v>
      </c>
      <c r="N1678">
        <v>10000</v>
      </c>
      <c r="O1678">
        <v>52.92</v>
      </c>
      <c r="P1678">
        <v>54.19</v>
      </c>
      <c r="Q1678">
        <v>52.2</v>
      </c>
      <c r="R1678">
        <v>57.61</v>
      </c>
      <c r="S1678">
        <v>1015</v>
      </c>
      <c r="V1678">
        <v>94</v>
      </c>
      <c r="W1678">
        <v>3</v>
      </c>
      <c r="X1678">
        <v>195</v>
      </c>
      <c r="Y1678">
        <v>0</v>
      </c>
      <c r="AD1678">
        <v>90</v>
      </c>
      <c r="AE1678">
        <v>804</v>
      </c>
      <c r="AF1678" t="s">
        <v>39</v>
      </c>
      <c r="AG1678" t="s">
        <v>47</v>
      </c>
      <c r="AH1678" t="s">
        <v>112</v>
      </c>
    </row>
    <row r="1679" spans="1:34" x14ac:dyDescent="0.2">
      <c r="A1679">
        <v>1593946800</v>
      </c>
      <c r="B1679" t="s">
        <v>1672</v>
      </c>
      <c r="C1679" t="s">
        <v>34</v>
      </c>
      <c r="D1679" t="s">
        <v>56</v>
      </c>
      <c r="E1679" t="s">
        <v>35</v>
      </c>
      <c r="F1679" s="1">
        <v>44017</v>
      </c>
      <c r="G1679" s="1" t="str">
        <f t="shared" si="26"/>
        <v>Sun</v>
      </c>
      <c r="H1679" s="1" t="s">
        <v>67</v>
      </c>
      <c r="I1679">
        <v>-14400</v>
      </c>
      <c r="J1679" t="s">
        <v>38</v>
      </c>
      <c r="K1679">
        <v>44.378185000000002</v>
      </c>
      <c r="L1679">
        <v>-68.250243999999995</v>
      </c>
      <c r="M1679">
        <v>54.72</v>
      </c>
      <c r="N1679">
        <v>10000</v>
      </c>
      <c r="O1679">
        <v>53.02</v>
      </c>
      <c r="P1679">
        <v>54.3</v>
      </c>
      <c r="Q1679">
        <v>52.2</v>
      </c>
      <c r="R1679">
        <v>58.6</v>
      </c>
      <c r="S1679">
        <v>1016</v>
      </c>
      <c r="V1679">
        <v>94</v>
      </c>
      <c r="W1679">
        <v>3</v>
      </c>
      <c r="X1679">
        <v>165</v>
      </c>
      <c r="Y1679">
        <v>0</v>
      </c>
      <c r="AD1679">
        <v>90</v>
      </c>
      <c r="AE1679">
        <v>804</v>
      </c>
      <c r="AF1679" t="s">
        <v>39</v>
      </c>
      <c r="AG1679" t="s">
        <v>47</v>
      </c>
      <c r="AH1679" t="s">
        <v>112</v>
      </c>
    </row>
    <row r="1680" spans="1:34" x14ac:dyDescent="0.2">
      <c r="A1680">
        <v>1593950400</v>
      </c>
      <c r="B1680" t="s">
        <v>1673</v>
      </c>
      <c r="C1680" t="s">
        <v>34</v>
      </c>
      <c r="D1680" t="s">
        <v>56</v>
      </c>
      <c r="E1680" t="s">
        <v>35</v>
      </c>
      <c r="F1680" s="1">
        <v>44017</v>
      </c>
      <c r="G1680" s="1" t="str">
        <f t="shared" si="26"/>
        <v>Sun</v>
      </c>
      <c r="H1680" s="1" t="s">
        <v>72</v>
      </c>
      <c r="I1680">
        <v>-14400</v>
      </c>
      <c r="J1680" t="s">
        <v>38</v>
      </c>
      <c r="K1680">
        <v>44.378185000000002</v>
      </c>
      <c r="L1680">
        <v>-68.250243999999995</v>
      </c>
      <c r="M1680">
        <v>55.11</v>
      </c>
      <c r="N1680">
        <v>10000</v>
      </c>
      <c r="O1680">
        <v>53.13</v>
      </c>
      <c r="P1680">
        <v>54.7</v>
      </c>
      <c r="Q1680">
        <v>53.19</v>
      </c>
      <c r="R1680">
        <v>58.6</v>
      </c>
      <c r="S1680">
        <v>1017</v>
      </c>
      <c r="V1680">
        <v>93</v>
      </c>
      <c r="W1680">
        <v>1.01</v>
      </c>
      <c r="X1680">
        <v>180</v>
      </c>
      <c r="Y1680">
        <v>0</v>
      </c>
      <c r="Z1680">
        <v>0.61</v>
      </c>
      <c r="AD1680">
        <v>90</v>
      </c>
      <c r="AE1680">
        <v>500</v>
      </c>
      <c r="AF1680" t="s">
        <v>63</v>
      </c>
      <c r="AG1680" t="s">
        <v>64</v>
      </c>
      <c r="AH1680" t="s">
        <v>65</v>
      </c>
    </row>
    <row r="1681" spans="1:34" x14ac:dyDescent="0.2">
      <c r="A1681">
        <v>1593954000</v>
      </c>
      <c r="B1681" t="s">
        <v>1674</v>
      </c>
      <c r="C1681" t="s">
        <v>34</v>
      </c>
      <c r="D1681" t="s">
        <v>56</v>
      </c>
      <c r="E1681" t="s">
        <v>35</v>
      </c>
      <c r="F1681" s="1">
        <v>44017</v>
      </c>
      <c r="G1681" s="1" t="str">
        <f t="shared" si="26"/>
        <v>Sun</v>
      </c>
      <c r="H1681" s="1" t="s">
        <v>75</v>
      </c>
      <c r="I1681">
        <v>-14400</v>
      </c>
      <c r="J1681" t="s">
        <v>38</v>
      </c>
      <c r="K1681">
        <v>44.378185000000002</v>
      </c>
      <c r="L1681">
        <v>-68.250243999999995</v>
      </c>
      <c r="M1681">
        <v>55.11</v>
      </c>
      <c r="N1681">
        <v>10000</v>
      </c>
      <c r="O1681">
        <v>53.13</v>
      </c>
      <c r="P1681">
        <v>54.7</v>
      </c>
      <c r="Q1681">
        <v>53.19</v>
      </c>
      <c r="R1681">
        <v>57.69</v>
      </c>
      <c r="S1681">
        <v>1016</v>
      </c>
      <c r="V1681">
        <v>93</v>
      </c>
      <c r="W1681">
        <v>5.01</v>
      </c>
      <c r="X1681">
        <v>122</v>
      </c>
      <c r="Y1681">
        <v>0</v>
      </c>
      <c r="Z1681">
        <v>3.05</v>
      </c>
      <c r="AD1681">
        <v>90</v>
      </c>
      <c r="AE1681">
        <v>501</v>
      </c>
      <c r="AF1681" t="s">
        <v>63</v>
      </c>
      <c r="AG1681" t="s">
        <v>73</v>
      </c>
      <c r="AH1681" t="s">
        <v>65</v>
      </c>
    </row>
    <row r="1682" spans="1:34" x14ac:dyDescent="0.2">
      <c r="A1682">
        <v>1593957600</v>
      </c>
      <c r="B1682" t="s">
        <v>1675</v>
      </c>
      <c r="C1682" t="s">
        <v>34</v>
      </c>
      <c r="D1682" t="s">
        <v>56</v>
      </c>
      <c r="E1682" t="s">
        <v>35</v>
      </c>
      <c r="F1682" s="1">
        <v>44017</v>
      </c>
      <c r="G1682" s="1" t="str">
        <f t="shared" si="26"/>
        <v>Sun</v>
      </c>
      <c r="H1682" s="1" t="s">
        <v>77</v>
      </c>
      <c r="I1682">
        <v>-14400</v>
      </c>
      <c r="J1682" t="s">
        <v>38</v>
      </c>
      <c r="K1682">
        <v>44.378185000000002</v>
      </c>
      <c r="L1682">
        <v>-68.250243999999995</v>
      </c>
      <c r="M1682">
        <v>55.63</v>
      </c>
      <c r="N1682">
        <v>10000</v>
      </c>
      <c r="O1682">
        <v>53.64</v>
      </c>
      <c r="P1682">
        <v>55.27</v>
      </c>
      <c r="Q1682">
        <v>53.44</v>
      </c>
      <c r="R1682">
        <v>59.68</v>
      </c>
      <c r="S1682">
        <v>1016</v>
      </c>
      <c r="V1682">
        <v>93</v>
      </c>
      <c r="W1682">
        <v>7</v>
      </c>
      <c r="X1682">
        <v>160</v>
      </c>
      <c r="Y1682">
        <v>0</v>
      </c>
      <c r="Z1682">
        <v>1.02</v>
      </c>
      <c r="AD1682">
        <v>90</v>
      </c>
      <c r="AE1682">
        <v>501</v>
      </c>
      <c r="AF1682" t="s">
        <v>63</v>
      </c>
      <c r="AG1682" t="s">
        <v>73</v>
      </c>
      <c r="AH1682" t="s">
        <v>65</v>
      </c>
    </row>
    <row r="1683" spans="1:34" x14ac:dyDescent="0.2">
      <c r="A1683">
        <v>1593961200</v>
      </c>
      <c r="B1683" t="s">
        <v>1676</v>
      </c>
      <c r="C1683" t="s">
        <v>34</v>
      </c>
      <c r="D1683" t="s">
        <v>56</v>
      </c>
      <c r="E1683" t="s">
        <v>35</v>
      </c>
      <c r="F1683" s="1">
        <v>44017</v>
      </c>
      <c r="G1683" s="1" t="str">
        <f t="shared" si="26"/>
        <v>Sun</v>
      </c>
      <c r="H1683" s="1" t="s">
        <v>79</v>
      </c>
      <c r="I1683">
        <v>-14400</v>
      </c>
      <c r="J1683" t="s">
        <v>38</v>
      </c>
      <c r="K1683">
        <v>44.378185000000002</v>
      </c>
      <c r="L1683">
        <v>-68.250243999999995</v>
      </c>
      <c r="M1683">
        <v>56.25</v>
      </c>
      <c r="N1683">
        <v>10000</v>
      </c>
      <c r="O1683">
        <v>54.25</v>
      </c>
      <c r="P1683">
        <v>55.94</v>
      </c>
      <c r="Q1683">
        <v>52.2</v>
      </c>
      <c r="R1683">
        <v>61.68</v>
      </c>
      <c r="S1683">
        <v>1016</v>
      </c>
      <c r="V1683">
        <v>93</v>
      </c>
      <c r="W1683">
        <v>3</v>
      </c>
      <c r="X1683">
        <v>157</v>
      </c>
      <c r="Y1683">
        <v>0</v>
      </c>
      <c r="AD1683">
        <v>90</v>
      </c>
      <c r="AE1683">
        <v>804</v>
      </c>
      <c r="AF1683" t="s">
        <v>39</v>
      </c>
      <c r="AG1683" t="s">
        <v>47</v>
      </c>
      <c r="AH1683" t="s">
        <v>112</v>
      </c>
    </row>
    <row r="1684" spans="1:34" x14ac:dyDescent="0.2">
      <c r="A1684">
        <v>1593964800</v>
      </c>
      <c r="B1684" t="s">
        <v>1677</v>
      </c>
      <c r="C1684" t="s">
        <v>34</v>
      </c>
      <c r="D1684" t="s">
        <v>56</v>
      </c>
      <c r="E1684" t="s">
        <v>35</v>
      </c>
      <c r="F1684" s="1">
        <v>44017</v>
      </c>
      <c r="G1684" s="1" t="str">
        <f t="shared" si="26"/>
        <v>Sun</v>
      </c>
      <c r="H1684" s="1" t="s">
        <v>81</v>
      </c>
      <c r="I1684">
        <v>-14400</v>
      </c>
      <c r="J1684" t="s">
        <v>38</v>
      </c>
      <c r="K1684">
        <v>44.378185000000002</v>
      </c>
      <c r="L1684">
        <v>-68.250243999999995</v>
      </c>
      <c r="M1684">
        <v>55.87</v>
      </c>
      <c r="N1684">
        <v>10000</v>
      </c>
      <c r="O1684">
        <v>54.18</v>
      </c>
      <c r="P1684">
        <v>55.58</v>
      </c>
      <c r="Q1684">
        <v>52.9</v>
      </c>
      <c r="R1684">
        <v>59.61</v>
      </c>
      <c r="S1684">
        <v>1017</v>
      </c>
      <c r="V1684">
        <v>94</v>
      </c>
      <c r="W1684">
        <v>5.01</v>
      </c>
      <c r="X1684">
        <v>181</v>
      </c>
      <c r="Y1684">
        <v>0</v>
      </c>
      <c r="AD1684">
        <v>90</v>
      </c>
      <c r="AE1684">
        <v>804</v>
      </c>
      <c r="AF1684" t="s">
        <v>39</v>
      </c>
      <c r="AG1684" t="s">
        <v>47</v>
      </c>
      <c r="AH1684" t="s">
        <v>112</v>
      </c>
    </row>
    <row r="1685" spans="1:34" x14ac:dyDescent="0.2">
      <c r="A1685">
        <v>1593968400</v>
      </c>
      <c r="B1685" t="s">
        <v>1678</v>
      </c>
      <c r="C1685" t="s">
        <v>34</v>
      </c>
      <c r="D1685" t="s">
        <v>56</v>
      </c>
      <c r="E1685" t="s">
        <v>35</v>
      </c>
      <c r="F1685" s="1">
        <v>44017</v>
      </c>
      <c r="G1685" s="1" t="str">
        <f t="shared" si="26"/>
        <v>Sun</v>
      </c>
      <c r="H1685" s="1" t="s">
        <v>83</v>
      </c>
      <c r="I1685">
        <v>-14400</v>
      </c>
      <c r="J1685" t="s">
        <v>38</v>
      </c>
      <c r="K1685">
        <v>44.378185000000002</v>
      </c>
      <c r="L1685">
        <v>-68.250243999999995</v>
      </c>
      <c r="M1685">
        <v>56.77</v>
      </c>
      <c r="N1685">
        <v>10000</v>
      </c>
      <c r="O1685">
        <v>54.18</v>
      </c>
      <c r="P1685">
        <v>56.43</v>
      </c>
      <c r="Q1685">
        <v>53.19</v>
      </c>
      <c r="R1685">
        <v>63.61</v>
      </c>
      <c r="S1685">
        <v>1016</v>
      </c>
      <c r="V1685">
        <v>91</v>
      </c>
      <c r="W1685">
        <v>5.99</v>
      </c>
      <c r="X1685">
        <v>183</v>
      </c>
      <c r="Y1685">
        <v>0</v>
      </c>
      <c r="AD1685">
        <v>90</v>
      </c>
      <c r="AE1685">
        <v>804</v>
      </c>
      <c r="AF1685" t="s">
        <v>39</v>
      </c>
      <c r="AG1685" t="s">
        <v>47</v>
      </c>
      <c r="AH1685" t="s">
        <v>112</v>
      </c>
    </row>
    <row r="1686" spans="1:34" x14ac:dyDescent="0.2">
      <c r="A1686">
        <v>1593972000</v>
      </c>
      <c r="B1686" t="s">
        <v>1679</v>
      </c>
      <c r="C1686" t="s">
        <v>34</v>
      </c>
      <c r="D1686" t="s">
        <v>56</v>
      </c>
      <c r="E1686" t="s">
        <v>35</v>
      </c>
      <c r="F1686" s="1">
        <v>44017</v>
      </c>
      <c r="G1686" s="1" t="str">
        <f t="shared" si="26"/>
        <v>Sun</v>
      </c>
      <c r="H1686" s="1" t="s">
        <v>86</v>
      </c>
      <c r="I1686">
        <v>-14400</v>
      </c>
      <c r="J1686" t="s">
        <v>38</v>
      </c>
      <c r="K1686">
        <v>44.378185000000002</v>
      </c>
      <c r="L1686">
        <v>-68.250243999999995</v>
      </c>
      <c r="M1686">
        <v>57.72</v>
      </c>
      <c r="N1686">
        <v>10000</v>
      </c>
      <c r="O1686">
        <v>54.5</v>
      </c>
      <c r="P1686">
        <v>57.38</v>
      </c>
      <c r="Q1686">
        <v>53.19</v>
      </c>
      <c r="R1686">
        <v>63.68</v>
      </c>
      <c r="S1686">
        <v>1016</v>
      </c>
      <c r="V1686">
        <v>89</v>
      </c>
      <c r="W1686">
        <v>3</v>
      </c>
      <c r="X1686">
        <v>188</v>
      </c>
      <c r="Y1686">
        <v>0</v>
      </c>
      <c r="AD1686">
        <v>90</v>
      </c>
      <c r="AE1686">
        <v>804</v>
      </c>
      <c r="AF1686" t="s">
        <v>39</v>
      </c>
      <c r="AG1686" t="s">
        <v>47</v>
      </c>
      <c r="AH1686" t="s">
        <v>112</v>
      </c>
    </row>
    <row r="1687" spans="1:34" x14ac:dyDescent="0.2">
      <c r="A1687">
        <v>1593975600</v>
      </c>
      <c r="B1687" t="s">
        <v>1680</v>
      </c>
      <c r="C1687" t="s">
        <v>34</v>
      </c>
      <c r="D1687" t="s">
        <v>56</v>
      </c>
      <c r="E1687" t="s">
        <v>35</v>
      </c>
      <c r="F1687" s="1">
        <v>44017</v>
      </c>
      <c r="G1687" s="1" t="str">
        <f t="shared" si="26"/>
        <v>Sun</v>
      </c>
      <c r="H1687" s="1" t="s">
        <v>88</v>
      </c>
      <c r="I1687">
        <v>-14400</v>
      </c>
      <c r="J1687" t="s">
        <v>38</v>
      </c>
      <c r="K1687">
        <v>44.378185000000002</v>
      </c>
      <c r="L1687">
        <v>-68.250243999999995</v>
      </c>
      <c r="M1687">
        <v>57.58</v>
      </c>
      <c r="N1687">
        <v>10000</v>
      </c>
      <c r="O1687">
        <v>54.05</v>
      </c>
      <c r="P1687">
        <v>57.16</v>
      </c>
      <c r="Q1687">
        <v>54.19</v>
      </c>
      <c r="R1687">
        <v>62.69</v>
      </c>
      <c r="S1687">
        <v>1016</v>
      </c>
      <c r="V1687">
        <v>88</v>
      </c>
      <c r="W1687">
        <v>4</v>
      </c>
      <c r="X1687">
        <v>196</v>
      </c>
      <c r="Y1687">
        <v>0</v>
      </c>
      <c r="AD1687">
        <v>90</v>
      </c>
      <c r="AE1687">
        <v>804</v>
      </c>
      <c r="AF1687" t="s">
        <v>39</v>
      </c>
      <c r="AG1687" t="s">
        <v>47</v>
      </c>
      <c r="AH1687" t="s">
        <v>112</v>
      </c>
    </row>
    <row r="1688" spans="1:34" x14ac:dyDescent="0.2">
      <c r="A1688">
        <v>1593979200</v>
      </c>
      <c r="B1688" t="s">
        <v>1681</v>
      </c>
      <c r="C1688" t="s">
        <v>34</v>
      </c>
      <c r="D1688" t="s">
        <v>56</v>
      </c>
      <c r="E1688" t="s">
        <v>35</v>
      </c>
      <c r="F1688" s="1">
        <v>44017</v>
      </c>
      <c r="G1688" s="1" t="str">
        <f t="shared" si="26"/>
        <v>Sun</v>
      </c>
      <c r="H1688" s="1" t="s">
        <v>90</v>
      </c>
      <c r="I1688">
        <v>-14400</v>
      </c>
      <c r="J1688" t="s">
        <v>38</v>
      </c>
      <c r="K1688">
        <v>44.378185000000002</v>
      </c>
      <c r="L1688">
        <v>-68.250243999999995</v>
      </c>
      <c r="M1688">
        <v>56.16</v>
      </c>
      <c r="N1688">
        <v>10000</v>
      </c>
      <c r="O1688">
        <v>52.65</v>
      </c>
      <c r="P1688">
        <v>55.62</v>
      </c>
      <c r="Q1688">
        <v>53.08</v>
      </c>
      <c r="R1688">
        <v>61.68</v>
      </c>
      <c r="S1688">
        <v>1016</v>
      </c>
      <c r="V1688">
        <v>88</v>
      </c>
      <c r="W1688">
        <v>3</v>
      </c>
      <c r="X1688">
        <v>163</v>
      </c>
      <c r="Y1688">
        <v>0</v>
      </c>
      <c r="AD1688">
        <v>90</v>
      </c>
      <c r="AE1688">
        <v>804</v>
      </c>
      <c r="AF1688" t="s">
        <v>39</v>
      </c>
      <c r="AG1688" t="s">
        <v>47</v>
      </c>
      <c r="AH1688" t="s">
        <v>112</v>
      </c>
    </row>
    <row r="1689" spans="1:34" x14ac:dyDescent="0.2">
      <c r="A1689">
        <v>1593982800</v>
      </c>
      <c r="B1689" t="s">
        <v>1682</v>
      </c>
      <c r="C1689" t="s">
        <v>34</v>
      </c>
      <c r="D1689" t="s">
        <v>56</v>
      </c>
      <c r="E1689" t="s">
        <v>35</v>
      </c>
      <c r="F1689" s="1">
        <v>44017</v>
      </c>
      <c r="G1689" s="1" t="str">
        <f t="shared" si="26"/>
        <v>Sun</v>
      </c>
      <c r="H1689" s="1" t="s">
        <v>92</v>
      </c>
      <c r="I1689">
        <v>-14400</v>
      </c>
      <c r="J1689" t="s">
        <v>38</v>
      </c>
      <c r="K1689">
        <v>44.378185000000002</v>
      </c>
      <c r="L1689">
        <v>-68.250243999999995</v>
      </c>
      <c r="M1689">
        <v>55.98</v>
      </c>
      <c r="N1689">
        <v>10000</v>
      </c>
      <c r="O1689">
        <v>52.48</v>
      </c>
      <c r="P1689">
        <v>55.42</v>
      </c>
      <c r="Q1689">
        <v>53.62</v>
      </c>
      <c r="R1689">
        <v>60.08</v>
      </c>
      <c r="S1689">
        <v>1016</v>
      </c>
      <c r="V1689">
        <v>88</v>
      </c>
      <c r="W1689">
        <v>4</v>
      </c>
      <c r="X1689">
        <v>142</v>
      </c>
      <c r="Y1689">
        <v>0</v>
      </c>
      <c r="AD1689">
        <v>90</v>
      </c>
      <c r="AE1689">
        <v>804</v>
      </c>
      <c r="AF1689" t="s">
        <v>39</v>
      </c>
      <c r="AG1689" t="s">
        <v>47</v>
      </c>
      <c r="AH1689" t="s">
        <v>112</v>
      </c>
    </row>
    <row r="1690" spans="1:34" x14ac:dyDescent="0.2">
      <c r="A1690">
        <v>1593986400</v>
      </c>
      <c r="B1690" t="s">
        <v>1683</v>
      </c>
      <c r="C1690" t="s">
        <v>34</v>
      </c>
      <c r="D1690" t="s">
        <v>56</v>
      </c>
      <c r="E1690" t="s">
        <v>35</v>
      </c>
      <c r="F1690" s="1">
        <v>44017</v>
      </c>
      <c r="G1690" s="1" t="str">
        <f t="shared" si="26"/>
        <v>Sun</v>
      </c>
      <c r="H1690" s="1" t="s">
        <v>94</v>
      </c>
      <c r="I1690">
        <v>-14400</v>
      </c>
      <c r="J1690" t="s">
        <v>38</v>
      </c>
      <c r="K1690">
        <v>44.378185000000002</v>
      </c>
      <c r="L1690">
        <v>-68.250243999999995</v>
      </c>
      <c r="M1690">
        <v>55.49</v>
      </c>
      <c r="N1690">
        <v>10000</v>
      </c>
      <c r="O1690">
        <v>51.37</v>
      </c>
      <c r="P1690">
        <v>54.79</v>
      </c>
      <c r="Q1690">
        <v>54.16</v>
      </c>
      <c r="R1690">
        <v>59.09</v>
      </c>
      <c r="S1690">
        <v>1016</v>
      </c>
      <c r="V1690">
        <v>86</v>
      </c>
      <c r="W1690">
        <v>4</v>
      </c>
      <c r="X1690">
        <v>196</v>
      </c>
      <c r="Y1690">
        <v>0</v>
      </c>
      <c r="AD1690">
        <v>90</v>
      </c>
      <c r="AE1690">
        <v>804</v>
      </c>
      <c r="AF1690" t="s">
        <v>39</v>
      </c>
      <c r="AG1690" t="s">
        <v>47</v>
      </c>
      <c r="AH1690" t="s">
        <v>112</v>
      </c>
    </row>
    <row r="1691" spans="1:34" x14ac:dyDescent="0.2">
      <c r="A1691">
        <v>1593990000</v>
      </c>
      <c r="B1691" t="s">
        <v>1684</v>
      </c>
      <c r="C1691" t="s">
        <v>34</v>
      </c>
      <c r="D1691" t="s">
        <v>56</v>
      </c>
      <c r="E1691" t="s">
        <v>35</v>
      </c>
      <c r="F1691" s="1">
        <v>44017</v>
      </c>
      <c r="G1691" s="1" t="str">
        <f t="shared" si="26"/>
        <v>Sun</v>
      </c>
      <c r="H1691" s="1" t="s">
        <v>96</v>
      </c>
      <c r="I1691">
        <v>-14400</v>
      </c>
      <c r="J1691" t="s">
        <v>38</v>
      </c>
      <c r="K1691">
        <v>44.378185000000002</v>
      </c>
      <c r="L1691">
        <v>-68.250243999999995</v>
      </c>
      <c r="M1691">
        <v>55.53</v>
      </c>
      <c r="N1691">
        <v>10000</v>
      </c>
      <c r="O1691">
        <v>52.03</v>
      </c>
      <c r="P1691">
        <v>54.91</v>
      </c>
      <c r="Q1691">
        <v>53.62</v>
      </c>
      <c r="R1691">
        <v>58.6</v>
      </c>
      <c r="S1691">
        <v>1016</v>
      </c>
      <c r="V1691">
        <v>88</v>
      </c>
      <c r="W1691">
        <v>3</v>
      </c>
      <c r="X1691">
        <v>196</v>
      </c>
      <c r="Y1691">
        <v>0</v>
      </c>
      <c r="AD1691">
        <v>90</v>
      </c>
      <c r="AE1691">
        <v>804</v>
      </c>
      <c r="AF1691" t="s">
        <v>39</v>
      </c>
      <c r="AG1691" t="s">
        <v>47</v>
      </c>
      <c r="AH1691" t="s">
        <v>112</v>
      </c>
    </row>
    <row r="1692" spans="1:34" x14ac:dyDescent="0.2">
      <c r="A1692">
        <v>1593993600</v>
      </c>
      <c r="B1692" t="s">
        <v>1685</v>
      </c>
      <c r="C1692" t="s">
        <v>34</v>
      </c>
      <c r="D1692" t="s">
        <v>56</v>
      </c>
      <c r="E1692" t="s">
        <v>54</v>
      </c>
      <c r="F1692" s="1">
        <v>44018</v>
      </c>
      <c r="G1692" s="1" t="str">
        <f t="shared" si="26"/>
        <v>Mon</v>
      </c>
      <c r="H1692" s="1" t="s">
        <v>37</v>
      </c>
      <c r="I1692">
        <v>-14400</v>
      </c>
      <c r="J1692" t="s">
        <v>38</v>
      </c>
      <c r="K1692">
        <v>44.378185000000002</v>
      </c>
      <c r="L1692">
        <v>-68.250243999999995</v>
      </c>
      <c r="M1692">
        <v>55.06</v>
      </c>
      <c r="N1692">
        <v>10000</v>
      </c>
      <c r="O1692">
        <v>52.18</v>
      </c>
      <c r="P1692">
        <v>54.5</v>
      </c>
      <c r="Q1692">
        <v>53.08</v>
      </c>
      <c r="R1692">
        <v>57.61</v>
      </c>
      <c r="S1692">
        <v>1016</v>
      </c>
      <c r="V1692">
        <v>90</v>
      </c>
      <c r="W1692">
        <v>1.01</v>
      </c>
      <c r="X1692">
        <v>135</v>
      </c>
      <c r="Y1692">
        <v>0</v>
      </c>
      <c r="AD1692">
        <v>90</v>
      </c>
      <c r="AE1692">
        <v>804</v>
      </c>
      <c r="AF1692" t="s">
        <v>39</v>
      </c>
      <c r="AG1692" t="s">
        <v>47</v>
      </c>
      <c r="AH1692" t="s">
        <v>112</v>
      </c>
    </row>
    <row r="1693" spans="1:34" x14ac:dyDescent="0.2">
      <c r="A1693">
        <v>1593997200</v>
      </c>
      <c r="B1693" t="s">
        <v>1686</v>
      </c>
      <c r="C1693" t="s">
        <v>34</v>
      </c>
      <c r="D1693" t="s">
        <v>56</v>
      </c>
      <c r="E1693" t="s">
        <v>54</v>
      </c>
      <c r="F1693" s="1">
        <v>44018</v>
      </c>
      <c r="G1693" s="1" t="str">
        <f t="shared" si="26"/>
        <v>Mon</v>
      </c>
      <c r="H1693" s="1" t="s">
        <v>36</v>
      </c>
      <c r="I1693">
        <v>-14400</v>
      </c>
      <c r="J1693" t="s">
        <v>38</v>
      </c>
      <c r="K1693">
        <v>44.378185000000002</v>
      </c>
      <c r="L1693">
        <v>-68.250243999999995</v>
      </c>
      <c r="M1693">
        <v>54.57</v>
      </c>
      <c r="N1693">
        <v>10000</v>
      </c>
      <c r="O1693">
        <v>52</v>
      </c>
      <c r="P1693">
        <v>54.01</v>
      </c>
      <c r="Q1693">
        <v>53.19</v>
      </c>
      <c r="R1693">
        <v>57.61</v>
      </c>
      <c r="S1693">
        <v>1016</v>
      </c>
      <c r="V1693">
        <v>91</v>
      </c>
      <c r="W1693">
        <v>4</v>
      </c>
      <c r="X1693">
        <v>90</v>
      </c>
      <c r="Y1693">
        <v>0</v>
      </c>
      <c r="AD1693">
        <v>90</v>
      </c>
      <c r="AE1693">
        <v>804</v>
      </c>
      <c r="AF1693" t="s">
        <v>39</v>
      </c>
      <c r="AG1693" t="s">
        <v>47</v>
      </c>
      <c r="AH1693" t="s">
        <v>41</v>
      </c>
    </row>
    <row r="1694" spans="1:34" x14ac:dyDescent="0.2">
      <c r="A1694">
        <v>1594000800</v>
      </c>
      <c r="B1694" t="s">
        <v>1687</v>
      </c>
      <c r="C1694" t="s">
        <v>34</v>
      </c>
      <c r="D1694" t="s">
        <v>56</v>
      </c>
      <c r="E1694" t="s">
        <v>54</v>
      </c>
      <c r="F1694" s="1">
        <v>44018</v>
      </c>
      <c r="G1694" s="1" t="str">
        <f t="shared" si="26"/>
        <v>Mon</v>
      </c>
      <c r="H1694" s="1" t="s">
        <v>46</v>
      </c>
      <c r="I1694">
        <v>-14400</v>
      </c>
      <c r="J1694" t="s">
        <v>38</v>
      </c>
      <c r="K1694">
        <v>44.378185000000002</v>
      </c>
      <c r="L1694">
        <v>-68.250243999999995</v>
      </c>
      <c r="M1694">
        <v>54.72</v>
      </c>
      <c r="N1694">
        <v>10000</v>
      </c>
      <c r="O1694">
        <v>52.14</v>
      </c>
      <c r="P1694">
        <v>54.16</v>
      </c>
      <c r="Q1694">
        <v>53.19</v>
      </c>
      <c r="R1694">
        <v>57.61</v>
      </c>
      <c r="S1694">
        <v>1017</v>
      </c>
      <c r="V1694">
        <v>91</v>
      </c>
      <c r="W1694">
        <v>1.01</v>
      </c>
      <c r="X1694">
        <v>125</v>
      </c>
      <c r="Y1694">
        <v>0</v>
      </c>
      <c r="AD1694">
        <v>90</v>
      </c>
      <c r="AE1694">
        <v>804</v>
      </c>
      <c r="AF1694" t="s">
        <v>39</v>
      </c>
      <c r="AG1694" t="s">
        <v>47</v>
      </c>
      <c r="AH1694" t="s">
        <v>41</v>
      </c>
    </row>
    <row r="1695" spans="1:34" x14ac:dyDescent="0.2">
      <c r="A1695">
        <v>1594004400</v>
      </c>
      <c r="B1695" t="s">
        <v>1688</v>
      </c>
      <c r="C1695" t="s">
        <v>34</v>
      </c>
      <c r="D1695" t="s">
        <v>56</v>
      </c>
      <c r="E1695" t="s">
        <v>54</v>
      </c>
      <c r="F1695" s="1">
        <v>44018</v>
      </c>
      <c r="G1695" s="1" t="str">
        <f t="shared" si="26"/>
        <v>Mon</v>
      </c>
      <c r="H1695" s="1" t="s">
        <v>49</v>
      </c>
      <c r="I1695">
        <v>-14400</v>
      </c>
      <c r="J1695" t="s">
        <v>38</v>
      </c>
      <c r="K1695">
        <v>44.378185000000002</v>
      </c>
      <c r="L1695">
        <v>-68.250243999999995</v>
      </c>
      <c r="M1695">
        <v>54.55</v>
      </c>
      <c r="N1695">
        <v>10000</v>
      </c>
      <c r="O1695">
        <v>51.98</v>
      </c>
      <c r="P1695">
        <v>53.98</v>
      </c>
      <c r="Q1695">
        <v>53.19</v>
      </c>
      <c r="R1695">
        <v>56.68</v>
      </c>
      <c r="S1695">
        <v>1017</v>
      </c>
      <c r="V1695">
        <v>91</v>
      </c>
      <c r="W1695">
        <v>1.99</v>
      </c>
      <c r="X1695">
        <v>126</v>
      </c>
      <c r="Y1695">
        <v>0</v>
      </c>
      <c r="AD1695">
        <v>90</v>
      </c>
      <c r="AE1695">
        <v>804</v>
      </c>
      <c r="AF1695" t="s">
        <v>39</v>
      </c>
      <c r="AG1695" t="s">
        <v>47</v>
      </c>
      <c r="AH1695" t="s">
        <v>41</v>
      </c>
    </row>
    <row r="1696" spans="1:34" x14ac:dyDescent="0.2">
      <c r="A1696">
        <v>1594008000</v>
      </c>
      <c r="B1696" t="s">
        <v>1689</v>
      </c>
      <c r="C1696" t="s">
        <v>34</v>
      </c>
      <c r="D1696" t="s">
        <v>56</v>
      </c>
      <c r="E1696" t="s">
        <v>54</v>
      </c>
      <c r="F1696" s="1">
        <v>44018</v>
      </c>
      <c r="G1696" s="1" t="str">
        <f t="shared" si="26"/>
        <v>Mon</v>
      </c>
      <c r="H1696" s="1" t="s">
        <v>51</v>
      </c>
      <c r="I1696">
        <v>-14400</v>
      </c>
      <c r="J1696" t="s">
        <v>38</v>
      </c>
      <c r="K1696">
        <v>44.378185000000002</v>
      </c>
      <c r="L1696">
        <v>-68.250243999999995</v>
      </c>
      <c r="M1696">
        <v>54.46</v>
      </c>
      <c r="N1696">
        <v>10000</v>
      </c>
      <c r="O1696">
        <v>52.2</v>
      </c>
      <c r="P1696">
        <v>53.94</v>
      </c>
      <c r="Q1696">
        <v>53.19</v>
      </c>
      <c r="R1696">
        <v>56.68</v>
      </c>
      <c r="S1696">
        <v>1017</v>
      </c>
      <c r="V1696">
        <v>92</v>
      </c>
      <c r="W1696">
        <v>3</v>
      </c>
      <c r="X1696">
        <v>144</v>
      </c>
      <c r="Y1696">
        <v>0</v>
      </c>
      <c r="Z1696">
        <v>0.78</v>
      </c>
      <c r="AD1696">
        <v>90</v>
      </c>
      <c r="AE1696">
        <v>500</v>
      </c>
      <c r="AF1696" t="s">
        <v>63</v>
      </c>
      <c r="AG1696" t="s">
        <v>64</v>
      </c>
      <c r="AH1696" t="s">
        <v>109</v>
      </c>
    </row>
    <row r="1697" spans="1:34" x14ac:dyDescent="0.2">
      <c r="A1697">
        <v>1594011600</v>
      </c>
      <c r="B1697" t="s">
        <v>1690</v>
      </c>
      <c r="C1697" t="s">
        <v>34</v>
      </c>
      <c r="D1697" t="s">
        <v>56</v>
      </c>
      <c r="E1697" t="s">
        <v>54</v>
      </c>
      <c r="F1697" s="1">
        <v>44018</v>
      </c>
      <c r="G1697" s="1" t="str">
        <f t="shared" si="26"/>
        <v>Mon</v>
      </c>
      <c r="H1697" s="1" t="s">
        <v>35</v>
      </c>
      <c r="I1697">
        <v>-14400</v>
      </c>
      <c r="J1697" t="s">
        <v>38</v>
      </c>
      <c r="K1697">
        <v>44.378185000000002</v>
      </c>
      <c r="L1697">
        <v>-68.250243999999995</v>
      </c>
      <c r="M1697">
        <v>54.36</v>
      </c>
      <c r="N1697">
        <v>10000</v>
      </c>
      <c r="O1697">
        <v>52.38</v>
      </c>
      <c r="P1697">
        <v>53.87</v>
      </c>
      <c r="Q1697">
        <v>53.01</v>
      </c>
      <c r="R1697">
        <v>57.61</v>
      </c>
      <c r="S1697">
        <v>1016</v>
      </c>
      <c r="V1697">
        <v>93</v>
      </c>
      <c r="W1697">
        <v>1.99</v>
      </c>
      <c r="X1697">
        <v>145</v>
      </c>
      <c r="Y1697">
        <v>0</v>
      </c>
      <c r="Z1697">
        <v>0.42</v>
      </c>
      <c r="AD1697">
        <v>90</v>
      </c>
      <c r="AE1697">
        <v>500</v>
      </c>
      <c r="AF1697" t="s">
        <v>63</v>
      </c>
      <c r="AG1697" t="s">
        <v>64</v>
      </c>
      <c r="AH1697" t="s">
        <v>109</v>
      </c>
    </row>
    <row r="1698" spans="1:34" x14ac:dyDescent="0.2">
      <c r="A1698">
        <v>1594015200</v>
      </c>
      <c r="B1698" t="s">
        <v>1691</v>
      </c>
      <c r="C1698" t="s">
        <v>34</v>
      </c>
      <c r="D1698" t="s">
        <v>56</v>
      </c>
      <c r="E1698" t="s">
        <v>54</v>
      </c>
      <c r="F1698" s="1">
        <v>44018</v>
      </c>
      <c r="G1698" s="1" t="str">
        <f t="shared" si="26"/>
        <v>Mon</v>
      </c>
      <c r="H1698" s="1" t="s">
        <v>54</v>
      </c>
      <c r="I1698">
        <v>-14400</v>
      </c>
      <c r="J1698" t="s">
        <v>38</v>
      </c>
      <c r="K1698">
        <v>44.378185000000002</v>
      </c>
      <c r="L1698">
        <v>-68.250243999999995</v>
      </c>
      <c r="M1698">
        <v>54.45</v>
      </c>
      <c r="N1698">
        <v>9656</v>
      </c>
      <c r="O1698">
        <v>52.75</v>
      </c>
      <c r="P1698">
        <v>54.01</v>
      </c>
      <c r="Q1698">
        <v>53.01</v>
      </c>
      <c r="R1698">
        <v>57.61</v>
      </c>
      <c r="S1698">
        <v>1016</v>
      </c>
      <c r="V1698">
        <v>94</v>
      </c>
      <c r="W1698">
        <v>7</v>
      </c>
      <c r="X1698">
        <v>145</v>
      </c>
      <c r="Y1698">
        <v>0</v>
      </c>
      <c r="Z1698">
        <v>0.16</v>
      </c>
      <c r="AD1698">
        <v>90</v>
      </c>
      <c r="AE1698">
        <v>500</v>
      </c>
      <c r="AF1698" t="s">
        <v>63</v>
      </c>
      <c r="AG1698" t="s">
        <v>64</v>
      </c>
      <c r="AH1698" t="s">
        <v>109</v>
      </c>
    </row>
    <row r="1699" spans="1:34" x14ac:dyDescent="0.2">
      <c r="A1699">
        <v>1594015200</v>
      </c>
      <c r="B1699" t="s">
        <v>1691</v>
      </c>
      <c r="C1699" t="s">
        <v>34</v>
      </c>
      <c r="D1699" t="s">
        <v>56</v>
      </c>
      <c r="E1699" t="s">
        <v>54</v>
      </c>
      <c r="F1699" s="1">
        <v>44018</v>
      </c>
      <c r="G1699" s="1" t="str">
        <f t="shared" si="26"/>
        <v>Mon</v>
      </c>
      <c r="H1699" s="1" t="s">
        <v>54</v>
      </c>
      <c r="I1699">
        <v>-14400</v>
      </c>
      <c r="J1699" t="s">
        <v>38</v>
      </c>
      <c r="K1699">
        <v>44.378185000000002</v>
      </c>
      <c r="L1699">
        <v>-68.250243999999995</v>
      </c>
      <c r="M1699">
        <v>54.45</v>
      </c>
      <c r="N1699">
        <v>9656</v>
      </c>
      <c r="O1699">
        <v>52.75</v>
      </c>
      <c r="P1699">
        <v>54.01</v>
      </c>
      <c r="Q1699">
        <v>53.01</v>
      </c>
      <c r="R1699">
        <v>57.61</v>
      </c>
      <c r="S1699">
        <v>1016</v>
      </c>
      <c r="V1699">
        <v>94</v>
      </c>
      <c r="W1699">
        <v>7</v>
      </c>
      <c r="X1699">
        <v>145</v>
      </c>
      <c r="Y1699">
        <v>0</v>
      </c>
      <c r="Z1699">
        <v>0.16</v>
      </c>
      <c r="AD1699">
        <v>90</v>
      </c>
      <c r="AE1699">
        <v>701</v>
      </c>
      <c r="AF1699" t="s">
        <v>68</v>
      </c>
      <c r="AG1699" t="s">
        <v>69</v>
      </c>
      <c r="AH1699" t="s">
        <v>98</v>
      </c>
    </row>
    <row r="1700" spans="1:34" x14ac:dyDescent="0.2">
      <c r="A1700">
        <v>1594018800</v>
      </c>
      <c r="B1700" t="s">
        <v>1692</v>
      </c>
      <c r="C1700" t="s">
        <v>34</v>
      </c>
      <c r="D1700" t="s">
        <v>56</v>
      </c>
      <c r="E1700" t="s">
        <v>54</v>
      </c>
      <c r="F1700" s="1">
        <v>44018</v>
      </c>
      <c r="G1700" s="1" t="str">
        <f t="shared" si="26"/>
        <v>Mon</v>
      </c>
      <c r="H1700" s="1" t="s">
        <v>56</v>
      </c>
      <c r="I1700">
        <v>-14400</v>
      </c>
      <c r="J1700" t="s">
        <v>38</v>
      </c>
      <c r="K1700">
        <v>44.378185000000002</v>
      </c>
      <c r="L1700">
        <v>-68.250243999999995</v>
      </c>
      <c r="M1700">
        <v>54.64</v>
      </c>
      <c r="N1700">
        <v>10000</v>
      </c>
      <c r="O1700">
        <v>52.95</v>
      </c>
      <c r="P1700">
        <v>54.23</v>
      </c>
      <c r="Q1700">
        <v>53.19</v>
      </c>
      <c r="R1700">
        <v>57.69</v>
      </c>
      <c r="S1700">
        <v>1016</v>
      </c>
      <c r="V1700">
        <v>94</v>
      </c>
      <c r="W1700">
        <v>3</v>
      </c>
      <c r="X1700">
        <v>128</v>
      </c>
      <c r="Y1700">
        <v>0</v>
      </c>
      <c r="Z1700">
        <v>0.25</v>
      </c>
      <c r="AD1700">
        <v>90</v>
      </c>
      <c r="AE1700">
        <v>500</v>
      </c>
      <c r="AF1700" t="s">
        <v>63</v>
      </c>
      <c r="AG1700" t="s">
        <v>64</v>
      </c>
      <c r="AH1700" t="s">
        <v>109</v>
      </c>
    </row>
    <row r="1701" spans="1:34" x14ac:dyDescent="0.2">
      <c r="A1701">
        <v>1594022400</v>
      </c>
      <c r="B1701" t="s">
        <v>1693</v>
      </c>
      <c r="C1701" t="s">
        <v>34</v>
      </c>
      <c r="D1701" t="s">
        <v>56</v>
      </c>
      <c r="E1701" t="s">
        <v>54</v>
      </c>
      <c r="F1701" s="1">
        <v>44018</v>
      </c>
      <c r="G1701" s="1" t="str">
        <f t="shared" si="26"/>
        <v>Mon</v>
      </c>
      <c r="H1701" s="1" t="s">
        <v>58</v>
      </c>
      <c r="I1701">
        <v>-14400</v>
      </c>
      <c r="J1701" t="s">
        <v>38</v>
      </c>
      <c r="K1701">
        <v>44.378185000000002</v>
      </c>
      <c r="L1701">
        <v>-68.250243999999995</v>
      </c>
      <c r="M1701">
        <v>54.57</v>
      </c>
      <c r="N1701">
        <v>6437</v>
      </c>
      <c r="O1701">
        <v>53.17</v>
      </c>
      <c r="P1701">
        <v>54.19</v>
      </c>
      <c r="Q1701">
        <v>52.2</v>
      </c>
      <c r="R1701">
        <v>57.69</v>
      </c>
      <c r="S1701">
        <v>1016</v>
      </c>
      <c r="V1701">
        <v>95</v>
      </c>
      <c r="W1701">
        <v>2.2400000000000002</v>
      </c>
      <c r="X1701">
        <v>140</v>
      </c>
      <c r="Y1701">
        <v>0</v>
      </c>
      <c r="AD1701">
        <v>90</v>
      </c>
      <c r="AE1701">
        <v>701</v>
      </c>
      <c r="AF1701" t="s">
        <v>68</v>
      </c>
      <c r="AG1701" t="s">
        <v>69</v>
      </c>
      <c r="AH1701" t="s">
        <v>98</v>
      </c>
    </row>
    <row r="1702" spans="1:34" x14ac:dyDescent="0.2">
      <c r="A1702">
        <v>1594026000</v>
      </c>
      <c r="B1702" t="s">
        <v>1694</v>
      </c>
      <c r="C1702" t="s">
        <v>34</v>
      </c>
      <c r="D1702" t="s">
        <v>56</v>
      </c>
      <c r="E1702" t="s">
        <v>54</v>
      </c>
      <c r="F1702" s="1">
        <v>44018</v>
      </c>
      <c r="G1702" s="1" t="str">
        <f t="shared" si="26"/>
        <v>Mon</v>
      </c>
      <c r="H1702" s="1" t="s">
        <v>60</v>
      </c>
      <c r="I1702">
        <v>-14400</v>
      </c>
      <c r="J1702" t="s">
        <v>38</v>
      </c>
      <c r="K1702">
        <v>44.378185000000002</v>
      </c>
      <c r="L1702">
        <v>-68.250243999999995</v>
      </c>
      <c r="M1702">
        <v>54.79</v>
      </c>
      <c r="N1702">
        <v>4023</v>
      </c>
      <c r="O1702">
        <v>53.38</v>
      </c>
      <c r="P1702">
        <v>54.43</v>
      </c>
      <c r="Q1702">
        <v>53.19</v>
      </c>
      <c r="R1702">
        <v>57.69</v>
      </c>
      <c r="S1702">
        <v>1017</v>
      </c>
      <c r="V1702">
        <v>95</v>
      </c>
      <c r="W1702">
        <v>2.2400000000000002</v>
      </c>
      <c r="X1702">
        <v>110</v>
      </c>
      <c r="Y1702">
        <v>0</v>
      </c>
      <c r="AD1702">
        <v>90</v>
      </c>
      <c r="AE1702">
        <v>500</v>
      </c>
      <c r="AF1702" t="s">
        <v>63</v>
      </c>
      <c r="AG1702" t="s">
        <v>64</v>
      </c>
      <c r="AH1702" t="s">
        <v>65</v>
      </c>
    </row>
    <row r="1703" spans="1:34" x14ac:dyDescent="0.2">
      <c r="A1703">
        <v>1594026000</v>
      </c>
      <c r="B1703" t="s">
        <v>1694</v>
      </c>
      <c r="C1703" t="s">
        <v>34</v>
      </c>
      <c r="D1703" t="s">
        <v>56</v>
      </c>
      <c r="E1703" t="s">
        <v>54</v>
      </c>
      <c r="F1703" s="1">
        <v>44018</v>
      </c>
      <c r="G1703" s="1" t="str">
        <f t="shared" si="26"/>
        <v>Mon</v>
      </c>
      <c r="H1703" s="1" t="s">
        <v>60</v>
      </c>
      <c r="I1703">
        <v>-14400</v>
      </c>
      <c r="J1703" t="s">
        <v>38</v>
      </c>
      <c r="K1703">
        <v>44.378185000000002</v>
      </c>
      <c r="L1703">
        <v>-68.250243999999995</v>
      </c>
      <c r="M1703">
        <v>54.79</v>
      </c>
      <c r="N1703">
        <v>4023</v>
      </c>
      <c r="O1703">
        <v>53.38</v>
      </c>
      <c r="P1703">
        <v>54.43</v>
      </c>
      <c r="Q1703">
        <v>53.19</v>
      </c>
      <c r="R1703">
        <v>57.69</v>
      </c>
      <c r="S1703">
        <v>1017</v>
      </c>
      <c r="V1703">
        <v>95</v>
      </c>
      <c r="W1703">
        <v>2.2400000000000002</v>
      </c>
      <c r="X1703">
        <v>110</v>
      </c>
      <c r="Y1703">
        <v>0</v>
      </c>
      <c r="AD1703">
        <v>90</v>
      </c>
      <c r="AE1703">
        <v>701</v>
      </c>
      <c r="AF1703" t="s">
        <v>68</v>
      </c>
      <c r="AG1703" t="s">
        <v>69</v>
      </c>
      <c r="AH1703" t="s">
        <v>70</v>
      </c>
    </row>
    <row r="1704" spans="1:34" x14ac:dyDescent="0.2">
      <c r="A1704">
        <v>1594029600</v>
      </c>
      <c r="B1704" t="s">
        <v>1695</v>
      </c>
      <c r="C1704" t="s">
        <v>34</v>
      </c>
      <c r="D1704" t="s">
        <v>56</v>
      </c>
      <c r="E1704" t="s">
        <v>54</v>
      </c>
      <c r="F1704" s="1">
        <v>44018</v>
      </c>
      <c r="G1704" s="1" t="str">
        <f t="shared" si="26"/>
        <v>Mon</v>
      </c>
      <c r="H1704" s="1" t="s">
        <v>62</v>
      </c>
      <c r="I1704">
        <v>-14400</v>
      </c>
      <c r="J1704" t="s">
        <v>38</v>
      </c>
      <c r="K1704">
        <v>44.378185000000002</v>
      </c>
      <c r="L1704">
        <v>-68.250243999999995</v>
      </c>
      <c r="M1704">
        <v>55.26</v>
      </c>
      <c r="N1704">
        <v>10000</v>
      </c>
      <c r="O1704">
        <v>53.85</v>
      </c>
      <c r="P1704">
        <v>54.95</v>
      </c>
      <c r="Q1704">
        <v>53.8</v>
      </c>
      <c r="R1704">
        <v>58.68</v>
      </c>
      <c r="S1704">
        <v>1017</v>
      </c>
      <c r="V1704">
        <v>95</v>
      </c>
      <c r="W1704">
        <v>2.2400000000000002</v>
      </c>
      <c r="X1704">
        <v>150</v>
      </c>
      <c r="Y1704">
        <v>0</v>
      </c>
      <c r="Z1704">
        <v>0.25</v>
      </c>
      <c r="AD1704">
        <v>90</v>
      </c>
      <c r="AE1704">
        <v>500</v>
      </c>
      <c r="AF1704" t="s">
        <v>63</v>
      </c>
      <c r="AG1704" t="s">
        <v>64</v>
      </c>
      <c r="AH1704" t="s">
        <v>65</v>
      </c>
    </row>
    <row r="1705" spans="1:34" x14ac:dyDescent="0.2">
      <c r="A1705">
        <v>1594033200</v>
      </c>
      <c r="B1705" t="s">
        <v>1696</v>
      </c>
      <c r="C1705" t="s">
        <v>34</v>
      </c>
      <c r="D1705" t="s">
        <v>56</v>
      </c>
      <c r="E1705" t="s">
        <v>54</v>
      </c>
      <c r="F1705" s="1">
        <v>44018</v>
      </c>
      <c r="G1705" s="1" t="str">
        <f t="shared" si="26"/>
        <v>Mon</v>
      </c>
      <c r="H1705" s="1" t="s">
        <v>67</v>
      </c>
      <c r="I1705">
        <v>-14400</v>
      </c>
      <c r="J1705" t="s">
        <v>38</v>
      </c>
      <c r="K1705">
        <v>44.378185000000002</v>
      </c>
      <c r="L1705">
        <v>-68.250243999999995</v>
      </c>
      <c r="M1705">
        <v>56.05</v>
      </c>
      <c r="N1705">
        <v>4023</v>
      </c>
      <c r="O1705">
        <v>54.05</v>
      </c>
      <c r="P1705">
        <v>55.72</v>
      </c>
      <c r="Q1705">
        <v>53.98</v>
      </c>
      <c r="R1705">
        <v>59.68</v>
      </c>
      <c r="S1705">
        <v>1018</v>
      </c>
      <c r="V1705">
        <v>93</v>
      </c>
      <c r="W1705">
        <v>0</v>
      </c>
      <c r="X1705">
        <v>0</v>
      </c>
      <c r="Y1705">
        <v>0</v>
      </c>
      <c r="AD1705">
        <v>90</v>
      </c>
      <c r="AE1705">
        <v>701</v>
      </c>
      <c r="AF1705" t="s">
        <v>68</v>
      </c>
      <c r="AG1705" t="s">
        <v>69</v>
      </c>
      <c r="AH1705" t="s">
        <v>70</v>
      </c>
    </row>
    <row r="1706" spans="1:34" x14ac:dyDescent="0.2">
      <c r="A1706">
        <v>1594036800</v>
      </c>
      <c r="B1706" t="s">
        <v>1697</v>
      </c>
      <c r="C1706" t="s">
        <v>34</v>
      </c>
      <c r="D1706" t="s">
        <v>56</v>
      </c>
      <c r="E1706" t="s">
        <v>54</v>
      </c>
      <c r="F1706" s="1">
        <v>44018</v>
      </c>
      <c r="G1706" s="1" t="str">
        <f t="shared" si="26"/>
        <v>Mon</v>
      </c>
      <c r="H1706" s="1" t="s">
        <v>72</v>
      </c>
      <c r="I1706">
        <v>-14400</v>
      </c>
      <c r="J1706" t="s">
        <v>38</v>
      </c>
      <c r="K1706">
        <v>44.378185000000002</v>
      </c>
      <c r="L1706">
        <v>-68.250243999999995</v>
      </c>
      <c r="M1706">
        <v>56.77</v>
      </c>
      <c r="N1706">
        <v>4828</v>
      </c>
      <c r="O1706">
        <v>55.06</v>
      </c>
      <c r="P1706">
        <v>56.57</v>
      </c>
      <c r="Q1706">
        <v>54.19</v>
      </c>
      <c r="R1706">
        <v>60.69</v>
      </c>
      <c r="S1706">
        <v>1018</v>
      </c>
      <c r="V1706">
        <v>94</v>
      </c>
      <c r="W1706">
        <v>3</v>
      </c>
      <c r="X1706">
        <v>76</v>
      </c>
      <c r="Y1706">
        <v>0</v>
      </c>
      <c r="AD1706">
        <v>90</v>
      </c>
      <c r="AE1706">
        <v>701</v>
      </c>
      <c r="AF1706" t="s">
        <v>68</v>
      </c>
      <c r="AG1706" t="s">
        <v>69</v>
      </c>
      <c r="AH1706" t="s">
        <v>70</v>
      </c>
    </row>
    <row r="1707" spans="1:34" x14ac:dyDescent="0.2">
      <c r="A1707">
        <v>1594040400</v>
      </c>
      <c r="B1707" t="s">
        <v>1698</v>
      </c>
      <c r="C1707" t="s">
        <v>34</v>
      </c>
      <c r="D1707" t="s">
        <v>56</v>
      </c>
      <c r="E1707" t="s">
        <v>54</v>
      </c>
      <c r="F1707" s="1">
        <v>44018</v>
      </c>
      <c r="G1707" s="1" t="str">
        <f t="shared" si="26"/>
        <v>Mon</v>
      </c>
      <c r="H1707" s="1" t="s">
        <v>75</v>
      </c>
      <c r="I1707">
        <v>-14400</v>
      </c>
      <c r="J1707" t="s">
        <v>38</v>
      </c>
      <c r="K1707">
        <v>44.378185000000002</v>
      </c>
      <c r="L1707">
        <v>-68.250243999999995</v>
      </c>
      <c r="M1707">
        <v>58.5</v>
      </c>
      <c r="N1707">
        <v>10000</v>
      </c>
      <c r="O1707">
        <v>55.89</v>
      </c>
      <c r="P1707">
        <v>58.32</v>
      </c>
      <c r="Q1707">
        <v>56.28</v>
      </c>
      <c r="R1707">
        <v>62.69</v>
      </c>
      <c r="S1707">
        <v>1019</v>
      </c>
      <c r="V1707">
        <v>91</v>
      </c>
      <c r="W1707">
        <v>1.99</v>
      </c>
      <c r="X1707">
        <v>56</v>
      </c>
      <c r="Y1707">
        <v>0</v>
      </c>
      <c r="AD1707">
        <v>90</v>
      </c>
      <c r="AE1707">
        <v>804</v>
      </c>
      <c r="AF1707" t="s">
        <v>39</v>
      </c>
      <c r="AG1707" t="s">
        <v>47</v>
      </c>
      <c r="AH1707" t="s">
        <v>112</v>
      </c>
    </row>
    <row r="1708" spans="1:34" x14ac:dyDescent="0.2">
      <c r="A1708">
        <v>1594044000</v>
      </c>
      <c r="B1708" t="s">
        <v>1699</v>
      </c>
      <c r="C1708" t="s">
        <v>34</v>
      </c>
      <c r="D1708" t="s">
        <v>56</v>
      </c>
      <c r="E1708" t="s">
        <v>54</v>
      </c>
      <c r="F1708" s="1">
        <v>44018</v>
      </c>
      <c r="G1708" s="1" t="str">
        <f t="shared" si="26"/>
        <v>Mon</v>
      </c>
      <c r="H1708" s="1" t="s">
        <v>77</v>
      </c>
      <c r="I1708">
        <v>-14400</v>
      </c>
      <c r="J1708" t="s">
        <v>38</v>
      </c>
      <c r="K1708">
        <v>44.378185000000002</v>
      </c>
      <c r="L1708">
        <v>-68.250243999999995</v>
      </c>
      <c r="M1708">
        <v>59.74</v>
      </c>
      <c r="N1708">
        <v>10000</v>
      </c>
      <c r="O1708">
        <v>56.17</v>
      </c>
      <c r="P1708">
        <v>59.54</v>
      </c>
      <c r="Q1708">
        <v>55.42</v>
      </c>
      <c r="R1708">
        <v>66.09</v>
      </c>
      <c r="S1708">
        <v>1019</v>
      </c>
      <c r="V1708">
        <v>88</v>
      </c>
      <c r="W1708">
        <v>3</v>
      </c>
      <c r="X1708">
        <v>80</v>
      </c>
      <c r="Y1708">
        <v>0</v>
      </c>
      <c r="AD1708">
        <v>90</v>
      </c>
      <c r="AE1708">
        <v>804</v>
      </c>
      <c r="AF1708" t="s">
        <v>39</v>
      </c>
      <c r="AG1708" t="s">
        <v>47</v>
      </c>
      <c r="AH1708" t="s">
        <v>112</v>
      </c>
    </row>
    <row r="1709" spans="1:34" x14ac:dyDescent="0.2">
      <c r="A1709">
        <v>1594047600</v>
      </c>
      <c r="B1709" t="s">
        <v>1700</v>
      </c>
      <c r="C1709" t="s">
        <v>34</v>
      </c>
      <c r="D1709" t="s">
        <v>56</v>
      </c>
      <c r="E1709" t="s">
        <v>54</v>
      </c>
      <c r="F1709" s="1">
        <v>44018</v>
      </c>
      <c r="G1709" s="1" t="str">
        <f t="shared" si="26"/>
        <v>Mon</v>
      </c>
      <c r="H1709" s="1" t="s">
        <v>79</v>
      </c>
      <c r="I1709">
        <v>-14400</v>
      </c>
      <c r="J1709" t="s">
        <v>38</v>
      </c>
      <c r="K1709">
        <v>44.378185000000002</v>
      </c>
      <c r="L1709">
        <v>-68.250243999999995</v>
      </c>
      <c r="M1709">
        <v>61.23</v>
      </c>
      <c r="N1709">
        <v>9656</v>
      </c>
      <c r="O1709">
        <v>57.02</v>
      </c>
      <c r="P1709">
        <v>61.11</v>
      </c>
      <c r="Q1709">
        <v>56.5</v>
      </c>
      <c r="R1709">
        <v>66.69</v>
      </c>
      <c r="S1709">
        <v>1019</v>
      </c>
      <c r="V1709">
        <v>86</v>
      </c>
      <c r="W1709">
        <v>3</v>
      </c>
      <c r="X1709">
        <v>50</v>
      </c>
      <c r="Y1709">
        <v>0</v>
      </c>
      <c r="AD1709">
        <v>90</v>
      </c>
      <c r="AE1709">
        <v>701</v>
      </c>
      <c r="AF1709" t="s">
        <v>68</v>
      </c>
      <c r="AG1709" t="s">
        <v>69</v>
      </c>
      <c r="AH1709" t="s">
        <v>70</v>
      </c>
    </row>
    <row r="1710" spans="1:34" x14ac:dyDescent="0.2">
      <c r="A1710">
        <v>1594051200</v>
      </c>
      <c r="B1710" t="s">
        <v>1701</v>
      </c>
      <c r="C1710" t="s">
        <v>34</v>
      </c>
      <c r="D1710" t="s">
        <v>56</v>
      </c>
      <c r="E1710" t="s">
        <v>54</v>
      </c>
      <c r="F1710" s="1">
        <v>44018</v>
      </c>
      <c r="G1710" s="1" t="str">
        <f t="shared" si="26"/>
        <v>Mon</v>
      </c>
      <c r="H1710" s="1" t="s">
        <v>81</v>
      </c>
      <c r="I1710">
        <v>-14400</v>
      </c>
      <c r="J1710" t="s">
        <v>38</v>
      </c>
      <c r="K1710">
        <v>44.378185000000002</v>
      </c>
      <c r="L1710">
        <v>-68.250243999999995</v>
      </c>
      <c r="M1710">
        <v>63.93</v>
      </c>
      <c r="N1710">
        <v>10000</v>
      </c>
      <c r="O1710">
        <v>58.33</v>
      </c>
      <c r="P1710">
        <v>63.88</v>
      </c>
      <c r="Q1710">
        <v>56.32</v>
      </c>
      <c r="R1710">
        <v>72.680000000000007</v>
      </c>
      <c r="S1710">
        <v>1020</v>
      </c>
      <c r="V1710">
        <v>82</v>
      </c>
      <c r="W1710">
        <v>3</v>
      </c>
      <c r="X1710">
        <v>67</v>
      </c>
      <c r="Y1710">
        <v>0</v>
      </c>
      <c r="AD1710">
        <v>75</v>
      </c>
      <c r="AE1710">
        <v>803</v>
      </c>
      <c r="AF1710" t="s">
        <v>39</v>
      </c>
      <c r="AG1710" t="s">
        <v>40</v>
      </c>
      <c r="AH1710" t="s">
        <v>112</v>
      </c>
    </row>
    <row r="1711" spans="1:34" x14ac:dyDescent="0.2">
      <c r="A1711">
        <v>1594054800</v>
      </c>
      <c r="B1711" t="s">
        <v>1702</v>
      </c>
      <c r="C1711" t="s">
        <v>34</v>
      </c>
      <c r="D1711" t="s">
        <v>56</v>
      </c>
      <c r="E1711" t="s">
        <v>54</v>
      </c>
      <c r="F1711" s="1">
        <v>44018</v>
      </c>
      <c r="G1711" s="1" t="str">
        <f t="shared" si="26"/>
        <v>Mon</v>
      </c>
      <c r="H1711" s="1" t="s">
        <v>83</v>
      </c>
      <c r="I1711">
        <v>-14400</v>
      </c>
      <c r="J1711" t="s">
        <v>38</v>
      </c>
      <c r="K1711">
        <v>44.378185000000002</v>
      </c>
      <c r="L1711">
        <v>-68.250243999999995</v>
      </c>
      <c r="M1711">
        <v>66.13</v>
      </c>
      <c r="N1711">
        <v>10000</v>
      </c>
      <c r="O1711">
        <v>58.71</v>
      </c>
      <c r="P1711">
        <v>66.06</v>
      </c>
      <c r="Q1711">
        <v>61.39</v>
      </c>
      <c r="R1711">
        <v>75.69</v>
      </c>
      <c r="S1711">
        <v>1019</v>
      </c>
      <c r="V1711">
        <v>77</v>
      </c>
      <c r="W1711">
        <v>5.01</v>
      </c>
      <c r="X1711">
        <v>118</v>
      </c>
      <c r="Y1711">
        <v>0</v>
      </c>
      <c r="AD1711">
        <v>75</v>
      </c>
      <c r="AE1711">
        <v>803</v>
      </c>
      <c r="AF1711" t="s">
        <v>39</v>
      </c>
      <c r="AG1711" t="s">
        <v>40</v>
      </c>
      <c r="AH1711" t="s">
        <v>112</v>
      </c>
    </row>
    <row r="1712" spans="1:34" x14ac:dyDescent="0.2">
      <c r="A1712">
        <v>1594058400</v>
      </c>
      <c r="B1712" t="s">
        <v>1703</v>
      </c>
      <c r="C1712" t="s">
        <v>34</v>
      </c>
      <c r="D1712" t="s">
        <v>56</v>
      </c>
      <c r="E1712" t="s">
        <v>54</v>
      </c>
      <c r="F1712" s="1">
        <v>44018</v>
      </c>
      <c r="G1712" s="1" t="str">
        <f t="shared" si="26"/>
        <v>Mon</v>
      </c>
      <c r="H1712" s="1" t="s">
        <v>86</v>
      </c>
      <c r="I1712">
        <v>-14400</v>
      </c>
      <c r="J1712" t="s">
        <v>38</v>
      </c>
      <c r="K1712">
        <v>44.378185000000002</v>
      </c>
      <c r="L1712">
        <v>-68.250243999999995</v>
      </c>
      <c r="M1712">
        <v>64.47</v>
      </c>
      <c r="N1712">
        <v>10000</v>
      </c>
      <c r="O1712">
        <v>56.39</v>
      </c>
      <c r="P1712">
        <v>64.150000000000006</v>
      </c>
      <c r="Q1712">
        <v>57.22</v>
      </c>
      <c r="R1712">
        <v>76.680000000000007</v>
      </c>
      <c r="S1712">
        <v>1020</v>
      </c>
      <c r="V1712">
        <v>75</v>
      </c>
      <c r="W1712">
        <v>1.99</v>
      </c>
      <c r="X1712">
        <v>124</v>
      </c>
      <c r="Y1712">
        <v>0</v>
      </c>
      <c r="AD1712">
        <v>90</v>
      </c>
      <c r="AE1712">
        <v>804</v>
      </c>
      <c r="AF1712" t="s">
        <v>39</v>
      </c>
      <c r="AG1712" t="s">
        <v>47</v>
      </c>
      <c r="AH1712" t="s">
        <v>112</v>
      </c>
    </row>
    <row r="1713" spans="1:34" x14ac:dyDescent="0.2">
      <c r="A1713">
        <v>1594062000</v>
      </c>
      <c r="B1713" t="s">
        <v>1704</v>
      </c>
      <c r="C1713" t="s">
        <v>34</v>
      </c>
      <c r="D1713" t="s">
        <v>56</v>
      </c>
      <c r="E1713" t="s">
        <v>54</v>
      </c>
      <c r="F1713" s="1">
        <v>44018</v>
      </c>
      <c r="G1713" s="1" t="str">
        <f t="shared" si="26"/>
        <v>Mon</v>
      </c>
      <c r="H1713" s="1" t="s">
        <v>88</v>
      </c>
      <c r="I1713">
        <v>-14400</v>
      </c>
      <c r="J1713" t="s">
        <v>38</v>
      </c>
      <c r="K1713">
        <v>44.378185000000002</v>
      </c>
      <c r="L1713">
        <v>-68.250243999999995</v>
      </c>
      <c r="M1713">
        <v>65.48</v>
      </c>
      <c r="N1713">
        <v>10000</v>
      </c>
      <c r="O1713">
        <v>57.36</v>
      </c>
      <c r="P1713">
        <v>65.25</v>
      </c>
      <c r="Q1713">
        <v>58.84</v>
      </c>
      <c r="R1713">
        <v>75.09</v>
      </c>
      <c r="S1713">
        <v>1019</v>
      </c>
      <c r="V1713">
        <v>75</v>
      </c>
      <c r="W1713">
        <v>5.99</v>
      </c>
      <c r="X1713">
        <v>114</v>
      </c>
      <c r="Y1713">
        <v>0</v>
      </c>
      <c r="AD1713">
        <v>75</v>
      </c>
      <c r="AE1713">
        <v>803</v>
      </c>
      <c r="AF1713" t="s">
        <v>39</v>
      </c>
      <c r="AG1713" t="s">
        <v>40</v>
      </c>
      <c r="AH1713" t="s">
        <v>112</v>
      </c>
    </row>
    <row r="1714" spans="1:34" x14ac:dyDescent="0.2">
      <c r="A1714">
        <v>1594065600</v>
      </c>
      <c r="B1714" t="s">
        <v>1705</v>
      </c>
      <c r="C1714" t="s">
        <v>34</v>
      </c>
      <c r="D1714" t="s">
        <v>56</v>
      </c>
      <c r="E1714" t="s">
        <v>54</v>
      </c>
      <c r="F1714" s="1">
        <v>44018</v>
      </c>
      <c r="G1714" s="1" t="str">
        <f t="shared" si="26"/>
        <v>Mon</v>
      </c>
      <c r="H1714" s="1" t="s">
        <v>90</v>
      </c>
      <c r="I1714">
        <v>-14400</v>
      </c>
      <c r="J1714" t="s">
        <v>38</v>
      </c>
      <c r="K1714">
        <v>44.378185000000002</v>
      </c>
      <c r="L1714">
        <v>-68.250243999999995</v>
      </c>
      <c r="M1714">
        <v>65.5</v>
      </c>
      <c r="N1714">
        <v>10000</v>
      </c>
      <c r="O1714">
        <v>56.62</v>
      </c>
      <c r="P1714">
        <v>65.17</v>
      </c>
      <c r="Q1714">
        <v>57.94</v>
      </c>
      <c r="R1714">
        <v>73.69</v>
      </c>
      <c r="S1714">
        <v>1019</v>
      </c>
      <c r="V1714">
        <v>73</v>
      </c>
      <c r="W1714">
        <v>5.01</v>
      </c>
      <c r="X1714">
        <v>140</v>
      </c>
      <c r="Y1714">
        <v>0</v>
      </c>
      <c r="AD1714">
        <v>1</v>
      </c>
      <c r="AE1714">
        <v>800</v>
      </c>
      <c r="AF1714" t="s">
        <v>119</v>
      </c>
      <c r="AG1714" t="s">
        <v>120</v>
      </c>
      <c r="AH1714" t="s">
        <v>121</v>
      </c>
    </row>
    <row r="1715" spans="1:34" x14ac:dyDescent="0.2">
      <c r="A1715">
        <v>1594069200</v>
      </c>
      <c r="B1715" t="s">
        <v>1706</v>
      </c>
      <c r="C1715" t="s">
        <v>34</v>
      </c>
      <c r="D1715" t="s">
        <v>56</v>
      </c>
      <c r="E1715" t="s">
        <v>54</v>
      </c>
      <c r="F1715" s="1">
        <v>44018</v>
      </c>
      <c r="G1715" s="1" t="str">
        <f t="shared" si="26"/>
        <v>Mon</v>
      </c>
      <c r="H1715" s="1" t="s">
        <v>92</v>
      </c>
      <c r="I1715">
        <v>-14400</v>
      </c>
      <c r="J1715" t="s">
        <v>38</v>
      </c>
      <c r="K1715">
        <v>44.378185000000002</v>
      </c>
      <c r="L1715">
        <v>-68.250243999999995</v>
      </c>
      <c r="M1715">
        <v>64.8</v>
      </c>
      <c r="N1715">
        <v>10000</v>
      </c>
      <c r="O1715">
        <v>56.7</v>
      </c>
      <c r="P1715">
        <v>64.510000000000005</v>
      </c>
      <c r="Q1715">
        <v>57.18</v>
      </c>
      <c r="R1715">
        <v>73.69</v>
      </c>
      <c r="S1715">
        <v>1019</v>
      </c>
      <c r="V1715">
        <v>75</v>
      </c>
      <c r="W1715">
        <v>8.01</v>
      </c>
      <c r="X1715">
        <v>145</v>
      </c>
      <c r="Y1715">
        <v>0</v>
      </c>
      <c r="AD1715">
        <v>1</v>
      </c>
      <c r="AE1715">
        <v>800</v>
      </c>
      <c r="AF1715" t="s">
        <v>119</v>
      </c>
      <c r="AG1715" t="s">
        <v>120</v>
      </c>
      <c r="AH1715" t="s">
        <v>121</v>
      </c>
    </row>
    <row r="1716" spans="1:34" x14ac:dyDescent="0.2">
      <c r="A1716">
        <v>1594072800</v>
      </c>
      <c r="B1716" t="s">
        <v>1707</v>
      </c>
      <c r="C1716" t="s">
        <v>34</v>
      </c>
      <c r="D1716" t="s">
        <v>56</v>
      </c>
      <c r="E1716" t="s">
        <v>54</v>
      </c>
      <c r="F1716" s="1">
        <v>44018</v>
      </c>
      <c r="G1716" s="1" t="str">
        <f t="shared" si="26"/>
        <v>Mon</v>
      </c>
      <c r="H1716" s="1" t="s">
        <v>94</v>
      </c>
      <c r="I1716">
        <v>-14400</v>
      </c>
      <c r="J1716" t="s">
        <v>38</v>
      </c>
      <c r="K1716">
        <v>44.378185000000002</v>
      </c>
      <c r="L1716">
        <v>-68.250243999999995</v>
      </c>
      <c r="M1716">
        <v>63.73</v>
      </c>
      <c r="N1716">
        <v>10000</v>
      </c>
      <c r="O1716">
        <v>55.67</v>
      </c>
      <c r="P1716">
        <v>63.34</v>
      </c>
      <c r="Q1716">
        <v>58.19</v>
      </c>
      <c r="R1716">
        <v>74.680000000000007</v>
      </c>
      <c r="S1716">
        <v>1019</v>
      </c>
      <c r="V1716">
        <v>75</v>
      </c>
      <c r="W1716">
        <v>5.01</v>
      </c>
      <c r="X1716">
        <v>111</v>
      </c>
      <c r="Y1716">
        <v>0</v>
      </c>
      <c r="AD1716">
        <v>1</v>
      </c>
      <c r="AE1716">
        <v>800</v>
      </c>
      <c r="AF1716" t="s">
        <v>119</v>
      </c>
      <c r="AG1716" t="s">
        <v>120</v>
      </c>
      <c r="AH1716" t="s">
        <v>121</v>
      </c>
    </row>
    <row r="1717" spans="1:34" x14ac:dyDescent="0.2">
      <c r="A1717">
        <v>1594076400</v>
      </c>
      <c r="B1717" t="s">
        <v>1708</v>
      </c>
      <c r="C1717" t="s">
        <v>34</v>
      </c>
      <c r="D1717" t="s">
        <v>56</v>
      </c>
      <c r="E1717" t="s">
        <v>54</v>
      </c>
      <c r="F1717" s="1">
        <v>44018</v>
      </c>
      <c r="G1717" s="1" t="str">
        <f t="shared" si="26"/>
        <v>Mon</v>
      </c>
      <c r="H1717" s="1" t="s">
        <v>96</v>
      </c>
      <c r="I1717">
        <v>-14400</v>
      </c>
      <c r="J1717" t="s">
        <v>38</v>
      </c>
      <c r="K1717">
        <v>44.378185000000002</v>
      </c>
      <c r="L1717">
        <v>-68.250243999999995</v>
      </c>
      <c r="M1717">
        <v>61.92</v>
      </c>
      <c r="N1717">
        <v>10000</v>
      </c>
      <c r="O1717">
        <v>54.28</v>
      </c>
      <c r="P1717">
        <v>61.38</v>
      </c>
      <c r="Q1717">
        <v>57.15</v>
      </c>
      <c r="R1717">
        <v>66.69</v>
      </c>
      <c r="S1717">
        <v>1020</v>
      </c>
      <c r="V1717">
        <v>76</v>
      </c>
      <c r="W1717">
        <v>7</v>
      </c>
      <c r="X1717">
        <v>162</v>
      </c>
      <c r="Y1717">
        <v>0</v>
      </c>
      <c r="AD1717">
        <v>1</v>
      </c>
      <c r="AE1717">
        <v>800</v>
      </c>
      <c r="AF1717" t="s">
        <v>119</v>
      </c>
      <c r="AG1717" t="s">
        <v>120</v>
      </c>
      <c r="AH1717" t="s">
        <v>121</v>
      </c>
    </row>
    <row r="1718" spans="1:34" x14ac:dyDescent="0.2">
      <c r="A1718">
        <v>1594080000</v>
      </c>
      <c r="B1718" t="s">
        <v>1709</v>
      </c>
      <c r="C1718" t="s">
        <v>34</v>
      </c>
      <c r="D1718" t="s">
        <v>56</v>
      </c>
      <c r="E1718" t="s">
        <v>56</v>
      </c>
      <c r="F1718" s="1">
        <v>44019</v>
      </c>
      <c r="G1718" s="1" t="str">
        <f t="shared" si="26"/>
        <v>Tue</v>
      </c>
      <c r="H1718" s="1" t="s">
        <v>37</v>
      </c>
      <c r="I1718">
        <v>-14400</v>
      </c>
      <c r="J1718" t="s">
        <v>38</v>
      </c>
      <c r="K1718">
        <v>44.378185000000002</v>
      </c>
      <c r="L1718">
        <v>-68.250243999999995</v>
      </c>
      <c r="M1718">
        <v>59.18</v>
      </c>
      <c r="N1718">
        <v>10000</v>
      </c>
      <c r="O1718">
        <v>53.37</v>
      </c>
      <c r="P1718">
        <v>58.6</v>
      </c>
      <c r="Q1718">
        <v>56.08</v>
      </c>
      <c r="R1718">
        <v>61.68</v>
      </c>
      <c r="S1718">
        <v>1020</v>
      </c>
      <c r="V1718">
        <v>81</v>
      </c>
      <c r="W1718">
        <v>5.01</v>
      </c>
      <c r="X1718">
        <v>206</v>
      </c>
      <c r="Y1718">
        <v>0</v>
      </c>
      <c r="AD1718">
        <v>1</v>
      </c>
      <c r="AE1718">
        <v>800</v>
      </c>
      <c r="AF1718" t="s">
        <v>119</v>
      </c>
      <c r="AG1718" t="s">
        <v>120</v>
      </c>
      <c r="AH1718" t="s">
        <v>121</v>
      </c>
    </row>
    <row r="1719" spans="1:34" x14ac:dyDescent="0.2">
      <c r="A1719">
        <v>1594083600</v>
      </c>
      <c r="B1719" t="s">
        <v>1710</v>
      </c>
      <c r="C1719" t="s">
        <v>34</v>
      </c>
      <c r="D1719" t="s">
        <v>56</v>
      </c>
      <c r="E1719" t="s">
        <v>56</v>
      </c>
      <c r="F1719" s="1">
        <v>44019</v>
      </c>
      <c r="G1719" s="1" t="str">
        <f t="shared" si="26"/>
        <v>Tue</v>
      </c>
      <c r="H1719" s="1" t="s">
        <v>36</v>
      </c>
      <c r="I1719">
        <v>-14400</v>
      </c>
      <c r="J1719" t="s">
        <v>38</v>
      </c>
      <c r="K1719">
        <v>44.378185000000002</v>
      </c>
      <c r="L1719">
        <v>-68.250243999999995</v>
      </c>
      <c r="M1719">
        <v>56.79</v>
      </c>
      <c r="N1719">
        <v>10000</v>
      </c>
      <c r="O1719">
        <v>52.34</v>
      </c>
      <c r="P1719">
        <v>56.16</v>
      </c>
      <c r="Q1719">
        <v>53.08</v>
      </c>
      <c r="R1719">
        <v>59.61</v>
      </c>
      <c r="S1719">
        <v>1021</v>
      </c>
      <c r="V1719">
        <v>85</v>
      </c>
      <c r="W1719">
        <v>4</v>
      </c>
      <c r="X1719">
        <v>187</v>
      </c>
      <c r="Y1719">
        <v>0</v>
      </c>
      <c r="AD1719">
        <v>1</v>
      </c>
      <c r="AE1719">
        <v>800</v>
      </c>
      <c r="AF1719" t="s">
        <v>119</v>
      </c>
      <c r="AG1719" t="s">
        <v>120</v>
      </c>
      <c r="AH1719" t="s">
        <v>133</v>
      </c>
    </row>
    <row r="1720" spans="1:34" x14ac:dyDescent="0.2">
      <c r="A1720">
        <v>1594087200</v>
      </c>
      <c r="B1720" t="s">
        <v>1711</v>
      </c>
      <c r="C1720" t="s">
        <v>34</v>
      </c>
      <c r="D1720" t="s">
        <v>56</v>
      </c>
      <c r="E1720" t="s">
        <v>56</v>
      </c>
      <c r="F1720" s="1">
        <v>44019</v>
      </c>
      <c r="G1720" s="1" t="str">
        <f t="shared" si="26"/>
        <v>Tue</v>
      </c>
      <c r="H1720" s="1" t="s">
        <v>46</v>
      </c>
      <c r="I1720">
        <v>-14400</v>
      </c>
      <c r="J1720" t="s">
        <v>38</v>
      </c>
      <c r="K1720">
        <v>44.378185000000002</v>
      </c>
      <c r="L1720">
        <v>-68.250243999999995</v>
      </c>
      <c r="M1720">
        <v>55.67</v>
      </c>
      <c r="N1720">
        <v>10000</v>
      </c>
      <c r="O1720">
        <v>51.55</v>
      </c>
      <c r="P1720">
        <v>54.99</v>
      </c>
      <c r="Q1720">
        <v>52.52</v>
      </c>
      <c r="R1720">
        <v>58.6</v>
      </c>
      <c r="S1720">
        <v>1022</v>
      </c>
      <c r="V1720">
        <v>86</v>
      </c>
      <c r="W1720">
        <v>3</v>
      </c>
      <c r="X1720">
        <v>201</v>
      </c>
      <c r="Y1720">
        <v>0</v>
      </c>
      <c r="AD1720">
        <v>1</v>
      </c>
      <c r="AE1720">
        <v>800</v>
      </c>
      <c r="AF1720" t="s">
        <v>119</v>
      </c>
      <c r="AG1720" t="s">
        <v>120</v>
      </c>
      <c r="AH1720" t="s">
        <v>133</v>
      </c>
    </row>
    <row r="1721" spans="1:34" x14ac:dyDescent="0.2">
      <c r="A1721">
        <v>1594090800</v>
      </c>
      <c r="B1721" t="s">
        <v>1712</v>
      </c>
      <c r="C1721" t="s">
        <v>34</v>
      </c>
      <c r="D1721" t="s">
        <v>56</v>
      </c>
      <c r="E1721" t="s">
        <v>56</v>
      </c>
      <c r="F1721" s="1">
        <v>44019</v>
      </c>
      <c r="G1721" s="1" t="str">
        <f t="shared" si="26"/>
        <v>Tue</v>
      </c>
      <c r="H1721" s="1" t="s">
        <v>49</v>
      </c>
      <c r="I1721">
        <v>-14400</v>
      </c>
      <c r="J1721" t="s">
        <v>38</v>
      </c>
      <c r="K1721">
        <v>44.378185000000002</v>
      </c>
      <c r="L1721">
        <v>-68.250243999999995</v>
      </c>
      <c r="M1721">
        <v>54.81</v>
      </c>
      <c r="N1721">
        <v>10000</v>
      </c>
      <c r="O1721">
        <v>51.93</v>
      </c>
      <c r="P1721">
        <v>54.21</v>
      </c>
      <c r="Q1721">
        <v>51.08</v>
      </c>
      <c r="R1721">
        <v>58.6</v>
      </c>
      <c r="S1721">
        <v>1022</v>
      </c>
      <c r="V1721">
        <v>90</v>
      </c>
      <c r="W1721">
        <v>2.2400000000000002</v>
      </c>
      <c r="X1721">
        <v>300</v>
      </c>
      <c r="Y1721">
        <v>0</v>
      </c>
      <c r="AD1721">
        <v>75</v>
      </c>
      <c r="AE1721">
        <v>803</v>
      </c>
      <c r="AF1721" t="s">
        <v>39</v>
      </c>
      <c r="AG1721" t="s">
        <v>40</v>
      </c>
      <c r="AH1721" t="s">
        <v>41</v>
      </c>
    </row>
    <row r="1722" spans="1:34" x14ac:dyDescent="0.2">
      <c r="A1722">
        <v>1594094400</v>
      </c>
      <c r="B1722" t="s">
        <v>1713</v>
      </c>
      <c r="C1722" t="s">
        <v>34</v>
      </c>
      <c r="D1722" t="s">
        <v>56</v>
      </c>
      <c r="E1722" t="s">
        <v>56</v>
      </c>
      <c r="F1722" s="1">
        <v>44019</v>
      </c>
      <c r="G1722" s="1" t="str">
        <f t="shared" si="26"/>
        <v>Tue</v>
      </c>
      <c r="H1722" s="1" t="s">
        <v>51</v>
      </c>
      <c r="I1722">
        <v>-14400</v>
      </c>
      <c r="J1722" t="s">
        <v>38</v>
      </c>
      <c r="K1722">
        <v>44.378185000000002</v>
      </c>
      <c r="L1722">
        <v>-68.250243999999995</v>
      </c>
      <c r="M1722">
        <v>54.14</v>
      </c>
      <c r="N1722">
        <v>10000</v>
      </c>
      <c r="O1722">
        <v>51.28</v>
      </c>
      <c r="P1722">
        <v>53.49</v>
      </c>
      <c r="Q1722">
        <v>50.09</v>
      </c>
      <c r="R1722">
        <v>57.61</v>
      </c>
      <c r="S1722">
        <v>1022</v>
      </c>
      <c r="V1722">
        <v>90</v>
      </c>
      <c r="W1722">
        <v>3</v>
      </c>
      <c r="X1722">
        <v>108</v>
      </c>
      <c r="Y1722">
        <v>0</v>
      </c>
      <c r="AD1722">
        <v>20</v>
      </c>
      <c r="AE1722">
        <v>801</v>
      </c>
      <c r="AF1722" t="s">
        <v>39</v>
      </c>
      <c r="AG1722" t="s">
        <v>116</v>
      </c>
      <c r="AH1722" t="s">
        <v>186</v>
      </c>
    </row>
    <row r="1723" spans="1:34" x14ac:dyDescent="0.2">
      <c r="A1723">
        <v>1594098000</v>
      </c>
      <c r="B1723" t="s">
        <v>1714</v>
      </c>
      <c r="C1723" t="s">
        <v>34</v>
      </c>
      <c r="D1723" t="s">
        <v>56</v>
      </c>
      <c r="E1723" t="s">
        <v>56</v>
      </c>
      <c r="F1723" s="1">
        <v>44019</v>
      </c>
      <c r="G1723" s="1" t="str">
        <f t="shared" si="26"/>
        <v>Tue</v>
      </c>
      <c r="H1723" s="1" t="s">
        <v>35</v>
      </c>
      <c r="I1723">
        <v>-14400</v>
      </c>
      <c r="J1723" t="s">
        <v>38</v>
      </c>
      <c r="K1723">
        <v>44.378185000000002</v>
      </c>
      <c r="L1723">
        <v>-68.250243999999995</v>
      </c>
      <c r="M1723">
        <v>52.83</v>
      </c>
      <c r="N1723">
        <v>10000</v>
      </c>
      <c r="O1723">
        <v>50.58</v>
      </c>
      <c r="P1723">
        <v>52.12</v>
      </c>
      <c r="Q1723">
        <v>49.78</v>
      </c>
      <c r="R1723">
        <v>56.39</v>
      </c>
      <c r="S1723">
        <v>1022</v>
      </c>
      <c r="V1723">
        <v>92</v>
      </c>
      <c r="W1723">
        <v>2.2400000000000002</v>
      </c>
      <c r="X1723">
        <v>360</v>
      </c>
      <c r="Y1723">
        <v>0</v>
      </c>
      <c r="AD1723">
        <v>1</v>
      </c>
      <c r="AE1723">
        <v>800</v>
      </c>
      <c r="AF1723" t="s">
        <v>119</v>
      </c>
      <c r="AG1723" t="s">
        <v>120</v>
      </c>
      <c r="AH1723" t="s">
        <v>133</v>
      </c>
    </row>
    <row r="1724" spans="1:34" x14ac:dyDescent="0.2">
      <c r="A1724">
        <v>1594101600</v>
      </c>
      <c r="B1724" t="s">
        <v>1715</v>
      </c>
      <c r="C1724" t="s">
        <v>34</v>
      </c>
      <c r="D1724" t="s">
        <v>56</v>
      </c>
      <c r="E1724" t="s">
        <v>56</v>
      </c>
      <c r="F1724" s="1">
        <v>44019</v>
      </c>
      <c r="G1724" s="1" t="str">
        <f t="shared" si="26"/>
        <v>Tue</v>
      </c>
      <c r="H1724" s="1" t="s">
        <v>54</v>
      </c>
      <c r="I1724">
        <v>-14400</v>
      </c>
      <c r="J1724" t="s">
        <v>38</v>
      </c>
      <c r="K1724">
        <v>44.378185000000002</v>
      </c>
      <c r="L1724">
        <v>-68.250243999999995</v>
      </c>
      <c r="M1724">
        <v>52.41</v>
      </c>
      <c r="N1724">
        <v>10000</v>
      </c>
      <c r="O1724">
        <v>50.16</v>
      </c>
      <c r="P1724">
        <v>51.67</v>
      </c>
      <c r="Q1724">
        <v>49.32</v>
      </c>
      <c r="R1724">
        <v>56.19</v>
      </c>
      <c r="S1724">
        <v>1021</v>
      </c>
      <c r="V1724">
        <v>92</v>
      </c>
      <c r="W1724">
        <v>2.2400000000000002</v>
      </c>
      <c r="X1724">
        <v>200</v>
      </c>
      <c r="Y1724">
        <v>0</v>
      </c>
      <c r="AD1724">
        <v>1</v>
      </c>
      <c r="AE1724">
        <v>800</v>
      </c>
      <c r="AF1724" t="s">
        <v>119</v>
      </c>
      <c r="AG1724" t="s">
        <v>120</v>
      </c>
      <c r="AH1724" t="s">
        <v>133</v>
      </c>
    </row>
    <row r="1725" spans="1:34" x14ac:dyDescent="0.2">
      <c r="A1725">
        <v>1594105200</v>
      </c>
      <c r="B1725" t="s">
        <v>1716</v>
      </c>
      <c r="C1725" t="s">
        <v>34</v>
      </c>
      <c r="D1725" t="s">
        <v>56</v>
      </c>
      <c r="E1725" t="s">
        <v>56</v>
      </c>
      <c r="F1725" s="1">
        <v>44019</v>
      </c>
      <c r="G1725" s="1" t="str">
        <f t="shared" si="26"/>
        <v>Tue</v>
      </c>
      <c r="H1725" s="1" t="s">
        <v>56</v>
      </c>
      <c r="I1725">
        <v>-14400</v>
      </c>
      <c r="J1725" t="s">
        <v>38</v>
      </c>
      <c r="K1725">
        <v>44.378185000000002</v>
      </c>
      <c r="L1725">
        <v>-68.250243999999995</v>
      </c>
      <c r="M1725">
        <v>52.18</v>
      </c>
      <c r="N1725">
        <v>2816</v>
      </c>
      <c r="O1725">
        <v>50.22</v>
      </c>
      <c r="P1725">
        <v>51.46</v>
      </c>
      <c r="Q1725">
        <v>48.31</v>
      </c>
      <c r="R1725">
        <v>58.08</v>
      </c>
      <c r="S1725">
        <v>1022</v>
      </c>
      <c r="V1725">
        <v>93</v>
      </c>
      <c r="W1725">
        <v>0</v>
      </c>
      <c r="X1725">
        <v>0</v>
      </c>
      <c r="Y1725">
        <v>0</v>
      </c>
      <c r="AD1725">
        <v>20</v>
      </c>
      <c r="AE1725">
        <v>701</v>
      </c>
      <c r="AF1725" t="s">
        <v>68</v>
      </c>
      <c r="AG1725" t="s">
        <v>69</v>
      </c>
      <c r="AH1725" t="s">
        <v>98</v>
      </c>
    </row>
    <row r="1726" spans="1:34" x14ac:dyDescent="0.2">
      <c r="A1726">
        <v>1594108800</v>
      </c>
      <c r="B1726" t="s">
        <v>1717</v>
      </c>
      <c r="C1726" t="s">
        <v>34</v>
      </c>
      <c r="D1726" t="s">
        <v>56</v>
      </c>
      <c r="E1726" t="s">
        <v>56</v>
      </c>
      <c r="F1726" s="1">
        <v>44019</v>
      </c>
      <c r="G1726" s="1" t="str">
        <f t="shared" si="26"/>
        <v>Tue</v>
      </c>
      <c r="H1726" s="1" t="s">
        <v>58</v>
      </c>
      <c r="I1726">
        <v>-14400</v>
      </c>
      <c r="J1726" t="s">
        <v>38</v>
      </c>
      <c r="K1726">
        <v>44.378185000000002</v>
      </c>
      <c r="L1726">
        <v>-68.250243999999995</v>
      </c>
      <c r="M1726">
        <v>51.64</v>
      </c>
      <c r="N1726">
        <v>8047</v>
      </c>
      <c r="O1726">
        <v>49.68</v>
      </c>
      <c r="P1726">
        <v>50.86</v>
      </c>
      <c r="Q1726">
        <v>47.32</v>
      </c>
      <c r="R1726">
        <v>55</v>
      </c>
      <c r="S1726">
        <v>1022</v>
      </c>
      <c r="V1726">
        <v>93</v>
      </c>
      <c r="W1726">
        <v>1.01</v>
      </c>
      <c r="X1726">
        <v>179</v>
      </c>
      <c r="Y1726">
        <v>0</v>
      </c>
      <c r="AD1726">
        <v>1</v>
      </c>
      <c r="AE1726">
        <v>701</v>
      </c>
      <c r="AF1726" t="s">
        <v>68</v>
      </c>
      <c r="AG1726" t="s">
        <v>69</v>
      </c>
      <c r="AH1726" t="s">
        <v>98</v>
      </c>
    </row>
    <row r="1727" spans="1:34" x14ac:dyDescent="0.2">
      <c r="A1727">
        <v>1594112400</v>
      </c>
      <c r="B1727" t="s">
        <v>1718</v>
      </c>
      <c r="C1727" t="s">
        <v>34</v>
      </c>
      <c r="D1727" t="s">
        <v>56</v>
      </c>
      <c r="E1727" t="s">
        <v>56</v>
      </c>
      <c r="F1727" s="1">
        <v>44019</v>
      </c>
      <c r="G1727" s="1" t="str">
        <f t="shared" si="26"/>
        <v>Tue</v>
      </c>
      <c r="H1727" s="1" t="s">
        <v>60</v>
      </c>
      <c r="I1727">
        <v>-14400</v>
      </c>
      <c r="J1727" t="s">
        <v>38</v>
      </c>
      <c r="K1727">
        <v>44.378185000000002</v>
      </c>
      <c r="L1727">
        <v>-68.250243999999995</v>
      </c>
      <c r="M1727">
        <v>51.17</v>
      </c>
      <c r="N1727">
        <v>10000</v>
      </c>
      <c r="O1727">
        <v>48.94</v>
      </c>
      <c r="P1727">
        <v>50.31</v>
      </c>
      <c r="Q1727">
        <v>47.32</v>
      </c>
      <c r="R1727">
        <v>57.09</v>
      </c>
      <c r="S1727">
        <v>1022</v>
      </c>
      <c r="V1727">
        <v>92</v>
      </c>
      <c r="W1727">
        <v>1.99</v>
      </c>
      <c r="X1727">
        <v>225</v>
      </c>
      <c r="Y1727">
        <v>0</v>
      </c>
      <c r="AD1727">
        <v>1</v>
      </c>
      <c r="AE1727">
        <v>800</v>
      </c>
      <c r="AF1727" t="s">
        <v>119</v>
      </c>
      <c r="AG1727" t="s">
        <v>120</v>
      </c>
      <c r="AH1727" t="s">
        <v>121</v>
      </c>
    </row>
    <row r="1728" spans="1:34" x14ac:dyDescent="0.2">
      <c r="A1728">
        <v>1594116000</v>
      </c>
      <c r="B1728" t="s">
        <v>1719</v>
      </c>
      <c r="C1728" t="s">
        <v>34</v>
      </c>
      <c r="D1728" t="s">
        <v>56</v>
      </c>
      <c r="E1728" t="s">
        <v>56</v>
      </c>
      <c r="F1728" s="1">
        <v>44019</v>
      </c>
      <c r="G1728" s="1" t="str">
        <f t="shared" si="26"/>
        <v>Tue</v>
      </c>
      <c r="H1728" s="1" t="s">
        <v>62</v>
      </c>
      <c r="I1728">
        <v>-14400</v>
      </c>
      <c r="J1728" t="s">
        <v>38</v>
      </c>
      <c r="K1728">
        <v>44.378185000000002</v>
      </c>
      <c r="L1728">
        <v>-68.250243999999995</v>
      </c>
      <c r="M1728">
        <v>52.97</v>
      </c>
      <c r="N1728">
        <v>10000</v>
      </c>
      <c r="O1728">
        <v>51.3</v>
      </c>
      <c r="P1728">
        <v>52.39</v>
      </c>
      <c r="Q1728">
        <v>50.41</v>
      </c>
      <c r="R1728">
        <v>57.69</v>
      </c>
      <c r="S1728">
        <v>1022</v>
      </c>
      <c r="V1728">
        <v>94</v>
      </c>
      <c r="W1728">
        <v>4</v>
      </c>
      <c r="X1728">
        <v>186</v>
      </c>
      <c r="Y1728">
        <v>0</v>
      </c>
      <c r="AD1728">
        <v>40</v>
      </c>
      <c r="AE1728">
        <v>802</v>
      </c>
      <c r="AF1728" t="s">
        <v>39</v>
      </c>
      <c r="AG1728" t="s">
        <v>43</v>
      </c>
      <c r="AH1728" t="s">
        <v>114</v>
      </c>
    </row>
    <row r="1729" spans="1:34" x14ac:dyDescent="0.2">
      <c r="A1729">
        <v>1594119600</v>
      </c>
      <c r="B1729" t="s">
        <v>1720</v>
      </c>
      <c r="C1729" t="s">
        <v>34</v>
      </c>
      <c r="D1729" t="s">
        <v>56</v>
      </c>
      <c r="E1729" t="s">
        <v>56</v>
      </c>
      <c r="F1729" s="1">
        <v>44019</v>
      </c>
      <c r="G1729" s="1" t="str">
        <f t="shared" si="26"/>
        <v>Tue</v>
      </c>
      <c r="H1729" s="1" t="s">
        <v>67</v>
      </c>
      <c r="I1729">
        <v>-14400</v>
      </c>
      <c r="J1729" t="s">
        <v>38</v>
      </c>
      <c r="K1729">
        <v>44.378185000000002</v>
      </c>
      <c r="L1729">
        <v>-68.250243999999995</v>
      </c>
      <c r="M1729">
        <v>56.48</v>
      </c>
      <c r="N1729">
        <v>10000</v>
      </c>
      <c r="O1729">
        <v>53.89</v>
      </c>
      <c r="P1729">
        <v>56.1</v>
      </c>
      <c r="Q1729">
        <v>53.98</v>
      </c>
      <c r="R1729">
        <v>60.08</v>
      </c>
      <c r="S1729">
        <v>1023</v>
      </c>
      <c r="V1729">
        <v>91</v>
      </c>
      <c r="W1729">
        <v>5.82</v>
      </c>
      <c r="X1729">
        <v>140</v>
      </c>
      <c r="Y1729">
        <v>0</v>
      </c>
      <c r="AD1729">
        <v>75</v>
      </c>
      <c r="AE1729">
        <v>803</v>
      </c>
      <c r="AF1729" t="s">
        <v>39</v>
      </c>
      <c r="AG1729" t="s">
        <v>40</v>
      </c>
      <c r="AH1729" t="s">
        <v>112</v>
      </c>
    </row>
    <row r="1730" spans="1:34" x14ac:dyDescent="0.2">
      <c r="A1730">
        <v>1594123200</v>
      </c>
      <c r="B1730" t="s">
        <v>1721</v>
      </c>
      <c r="C1730" t="s">
        <v>34</v>
      </c>
      <c r="D1730" t="s">
        <v>56</v>
      </c>
      <c r="E1730" t="s">
        <v>56</v>
      </c>
      <c r="F1730" s="1">
        <v>44019</v>
      </c>
      <c r="G1730" s="1" t="str">
        <f t="shared" si="26"/>
        <v>Tue</v>
      </c>
      <c r="H1730" s="1" t="s">
        <v>72</v>
      </c>
      <c r="I1730">
        <v>-14400</v>
      </c>
      <c r="J1730" t="s">
        <v>38</v>
      </c>
      <c r="K1730">
        <v>44.378185000000002</v>
      </c>
      <c r="L1730">
        <v>-68.250243999999995</v>
      </c>
      <c r="M1730">
        <v>58.95</v>
      </c>
      <c r="N1730">
        <v>10000</v>
      </c>
      <c r="O1730">
        <v>56.32</v>
      </c>
      <c r="P1730">
        <v>58.82</v>
      </c>
      <c r="Q1730">
        <v>56.19</v>
      </c>
      <c r="R1730">
        <v>61.68</v>
      </c>
      <c r="S1730">
        <v>1023</v>
      </c>
      <c r="V1730">
        <v>91</v>
      </c>
      <c r="W1730">
        <v>5.82</v>
      </c>
      <c r="X1730">
        <v>210</v>
      </c>
      <c r="AD1730">
        <v>90</v>
      </c>
      <c r="AE1730">
        <v>804</v>
      </c>
      <c r="AF1730" t="s">
        <v>39</v>
      </c>
      <c r="AG1730" t="s">
        <v>47</v>
      </c>
      <c r="AH1730" t="s">
        <v>112</v>
      </c>
    </row>
    <row r="1731" spans="1:34" x14ac:dyDescent="0.2">
      <c r="A1731">
        <v>1594126800</v>
      </c>
      <c r="B1731" t="s">
        <v>1722</v>
      </c>
      <c r="C1731" t="s">
        <v>34</v>
      </c>
      <c r="D1731" t="s">
        <v>56</v>
      </c>
      <c r="E1731" t="s">
        <v>56</v>
      </c>
      <c r="F1731" s="1">
        <v>44019</v>
      </c>
      <c r="G1731" s="1" t="str">
        <f t="shared" ref="G1731:G1794" si="27">TEXT(F1731,"ddd")</f>
        <v>Tue</v>
      </c>
      <c r="H1731" s="1" t="s">
        <v>75</v>
      </c>
      <c r="I1731">
        <v>-14400</v>
      </c>
      <c r="J1731" t="s">
        <v>38</v>
      </c>
      <c r="K1731">
        <v>44.378185000000002</v>
      </c>
      <c r="L1731">
        <v>-68.250243999999995</v>
      </c>
      <c r="M1731">
        <v>61.47</v>
      </c>
      <c r="N1731">
        <v>10000</v>
      </c>
      <c r="O1731">
        <v>56.91</v>
      </c>
      <c r="P1731">
        <v>61.3</v>
      </c>
      <c r="Q1731">
        <v>57.4</v>
      </c>
      <c r="R1731">
        <v>65.680000000000007</v>
      </c>
      <c r="S1731">
        <v>1023</v>
      </c>
      <c r="V1731">
        <v>85</v>
      </c>
      <c r="W1731">
        <v>5.01</v>
      </c>
      <c r="X1731">
        <v>199</v>
      </c>
      <c r="Y1731">
        <v>0</v>
      </c>
      <c r="AD1731">
        <v>90</v>
      </c>
      <c r="AE1731">
        <v>804</v>
      </c>
      <c r="AF1731" t="s">
        <v>39</v>
      </c>
      <c r="AG1731" t="s">
        <v>47</v>
      </c>
      <c r="AH1731" t="s">
        <v>112</v>
      </c>
    </row>
    <row r="1732" spans="1:34" x14ac:dyDescent="0.2">
      <c r="A1732">
        <v>1594130400</v>
      </c>
      <c r="B1732" t="s">
        <v>1723</v>
      </c>
      <c r="C1732" t="s">
        <v>34</v>
      </c>
      <c r="D1732" t="s">
        <v>56</v>
      </c>
      <c r="E1732" t="s">
        <v>56</v>
      </c>
      <c r="F1732" s="1">
        <v>44019</v>
      </c>
      <c r="G1732" s="1" t="str">
        <f t="shared" si="27"/>
        <v>Tue</v>
      </c>
      <c r="H1732" s="1" t="s">
        <v>77</v>
      </c>
      <c r="I1732">
        <v>-14400</v>
      </c>
      <c r="J1732" t="s">
        <v>38</v>
      </c>
      <c r="K1732">
        <v>44.378185000000002</v>
      </c>
      <c r="L1732">
        <v>-68.250243999999995</v>
      </c>
      <c r="M1732">
        <v>62.35</v>
      </c>
      <c r="N1732">
        <v>10000</v>
      </c>
      <c r="O1732">
        <v>58.12</v>
      </c>
      <c r="P1732">
        <v>62.33</v>
      </c>
      <c r="Q1732">
        <v>57.18</v>
      </c>
      <c r="R1732">
        <v>68.680000000000007</v>
      </c>
      <c r="S1732">
        <v>1023</v>
      </c>
      <c r="V1732">
        <v>86</v>
      </c>
      <c r="W1732">
        <v>3</v>
      </c>
      <c r="X1732">
        <v>219</v>
      </c>
      <c r="Y1732">
        <v>0</v>
      </c>
      <c r="AD1732">
        <v>20</v>
      </c>
      <c r="AE1732">
        <v>801</v>
      </c>
      <c r="AF1732" t="s">
        <v>39</v>
      </c>
      <c r="AG1732" t="s">
        <v>116</v>
      </c>
      <c r="AH1732" t="s">
        <v>117</v>
      </c>
    </row>
    <row r="1733" spans="1:34" x14ac:dyDescent="0.2">
      <c r="A1733">
        <v>1594134000</v>
      </c>
      <c r="B1733" t="s">
        <v>1724</v>
      </c>
      <c r="C1733" t="s">
        <v>34</v>
      </c>
      <c r="D1733" t="s">
        <v>56</v>
      </c>
      <c r="E1733" t="s">
        <v>56</v>
      </c>
      <c r="F1733" s="1">
        <v>44019</v>
      </c>
      <c r="G1733" s="1" t="str">
        <f t="shared" si="27"/>
        <v>Tue</v>
      </c>
      <c r="H1733" s="1" t="s">
        <v>79</v>
      </c>
      <c r="I1733">
        <v>-14400</v>
      </c>
      <c r="J1733" t="s">
        <v>38</v>
      </c>
      <c r="K1733">
        <v>44.378185000000002</v>
      </c>
      <c r="L1733">
        <v>-68.250243999999995</v>
      </c>
      <c r="M1733">
        <v>66.06</v>
      </c>
      <c r="N1733">
        <v>10000</v>
      </c>
      <c r="O1733">
        <v>59</v>
      </c>
      <c r="P1733">
        <v>66.02</v>
      </c>
      <c r="Q1733">
        <v>62.26</v>
      </c>
      <c r="R1733">
        <v>70.680000000000007</v>
      </c>
      <c r="S1733">
        <v>1022</v>
      </c>
      <c r="V1733">
        <v>78</v>
      </c>
      <c r="W1733">
        <v>1.99</v>
      </c>
      <c r="X1733">
        <v>97</v>
      </c>
      <c r="Y1733">
        <v>0</v>
      </c>
      <c r="AD1733">
        <v>20</v>
      </c>
      <c r="AE1733">
        <v>801</v>
      </c>
      <c r="AF1733" t="s">
        <v>39</v>
      </c>
      <c r="AG1733" t="s">
        <v>116</v>
      </c>
      <c r="AH1733" t="s">
        <v>117</v>
      </c>
    </row>
    <row r="1734" spans="1:34" x14ac:dyDescent="0.2">
      <c r="A1734">
        <v>1594137600</v>
      </c>
      <c r="B1734" t="s">
        <v>1725</v>
      </c>
      <c r="C1734" t="s">
        <v>34</v>
      </c>
      <c r="D1734" t="s">
        <v>56</v>
      </c>
      <c r="E1734" t="s">
        <v>56</v>
      </c>
      <c r="F1734" s="1">
        <v>44019</v>
      </c>
      <c r="G1734" s="1" t="str">
        <f t="shared" si="27"/>
        <v>Tue</v>
      </c>
      <c r="H1734" s="1" t="s">
        <v>81</v>
      </c>
      <c r="I1734">
        <v>-14400</v>
      </c>
      <c r="J1734" t="s">
        <v>38</v>
      </c>
      <c r="K1734">
        <v>44.378185000000002</v>
      </c>
      <c r="L1734">
        <v>-68.250243999999995</v>
      </c>
      <c r="M1734">
        <v>65.98</v>
      </c>
      <c r="N1734">
        <v>10000</v>
      </c>
      <c r="O1734">
        <v>58.93</v>
      </c>
      <c r="P1734">
        <v>65.95</v>
      </c>
      <c r="Q1734">
        <v>60.64</v>
      </c>
      <c r="R1734">
        <v>72.680000000000007</v>
      </c>
      <c r="S1734">
        <v>1023</v>
      </c>
      <c r="V1734">
        <v>78</v>
      </c>
      <c r="W1734">
        <v>5.01</v>
      </c>
      <c r="X1734">
        <v>184</v>
      </c>
      <c r="Y1734">
        <v>0</v>
      </c>
      <c r="AD1734">
        <v>1</v>
      </c>
      <c r="AE1734">
        <v>800</v>
      </c>
      <c r="AF1734" t="s">
        <v>119</v>
      </c>
      <c r="AG1734" t="s">
        <v>120</v>
      </c>
      <c r="AH1734" t="s">
        <v>121</v>
      </c>
    </row>
    <row r="1735" spans="1:34" x14ac:dyDescent="0.2">
      <c r="A1735">
        <v>1594141200</v>
      </c>
      <c r="B1735" t="s">
        <v>1726</v>
      </c>
      <c r="C1735" t="s">
        <v>34</v>
      </c>
      <c r="D1735" t="s">
        <v>56</v>
      </c>
      <c r="E1735" t="s">
        <v>56</v>
      </c>
      <c r="F1735" s="1">
        <v>44019</v>
      </c>
      <c r="G1735" s="1" t="str">
        <f t="shared" si="27"/>
        <v>Tue</v>
      </c>
      <c r="H1735" s="1" t="s">
        <v>83</v>
      </c>
      <c r="I1735">
        <v>-14400</v>
      </c>
      <c r="J1735" t="s">
        <v>38</v>
      </c>
      <c r="K1735">
        <v>44.378185000000002</v>
      </c>
      <c r="L1735">
        <v>-68.250243999999995</v>
      </c>
      <c r="M1735">
        <v>65.53</v>
      </c>
      <c r="N1735">
        <v>10000</v>
      </c>
      <c r="O1735">
        <v>58.86</v>
      </c>
      <c r="P1735">
        <v>65.5</v>
      </c>
      <c r="Q1735">
        <v>59.2</v>
      </c>
      <c r="R1735">
        <v>73.69</v>
      </c>
      <c r="S1735">
        <v>1022</v>
      </c>
      <c r="V1735">
        <v>79</v>
      </c>
      <c r="W1735">
        <v>4</v>
      </c>
      <c r="X1735">
        <v>173</v>
      </c>
      <c r="Y1735">
        <v>0</v>
      </c>
      <c r="AD1735">
        <v>1</v>
      </c>
      <c r="AE1735">
        <v>800</v>
      </c>
      <c r="AF1735" t="s">
        <v>119</v>
      </c>
      <c r="AG1735" t="s">
        <v>120</v>
      </c>
      <c r="AH1735" t="s">
        <v>121</v>
      </c>
    </row>
    <row r="1736" spans="1:34" x14ac:dyDescent="0.2">
      <c r="A1736">
        <v>1594144800</v>
      </c>
      <c r="B1736" t="s">
        <v>1727</v>
      </c>
      <c r="C1736" t="s">
        <v>34</v>
      </c>
      <c r="D1736" t="s">
        <v>56</v>
      </c>
      <c r="E1736" t="s">
        <v>56</v>
      </c>
      <c r="F1736" s="1">
        <v>44019</v>
      </c>
      <c r="G1736" s="1" t="str">
        <f t="shared" si="27"/>
        <v>Tue</v>
      </c>
      <c r="H1736" s="1" t="s">
        <v>86</v>
      </c>
      <c r="I1736">
        <v>-14400</v>
      </c>
      <c r="J1736" t="s">
        <v>38</v>
      </c>
      <c r="K1736">
        <v>44.378185000000002</v>
      </c>
      <c r="L1736">
        <v>-68.250243999999995</v>
      </c>
      <c r="M1736">
        <v>66.290000000000006</v>
      </c>
      <c r="N1736">
        <v>10000</v>
      </c>
      <c r="O1736">
        <v>59.23</v>
      </c>
      <c r="P1736">
        <v>66.290000000000006</v>
      </c>
      <c r="Q1736">
        <v>60.19</v>
      </c>
      <c r="R1736">
        <v>73.69</v>
      </c>
      <c r="S1736">
        <v>1022</v>
      </c>
      <c r="V1736">
        <v>78</v>
      </c>
      <c r="W1736">
        <v>7</v>
      </c>
      <c r="X1736">
        <v>172</v>
      </c>
      <c r="Y1736">
        <v>0</v>
      </c>
      <c r="AD1736">
        <v>75</v>
      </c>
      <c r="AE1736">
        <v>803</v>
      </c>
      <c r="AF1736" t="s">
        <v>39</v>
      </c>
      <c r="AG1736" t="s">
        <v>40</v>
      </c>
      <c r="AH1736" t="s">
        <v>112</v>
      </c>
    </row>
    <row r="1737" spans="1:34" x14ac:dyDescent="0.2">
      <c r="A1737">
        <v>1594148400</v>
      </c>
      <c r="B1737" t="s">
        <v>1728</v>
      </c>
      <c r="C1737" t="s">
        <v>34</v>
      </c>
      <c r="D1737" t="s">
        <v>56</v>
      </c>
      <c r="E1737" t="s">
        <v>56</v>
      </c>
      <c r="F1737" s="1">
        <v>44019</v>
      </c>
      <c r="G1737" s="1" t="str">
        <f t="shared" si="27"/>
        <v>Tue</v>
      </c>
      <c r="H1737" s="1" t="s">
        <v>88</v>
      </c>
      <c r="I1737">
        <v>-14400</v>
      </c>
      <c r="J1737" t="s">
        <v>38</v>
      </c>
      <c r="K1737">
        <v>44.378185000000002</v>
      </c>
      <c r="L1737">
        <v>-68.250243999999995</v>
      </c>
      <c r="M1737">
        <v>65.08</v>
      </c>
      <c r="N1737">
        <v>10000</v>
      </c>
      <c r="O1737">
        <v>58.42</v>
      </c>
      <c r="P1737">
        <v>65.010000000000005</v>
      </c>
      <c r="Q1737">
        <v>59.2</v>
      </c>
      <c r="R1737">
        <v>73.69</v>
      </c>
      <c r="S1737">
        <v>1022</v>
      </c>
      <c r="V1737">
        <v>79</v>
      </c>
      <c r="W1737">
        <v>8.01</v>
      </c>
      <c r="X1737">
        <v>188</v>
      </c>
      <c r="Y1737">
        <v>0</v>
      </c>
      <c r="AD1737">
        <v>75</v>
      </c>
      <c r="AE1737">
        <v>803</v>
      </c>
      <c r="AF1737" t="s">
        <v>39</v>
      </c>
      <c r="AG1737" t="s">
        <v>40</v>
      </c>
      <c r="AH1737" t="s">
        <v>112</v>
      </c>
    </row>
    <row r="1738" spans="1:34" x14ac:dyDescent="0.2">
      <c r="A1738">
        <v>1594152000</v>
      </c>
      <c r="B1738" t="s">
        <v>1729</v>
      </c>
      <c r="C1738" t="s">
        <v>34</v>
      </c>
      <c r="D1738" t="s">
        <v>56</v>
      </c>
      <c r="E1738" t="s">
        <v>56</v>
      </c>
      <c r="F1738" s="1">
        <v>44019</v>
      </c>
      <c r="G1738" s="1" t="str">
        <f t="shared" si="27"/>
        <v>Tue</v>
      </c>
      <c r="H1738" s="1" t="s">
        <v>90</v>
      </c>
      <c r="I1738">
        <v>-14400</v>
      </c>
      <c r="J1738" t="s">
        <v>38</v>
      </c>
      <c r="K1738">
        <v>44.378185000000002</v>
      </c>
      <c r="L1738">
        <v>-68.250243999999995</v>
      </c>
      <c r="M1738">
        <v>63.5</v>
      </c>
      <c r="N1738">
        <v>10000</v>
      </c>
      <c r="O1738">
        <v>57.92</v>
      </c>
      <c r="P1738">
        <v>63.41</v>
      </c>
      <c r="Q1738">
        <v>58.19</v>
      </c>
      <c r="R1738">
        <v>72.680000000000007</v>
      </c>
      <c r="S1738">
        <v>1022</v>
      </c>
      <c r="V1738">
        <v>82</v>
      </c>
      <c r="W1738">
        <v>7</v>
      </c>
      <c r="X1738">
        <v>163</v>
      </c>
      <c r="Y1738">
        <v>0</v>
      </c>
      <c r="AD1738">
        <v>75</v>
      </c>
      <c r="AE1738">
        <v>803</v>
      </c>
      <c r="AF1738" t="s">
        <v>39</v>
      </c>
      <c r="AG1738" t="s">
        <v>40</v>
      </c>
      <c r="AH1738" t="s">
        <v>112</v>
      </c>
    </row>
    <row r="1739" spans="1:34" x14ac:dyDescent="0.2">
      <c r="A1739">
        <v>1594155600</v>
      </c>
      <c r="B1739" t="s">
        <v>1730</v>
      </c>
      <c r="C1739" t="s">
        <v>34</v>
      </c>
      <c r="D1739" t="s">
        <v>56</v>
      </c>
      <c r="E1739" t="s">
        <v>56</v>
      </c>
      <c r="F1739" s="1">
        <v>44019</v>
      </c>
      <c r="G1739" s="1" t="str">
        <f t="shared" si="27"/>
        <v>Tue</v>
      </c>
      <c r="H1739" s="1" t="s">
        <v>92</v>
      </c>
      <c r="I1739">
        <v>-14400</v>
      </c>
      <c r="J1739" t="s">
        <v>38</v>
      </c>
      <c r="K1739">
        <v>44.378185000000002</v>
      </c>
      <c r="L1739">
        <v>-68.250243999999995</v>
      </c>
      <c r="M1739">
        <v>62.69</v>
      </c>
      <c r="N1739">
        <v>10000</v>
      </c>
      <c r="O1739">
        <v>57.13</v>
      </c>
      <c r="P1739">
        <v>62.51</v>
      </c>
      <c r="Q1739">
        <v>57.18</v>
      </c>
      <c r="R1739">
        <v>70.680000000000007</v>
      </c>
      <c r="S1739">
        <v>1022</v>
      </c>
      <c r="V1739">
        <v>82</v>
      </c>
      <c r="W1739">
        <v>5.99</v>
      </c>
      <c r="X1739">
        <v>193</v>
      </c>
      <c r="Y1739">
        <v>0</v>
      </c>
      <c r="AD1739">
        <v>1</v>
      </c>
      <c r="AE1739">
        <v>800</v>
      </c>
      <c r="AF1739" t="s">
        <v>119</v>
      </c>
      <c r="AG1739" t="s">
        <v>120</v>
      </c>
      <c r="AH1739" t="s">
        <v>121</v>
      </c>
    </row>
    <row r="1740" spans="1:34" x14ac:dyDescent="0.2">
      <c r="A1740">
        <v>1594159200</v>
      </c>
      <c r="B1740" t="s">
        <v>1731</v>
      </c>
      <c r="C1740" t="s">
        <v>34</v>
      </c>
      <c r="D1740" t="s">
        <v>56</v>
      </c>
      <c r="E1740" t="s">
        <v>56</v>
      </c>
      <c r="F1740" s="1">
        <v>44019</v>
      </c>
      <c r="G1740" s="1" t="str">
        <f t="shared" si="27"/>
        <v>Tue</v>
      </c>
      <c r="H1740" s="1" t="s">
        <v>94</v>
      </c>
      <c r="I1740">
        <v>-14400</v>
      </c>
      <c r="J1740" t="s">
        <v>38</v>
      </c>
      <c r="K1740">
        <v>44.378185000000002</v>
      </c>
      <c r="L1740">
        <v>-68.250243999999995</v>
      </c>
      <c r="M1740">
        <v>61.57</v>
      </c>
      <c r="N1740">
        <v>10000</v>
      </c>
      <c r="O1740">
        <v>57.02</v>
      </c>
      <c r="P1740">
        <v>61.43</v>
      </c>
      <c r="Q1740">
        <v>56.19</v>
      </c>
      <c r="R1740">
        <v>68.680000000000007</v>
      </c>
      <c r="S1740">
        <v>1022</v>
      </c>
      <c r="V1740">
        <v>85</v>
      </c>
      <c r="W1740">
        <v>5.01</v>
      </c>
      <c r="X1740">
        <v>178</v>
      </c>
      <c r="Y1740">
        <v>0</v>
      </c>
      <c r="AD1740">
        <v>90</v>
      </c>
      <c r="AE1740">
        <v>804</v>
      </c>
      <c r="AF1740" t="s">
        <v>39</v>
      </c>
      <c r="AG1740" t="s">
        <v>47</v>
      </c>
      <c r="AH1740" t="s">
        <v>112</v>
      </c>
    </row>
    <row r="1741" spans="1:34" x14ac:dyDescent="0.2">
      <c r="A1741">
        <v>1594162800</v>
      </c>
      <c r="B1741" t="s">
        <v>1732</v>
      </c>
      <c r="C1741" t="s">
        <v>34</v>
      </c>
      <c r="D1741" t="s">
        <v>56</v>
      </c>
      <c r="E1741" t="s">
        <v>56</v>
      </c>
      <c r="F1741" s="1">
        <v>44019</v>
      </c>
      <c r="G1741" s="1" t="str">
        <f t="shared" si="27"/>
        <v>Tue</v>
      </c>
      <c r="H1741" s="1" t="s">
        <v>96</v>
      </c>
      <c r="I1741">
        <v>-14400</v>
      </c>
      <c r="J1741" t="s">
        <v>38</v>
      </c>
      <c r="K1741">
        <v>44.378185000000002</v>
      </c>
      <c r="L1741">
        <v>-68.250243999999995</v>
      </c>
      <c r="M1741">
        <v>60.1</v>
      </c>
      <c r="N1741">
        <v>10000</v>
      </c>
      <c r="O1741">
        <v>55.9</v>
      </c>
      <c r="P1741">
        <v>59.85</v>
      </c>
      <c r="Q1741">
        <v>56.19</v>
      </c>
      <c r="R1741">
        <v>64.69</v>
      </c>
      <c r="S1741">
        <v>1022</v>
      </c>
      <c r="V1741">
        <v>86</v>
      </c>
      <c r="W1741">
        <v>5.99</v>
      </c>
      <c r="X1741">
        <v>173</v>
      </c>
      <c r="Y1741">
        <v>0</v>
      </c>
      <c r="AD1741">
        <v>90</v>
      </c>
      <c r="AE1741">
        <v>804</v>
      </c>
      <c r="AF1741" t="s">
        <v>39</v>
      </c>
      <c r="AG1741" t="s">
        <v>47</v>
      </c>
      <c r="AH1741" t="s">
        <v>112</v>
      </c>
    </row>
    <row r="1742" spans="1:34" x14ac:dyDescent="0.2">
      <c r="A1742">
        <v>1594166400</v>
      </c>
      <c r="B1742" t="s">
        <v>1733</v>
      </c>
      <c r="C1742" t="s">
        <v>34</v>
      </c>
      <c r="D1742" t="s">
        <v>56</v>
      </c>
      <c r="E1742" t="s">
        <v>58</v>
      </c>
      <c r="F1742" s="1">
        <v>44020</v>
      </c>
      <c r="G1742" s="1" t="str">
        <f t="shared" si="27"/>
        <v>Wed</v>
      </c>
      <c r="H1742" s="1" t="s">
        <v>37</v>
      </c>
      <c r="I1742">
        <v>-14400</v>
      </c>
      <c r="J1742" t="s">
        <v>38</v>
      </c>
      <c r="K1742">
        <v>44.378185000000002</v>
      </c>
      <c r="L1742">
        <v>-68.250243999999995</v>
      </c>
      <c r="M1742">
        <v>58.53</v>
      </c>
      <c r="N1742">
        <v>10000</v>
      </c>
      <c r="O1742">
        <v>54.99</v>
      </c>
      <c r="P1742">
        <v>58.23</v>
      </c>
      <c r="Q1742">
        <v>55.18</v>
      </c>
      <c r="R1742">
        <v>62.62</v>
      </c>
      <c r="S1742">
        <v>1021</v>
      </c>
      <c r="V1742">
        <v>88</v>
      </c>
      <c r="W1742">
        <v>8.01</v>
      </c>
      <c r="X1742">
        <v>166</v>
      </c>
      <c r="Y1742">
        <v>0</v>
      </c>
      <c r="AD1742">
        <v>90</v>
      </c>
      <c r="AE1742">
        <v>804</v>
      </c>
      <c r="AF1742" t="s">
        <v>39</v>
      </c>
      <c r="AG1742" t="s">
        <v>47</v>
      </c>
      <c r="AH1742" t="s">
        <v>112</v>
      </c>
    </row>
    <row r="1743" spans="1:34" x14ac:dyDescent="0.2">
      <c r="A1743">
        <v>1594170000</v>
      </c>
      <c r="B1743" t="s">
        <v>1734</v>
      </c>
      <c r="C1743" t="s">
        <v>34</v>
      </c>
      <c r="D1743" t="s">
        <v>56</v>
      </c>
      <c r="E1743" t="s">
        <v>58</v>
      </c>
      <c r="F1743" s="1">
        <v>44020</v>
      </c>
      <c r="G1743" s="1" t="str">
        <f t="shared" si="27"/>
        <v>Wed</v>
      </c>
      <c r="H1743" s="1" t="s">
        <v>36</v>
      </c>
      <c r="I1743">
        <v>-14400</v>
      </c>
      <c r="J1743" t="s">
        <v>38</v>
      </c>
      <c r="K1743">
        <v>44.378185000000002</v>
      </c>
      <c r="L1743">
        <v>-68.250243999999995</v>
      </c>
      <c r="M1743">
        <v>57.92</v>
      </c>
      <c r="N1743">
        <v>10000</v>
      </c>
      <c r="O1743">
        <v>54.7</v>
      </c>
      <c r="P1743">
        <v>57.6</v>
      </c>
      <c r="Q1743">
        <v>55.18</v>
      </c>
      <c r="R1743">
        <v>61.61</v>
      </c>
      <c r="S1743">
        <v>1021</v>
      </c>
      <c r="V1743">
        <v>89</v>
      </c>
      <c r="W1743">
        <v>5.01</v>
      </c>
      <c r="X1743">
        <v>187</v>
      </c>
      <c r="Y1743">
        <v>0</v>
      </c>
      <c r="AD1743">
        <v>90</v>
      </c>
      <c r="AE1743">
        <v>804</v>
      </c>
      <c r="AF1743" t="s">
        <v>39</v>
      </c>
      <c r="AG1743" t="s">
        <v>47</v>
      </c>
      <c r="AH1743" t="s">
        <v>41</v>
      </c>
    </row>
    <row r="1744" spans="1:34" x14ac:dyDescent="0.2">
      <c r="A1744">
        <v>1594173600</v>
      </c>
      <c r="B1744" t="s">
        <v>1735</v>
      </c>
      <c r="C1744" t="s">
        <v>34</v>
      </c>
      <c r="D1744" t="s">
        <v>56</v>
      </c>
      <c r="E1744" t="s">
        <v>58</v>
      </c>
      <c r="F1744" s="1">
        <v>44020</v>
      </c>
      <c r="G1744" s="1" t="str">
        <f t="shared" si="27"/>
        <v>Wed</v>
      </c>
      <c r="H1744" s="1" t="s">
        <v>46</v>
      </c>
      <c r="I1744">
        <v>-14400</v>
      </c>
      <c r="J1744" t="s">
        <v>38</v>
      </c>
      <c r="K1744">
        <v>44.378185000000002</v>
      </c>
      <c r="L1744">
        <v>-68.250243999999995</v>
      </c>
      <c r="M1744">
        <v>57.29</v>
      </c>
      <c r="N1744">
        <v>10000</v>
      </c>
      <c r="O1744">
        <v>54.39</v>
      </c>
      <c r="P1744">
        <v>56.95</v>
      </c>
      <c r="Q1744">
        <v>55.18</v>
      </c>
      <c r="R1744">
        <v>60.62</v>
      </c>
      <c r="S1744">
        <v>1021</v>
      </c>
      <c r="V1744">
        <v>90</v>
      </c>
      <c r="W1744">
        <v>8.99</v>
      </c>
      <c r="X1744">
        <v>196</v>
      </c>
      <c r="Y1744">
        <v>0</v>
      </c>
      <c r="AD1744">
        <v>20</v>
      </c>
      <c r="AE1744">
        <v>801</v>
      </c>
      <c r="AF1744" t="s">
        <v>39</v>
      </c>
      <c r="AG1744" t="s">
        <v>116</v>
      </c>
      <c r="AH1744" t="s">
        <v>186</v>
      </c>
    </row>
    <row r="1745" spans="1:34" x14ac:dyDescent="0.2">
      <c r="A1745">
        <v>1594177200</v>
      </c>
      <c r="B1745" t="s">
        <v>1736</v>
      </c>
      <c r="C1745" t="s">
        <v>34</v>
      </c>
      <c r="D1745" t="s">
        <v>56</v>
      </c>
      <c r="E1745" t="s">
        <v>58</v>
      </c>
      <c r="F1745" s="1">
        <v>44020</v>
      </c>
      <c r="G1745" s="1" t="str">
        <f t="shared" si="27"/>
        <v>Wed</v>
      </c>
      <c r="H1745" s="1" t="s">
        <v>49</v>
      </c>
      <c r="I1745">
        <v>-14400</v>
      </c>
      <c r="J1745" t="s">
        <v>38</v>
      </c>
      <c r="K1745">
        <v>44.378185000000002</v>
      </c>
      <c r="L1745">
        <v>-68.250243999999995</v>
      </c>
      <c r="M1745">
        <v>56.62</v>
      </c>
      <c r="N1745">
        <v>10000</v>
      </c>
      <c r="O1745">
        <v>54.03</v>
      </c>
      <c r="P1745">
        <v>56.26</v>
      </c>
      <c r="Q1745">
        <v>54.28</v>
      </c>
      <c r="R1745">
        <v>60.39</v>
      </c>
      <c r="S1745">
        <v>1021</v>
      </c>
      <c r="V1745">
        <v>91</v>
      </c>
      <c r="W1745">
        <v>11.99</v>
      </c>
      <c r="X1745">
        <v>197</v>
      </c>
      <c r="Y1745">
        <v>0</v>
      </c>
      <c r="AD1745">
        <v>75</v>
      </c>
      <c r="AE1745">
        <v>803</v>
      </c>
      <c r="AF1745" t="s">
        <v>39</v>
      </c>
      <c r="AG1745" t="s">
        <v>40</v>
      </c>
      <c r="AH1745" t="s">
        <v>41</v>
      </c>
    </row>
    <row r="1746" spans="1:34" x14ac:dyDescent="0.2">
      <c r="A1746">
        <v>1594180800</v>
      </c>
      <c r="B1746" t="s">
        <v>1737</v>
      </c>
      <c r="C1746" t="s">
        <v>34</v>
      </c>
      <c r="D1746" t="s">
        <v>56</v>
      </c>
      <c r="E1746" t="s">
        <v>58</v>
      </c>
      <c r="F1746" s="1">
        <v>44020</v>
      </c>
      <c r="G1746" s="1" t="str">
        <f t="shared" si="27"/>
        <v>Wed</v>
      </c>
      <c r="H1746" s="1" t="s">
        <v>51</v>
      </c>
      <c r="I1746">
        <v>-14400</v>
      </c>
      <c r="J1746" t="s">
        <v>38</v>
      </c>
      <c r="K1746">
        <v>44.378185000000002</v>
      </c>
      <c r="L1746">
        <v>-68.250243999999995</v>
      </c>
      <c r="M1746">
        <v>56.53</v>
      </c>
      <c r="N1746">
        <v>10000</v>
      </c>
      <c r="O1746">
        <v>53.94</v>
      </c>
      <c r="P1746">
        <v>56.16</v>
      </c>
      <c r="Q1746">
        <v>54.16</v>
      </c>
      <c r="R1746">
        <v>59.61</v>
      </c>
      <c r="S1746">
        <v>1020</v>
      </c>
      <c r="V1746">
        <v>91</v>
      </c>
      <c r="W1746">
        <v>11.99</v>
      </c>
      <c r="X1746">
        <v>196</v>
      </c>
      <c r="Y1746">
        <v>0</v>
      </c>
      <c r="AD1746">
        <v>40</v>
      </c>
      <c r="AE1746">
        <v>802</v>
      </c>
      <c r="AF1746" t="s">
        <v>39</v>
      </c>
      <c r="AG1746" t="s">
        <v>43</v>
      </c>
      <c r="AH1746" t="s">
        <v>44</v>
      </c>
    </row>
    <row r="1747" spans="1:34" x14ac:dyDescent="0.2">
      <c r="A1747">
        <v>1594184400</v>
      </c>
      <c r="B1747" t="s">
        <v>1738</v>
      </c>
      <c r="C1747" t="s">
        <v>34</v>
      </c>
      <c r="D1747" t="s">
        <v>56</v>
      </c>
      <c r="E1747" t="s">
        <v>58</v>
      </c>
      <c r="F1747" s="1">
        <v>44020</v>
      </c>
      <c r="G1747" s="1" t="str">
        <f t="shared" si="27"/>
        <v>Wed</v>
      </c>
      <c r="H1747" s="1" t="s">
        <v>35</v>
      </c>
      <c r="I1747">
        <v>-14400</v>
      </c>
      <c r="J1747" t="s">
        <v>38</v>
      </c>
      <c r="K1747">
        <v>44.378185000000002</v>
      </c>
      <c r="L1747">
        <v>-68.250243999999995</v>
      </c>
      <c r="M1747">
        <v>56.73</v>
      </c>
      <c r="N1747">
        <v>10000</v>
      </c>
      <c r="O1747">
        <v>54.14</v>
      </c>
      <c r="P1747">
        <v>56.39</v>
      </c>
      <c r="Q1747">
        <v>54.19</v>
      </c>
      <c r="R1747">
        <v>59.61</v>
      </c>
      <c r="S1747">
        <v>1020</v>
      </c>
      <c r="V1747">
        <v>91</v>
      </c>
      <c r="W1747">
        <v>8.01</v>
      </c>
      <c r="X1747">
        <v>198</v>
      </c>
      <c r="Y1747">
        <v>0</v>
      </c>
      <c r="AD1747">
        <v>75</v>
      </c>
      <c r="AE1747">
        <v>803</v>
      </c>
      <c r="AF1747" t="s">
        <v>39</v>
      </c>
      <c r="AG1747" t="s">
        <v>40</v>
      </c>
      <c r="AH1747" t="s">
        <v>41</v>
      </c>
    </row>
    <row r="1748" spans="1:34" x14ac:dyDescent="0.2">
      <c r="A1748">
        <v>1594188000</v>
      </c>
      <c r="B1748" t="s">
        <v>1739</v>
      </c>
      <c r="C1748" t="s">
        <v>34</v>
      </c>
      <c r="D1748" t="s">
        <v>56</v>
      </c>
      <c r="E1748" t="s">
        <v>58</v>
      </c>
      <c r="F1748" s="1">
        <v>44020</v>
      </c>
      <c r="G1748" s="1" t="str">
        <f t="shared" si="27"/>
        <v>Wed</v>
      </c>
      <c r="H1748" s="1" t="s">
        <v>54</v>
      </c>
      <c r="I1748">
        <v>-14400</v>
      </c>
      <c r="J1748" t="s">
        <v>38</v>
      </c>
      <c r="K1748">
        <v>44.378185000000002</v>
      </c>
      <c r="L1748">
        <v>-68.250243999999995</v>
      </c>
      <c r="M1748">
        <v>56.43</v>
      </c>
      <c r="N1748">
        <v>10000</v>
      </c>
      <c r="O1748">
        <v>54.14</v>
      </c>
      <c r="P1748">
        <v>56.08</v>
      </c>
      <c r="Q1748">
        <v>55.38</v>
      </c>
      <c r="R1748">
        <v>59.4</v>
      </c>
      <c r="S1748">
        <v>1020</v>
      </c>
      <c r="V1748">
        <v>92</v>
      </c>
      <c r="W1748">
        <v>13</v>
      </c>
      <c r="X1748">
        <v>197</v>
      </c>
      <c r="Y1748">
        <v>0</v>
      </c>
      <c r="AD1748">
        <v>40</v>
      </c>
      <c r="AE1748">
        <v>802</v>
      </c>
      <c r="AF1748" t="s">
        <v>39</v>
      </c>
      <c r="AG1748" t="s">
        <v>43</v>
      </c>
      <c r="AH1748" t="s">
        <v>44</v>
      </c>
    </row>
    <row r="1749" spans="1:34" x14ac:dyDescent="0.2">
      <c r="A1749">
        <v>1594191600</v>
      </c>
      <c r="B1749" t="s">
        <v>1740</v>
      </c>
      <c r="C1749" t="s">
        <v>34</v>
      </c>
      <c r="D1749" t="s">
        <v>56</v>
      </c>
      <c r="E1749" t="s">
        <v>58</v>
      </c>
      <c r="F1749" s="1">
        <v>44020</v>
      </c>
      <c r="G1749" s="1" t="str">
        <f t="shared" si="27"/>
        <v>Wed</v>
      </c>
      <c r="H1749" s="1" t="s">
        <v>56</v>
      </c>
      <c r="I1749">
        <v>-14400</v>
      </c>
      <c r="J1749" t="s">
        <v>38</v>
      </c>
      <c r="K1749">
        <v>44.378185000000002</v>
      </c>
      <c r="L1749">
        <v>-68.250243999999995</v>
      </c>
      <c r="M1749">
        <v>58.12</v>
      </c>
      <c r="N1749">
        <v>10000</v>
      </c>
      <c r="O1749">
        <v>55.2</v>
      </c>
      <c r="P1749">
        <v>57.87</v>
      </c>
      <c r="Q1749">
        <v>55.18</v>
      </c>
      <c r="R1749">
        <v>60.62</v>
      </c>
      <c r="S1749">
        <v>1019</v>
      </c>
      <c r="V1749">
        <v>90</v>
      </c>
      <c r="W1749">
        <v>15.01</v>
      </c>
      <c r="X1749">
        <v>219</v>
      </c>
      <c r="Y1749">
        <v>0</v>
      </c>
      <c r="AD1749">
        <v>90</v>
      </c>
      <c r="AE1749">
        <v>804</v>
      </c>
      <c r="AF1749" t="s">
        <v>39</v>
      </c>
      <c r="AG1749" t="s">
        <v>47</v>
      </c>
      <c r="AH1749" t="s">
        <v>41</v>
      </c>
    </row>
    <row r="1750" spans="1:34" x14ac:dyDescent="0.2">
      <c r="A1750">
        <v>1594195200</v>
      </c>
      <c r="B1750" t="s">
        <v>1741</v>
      </c>
      <c r="C1750" t="s">
        <v>34</v>
      </c>
      <c r="D1750" t="s">
        <v>56</v>
      </c>
      <c r="E1750" t="s">
        <v>58</v>
      </c>
      <c r="F1750" s="1">
        <v>44020</v>
      </c>
      <c r="G1750" s="1" t="str">
        <f t="shared" si="27"/>
        <v>Wed</v>
      </c>
      <c r="H1750" s="1" t="s">
        <v>58</v>
      </c>
      <c r="I1750">
        <v>-14400</v>
      </c>
      <c r="J1750" t="s">
        <v>38</v>
      </c>
      <c r="K1750">
        <v>44.378185000000002</v>
      </c>
      <c r="L1750">
        <v>-68.250243999999995</v>
      </c>
      <c r="M1750">
        <v>58.84</v>
      </c>
      <c r="N1750">
        <v>10000</v>
      </c>
      <c r="O1750">
        <v>55.92</v>
      </c>
      <c r="P1750">
        <v>58.66</v>
      </c>
      <c r="Q1750">
        <v>56.19</v>
      </c>
      <c r="R1750">
        <v>61.61</v>
      </c>
      <c r="S1750">
        <v>1018</v>
      </c>
      <c r="V1750">
        <v>90</v>
      </c>
      <c r="W1750">
        <v>10</v>
      </c>
      <c r="X1750">
        <v>212</v>
      </c>
      <c r="Y1750">
        <v>0</v>
      </c>
      <c r="AD1750">
        <v>90</v>
      </c>
      <c r="AE1750">
        <v>804</v>
      </c>
      <c r="AF1750" t="s">
        <v>39</v>
      </c>
      <c r="AG1750" t="s">
        <v>47</v>
      </c>
      <c r="AH1750" t="s">
        <v>41</v>
      </c>
    </row>
    <row r="1751" spans="1:34" x14ac:dyDescent="0.2">
      <c r="A1751">
        <v>1594198800</v>
      </c>
      <c r="B1751" t="s">
        <v>1742</v>
      </c>
      <c r="C1751" t="s">
        <v>34</v>
      </c>
      <c r="D1751" t="s">
        <v>56</v>
      </c>
      <c r="E1751" t="s">
        <v>58</v>
      </c>
      <c r="F1751" s="1">
        <v>44020</v>
      </c>
      <c r="G1751" s="1" t="str">
        <f t="shared" si="27"/>
        <v>Wed</v>
      </c>
      <c r="H1751" s="1" t="s">
        <v>60</v>
      </c>
      <c r="I1751">
        <v>-14400</v>
      </c>
      <c r="J1751" t="s">
        <v>38</v>
      </c>
      <c r="K1751">
        <v>44.378185000000002</v>
      </c>
      <c r="L1751">
        <v>-68.250243999999995</v>
      </c>
      <c r="M1751">
        <v>59.18</v>
      </c>
      <c r="N1751">
        <v>10000</v>
      </c>
      <c r="O1751">
        <v>56.25</v>
      </c>
      <c r="P1751">
        <v>59.04</v>
      </c>
      <c r="Q1751">
        <v>56.19</v>
      </c>
      <c r="R1751">
        <v>62.62</v>
      </c>
      <c r="S1751">
        <v>1018</v>
      </c>
      <c r="V1751">
        <v>90</v>
      </c>
      <c r="W1751">
        <v>11.99</v>
      </c>
      <c r="X1751">
        <v>215</v>
      </c>
      <c r="Y1751">
        <v>0</v>
      </c>
      <c r="AD1751">
        <v>90</v>
      </c>
      <c r="AE1751">
        <v>804</v>
      </c>
      <c r="AF1751" t="s">
        <v>39</v>
      </c>
      <c r="AG1751" t="s">
        <v>47</v>
      </c>
      <c r="AH1751" t="s">
        <v>112</v>
      </c>
    </row>
    <row r="1752" spans="1:34" x14ac:dyDescent="0.2">
      <c r="A1752">
        <v>1594202400</v>
      </c>
      <c r="B1752" t="s">
        <v>1743</v>
      </c>
      <c r="C1752" t="s">
        <v>34</v>
      </c>
      <c r="D1752" t="s">
        <v>56</v>
      </c>
      <c r="E1752" t="s">
        <v>58</v>
      </c>
      <c r="F1752" s="1">
        <v>44020</v>
      </c>
      <c r="G1752" s="1" t="str">
        <f t="shared" si="27"/>
        <v>Wed</v>
      </c>
      <c r="H1752" s="1" t="s">
        <v>62</v>
      </c>
      <c r="I1752">
        <v>-14400</v>
      </c>
      <c r="J1752" t="s">
        <v>38</v>
      </c>
      <c r="K1752">
        <v>44.378185000000002</v>
      </c>
      <c r="L1752">
        <v>-68.250243999999995</v>
      </c>
      <c r="M1752">
        <v>59.83</v>
      </c>
      <c r="N1752">
        <v>10000</v>
      </c>
      <c r="O1752">
        <v>57.2</v>
      </c>
      <c r="P1752">
        <v>59.79</v>
      </c>
      <c r="Q1752">
        <v>58.08</v>
      </c>
      <c r="R1752">
        <v>61.43</v>
      </c>
      <c r="S1752">
        <v>1018</v>
      </c>
      <c r="V1752">
        <v>91</v>
      </c>
      <c r="W1752">
        <v>11.01</v>
      </c>
      <c r="X1752">
        <v>207</v>
      </c>
      <c r="Y1752">
        <v>0</v>
      </c>
      <c r="AD1752">
        <v>90</v>
      </c>
      <c r="AE1752">
        <v>804</v>
      </c>
      <c r="AF1752" t="s">
        <v>39</v>
      </c>
      <c r="AG1752" t="s">
        <v>47</v>
      </c>
      <c r="AH1752" t="s">
        <v>112</v>
      </c>
    </row>
    <row r="1753" spans="1:34" x14ac:dyDescent="0.2">
      <c r="A1753">
        <v>1594206000</v>
      </c>
      <c r="B1753" t="s">
        <v>1744</v>
      </c>
      <c r="C1753" t="s">
        <v>34</v>
      </c>
      <c r="D1753" t="s">
        <v>56</v>
      </c>
      <c r="E1753" t="s">
        <v>58</v>
      </c>
      <c r="F1753" s="1">
        <v>44020</v>
      </c>
      <c r="G1753" s="1" t="str">
        <f t="shared" si="27"/>
        <v>Wed</v>
      </c>
      <c r="H1753" s="1" t="s">
        <v>67</v>
      </c>
      <c r="I1753">
        <v>-14400</v>
      </c>
      <c r="J1753" t="s">
        <v>38</v>
      </c>
      <c r="K1753">
        <v>44.378185000000002</v>
      </c>
      <c r="L1753">
        <v>-68.250243999999995</v>
      </c>
      <c r="M1753">
        <v>60.35</v>
      </c>
      <c r="N1753">
        <v>10000</v>
      </c>
      <c r="O1753">
        <v>57.4</v>
      </c>
      <c r="P1753">
        <v>60.31</v>
      </c>
      <c r="Q1753">
        <v>56.28</v>
      </c>
      <c r="R1753">
        <v>63.61</v>
      </c>
      <c r="S1753">
        <v>1018</v>
      </c>
      <c r="V1753">
        <v>90</v>
      </c>
      <c r="W1753">
        <v>11.01</v>
      </c>
      <c r="X1753">
        <v>194</v>
      </c>
      <c r="Y1753">
        <v>0</v>
      </c>
      <c r="Z1753">
        <v>0.14000000000000001</v>
      </c>
      <c r="AD1753">
        <v>90</v>
      </c>
      <c r="AE1753">
        <v>500</v>
      </c>
      <c r="AF1753" t="s">
        <v>63</v>
      </c>
      <c r="AG1753" t="s">
        <v>64</v>
      </c>
      <c r="AH1753" t="s">
        <v>65</v>
      </c>
    </row>
    <row r="1754" spans="1:34" x14ac:dyDescent="0.2">
      <c r="A1754">
        <v>1594209600</v>
      </c>
      <c r="B1754" t="s">
        <v>1745</v>
      </c>
      <c r="C1754" t="s">
        <v>34</v>
      </c>
      <c r="D1754" t="s">
        <v>56</v>
      </c>
      <c r="E1754" t="s">
        <v>58</v>
      </c>
      <c r="F1754" s="1">
        <v>44020</v>
      </c>
      <c r="G1754" s="1" t="str">
        <f t="shared" si="27"/>
        <v>Wed</v>
      </c>
      <c r="H1754" s="1" t="s">
        <v>72</v>
      </c>
      <c r="I1754">
        <v>-14400</v>
      </c>
      <c r="J1754" t="s">
        <v>38</v>
      </c>
      <c r="K1754">
        <v>44.378185000000002</v>
      </c>
      <c r="L1754">
        <v>-68.250243999999995</v>
      </c>
      <c r="M1754">
        <v>60.37</v>
      </c>
      <c r="N1754">
        <v>2816</v>
      </c>
      <c r="O1754">
        <v>58.03</v>
      </c>
      <c r="P1754">
        <v>60.42</v>
      </c>
      <c r="Q1754">
        <v>57.27</v>
      </c>
      <c r="R1754">
        <v>64.62</v>
      </c>
      <c r="S1754">
        <v>1018</v>
      </c>
      <c r="V1754">
        <v>92</v>
      </c>
      <c r="W1754">
        <v>11.99</v>
      </c>
      <c r="X1754">
        <v>196</v>
      </c>
      <c r="Y1754">
        <v>0</v>
      </c>
      <c r="AD1754">
        <v>90</v>
      </c>
      <c r="AE1754">
        <v>701</v>
      </c>
      <c r="AF1754" t="s">
        <v>68</v>
      </c>
      <c r="AG1754" t="s">
        <v>69</v>
      </c>
      <c r="AH1754" t="s">
        <v>70</v>
      </c>
    </row>
    <row r="1755" spans="1:34" x14ac:dyDescent="0.2">
      <c r="A1755">
        <v>1594213200</v>
      </c>
      <c r="B1755" t="s">
        <v>1746</v>
      </c>
      <c r="C1755" t="s">
        <v>34</v>
      </c>
      <c r="D1755" t="s">
        <v>56</v>
      </c>
      <c r="E1755" t="s">
        <v>58</v>
      </c>
      <c r="F1755" s="1">
        <v>44020</v>
      </c>
      <c r="G1755" s="1" t="str">
        <f t="shared" si="27"/>
        <v>Wed</v>
      </c>
      <c r="H1755" s="1" t="s">
        <v>75</v>
      </c>
      <c r="I1755">
        <v>-14400</v>
      </c>
      <c r="J1755" t="s">
        <v>38</v>
      </c>
      <c r="K1755">
        <v>44.378185000000002</v>
      </c>
      <c r="L1755">
        <v>-68.250243999999995</v>
      </c>
      <c r="M1755">
        <v>60.87</v>
      </c>
      <c r="N1755">
        <v>9656</v>
      </c>
      <c r="O1755">
        <v>58.23</v>
      </c>
      <c r="P1755">
        <v>60.94</v>
      </c>
      <c r="Q1755">
        <v>57.27</v>
      </c>
      <c r="R1755">
        <v>64.62</v>
      </c>
      <c r="S1755">
        <v>1018</v>
      </c>
      <c r="V1755">
        <v>91</v>
      </c>
      <c r="W1755">
        <v>14</v>
      </c>
      <c r="X1755">
        <v>209</v>
      </c>
      <c r="Y1755">
        <v>0</v>
      </c>
      <c r="AD1755">
        <v>90</v>
      </c>
      <c r="AE1755">
        <v>701</v>
      </c>
      <c r="AF1755" t="s">
        <v>68</v>
      </c>
      <c r="AG1755" t="s">
        <v>69</v>
      </c>
      <c r="AH1755" t="s">
        <v>70</v>
      </c>
    </row>
    <row r="1756" spans="1:34" x14ac:dyDescent="0.2">
      <c r="A1756">
        <v>1594216800</v>
      </c>
      <c r="B1756" t="s">
        <v>1747</v>
      </c>
      <c r="C1756" t="s">
        <v>34</v>
      </c>
      <c r="D1756" t="s">
        <v>56</v>
      </c>
      <c r="E1756" t="s">
        <v>58</v>
      </c>
      <c r="F1756" s="1">
        <v>44020</v>
      </c>
      <c r="G1756" s="1" t="str">
        <f t="shared" si="27"/>
        <v>Wed</v>
      </c>
      <c r="H1756" s="1" t="s">
        <v>77</v>
      </c>
      <c r="I1756">
        <v>-14400</v>
      </c>
      <c r="J1756" t="s">
        <v>38</v>
      </c>
      <c r="K1756">
        <v>44.378185000000002</v>
      </c>
      <c r="L1756">
        <v>-68.250243999999995</v>
      </c>
      <c r="M1756">
        <v>61.66</v>
      </c>
      <c r="N1756">
        <v>10000</v>
      </c>
      <c r="O1756">
        <v>59.63</v>
      </c>
      <c r="P1756">
        <v>61.9</v>
      </c>
      <c r="Q1756">
        <v>57.27</v>
      </c>
      <c r="R1756">
        <v>65.61</v>
      </c>
      <c r="S1756">
        <v>1017</v>
      </c>
      <c r="V1756">
        <v>93</v>
      </c>
      <c r="W1756">
        <v>10</v>
      </c>
      <c r="X1756">
        <v>208</v>
      </c>
      <c r="Y1756">
        <v>0</v>
      </c>
      <c r="Z1756">
        <v>0.16</v>
      </c>
      <c r="AD1756">
        <v>90</v>
      </c>
      <c r="AE1756">
        <v>500</v>
      </c>
      <c r="AF1756" t="s">
        <v>63</v>
      </c>
      <c r="AG1756" t="s">
        <v>64</v>
      </c>
      <c r="AH1756" t="s">
        <v>65</v>
      </c>
    </row>
    <row r="1757" spans="1:34" x14ac:dyDescent="0.2">
      <c r="A1757">
        <v>1594220400</v>
      </c>
      <c r="B1757" t="s">
        <v>1748</v>
      </c>
      <c r="C1757" t="s">
        <v>34</v>
      </c>
      <c r="D1757" t="s">
        <v>56</v>
      </c>
      <c r="E1757" t="s">
        <v>58</v>
      </c>
      <c r="F1757" s="1">
        <v>44020</v>
      </c>
      <c r="G1757" s="1" t="str">
        <f t="shared" si="27"/>
        <v>Wed</v>
      </c>
      <c r="H1757" s="1" t="s">
        <v>79</v>
      </c>
      <c r="I1757">
        <v>-14400</v>
      </c>
      <c r="J1757" t="s">
        <v>38</v>
      </c>
      <c r="K1757">
        <v>44.378185000000002</v>
      </c>
      <c r="L1757">
        <v>-68.250243999999995</v>
      </c>
      <c r="M1757">
        <v>62.28</v>
      </c>
      <c r="N1757">
        <v>6437</v>
      </c>
      <c r="O1757">
        <v>59.92</v>
      </c>
      <c r="P1757">
        <v>62.53</v>
      </c>
      <c r="Q1757">
        <v>59.29</v>
      </c>
      <c r="R1757">
        <v>67.39</v>
      </c>
      <c r="S1757">
        <v>1017</v>
      </c>
      <c r="V1757">
        <v>92</v>
      </c>
      <c r="W1757">
        <v>11.99</v>
      </c>
      <c r="X1757">
        <v>218</v>
      </c>
      <c r="Y1757">
        <v>0</v>
      </c>
      <c r="AD1757">
        <v>90</v>
      </c>
      <c r="AE1757">
        <v>701</v>
      </c>
      <c r="AF1757" t="s">
        <v>68</v>
      </c>
      <c r="AG1757" t="s">
        <v>69</v>
      </c>
      <c r="AH1757" t="s">
        <v>70</v>
      </c>
    </row>
    <row r="1758" spans="1:34" x14ac:dyDescent="0.2">
      <c r="A1758">
        <v>1594224000</v>
      </c>
      <c r="B1758" t="s">
        <v>1749</v>
      </c>
      <c r="C1758" t="s">
        <v>34</v>
      </c>
      <c r="D1758" t="s">
        <v>56</v>
      </c>
      <c r="E1758" t="s">
        <v>58</v>
      </c>
      <c r="F1758" s="1">
        <v>44020</v>
      </c>
      <c r="G1758" s="1" t="str">
        <f t="shared" si="27"/>
        <v>Wed</v>
      </c>
      <c r="H1758" s="1" t="s">
        <v>81</v>
      </c>
      <c r="I1758">
        <v>-14400</v>
      </c>
      <c r="J1758" t="s">
        <v>38</v>
      </c>
      <c r="K1758">
        <v>44.378185000000002</v>
      </c>
      <c r="L1758">
        <v>-68.250243999999995</v>
      </c>
      <c r="M1758">
        <v>62.42</v>
      </c>
      <c r="N1758">
        <v>4023</v>
      </c>
      <c r="O1758">
        <v>60.06</v>
      </c>
      <c r="P1758">
        <v>62.69</v>
      </c>
      <c r="Q1758">
        <v>58.28</v>
      </c>
      <c r="R1758">
        <v>66.38</v>
      </c>
      <c r="S1758">
        <v>1016</v>
      </c>
      <c r="V1758">
        <v>92</v>
      </c>
      <c r="W1758">
        <v>15.01</v>
      </c>
      <c r="X1758">
        <v>213</v>
      </c>
      <c r="Y1758">
        <v>0</v>
      </c>
      <c r="AD1758">
        <v>90</v>
      </c>
      <c r="AE1758">
        <v>701</v>
      </c>
      <c r="AF1758" t="s">
        <v>68</v>
      </c>
      <c r="AG1758" t="s">
        <v>69</v>
      </c>
      <c r="AH1758" t="s">
        <v>70</v>
      </c>
    </row>
    <row r="1759" spans="1:34" x14ac:dyDescent="0.2">
      <c r="A1759">
        <v>1594227600</v>
      </c>
      <c r="B1759" t="s">
        <v>1750</v>
      </c>
      <c r="C1759" t="s">
        <v>34</v>
      </c>
      <c r="D1759" t="s">
        <v>56</v>
      </c>
      <c r="E1759" t="s">
        <v>58</v>
      </c>
      <c r="F1759" s="1">
        <v>44020</v>
      </c>
      <c r="G1759" s="1" t="str">
        <f t="shared" si="27"/>
        <v>Wed</v>
      </c>
      <c r="H1759" s="1" t="s">
        <v>83</v>
      </c>
      <c r="I1759">
        <v>-14400</v>
      </c>
      <c r="J1759" t="s">
        <v>38</v>
      </c>
      <c r="K1759">
        <v>44.378185000000002</v>
      </c>
      <c r="L1759">
        <v>-68.250243999999995</v>
      </c>
      <c r="M1759">
        <v>62.92</v>
      </c>
      <c r="N1759">
        <v>9656</v>
      </c>
      <c r="O1759">
        <v>60.26</v>
      </c>
      <c r="P1759">
        <v>63.19</v>
      </c>
      <c r="Q1759">
        <v>58.28</v>
      </c>
      <c r="R1759">
        <v>67.39</v>
      </c>
      <c r="S1759">
        <v>1015</v>
      </c>
      <c r="V1759">
        <v>91</v>
      </c>
      <c r="W1759">
        <v>10</v>
      </c>
      <c r="X1759">
        <v>198</v>
      </c>
      <c r="Y1759">
        <v>0</v>
      </c>
      <c r="AD1759">
        <v>90</v>
      </c>
      <c r="AE1759">
        <v>701</v>
      </c>
      <c r="AF1759" t="s">
        <v>68</v>
      </c>
      <c r="AG1759" t="s">
        <v>69</v>
      </c>
      <c r="AH1759" t="s">
        <v>70</v>
      </c>
    </row>
    <row r="1760" spans="1:34" x14ac:dyDescent="0.2">
      <c r="A1760">
        <v>1594231200</v>
      </c>
      <c r="B1760" t="s">
        <v>1751</v>
      </c>
      <c r="C1760" t="s">
        <v>34</v>
      </c>
      <c r="D1760" t="s">
        <v>56</v>
      </c>
      <c r="E1760" t="s">
        <v>58</v>
      </c>
      <c r="F1760" s="1">
        <v>44020</v>
      </c>
      <c r="G1760" s="1" t="str">
        <f t="shared" si="27"/>
        <v>Wed</v>
      </c>
      <c r="H1760" s="1" t="s">
        <v>86</v>
      </c>
      <c r="I1760">
        <v>-14400</v>
      </c>
      <c r="J1760" t="s">
        <v>38</v>
      </c>
      <c r="K1760">
        <v>44.378185000000002</v>
      </c>
      <c r="L1760">
        <v>-68.250243999999995</v>
      </c>
      <c r="M1760">
        <v>62.26</v>
      </c>
      <c r="N1760">
        <v>805</v>
      </c>
      <c r="O1760">
        <v>59.9</v>
      </c>
      <c r="P1760">
        <v>62.51</v>
      </c>
      <c r="Q1760">
        <v>57.18</v>
      </c>
      <c r="R1760">
        <v>68.61</v>
      </c>
      <c r="S1760">
        <v>1015</v>
      </c>
      <c r="V1760">
        <v>92</v>
      </c>
      <c r="W1760">
        <v>7</v>
      </c>
      <c r="X1760">
        <v>215</v>
      </c>
      <c r="Y1760">
        <v>0</v>
      </c>
      <c r="AD1760">
        <v>90</v>
      </c>
      <c r="AE1760">
        <v>741</v>
      </c>
      <c r="AF1760" t="s">
        <v>100</v>
      </c>
      <c r="AG1760" t="s">
        <v>101</v>
      </c>
      <c r="AH1760" t="s">
        <v>70</v>
      </c>
    </row>
    <row r="1761" spans="1:34" x14ac:dyDescent="0.2">
      <c r="A1761">
        <v>1594234800</v>
      </c>
      <c r="B1761" t="s">
        <v>1752</v>
      </c>
      <c r="C1761" t="s">
        <v>34</v>
      </c>
      <c r="D1761" t="s">
        <v>56</v>
      </c>
      <c r="E1761" t="s">
        <v>58</v>
      </c>
      <c r="F1761" s="1">
        <v>44020</v>
      </c>
      <c r="G1761" s="1" t="str">
        <f t="shared" si="27"/>
        <v>Wed</v>
      </c>
      <c r="H1761" s="1" t="s">
        <v>88</v>
      </c>
      <c r="I1761">
        <v>-14400</v>
      </c>
      <c r="J1761" t="s">
        <v>38</v>
      </c>
      <c r="K1761">
        <v>44.378185000000002</v>
      </c>
      <c r="L1761">
        <v>-68.250243999999995</v>
      </c>
      <c r="M1761">
        <v>62.69</v>
      </c>
      <c r="N1761">
        <v>1207</v>
      </c>
      <c r="O1761">
        <v>60.33</v>
      </c>
      <c r="P1761">
        <v>62.98</v>
      </c>
      <c r="Q1761">
        <v>58.28</v>
      </c>
      <c r="R1761">
        <v>67.599999999999994</v>
      </c>
      <c r="S1761">
        <v>1014</v>
      </c>
      <c r="V1761">
        <v>92</v>
      </c>
      <c r="W1761">
        <v>8.01</v>
      </c>
      <c r="X1761">
        <v>187</v>
      </c>
      <c r="Y1761">
        <v>0</v>
      </c>
      <c r="AD1761">
        <v>90</v>
      </c>
      <c r="AE1761">
        <v>701</v>
      </c>
      <c r="AF1761" t="s">
        <v>68</v>
      </c>
      <c r="AG1761" t="s">
        <v>69</v>
      </c>
      <c r="AH1761" t="s">
        <v>70</v>
      </c>
    </row>
    <row r="1762" spans="1:34" x14ac:dyDescent="0.2">
      <c r="A1762">
        <v>1594238400</v>
      </c>
      <c r="B1762" t="s">
        <v>1753</v>
      </c>
      <c r="C1762" t="s">
        <v>34</v>
      </c>
      <c r="D1762" t="s">
        <v>56</v>
      </c>
      <c r="E1762" t="s">
        <v>58</v>
      </c>
      <c r="F1762" s="1">
        <v>44020</v>
      </c>
      <c r="G1762" s="1" t="str">
        <f t="shared" si="27"/>
        <v>Wed</v>
      </c>
      <c r="H1762" s="1" t="s">
        <v>90</v>
      </c>
      <c r="I1762">
        <v>-14400</v>
      </c>
      <c r="J1762" t="s">
        <v>38</v>
      </c>
      <c r="K1762">
        <v>44.378185000000002</v>
      </c>
      <c r="L1762">
        <v>-68.250243999999995</v>
      </c>
      <c r="M1762">
        <v>62.1</v>
      </c>
      <c r="N1762">
        <v>1207</v>
      </c>
      <c r="O1762">
        <v>60.04</v>
      </c>
      <c r="P1762">
        <v>62.38</v>
      </c>
      <c r="Q1762">
        <v>57.18</v>
      </c>
      <c r="R1762">
        <v>67.599999999999994</v>
      </c>
      <c r="S1762">
        <v>1014</v>
      </c>
      <c r="V1762">
        <v>93</v>
      </c>
      <c r="W1762">
        <v>5.01</v>
      </c>
      <c r="X1762">
        <v>204</v>
      </c>
      <c r="Y1762">
        <v>0</v>
      </c>
      <c r="AD1762">
        <v>90</v>
      </c>
      <c r="AE1762">
        <v>701</v>
      </c>
      <c r="AF1762" t="s">
        <v>68</v>
      </c>
      <c r="AG1762" t="s">
        <v>69</v>
      </c>
      <c r="AH1762" t="s">
        <v>70</v>
      </c>
    </row>
    <row r="1763" spans="1:34" x14ac:dyDescent="0.2">
      <c r="A1763">
        <v>1594242000</v>
      </c>
      <c r="B1763" t="s">
        <v>1754</v>
      </c>
      <c r="C1763" t="s">
        <v>34</v>
      </c>
      <c r="D1763" t="s">
        <v>56</v>
      </c>
      <c r="E1763" t="s">
        <v>58</v>
      </c>
      <c r="F1763" s="1">
        <v>44020</v>
      </c>
      <c r="G1763" s="1" t="str">
        <f t="shared" si="27"/>
        <v>Wed</v>
      </c>
      <c r="H1763" s="1" t="s">
        <v>92</v>
      </c>
      <c r="I1763">
        <v>-14400</v>
      </c>
      <c r="J1763" t="s">
        <v>38</v>
      </c>
      <c r="K1763">
        <v>44.378185000000002</v>
      </c>
      <c r="L1763">
        <v>-68.250243999999995</v>
      </c>
      <c r="M1763">
        <v>62.67</v>
      </c>
      <c r="N1763">
        <v>4828</v>
      </c>
      <c r="O1763">
        <v>60.01</v>
      </c>
      <c r="P1763">
        <v>62.92</v>
      </c>
      <c r="Q1763">
        <v>59.29</v>
      </c>
      <c r="R1763">
        <v>67.599999999999994</v>
      </c>
      <c r="S1763">
        <v>1014</v>
      </c>
      <c r="V1763">
        <v>91</v>
      </c>
      <c r="W1763">
        <v>5.01</v>
      </c>
      <c r="X1763">
        <v>206</v>
      </c>
      <c r="Y1763">
        <v>0</v>
      </c>
      <c r="AD1763">
        <v>90</v>
      </c>
      <c r="AE1763">
        <v>701</v>
      </c>
      <c r="AF1763" t="s">
        <v>68</v>
      </c>
      <c r="AG1763" t="s">
        <v>69</v>
      </c>
      <c r="AH1763" t="s">
        <v>70</v>
      </c>
    </row>
    <row r="1764" spans="1:34" x14ac:dyDescent="0.2">
      <c r="A1764">
        <v>1594245600</v>
      </c>
      <c r="B1764" t="s">
        <v>1755</v>
      </c>
      <c r="C1764" t="s">
        <v>34</v>
      </c>
      <c r="D1764" t="s">
        <v>56</v>
      </c>
      <c r="E1764" t="s">
        <v>58</v>
      </c>
      <c r="F1764" s="1">
        <v>44020</v>
      </c>
      <c r="G1764" s="1" t="str">
        <f t="shared" si="27"/>
        <v>Wed</v>
      </c>
      <c r="H1764" s="1" t="s">
        <v>94</v>
      </c>
      <c r="I1764">
        <v>-14400</v>
      </c>
      <c r="J1764" t="s">
        <v>38</v>
      </c>
      <c r="K1764">
        <v>44.378185000000002</v>
      </c>
      <c r="L1764">
        <v>-68.250243999999995</v>
      </c>
      <c r="M1764">
        <v>61.72</v>
      </c>
      <c r="N1764">
        <v>1609</v>
      </c>
      <c r="O1764">
        <v>59.97</v>
      </c>
      <c r="P1764">
        <v>62.01</v>
      </c>
      <c r="Q1764">
        <v>58.28</v>
      </c>
      <c r="R1764">
        <v>67.599999999999994</v>
      </c>
      <c r="S1764">
        <v>1014</v>
      </c>
      <c r="V1764">
        <v>94</v>
      </c>
      <c r="W1764">
        <v>4</v>
      </c>
      <c r="X1764">
        <v>90</v>
      </c>
      <c r="Y1764">
        <v>0</v>
      </c>
      <c r="AD1764">
        <v>90</v>
      </c>
      <c r="AE1764">
        <v>701</v>
      </c>
      <c r="AF1764" t="s">
        <v>68</v>
      </c>
      <c r="AG1764" t="s">
        <v>69</v>
      </c>
      <c r="AH1764" t="s">
        <v>70</v>
      </c>
    </row>
    <row r="1765" spans="1:34" x14ac:dyDescent="0.2">
      <c r="A1765">
        <v>1594249200</v>
      </c>
      <c r="B1765" t="s">
        <v>1756</v>
      </c>
      <c r="C1765" t="s">
        <v>34</v>
      </c>
      <c r="D1765" t="s">
        <v>56</v>
      </c>
      <c r="E1765" t="s">
        <v>58</v>
      </c>
      <c r="F1765" s="1">
        <v>44020</v>
      </c>
      <c r="G1765" s="1" t="str">
        <f t="shared" si="27"/>
        <v>Wed</v>
      </c>
      <c r="H1765" s="1" t="s">
        <v>96</v>
      </c>
      <c r="I1765">
        <v>-14400</v>
      </c>
      <c r="J1765" t="s">
        <v>38</v>
      </c>
      <c r="K1765">
        <v>44.378185000000002</v>
      </c>
      <c r="L1765">
        <v>-68.250243999999995</v>
      </c>
      <c r="M1765">
        <v>61.61</v>
      </c>
      <c r="N1765">
        <v>1207</v>
      </c>
      <c r="O1765">
        <v>60.17</v>
      </c>
      <c r="P1765">
        <v>61.93</v>
      </c>
      <c r="Q1765">
        <v>58.28</v>
      </c>
      <c r="R1765">
        <v>66.61</v>
      </c>
      <c r="S1765">
        <v>1013</v>
      </c>
      <c r="V1765">
        <v>95</v>
      </c>
      <c r="W1765">
        <v>5.01</v>
      </c>
      <c r="X1765">
        <v>189</v>
      </c>
      <c r="Y1765">
        <v>0</v>
      </c>
      <c r="Z1765">
        <v>2.29</v>
      </c>
      <c r="AD1765">
        <v>90</v>
      </c>
      <c r="AE1765">
        <v>501</v>
      </c>
      <c r="AF1765" t="s">
        <v>63</v>
      </c>
      <c r="AG1765" t="s">
        <v>73</v>
      </c>
      <c r="AH1765" t="s">
        <v>65</v>
      </c>
    </row>
    <row r="1766" spans="1:34" x14ac:dyDescent="0.2">
      <c r="A1766">
        <v>1594249200</v>
      </c>
      <c r="B1766" t="s">
        <v>1756</v>
      </c>
      <c r="C1766" t="s">
        <v>34</v>
      </c>
      <c r="D1766" t="s">
        <v>56</v>
      </c>
      <c r="E1766" t="s">
        <v>58</v>
      </c>
      <c r="F1766" s="1">
        <v>44020</v>
      </c>
      <c r="G1766" s="1" t="str">
        <f t="shared" si="27"/>
        <v>Wed</v>
      </c>
      <c r="H1766" s="1" t="s">
        <v>96</v>
      </c>
      <c r="I1766">
        <v>-14400</v>
      </c>
      <c r="J1766" t="s">
        <v>38</v>
      </c>
      <c r="K1766">
        <v>44.378185000000002</v>
      </c>
      <c r="L1766">
        <v>-68.250243999999995</v>
      </c>
      <c r="M1766">
        <v>61.61</v>
      </c>
      <c r="N1766">
        <v>1207</v>
      </c>
      <c r="O1766">
        <v>60.17</v>
      </c>
      <c r="P1766">
        <v>61.93</v>
      </c>
      <c r="Q1766">
        <v>58.28</v>
      </c>
      <c r="R1766">
        <v>66.61</v>
      </c>
      <c r="S1766">
        <v>1013</v>
      </c>
      <c r="V1766">
        <v>95</v>
      </c>
      <c r="W1766">
        <v>5.01</v>
      </c>
      <c r="X1766">
        <v>189</v>
      </c>
      <c r="Y1766">
        <v>0</v>
      </c>
      <c r="Z1766">
        <v>2.29</v>
      </c>
      <c r="AD1766">
        <v>90</v>
      </c>
      <c r="AE1766">
        <v>200</v>
      </c>
      <c r="AF1766" t="s">
        <v>1757</v>
      </c>
      <c r="AG1766" t="s">
        <v>1758</v>
      </c>
      <c r="AH1766" t="s">
        <v>1759</v>
      </c>
    </row>
    <row r="1767" spans="1:34" x14ac:dyDescent="0.2">
      <c r="A1767">
        <v>1594249200</v>
      </c>
      <c r="B1767" t="s">
        <v>1756</v>
      </c>
      <c r="C1767" t="s">
        <v>34</v>
      </c>
      <c r="D1767" t="s">
        <v>56</v>
      </c>
      <c r="E1767" t="s">
        <v>58</v>
      </c>
      <c r="F1767" s="1">
        <v>44020</v>
      </c>
      <c r="G1767" s="1" t="str">
        <f t="shared" si="27"/>
        <v>Wed</v>
      </c>
      <c r="H1767" s="1" t="s">
        <v>96</v>
      </c>
      <c r="I1767">
        <v>-14400</v>
      </c>
      <c r="J1767" t="s">
        <v>38</v>
      </c>
      <c r="K1767">
        <v>44.378185000000002</v>
      </c>
      <c r="L1767">
        <v>-68.250243999999995</v>
      </c>
      <c r="M1767">
        <v>61.61</v>
      </c>
      <c r="N1767">
        <v>1207</v>
      </c>
      <c r="O1767">
        <v>60.17</v>
      </c>
      <c r="P1767">
        <v>61.93</v>
      </c>
      <c r="Q1767">
        <v>58.28</v>
      </c>
      <c r="R1767">
        <v>66.61</v>
      </c>
      <c r="S1767">
        <v>1013</v>
      </c>
      <c r="V1767">
        <v>95</v>
      </c>
      <c r="W1767">
        <v>5.01</v>
      </c>
      <c r="X1767">
        <v>189</v>
      </c>
      <c r="Y1767">
        <v>0</v>
      </c>
      <c r="Z1767">
        <v>2.29</v>
      </c>
      <c r="AD1767">
        <v>90</v>
      </c>
      <c r="AE1767">
        <v>701</v>
      </c>
      <c r="AF1767" t="s">
        <v>68</v>
      </c>
      <c r="AG1767" t="s">
        <v>69</v>
      </c>
      <c r="AH1767" t="s">
        <v>70</v>
      </c>
    </row>
    <row r="1768" spans="1:34" x14ac:dyDescent="0.2">
      <c r="A1768">
        <v>1594252800</v>
      </c>
      <c r="B1768" t="s">
        <v>1760</v>
      </c>
      <c r="C1768" t="s">
        <v>34</v>
      </c>
      <c r="D1768" t="s">
        <v>56</v>
      </c>
      <c r="E1768" t="s">
        <v>60</v>
      </c>
      <c r="F1768" s="1">
        <v>44021</v>
      </c>
      <c r="G1768" s="1" t="str">
        <f t="shared" si="27"/>
        <v>Thu</v>
      </c>
      <c r="H1768" s="1" t="s">
        <v>37</v>
      </c>
      <c r="I1768">
        <v>-14400</v>
      </c>
      <c r="J1768" t="s">
        <v>38</v>
      </c>
      <c r="K1768">
        <v>44.378185000000002</v>
      </c>
      <c r="L1768">
        <v>-68.250243999999995</v>
      </c>
      <c r="M1768">
        <v>63.79</v>
      </c>
      <c r="N1768">
        <v>8047</v>
      </c>
      <c r="O1768">
        <v>62.02</v>
      </c>
      <c r="P1768">
        <v>64.290000000000006</v>
      </c>
      <c r="Q1768">
        <v>60.19</v>
      </c>
      <c r="R1768">
        <v>66.94</v>
      </c>
      <c r="S1768">
        <v>1012</v>
      </c>
      <c r="V1768">
        <v>94</v>
      </c>
      <c r="W1768">
        <v>15.01</v>
      </c>
      <c r="X1768">
        <v>246</v>
      </c>
      <c r="Y1768">
        <v>0</v>
      </c>
      <c r="Z1768">
        <v>8.64</v>
      </c>
      <c r="AD1768">
        <v>90</v>
      </c>
      <c r="AE1768">
        <v>211</v>
      </c>
      <c r="AF1768" t="s">
        <v>1757</v>
      </c>
      <c r="AG1768" t="s">
        <v>1761</v>
      </c>
      <c r="AH1768" t="s">
        <v>1759</v>
      </c>
    </row>
    <row r="1769" spans="1:34" x14ac:dyDescent="0.2">
      <c r="A1769">
        <v>1594252800</v>
      </c>
      <c r="B1769" t="s">
        <v>1760</v>
      </c>
      <c r="C1769" t="s">
        <v>34</v>
      </c>
      <c r="D1769" t="s">
        <v>56</v>
      </c>
      <c r="E1769" t="s">
        <v>60</v>
      </c>
      <c r="F1769" s="1">
        <v>44021</v>
      </c>
      <c r="G1769" s="1" t="str">
        <f t="shared" si="27"/>
        <v>Thu</v>
      </c>
      <c r="H1769" s="1" t="s">
        <v>37</v>
      </c>
      <c r="I1769">
        <v>-14400</v>
      </c>
      <c r="J1769" t="s">
        <v>38</v>
      </c>
      <c r="K1769">
        <v>44.378185000000002</v>
      </c>
      <c r="L1769">
        <v>-68.250243999999995</v>
      </c>
      <c r="M1769">
        <v>63.79</v>
      </c>
      <c r="N1769">
        <v>8047</v>
      </c>
      <c r="O1769">
        <v>62.02</v>
      </c>
      <c r="P1769">
        <v>64.290000000000006</v>
      </c>
      <c r="Q1769">
        <v>60.19</v>
      </c>
      <c r="R1769">
        <v>66.94</v>
      </c>
      <c r="S1769">
        <v>1012</v>
      </c>
      <c r="V1769">
        <v>94</v>
      </c>
      <c r="W1769">
        <v>15.01</v>
      </c>
      <c r="X1769">
        <v>246</v>
      </c>
      <c r="Y1769">
        <v>0</v>
      </c>
      <c r="Z1769">
        <v>8.64</v>
      </c>
      <c r="AD1769">
        <v>90</v>
      </c>
      <c r="AE1769">
        <v>502</v>
      </c>
      <c r="AF1769" t="s">
        <v>63</v>
      </c>
      <c r="AG1769" t="s">
        <v>84</v>
      </c>
      <c r="AH1769" t="s">
        <v>65</v>
      </c>
    </row>
    <row r="1770" spans="1:34" x14ac:dyDescent="0.2">
      <c r="A1770">
        <v>1594252800</v>
      </c>
      <c r="B1770" t="s">
        <v>1760</v>
      </c>
      <c r="C1770" t="s">
        <v>34</v>
      </c>
      <c r="D1770" t="s">
        <v>56</v>
      </c>
      <c r="E1770" t="s">
        <v>60</v>
      </c>
      <c r="F1770" s="1">
        <v>44021</v>
      </c>
      <c r="G1770" s="1" t="str">
        <f t="shared" si="27"/>
        <v>Thu</v>
      </c>
      <c r="H1770" s="1" t="s">
        <v>37</v>
      </c>
      <c r="I1770">
        <v>-14400</v>
      </c>
      <c r="J1770" t="s">
        <v>38</v>
      </c>
      <c r="K1770">
        <v>44.378185000000002</v>
      </c>
      <c r="L1770">
        <v>-68.250243999999995</v>
      </c>
      <c r="M1770">
        <v>63.79</v>
      </c>
      <c r="N1770">
        <v>8047</v>
      </c>
      <c r="O1770">
        <v>62.02</v>
      </c>
      <c r="P1770">
        <v>64.290000000000006</v>
      </c>
      <c r="Q1770">
        <v>60.19</v>
      </c>
      <c r="R1770">
        <v>66.94</v>
      </c>
      <c r="S1770">
        <v>1012</v>
      </c>
      <c r="V1770">
        <v>94</v>
      </c>
      <c r="W1770">
        <v>15.01</v>
      </c>
      <c r="X1770">
        <v>246</v>
      </c>
      <c r="Y1770">
        <v>0</v>
      </c>
      <c r="Z1770">
        <v>8.64</v>
      </c>
      <c r="AD1770">
        <v>90</v>
      </c>
      <c r="AE1770">
        <v>701</v>
      </c>
      <c r="AF1770" t="s">
        <v>68</v>
      </c>
      <c r="AG1770" t="s">
        <v>69</v>
      </c>
      <c r="AH1770" t="s">
        <v>70</v>
      </c>
    </row>
    <row r="1771" spans="1:34" x14ac:dyDescent="0.2">
      <c r="A1771">
        <v>1594256400</v>
      </c>
      <c r="B1771" t="s">
        <v>1762</v>
      </c>
      <c r="C1771" t="s">
        <v>34</v>
      </c>
      <c r="D1771" t="s">
        <v>56</v>
      </c>
      <c r="E1771" t="s">
        <v>60</v>
      </c>
      <c r="F1771" s="1">
        <v>44021</v>
      </c>
      <c r="G1771" s="1" t="str">
        <f t="shared" si="27"/>
        <v>Thu</v>
      </c>
      <c r="H1771" s="1" t="s">
        <v>36</v>
      </c>
      <c r="I1771">
        <v>-14400</v>
      </c>
      <c r="J1771" t="s">
        <v>38</v>
      </c>
      <c r="K1771">
        <v>44.378185000000002</v>
      </c>
      <c r="L1771">
        <v>-68.250243999999995</v>
      </c>
      <c r="M1771">
        <v>63.63</v>
      </c>
      <c r="N1771">
        <v>10000</v>
      </c>
      <c r="O1771">
        <v>61.86</v>
      </c>
      <c r="P1771">
        <v>64.11</v>
      </c>
      <c r="Q1771">
        <v>59.2</v>
      </c>
      <c r="R1771">
        <v>68.09</v>
      </c>
      <c r="S1771">
        <v>1011</v>
      </c>
      <c r="V1771">
        <v>94</v>
      </c>
      <c r="W1771">
        <v>11.01</v>
      </c>
      <c r="X1771">
        <v>318</v>
      </c>
      <c r="Y1771">
        <v>0</v>
      </c>
      <c r="Z1771">
        <v>2.0299999999999998</v>
      </c>
      <c r="AD1771">
        <v>75</v>
      </c>
      <c r="AE1771">
        <v>501</v>
      </c>
      <c r="AF1771" t="s">
        <v>63</v>
      </c>
      <c r="AG1771" t="s">
        <v>73</v>
      </c>
      <c r="AH1771" t="s">
        <v>109</v>
      </c>
    </row>
    <row r="1772" spans="1:34" x14ac:dyDescent="0.2">
      <c r="A1772">
        <v>1594260000</v>
      </c>
      <c r="B1772" t="s">
        <v>1763</v>
      </c>
      <c r="C1772" t="s">
        <v>34</v>
      </c>
      <c r="D1772" t="s">
        <v>56</v>
      </c>
      <c r="E1772" t="s">
        <v>60</v>
      </c>
      <c r="F1772" s="1">
        <v>44021</v>
      </c>
      <c r="G1772" s="1" t="str">
        <f t="shared" si="27"/>
        <v>Thu</v>
      </c>
      <c r="H1772" s="1" t="s">
        <v>46</v>
      </c>
      <c r="I1772">
        <v>-14400</v>
      </c>
      <c r="J1772" t="s">
        <v>38</v>
      </c>
      <c r="K1772">
        <v>44.378185000000002</v>
      </c>
      <c r="L1772">
        <v>-68.250243999999995</v>
      </c>
      <c r="M1772">
        <v>63.61</v>
      </c>
      <c r="N1772">
        <v>10000</v>
      </c>
      <c r="O1772">
        <v>61.84</v>
      </c>
      <c r="P1772">
        <v>64.09</v>
      </c>
      <c r="Q1772">
        <v>60.08</v>
      </c>
      <c r="R1772">
        <v>67.08</v>
      </c>
      <c r="S1772">
        <v>1013</v>
      </c>
      <c r="V1772">
        <v>94</v>
      </c>
      <c r="W1772">
        <v>13</v>
      </c>
      <c r="X1772">
        <v>276</v>
      </c>
      <c r="Y1772">
        <v>0</v>
      </c>
      <c r="AD1772">
        <v>1</v>
      </c>
      <c r="AE1772">
        <v>800</v>
      </c>
      <c r="AF1772" t="s">
        <v>119</v>
      </c>
      <c r="AG1772" t="s">
        <v>120</v>
      </c>
      <c r="AH1772" t="s">
        <v>133</v>
      </c>
    </row>
    <row r="1773" spans="1:34" x14ac:dyDescent="0.2">
      <c r="A1773">
        <v>1594263600</v>
      </c>
      <c r="B1773" t="s">
        <v>1764</v>
      </c>
      <c r="C1773" t="s">
        <v>34</v>
      </c>
      <c r="D1773" t="s">
        <v>56</v>
      </c>
      <c r="E1773" t="s">
        <v>60</v>
      </c>
      <c r="F1773" s="1">
        <v>44021</v>
      </c>
      <c r="G1773" s="1" t="str">
        <f t="shared" si="27"/>
        <v>Thu</v>
      </c>
      <c r="H1773" s="1" t="s">
        <v>49</v>
      </c>
      <c r="I1773">
        <v>-14400</v>
      </c>
      <c r="J1773" t="s">
        <v>38</v>
      </c>
      <c r="K1773">
        <v>44.378185000000002</v>
      </c>
      <c r="L1773">
        <v>-68.250243999999995</v>
      </c>
      <c r="M1773">
        <v>62.92</v>
      </c>
      <c r="N1773">
        <v>10000</v>
      </c>
      <c r="O1773">
        <v>61.47</v>
      </c>
      <c r="P1773">
        <v>63.37</v>
      </c>
      <c r="Q1773">
        <v>60.08</v>
      </c>
      <c r="R1773">
        <v>65.39</v>
      </c>
      <c r="S1773">
        <v>1013</v>
      </c>
      <c r="V1773">
        <v>95</v>
      </c>
      <c r="W1773">
        <v>8.99</v>
      </c>
      <c r="X1773">
        <v>236</v>
      </c>
      <c r="Y1773">
        <v>0</v>
      </c>
      <c r="AD1773">
        <v>40</v>
      </c>
      <c r="AE1773">
        <v>802</v>
      </c>
      <c r="AF1773" t="s">
        <v>39</v>
      </c>
      <c r="AG1773" t="s">
        <v>43</v>
      </c>
      <c r="AH1773" t="s">
        <v>44</v>
      </c>
    </row>
    <row r="1774" spans="1:34" x14ac:dyDescent="0.2">
      <c r="A1774">
        <v>1594267200</v>
      </c>
      <c r="B1774" t="s">
        <v>1765</v>
      </c>
      <c r="C1774" t="s">
        <v>34</v>
      </c>
      <c r="D1774" t="s">
        <v>56</v>
      </c>
      <c r="E1774" t="s">
        <v>60</v>
      </c>
      <c r="F1774" s="1">
        <v>44021</v>
      </c>
      <c r="G1774" s="1" t="str">
        <f t="shared" si="27"/>
        <v>Thu</v>
      </c>
      <c r="H1774" s="1" t="s">
        <v>51</v>
      </c>
      <c r="I1774">
        <v>-14400</v>
      </c>
      <c r="J1774" t="s">
        <v>38</v>
      </c>
      <c r="K1774">
        <v>44.378185000000002</v>
      </c>
      <c r="L1774">
        <v>-68.250243999999995</v>
      </c>
      <c r="M1774">
        <v>62.89</v>
      </c>
      <c r="N1774">
        <v>10000</v>
      </c>
      <c r="O1774">
        <v>61.14</v>
      </c>
      <c r="P1774">
        <v>63.3</v>
      </c>
      <c r="Q1774">
        <v>60.51</v>
      </c>
      <c r="R1774">
        <v>64.42</v>
      </c>
      <c r="S1774">
        <v>1013</v>
      </c>
      <c r="V1774">
        <v>94</v>
      </c>
      <c r="W1774">
        <v>5.99</v>
      </c>
      <c r="X1774">
        <v>259</v>
      </c>
      <c r="Y1774">
        <v>0</v>
      </c>
      <c r="AD1774">
        <v>90</v>
      </c>
      <c r="AE1774">
        <v>804</v>
      </c>
      <c r="AF1774" t="s">
        <v>39</v>
      </c>
      <c r="AG1774" t="s">
        <v>47</v>
      </c>
      <c r="AH1774" t="s">
        <v>41</v>
      </c>
    </row>
    <row r="1775" spans="1:34" x14ac:dyDescent="0.2">
      <c r="A1775">
        <v>1594270800</v>
      </c>
      <c r="B1775" t="s">
        <v>1766</v>
      </c>
      <c r="C1775" t="s">
        <v>34</v>
      </c>
      <c r="D1775" t="s">
        <v>56</v>
      </c>
      <c r="E1775" t="s">
        <v>60</v>
      </c>
      <c r="F1775" s="1">
        <v>44021</v>
      </c>
      <c r="G1775" s="1" t="str">
        <f t="shared" si="27"/>
        <v>Thu</v>
      </c>
      <c r="H1775" s="1" t="s">
        <v>35</v>
      </c>
      <c r="I1775">
        <v>-14400</v>
      </c>
      <c r="J1775" t="s">
        <v>38</v>
      </c>
      <c r="K1775">
        <v>44.378185000000002</v>
      </c>
      <c r="L1775">
        <v>-68.250243999999995</v>
      </c>
      <c r="M1775">
        <v>62.74</v>
      </c>
      <c r="N1775">
        <v>805</v>
      </c>
      <c r="O1775">
        <v>61.29</v>
      </c>
      <c r="P1775">
        <v>63.18</v>
      </c>
      <c r="Q1775">
        <v>59.52</v>
      </c>
      <c r="R1775">
        <v>64.42</v>
      </c>
      <c r="S1775">
        <v>1014</v>
      </c>
      <c r="V1775">
        <v>95</v>
      </c>
      <c r="W1775">
        <v>3</v>
      </c>
      <c r="X1775">
        <v>46</v>
      </c>
      <c r="Y1775">
        <v>0</v>
      </c>
      <c r="AD1775">
        <v>90</v>
      </c>
      <c r="AE1775">
        <v>741</v>
      </c>
      <c r="AF1775" t="s">
        <v>100</v>
      </c>
      <c r="AG1775" t="s">
        <v>101</v>
      </c>
      <c r="AH1775" t="s">
        <v>98</v>
      </c>
    </row>
    <row r="1776" spans="1:34" x14ac:dyDescent="0.2">
      <c r="A1776">
        <v>1594274400</v>
      </c>
      <c r="B1776" t="s">
        <v>1767</v>
      </c>
      <c r="C1776" t="s">
        <v>34</v>
      </c>
      <c r="D1776" t="s">
        <v>56</v>
      </c>
      <c r="E1776" t="s">
        <v>60</v>
      </c>
      <c r="F1776" s="1">
        <v>44021</v>
      </c>
      <c r="G1776" s="1" t="str">
        <f t="shared" si="27"/>
        <v>Thu</v>
      </c>
      <c r="H1776" s="1" t="s">
        <v>54</v>
      </c>
      <c r="I1776">
        <v>-14400</v>
      </c>
      <c r="J1776" t="s">
        <v>38</v>
      </c>
      <c r="K1776">
        <v>44.378185000000002</v>
      </c>
      <c r="L1776">
        <v>-68.250243999999995</v>
      </c>
      <c r="M1776">
        <v>62.58</v>
      </c>
      <c r="N1776">
        <v>402</v>
      </c>
      <c r="O1776">
        <v>61.12</v>
      </c>
      <c r="P1776">
        <v>63.01</v>
      </c>
      <c r="Q1776">
        <v>58.08</v>
      </c>
      <c r="R1776">
        <v>66.69</v>
      </c>
      <c r="S1776">
        <v>1014</v>
      </c>
      <c r="V1776">
        <v>95</v>
      </c>
      <c r="W1776">
        <v>4</v>
      </c>
      <c r="X1776">
        <v>302</v>
      </c>
      <c r="Y1776">
        <v>0</v>
      </c>
      <c r="AD1776">
        <v>90</v>
      </c>
      <c r="AE1776">
        <v>741</v>
      </c>
      <c r="AF1776" t="s">
        <v>100</v>
      </c>
      <c r="AG1776" t="s">
        <v>101</v>
      </c>
      <c r="AH1776" t="s">
        <v>98</v>
      </c>
    </row>
    <row r="1777" spans="1:34" x14ac:dyDescent="0.2">
      <c r="A1777">
        <v>1594278000</v>
      </c>
      <c r="B1777" t="s">
        <v>1768</v>
      </c>
      <c r="C1777" t="s">
        <v>34</v>
      </c>
      <c r="D1777" t="s">
        <v>56</v>
      </c>
      <c r="E1777" t="s">
        <v>60</v>
      </c>
      <c r="F1777" s="1">
        <v>44021</v>
      </c>
      <c r="G1777" s="1" t="str">
        <f t="shared" si="27"/>
        <v>Thu</v>
      </c>
      <c r="H1777" s="1" t="s">
        <v>56</v>
      </c>
      <c r="I1777">
        <v>-14400</v>
      </c>
      <c r="J1777" t="s">
        <v>38</v>
      </c>
      <c r="K1777">
        <v>44.378185000000002</v>
      </c>
      <c r="L1777">
        <v>-68.250243999999995</v>
      </c>
      <c r="M1777">
        <v>61.2</v>
      </c>
      <c r="N1777">
        <v>402</v>
      </c>
      <c r="O1777">
        <v>59.45</v>
      </c>
      <c r="P1777">
        <v>61.43</v>
      </c>
      <c r="Q1777">
        <v>57.18</v>
      </c>
      <c r="R1777">
        <v>65.680000000000007</v>
      </c>
      <c r="S1777">
        <v>1014</v>
      </c>
      <c r="V1777">
        <v>94</v>
      </c>
      <c r="W1777">
        <v>5.99</v>
      </c>
      <c r="X1777">
        <v>178</v>
      </c>
      <c r="Y1777">
        <v>0</v>
      </c>
      <c r="AD1777">
        <v>90</v>
      </c>
      <c r="AE1777">
        <v>741</v>
      </c>
      <c r="AF1777" t="s">
        <v>100</v>
      </c>
      <c r="AG1777" t="s">
        <v>101</v>
      </c>
      <c r="AH1777" t="s">
        <v>98</v>
      </c>
    </row>
    <row r="1778" spans="1:34" x14ac:dyDescent="0.2">
      <c r="A1778">
        <v>1594281600</v>
      </c>
      <c r="B1778" t="s">
        <v>1769</v>
      </c>
      <c r="C1778" t="s">
        <v>34</v>
      </c>
      <c r="D1778" t="s">
        <v>56</v>
      </c>
      <c r="E1778" t="s">
        <v>60</v>
      </c>
      <c r="F1778" s="1">
        <v>44021</v>
      </c>
      <c r="G1778" s="1" t="str">
        <f t="shared" si="27"/>
        <v>Thu</v>
      </c>
      <c r="H1778" s="1" t="s">
        <v>58</v>
      </c>
      <c r="I1778">
        <v>-14400</v>
      </c>
      <c r="J1778" t="s">
        <v>38</v>
      </c>
      <c r="K1778">
        <v>44.378185000000002</v>
      </c>
      <c r="L1778">
        <v>-68.250243999999995</v>
      </c>
      <c r="M1778">
        <v>60.4</v>
      </c>
      <c r="N1778">
        <v>402</v>
      </c>
      <c r="O1778">
        <v>59.25</v>
      </c>
      <c r="P1778">
        <v>60.66</v>
      </c>
      <c r="Q1778">
        <v>56.14</v>
      </c>
      <c r="R1778">
        <v>64.69</v>
      </c>
      <c r="S1778">
        <v>1015</v>
      </c>
      <c r="V1778">
        <v>96</v>
      </c>
      <c r="W1778">
        <v>1.99</v>
      </c>
      <c r="X1778">
        <v>112</v>
      </c>
      <c r="Y1778">
        <v>0</v>
      </c>
      <c r="AD1778">
        <v>90</v>
      </c>
      <c r="AE1778">
        <v>741</v>
      </c>
      <c r="AF1778" t="s">
        <v>100</v>
      </c>
      <c r="AG1778" t="s">
        <v>101</v>
      </c>
      <c r="AH1778" t="s">
        <v>98</v>
      </c>
    </row>
    <row r="1779" spans="1:34" x14ac:dyDescent="0.2">
      <c r="A1779">
        <v>1594285200</v>
      </c>
      <c r="B1779" t="s">
        <v>1770</v>
      </c>
      <c r="C1779" t="s">
        <v>34</v>
      </c>
      <c r="D1779" t="s">
        <v>56</v>
      </c>
      <c r="E1779" t="s">
        <v>60</v>
      </c>
      <c r="F1779" s="1">
        <v>44021</v>
      </c>
      <c r="G1779" s="1" t="str">
        <f t="shared" si="27"/>
        <v>Thu</v>
      </c>
      <c r="H1779" s="1" t="s">
        <v>60</v>
      </c>
      <c r="I1779">
        <v>-14400</v>
      </c>
      <c r="J1779" t="s">
        <v>38</v>
      </c>
      <c r="K1779">
        <v>44.378185000000002</v>
      </c>
      <c r="L1779">
        <v>-68.250243999999995</v>
      </c>
      <c r="M1779">
        <v>59.58</v>
      </c>
      <c r="O1779">
        <v>58.14</v>
      </c>
      <c r="P1779">
        <v>59.7</v>
      </c>
      <c r="Q1779">
        <v>55.42</v>
      </c>
      <c r="R1779">
        <v>63.68</v>
      </c>
      <c r="S1779">
        <v>1015</v>
      </c>
      <c r="V1779">
        <v>95</v>
      </c>
      <c r="W1779">
        <v>1.01</v>
      </c>
      <c r="X1779">
        <v>258</v>
      </c>
      <c r="Y1779">
        <v>0</v>
      </c>
      <c r="AD1779">
        <v>90</v>
      </c>
      <c r="AE1779">
        <v>741</v>
      </c>
      <c r="AF1779" t="s">
        <v>100</v>
      </c>
      <c r="AG1779" t="s">
        <v>101</v>
      </c>
      <c r="AH1779" t="s">
        <v>70</v>
      </c>
    </row>
    <row r="1780" spans="1:34" x14ac:dyDescent="0.2">
      <c r="A1780">
        <v>1594288800</v>
      </c>
      <c r="B1780" t="s">
        <v>1771</v>
      </c>
      <c r="C1780" t="s">
        <v>34</v>
      </c>
      <c r="D1780" t="s">
        <v>56</v>
      </c>
      <c r="E1780" t="s">
        <v>60</v>
      </c>
      <c r="F1780" s="1">
        <v>44021</v>
      </c>
      <c r="G1780" s="1" t="str">
        <f t="shared" si="27"/>
        <v>Thu</v>
      </c>
      <c r="H1780" s="1" t="s">
        <v>62</v>
      </c>
      <c r="I1780">
        <v>-14400</v>
      </c>
      <c r="J1780" t="s">
        <v>38</v>
      </c>
      <c r="K1780">
        <v>44.378185000000002</v>
      </c>
      <c r="L1780">
        <v>-68.250243999999995</v>
      </c>
      <c r="M1780">
        <v>59.67</v>
      </c>
      <c r="O1780">
        <v>58.23</v>
      </c>
      <c r="P1780">
        <v>59.79</v>
      </c>
      <c r="Q1780">
        <v>56.14</v>
      </c>
      <c r="R1780">
        <v>64.69</v>
      </c>
      <c r="S1780">
        <v>1015</v>
      </c>
      <c r="V1780">
        <v>95</v>
      </c>
      <c r="W1780">
        <v>1.1200000000000001</v>
      </c>
      <c r="X1780">
        <v>110</v>
      </c>
      <c r="Y1780">
        <v>0</v>
      </c>
      <c r="AD1780">
        <v>90</v>
      </c>
      <c r="AE1780">
        <v>741</v>
      </c>
      <c r="AF1780" t="s">
        <v>100</v>
      </c>
      <c r="AG1780" t="s">
        <v>101</v>
      </c>
      <c r="AH1780" t="s">
        <v>70</v>
      </c>
    </row>
    <row r="1781" spans="1:34" x14ac:dyDescent="0.2">
      <c r="A1781">
        <v>1594292400</v>
      </c>
      <c r="B1781" t="s">
        <v>1772</v>
      </c>
      <c r="C1781" t="s">
        <v>34</v>
      </c>
      <c r="D1781" t="s">
        <v>56</v>
      </c>
      <c r="E1781" t="s">
        <v>60</v>
      </c>
      <c r="F1781" s="1">
        <v>44021</v>
      </c>
      <c r="G1781" s="1" t="str">
        <f t="shared" si="27"/>
        <v>Thu</v>
      </c>
      <c r="H1781" s="1" t="s">
        <v>67</v>
      </c>
      <c r="I1781">
        <v>-14400</v>
      </c>
      <c r="J1781" t="s">
        <v>38</v>
      </c>
      <c r="K1781">
        <v>44.378185000000002</v>
      </c>
      <c r="L1781">
        <v>-68.250243999999995</v>
      </c>
      <c r="M1781">
        <v>61.05</v>
      </c>
      <c r="N1781">
        <v>402</v>
      </c>
      <c r="O1781">
        <v>59.61</v>
      </c>
      <c r="P1781">
        <v>61.32</v>
      </c>
      <c r="Q1781">
        <v>58.15</v>
      </c>
      <c r="R1781">
        <v>65.680000000000007</v>
      </c>
      <c r="S1781">
        <v>1016</v>
      </c>
      <c r="V1781">
        <v>95</v>
      </c>
      <c r="W1781">
        <v>0</v>
      </c>
      <c r="X1781">
        <v>0</v>
      </c>
      <c r="AD1781">
        <v>90</v>
      </c>
      <c r="AE1781">
        <v>741</v>
      </c>
      <c r="AF1781" t="s">
        <v>100</v>
      </c>
      <c r="AG1781" t="s">
        <v>101</v>
      </c>
      <c r="AH1781" t="s">
        <v>70</v>
      </c>
    </row>
    <row r="1782" spans="1:34" x14ac:dyDescent="0.2">
      <c r="A1782">
        <v>1594296000</v>
      </c>
      <c r="B1782" t="s">
        <v>1773</v>
      </c>
      <c r="C1782" t="s">
        <v>34</v>
      </c>
      <c r="D1782" t="s">
        <v>56</v>
      </c>
      <c r="E1782" t="s">
        <v>60</v>
      </c>
      <c r="F1782" s="1">
        <v>44021</v>
      </c>
      <c r="G1782" s="1" t="str">
        <f t="shared" si="27"/>
        <v>Thu</v>
      </c>
      <c r="H1782" s="1" t="s">
        <v>72</v>
      </c>
      <c r="I1782">
        <v>-14400</v>
      </c>
      <c r="J1782" t="s">
        <v>38</v>
      </c>
      <c r="K1782">
        <v>44.378185000000002</v>
      </c>
      <c r="L1782">
        <v>-68.250243999999995</v>
      </c>
      <c r="M1782">
        <v>61.74</v>
      </c>
      <c r="N1782">
        <v>1609</v>
      </c>
      <c r="O1782">
        <v>60.3</v>
      </c>
      <c r="P1782">
        <v>62.08</v>
      </c>
      <c r="Q1782">
        <v>58.66</v>
      </c>
      <c r="R1782">
        <v>64.989999999999995</v>
      </c>
      <c r="S1782">
        <v>1016</v>
      </c>
      <c r="V1782">
        <v>95</v>
      </c>
      <c r="W1782">
        <v>3</v>
      </c>
      <c r="X1782">
        <v>67</v>
      </c>
      <c r="Y1782">
        <v>0</v>
      </c>
      <c r="AD1782">
        <v>90</v>
      </c>
      <c r="AE1782">
        <v>701</v>
      </c>
      <c r="AF1782" t="s">
        <v>68</v>
      </c>
      <c r="AG1782" t="s">
        <v>69</v>
      </c>
      <c r="AH1782" t="s">
        <v>70</v>
      </c>
    </row>
    <row r="1783" spans="1:34" x14ac:dyDescent="0.2">
      <c r="A1783">
        <v>1594299600</v>
      </c>
      <c r="B1783" t="s">
        <v>1774</v>
      </c>
      <c r="C1783" t="s">
        <v>34</v>
      </c>
      <c r="D1783" t="s">
        <v>56</v>
      </c>
      <c r="E1783" t="s">
        <v>60</v>
      </c>
      <c r="F1783" s="1">
        <v>44021</v>
      </c>
      <c r="G1783" s="1" t="str">
        <f t="shared" si="27"/>
        <v>Thu</v>
      </c>
      <c r="H1783" s="1" t="s">
        <v>75</v>
      </c>
      <c r="I1783">
        <v>-14400</v>
      </c>
      <c r="J1783" t="s">
        <v>38</v>
      </c>
      <c r="K1783">
        <v>44.378185000000002</v>
      </c>
      <c r="L1783">
        <v>-68.250243999999995</v>
      </c>
      <c r="M1783">
        <v>62.87</v>
      </c>
      <c r="N1783">
        <v>3219</v>
      </c>
      <c r="O1783">
        <v>61.41</v>
      </c>
      <c r="P1783">
        <v>63.32</v>
      </c>
      <c r="Q1783">
        <v>60.82</v>
      </c>
      <c r="R1783">
        <v>70.09</v>
      </c>
      <c r="S1783">
        <v>1017</v>
      </c>
      <c r="V1783">
        <v>95</v>
      </c>
      <c r="W1783">
        <v>3</v>
      </c>
      <c r="X1783">
        <v>67</v>
      </c>
      <c r="Y1783">
        <v>0</v>
      </c>
      <c r="AD1783">
        <v>90</v>
      </c>
      <c r="AE1783">
        <v>701</v>
      </c>
      <c r="AF1783" t="s">
        <v>68</v>
      </c>
      <c r="AG1783" t="s">
        <v>69</v>
      </c>
      <c r="AH1783" t="s">
        <v>70</v>
      </c>
    </row>
    <row r="1784" spans="1:34" x14ac:dyDescent="0.2">
      <c r="A1784">
        <v>1594303200</v>
      </c>
      <c r="B1784" t="s">
        <v>1775</v>
      </c>
      <c r="C1784" t="s">
        <v>34</v>
      </c>
      <c r="D1784" t="s">
        <v>56</v>
      </c>
      <c r="E1784" t="s">
        <v>60</v>
      </c>
      <c r="F1784" s="1">
        <v>44021</v>
      </c>
      <c r="G1784" s="1" t="str">
        <f t="shared" si="27"/>
        <v>Thu</v>
      </c>
      <c r="H1784" s="1" t="s">
        <v>77</v>
      </c>
      <c r="I1784">
        <v>-14400</v>
      </c>
      <c r="J1784" t="s">
        <v>38</v>
      </c>
      <c r="K1784">
        <v>44.378185000000002</v>
      </c>
      <c r="L1784">
        <v>-68.250243999999995</v>
      </c>
      <c r="M1784">
        <v>64.760000000000005</v>
      </c>
      <c r="N1784">
        <v>10000</v>
      </c>
      <c r="O1784">
        <v>62.08</v>
      </c>
      <c r="P1784">
        <v>65.209999999999994</v>
      </c>
      <c r="Q1784">
        <v>62.15</v>
      </c>
      <c r="R1784">
        <v>72.09</v>
      </c>
      <c r="S1784">
        <v>1016</v>
      </c>
      <c r="V1784">
        <v>91</v>
      </c>
      <c r="W1784">
        <v>8.99</v>
      </c>
      <c r="X1784">
        <v>112</v>
      </c>
      <c r="Y1784">
        <v>0</v>
      </c>
      <c r="AD1784">
        <v>90</v>
      </c>
      <c r="AE1784">
        <v>804</v>
      </c>
      <c r="AF1784" t="s">
        <v>39</v>
      </c>
      <c r="AG1784" t="s">
        <v>47</v>
      </c>
      <c r="AH1784" t="s">
        <v>112</v>
      </c>
    </row>
    <row r="1785" spans="1:34" x14ac:dyDescent="0.2">
      <c r="A1785">
        <v>1594306800</v>
      </c>
      <c r="B1785" t="s">
        <v>1776</v>
      </c>
      <c r="C1785" t="s">
        <v>34</v>
      </c>
      <c r="D1785" t="s">
        <v>56</v>
      </c>
      <c r="E1785" t="s">
        <v>60</v>
      </c>
      <c r="F1785" s="1">
        <v>44021</v>
      </c>
      <c r="G1785" s="1" t="str">
        <f t="shared" si="27"/>
        <v>Thu</v>
      </c>
      <c r="H1785" s="1" t="s">
        <v>79</v>
      </c>
      <c r="I1785">
        <v>-14400</v>
      </c>
      <c r="J1785" t="s">
        <v>38</v>
      </c>
      <c r="K1785">
        <v>44.378185000000002</v>
      </c>
      <c r="L1785">
        <v>-68.250243999999995</v>
      </c>
      <c r="M1785">
        <v>66.22</v>
      </c>
      <c r="N1785">
        <v>10000</v>
      </c>
      <c r="O1785">
        <v>63.52</v>
      </c>
      <c r="P1785">
        <v>66.81</v>
      </c>
      <c r="Q1785">
        <v>61.2</v>
      </c>
      <c r="R1785">
        <v>75.09</v>
      </c>
      <c r="S1785">
        <v>1016</v>
      </c>
      <c r="V1785">
        <v>91</v>
      </c>
      <c r="W1785">
        <v>9.17</v>
      </c>
      <c r="X1785">
        <v>150</v>
      </c>
      <c r="Y1785">
        <v>0</v>
      </c>
      <c r="AD1785">
        <v>1</v>
      </c>
      <c r="AE1785">
        <v>800</v>
      </c>
      <c r="AF1785" t="s">
        <v>119</v>
      </c>
      <c r="AG1785" t="s">
        <v>120</v>
      </c>
      <c r="AH1785" t="s">
        <v>121</v>
      </c>
    </row>
    <row r="1786" spans="1:34" x14ac:dyDescent="0.2">
      <c r="A1786">
        <v>1594310400</v>
      </c>
      <c r="B1786" t="s">
        <v>1777</v>
      </c>
      <c r="C1786" t="s">
        <v>34</v>
      </c>
      <c r="D1786" t="s">
        <v>56</v>
      </c>
      <c r="E1786" t="s">
        <v>60</v>
      </c>
      <c r="F1786" s="1">
        <v>44021</v>
      </c>
      <c r="G1786" s="1" t="str">
        <f t="shared" si="27"/>
        <v>Thu</v>
      </c>
      <c r="H1786" s="1" t="s">
        <v>81</v>
      </c>
      <c r="I1786">
        <v>-14400</v>
      </c>
      <c r="J1786" t="s">
        <v>38</v>
      </c>
      <c r="K1786">
        <v>44.378185000000002</v>
      </c>
      <c r="L1786">
        <v>-68.250243999999995</v>
      </c>
      <c r="M1786">
        <v>65.55</v>
      </c>
      <c r="N1786">
        <v>10000</v>
      </c>
      <c r="O1786">
        <v>61.57</v>
      </c>
      <c r="P1786">
        <v>65.89</v>
      </c>
      <c r="Q1786">
        <v>60.1</v>
      </c>
      <c r="R1786">
        <v>79.09</v>
      </c>
      <c r="S1786">
        <v>1016</v>
      </c>
      <c r="V1786">
        <v>87</v>
      </c>
      <c r="W1786">
        <v>12.75</v>
      </c>
      <c r="X1786">
        <v>150</v>
      </c>
      <c r="Y1786">
        <v>0</v>
      </c>
      <c r="AD1786">
        <v>1</v>
      </c>
      <c r="AE1786">
        <v>800</v>
      </c>
      <c r="AF1786" t="s">
        <v>119</v>
      </c>
      <c r="AG1786" t="s">
        <v>120</v>
      </c>
      <c r="AH1786" t="s">
        <v>121</v>
      </c>
    </row>
    <row r="1787" spans="1:34" x14ac:dyDescent="0.2">
      <c r="A1787">
        <v>1594314000</v>
      </c>
      <c r="B1787" t="s">
        <v>1778</v>
      </c>
      <c r="C1787" t="s">
        <v>34</v>
      </c>
      <c r="D1787" t="s">
        <v>56</v>
      </c>
      <c r="E1787" t="s">
        <v>60</v>
      </c>
      <c r="F1787" s="1">
        <v>44021</v>
      </c>
      <c r="G1787" s="1" t="str">
        <f t="shared" si="27"/>
        <v>Thu</v>
      </c>
      <c r="H1787" s="1" t="s">
        <v>83</v>
      </c>
      <c r="I1787">
        <v>-14400</v>
      </c>
      <c r="J1787" t="s">
        <v>38</v>
      </c>
      <c r="K1787">
        <v>44.378185000000002</v>
      </c>
      <c r="L1787">
        <v>-68.250243999999995</v>
      </c>
      <c r="M1787">
        <v>65.91</v>
      </c>
      <c r="N1787">
        <v>10000</v>
      </c>
      <c r="O1787">
        <v>60.6</v>
      </c>
      <c r="P1787">
        <v>66.11</v>
      </c>
      <c r="Q1787">
        <v>57.58</v>
      </c>
      <c r="R1787">
        <v>82.69</v>
      </c>
      <c r="S1787">
        <v>1017</v>
      </c>
      <c r="V1787">
        <v>83</v>
      </c>
      <c r="W1787">
        <v>11.41</v>
      </c>
      <c r="X1787">
        <v>150</v>
      </c>
      <c r="Y1787">
        <v>0</v>
      </c>
      <c r="AD1787">
        <v>1</v>
      </c>
      <c r="AE1787">
        <v>800</v>
      </c>
      <c r="AF1787" t="s">
        <v>119</v>
      </c>
      <c r="AG1787" t="s">
        <v>120</v>
      </c>
      <c r="AH1787" t="s">
        <v>121</v>
      </c>
    </row>
    <row r="1788" spans="1:34" x14ac:dyDescent="0.2">
      <c r="A1788">
        <v>1594317600</v>
      </c>
      <c r="B1788" t="s">
        <v>1779</v>
      </c>
      <c r="C1788" t="s">
        <v>34</v>
      </c>
      <c r="D1788" t="s">
        <v>56</v>
      </c>
      <c r="E1788" t="s">
        <v>60</v>
      </c>
      <c r="F1788" s="1">
        <v>44021</v>
      </c>
      <c r="G1788" s="1" t="str">
        <f t="shared" si="27"/>
        <v>Thu</v>
      </c>
      <c r="H1788" s="1" t="s">
        <v>86</v>
      </c>
      <c r="I1788">
        <v>-14400</v>
      </c>
      <c r="J1788" t="s">
        <v>38</v>
      </c>
      <c r="K1788">
        <v>44.378185000000002</v>
      </c>
      <c r="L1788">
        <v>-68.250243999999995</v>
      </c>
      <c r="M1788">
        <v>66.58</v>
      </c>
      <c r="N1788">
        <v>10000</v>
      </c>
      <c r="O1788">
        <v>61.25</v>
      </c>
      <c r="P1788">
        <v>66.83</v>
      </c>
      <c r="Q1788">
        <v>56.68</v>
      </c>
      <c r="R1788">
        <v>84.09</v>
      </c>
      <c r="S1788">
        <v>1017</v>
      </c>
      <c r="V1788">
        <v>83</v>
      </c>
      <c r="W1788">
        <v>11.41</v>
      </c>
      <c r="X1788">
        <v>150</v>
      </c>
      <c r="Y1788">
        <v>0</v>
      </c>
      <c r="AD1788">
        <v>1</v>
      </c>
      <c r="AE1788">
        <v>800</v>
      </c>
      <c r="AF1788" t="s">
        <v>119</v>
      </c>
      <c r="AG1788" t="s">
        <v>120</v>
      </c>
      <c r="AH1788" t="s">
        <v>121</v>
      </c>
    </row>
    <row r="1789" spans="1:34" x14ac:dyDescent="0.2">
      <c r="A1789">
        <v>1594321200</v>
      </c>
      <c r="B1789" t="s">
        <v>1780</v>
      </c>
      <c r="C1789" t="s">
        <v>34</v>
      </c>
      <c r="D1789" t="s">
        <v>56</v>
      </c>
      <c r="E1789" t="s">
        <v>60</v>
      </c>
      <c r="F1789" s="1">
        <v>44021</v>
      </c>
      <c r="G1789" s="1" t="str">
        <f t="shared" si="27"/>
        <v>Thu</v>
      </c>
      <c r="H1789" s="1" t="s">
        <v>88</v>
      </c>
      <c r="I1789">
        <v>-14400</v>
      </c>
      <c r="J1789" t="s">
        <v>38</v>
      </c>
      <c r="K1789">
        <v>44.378185000000002</v>
      </c>
      <c r="L1789">
        <v>-68.250243999999995</v>
      </c>
      <c r="M1789">
        <v>67.08</v>
      </c>
      <c r="N1789">
        <v>10000</v>
      </c>
      <c r="O1789">
        <v>60.35</v>
      </c>
      <c r="P1789">
        <v>67.209999999999994</v>
      </c>
      <c r="Q1789">
        <v>57.22</v>
      </c>
      <c r="R1789">
        <v>85.08</v>
      </c>
      <c r="S1789">
        <v>1016</v>
      </c>
      <c r="V1789">
        <v>79</v>
      </c>
      <c r="W1789">
        <v>1.99</v>
      </c>
      <c r="X1789">
        <v>123</v>
      </c>
      <c r="Y1789">
        <v>0</v>
      </c>
      <c r="AD1789">
        <v>1</v>
      </c>
      <c r="AE1789">
        <v>800</v>
      </c>
      <c r="AF1789" t="s">
        <v>119</v>
      </c>
      <c r="AG1789" t="s">
        <v>120</v>
      </c>
      <c r="AH1789" t="s">
        <v>121</v>
      </c>
    </row>
    <row r="1790" spans="1:34" x14ac:dyDescent="0.2">
      <c r="A1790">
        <v>1594324800</v>
      </c>
      <c r="B1790" t="s">
        <v>1781</v>
      </c>
      <c r="C1790" t="s">
        <v>34</v>
      </c>
      <c r="D1790" t="s">
        <v>56</v>
      </c>
      <c r="E1790" t="s">
        <v>60</v>
      </c>
      <c r="F1790" s="1">
        <v>44021</v>
      </c>
      <c r="G1790" s="1" t="str">
        <f t="shared" si="27"/>
        <v>Thu</v>
      </c>
      <c r="H1790" s="1" t="s">
        <v>90</v>
      </c>
      <c r="I1790">
        <v>-14400</v>
      </c>
      <c r="J1790" t="s">
        <v>38</v>
      </c>
      <c r="K1790">
        <v>44.378185000000002</v>
      </c>
      <c r="L1790">
        <v>-68.250243999999995</v>
      </c>
      <c r="M1790">
        <v>69.91</v>
      </c>
      <c r="N1790">
        <v>10000</v>
      </c>
      <c r="O1790">
        <v>62.74</v>
      </c>
      <c r="P1790">
        <v>70.27</v>
      </c>
      <c r="Q1790">
        <v>58.3</v>
      </c>
      <c r="R1790">
        <v>85.08</v>
      </c>
      <c r="S1790">
        <v>1016</v>
      </c>
      <c r="V1790">
        <v>78</v>
      </c>
      <c r="W1790">
        <v>5.01</v>
      </c>
      <c r="X1790">
        <v>112</v>
      </c>
      <c r="Y1790">
        <v>0</v>
      </c>
      <c r="AD1790">
        <v>1</v>
      </c>
      <c r="AE1790">
        <v>800</v>
      </c>
      <c r="AF1790" t="s">
        <v>119</v>
      </c>
      <c r="AG1790" t="s">
        <v>120</v>
      </c>
      <c r="AH1790" t="s">
        <v>121</v>
      </c>
    </row>
    <row r="1791" spans="1:34" x14ac:dyDescent="0.2">
      <c r="A1791">
        <v>1594328400</v>
      </c>
      <c r="B1791" t="s">
        <v>1782</v>
      </c>
      <c r="C1791" t="s">
        <v>34</v>
      </c>
      <c r="D1791" t="s">
        <v>56</v>
      </c>
      <c r="E1791" t="s">
        <v>60</v>
      </c>
      <c r="F1791" s="1">
        <v>44021</v>
      </c>
      <c r="G1791" s="1" t="str">
        <f t="shared" si="27"/>
        <v>Thu</v>
      </c>
      <c r="H1791" s="1" t="s">
        <v>92</v>
      </c>
      <c r="I1791">
        <v>-14400</v>
      </c>
      <c r="J1791" t="s">
        <v>38</v>
      </c>
      <c r="K1791">
        <v>44.378185000000002</v>
      </c>
      <c r="L1791">
        <v>-68.250243999999995</v>
      </c>
      <c r="M1791">
        <v>69.42</v>
      </c>
      <c r="N1791">
        <v>10000</v>
      </c>
      <c r="O1791">
        <v>62.28</v>
      </c>
      <c r="P1791">
        <v>69.73</v>
      </c>
      <c r="Q1791">
        <v>58.12</v>
      </c>
      <c r="R1791">
        <v>84.09</v>
      </c>
      <c r="S1791">
        <v>1016</v>
      </c>
      <c r="V1791">
        <v>78</v>
      </c>
      <c r="W1791">
        <v>1.99</v>
      </c>
      <c r="X1791">
        <v>168</v>
      </c>
      <c r="Y1791">
        <v>0</v>
      </c>
      <c r="AD1791">
        <v>1</v>
      </c>
      <c r="AE1791">
        <v>800</v>
      </c>
      <c r="AF1791" t="s">
        <v>119</v>
      </c>
      <c r="AG1791" t="s">
        <v>120</v>
      </c>
      <c r="AH1791" t="s">
        <v>121</v>
      </c>
    </row>
    <row r="1792" spans="1:34" x14ac:dyDescent="0.2">
      <c r="A1792">
        <v>1594332000</v>
      </c>
      <c r="B1792" t="s">
        <v>1783</v>
      </c>
      <c r="C1792" t="s">
        <v>34</v>
      </c>
      <c r="D1792" t="s">
        <v>56</v>
      </c>
      <c r="E1792" t="s">
        <v>60</v>
      </c>
      <c r="F1792" s="1">
        <v>44021</v>
      </c>
      <c r="G1792" s="1" t="str">
        <f t="shared" si="27"/>
        <v>Thu</v>
      </c>
      <c r="H1792" s="1" t="s">
        <v>94</v>
      </c>
      <c r="I1792">
        <v>-14400</v>
      </c>
      <c r="J1792" t="s">
        <v>38</v>
      </c>
      <c r="K1792">
        <v>44.378185000000002</v>
      </c>
      <c r="L1792">
        <v>-68.250243999999995</v>
      </c>
      <c r="M1792">
        <v>68.56</v>
      </c>
      <c r="N1792">
        <v>10000</v>
      </c>
      <c r="O1792">
        <v>61.07</v>
      </c>
      <c r="P1792">
        <v>68.739999999999995</v>
      </c>
      <c r="Q1792">
        <v>57.94</v>
      </c>
      <c r="R1792">
        <v>82.09</v>
      </c>
      <c r="S1792">
        <v>1016</v>
      </c>
      <c r="V1792">
        <v>77</v>
      </c>
      <c r="W1792">
        <v>3</v>
      </c>
      <c r="X1792">
        <v>194</v>
      </c>
      <c r="Y1792">
        <v>0</v>
      </c>
      <c r="AD1792">
        <v>1</v>
      </c>
      <c r="AE1792">
        <v>800</v>
      </c>
      <c r="AF1792" t="s">
        <v>119</v>
      </c>
      <c r="AG1792" t="s">
        <v>120</v>
      </c>
      <c r="AH1792" t="s">
        <v>121</v>
      </c>
    </row>
    <row r="1793" spans="1:34" x14ac:dyDescent="0.2">
      <c r="A1793">
        <v>1594335600</v>
      </c>
      <c r="B1793" t="s">
        <v>1784</v>
      </c>
      <c r="C1793" t="s">
        <v>34</v>
      </c>
      <c r="D1793" t="s">
        <v>56</v>
      </c>
      <c r="E1793" t="s">
        <v>60</v>
      </c>
      <c r="F1793" s="1">
        <v>44021</v>
      </c>
      <c r="G1793" s="1" t="str">
        <f t="shared" si="27"/>
        <v>Thu</v>
      </c>
      <c r="H1793" s="1" t="s">
        <v>96</v>
      </c>
      <c r="I1793">
        <v>-14400</v>
      </c>
      <c r="J1793" t="s">
        <v>38</v>
      </c>
      <c r="K1793">
        <v>44.378185000000002</v>
      </c>
      <c r="L1793">
        <v>-68.250243999999995</v>
      </c>
      <c r="M1793">
        <v>65.77</v>
      </c>
      <c r="N1793">
        <v>10000</v>
      </c>
      <c r="O1793">
        <v>60.13</v>
      </c>
      <c r="P1793">
        <v>65.89</v>
      </c>
      <c r="Q1793">
        <v>57.18</v>
      </c>
      <c r="R1793">
        <v>73.69</v>
      </c>
      <c r="S1793">
        <v>1016</v>
      </c>
      <c r="V1793">
        <v>82</v>
      </c>
      <c r="W1793">
        <v>3</v>
      </c>
      <c r="X1793">
        <v>175</v>
      </c>
      <c r="Y1793">
        <v>0</v>
      </c>
      <c r="AD1793">
        <v>1</v>
      </c>
      <c r="AE1793">
        <v>800</v>
      </c>
      <c r="AF1793" t="s">
        <v>119</v>
      </c>
      <c r="AG1793" t="s">
        <v>120</v>
      </c>
      <c r="AH1793" t="s">
        <v>121</v>
      </c>
    </row>
    <row r="1794" spans="1:34" x14ac:dyDescent="0.2">
      <c r="A1794">
        <v>1594339200</v>
      </c>
      <c r="B1794" t="s">
        <v>1785</v>
      </c>
      <c r="C1794" t="s">
        <v>34</v>
      </c>
      <c r="D1794" t="s">
        <v>56</v>
      </c>
      <c r="E1794" t="s">
        <v>62</v>
      </c>
      <c r="F1794" s="1">
        <v>44022</v>
      </c>
      <c r="G1794" s="1" t="str">
        <f t="shared" si="27"/>
        <v>Fri</v>
      </c>
      <c r="H1794" s="1" t="s">
        <v>37</v>
      </c>
      <c r="I1794">
        <v>-14400</v>
      </c>
      <c r="J1794" t="s">
        <v>38</v>
      </c>
      <c r="K1794">
        <v>44.378185000000002</v>
      </c>
      <c r="L1794">
        <v>-68.250243999999995</v>
      </c>
      <c r="M1794">
        <v>62.06</v>
      </c>
      <c r="N1794">
        <v>10000</v>
      </c>
      <c r="O1794">
        <v>58.78</v>
      </c>
      <c r="P1794">
        <v>62.15</v>
      </c>
      <c r="Q1794">
        <v>57.18</v>
      </c>
      <c r="R1794">
        <v>68.680000000000007</v>
      </c>
      <c r="S1794">
        <v>1016</v>
      </c>
      <c r="V1794">
        <v>89</v>
      </c>
      <c r="W1794">
        <v>5.01</v>
      </c>
      <c r="X1794">
        <v>189</v>
      </c>
      <c r="Y1794">
        <v>0</v>
      </c>
      <c r="AD1794">
        <v>1</v>
      </c>
      <c r="AE1794">
        <v>800</v>
      </c>
      <c r="AF1794" t="s">
        <v>119</v>
      </c>
      <c r="AG1794" t="s">
        <v>120</v>
      </c>
      <c r="AH1794" t="s">
        <v>121</v>
      </c>
    </row>
    <row r="1795" spans="1:34" x14ac:dyDescent="0.2">
      <c r="A1795">
        <v>1594342800</v>
      </c>
      <c r="B1795" t="s">
        <v>1786</v>
      </c>
      <c r="C1795" t="s">
        <v>34</v>
      </c>
      <c r="D1795" t="s">
        <v>56</v>
      </c>
      <c r="E1795" t="s">
        <v>62</v>
      </c>
      <c r="F1795" s="1">
        <v>44022</v>
      </c>
      <c r="G1795" s="1" t="str">
        <f t="shared" ref="G1795:G1858" si="28">TEXT(F1795,"ddd")</f>
        <v>Fri</v>
      </c>
      <c r="H1795" s="1" t="s">
        <v>36</v>
      </c>
      <c r="I1795">
        <v>-14400</v>
      </c>
      <c r="J1795" t="s">
        <v>38</v>
      </c>
      <c r="K1795">
        <v>44.378185000000002</v>
      </c>
      <c r="L1795">
        <v>-68.250243999999995</v>
      </c>
      <c r="M1795">
        <v>61.36</v>
      </c>
      <c r="N1795">
        <v>1207</v>
      </c>
      <c r="O1795">
        <v>58.71</v>
      </c>
      <c r="P1795">
        <v>61.47</v>
      </c>
      <c r="Q1795">
        <v>58.84</v>
      </c>
      <c r="R1795">
        <v>65.680000000000007</v>
      </c>
      <c r="S1795">
        <v>1017</v>
      </c>
      <c r="V1795">
        <v>91</v>
      </c>
      <c r="W1795">
        <v>4</v>
      </c>
      <c r="X1795">
        <v>360</v>
      </c>
      <c r="Y1795">
        <v>0</v>
      </c>
      <c r="AD1795">
        <v>90</v>
      </c>
      <c r="AE1795">
        <v>701</v>
      </c>
      <c r="AF1795" t="s">
        <v>68</v>
      </c>
      <c r="AG1795" t="s">
        <v>69</v>
      </c>
      <c r="AH1795" t="s">
        <v>98</v>
      </c>
    </row>
    <row r="1796" spans="1:34" x14ac:dyDescent="0.2">
      <c r="A1796">
        <v>1594346400</v>
      </c>
      <c r="B1796" t="s">
        <v>1787</v>
      </c>
      <c r="C1796" t="s">
        <v>34</v>
      </c>
      <c r="D1796" t="s">
        <v>56</v>
      </c>
      <c r="E1796" t="s">
        <v>62</v>
      </c>
      <c r="F1796" s="1">
        <v>44022</v>
      </c>
      <c r="G1796" s="1" t="str">
        <f t="shared" si="28"/>
        <v>Fri</v>
      </c>
      <c r="H1796" s="1" t="s">
        <v>46</v>
      </c>
      <c r="I1796">
        <v>-14400</v>
      </c>
      <c r="J1796" t="s">
        <v>38</v>
      </c>
      <c r="K1796">
        <v>44.378185000000002</v>
      </c>
      <c r="L1796">
        <v>-68.250243999999995</v>
      </c>
      <c r="M1796">
        <v>61.45</v>
      </c>
      <c r="N1796">
        <v>805</v>
      </c>
      <c r="O1796">
        <v>59.41</v>
      </c>
      <c r="P1796">
        <v>61.66</v>
      </c>
      <c r="Q1796">
        <v>59.02</v>
      </c>
      <c r="R1796">
        <v>63.7</v>
      </c>
      <c r="S1796">
        <v>1017</v>
      </c>
      <c r="V1796">
        <v>93</v>
      </c>
      <c r="W1796">
        <v>1.99</v>
      </c>
      <c r="X1796">
        <v>247</v>
      </c>
      <c r="Y1796">
        <v>0</v>
      </c>
      <c r="AD1796">
        <v>90</v>
      </c>
      <c r="AE1796">
        <v>741</v>
      </c>
      <c r="AF1796" t="s">
        <v>100</v>
      </c>
      <c r="AG1796" t="s">
        <v>101</v>
      </c>
      <c r="AH1796" t="s">
        <v>98</v>
      </c>
    </row>
    <row r="1797" spans="1:34" x14ac:dyDescent="0.2">
      <c r="A1797">
        <v>1594350000</v>
      </c>
      <c r="B1797" t="s">
        <v>1788</v>
      </c>
      <c r="C1797" t="s">
        <v>34</v>
      </c>
      <c r="D1797" t="s">
        <v>56</v>
      </c>
      <c r="E1797" t="s">
        <v>62</v>
      </c>
      <c r="F1797" s="1">
        <v>44022</v>
      </c>
      <c r="G1797" s="1" t="str">
        <f t="shared" si="28"/>
        <v>Fri</v>
      </c>
      <c r="H1797" s="1" t="s">
        <v>49</v>
      </c>
      <c r="I1797">
        <v>-14400</v>
      </c>
      <c r="J1797" t="s">
        <v>38</v>
      </c>
      <c r="K1797">
        <v>44.378185000000002</v>
      </c>
      <c r="L1797">
        <v>-68.250243999999995</v>
      </c>
      <c r="M1797">
        <v>61.99</v>
      </c>
      <c r="N1797">
        <v>805</v>
      </c>
      <c r="O1797">
        <v>60.24</v>
      </c>
      <c r="P1797">
        <v>62.31</v>
      </c>
      <c r="Q1797">
        <v>59.4</v>
      </c>
      <c r="R1797">
        <v>64.08</v>
      </c>
      <c r="S1797">
        <v>1018</v>
      </c>
      <c r="V1797">
        <v>94</v>
      </c>
      <c r="W1797">
        <v>6.93</v>
      </c>
      <c r="X1797">
        <v>210</v>
      </c>
      <c r="AD1797">
        <v>90</v>
      </c>
      <c r="AE1797">
        <v>741</v>
      </c>
      <c r="AF1797" t="s">
        <v>100</v>
      </c>
      <c r="AG1797" t="s">
        <v>101</v>
      </c>
      <c r="AH1797" t="s">
        <v>98</v>
      </c>
    </row>
    <row r="1798" spans="1:34" x14ac:dyDescent="0.2">
      <c r="A1798">
        <v>1594353600</v>
      </c>
      <c r="B1798" t="s">
        <v>1789</v>
      </c>
      <c r="C1798" t="s">
        <v>34</v>
      </c>
      <c r="D1798" t="s">
        <v>56</v>
      </c>
      <c r="E1798" t="s">
        <v>62</v>
      </c>
      <c r="F1798" s="1">
        <v>44022</v>
      </c>
      <c r="G1798" s="1" t="str">
        <f t="shared" si="28"/>
        <v>Fri</v>
      </c>
      <c r="H1798" s="1" t="s">
        <v>51</v>
      </c>
      <c r="I1798">
        <v>-14400</v>
      </c>
      <c r="J1798" t="s">
        <v>38</v>
      </c>
      <c r="K1798">
        <v>44.378185000000002</v>
      </c>
      <c r="L1798">
        <v>-68.250243999999995</v>
      </c>
      <c r="M1798">
        <v>61.86</v>
      </c>
      <c r="N1798">
        <v>805</v>
      </c>
      <c r="O1798">
        <v>60.12</v>
      </c>
      <c r="P1798">
        <v>62.17</v>
      </c>
      <c r="Q1798">
        <v>59.4</v>
      </c>
      <c r="R1798">
        <v>63.7</v>
      </c>
      <c r="S1798">
        <v>1018</v>
      </c>
      <c r="V1798">
        <v>94</v>
      </c>
      <c r="W1798">
        <v>1.99</v>
      </c>
      <c r="X1798">
        <v>202</v>
      </c>
      <c r="Y1798">
        <v>0</v>
      </c>
      <c r="AD1798">
        <v>90</v>
      </c>
      <c r="AE1798">
        <v>741</v>
      </c>
      <c r="AF1798" t="s">
        <v>100</v>
      </c>
      <c r="AG1798" t="s">
        <v>101</v>
      </c>
      <c r="AH1798" t="s">
        <v>98</v>
      </c>
    </row>
    <row r="1799" spans="1:34" x14ac:dyDescent="0.2">
      <c r="A1799">
        <v>1594357200</v>
      </c>
      <c r="B1799" t="s">
        <v>1790</v>
      </c>
      <c r="C1799" t="s">
        <v>34</v>
      </c>
      <c r="D1799" t="s">
        <v>56</v>
      </c>
      <c r="E1799" t="s">
        <v>62</v>
      </c>
      <c r="F1799" s="1">
        <v>44022</v>
      </c>
      <c r="G1799" s="1" t="str">
        <f t="shared" si="28"/>
        <v>Fri</v>
      </c>
      <c r="H1799" s="1" t="s">
        <v>35</v>
      </c>
      <c r="I1799">
        <v>-14400</v>
      </c>
      <c r="J1799" t="s">
        <v>38</v>
      </c>
      <c r="K1799">
        <v>44.378185000000002</v>
      </c>
      <c r="L1799">
        <v>-68.250243999999995</v>
      </c>
      <c r="M1799">
        <v>62.06</v>
      </c>
      <c r="N1799">
        <v>805</v>
      </c>
      <c r="O1799">
        <v>60.62</v>
      </c>
      <c r="P1799">
        <v>62.44</v>
      </c>
      <c r="Q1799">
        <v>59.4</v>
      </c>
      <c r="R1799">
        <v>64.42</v>
      </c>
      <c r="S1799">
        <v>1018</v>
      </c>
      <c r="V1799">
        <v>95</v>
      </c>
      <c r="W1799">
        <v>5.82</v>
      </c>
      <c r="X1799">
        <v>210</v>
      </c>
      <c r="AD1799">
        <v>90</v>
      </c>
      <c r="AE1799">
        <v>741</v>
      </c>
      <c r="AF1799" t="s">
        <v>100</v>
      </c>
      <c r="AG1799" t="s">
        <v>101</v>
      </c>
      <c r="AH1799" t="s">
        <v>98</v>
      </c>
    </row>
    <row r="1800" spans="1:34" x14ac:dyDescent="0.2">
      <c r="A1800">
        <v>1594360800</v>
      </c>
      <c r="B1800" t="s">
        <v>1791</v>
      </c>
      <c r="C1800" t="s">
        <v>34</v>
      </c>
      <c r="D1800" t="s">
        <v>56</v>
      </c>
      <c r="E1800" t="s">
        <v>62</v>
      </c>
      <c r="F1800" s="1">
        <v>44022</v>
      </c>
      <c r="G1800" s="1" t="str">
        <f t="shared" si="28"/>
        <v>Fri</v>
      </c>
      <c r="H1800" s="1" t="s">
        <v>54</v>
      </c>
      <c r="I1800">
        <v>-14400</v>
      </c>
      <c r="J1800" t="s">
        <v>38</v>
      </c>
      <c r="K1800">
        <v>44.378185000000002</v>
      </c>
      <c r="L1800">
        <v>-68.250243999999995</v>
      </c>
      <c r="M1800">
        <v>62.38</v>
      </c>
      <c r="N1800">
        <v>805</v>
      </c>
      <c r="O1800">
        <v>60.93</v>
      </c>
      <c r="P1800">
        <v>62.78</v>
      </c>
      <c r="Q1800">
        <v>60.08</v>
      </c>
      <c r="R1800">
        <v>64.42</v>
      </c>
      <c r="S1800">
        <v>1017</v>
      </c>
      <c r="V1800">
        <v>95</v>
      </c>
      <c r="W1800">
        <v>1.99</v>
      </c>
      <c r="X1800">
        <v>202</v>
      </c>
      <c r="Y1800">
        <v>0</v>
      </c>
      <c r="AD1800">
        <v>90</v>
      </c>
      <c r="AE1800">
        <v>741</v>
      </c>
      <c r="AF1800" t="s">
        <v>100</v>
      </c>
      <c r="AG1800" t="s">
        <v>101</v>
      </c>
      <c r="AH1800" t="s">
        <v>98</v>
      </c>
    </row>
    <row r="1801" spans="1:34" x14ac:dyDescent="0.2">
      <c r="A1801">
        <v>1594364400</v>
      </c>
      <c r="B1801" t="s">
        <v>1792</v>
      </c>
      <c r="C1801" t="s">
        <v>34</v>
      </c>
      <c r="D1801" t="s">
        <v>56</v>
      </c>
      <c r="E1801" t="s">
        <v>62</v>
      </c>
      <c r="F1801" s="1">
        <v>44022</v>
      </c>
      <c r="G1801" s="1" t="str">
        <f t="shared" si="28"/>
        <v>Fri</v>
      </c>
      <c r="H1801" s="1" t="s">
        <v>56</v>
      </c>
      <c r="I1801">
        <v>-14400</v>
      </c>
      <c r="J1801" t="s">
        <v>38</v>
      </c>
      <c r="K1801">
        <v>44.378185000000002</v>
      </c>
      <c r="L1801">
        <v>-68.250243999999995</v>
      </c>
      <c r="M1801">
        <v>62.29</v>
      </c>
      <c r="N1801">
        <v>805</v>
      </c>
      <c r="O1801">
        <v>60.84</v>
      </c>
      <c r="P1801">
        <v>62.69</v>
      </c>
      <c r="Q1801">
        <v>59.09</v>
      </c>
      <c r="R1801">
        <v>64.42</v>
      </c>
      <c r="S1801">
        <v>1018</v>
      </c>
      <c r="V1801">
        <v>95</v>
      </c>
      <c r="W1801">
        <v>0</v>
      </c>
      <c r="X1801">
        <v>0</v>
      </c>
      <c r="AD1801">
        <v>90</v>
      </c>
      <c r="AE1801">
        <v>741</v>
      </c>
      <c r="AF1801" t="s">
        <v>100</v>
      </c>
      <c r="AG1801" t="s">
        <v>101</v>
      </c>
      <c r="AH1801" t="s">
        <v>98</v>
      </c>
    </row>
    <row r="1802" spans="1:34" x14ac:dyDescent="0.2">
      <c r="A1802">
        <v>1594368000</v>
      </c>
      <c r="B1802" t="s">
        <v>1793</v>
      </c>
      <c r="C1802" t="s">
        <v>34</v>
      </c>
      <c r="D1802" t="s">
        <v>56</v>
      </c>
      <c r="E1802" t="s">
        <v>62</v>
      </c>
      <c r="F1802" s="1">
        <v>44022</v>
      </c>
      <c r="G1802" s="1" t="str">
        <f t="shared" si="28"/>
        <v>Fri</v>
      </c>
      <c r="H1802" s="1" t="s">
        <v>58</v>
      </c>
      <c r="I1802">
        <v>-14400</v>
      </c>
      <c r="J1802" t="s">
        <v>38</v>
      </c>
      <c r="K1802">
        <v>44.378185000000002</v>
      </c>
      <c r="L1802">
        <v>-68.250243999999995</v>
      </c>
      <c r="M1802">
        <v>61.74</v>
      </c>
      <c r="N1802">
        <v>805</v>
      </c>
      <c r="O1802">
        <v>59.99</v>
      </c>
      <c r="P1802">
        <v>62.02</v>
      </c>
      <c r="Q1802">
        <v>59.56</v>
      </c>
      <c r="R1802">
        <v>64.42</v>
      </c>
      <c r="S1802">
        <v>1018</v>
      </c>
      <c r="V1802">
        <v>94</v>
      </c>
      <c r="W1802">
        <v>1.99</v>
      </c>
      <c r="X1802">
        <v>33</v>
      </c>
      <c r="Y1802">
        <v>0</v>
      </c>
      <c r="AD1802">
        <v>90</v>
      </c>
      <c r="AE1802">
        <v>741</v>
      </c>
      <c r="AF1802" t="s">
        <v>100</v>
      </c>
      <c r="AG1802" t="s">
        <v>101</v>
      </c>
      <c r="AH1802" t="s">
        <v>98</v>
      </c>
    </row>
    <row r="1803" spans="1:34" x14ac:dyDescent="0.2">
      <c r="A1803">
        <v>1594371600</v>
      </c>
      <c r="B1803" t="s">
        <v>1794</v>
      </c>
      <c r="C1803" t="s">
        <v>34</v>
      </c>
      <c r="D1803" t="s">
        <v>56</v>
      </c>
      <c r="E1803" t="s">
        <v>62</v>
      </c>
      <c r="F1803" s="1">
        <v>44022</v>
      </c>
      <c r="G1803" s="1" t="str">
        <f t="shared" si="28"/>
        <v>Fri</v>
      </c>
      <c r="H1803" s="1" t="s">
        <v>60</v>
      </c>
      <c r="I1803">
        <v>-14400</v>
      </c>
      <c r="J1803" t="s">
        <v>38</v>
      </c>
      <c r="K1803">
        <v>44.378185000000002</v>
      </c>
      <c r="L1803">
        <v>-68.250243999999995</v>
      </c>
      <c r="M1803">
        <v>61.38</v>
      </c>
      <c r="O1803">
        <v>59.94</v>
      </c>
      <c r="P1803">
        <v>61.68</v>
      </c>
      <c r="Q1803">
        <v>58.48</v>
      </c>
      <c r="R1803">
        <v>64.69</v>
      </c>
      <c r="S1803">
        <v>1018</v>
      </c>
      <c r="V1803">
        <v>95</v>
      </c>
      <c r="W1803">
        <v>5.82</v>
      </c>
      <c r="X1803">
        <v>150</v>
      </c>
      <c r="Y1803">
        <v>0</v>
      </c>
      <c r="AD1803">
        <v>90</v>
      </c>
      <c r="AE1803">
        <v>741</v>
      </c>
      <c r="AF1803" t="s">
        <v>100</v>
      </c>
      <c r="AG1803" t="s">
        <v>101</v>
      </c>
      <c r="AH1803" t="s">
        <v>70</v>
      </c>
    </row>
    <row r="1804" spans="1:34" x14ac:dyDescent="0.2">
      <c r="A1804">
        <v>1594375200</v>
      </c>
      <c r="B1804" t="s">
        <v>1795</v>
      </c>
      <c r="C1804" t="s">
        <v>34</v>
      </c>
      <c r="D1804" t="s">
        <v>56</v>
      </c>
      <c r="E1804" t="s">
        <v>62</v>
      </c>
      <c r="F1804" s="1">
        <v>44022</v>
      </c>
      <c r="G1804" s="1" t="str">
        <f t="shared" si="28"/>
        <v>Fri</v>
      </c>
      <c r="H1804" s="1" t="s">
        <v>62</v>
      </c>
      <c r="I1804">
        <v>-14400</v>
      </c>
      <c r="J1804" t="s">
        <v>38</v>
      </c>
      <c r="K1804">
        <v>44.378185000000002</v>
      </c>
      <c r="L1804">
        <v>-68.250243999999995</v>
      </c>
      <c r="M1804">
        <v>61.47</v>
      </c>
      <c r="N1804">
        <v>402</v>
      </c>
      <c r="O1804">
        <v>60.03</v>
      </c>
      <c r="P1804">
        <v>61.77</v>
      </c>
      <c r="Q1804">
        <v>59.16</v>
      </c>
      <c r="R1804">
        <v>64.42</v>
      </c>
      <c r="S1804">
        <v>1018</v>
      </c>
      <c r="V1804">
        <v>95</v>
      </c>
      <c r="W1804">
        <v>2.2400000000000002</v>
      </c>
      <c r="X1804">
        <v>150</v>
      </c>
      <c r="Y1804">
        <v>0</v>
      </c>
      <c r="Z1804">
        <v>0.25</v>
      </c>
      <c r="AD1804">
        <v>90</v>
      </c>
      <c r="AE1804">
        <v>741</v>
      </c>
      <c r="AF1804" t="s">
        <v>100</v>
      </c>
      <c r="AG1804" t="s">
        <v>101</v>
      </c>
      <c r="AH1804" t="s">
        <v>70</v>
      </c>
    </row>
    <row r="1805" spans="1:34" x14ac:dyDescent="0.2">
      <c r="A1805">
        <v>1594375200</v>
      </c>
      <c r="B1805" t="s">
        <v>1795</v>
      </c>
      <c r="C1805" t="s">
        <v>34</v>
      </c>
      <c r="D1805" t="s">
        <v>56</v>
      </c>
      <c r="E1805" t="s">
        <v>62</v>
      </c>
      <c r="F1805" s="1">
        <v>44022</v>
      </c>
      <c r="G1805" s="1" t="str">
        <f t="shared" si="28"/>
        <v>Fri</v>
      </c>
      <c r="H1805" s="1" t="s">
        <v>62</v>
      </c>
      <c r="I1805">
        <v>-14400</v>
      </c>
      <c r="J1805" t="s">
        <v>38</v>
      </c>
      <c r="K1805">
        <v>44.378185000000002</v>
      </c>
      <c r="L1805">
        <v>-68.250243999999995</v>
      </c>
      <c r="M1805">
        <v>61.47</v>
      </c>
      <c r="N1805">
        <v>402</v>
      </c>
      <c r="O1805">
        <v>60.03</v>
      </c>
      <c r="P1805">
        <v>61.77</v>
      </c>
      <c r="Q1805">
        <v>59.16</v>
      </c>
      <c r="R1805">
        <v>64.42</v>
      </c>
      <c r="S1805">
        <v>1018</v>
      </c>
      <c r="V1805">
        <v>95</v>
      </c>
      <c r="W1805">
        <v>2.2400000000000002</v>
      </c>
      <c r="X1805">
        <v>150</v>
      </c>
      <c r="Y1805">
        <v>0</v>
      </c>
      <c r="Z1805">
        <v>0.25</v>
      </c>
      <c r="AD1805">
        <v>90</v>
      </c>
      <c r="AE1805">
        <v>500</v>
      </c>
      <c r="AF1805" t="s">
        <v>63</v>
      </c>
      <c r="AG1805" t="s">
        <v>64</v>
      </c>
      <c r="AH1805" t="s">
        <v>65</v>
      </c>
    </row>
    <row r="1806" spans="1:34" x14ac:dyDescent="0.2">
      <c r="A1806">
        <v>1594378800</v>
      </c>
      <c r="B1806" t="s">
        <v>1796</v>
      </c>
      <c r="C1806" t="s">
        <v>34</v>
      </c>
      <c r="D1806" t="s">
        <v>56</v>
      </c>
      <c r="E1806" t="s">
        <v>62</v>
      </c>
      <c r="F1806" s="1">
        <v>44022</v>
      </c>
      <c r="G1806" s="1" t="str">
        <f t="shared" si="28"/>
        <v>Fri</v>
      </c>
      <c r="H1806" s="1" t="s">
        <v>67</v>
      </c>
      <c r="I1806">
        <v>-14400</v>
      </c>
      <c r="J1806" t="s">
        <v>38</v>
      </c>
      <c r="K1806">
        <v>44.378185000000002</v>
      </c>
      <c r="L1806">
        <v>-68.250243999999995</v>
      </c>
      <c r="M1806">
        <v>61.36</v>
      </c>
      <c r="N1806">
        <v>402</v>
      </c>
      <c r="O1806">
        <v>59.92</v>
      </c>
      <c r="P1806">
        <v>61.66</v>
      </c>
      <c r="Q1806">
        <v>58.3</v>
      </c>
      <c r="R1806">
        <v>65.430000000000007</v>
      </c>
      <c r="S1806">
        <v>1019</v>
      </c>
      <c r="V1806">
        <v>95</v>
      </c>
      <c r="W1806">
        <v>5.01</v>
      </c>
      <c r="X1806">
        <v>95</v>
      </c>
      <c r="Y1806">
        <v>0</v>
      </c>
      <c r="AD1806">
        <v>90</v>
      </c>
      <c r="AE1806">
        <v>741</v>
      </c>
      <c r="AF1806" t="s">
        <v>100</v>
      </c>
      <c r="AG1806" t="s">
        <v>101</v>
      </c>
      <c r="AH1806" t="s">
        <v>70</v>
      </c>
    </row>
    <row r="1807" spans="1:34" x14ac:dyDescent="0.2">
      <c r="A1807">
        <v>1594382400</v>
      </c>
      <c r="B1807" t="s">
        <v>1797</v>
      </c>
      <c r="C1807" t="s">
        <v>34</v>
      </c>
      <c r="D1807" t="s">
        <v>56</v>
      </c>
      <c r="E1807" t="s">
        <v>62</v>
      </c>
      <c r="F1807" s="1">
        <v>44022</v>
      </c>
      <c r="G1807" s="1" t="str">
        <f t="shared" si="28"/>
        <v>Fri</v>
      </c>
      <c r="H1807" s="1" t="s">
        <v>72</v>
      </c>
      <c r="I1807">
        <v>-14400</v>
      </c>
      <c r="J1807" t="s">
        <v>38</v>
      </c>
      <c r="K1807">
        <v>44.378185000000002</v>
      </c>
      <c r="L1807">
        <v>-68.250243999999995</v>
      </c>
      <c r="M1807">
        <v>62.49</v>
      </c>
      <c r="N1807">
        <v>1609</v>
      </c>
      <c r="O1807">
        <v>61.03</v>
      </c>
      <c r="P1807">
        <v>62.91</v>
      </c>
      <c r="Q1807">
        <v>59.16</v>
      </c>
      <c r="R1807">
        <v>65.430000000000007</v>
      </c>
      <c r="S1807">
        <v>1019</v>
      </c>
      <c r="V1807">
        <v>95</v>
      </c>
      <c r="W1807">
        <v>3</v>
      </c>
      <c r="X1807">
        <v>94</v>
      </c>
      <c r="Y1807">
        <v>0</v>
      </c>
      <c r="AD1807">
        <v>90</v>
      </c>
      <c r="AE1807">
        <v>701</v>
      </c>
      <c r="AF1807" t="s">
        <v>68</v>
      </c>
      <c r="AG1807" t="s">
        <v>69</v>
      </c>
      <c r="AH1807" t="s">
        <v>70</v>
      </c>
    </row>
    <row r="1808" spans="1:34" x14ac:dyDescent="0.2">
      <c r="A1808">
        <v>1594386000</v>
      </c>
      <c r="B1808" t="s">
        <v>1798</v>
      </c>
      <c r="C1808" t="s">
        <v>34</v>
      </c>
      <c r="D1808" t="s">
        <v>56</v>
      </c>
      <c r="E1808" t="s">
        <v>62</v>
      </c>
      <c r="F1808" s="1">
        <v>44022</v>
      </c>
      <c r="G1808" s="1" t="str">
        <f t="shared" si="28"/>
        <v>Fri</v>
      </c>
      <c r="H1808" s="1" t="s">
        <v>75</v>
      </c>
      <c r="I1808">
        <v>-14400</v>
      </c>
      <c r="J1808" t="s">
        <v>38</v>
      </c>
      <c r="K1808">
        <v>44.378185000000002</v>
      </c>
      <c r="L1808">
        <v>-68.250243999999995</v>
      </c>
      <c r="M1808">
        <v>64.11</v>
      </c>
      <c r="N1808">
        <v>805</v>
      </c>
      <c r="O1808">
        <v>62.65</v>
      </c>
      <c r="P1808">
        <v>64.69</v>
      </c>
      <c r="Q1808">
        <v>61.16</v>
      </c>
      <c r="R1808">
        <v>66.599999999999994</v>
      </c>
      <c r="S1808">
        <v>1019</v>
      </c>
      <c r="V1808">
        <v>95</v>
      </c>
      <c r="W1808">
        <v>5.01</v>
      </c>
      <c r="X1808">
        <v>67</v>
      </c>
      <c r="Y1808">
        <v>0</v>
      </c>
      <c r="AD1808">
        <v>90</v>
      </c>
      <c r="AE1808">
        <v>741</v>
      </c>
      <c r="AF1808" t="s">
        <v>100</v>
      </c>
      <c r="AG1808" t="s">
        <v>101</v>
      </c>
      <c r="AH1808" t="s">
        <v>70</v>
      </c>
    </row>
    <row r="1809" spans="1:34" x14ac:dyDescent="0.2">
      <c r="A1809">
        <v>1594389600</v>
      </c>
      <c r="B1809" t="s">
        <v>1799</v>
      </c>
      <c r="C1809" t="s">
        <v>34</v>
      </c>
      <c r="D1809" t="s">
        <v>56</v>
      </c>
      <c r="E1809" t="s">
        <v>62</v>
      </c>
      <c r="F1809" s="1">
        <v>44022</v>
      </c>
      <c r="G1809" s="1" t="str">
        <f t="shared" si="28"/>
        <v>Fri</v>
      </c>
      <c r="H1809" s="1" t="s">
        <v>77</v>
      </c>
      <c r="I1809">
        <v>-14400</v>
      </c>
      <c r="J1809" t="s">
        <v>38</v>
      </c>
      <c r="K1809">
        <v>44.378185000000002</v>
      </c>
      <c r="L1809">
        <v>-68.250243999999995</v>
      </c>
      <c r="M1809">
        <v>65.349999999999994</v>
      </c>
      <c r="N1809">
        <v>10000</v>
      </c>
      <c r="O1809">
        <v>63.88</v>
      </c>
      <c r="P1809">
        <v>66.06</v>
      </c>
      <c r="Q1809">
        <v>61.2</v>
      </c>
      <c r="R1809">
        <v>68.430000000000007</v>
      </c>
      <c r="S1809">
        <v>1019</v>
      </c>
      <c r="V1809">
        <v>95</v>
      </c>
      <c r="W1809">
        <v>5.99</v>
      </c>
      <c r="X1809">
        <v>82</v>
      </c>
      <c r="Y1809">
        <v>0</v>
      </c>
      <c r="AD1809">
        <v>90</v>
      </c>
      <c r="AE1809">
        <v>804</v>
      </c>
      <c r="AF1809" t="s">
        <v>39</v>
      </c>
      <c r="AG1809" t="s">
        <v>47</v>
      </c>
      <c r="AH1809" t="s">
        <v>112</v>
      </c>
    </row>
    <row r="1810" spans="1:34" x14ac:dyDescent="0.2">
      <c r="A1810">
        <v>1594393200</v>
      </c>
      <c r="B1810" t="s">
        <v>1800</v>
      </c>
      <c r="C1810" t="s">
        <v>34</v>
      </c>
      <c r="D1810" t="s">
        <v>56</v>
      </c>
      <c r="E1810" t="s">
        <v>62</v>
      </c>
      <c r="F1810" s="1">
        <v>44022</v>
      </c>
      <c r="G1810" s="1" t="str">
        <f t="shared" si="28"/>
        <v>Fri</v>
      </c>
      <c r="H1810" s="1" t="s">
        <v>79</v>
      </c>
      <c r="I1810">
        <v>-14400</v>
      </c>
      <c r="J1810" t="s">
        <v>38</v>
      </c>
      <c r="K1810">
        <v>44.378185000000002</v>
      </c>
      <c r="L1810">
        <v>-68.250243999999995</v>
      </c>
      <c r="M1810">
        <v>67.239999999999995</v>
      </c>
      <c r="N1810">
        <v>10000</v>
      </c>
      <c r="O1810">
        <v>64.53</v>
      </c>
      <c r="P1810">
        <v>67.95</v>
      </c>
      <c r="Q1810">
        <v>63.16</v>
      </c>
      <c r="R1810">
        <v>70.61</v>
      </c>
      <c r="S1810">
        <v>1019</v>
      </c>
      <c r="V1810">
        <v>91</v>
      </c>
      <c r="W1810">
        <v>7</v>
      </c>
      <c r="X1810">
        <v>77</v>
      </c>
      <c r="Y1810">
        <v>0</v>
      </c>
      <c r="AD1810">
        <v>75</v>
      </c>
      <c r="AE1810">
        <v>803</v>
      </c>
      <c r="AF1810" t="s">
        <v>39</v>
      </c>
      <c r="AG1810" t="s">
        <v>40</v>
      </c>
      <c r="AH1810" t="s">
        <v>112</v>
      </c>
    </row>
    <row r="1811" spans="1:34" x14ac:dyDescent="0.2">
      <c r="A1811">
        <v>1594396800</v>
      </c>
      <c r="B1811" t="s">
        <v>1801</v>
      </c>
      <c r="C1811" t="s">
        <v>34</v>
      </c>
      <c r="D1811" t="s">
        <v>56</v>
      </c>
      <c r="E1811" t="s">
        <v>62</v>
      </c>
      <c r="F1811" s="1">
        <v>44022</v>
      </c>
      <c r="G1811" s="1" t="str">
        <f t="shared" si="28"/>
        <v>Fri</v>
      </c>
      <c r="H1811" s="1" t="s">
        <v>81</v>
      </c>
      <c r="I1811">
        <v>-14400</v>
      </c>
      <c r="J1811" t="s">
        <v>38</v>
      </c>
      <c r="K1811">
        <v>44.378185000000002</v>
      </c>
      <c r="L1811">
        <v>-68.250243999999995</v>
      </c>
      <c r="M1811">
        <v>69.89</v>
      </c>
      <c r="N1811">
        <v>10000</v>
      </c>
      <c r="O1811">
        <v>65.84</v>
      </c>
      <c r="P1811">
        <v>70.66</v>
      </c>
      <c r="Q1811">
        <v>63.16</v>
      </c>
      <c r="R1811">
        <v>78.69</v>
      </c>
      <c r="S1811">
        <v>1019</v>
      </c>
      <c r="V1811">
        <v>87</v>
      </c>
      <c r="W1811">
        <v>8.01</v>
      </c>
      <c r="X1811">
        <v>98</v>
      </c>
      <c r="Y1811">
        <v>0</v>
      </c>
      <c r="AD1811">
        <v>1</v>
      </c>
      <c r="AE1811">
        <v>800</v>
      </c>
      <c r="AF1811" t="s">
        <v>119</v>
      </c>
      <c r="AG1811" t="s">
        <v>120</v>
      </c>
      <c r="AH1811" t="s">
        <v>121</v>
      </c>
    </row>
    <row r="1812" spans="1:34" x14ac:dyDescent="0.2">
      <c r="A1812">
        <v>1594400400</v>
      </c>
      <c r="B1812" t="s">
        <v>1802</v>
      </c>
      <c r="C1812" t="s">
        <v>34</v>
      </c>
      <c r="D1812" t="s">
        <v>56</v>
      </c>
      <c r="E1812" t="s">
        <v>62</v>
      </c>
      <c r="F1812" s="1">
        <v>44022</v>
      </c>
      <c r="G1812" s="1" t="str">
        <f t="shared" si="28"/>
        <v>Fri</v>
      </c>
      <c r="H1812" s="1" t="s">
        <v>83</v>
      </c>
      <c r="I1812">
        <v>-14400</v>
      </c>
      <c r="J1812" t="s">
        <v>38</v>
      </c>
      <c r="K1812">
        <v>44.378185000000002</v>
      </c>
      <c r="L1812">
        <v>-68.250243999999995</v>
      </c>
      <c r="M1812">
        <v>69.099999999999994</v>
      </c>
      <c r="N1812">
        <v>10000</v>
      </c>
      <c r="O1812">
        <v>63.72</v>
      </c>
      <c r="P1812">
        <v>69.599999999999994</v>
      </c>
      <c r="Q1812">
        <v>60.19</v>
      </c>
      <c r="R1812">
        <v>82.69</v>
      </c>
      <c r="S1812">
        <v>1019</v>
      </c>
      <c r="V1812">
        <v>83</v>
      </c>
      <c r="W1812">
        <v>5.01</v>
      </c>
      <c r="X1812">
        <v>119</v>
      </c>
      <c r="Y1812">
        <v>0</v>
      </c>
      <c r="AD1812">
        <v>1</v>
      </c>
      <c r="AE1812">
        <v>800</v>
      </c>
      <c r="AF1812" t="s">
        <v>119</v>
      </c>
      <c r="AG1812" t="s">
        <v>120</v>
      </c>
      <c r="AH1812" t="s">
        <v>121</v>
      </c>
    </row>
    <row r="1813" spans="1:34" x14ac:dyDescent="0.2">
      <c r="A1813">
        <v>1594404000</v>
      </c>
      <c r="B1813" t="s">
        <v>1803</v>
      </c>
      <c r="C1813" t="s">
        <v>34</v>
      </c>
      <c r="D1813" t="s">
        <v>56</v>
      </c>
      <c r="E1813" t="s">
        <v>62</v>
      </c>
      <c r="F1813" s="1">
        <v>44022</v>
      </c>
      <c r="G1813" s="1" t="str">
        <f t="shared" si="28"/>
        <v>Fri</v>
      </c>
      <c r="H1813" s="1" t="s">
        <v>86</v>
      </c>
      <c r="I1813">
        <v>-14400</v>
      </c>
      <c r="J1813" t="s">
        <v>38</v>
      </c>
      <c r="K1813">
        <v>44.378185000000002</v>
      </c>
      <c r="L1813">
        <v>-68.250243999999995</v>
      </c>
      <c r="M1813">
        <v>67.89</v>
      </c>
      <c r="N1813">
        <v>10000</v>
      </c>
      <c r="O1813">
        <v>62.55</v>
      </c>
      <c r="P1813">
        <v>68.290000000000006</v>
      </c>
      <c r="Q1813">
        <v>57.76</v>
      </c>
      <c r="R1813">
        <v>75.31</v>
      </c>
      <c r="S1813">
        <v>1019</v>
      </c>
      <c r="V1813">
        <v>83</v>
      </c>
      <c r="W1813">
        <v>5.01</v>
      </c>
      <c r="X1813">
        <v>135</v>
      </c>
      <c r="Y1813">
        <v>0</v>
      </c>
      <c r="AD1813">
        <v>75</v>
      </c>
      <c r="AE1813">
        <v>803</v>
      </c>
      <c r="AF1813" t="s">
        <v>39</v>
      </c>
      <c r="AG1813" t="s">
        <v>40</v>
      </c>
      <c r="AH1813" t="s">
        <v>112</v>
      </c>
    </row>
    <row r="1814" spans="1:34" x14ac:dyDescent="0.2">
      <c r="A1814">
        <v>1594407600</v>
      </c>
      <c r="B1814" t="s">
        <v>1804</v>
      </c>
      <c r="C1814" t="s">
        <v>34</v>
      </c>
      <c r="D1814" t="s">
        <v>56</v>
      </c>
      <c r="E1814" t="s">
        <v>62</v>
      </c>
      <c r="F1814" s="1">
        <v>44022</v>
      </c>
      <c r="G1814" s="1" t="str">
        <f t="shared" si="28"/>
        <v>Fri</v>
      </c>
      <c r="H1814" s="1" t="s">
        <v>88</v>
      </c>
      <c r="I1814">
        <v>-14400</v>
      </c>
      <c r="J1814" t="s">
        <v>38</v>
      </c>
      <c r="K1814">
        <v>44.378185000000002</v>
      </c>
      <c r="L1814">
        <v>-68.250243999999995</v>
      </c>
      <c r="M1814">
        <v>68.540000000000006</v>
      </c>
      <c r="N1814">
        <v>10000</v>
      </c>
      <c r="O1814">
        <v>62.47</v>
      </c>
      <c r="P1814">
        <v>68.900000000000006</v>
      </c>
      <c r="Q1814">
        <v>57.94</v>
      </c>
      <c r="R1814">
        <v>76.319999999999993</v>
      </c>
      <c r="S1814">
        <v>1019</v>
      </c>
      <c r="V1814">
        <v>81</v>
      </c>
      <c r="W1814">
        <v>5.01</v>
      </c>
      <c r="X1814">
        <v>102</v>
      </c>
      <c r="Y1814">
        <v>0</v>
      </c>
      <c r="AD1814">
        <v>40</v>
      </c>
      <c r="AE1814">
        <v>802</v>
      </c>
      <c r="AF1814" t="s">
        <v>39</v>
      </c>
      <c r="AG1814" t="s">
        <v>43</v>
      </c>
      <c r="AH1814" t="s">
        <v>114</v>
      </c>
    </row>
    <row r="1815" spans="1:34" x14ac:dyDescent="0.2">
      <c r="A1815">
        <v>1594411200</v>
      </c>
      <c r="B1815" t="s">
        <v>1805</v>
      </c>
      <c r="C1815" t="s">
        <v>34</v>
      </c>
      <c r="D1815" t="s">
        <v>56</v>
      </c>
      <c r="E1815" t="s">
        <v>62</v>
      </c>
      <c r="F1815" s="1">
        <v>44022</v>
      </c>
      <c r="G1815" s="1" t="str">
        <f t="shared" si="28"/>
        <v>Fri</v>
      </c>
      <c r="H1815" s="1" t="s">
        <v>90</v>
      </c>
      <c r="I1815">
        <v>-14400</v>
      </c>
      <c r="J1815" t="s">
        <v>38</v>
      </c>
      <c r="K1815">
        <v>44.378185000000002</v>
      </c>
      <c r="L1815">
        <v>-68.250243999999995</v>
      </c>
      <c r="M1815">
        <v>70.27</v>
      </c>
      <c r="N1815">
        <v>10000</v>
      </c>
      <c r="O1815">
        <v>65.55</v>
      </c>
      <c r="P1815">
        <v>70.989999999999995</v>
      </c>
      <c r="Q1815">
        <v>60.19</v>
      </c>
      <c r="R1815">
        <v>77.680000000000007</v>
      </c>
      <c r="S1815">
        <v>1018</v>
      </c>
      <c r="V1815">
        <v>85</v>
      </c>
      <c r="W1815">
        <v>5.99</v>
      </c>
      <c r="X1815">
        <v>67</v>
      </c>
      <c r="Y1815">
        <v>0</v>
      </c>
      <c r="AD1815">
        <v>90</v>
      </c>
      <c r="AE1815">
        <v>804</v>
      </c>
      <c r="AF1815" t="s">
        <v>39</v>
      </c>
      <c r="AG1815" t="s">
        <v>47</v>
      </c>
      <c r="AH1815" t="s">
        <v>112</v>
      </c>
    </row>
    <row r="1816" spans="1:34" x14ac:dyDescent="0.2">
      <c r="A1816">
        <v>1594414800</v>
      </c>
      <c r="B1816" t="s">
        <v>1806</v>
      </c>
      <c r="C1816" t="s">
        <v>34</v>
      </c>
      <c r="D1816" t="s">
        <v>56</v>
      </c>
      <c r="E1816" t="s">
        <v>62</v>
      </c>
      <c r="F1816" s="1">
        <v>44022</v>
      </c>
      <c r="G1816" s="1" t="str">
        <f t="shared" si="28"/>
        <v>Fri</v>
      </c>
      <c r="H1816" s="1" t="s">
        <v>92</v>
      </c>
      <c r="I1816">
        <v>-14400</v>
      </c>
      <c r="J1816" t="s">
        <v>38</v>
      </c>
      <c r="K1816">
        <v>44.378185000000002</v>
      </c>
      <c r="L1816">
        <v>-68.250243999999995</v>
      </c>
      <c r="M1816">
        <v>68.83</v>
      </c>
      <c r="N1816">
        <v>10000</v>
      </c>
      <c r="O1816">
        <v>64.13</v>
      </c>
      <c r="P1816">
        <v>69.400000000000006</v>
      </c>
      <c r="Q1816">
        <v>60.19</v>
      </c>
      <c r="R1816">
        <v>76.680000000000007</v>
      </c>
      <c r="S1816">
        <v>1018</v>
      </c>
      <c r="V1816">
        <v>85</v>
      </c>
      <c r="W1816">
        <v>5.82</v>
      </c>
      <c r="X1816">
        <v>140</v>
      </c>
      <c r="AD1816">
        <v>20</v>
      </c>
      <c r="AE1816">
        <v>801</v>
      </c>
      <c r="AF1816" t="s">
        <v>39</v>
      </c>
      <c r="AG1816" t="s">
        <v>116</v>
      </c>
      <c r="AH1816" t="s">
        <v>117</v>
      </c>
    </row>
    <row r="1817" spans="1:34" x14ac:dyDescent="0.2">
      <c r="A1817">
        <v>1594418400</v>
      </c>
      <c r="B1817" t="s">
        <v>1807</v>
      </c>
      <c r="C1817" t="s">
        <v>34</v>
      </c>
      <c r="D1817" t="s">
        <v>56</v>
      </c>
      <c r="E1817" t="s">
        <v>62</v>
      </c>
      <c r="F1817" s="1">
        <v>44022</v>
      </c>
      <c r="G1817" s="1" t="str">
        <f t="shared" si="28"/>
        <v>Fri</v>
      </c>
      <c r="H1817" s="1" t="s">
        <v>94</v>
      </c>
      <c r="I1817">
        <v>-14400</v>
      </c>
      <c r="J1817" t="s">
        <v>38</v>
      </c>
      <c r="K1817">
        <v>44.378185000000002</v>
      </c>
      <c r="L1817">
        <v>-68.250243999999995</v>
      </c>
      <c r="M1817">
        <v>66.27</v>
      </c>
      <c r="N1817">
        <v>10000</v>
      </c>
      <c r="O1817">
        <v>62.62</v>
      </c>
      <c r="P1817">
        <v>66.739999999999995</v>
      </c>
      <c r="Q1817">
        <v>60.15</v>
      </c>
      <c r="R1817">
        <v>72.680000000000007</v>
      </c>
      <c r="S1817">
        <v>1018</v>
      </c>
      <c r="V1817">
        <v>88</v>
      </c>
      <c r="W1817">
        <v>3</v>
      </c>
      <c r="X1817">
        <v>90</v>
      </c>
      <c r="Y1817">
        <v>0</v>
      </c>
      <c r="AD1817">
        <v>90</v>
      </c>
      <c r="AE1817">
        <v>804</v>
      </c>
      <c r="AF1817" t="s">
        <v>39</v>
      </c>
      <c r="AG1817" t="s">
        <v>47</v>
      </c>
      <c r="AH1817" t="s">
        <v>112</v>
      </c>
    </row>
    <row r="1818" spans="1:34" x14ac:dyDescent="0.2">
      <c r="A1818">
        <v>1594422000</v>
      </c>
      <c r="B1818" t="s">
        <v>1808</v>
      </c>
      <c r="C1818" t="s">
        <v>34</v>
      </c>
      <c r="D1818" t="s">
        <v>56</v>
      </c>
      <c r="E1818" t="s">
        <v>62</v>
      </c>
      <c r="F1818" s="1">
        <v>44022</v>
      </c>
      <c r="G1818" s="1" t="str">
        <f t="shared" si="28"/>
        <v>Fri</v>
      </c>
      <c r="H1818" s="1" t="s">
        <v>96</v>
      </c>
      <c r="I1818">
        <v>-14400</v>
      </c>
      <c r="J1818" t="s">
        <v>38</v>
      </c>
      <c r="K1818">
        <v>44.378185000000002</v>
      </c>
      <c r="L1818">
        <v>-68.250243999999995</v>
      </c>
      <c r="M1818">
        <v>64.650000000000006</v>
      </c>
      <c r="N1818">
        <v>10000</v>
      </c>
      <c r="O1818">
        <v>62.28</v>
      </c>
      <c r="P1818">
        <v>65.14</v>
      </c>
      <c r="Q1818">
        <v>60.1</v>
      </c>
      <c r="R1818">
        <v>69.69</v>
      </c>
      <c r="S1818">
        <v>1018</v>
      </c>
      <c r="V1818">
        <v>92</v>
      </c>
      <c r="W1818">
        <v>4</v>
      </c>
      <c r="X1818">
        <v>90</v>
      </c>
      <c r="Y1818">
        <v>0</v>
      </c>
      <c r="AD1818">
        <v>90</v>
      </c>
      <c r="AE1818">
        <v>804</v>
      </c>
      <c r="AF1818" t="s">
        <v>39</v>
      </c>
      <c r="AG1818" t="s">
        <v>47</v>
      </c>
      <c r="AH1818" t="s">
        <v>112</v>
      </c>
    </row>
    <row r="1819" spans="1:34" x14ac:dyDescent="0.2">
      <c r="A1819">
        <v>1594425600</v>
      </c>
      <c r="B1819" t="s">
        <v>1809</v>
      </c>
      <c r="C1819" t="s">
        <v>34</v>
      </c>
      <c r="D1819" t="s">
        <v>56</v>
      </c>
      <c r="E1819" t="s">
        <v>67</v>
      </c>
      <c r="F1819" s="1">
        <v>44023</v>
      </c>
      <c r="G1819" s="1" t="str">
        <f t="shared" si="28"/>
        <v>Sat</v>
      </c>
      <c r="H1819" s="1" t="s">
        <v>37</v>
      </c>
      <c r="I1819">
        <v>-14400</v>
      </c>
      <c r="J1819" t="s">
        <v>38</v>
      </c>
      <c r="K1819">
        <v>44.378185000000002</v>
      </c>
      <c r="L1819">
        <v>-68.250243999999995</v>
      </c>
      <c r="M1819">
        <v>63.82</v>
      </c>
      <c r="N1819">
        <v>10000</v>
      </c>
      <c r="O1819">
        <v>61.75</v>
      </c>
      <c r="P1819">
        <v>64.27</v>
      </c>
      <c r="Q1819">
        <v>60.1</v>
      </c>
      <c r="R1819">
        <v>68.680000000000007</v>
      </c>
      <c r="S1819">
        <v>1018</v>
      </c>
      <c r="V1819">
        <v>93</v>
      </c>
      <c r="W1819">
        <v>4</v>
      </c>
      <c r="X1819">
        <v>112</v>
      </c>
      <c r="Y1819">
        <v>0</v>
      </c>
      <c r="AD1819">
        <v>90</v>
      </c>
      <c r="AE1819">
        <v>804</v>
      </c>
      <c r="AF1819" t="s">
        <v>39</v>
      </c>
      <c r="AG1819" t="s">
        <v>47</v>
      </c>
      <c r="AH1819" t="s">
        <v>112</v>
      </c>
    </row>
    <row r="1820" spans="1:34" x14ac:dyDescent="0.2">
      <c r="A1820">
        <v>1594429200</v>
      </c>
      <c r="B1820" t="s">
        <v>1810</v>
      </c>
      <c r="C1820" t="s">
        <v>34</v>
      </c>
      <c r="D1820" t="s">
        <v>56</v>
      </c>
      <c r="E1820" t="s">
        <v>67</v>
      </c>
      <c r="F1820" s="1">
        <v>44023</v>
      </c>
      <c r="G1820" s="1" t="str">
        <f t="shared" si="28"/>
        <v>Sat</v>
      </c>
      <c r="H1820" s="1" t="s">
        <v>36</v>
      </c>
      <c r="I1820">
        <v>-14400</v>
      </c>
      <c r="J1820" t="s">
        <v>38</v>
      </c>
      <c r="K1820">
        <v>44.378185000000002</v>
      </c>
      <c r="L1820">
        <v>-68.250243999999995</v>
      </c>
      <c r="M1820">
        <v>62.98</v>
      </c>
      <c r="N1820">
        <v>2414</v>
      </c>
      <c r="O1820">
        <v>61.23</v>
      </c>
      <c r="P1820">
        <v>63.39</v>
      </c>
      <c r="Q1820">
        <v>59.29</v>
      </c>
      <c r="R1820">
        <v>66.42</v>
      </c>
      <c r="S1820">
        <v>1018</v>
      </c>
      <c r="V1820">
        <v>94</v>
      </c>
      <c r="W1820">
        <v>5.01</v>
      </c>
      <c r="X1820">
        <v>114</v>
      </c>
      <c r="Y1820">
        <v>0</v>
      </c>
      <c r="AD1820">
        <v>90</v>
      </c>
      <c r="AE1820">
        <v>701</v>
      </c>
      <c r="AF1820" t="s">
        <v>68</v>
      </c>
      <c r="AG1820" t="s">
        <v>69</v>
      </c>
      <c r="AH1820" t="s">
        <v>98</v>
      </c>
    </row>
    <row r="1821" spans="1:34" x14ac:dyDescent="0.2">
      <c r="A1821">
        <v>1594432800</v>
      </c>
      <c r="B1821" t="s">
        <v>1811</v>
      </c>
      <c r="C1821" t="s">
        <v>34</v>
      </c>
      <c r="D1821" t="s">
        <v>56</v>
      </c>
      <c r="E1821" t="s">
        <v>67</v>
      </c>
      <c r="F1821" s="1">
        <v>44023</v>
      </c>
      <c r="G1821" s="1" t="str">
        <f t="shared" si="28"/>
        <v>Sat</v>
      </c>
      <c r="H1821" s="1" t="s">
        <v>46</v>
      </c>
      <c r="I1821">
        <v>-14400</v>
      </c>
      <c r="J1821" t="s">
        <v>38</v>
      </c>
      <c r="K1821">
        <v>44.378185000000002</v>
      </c>
      <c r="L1821">
        <v>-68.250243999999995</v>
      </c>
      <c r="M1821">
        <v>62.17</v>
      </c>
      <c r="N1821">
        <v>2816</v>
      </c>
      <c r="O1821">
        <v>60.42</v>
      </c>
      <c r="P1821">
        <v>62.51</v>
      </c>
      <c r="Q1821">
        <v>59.16</v>
      </c>
      <c r="R1821">
        <v>66.42</v>
      </c>
      <c r="S1821">
        <v>1018</v>
      </c>
      <c r="V1821">
        <v>94</v>
      </c>
      <c r="W1821">
        <v>4</v>
      </c>
      <c r="X1821">
        <v>112</v>
      </c>
      <c r="Y1821">
        <v>0</v>
      </c>
      <c r="AD1821">
        <v>90</v>
      </c>
      <c r="AE1821">
        <v>701</v>
      </c>
      <c r="AF1821" t="s">
        <v>68</v>
      </c>
      <c r="AG1821" t="s">
        <v>69</v>
      </c>
      <c r="AH1821" t="s">
        <v>98</v>
      </c>
    </row>
    <row r="1822" spans="1:34" x14ac:dyDescent="0.2">
      <c r="A1822">
        <v>1594436400</v>
      </c>
      <c r="B1822" t="s">
        <v>1812</v>
      </c>
      <c r="C1822" t="s">
        <v>34</v>
      </c>
      <c r="D1822" t="s">
        <v>56</v>
      </c>
      <c r="E1822" t="s">
        <v>67</v>
      </c>
      <c r="F1822" s="1">
        <v>44023</v>
      </c>
      <c r="G1822" s="1" t="str">
        <f t="shared" si="28"/>
        <v>Sat</v>
      </c>
      <c r="H1822" s="1" t="s">
        <v>49</v>
      </c>
      <c r="I1822">
        <v>-14400</v>
      </c>
      <c r="J1822" t="s">
        <v>38</v>
      </c>
      <c r="K1822">
        <v>44.378185000000002</v>
      </c>
      <c r="L1822">
        <v>-68.250243999999995</v>
      </c>
      <c r="M1822">
        <v>62.13</v>
      </c>
      <c r="N1822">
        <v>2012</v>
      </c>
      <c r="O1822">
        <v>60.69</v>
      </c>
      <c r="P1822">
        <v>62.51</v>
      </c>
      <c r="Q1822">
        <v>59.16</v>
      </c>
      <c r="R1822">
        <v>65.430000000000007</v>
      </c>
      <c r="S1822">
        <v>1017</v>
      </c>
      <c r="V1822">
        <v>95</v>
      </c>
      <c r="W1822">
        <v>4</v>
      </c>
      <c r="X1822">
        <v>112</v>
      </c>
      <c r="Y1822">
        <v>0</v>
      </c>
      <c r="AD1822">
        <v>90</v>
      </c>
      <c r="AE1822">
        <v>701</v>
      </c>
      <c r="AF1822" t="s">
        <v>68</v>
      </c>
      <c r="AG1822" t="s">
        <v>69</v>
      </c>
      <c r="AH1822" t="s">
        <v>98</v>
      </c>
    </row>
    <row r="1823" spans="1:34" x14ac:dyDescent="0.2">
      <c r="A1823">
        <v>1594440000</v>
      </c>
      <c r="B1823" t="s">
        <v>1813</v>
      </c>
      <c r="C1823" t="s">
        <v>34</v>
      </c>
      <c r="D1823" t="s">
        <v>56</v>
      </c>
      <c r="E1823" t="s">
        <v>67</v>
      </c>
      <c r="F1823" s="1">
        <v>44023</v>
      </c>
      <c r="G1823" s="1" t="str">
        <f t="shared" si="28"/>
        <v>Sat</v>
      </c>
      <c r="H1823" s="1" t="s">
        <v>51</v>
      </c>
      <c r="I1823">
        <v>-14400</v>
      </c>
      <c r="J1823" t="s">
        <v>38</v>
      </c>
      <c r="K1823">
        <v>44.378185000000002</v>
      </c>
      <c r="L1823">
        <v>-68.250243999999995</v>
      </c>
      <c r="M1823">
        <v>61.7</v>
      </c>
      <c r="N1823">
        <v>3219</v>
      </c>
      <c r="O1823">
        <v>60.26</v>
      </c>
      <c r="P1823">
        <v>62.04</v>
      </c>
      <c r="Q1823">
        <v>58.28</v>
      </c>
      <c r="R1823">
        <v>66.069999999999993</v>
      </c>
      <c r="S1823">
        <v>1017</v>
      </c>
      <c r="V1823">
        <v>95</v>
      </c>
      <c r="W1823">
        <v>7</v>
      </c>
      <c r="X1823">
        <v>269</v>
      </c>
      <c r="Y1823">
        <v>0</v>
      </c>
      <c r="AD1823">
        <v>90</v>
      </c>
      <c r="AE1823">
        <v>701</v>
      </c>
      <c r="AF1823" t="s">
        <v>68</v>
      </c>
      <c r="AG1823" t="s">
        <v>69</v>
      </c>
      <c r="AH1823" t="s">
        <v>98</v>
      </c>
    </row>
    <row r="1824" spans="1:34" x14ac:dyDescent="0.2">
      <c r="A1824">
        <v>1594443600</v>
      </c>
      <c r="B1824" t="s">
        <v>1814</v>
      </c>
      <c r="C1824" t="s">
        <v>34</v>
      </c>
      <c r="D1824" t="s">
        <v>56</v>
      </c>
      <c r="E1824" t="s">
        <v>67</v>
      </c>
      <c r="F1824" s="1">
        <v>44023</v>
      </c>
      <c r="G1824" s="1" t="str">
        <f t="shared" si="28"/>
        <v>Sat</v>
      </c>
      <c r="H1824" s="1" t="s">
        <v>35</v>
      </c>
      <c r="I1824">
        <v>-14400</v>
      </c>
      <c r="J1824" t="s">
        <v>38</v>
      </c>
      <c r="K1824">
        <v>44.378185000000002</v>
      </c>
      <c r="L1824">
        <v>-68.250243999999995</v>
      </c>
      <c r="M1824">
        <v>61.79</v>
      </c>
      <c r="N1824">
        <v>3219</v>
      </c>
      <c r="O1824">
        <v>60.35</v>
      </c>
      <c r="P1824">
        <v>62.13</v>
      </c>
      <c r="Q1824">
        <v>58.66</v>
      </c>
      <c r="R1824">
        <v>65.430000000000007</v>
      </c>
      <c r="S1824">
        <v>1016</v>
      </c>
      <c r="V1824">
        <v>95</v>
      </c>
      <c r="W1824">
        <v>4</v>
      </c>
      <c r="X1824">
        <v>114</v>
      </c>
      <c r="Y1824">
        <v>0</v>
      </c>
      <c r="AD1824">
        <v>90</v>
      </c>
      <c r="AE1824">
        <v>701</v>
      </c>
      <c r="AF1824" t="s">
        <v>68</v>
      </c>
      <c r="AG1824" t="s">
        <v>69</v>
      </c>
      <c r="AH1824" t="s">
        <v>98</v>
      </c>
    </row>
    <row r="1825" spans="1:34" x14ac:dyDescent="0.2">
      <c r="A1825">
        <v>1594447200</v>
      </c>
      <c r="B1825" t="s">
        <v>1815</v>
      </c>
      <c r="C1825" t="s">
        <v>34</v>
      </c>
      <c r="D1825" t="s">
        <v>56</v>
      </c>
      <c r="E1825" t="s">
        <v>67</v>
      </c>
      <c r="F1825" s="1">
        <v>44023</v>
      </c>
      <c r="G1825" s="1" t="str">
        <f t="shared" si="28"/>
        <v>Sat</v>
      </c>
      <c r="H1825" s="1" t="s">
        <v>54</v>
      </c>
      <c r="I1825">
        <v>-14400</v>
      </c>
      <c r="J1825" t="s">
        <v>38</v>
      </c>
      <c r="K1825">
        <v>44.378185000000002</v>
      </c>
      <c r="L1825">
        <v>-68.250243999999995</v>
      </c>
      <c r="M1825">
        <v>61.66</v>
      </c>
      <c r="N1825">
        <v>1609</v>
      </c>
      <c r="O1825">
        <v>60.22</v>
      </c>
      <c r="P1825">
        <v>61.99</v>
      </c>
      <c r="Q1825">
        <v>59.02</v>
      </c>
      <c r="R1825">
        <v>65.430000000000007</v>
      </c>
      <c r="S1825">
        <v>1016</v>
      </c>
      <c r="V1825">
        <v>95</v>
      </c>
      <c r="W1825">
        <v>4</v>
      </c>
      <c r="X1825">
        <v>92</v>
      </c>
      <c r="Y1825">
        <v>0</v>
      </c>
      <c r="AD1825">
        <v>90</v>
      </c>
      <c r="AE1825">
        <v>701</v>
      </c>
      <c r="AF1825" t="s">
        <v>68</v>
      </c>
      <c r="AG1825" t="s">
        <v>69</v>
      </c>
      <c r="AH1825" t="s">
        <v>98</v>
      </c>
    </row>
    <row r="1826" spans="1:34" x14ac:dyDescent="0.2">
      <c r="A1826">
        <v>1594450800</v>
      </c>
      <c r="B1826" t="s">
        <v>1816</v>
      </c>
      <c r="C1826" t="s">
        <v>34</v>
      </c>
      <c r="D1826" t="s">
        <v>56</v>
      </c>
      <c r="E1826" t="s">
        <v>67</v>
      </c>
      <c r="F1826" s="1">
        <v>44023</v>
      </c>
      <c r="G1826" s="1" t="str">
        <f t="shared" si="28"/>
        <v>Sat</v>
      </c>
      <c r="H1826" s="1" t="s">
        <v>56</v>
      </c>
      <c r="I1826">
        <v>-14400</v>
      </c>
      <c r="J1826" t="s">
        <v>38</v>
      </c>
      <c r="K1826">
        <v>44.378185000000002</v>
      </c>
      <c r="L1826">
        <v>-68.250243999999995</v>
      </c>
      <c r="M1826">
        <v>62.1</v>
      </c>
      <c r="N1826">
        <v>1609</v>
      </c>
      <c r="O1826">
        <v>60.66</v>
      </c>
      <c r="P1826">
        <v>62.47</v>
      </c>
      <c r="Q1826">
        <v>59.2</v>
      </c>
      <c r="R1826">
        <v>65.680000000000007</v>
      </c>
      <c r="S1826">
        <v>1015</v>
      </c>
      <c r="V1826">
        <v>95</v>
      </c>
      <c r="W1826">
        <v>4</v>
      </c>
      <c r="X1826">
        <v>98</v>
      </c>
      <c r="Y1826">
        <v>0</v>
      </c>
      <c r="AD1826">
        <v>90</v>
      </c>
      <c r="AE1826">
        <v>701</v>
      </c>
      <c r="AF1826" t="s">
        <v>68</v>
      </c>
      <c r="AG1826" t="s">
        <v>69</v>
      </c>
      <c r="AH1826" t="s">
        <v>98</v>
      </c>
    </row>
    <row r="1827" spans="1:34" x14ac:dyDescent="0.2">
      <c r="A1827">
        <v>1594454400</v>
      </c>
      <c r="B1827" t="s">
        <v>1817</v>
      </c>
      <c r="C1827" t="s">
        <v>34</v>
      </c>
      <c r="D1827" t="s">
        <v>56</v>
      </c>
      <c r="E1827" t="s">
        <v>67</v>
      </c>
      <c r="F1827" s="1">
        <v>44023</v>
      </c>
      <c r="G1827" s="1" t="str">
        <f t="shared" si="28"/>
        <v>Sat</v>
      </c>
      <c r="H1827" s="1" t="s">
        <v>58</v>
      </c>
      <c r="I1827">
        <v>-14400</v>
      </c>
      <c r="J1827" t="s">
        <v>38</v>
      </c>
      <c r="K1827">
        <v>44.378185000000002</v>
      </c>
      <c r="L1827">
        <v>-68.250243999999995</v>
      </c>
      <c r="M1827">
        <v>62.37</v>
      </c>
      <c r="N1827">
        <v>1207</v>
      </c>
      <c r="O1827">
        <v>60.91</v>
      </c>
      <c r="P1827">
        <v>62.76</v>
      </c>
      <c r="Q1827">
        <v>60.4</v>
      </c>
      <c r="R1827">
        <v>65.680000000000007</v>
      </c>
      <c r="S1827">
        <v>1014</v>
      </c>
      <c r="V1827">
        <v>95</v>
      </c>
      <c r="W1827">
        <v>5.01</v>
      </c>
      <c r="X1827">
        <v>120</v>
      </c>
      <c r="Y1827">
        <v>0</v>
      </c>
      <c r="AD1827">
        <v>90</v>
      </c>
      <c r="AE1827">
        <v>701</v>
      </c>
      <c r="AF1827" t="s">
        <v>68</v>
      </c>
      <c r="AG1827" t="s">
        <v>69</v>
      </c>
      <c r="AH1827" t="s">
        <v>98</v>
      </c>
    </row>
    <row r="1828" spans="1:34" x14ac:dyDescent="0.2">
      <c r="A1828">
        <v>1594458000</v>
      </c>
      <c r="B1828" t="s">
        <v>1818</v>
      </c>
      <c r="C1828" t="s">
        <v>34</v>
      </c>
      <c r="D1828" t="s">
        <v>56</v>
      </c>
      <c r="E1828" t="s">
        <v>67</v>
      </c>
      <c r="F1828" s="1">
        <v>44023</v>
      </c>
      <c r="G1828" s="1" t="str">
        <f t="shared" si="28"/>
        <v>Sat</v>
      </c>
      <c r="H1828" s="1" t="s">
        <v>60</v>
      </c>
      <c r="I1828">
        <v>-14400</v>
      </c>
      <c r="J1828" t="s">
        <v>38</v>
      </c>
      <c r="K1828">
        <v>44.378185000000002</v>
      </c>
      <c r="L1828">
        <v>-68.250243999999995</v>
      </c>
      <c r="M1828">
        <v>62.91</v>
      </c>
      <c r="N1828">
        <v>402</v>
      </c>
      <c r="O1828">
        <v>61.45</v>
      </c>
      <c r="P1828">
        <v>63.36</v>
      </c>
      <c r="Q1828">
        <v>60.4</v>
      </c>
      <c r="R1828">
        <v>67.42</v>
      </c>
      <c r="S1828">
        <v>1014</v>
      </c>
      <c r="V1828">
        <v>95</v>
      </c>
      <c r="W1828">
        <v>5.99</v>
      </c>
      <c r="X1828">
        <v>122</v>
      </c>
      <c r="Y1828">
        <v>0</v>
      </c>
      <c r="AD1828">
        <v>90</v>
      </c>
      <c r="AE1828">
        <v>741</v>
      </c>
      <c r="AF1828" t="s">
        <v>100</v>
      </c>
      <c r="AG1828" t="s">
        <v>101</v>
      </c>
      <c r="AH1828" t="s">
        <v>70</v>
      </c>
    </row>
    <row r="1829" spans="1:34" x14ac:dyDescent="0.2">
      <c r="A1829">
        <v>1594461600</v>
      </c>
      <c r="B1829" t="s">
        <v>1819</v>
      </c>
      <c r="C1829" t="s">
        <v>34</v>
      </c>
      <c r="D1829" t="s">
        <v>56</v>
      </c>
      <c r="E1829" t="s">
        <v>67</v>
      </c>
      <c r="F1829" s="1">
        <v>44023</v>
      </c>
      <c r="G1829" s="1" t="str">
        <f t="shared" si="28"/>
        <v>Sat</v>
      </c>
      <c r="H1829" s="1" t="s">
        <v>62</v>
      </c>
      <c r="I1829">
        <v>-14400</v>
      </c>
      <c r="J1829" t="s">
        <v>38</v>
      </c>
      <c r="K1829">
        <v>44.378185000000002</v>
      </c>
      <c r="L1829">
        <v>-68.250243999999995</v>
      </c>
      <c r="M1829">
        <v>62.83</v>
      </c>
      <c r="N1829">
        <v>402</v>
      </c>
      <c r="O1829">
        <v>61.38</v>
      </c>
      <c r="P1829">
        <v>63.28</v>
      </c>
      <c r="Q1829">
        <v>59.41</v>
      </c>
      <c r="R1829">
        <v>67.39</v>
      </c>
      <c r="S1829">
        <v>1013</v>
      </c>
      <c r="V1829">
        <v>95</v>
      </c>
      <c r="W1829">
        <v>5.01</v>
      </c>
      <c r="X1829">
        <v>126</v>
      </c>
      <c r="Y1829">
        <v>0</v>
      </c>
      <c r="Z1829">
        <v>0.25</v>
      </c>
      <c r="AD1829">
        <v>90</v>
      </c>
      <c r="AE1829">
        <v>741</v>
      </c>
      <c r="AF1829" t="s">
        <v>100</v>
      </c>
      <c r="AG1829" t="s">
        <v>101</v>
      </c>
      <c r="AH1829" t="s">
        <v>70</v>
      </c>
    </row>
    <row r="1830" spans="1:34" x14ac:dyDescent="0.2">
      <c r="A1830">
        <v>1594461600</v>
      </c>
      <c r="B1830" t="s">
        <v>1819</v>
      </c>
      <c r="C1830" t="s">
        <v>34</v>
      </c>
      <c r="D1830" t="s">
        <v>56</v>
      </c>
      <c r="E1830" t="s">
        <v>67</v>
      </c>
      <c r="F1830" s="1">
        <v>44023</v>
      </c>
      <c r="G1830" s="1" t="str">
        <f t="shared" si="28"/>
        <v>Sat</v>
      </c>
      <c r="H1830" s="1" t="s">
        <v>62</v>
      </c>
      <c r="I1830">
        <v>-14400</v>
      </c>
      <c r="J1830" t="s">
        <v>38</v>
      </c>
      <c r="K1830">
        <v>44.378185000000002</v>
      </c>
      <c r="L1830">
        <v>-68.250243999999995</v>
      </c>
      <c r="M1830">
        <v>62.83</v>
      </c>
      <c r="N1830">
        <v>402</v>
      </c>
      <c r="O1830">
        <v>61.38</v>
      </c>
      <c r="P1830">
        <v>63.28</v>
      </c>
      <c r="Q1830">
        <v>59.41</v>
      </c>
      <c r="R1830">
        <v>67.39</v>
      </c>
      <c r="S1830">
        <v>1013</v>
      </c>
      <c r="V1830">
        <v>95</v>
      </c>
      <c r="W1830">
        <v>5.01</v>
      </c>
      <c r="X1830">
        <v>126</v>
      </c>
      <c r="Y1830">
        <v>0</v>
      </c>
      <c r="Z1830">
        <v>0.25</v>
      </c>
      <c r="AD1830">
        <v>90</v>
      </c>
      <c r="AE1830">
        <v>500</v>
      </c>
      <c r="AF1830" t="s">
        <v>63</v>
      </c>
      <c r="AG1830" t="s">
        <v>64</v>
      </c>
      <c r="AH1830" t="s">
        <v>65</v>
      </c>
    </row>
    <row r="1831" spans="1:34" x14ac:dyDescent="0.2">
      <c r="A1831">
        <v>1594465200</v>
      </c>
      <c r="B1831" t="s">
        <v>1820</v>
      </c>
      <c r="C1831" t="s">
        <v>34</v>
      </c>
      <c r="D1831" t="s">
        <v>56</v>
      </c>
      <c r="E1831" t="s">
        <v>67</v>
      </c>
      <c r="F1831" s="1">
        <v>44023</v>
      </c>
      <c r="G1831" s="1" t="str">
        <f t="shared" si="28"/>
        <v>Sat</v>
      </c>
      <c r="H1831" s="1" t="s">
        <v>67</v>
      </c>
      <c r="I1831">
        <v>-14400</v>
      </c>
      <c r="J1831" t="s">
        <v>38</v>
      </c>
      <c r="K1831">
        <v>44.378185000000002</v>
      </c>
      <c r="L1831">
        <v>-68.250243999999995</v>
      </c>
      <c r="M1831">
        <v>63.01</v>
      </c>
      <c r="N1831">
        <v>2414</v>
      </c>
      <c r="O1831">
        <v>61.56</v>
      </c>
      <c r="P1831">
        <v>63.48</v>
      </c>
      <c r="Q1831">
        <v>59.16</v>
      </c>
      <c r="R1831">
        <v>68.430000000000007</v>
      </c>
      <c r="S1831">
        <v>1013</v>
      </c>
      <c r="V1831">
        <v>95</v>
      </c>
      <c r="W1831">
        <v>7</v>
      </c>
      <c r="X1831">
        <v>140</v>
      </c>
      <c r="Y1831">
        <v>0</v>
      </c>
      <c r="Z1831">
        <v>1.67</v>
      </c>
      <c r="AD1831">
        <v>90</v>
      </c>
      <c r="AE1831">
        <v>501</v>
      </c>
      <c r="AF1831" t="s">
        <v>63</v>
      </c>
      <c r="AG1831" t="s">
        <v>73</v>
      </c>
      <c r="AH1831" t="s">
        <v>65</v>
      </c>
    </row>
    <row r="1832" spans="1:34" x14ac:dyDescent="0.2">
      <c r="A1832">
        <v>1594465200</v>
      </c>
      <c r="B1832" t="s">
        <v>1820</v>
      </c>
      <c r="C1832" t="s">
        <v>34</v>
      </c>
      <c r="D1832" t="s">
        <v>56</v>
      </c>
      <c r="E1832" t="s">
        <v>67</v>
      </c>
      <c r="F1832" s="1">
        <v>44023</v>
      </c>
      <c r="G1832" s="1" t="str">
        <f t="shared" si="28"/>
        <v>Sat</v>
      </c>
      <c r="H1832" s="1" t="s">
        <v>67</v>
      </c>
      <c r="I1832">
        <v>-14400</v>
      </c>
      <c r="J1832" t="s">
        <v>38</v>
      </c>
      <c r="K1832">
        <v>44.378185000000002</v>
      </c>
      <c r="L1832">
        <v>-68.250243999999995</v>
      </c>
      <c r="M1832">
        <v>63.01</v>
      </c>
      <c r="N1832">
        <v>2414</v>
      </c>
      <c r="O1832">
        <v>61.56</v>
      </c>
      <c r="P1832">
        <v>63.48</v>
      </c>
      <c r="Q1832">
        <v>59.16</v>
      </c>
      <c r="R1832">
        <v>68.430000000000007</v>
      </c>
      <c r="S1832">
        <v>1013</v>
      </c>
      <c r="V1832">
        <v>95</v>
      </c>
      <c r="W1832">
        <v>7</v>
      </c>
      <c r="X1832">
        <v>140</v>
      </c>
      <c r="Y1832">
        <v>0</v>
      </c>
      <c r="Z1832">
        <v>1.67</v>
      </c>
      <c r="AD1832">
        <v>90</v>
      </c>
      <c r="AE1832">
        <v>701</v>
      </c>
      <c r="AF1832" t="s">
        <v>68</v>
      </c>
      <c r="AG1832" t="s">
        <v>69</v>
      </c>
      <c r="AH1832" t="s">
        <v>70</v>
      </c>
    </row>
    <row r="1833" spans="1:34" x14ac:dyDescent="0.2">
      <c r="A1833">
        <v>1594468800</v>
      </c>
      <c r="B1833" t="s">
        <v>1821</v>
      </c>
      <c r="C1833" t="s">
        <v>34</v>
      </c>
      <c r="D1833" t="s">
        <v>56</v>
      </c>
      <c r="E1833" t="s">
        <v>67</v>
      </c>
      <c r="F1833" s="1">
        <v>44023</v>
      </c>
      <c r="G1833" s="1" t="str">
        <f t="shared" si="28"/>
        <v>Sat</v>
      </c>
      <c r="H1833" s="1" t="s">
        <v>72</v>
      </c>
      <c r="I1833">
        <v>-14400</v>
      </c>
      <c r="J1833" t="s">
        <v>38</v>
      </c>
      <c r="K1833">
        <v>44.378185000000002</v>
      </c>
      <c r="L1833">
        <v>-68.250243999999995</v>
      </c>
      <c r="M1833">
        <v>64.760000000000005</v>
      </c>
      <c r="N1833">
        <v>4828</v>
      </c>
      <c r="O1833">
        <v>63.9</v>
      </c>
      <c r="P1833">
        <v>65.5</v>
      </c>
      <c r="Q1833">
        <v>61.54</v>
      </c>
      <c r="R1833">
        <v>69.099999999999994</v>
      </c>
      <c r="S1833">
        <v>1013</v>
      </c>
      <c r="V1833">
        <v>97</v>
      </c>
      <c r="W1833">
        <v>8.01</v>
      </c>
      <c r="X1833">
        <v>197</v>
      </c>
      <c r="Y1833">
        <v>0</v>
      </c>
      <c r="Z1833">
        <v>0.51</v>
      </c>
      <c r="AD1833">
        <v>90</v>
      </c>
      <c r="AE1833">
        <v>500</v>
      </c>
      <c r="AF1833" t="s">
        <v>63</v>
      </c>
      <c r="AG1833" t="s">
        <v>64</v>
      </c>
      <c r="AH1833" t="s">
        <v>65</v>
      </c>
    </row>
    <row r="1834" spans="1:34" x14ac:dyDescent="0.2">
      <c r="A1834">
        <v>1594468800</v>
      </c>
      <c r="B1834" t="s">
        <v>1821</v>
      </c>
      <c r="C1834" t="s">
        <v>34</v>
      </c>
      <c r="D1834" t="s">
        <v>56</v>
      </c>
      <c r="E1834" t="s">
        <v>67</v>
      </c>
      <c r="F1834" s="1">
        <v>44023</v>
      </c>
      <c r="G1834" s="1" t="str">
        <f t="shared" si="28"/>
        <v>Sat</v>
      </c>
      <c r="H1834" s="1" t="s">
        <v>72</v>
      </c>
      <c r="I1834">
        <v>-14400</v>
      </c>
      <c r="J1834" t="s">
        <v>38</v>
      </c>
      <c r="K1834">
        <v>44.378185000000002</v>
      </c>
      <c r="L1834">
        <v>-68.250243999999995</v>
      </c>
      <c r="M1834">
        <v>64.760000000000005</v>
      </c>
      <c r="N1834">
        <v>4828</v>
      </c>
      <c r="O1834">
        <v>63.9</v>
      </c>
      <c r="P1834">
        <v>65.5</v>
      </c>
      <c r="Q1834">
        <v>61.54</v>
      </c>
      <c r="R1834">
        <v>69.099999999999994</v>
      </c>
      <c r="S1834">
        <v>1013</v>
      </c>
      <c r="V1834">
        <v>97</v>
      </c>
      <c r="W1834">
        <v>8.01</v>
      </c>
      <c r="X1834">
        <v>197</v>
      </c>
      <c r="Y1834">
        <v>0</v>
      </c>
      <c r="Z1834">
        <v>0.51</v>
      </c>
      <c r="AD1834">
        <v>90</v>
      </c>
      <c r="AE1834">
        <v>701</v>
      </c>
      <c r="AF1834" t="s">
        <v>68</v>
      </c>
      <c r="AG1834" t="s">
        <v>69</v>
      </c>
      <c r="AH1834" t="s">
        <v>70</v>
      </c>
    </row>
    <row r="1835" spans="1:34" x14ac:dyDescent="0.2">
      <c r="A1835">
        <v>1594472400</v>
      </c>
      <c r="B1835" t="s">
        <v>1822</v>
      </c>
      <c r="C1835" t="s">
        <v>34</v>
      </c>
      <c r="D1835" t="s">
        <v>56</v>
      </c>
      <c r="E1835" t="s">
        <v>67</v>
      </c>
      <c r="F1835" s="1">
        <v>44023</v>
      </c>
      <c r="G1835" s="1" t="str">
        <f t="shared" si="28"/>
        <v>Sat</v>
      </c>
      <c r="H1835" s="1" t="s">
        <v>75</v>
      </c>
      <c r="I1835">
        <v>-14400</v>
      </c>
      <c r="J1835" t="s">
        <v>38</v>
      </c>
      <c r="K1835">
        <v>44.378185000000002</v>
      </c>
      <c r="L1835">
        <v>-68.250243999999995</v>
      </c>
      <c r="M1835">
        <v>65.790000000000006</v>
      </c>
      <c r="N1835">
        <v>10000</v>
      </c>
      <c r="O1835">
        <v>64.62</v>
      </c>
      <c r="P1835">
        <v>66.58</v>
      </c>
      <c r="Q1835">
        <v>62.08</v>
      </c>
      <c r="R1835">
        <v>68.09</v>
      </c>
      <c r="S1835">
        <v>1012</v>
      </c>
      <c r="V1835">
        <v>96</v>
      </c>
      <c r="W1835">
        <v>10</v>
      </c>
      <c r="X1835">
        <v>194</v>
      </c>
      <c r="Y1835">
        <v>0</v>
      </c>
      <c r="Z1835">
        <v>0.25</v>
      </c>
      <c r="AD1835">
        <v>90</v>
      </c>
      <c r="AE1835">
        <v>500</v>
      </c>
      <c r="AF1835" t="s">
        <v>63</v>
      </c>
      <c r="AG1835" t="s">
        <v>64</v>
      </c>
      <c r="AH1835" t="s">
        <v>65</v>
      </c>
    </row>
    <row r="1836" spans="1:34" x14ac:dyDescent="0.2">
      <c r="A1836">
        <v>1594476000</v>
      </c>
      <c r="B1836" t="s">
        <v>1823</v>
      </c>
      <c r="C1836" t="s">
        <v>34</v>
      </c>
      <c r="D1836" t="s">
        <v>56</v>
      </c>
      <c r="E1836" t="s">
        <v>67</v>
      </c>
      <c r="F1836" s="1">
        <v>44023</v>
      </c>
      <c r="G1836" s="1" t="str">
        <f t="shared" si="28"/>
        <v>Sat</v>
      </c>
      <c r="H1836" s="1" t="s">
        <v>77</v>
      </c>
      <c r="I1836">
        <v>-14400</v>
      </c>
      <c r="J1836" t="s">
        <v>38</v>
      </c>
      <c r="K1836">
        <v>44.378185000000002</v>
      </c>
      <c r="L1836">
        <v>-68.250243999999995</v>
      </c>
      <c r="M1836">
        <v>66.040000000000006</v>
      </c>
      <c r="N1836">
        <v>10000</v>
      </c>
      <c r="O1836">
        <v>64.56</v>
      </c>
      <c r="P1836">
        <v>66.81</v>
      </c>
      <c r="Q1836">
        <v>61.29</v>
      </c>
      <c r="R1836">
        <v>69.510000000000005</v>
      </c>
      <c r="S1836">
        <v>1012</v>
      </c>
      <c r="V1836">
        <v>95</v>
      </c>
      <c r="W1836">
        <v>14</v>
      </c>
      <c r="X1836">
        <v>195</v>
      </c>
      <c r="Y1836">
        <v>0</v>
      </c>
      <c r="Z1836">
        <v>1.27</v>
      </c>
      <c r="AD1836">
        <v>90</v>
      </c>
      <c r="AE1836">
        <v>501</v>
      </c>
      <c r="AF1836" t="s">
        <v>63</v>
      </c>
      <c r="AG1836" t="s">
        <v>73</v>
      </c>
      <c r="AH1836" t="s">
        <v>65</v>
      </c>
    </row>
    <row r="1837" spans="1:34" x14ac:dyDescent="0.2">
      <c r="A1837">
        <v>1594479600</v>
      </c>
      <c r="B1837" t="s">
        <v>1824</v>
      </c>
      <c r="C1837" t="s">
        <v>34</v>
      </c>
      <c r="D1837" t="s">
        <v>56</v>
      </c>
      <c r="E1837" t="s">
        <v>67</v>
      </c>
      <c r="F1837" s="1">
        <v>44023</v>
      </c>
      <c r="G1837" s="1" t="str">
        <f t="shared" si="28"/>
        <v>Sat</v>
      </c>
      <c r="H1837" s="1" t="s">
        <v>79</v>
      </c>
      <c r="I1837">
        <v>-14400</v>
      </c>
      <c r="J1837" t="s">
        <v>38</v>
      </c>
      <c r="K1837">
        <v>44.378185000000002</v>
      </c>
      <c r="L1837">
        <v>-68.250243999999995</v>
      </c>
      <c r="M1837">
        <v>66.83</v>
      </c>
      <c r="N1837">
        <v>10000</v>
      </c>
      <c r="O1837">
        <v>65.05</v>
      </c>
      <c r="P1837">
        <v>67.64</v>
      </c>
      <c r="Q1837">
        <v>61.29</v>
      </c>
      <c r="R1837">
        <v>71.69</v>
      </c>
      <c r="S1837">
        <v>1011</v>
      </c>
      <c r="V1837">
        <v>94</v>
      </c>
      <c r="W1837">
        <v>8.01</v>
      </c>
      <c r="X1837">
        <v>183</v>
      </c>
      <c r="Y1837">
        <v>0</v>
      </c>
      <c r="Z1837">
        <v>2.12</v>
      </c>
      <c r="AD1837">
        <v>90</v>
      </c>
      <c r="AE1837">
        <v>501</v>
      </c>
      <c r="AF1837" t="s">
        <v>63</v>
      </c>
      <c r="AG1837" t="s">
        <v>73</v>
      </c>
      <c r="AH1837" t="s">
        <v>65</v>
      </c>
    </row>
    <row r="1838" spans="1:34" x14ac:dyDescent="0.2">
      <c r="A1838">
        <v>1594483200</v>
      </c>
      <c r="B1838" t="s">
        <v>1825</v>
      </c>
      <c r="C1838" t="s">
        <v>34</v>
      </c>
      <c r="D1838" t="s">
        <v>56</v>
      </c>
      <c r="E1838" t="s">
        <v>67</v>
      </c>
      <c r="F1838" s="1">
        <v>44023</v>
      </c>
      <c r="G1838" s="1" t="str">
        <f t="shared" si="28"/>
        <v>Sat</v>
      </c>
      <c r="H1838" s="1" t="s">
        <v>81</v>
      </c>
      <c r="I1838">
        <v>-14400</v>
      </c>
      <c r="J1838" t="s">
        <v>38</v>
      </c>
      <c r="K1838">
        <v>44.378185000000002</v>
      </c>
      <c r="L1838">
        <v>-68.250243999999995</v>
      </c>
      <c r="M1838">
        <v>68.09</v>
      </c>
      <c r="N1838">
        <v>10000</v>
      </c>
      <c r="O1838">
        <v>65.680000000000007</v>
      </c>
      <c r="P1838">
        <v>68.92</v>
      </c>
      <c r="Q1838">
        <v>63.28</v>
      </c>
      <c r="R1838">
        <v>72.680000000000007</v>
      </c>
      <c r="S1838">
        <v>1011</v>
      </c>
      <c r="V1838">
        <v>92</v>
      </c>
      <c r="W1838">
        <v>10</v>
      </c>
      <c r="X1838">
        <v>188</v>
      </c>
      <c r="Y1838">
        <v>0</v>
      </c>
      <c r="Z1838">
        <v>0.69</v>
      </c>
      <c r="AD1838">
        <v>90</v>
      </c>
      <c r="AE1838">
        <v>500</v>
      </c>
      <c r="AF1838" t="s">
        <v>63</v>
      </c>
      <c r="AG1838" t="s">
        <v>64</v>
      </c>
      <c r="AH1838" t="s">
        <v>65</v>
      </c>
    </row>
    <row r="1839" spans="1:34" x14ac:dyDescent="0.2">
      <c r="A1839">
        <v>1594486800</v>
      </c>
      <c r="B1839" t="s">
        <v>1826</v>
      </c>
      <c r="C1839" t="s">
        <v>34</v>
      </c>
      <c r="D1839" t="s">
        <v>56</v>
      </c>
      <c r="E1839" t="s">
        <v>67</v>
      </c>
      <c r="F1839" s="1">
        <v>44023</v>
      </c>
      <c r="G1839" s="1" t="str">
        <f t="shared" si="28"/>
        <v>Sat</v>
      </c>
      <c r="H1839" s="1" t="s">
        <v>83</v>
      </c>
      <c r="I1839">
        <v>-14400</v>
      </c>
      <c r="J1839" t="s">
        <v>38</v>
      </c>
      <c r="K1839">
        <v>44.378185000000002</v>
      </c>
      <c r="L1839">
        <v>-68.250243999999995</v>
      </c>
      <c r="M1839">
        <v>69.42</v>
      </c>
      <c r="N1839">
        <v>10000</v>
      </c>
      <c r="O1839">
        <v>66.040000000000006</v>
      </c>
      <c r="P1839">
        <v>70.25</v>
      </c>
      <c r="Q1839">
        <v>64.27</v>
      </c>
      <c r="R1839">
        <v>74.5</v>
      </c>
      <c r="S1839">
        <v>1010</v>
      </c>
      <c r="V1839">
        <v>89</v>
      </c>
      <c r="W1839">
        <v>14</v>
      </c>
      <c r="X1839">
        <v>192</v>
      </c>
      <c r="Y1839">
        <v>0</v>
      </c>
      <c r="AD1839">
        <v>90</v>
      </c>
      <c r="AE1839">
        <v>804</v>
      </c>
      <c r="AF1839" t="s">
        <v>39</v>
      </c>
      <c r="AG1839" t="s">
        <v>47</v>
      </c>
      <c r="AH1839" t="s">
        <v>112</v>
      </c>
    </row>
    <row r="1840" spans="1:34" x14ac:dyDescent="0.2">
      <c r="A1840">
        <v>1594490400</v>
      </c>
      <c r="B1840" t="s">
        <v>1827</v>
      </c>
      <c r="C1840" t="s">
        <v>34</v>
      </c>
      <c r="D1840" t="s">
        <v>56</v>
      </c>
      <c r="E1840" t="s">
        <v>67</v>
      </c>
      <c r="F1840" s="1">
        <v>44023</v>
      </c>
      <c r="G1840" s="1" t="str">
        <f t="shared" si="28"/>
        <v>Sat</v>
      </c>
      <c r="H1840" s="1" t="s">
        <v>86</v>
      </c>
      <c r="I1840">
        <v>-14400</v>
      </c>
      <c r="J1840" t="s">
        <v>38</v>
      </c>
      <c r="K1840">
        <v>44.378185000000002</v>
      </c>
      <c r="L1840">
        <v>-68.250243999999995</v>
      </c>
      <c r="M1840">
        <v>69.930000000000007</v>
      </c>
      <c r="N1840">
        <v>10000</v>
      </c>
      <c r="O1840">
        <v>66.22</v>
      </c>
      <c r="P1840">
        <v>70.75</v>
      </c>
      <c r="Q1840">
        <v>64.27</v>
      </c>
      <c r="R1840">
        <v>74.5</v>
      </c>
      <c r="S1840">
        <v>1010</v>
      </c>
      <c r="V1840">
        <v>88</v>
      </c>
      <c r="W1840">
        <v>8.99</v>
      </c>
      <c r="X1840">
        <v>176</v>
      </c>
      <c r="Y1840">
        <v>0</v>
      </c>
      <c r="AD1840">
        <v>90</v>
      </c>
      <c r="AE1840">
        <v>804</v>
      </c>
      <c r="AF1840" t="s">
        <v>39</v>
      </c>
      <c r="AG1840" t="s">
        <v>47</v>
      </c>
      <c r="AH1840" t="s">
        <v>112</v>
      </c>
    </row>
    <row r="1841" spans="1:34" x14ac:dyDescent="0.2">
      <c r="A1841">
        <v>1594494000</v>
      </c>
      <c r="B1841" t="s">
        <v>1828</v>
      </c>
      <c r="C1841" t="s">
        <v>34</v>
      </c>
      <c r="D1841" t="s">
        <v>56</v>
      </c>
      <c r="E1841" t="s">
        <v>67</v>
      </c>
      <c r="F1841" s="1">
        <v>44023</v>
      </c>
      <c r="G1841" s="1" t="str">
        <f t="shared" si="28"/>
        <v>Sat</v>
      </c>
      <c r="H1841" s="1" t="s">
        <v>88</v>
      </c>
      <c r="I1841">
        <v>-14400</v>
      </c>
      <c r="J1841" t="s">
        <v>38</v>
      </c>
      <c r="K1841">
        <v>44.378185000000002</v>
      </c>
      <c r="L1841">
        <v>-68.250243999999995</v>
      </c>
      <c r="M1841">
        <v>68.489999999999995</v>
      </c>
      <c r="N1841">
        <v>10000</v>
      </c>
      <c r="O1841">
        <v>65.75</v>
      </c>
      <c r="P1841">
        <v>69.31</v>
      </c>
      <c r="Q1841">
        <v>62.19</v>
      </c>
      <c r="R1841">
        <v>74.680000000000007</v>
      </c>
      <c r="S1841">
        <v>1009</v>
      </c>
      <c r="V1841">
        <v>91</v>
      </c>
      <c r="W1841">
        <v>8.99</v>
      </c>
      <c r="X1841">
        <v>187</v>
      </c>
      <c r="Y1841">
        <v>0</v>
      </c>
      <c r="AD1841">
        <v>90</v>
      </c>
      <c r="AE1841">
        <v>804</v>
      </c>
      <c r="AF1841" t="s">
        <v>39</v>
      </c>
      <c r="AG1841" t="s">
        <v>47</v>
      </c>
      <c r="AH1841" t="s">
        <v>112</v>
      </c>
    </row>
    <row r="1842" spans="1:34" x14ac:dyDescent="0.2">
      <c r="A1842">
        <v>1594497600</v>
      </c>
      <c r="B1842" t="s">
        <v>1829</v>
      </c>
      <c r="C1842" t="s">
        <v>34</v>
      </c>
      <c r="D1842" t="s">
        <v>56</v>
      </c>
      <c r="E1842" t="s">
        <v>67</v>
      </c>
      <c r="F1842" s="1">
        <v>44023</v>
      </c>
      <c r="G1842" s="1" t="str">
        <f t="shared" si="28"/>
        <v>Sat</v>
      </c>
      <c r="H1842" s="1" t="s">
        <v>90</v>
      </c>
      <c r="I1842">
        <v>-14400</v>
      </c>
      <c r="J1842" t="s">
        <v>38</v>
      </c>
      <c r="K1842">
        <v>44.378185000000002</v>
      </c>
      <c r="L1842">
        <v>-68.250243999999995</v>
      </c>
      <c r="M1842">
        <v>66.58</v>
      </c>
      <c r="N1842">
        <v>10000</v>
      </c>
      <c r="O1842">
        <v>63.88</v>
      </c>
      <c r="P1842">
        <v>67.209999999999994</v>
      </c>
      <c r="Q1842">
        <v>61.2</v>
      </c>
      <c r="R1842">
        <v>71.62</v>
      </c>
      <c r="S1842">
        <v>1009</v>
      </c>
      <c r="V1842">
        <v>91</v>
      </c>
      <c r="W1842">
        <v>8.01</v>
      </c>
      <c r="X1842">
        <v>185</v>
      </c>
      <c r="Y1842">
        <v>0</v>
      </c>
      <c r="AD1842">
        <v>90</v>
      </c>
      <c r="AE1842">
        <v>804</v>
      </c>
      <c r="AF1842" t="s">
        <v>39</v>
      </c>
      <c r="AG1842" t="s">
        <v>47</v>
      </c>
      <c r="AH1842" t="s">
        <v>112</v>
      </c>
    </row>
    <row r="1843" spans="1:34" x14ac:dyDescent="0.2">
      <c r="A1843">
        <v>1594501200</v>
      </c>
      <c r="B1843" t="s">
        <v>1830</v>
      </c>
      <c r="C1843" t="s">
        <v>34</v>
      </c>
      <c r="D1843" t="s">
        <v>56</v>
      </c>
      <c r="E1843" t="s">
        <v>67</v>
      </c>
      <c r="F1843" s="1">
        <v>44023</v>
      </c>
      <c r="G1843" s="1" t="str">
        <f t="shared" si="28"/>
        <v>Sat</v>
      </c>
      <c r="H1843" s="1" t="s">
        <v>92</v>
      </c>
      <c r="I1843">
        <v>-14400</v>
      </c>
      <c r="J1843" t="s">
        <v>38</v>
      </c>
      <c r="K1843">
        <v>44.378185000000002</v>
      </c>
      <c r="L1843">
        <v>-68.250243999999995</v>
      </c>
      <c r="M1843">
        <v>66.88</v>
      </c>
      <c r="N1843">
        <v>10000</v>
      </c>
      <c r="O1843">
        <v>63.86</v>
      </c>
      <c r="P1843">
        <v>67.5</v>
      </c>
      <c r="Q1843">
        <v>62.98</v>
      </c>
      <c r="R1843">
        <v>71.62</v>
      </c>
      <c r="S1843">
        <v>1008</v>
      </c>
      <c r="V1843">
        <v>90</v>
      </c>
      <c r="W1843">
        <v>5.99</v>
      </c>
      <c r="X1843">
        <v>183</v>
      </c>
      <c r="Y1843">
        <v>0</v>
      </c>
      <c r="AD1843">
        <v>90</v>
      </c>
      <c r="AE1843">
        <v>804</v>
      </c>
      <c r="AF1843" t="s">
        <v>39</v>
      </c>
      <c r="AG1843" t="s">
        <v>47</v>
      </c>
      <c r="AH1843" t="s">
        <v>112</v>
      </c>
    </row>
    <row r="1844" spans="1:34" x14ac:dyDescent="0.2">
      <c r="A1844">
        <v>1594504800</v>
      </c>
      <c r="B1844" t="s">
        <v>1831</v>
      </c>
      <c r="C1844" t="s">
        <v>34</v>
      </c>
      <c r="D1844" t="s">
        <v>56</v>
      </c>
      <c r="E1844" t="s">
        <v>67</v>
      </c>
      <c r="F1844" s="1">
        <v>44023</v>
      </c>
      <c r="G1844" s="1" t="str">
        <f t="shared" si="28"/>
        <v>Sat</v>
      </c>
      <c r="H1844" s="1" t="s">
        <v>94</v>
      </c>
      <c r="I1844">
        <v>-14400</v>
      </c>
      <c r="J1844" t="s">
        <v>38</v>
      </c>
      <c r="K1844">
        <v>44.378185000000002</v>
      </c>
      <c r="L1844">
        <v>-68.250243999999995</v>
      </c>
      <c r="M1844">
        <v>65.97</v>
      </c>
      <c r="N1844">
        <v>10000</v>
      </c>
      <c r="O1844">
        <v>63.57</v>
      </c>
      <c r="P1844">
        <v>66.58</v>
      </c>
      <c r="Q1844">
        <v>61.2</v>
      </c>
      <c r="R1844">
        <v>70.61</v>
      </c>
      <c r="S1844">
        <v>1008</v>
      </c>
      <c r="V1844">
        <v>92</v>
      </c>
      <c r="W1844">
        <v>15.01</v>
      </c>
      <c r="X1844">
        <v>157</v>
      </c>
      <c r="Y1844">
        <v>0</v>
      </c>
      <c r="AD1844">
        <v>90</v>
      </c>
      <c r="AE1844">
        <v>804</v>
      </c>
      <c r="AF1844" t="s">
        <v>39</v>
      </c>
      <c r="AG1844" t="s">
        <v>47</v>
      </c>
      <c r="AH1844" t="s">
        <v>112</v>
      </c>
    </row>
    <row r="1845" spans="1:34" x14ac:dyDescent="0.2">
      <c r="A1845">
        <v>1594508400</v>
      </c>
      <c r="B1845" t="s">
        <v>1832</v>
      </c>
      <c r="C1845" t="s">
        <v>34</v>
      </c>
      <c r="D1845" t="s">
        <v>56</v>
      </c>
      <c r="E1845" t="s">
        <v>67</v>
      </c>
      <c r="F1845" s="1">
        <v>44023</v>
      </c>
      <c r="G1845" s="1" t="str">
        <f t="shared" si="28"/>
        <v>Sat</v>
      </c>
      <c r="H1845" s="1" t="s">
        <v>96</v>
      </c>
      <c r="I1845">
        <v>-14400</v>
      </c>
      <c r="J1845" t="s">
        <v>38</v>
      </c>
      <c r="K1845">
        <v>44.378185000000002</v>
      </c>
      <c r="L1845">
        <v>-68.250243999999995</v>
      </c>
      <c r="M1845">
        <v>65.39</v>
      </c>
      <c r="N1845">
        <v>10000</v>
      </c>
      <c r="O1845">
        <v>63.32</v>
      </c>
      <c r="P1845">
        <v>66</v>
      </c>
      <c r="Q1845">
        <v>62.08</v>
      </c>
      <c r="R1845">
        <v>68.61</v>
      </c>
      <c r="S1845">
        <v>1007</v>
      </c>
      <c r="V1845">
        <v>93</v>
      </c>
      <c r="W1845">
        <v>8.99</v>
      </c>
      <c r="X1845">
        <v>202</v>
      </c>
      <c r="Y1845">
        <v>0</v>
      </c>
      <c r="AD1845">
        <v>90</v>
      </c>
      <c r="AE1845">
        <v>804</v>
      </c>
      <c r="AF1845" t="s">
        <v>39</v>
      </c>
      <c r="AG1845" t="s">
        <v>47</v>
      </c>
      <c r="AH1845" t="s">
        <v>112</v>
      </c>
    </row>
    <row r="1846" spans="1:34" x14ac:dyDescent="0.2">
      <c r="A1846">
        <v>1594512000</v>
      </c>
      <c r="B1846" t="s">
        <v>1833</v>
      </c>
      <c r="C1846" t="s">
        <v>34</v>
      </c>
      <c r="D1846" t="s">
        <v>56</v>
      </c>
      <c r="E1846" t="s">
        <v>72</v>
      </c>
      <c r="F1846" s="1">
        <v>44024</v>
      </c>
      <c r="G1846" s="1" t="str">
        <f t="shared" si="28"/>
        <v>Sun</v>
      </c>
      <c r="H1846" s="1" t="s">
        <v>37</v>
      </c>
      <c r="I1846">
        <v>-14400</v>
      </c>
      <c r="J1846" t="s">
        <v>38</v>
      </c>
      <c r="K1846">
        <v>44.378185000000002</v>
      </c>
      <c r="L1846">
        <v>-68.250243999999995</v>
      </c>
      <c r="M1846">
        <v>65.069999999999993</v>
      </c>
      <c r="N1846">
        <v>10000</v>
      </c>
      <c r="O1846">
        <v>63.3</v>
      </c>
      <c r="P1846">
        <v>65.7</v>
      </c>
      <c r="Q1846">
        <v>62.15</v>
      </c>
      <c r="R1846">
        <v>67.66</v>
      </c>
      <c r="S1846">
        <v>1007</v>
      </c>
      <c r="V1846">
        <v>94</v>
      </c>
      <c r="W1846">
        <v>8.01</v>
      </c>
      <c r="X1846">
        <v>202</v>
      </c>
      <c r="Y1846">
        <v>0</v>
      </c>
      <c r="AD1846">
        <v>90</v>
      </c>
      <c r="AE1846">
        <v>804</v>
      </c>
      <c r="AF1846" t="s">
        <v>39</v>
      </c>
      <c r="AG1846" t="s">
        <v>47</v>
      </c>
      <c r="AH1846" t="s">
        <v>112</v>
      </c>
    </row>
    <row r="1847" spans="1:34" x14ac:dyDescent="0.2">
      <c r="A1847">
        <v>1594515600</v>
      </c>
      <c r="B1847" t="s">
        <v>1834</v>
      </c>
      <c r="C1847" t="s">
        <v>34</v>
      </c>
      <c r="D1847" t="s">
        <v>56</v>
      </c>
      <c r="E1847" t="s">
        <v>72</v>
      </c>
      <c r="F1847" s="1">
        <v>44024</v>
      </c>
      <c r="G1847" s="1" t="str">
        <f t="shared" si="28"/>
        <v>Sun</v>
      </c>
      <c r="H1847" s="1" t="s">
        <v>36</v>
      </c>
      <c r="I1847">
        <v>-14400</v>
      </c>
      <c r="J1847" t="s">
        <v>38</v>
      </c>
      <c r="K1847">
        <v>44.378185000000002</v>
      </c>
      <c r="L1847">
        <v>-68.250243999999995</v>
      </c>
      <c r="M1847">
        <v>64.94</v>
      </c>
      <c r="N1847">
        <v>10000</v>
      </c>
      <c r="O1847">
        <v>63.18</v>
      </c>
      <c r="P1847">
        <v>65.55</v>
      </c>
      <c r="Q1847">
        <v>61.16</v>
      </c>
      <c r="R1847">
        <v>68.400000000000006</v>
      </c>
      <c r="S1847">
        <v>1007</v>
      </c>
      <c r="V1847">
        <v>94</v>
      </c>
      <c r="W1847">
        <v>10</v>
      </c>
      <c r="X1847">
        <v>188</v>
      </c>
      <c r="Y1847">
        <v>0</v>
      </c>
      <c r="AD1847">
        <v>90</v>
      </c>
      <c r="AE1847">
        <v>804</v>
      </c>
      <c r="AF1847" t="s">
        <v>39</v>
      </c>
      <c r="AG1847" t="s">
        <v>47</v>
      </c>
      <c r="AH1847" t="s">
        <v>41</v>
      </c>
    </row>
    <row r="1848" spans="1:34" x14ac:dyDescent="0.2">
      <c r="A1848">
        <v>1594519200</v>
      </c>
      <c r="B1848" t="s">
        <v>1835</v>
      </c>
      <c r="C1848" t="s">
        <v>34</v>
      </c>
      <c r="D1848" t="s">
        <v>56</v>
      </c>
      <c r="E1848" t="s">
        <v>72</v>
      </c>
      <c r="F1848" s="1">
        <v>44024</v>
      </c>
      <c r="G1848" s="1" t="str">
        <f t="shared" si="28"/>
        <v>Sun</v>
      </c>
      <c r="H1848" s="1" t="s">
        <v>46</v>
      </c>
      <c r="I1848">
        <v>-14400</v>
      </c>
      <c r="J1848" t="s">
        <v>38</v>
      </c>
      <c r="K1848">
        <v>44.378185000000002</v>
      </c>
      <c r="L1848">
        <v>-68.250243999999995</v>
      </c>
      <c r="M1848">
        <v>63.48</v>
      </c>
      <c r="N1848">
        <v>10000</v>
      </c>
      <c r="O1848">
        <v>62.33</v>
      </c>
      <c r="P1848">
        <v>64.040000000000006</v>
      </c>
      <c r="Q1848">
        <v>61.16</v>
      </c>
      <c r="R1848">
        <v>67.599999999999994</v>
      </c>
      <c r="S1848">
        <v>1007</v>
      </c>
      <c r="V1848">
        <v>96</v>
      </c>
      <c r="W1848">
        <v>11.41</v>
      </c>
      <c r="X1848">
        <v>130</v>
      </c>
      <c r="Y1848">
        <v>0</v>
      </c>
      <c r="AD1848">
        <v>90</v>
      </c>
      <c r="AE1848">
        <v>804</v>
      </c>
      <c r="AF1848" t="s">
        <v>39</v>
      </c>
      <c r="AG1848" t="s">
        <v>47</v>
      </c>
      <c r="AH1848" t="s">
        <v>41</v>
      </c>
    </row>
    <row r="1849" spans="1:34" x14ac:dyDescent="0.2">
      <c r="A1849">
        <v>1594522800</v>
      </c>
      <c r="B1849" t="s">
        <v>1836</v>
      </c>
      <c r="C1849" t="s">
        <v>34</v>
      </c>
      <c r="D1849" t="s">
        <v>56</v>
      </c>
      <c r="E1849" t="s">
        <v>72</v>
      </c>
      <c r="F1849" s="1">
        <v>44024</v>
      </c>
      <c r="G1849" s="1" t="str">
        <f t="shared" si="28"/>
        <v>Sun</v>
      </c>
      <c r="H1849" s="1" t="s">
        <v>49</v>
      </c>
      <c r="I1849">
        <v>-14400</v>
      </c>
      <c r="J1849" t="s">
        <v>38</v>
      </c>
      <c r="K1849">
        <v>44.378185000000002</v>
      </c>
      <c r="L1849">
        <v>-68.250243999999995</v>
      </c>
      <c r="M1849">
        <v>63.41</v>
      </c>
      <c r="N1849">
        <v>1609</v>
      </c>
      <c r="O1849">
        <v>62.55</v>
      </c>
      <c r="P1849">
        <v>64</v>
      </c>
      <c r="Q1849">
        <v>60.64</v>
      </c>
      <c r="R1849">
        <v>67.599999999999994</v>
      </c>
      <c r="S1849">
        <v>1007</v>
      </c>
      <c r="V1849">
        <v>97</v>
      </c>
      <c r="W1849">
        <v>8.0500000000000007</v>
      </c>
      <c r="X1849">
        <v>120</v>
      </c>
      <c r="Y1849">
        <v>0</v>
      </c>
      <c r="AD1849">
        <v>90</v>
      </c>
      <c r="AE1849">
        <v>701</v>
      </c>
      <c r="AF1849" t="s">
        <v>68</v>
      </c>
      <c r="AG1849" t="s">
        <v>69</v>
      </c>
      <c r="AH1849" t="s">
        <v>98</v>
      </c>
    </row>
    <row r="1850" spans="1:34" x14ac:dyDescent="0.2">
      <c r="A1850">
        <v>1594526400</v>
      </c>
      <c r="B1850" t="s">
        <v>1837</v>
      </c>
      <c r="C1850" t="s">
        <v>34</v>
      </c>
      <c r="D1850" t="s">
        <v>56</v>
      </c>
      <c r="E1850" t="s">
        <v>72</v>
      </c>
      <c r="F1850" s="1">
        <v>44024</v>
      </c>
      <c r="G1850" s="1" t="str">
        <f t="shared" si="28"/>
        <v>Sun</v>
      </c>
      <c r="H1850" s="1" t="s">
        <v>51</v>
      </c>
      <c r="I1850">
        <v>-14400</v>
      </c>
      <c r="J1850" t="s">
        <v>38</v>
      </c>
      <c r="K1850">
        <v>44.378185000000002</v>
      </c>
      <c r="L1850">
        <v>-68.250243999999995</v>
      </c>
      <c r="M1850">
        <v>63.82</v>
      </c>
      <c r="N1850">
        <v>10000</v>
      </c>
      <c r="O1850">
        <v>62.37</v>
      </c>
      <c r="P1850">
        <v>64.36</v>
      </c>
      <c r="Q1850">
        <v>61.16</v>
      </c>
      <c r="R1850">
        <v>68.61</v>
      </c>
      <c r="S1850">
        <v>1006</v>
      </c>
      <c r="V1850">
        <v>95</v>
      </c>
      <c r="W1850">
        <v>11.99</v>
      </c>
      <c r="X1850">
        <v>202</v>
      </c>
      <c r="Y1850">
        <v>0</v>
      </c>
      <c r="Z1850">
        <v>0.12</v>
      </c>
      <c r="AD1850">
        <v>90</v>
      </c>
      <c r="AE1850">
        <v>500</v>
      </c>
      <c r="AF1850" t="s">
        <v>63</v>
      </c>
      <c r="AG1850" t="s">
        <v>64</v>
      </c>
      <c r="AH1850" t="s">
        <v>109</v>
      </c>
    </row>
    <row r="1851" spans="1:34" x14ac:dyDescent="0.2">
      <c r="A1851">
        <v>1594530000</v>
      </c>
      <c r="B1851" t="s">
        <v>1838</v>
      </c>
      <c r="C1851" t="s">
        <v>34</v>
      </c>
      <c r="D1851" t="s">
        <v>56</v>
      </c>
      <c r="E1851" t="s">
        <v>72</v>
      </c>
      <c r="F1851" s="1">
        <v>44024</v>
      </c>
      <c r="G1851" s="1" t="str">
        <f t="shared" si="28"/>
        <v>Sun</v>
      </c>
      <c r="H1851" s="1" t="s">
        <v>35</v>
      </c>
      <c r="I1851">
        <v>-14400</v>
      </c>
      <c r="J1851" t="s">
        <v>38</v>
      </c>
      <c r="K1851">
        <v>44.378185000000002</v>
      </c>
      <c r="L1851">
        <v>-68.250243999999995</v>
      </c>
      <c r="M1851">
        <v>63.86</v>
      </c>
      <c r="N1851">
        <v>1207</v>
      </c>
      <c r="O1851">
        <v>62.4</v>
      </c>
      <c r="P1851">
        <v>64.42</v>
      </c>
      <c r="Q1851">
        <v>60.46</v>
      </c>
      <c r="R1851">
        <v>67.599999999999994</v>
      </c>
      <c r="S1851">
        <v>1005</v>
      </c>
      <c r="V1851">
        <v>95</v>
      </c>
      <c r="W1851">
        <v>11.99</v>
      </c>
      <c r="X1851">
        <v>200</v>
      </c>
      <c r="Y1851">
        <v>0</v>
      </c>
      <c r="AD1851">
        <v>90</v>
      </c>
      <c r="AE1851">
        <v>701</v>
      </c>
      <c r="AF1851" t="s">
        <v>68</v>
      </c>
      <c r="AG1851" t="s">
        <v>69</v>
      </c>
      <c r="AH1851" t="s">
        <v>98</v>
      </c>
    </row>
    <row r="1852" spans="1:34" x14ac:dyDescent="0.2">
      <c r="A1852">
        <v>1594533600</v>
      </c>
      <c r="B1852" t="s">
        <v>1839</v>
      </c>
      <c r="C1852" t="s">
        <v>34</v>
      </c>
      <c r="D1852" t="s">
        <v>56</v>
      </c>
      <c r="E1852" t="s">
        <v>72</v>
      </c>
      <c r="F1852" s="1">
        <v>44024</v>
      </c>
      <c r="G1852" s="1" t="str">
        <f t="shared" si="28"/>
        <v>Sun</v>
      </c>
      <c r="H1852" s="1" t="s">
        <v>54</v>
      </c>
      <c r="I1852">
        <v>-14400</v>
      </c>
      <c r="J1852" t="s">
        <v>38</v>
      </c>
      <c r="K1852">
        <v>44.378185000000002</v>
      </c>
      <c r="L1852">
        <v>-68.250243999999995</v>
      </c>
      <c r="M1852">
        <v>63.81</v>
      </c>
      <c r="N1852">
        <v>805</v>
      </c>
      <c r="O1852">
        <v>62.35</v>
      </c>
      <c r="P1852">
        <v>64.349999999999994</v>
      </c>
      <c r="Q1852">
        <v>61.2</v>
      </c>
      <c r="R1852">
        <v>66.61</v>
      </c>
      <c r="S1852">
        <v>1005</v>
      </c>
      <c r="V1852">
        <v>95</v>
      </c>
      <c r="W1852">
        <v>7</v>
      </c>
      <c r="X1852">
        <v>188</v>
      </c>
      <c r="Y1852">
        <v>0</v>
      </c>
      <c r="AD1852">
        <v>90</v>
      </c>
      <c r="AE1852">
        <v>741</v>
      </c>
      <c r="AF1852" t="s">
        <v>100</v>
      </c>
      <c r="AG1852" t="s">
        <v>101</v>
      </c>
      <c r="AH1852" t="s">
        <v>98</v>
      </c>
    </row>
    <row r="1853" spans="1:34" x14ac:dyDescent="0.2">
      <c r="A1853">
        <v>1594537200</v>
      </c>
      <c r="B1853" t="s">
        <v>1840</v>
      </c>
      <c r="C1853" t="s">
        <v>34</v>
      </c>
      <c r="D1853" t="s">
        <v>56</v>
      </c>
      <c r="E1853" t="s">
        <v>72</v>
      </c>
      <c r="F1853" s="1">
        <v>44024</v>
      </c>
      <c r="G1853" s="1" t="str">
        <f t="shared" si="28"/>
        <v>Sun</v>
      </c>
      <c r="H1853" s="1" t="s">
        <v>56</v>
      </c>
      <c r="I1853">
        <v>-14400</v>
      </c>
      <c r="J1853" t="s">
        <v>38</v>
      </c>
      <c r="K1853">
        <v>44.378185000000002</v>
      </c>
      <c r="L1853">
        <v>-68.250243999999995</v>
      </c>
      <c r="M1853">
        <v>64.599999999999994</v>
      </c>
      <c r="N1853">
        <v>805</v>
      </c>
      <c r="O1853">
        <v>63.73</v>
      </c>
      <c r="P1853">
        <v>65.319999999999993</v>
      </c>
      <c r="Q1853">
        <v>62.08</v>
      </c>
      <c r="R1853">
        <v>67.39</v>
      </c>
      <c r="S1853">
        <v>1004</v>
      </c>
      <c r="V1853">
        <v>97</v>
      </c>
      <c r="W1853">
        <v>0</v>
      </c>
      <c r="X1853">
        <v>0</v>
      </c>
      <c r="Y1853">
        <v>0</v>
      </c>
      <c r="AD1853">
        <v>90</v>
      </c>
      <c r="AE1853">
        <v>741</v>
      </c>
      <c r="AF1853" t="s">
        <v>100</v>
      </c>
      <c r="AG1853" t="s">
        <v>101</v>
      </c>
      <c r="AH1853" t="s">
        <v>98</v>
      </c>
    </row>
    <row r="1854" spans="1:34" x14ac:dyDescent="0.2">
      <c r="A1854">
        <v>1594540800</v>
      </c>
      <c r="B1854" t="s">
        <v>1841</v>
      </c>
      <c r="C1854" t="s">
        <v>34</v>
      </c>
      <c r="D1854" t="s">
        <v>56</v>
      </c>
      <c r="E1854" t="s">
        <v>72</v>
      </c>
      <c r="F1854" s="1">
        <v>44024</v>
      </c>
      <c r="G1854" s="1" t="str">
        <f t="shared" si="28"/>
        <v>Sun</v>
      </c>
      <c r="H1854" s="1" t="s">
        <v>58</v>
      </c>
      <c r="I1854">
        <v>-14400</v>
      </c>
      <c r="J1854" t="s">
        <v>38</v>
      </c>
      <c r="K1854">
        <v>44.378185000000002</v>
      </c>
      <c r="L1854">
        <v>-68.250243999999995</v>
      </c>
      <c r="M1854">
        <v>64.33</v>
      </c>
      <c r="N1854">
        <v>1207</v>
      </c>
      <c r="O1854">
        <v>62.87</v>
      </c>
      <c r="P1854">
        <v>64.92</v>
      </c>
      <c r="Q1854">
        <v>60.19</v>
      </c>
      <c r="R1854">
        <v>67.599999999999994</v>
      </c>
      <c r="S1854">
        <v>1004</v>
      </c>
      <c r="V1854">
        <v>95</v>
      </c>
      <c r="W1854">
        <v>11.01</v>
      </c>
      <c r="X1854">
        <v>214</v>
      </c>
      <c r="Y1854">
        <v>0</v>
      </c>
      <c r="AD1854">
        <v>90</v>
      </c>
      <c r="AE1854">
        <v>701</v>
      </c>
      <c r="AF1854" t="s">
        <v>68</v>
      </c>
      <c r="AG1854" t="s">
        <v>69</v>
      </c>
      <c r="AH1854" t="s">
        <v>98</v>
      </c>
    </row>
    <row r="1855" spans="1:34" x14ac:dyDescent="0.2">
      <c r="A1855">
        <v>1594544400</v>
      </c>
      <c r="B1855" t="s">
        <v>1842</v>
      </c>
      <c r="C1855" t="s">
        <v>34</v>
      </c>
      <c r="D1855" t="s">
        <v>56</v>
      </c>
      <c r="E1855" t="s">
        <v>72</v>
      </c>
      <c r="F1855" s="1">
        <v>44024</v>
      </c>
      <c r="G1855" s="1" t="str">
        <f t="shared" si="28"/>
        <v>Sun</v>
      </c>
      <c r="H1855" s="1" t="s">
        <v>60</v>
      </c>
      <c r="I1855">
        <v>-14400</v>
      </c>
      <c r="J1855" t="s">
        <v>38</v>
      </c>
      <c r="K1855">
        <v>44.378185000000002</v>
      </c>
      <c r="L1855">
        <v>-68.250243999999995</v>
      </c>
      <c r="M1855">
        <v>64.62</v>
      </c>
      <c r="N1855">
        <v>6437</v>
      </c>
      <c r="O1855">
        <v>63.16</v>
      </c>
      <c r="P1855">
        <v>65.25</v>
      </c>
      <c r="Q1855">
        <v>61.29</v>
      </c>
      <c r="R1855">
        <v>68.61</v>
      </c>
      <c r="S1855">
        <v>1003</v>
      </c>
      <c r="V1855">
        <v>95</v>
      </c>
      <c r="W1855">
        <v>8.99</v>
      </c>
      <c r="X1855">
        <v>191</v>
      </c>
      <c r="Y1855">
        <v>0</v>
      </c>
      <c r="AD1855">
        <v>90</v>
      </c>
      <c r="AE1855">
        <v>701</v>
      </c>
      <c r="AF1855" t="s">
        <v>68</v>
      </c>
      <c r="AG1855" t="s">
        <v>69</v>
      </c>
      <c r="AH1855" t="s">
        <v>98</v>
      </c>
    </row>
    <row r="1856" spans="1:34" x14ac:dyDescent="0.2">
      <c r="A1856">
        <v>1594548000</v>
      </c>
      <c r="B1856" t="s">
        <v>1843</v>
      </c>
      <c r="C1856" t="s">
        <v>34</v>
      </c>
      <c r="D1856" t="s">
        <v>56</v>
      </c>
      <c r="E1856" t="s">
        <v>72</v>
      </c>
      <c r="F1856" s="1">
        <v>44024</v>
      </c>
      <c r="G1856" s="1" t="str">
        <f t="shared" si="28"/>
        <v>Sun</v>
      </c>
      <c r="H1856" s="1" t="s">
        <v>62</v>
      </c>
      <c r="I1856">
        <v>-14400</v>
      </c>
      <c r="J1856" t="s">
        <v>38</v>
      </c>
      <c r="K1856">
        <v>44.378185000000002</v>
      </c>
      <c r="L1856">
        <v>-68.250243999999995</v>
      </c>
      <c r="M1856">
        <v>64.510000000000005</v>
      </c>
      <c r="N1856">
        <v>4828</v>
      </c>
      <c r="O1856">
        <v>63.05</v>
      </c>
      <c r="P1856">
        <v>65.12</v>
      </c>
      <c r="Q1856">
        <v>60.28</v>
      </c>
      <c r="R1856">
        <v>67.599999999999994</v>
      </c>
      <c r="S1856">
        <v>1003</v>
      </c>
      <c r="V1856">
        <v>95</v>
      </c>
      <c r="W1856">
        <v>13</v>
      </c>
      <c r="X1856">
        <v>200</v>
      </c>
      <c r="Y1856">
        <v>0</v>
      </c>
      <c r="AD1856">
        <v>90</v>
      </c>
      <c r="AE1856">
        <v>701</v>
      </c>
      <c r="AF1856" t="s">
        <v>68</v>
      </c>
      <c r="AG1856" t="s">
        <v>69</v>
      </c>
      <c r="AH1856" t="s">
        <v>70</v>
      </c>
    </row>
    <row r="1857" spans="1:34" x14ac:dyDescent="0.2">
      <c r="A1857">
        <v>1594551600</v>
      </c>
      <c r="B1857" t="s">
        <v>1844</v>
      </c>
      <c r="C1857" t="s">
        <v>34</v>
      </c>
      <c r="D1857" t="s">
        <v>56</v>
      </c>
      <c r="E1857" t="s">
        <v>72</v>
      </c>
      <c r="F1857" s="1">
        <v>44024</v>
      </c>
      <c r="G1857" s="1" t="str">
        <f t="shared" si="28"/>
        <v>Sun</v>
      </c>
      <c r="H1857" s="1" t="s">
        <v>67</v>
      </c>
      <c r="I1857">
        <v>-14400</v>
      </c>
      <c r="J1857" t="s">
        <v>38</v>
      </c>
      <c r="K1857">
        <v>44.378185000000002</v>
      </c>
      <c r="L1857">
        <v>-68.250243999999995</v>
      </c>
      <c r="M1857">
        <v>65.12</v>
      </c>
      <c r="N1857">
        <v>1609</v>
      </c>
      <c r="O1857">
        <v>63.64</v>
      </c>
      <c r="P1857">
        <v>65.8</v>
      </c>
      <c r="Q1857">
        <v>60.28</v>
      </c>
      <c r="R1857">
        <v>68.61</v>
      </c>
      <c r="S1857">
        <v>1003</v>
      </c>
      <c r="V1857">
        <v>95</v>
      </c>
      <c r="W1857">
        <v>18.010000000000002</v>
      </c>
      <c r="X1857">
        <v>204</v>
      </c>
      <c r="Y1857">
        <v>0</v>
      </c>
      <c r="AD1857">
        <v>90</v>
      </c>
      <c r="AE1857">
        <v>701</v>
      </c>
      <c r="AF1857" t="s">
        <v>68</v>
      </c>
      <c r="AG1857" t="s">
        <v>69</v>
      </c>
      <c r="AH1857" t="s">
        <v>70</v>
      </c>
    </row>
    <row r="1858" spans="1:34" x14ac:dyDescent="0.2">
      <c r="A1858">
        <v>1594555200</v>
      </c>
      <c r="B1858" t="s">
        <v>1845</v>
      </c>
      <c r="C1858" t="s">
        <v>34</v>
      </c>
      <c r="D1858" t="s">
        <v>56</v>
      </c>
      <c r="E1858" t="s">
        <v>72</v>
      </c>
      <c r="F1858" s="1">
        <v>44024</v>
      </c>
      <c r="G1858" s="1" t="str">
        <f t="shared" si="28"/>
        <v>Sun</v>
      </c>
      <c r="H1858" s="1" t="s">
        <v>72</v>
      </c>
      <c r="I1858">
        <v>-14400</v>
      </c>
      <c r="J1858" t="s">
        <v>38</v>
      </c>
      <c r="K1858">
        <v>44.378185000000002</v>
      </c>
      <c r="L1858">
        <v>-68.250243999999995</v>
      </c>
      <c r="M1858">
        <v>65.819999999999993</v>
      </c>
      <c r="N1858">
        <v>1609</v>
      </c>
      <c r="O1858">
        <v>64.349999999999994</v>
      </c>
      <c r="P1858">
        <v>66.58</v>
      </c>
      <c r="Q1858">
        <v>60.28</v>
      </c>
      <c r="R1858">
        <v>68.92</v>
      </c>
      <c r="S1858">
        <v>1003</v>
      </c>
      <c r="V1858">
        <v>95</v>
      </c>
      <c r="W1858">
        <v>11.99</v>
      </c>
      <c r="X1858">
        <v>216</v>
      </c>
      <c r="Y1858">
        <v>0</v>
      </c>
      <c r="AD1858">
        <v>90</v>
      </c>
      <c r="AE1858">
        <v>701</v>
      </c>
      <c r="AF1858" t="s">
        <v>68</v>
      </c>
      <c r="AG1858" t="s">
        <v>69</v>
      </c>
      <c r="AH1858" t="s">
        <v>70</v>
      </c>
    </row>
    <row r="1859" spans="1:34" x14ac:dyDescent="0.2">
      <c r="A1859">
        <v>1594558800</v>
      </c>
      <c r="B1859" t="s">
        <v>1846</v>
      </c>
      <c r="C1859" t="s">
        <v>34</v>
      </c>
      <c r="D1859" t="s">
        <v>56</v>
      </c>
      <c r="E1859" t="s">
        <v>72</v>
      </c>
      <c r="F1859" s="1">
        <v>44024</v>
      </c>
      <c r="G1859" s="1" t="str">
        <f t="shared" ref="G1859:G1922" si="29">TEXT(F1859,"ddd")</f>
        <v>Sun</v>
      </c>
      <c r="H1859" s="1" t="s">
        <v>75</v>
      </c>
      <c r="I1859">
        <v>-14400</v>
      </c>
      <c r="J1859" t="s">
        <v>38</v>
      </c>
      <c r="K1859">
        <v>44.378185000000002</v>
      </c>
      <c r="L1859">
        <v>-68.250243999999995</v>
      </c>
      <c r="M1859">
        <v>66.510000000000005</v>
      </c>
      <c r="N1859">
        <v>805</v>
      </c>
      <c r="O1859">
        <v>65.03</v>
      </c>
      <c r="P1859">
        <v>67.319999999999993</v>
      </c>
      <c r="Q1859">
        <v>63.16</v>
      </c>
      <c r="R1859">
        <v>70</v>
      </c>
      <c r="S1859">
        <v>1002</v>
      </c>
      <c r="V1859">
        <v>95</v>
      </c>
      <c r="W1859">
        <v>11.99</v>
      </c>
      <c r="X1859">
        <v>205</v>
      </c>
      <c r="Y1859">
        <v>0</v>
      </c>
      <c r="AD1859">
        <v>90</v>
      </c>
      <c r="AE1859">
        <v>741</v>
      </c>
      <c r="AF1859" t="s">
        <v>100</v>
      </c>
      <c r="AG1859" t="s">
        <v>101</v>
      </c>
      <c r="AH1859" t="s">
        <v>70</v>
      </c>
    </row>
    <row r="1860" spans="1:34" x14ac:dyDescent="0.2">
      <c r="A1860">
        <v>1594562400</v>
      </c>
      <c r="B1860" t="s">
        <v>1847</v>
      </c>
      <c r="C1860" t="s">
        <v>34</v>
      </c>
      <c r="D1860" t="s">
        <v>56</v>
      </c>
      <c r="E1860" t="s">
        <v>72</v>
      </c>
      <c r="F1860" s="1">
        <v>44024</v>
      </c>
      <c r="G1860" s="1" t="str">
        <f t="shared" si="29"/>
        <v>Sun</v>
      </c>
      <c r="H1860" s="1" t="s">
        <v>77</v>
      </c>
      <c r="I1860">
        <v>-14400</v>
      </c>
      <c r="J1860" t="s">
        <v>38</v>
      </c>
      <c r="K1860">
        <v>44.378185000000002</v>
      </c>
      <c r="L1860">
        <v>-68.250243999999995</v>
      </c>
      <c r="M1860">
        <v>67.78</v>
      </c>
      <c r="N1860">
        <v>805</v>
      </c>
      <c r="O1860">
        <v>66</v>
      </c>
      <c r="P1860">
        <v>68.680000000000007</v>
      </c>
      <c r="Q1860">
        <v>62.15</v>
      </c>
      <c r="R1860">
        <v>72.680000000000007</v>
      </c>
      <c r="S1860">
        <v>1002</v>
      </c>
      <c r="V1860">
        <v>94</v>
      </c>
      <c r="W1860">
        <v>15.99</v>
      </c>
      <c r="X1860">
        <v>229</v>
      </c>
      <c r="Y1860">
        <v>0</v>
      </c>
      <c r="AD1860">
        <v>90</v>
      </c>
      <c r="AE1860">
        <v>741</v>
      </c>
      <c r="AF1860" t="s">
        <v>100</v>
      </c>
      <c r="AG1860" t="s">
        <v>101</v>
      </c>
      <c r="AH1860" t="s">
        <v>70</v>
      </c>
    </row>
    <row r="1861" spans="1:34" x14ac:dyDescent="0.2">
      <c r="A1861">
        <v>1594566000</v>
      </c>
      <c r="B1861" t="s">
        <v>1848</v>
      </c>
      <c r="C1861" t="s">
        <v>34</v>
      </c>
      <c r="D1861" t="s">
        <v>56</v>
      </c>
      <c r="E1861" t="s">
        <v>72</v>
      </c>
      <c r="F1861" s="1">
        <v>44024</v>
      </c>
      <c r="G1861" s="1" t="str">
        <f t="shared" si="29"/>
        <v>Sun</v>
      </c>
      <c r="H1861" s="1" t="s">
        <v>79</v>
      </c>
      <c r="I1861">
        <v>-14400</v>
      </c>
      <c r="J1861" t="s">
        <v>38</v>
      </c>
      <c r="K1861">
        <v>44.378185000000002</v>
      </c>
      <c r="L1861">
        <v>-68.250243999999995</v>
      </c>
      <c r="M1861">
        <v>68.05</v>
      </c>
      <c r="N1861">
        <v>1609</v>
      </c>
      <c r="O1861">
        <v>66.25</v>
      </c>
      <c r="P1861">
        <v>68.97</v>
      </c>
      <c r="Q1861">
        <v>63.16</v>
      </c>
      <c r="R1861">
        <v>73.69</v>
      </c>
      <c r="S1861">
        <v>1002</v>
      </c>
      <c r="V1861">
        <v>94</v>
      </c>
      <c r="W1861">
        <v>24</v>
      </c>
      <c r="X1861">
        <v>214</v>
      </c>
      <c r="Y1861">
        <v>0</v>
      </c>
      <c r="AD1861">
        <v>90</v>
      </c>
      <c r="AE1861">
        <v>701</v>
      </c>
      <c r="AF1861" t="s">
        <v>68</v>
      </c>
      <c r="AG1861" t="s">
        <v>69</v>
      </c>
      <c r="AH1861" t="s">
        <v>70</v>
      </c>
    </row>
    <row r="1862" spans="1:34" x14ac:dyDescent="0.2">
      <c r="A1862">
        <v>1594569600</v>
      </c>
      <c r="B1862" t="s">
        <v>1849</v>
      </c>
      <c r="C1862" t="s">
        <v>34</v>
      </c>
      <c r="D1862" t="s">
        <v>56</v>
      </c>
      <c r="E1862" t="s">
        <v>72</v>
      </c>
      <c r="F1862" s="1">
        <v>44024</v>
      </c>
      <c r="G1862" s="1" t="str">
        <f t="shared" si="29"/>
        <v>Sun</v>
      </c>
      <c r="H1862" s="1" t="s">
        <v>81</v>
      </c>
      <c r="I1862">
        <v>-14400</v>
      </c>
      <c r="J1862" t="s">
        <v>38</v>
      </c>
      <c r="K1862">
        <v>44.378185000000002</v>
      </c>
      <c r="L1862">
        <v>-68.250243999999995</v>
      </c>
      <c r="M1862">
        <v>66.989999999999995</v>
      </c>
      <c r="N1862">
        <v>3219</v>
      </c>
      <c r="O1862">
        <v>64.900000000000006</v>
      </c>
      <c r="P1862">
        <v>67.77</v>
      </c>
      <c r="Q1862">
        <v>62.19</v>
      </c>
      <c r="R1862">
        <v>73.38</v>
      </c>
      <c r="S1862">
        <v>1002</v>
      </c>
      <c r="V1862">
        <v>93</v>
      </c>
      <c r="W1862">
        <v>13</v>
      </c>
      <c r="X1862">
        <v>209</v>
      </c>
      <c r="Y1862">
        <v>0</v>
      </c>
      <c r="AD1862">
        <v>90</v>
      </c>
      <c r="AE1862">
        <v>701</v>
      </c>
      <c r="AF1862" t="s">
        <v>68</v>
      </c>
      <c r="AG1862" t="s">
        <v>69</v>
      </c>
      <c r="AH1862" t="s">
        <v>70</v>
      </c>
    </row>
    <row r="1863" spans="1:34" x14ac:dyDescent="0.2">
      <c r="A1863">
        <v>1594573200</v>
      </c>
      <c r="B1863" t="s">
        <v>1850</v>
      </c>
      <c r="C1863" t="s">
        <v>34</v>
      </c>
      <c r="D1863" t="s">
        <v>56</v>
      </c>
      <c r="E1863" t="s">
        <v>72</v>
      </c>
      <c r="F1863" s="1">
        <v>44024</v>
      </c>
      <c r="G1863" s="1" t="str">
        <f t="shared" si="29"/>
        <v>Sun</v>
      </c>
      <c r="H1863" s="1" t="s">
        <v>83</v>
      </c>
      <c r="I1863">
        <v>-14400</v>
      </c>
      <c r="J1863" t="s">
        <v>38</v>
      </c>
      <c r="K1863">
        <v>44.378185000000002</v>
      </c>
      <c r="L1863">
        <v>-68.250243999999995</v>
      </c>
      <c r="M1863">
        <v>67.28</v>
      </c>
      <c r="N1863">
        <v>6437</v>
      </c>
      <c r="O1863">
        <v>64.56</v>
      </c>
      <c r="P1863">
        <v>67.98</v>
      </c>
      <c r="Q1863">
        <v>61.2</v>
      </c>
      <c r="R1863">
        <v>74.680000000000007</v>
      </c>
      <c r="S1863">
        <v>1002</v>
      </c>
      <c r="V1863">
        <v>91</v>
      </c>
      <c r="W1863">
        <v>15.99</v>
      </c>
      <c r="X1863">
        <v>225</v>
      </c>
      <c r="Y1863">
        <v>0</v>
      </c>
      <c r="AD1863">
        <v>90</v>
      </c>
      <c r="AE1863">
        <v>701</v>
      </c>
      <c r="AF1863" t="s">
        <v>68</v>
      </c>
      <c r="AG1863" t="s">
        <v>69</v>
      </c>
      <c r="AH1863" t="s">
        <v>70</v>
      </c>
    </row>
    <row r="1864" spans="1:34" x14ac:dyDescent="0.2">
      <c r="A1864">
        <v>1594576800</v>
      </c>
      <c r="B1864" t="s">
        <v>1851</v>
      </c>
      <c r="C1864" t="s">
        <v>34</v>
      </c>
      <c r="D1864" t="s">
        <v>56</v>
      </c>
      <c r="E1864" t="s">
        <v>72</v>
      </c>
      <c r="F1864" s="1">
        <v>44024</v>
      </c>
      <c r="G1864" s="1" t="str">
        <f t="shared" si="29"/>
        <v>Sun</v>
      </c>
      <c r="H1864" s="1" t="s">
        <v>86</v>
      </c>
      <c r="I1864">
        <v>-14400</v>
      </c>
      <c r="J1864" t="s">
        <v>38</v>
      </c>
      <c r="K1864">
        <v>44.378185000000002</v>
      </c>
      <c r="L1864">
        <v>-68.250243999999995</v>
      </c>
      <c r="M1864">
        <v>72.97</v>
      </c>
      <c r="N1864">
        <v>10000</v>
      </c>
      <c r="O1864">
        <v>68.86</v>
      </c>
      <c r="P1864">
        <v>74.05</v>
      </c>
      <c r="Q1864">
        <v>70.09</v>
      </c>
      <c r="R1864">
        <v>80.38</v>
      </c>
      <c r="S1864">
        <v>1001</v>
      </c>
      <c r="V1864">
        <v>87</v>
      </c>
      <c r="W1864">
        <v>10</v>
      </c>
      <c r="X1864">
        <v>225</v>
      </c>
      <c r="Y1864">
        <v>0</v>
      </c>
      <c r="AD1864">
        <v>90</v>
      </c>
      <c r="AE1864">
        <v>804</v>
      </c>
      <c r="AF1864" t="s">
        <v>39</v>
      </c>
      <c r="AG1864" t="s">
        <v>47</v>
      </c>
      <c r="AH1864" t="s">
        <v>112</v>
      </c>
    </row>
    <row r="1865" spans="1:34" x14ac:dyDescent="0.2">
      <c r="A1865">
        <v>1594580400</v>
      </c>
      <c r="B1865" t="s">
        <v>1852</v>
      </c>
      <c r="C1865" t="s">
        <v>34</v>
      </c>
      <c r="D1865" t="s">
        <v>56</v>
      </c>
      <c r="E1865" t="s">
        <v>72</v>
      </c>
      <c r="F1865" s="1">
        <v>44024</v>
      </c>
      <c r="G1865" s="1" t="str">
        <f t="shared" si="29"/>
        <v>Sun</v>
      </c>
      <c r="H1865" s="1" t="s">
        <v>88</v>
      </c>
      <c r="I1865">
        <v>-14400</v>
      </c>
      <c r="J1865" t="s">
        <v>38</v>
      </c>
      <c r="K1865">
        <v>44.378185000000002</v>
      </c>
      <c r="L1865">
        <v>-68.250243999999995</v>
      </c>
      <c r="M1865">
        <v>75.47</v>
      </c>
      <c r="N1865">
        <v>10000</v>
      </c>
      <c r="O1865">
        <v>68.86</v>
      </c>
      <c r="P1865">
        <v>76.48</v>
      </c>
      <c r="Q1865">
        <v>72.09</v>
      </c>
      <c r="R1865">
        <v>83.68</v>
      </c>
      <c r="S1865">
        <v>1001</v>
      </c>
      <c r="V1865">
        <v>80</v>
      </c>
      <c r="W1865">
        <v>10</v>
      </c>
      <c r="X1865">
        <v>228</v>
      </c>
      <c r="Y1865">
        <v>0</v>
      </c>
      <c r="AD1865">
        <v>1</v>
      </c>
      <c r="AE1865">
        <v>800</v>
      </c>
      <c r="AF1865" t="s">
        <v>119</v>
      </c>
      <c r="AG1865" t="s">
        <v>120</v>
      </c>
      <c r="AH1865" t="s">
        <v>121</v>
      </c>
    </row>
    <row r="1866" spans="1:34" x14ac:dyDescent="0.2">
      <c r="A1866">
        <v>1594584000</v>
      </c>
      <c r="B1866" t="s">
        <v>1853</v>
      </c>
      <c r="C1866" t="s">
        <v>34</v>
      </c>
      <c r="D1866" t="s">
        <v>56</v>
      </c>
      <c r="E1866" t="s">
        <v>72</v>
      </c>
      <c r="F1866" s="1">
        <v>44024</v>
      </c>
      <c r="G1866" s="1" t="str">
        <f t="shared" si="29"/>
        <v>Sun</v>
      </c>
      <c r="H1866" s="1" t="s">
        <v>90</v>
      </c>
      <c r="I1866">
        <v>-14400</v>
      </c>
      <c r="J1866" t="s">
        <v>38</v>
      </c>
      <c r="K1866">
        <v>44.378185000000002</v>
      </c>
      <c r="L1866">
        <v>-68.250243999999995</v>
      </c>
      <c r="M1866">
        <v>75.97</v>
      </c>
      <c r="N1866">
        <v>10000</v>
      </c>
      <c r="O1866">
        <v>68.25</v>
      </c>
      <c r="P1866">
        <v>76.89</v>
      </c>
      <c r="Q1866">
        <v>72.319999999999993</v>
      </c>
      <c r="R1866">
        <v>84.69</v>
      </c>
      <c r="S1866">
        <v>1001</v>
      </c>
      <c r="V1866">
        <v>77</v>
      </c>
      <c r="W1866">
        <v>17</v>
      </c>
      <c r="X1866">
        <v>227</v>
      </c>
      <c r="Y1866">
        <v>0</v>
      </c>
      <c r="AD1866">
        <v>20</v>
      </c>
      <c r="AE1866">
        <v>801</v>
      </c>
      <c r="AF1866" t="s">
        <v>39</v>
      </c>
      <c r="AG1866" t="s">
        <v>116</v>
      </c>
      <c r="AH1866" t="s">
        <v>117</v>
      </c>
    </row>
    <row r="1867" spans="1:34" x14ac:dyDescent="0.2">
      <c r="A1867">
        <v>1594587600</v>
      </c>
      <c r="B1867" t="s">
        <v>1854</v>
      </c>
      <c r="C1867" t="s">
        <v>34</v>
      </c>
      <c r="D1867" t="s">
        <v>56</v>
      </c>
      <c r="E1867" t="s">
        <v>72</v>
      </c>
      <c r="F1867" s="1">
        <v>44024</v>
      </c>
      <c r="G1867" s="1" t="str">
        <f t="shared" si="29"/>
        <v>Sun</v>
      </c>
      <c r="H1867" s="1" t="s">
        <v>92</v>
      </c>
      <c r="I1867">
        <v>-14400</v>
      </c>
      <c r="J1867" t="s">
        <v>38</v>
      </c>
      <c r="K1867">
        <v>44.378185000000002</v>
      </c>
      <c r="L1867">
        <v>-68.250243999999995</v>
      </c>
      <c r="M1867">
        <v>75.52</v>
      </c>
      <c r="N1867">
        <v>10000</v>
      </c>
      <c r="O1867">
        <v>67.42</v>
      </c>
      <c r="P1867">
        <v>76.349999999999994</v>
      </c>
      <c r="Q1867">
        <v>70.900000000000006</v>
      </c>
      <c r="R1867">
        <v>85.39</v>
      </c>
      <c r="S1867">
        <v>1001</v>
      </c>
      <c r="V1867">
        <v>76</v>
      </c>
      <c r="W1867">
        <v>20</v>
      </c>
      <c r="X1867">
        <v>220</v>
      </c>
      <c r="Y1867">
        <v>0</v>
      </c>
      <c r="AD1867">
        <v>75</v>
      </c>
      <c r="AE1867">
        <v>803</v>
      </c>
      <c r="AF1867" t="s">
        <v>39</v>
      </c>
      <c r="AG1867" t="s">
        <v>40</v>
      </c>
      <c r="AH1867" t="s">
        <v>112</v>
      </c>
    </row>
    <row r="1868" spans="1:34" x14ac:dyDescent="0.2">
      <c r="A1868">
        <v>1594591200</v>
      </c>
      <c r="B1868" t="s">
        <v>1855</v>
      </c>
      <c r="C1868" t="s">
        <v>34</v>
      </c>
      <c r="D1868" t="s">
        <v>56</v>
      </c>
      <c r="E1868" t="s">
        <v>72</v>
      </c>
      <c r="F1868" s="1">
        <v>44024</v>
      </c>
      <c r="G1868" s="1" t="str">
        <f t="shared" si="29"/>
        <v>Sun</v>
      </c>
      <c r="H1868" s="1" t="s">
        <v>94</v>
      </c>
      <c r="I1868">
        <v>-14400</v>
      </c>
      <c r="J1868" t="s">
        <v>38</v>
      </c>
      <c r="K1868">
        <v>44.378185000000002</v>
      </c>
      <c r="L1868">
        <v>-68.250243999999995</v>
      </c>
      <c r="M1868">
        <v>75.13</v>
      </c>
      <c r="N1868">
        <v>10000</v>
      </c>
      <c r="O1868">
        <v>67.42</v>
      </c>
      <c r="P1868">
        <v>75.959999999999994</v>
      </c>
      <c r="Q1868">
        <v>67.150000000000006</v>
      </c>
      <c r="R1868">
        <v>84.69</v>
      </c>
      <c r="S1868">
        <v>1001</v>
      </c>
      <c r="V1868">
        <v>77</v>
      </c>
      <c r="W1868">
        <v>14</v>
      </c>
      <c r="X1868">
        <v>240</v>
      </c>
      <c r="Y1868">
        <v>0</v>
      </c>
      <c r="AD1868">
        <v>1</v>
      </c>
      <c r="AE1868">
        <v>800</v>
      </c>
      <c r="AF1868" t="s">
        <v>119</v>
      </c>
      <c r="AG1868" t="s">
        <v>120</v>
      </c>
      <c r="AH1868" t="s">
        <v>121</v>
      </c>
    </row>
    <row r="1869" spans="1:34" x14ac:dyDescent="0.2">
      <c r="A1869">
        <v>1594594800</v>
      </c>
      <c r="B1869" t="s">
        <v>1856</v>
      </c>
      <c r="C1869" t="s">
        <v>34</v>
      </c>
      <c r="D1869" t="s">
        <v>56</v>
      </c>
      <c r="E1869" t="s">
        <v>72</v>
      </c>
      <c r="F1869" s="1">
        <v>44024</v>
      </c>
      <c r="G1869" s="1" t="str">
        <f t="shared" si="29"/>
        <v>Sun</v>
      </c>
      <c r="H1869" s="1" t="s">
        <v>96</v>
      </c>
      <c r="I1869">
        <v>-14400</v>
      </c>
      <c r="J1869" t="s">
        <v>38</v>
      </c>
      <c r="K1869">
        <v>44.378185000000002</v>
      </c>
      <c r="L1869">
        <v>-68.250243999999995</v>
      </c>
      <c r="M1869">
        <v>71.739999999999995</v>
      </c>
      <c r="N1869">
        <v>10000</v>
      </c>
      <c r="O1869">
        <v>64.89</v>
      </c>
      <c r="P1869">
        <v>72.34</v>
      </c>
      <c r="Q1869">
        <v>66.599999999999994</v>
      </c>
      <c r="R1869">
        <v>78.69</v>
      </c>
      <c r="S1869">
        <v>1002</v>
      </c>
      <c r="V1869">
        <v>79</v>
      </c>
      <c r="W1869">
        <v>14</v>
      </c>
      <c r="X1869">
        <v>233</v>
      </c>
      <c r="Y1869">
        <v>0</v>
      </c>
      <c r="Z1869">
        <v>0.25</v>
      </c>
      <c r="AD1869">
        <v>20</v>
      </c>
      <c r="AE1869">
        <v>500</v>
      </c>
      <c r="AF1869" t="s">
        <v>63</v>
      </c>
      <c r="AG1869" t="s">
        <v>64</v>
      </c>
      <c r="AH1869" t="s">
        <v>65</v>
      </c>
    </row>
    <row r="1870" spans="1:34" x14ac:dyDescent="0.2">
      <c r="A1870">
        <v>1594598400</v>
      </c>
      <c r="B1870" t="s">
        <v>1857</v>
      </c>
      <c r="C1870" t="s">
        <v>34</v>
      </c>
      <c r="D1870" t="s">
        <v>56</v>
      </c>
      <c r="E1870" t="s">
        <v>75</v>
      </c>
      <c r="F1870" s="1">
        <v>44025</v>
      </c>
      <c r="G1870" s="1" t="str">
        <f t="shared" si="29"/>
        <v>Mon</v>
      </c>
      <c r="H1870" s="1" t="s">
        <v>37</v>
      </c>
      <c r="I1870">
        <v>-14400</v>
      </c>
      <c r="J1870" t="s">
        <v>38</v>
      </c>
      <c r="K1870">
        <v>44.378185000000002</v>
      </c>
      <c r="L1870">
        <v>-68.250243999999995</v>
      </c>
      <c r="M1870">
        <v>70.23</v>
      </c>
      <c r="N1870">
        <v>10000</v>
      </c>
      <c r="O1870">
        <v>64.489999999999995</v>
      </c>
      <c r="P1870">
        <v>70.81</v>
      </c>
      <c r="Q1870">
        <v>66.069999999999993</v>
      </c>
      <c r="R1870">
        <v>75.760000000000005</v>
      </c>
      <c r="S1870">
        <v>1002</v>
      </c>
      <c r="V1870">
        <v>82</v>
      </c>
      <c r="W1870">
        <v>15.01</v>
      </c>
      <c r="X1870">
        <v>234</v>
      </c>
      <c r="Y1870">
        <v>0</v>
      </c>
      <c r="AD1870">
        <v>75</v>
      </c>
      <c r="AE1870">
        <v>803</v>
      </c>
      <c r="AF1870" t="s">
        <v>39</v>
      </c>
      <c r="AG1870" t="s">
        <v>40</v>
      </c>
      <c r="AH1870" t="s">
        <v>112</v>
      </c>
    </row>
    <row r="1871" spans="1:34" x14ac:dyDescent="0.2">
      <c r="A1871">
        <v>1594602000</v>
      </c>
      <c r="B1871" t="s">
        <v>1858</v>
      </c>
      <c r="C1871" t="s">
        <v>34</v>
      </c>
      <c r="D1871" t="s">
        <v>56</v>
      </c>
      <c r="E1871" t="s">
        <v>75</v>
      </c>
      <c r="F1871" s="1">
        <v>44025</v>
      </c>
      <c r="G1871" s="1" t="str">
        <f t="shared" si="29"/>
        <v>Mon</v>
      </c>
      <c r="H1871" s="1" t="s">
        <v>36</v>
      </c>
      <c r="I1871">
        <v>-14400</v>
      </c>
      <c r="J1871" t="s">
        <v>38</v>
      </c>
      <c r="K1871">
        <v>44.378185000000002</v>
      </c>
      <c r="L1871">
        <v>-68.250243999999995</v>
      </c>
      <c r="M1871">
        <v>67.150000000000006</v>
      </c>
      <c r="N1871">
        <v>10000</v>
      </c>
      <c r="O1871">
        <v>64.44</v>
      </c>
      <c r="P1871">
        <v>67.84</v>
      </c>
      <c r="Q1871">
        <v>62.19</v>
      </c>
      <c r="R1871">
        <v>71.98</v>
      </c>
      <c r="S1871">
        <v>1003</v>
      </c>
      <c r="V1871">
        <v>91</v>
      </c>
      <c r="W1871">
        <v>12.75</v>
      </c>
      <c r="X1871">
        <v>260</v>
      </c>
      <c r="Y1871">
        <v>0</v>
      </c>
      <c r="AD1871">
        <v>1</v>
      </c>
      <c r="AE1871">
        <v>800</v>
      </c>
      <c r="AF1871" t="s">
        <v>119</v>
      </c>
      <c r="AG1871" t="s">
        <v>120</v>
      </c>
      <c r="AH1871" t="s">
        <v>133</v>
      </c>
    </row>
    <row r="1872" spans="1:34" x14ac:dyDescent="0.2">
      <c r="A1872">
        <v>1594605600</v>
      </c>
      <c r="B1872" t="s">
        <v>1859</v>
      </c>
      <c r="C1872" t="s">
        <v>34</v>
      </c>
      <c r="D1872" t="s">
        <v>56</v>
      </c>
      <c r="E1872" t="s">
        <v>75</v>
      </c>
      <c r="F1872" s="1">
        <v>44025</v>
      </c>
      <c r="G1872" s="1" t="str">
        <f t="shared" si="29"/>
        <v>Mon</v>
      </c>
      <c r="H1872" s="1" t="s">
        <v>46</v>
      </c>
      <c r="I1872">
        <v>-14400</v>
      </c>
      <c r="J1872" t="s">
        <v>38</v>
      </c>
      <c r="K1872">
        <v>44.378185000000002</v>
      </c>
      <c r="L1872">
        <v>-68.250243999999995</v>
      </c>
      <c r="M1872">
        <v>65.59</v>
      </c>
      <c r="N1872">
        <v>10000</v>
      </c>
      <c r="O1872">
        <v>63.19</v>
      </c>
      <c r="P1872">
        <v>66.16</v>
      </c>
      <c r="Q1872">
        <v>62.19</v>
      </c>
      <c r="R1872">
        <v>70.680000000000007</v>
      </c>
      <c r="S1872">
        <v>1003</v>
      </c>
      <c r="V1872">
        <v>92</v>
      </c>
      <c r="W1872">
        <v>4.7</v>
      </c>
      <c r="X1872">
        <v>220</v>
      </c>
      <c r="AD1872">
        <v>1</v>
      </c>
      <c r="AE1872">
        <v>800</v>
      </c>
      <c r="AF1872" t="s">
        <v>119</v>
      </c>
      <c r="AG1872" t="s">
        <v>120</v>
      </c>
      <c r="AH1872" t="s">
        <v>133</v>
      </c>
    </row>
    <row r="1873" spans="1:34" x14ac:dyDescent="0.2">
      <c r="A1873">
        <v>1594609200</v>
      </c>
      <c r="B1873" t="s">
        <v>1860</v>
      </c>
      <c r="C1873" t="s">
        <v>34</v>
      </c>
      <c r="D1873" t="s">
        <v>56</v>
      </c>
      <c r="E1873" t="s">
        <v>75</v>
      </c>
      <c r="F1873" s="1">
        <v>44025</v>
      </c>
      <c r="G1873" s="1" t="str">
        <f t="shared" si="29"/>
        <v>Mon</v>
      </c>
      <c r="H1873" s="1" t="s">
        <v>49</v>
      </c>
      <c r="I1873">
        <v>-14400</v>
      </c>
      <c r="J1873" t="s">
        <v>38</v>
      </c>
      <c r="K1873">
        <v>44.378185000000002</v>
      </c>
      <c r="L1873">
        <v>-68.250243999999995</v>
      </c>
      <c r="M1873">
        <v>65.59</v>
      </c>
      <c r="N1873">
        <v>10000</v>
      </c>
      <c r="O1873">
        <v>63.52</v>
      </c>
      <c r="P1873">
        <v>66.22</v>
      </c>
      <c r="Q1873">
        <v>63.19</v>
      </c>
      <c r="R1873">
        <v>70.680000000000007</v>
      </c>
      <c r="S1873">
        <v>1004</v>
      </c>
      <c r="V1873">
        <v>93</v>
      </c>
      <c r="W1873">
        <v>3.36</v>
      </c>
      <c r="X1873">
        <v>220</v>
      </c>
      <c r="AD1873">
        <v>1</v>
      </c>
      <c r="AE1873">
        <v>800</v>
      </c>
      <c r="AF1873" t="s">
        <v>119</v>
      </c>
      <c r="AG1873" t="s">
        <v>120</v>
      </c>
      <c r="AH1873" t="s">
        <v>133</v>
      </c>
    </row>
    <row r="1874" spans="1:34" x14ac:dyDescent="0.2">
      <c r="A1874">
        <v>1594612800</v>
      </c>
      <c r="B1874" t="s">
        <v>1861</v>
      </c>
      <c r="C1874" t="s">
        <v>34</v>
      </c>
      <c r="D1874" t="s">
        <v>56</v>
      </c>
      <c r="E1874" t="s">
        <v>75</v>
      </c>
      <c r="F1874" s="1">
        <v>44025</v>
      </c>
      <c r="G1874" s="1" t="str">
        <f t="shared" si="29"/>
        <v>Mon</v>
      </c>
      <c r="H1874" s="1" t="s">
        <v>51</v>
      </c>
      <c r="I1874">
        <v>-14400</v>
      </c>
      <c r="J1874" t="s">
        <v>38</v>
      </c>
      <c r="K1874">
        <v>44.378185000000002</v>
      </c>
      <c r="L1874">
        <v>-68.250243999999995</v>
      </c>
      <c r="M1874">
        <v>65.3</v>
      </c>
      <c r="N1874">
        <v>10000</v>
      </c>
      <c r="O1874">
        <v>63.23</v>
      </c>
      <c r="P1874">
        <v>65.89</v>
      </c>
      <c r="Q1874">
        <v>62.6</v>
      </c>
      <c r="R1874">
        <v>70.39</v>
      </c>
      <c r="S1874">
        <v>1005</v>
      </c>
      <c r="V1874">
        <v>93</v>
      </c>
      <c r="W1874">
        <v>4.7</v>
      </c>
      <c r="X1874">
        <v>210</v>
      </c>
      <c r="AD1874">
        <v>1</v>
      </c>
      <c r="AE1874">
        <v>800</v>
      </c>
      <c r="AF1874" t="s">
        <v>119</v>
      </c>
      <c r="AG1874" t="s">
        <v>120</v>
      </c>
      <c r="AH1874" t="s">
        <v>133</v>
      </c>
    </row>
    <row r="1875" spans="1:34" x14ac:dyDescent="0.2">
      <c r="A1875">
        <v>1594616400</v>
      </c>
      <c r="B1875" t="s">
        <v>1862</v>
      </c>
      <c r="C1875" t="s">
        <v>34</v>
      </c>
      <c r="D1875" t="s">
        <v>56</v>
      </c>
      <c r="E1875" t="s">
        <v>75</v>
      </c>
      <c r="F1875" s="1">
        <v>44025</v>
      </c>
      <c r="G1875" s="1" t="str">
        <f t="shared" si="29"/>
        <v>Mon</v>
      </c>
      <c r="H1875" s="1" t="s">
        <v>35</v>
      </c>
      <c r="I1875">
        <v>-14400</v>
      </c>
      <c r="J1875" t="s">
        <v>38</v>
      </c>
      <c r="K1875">
        <v>44.378185000000002</v>
      </c>
      <c r="L1875">
        <v>-68.250243999999995</v>
      </c>
      <c r="M1875">
        <v>65.349999999999994</v>
      </c>
      <c r="N1875">
        <v>10000</v>
      </c>
      <c r="O1875">
        <v>63.59</v>
      </c>
      <c r="P1875">
        <v>66</v>
      </c>
      <c r="Q1875">
        <v>62.6</v>
      </c>
      <c r="R1875">
        <v>69.69</v>
      </c>
      <c r="S1875">
        <v>1005</v>
      </c>
      <c r="V1875">
        <v>94</v>
      </c>
      <c r="W1875">
        <v>0</v>
      </c>
      <c r="X1875">
        <v>0</v>
      </c>
      <c r="AD1875">
        <v>1</v>
      </c>
      <c r="AE1875">
        <v>800</v>
      </c>
      <c r="AF1875" t="s">
        <v>119</v>
      </c>
      <c r="AG1875" t="s">
        <v>120</v>
      </c>
      <c r="AH1875" t="s">
        <v>133</v>
      </c>
    </row>
    <row r="1876" spans="1:34" x14ac:dyDescent="0.2">
      <c r="A1876">
        <v>1594620000</v>
      </c>
      <c r="B1876" t="s">
        <v>1863</v>
      </c>
      <c r="C1876" t="s">
        <v>34</v>
      </c>
      <c r="D1876" t="s">
        <v>56</v>
      </c>
      <c r="E1876" t="s">
        <v>75</v>
      </c>
      <c r="F1876" s="1">
        <v>44025</v>
      </c>
      <c r="G1876" s="1" t="str">
        <f t="shared" si="29"/>
        <v>Mon</v>
      </c>
      <c r="H1876" s="1" t="s">
        <v>54</v>
      </c>
      <c r="I1876">
        <v>-14400</v>
      </c>
      <c r="J1876" t="s">
        <v>38</v>
      </c>
      <c r="K1876">
        <v>44.378185000000002</v>
      </c>
      <c r="L1876">
        <v>-68.250243999999995</v>
      </c>
      <c r="M1876">
        <v>64.8</v>
      </c>
      <c r="N1876">
        <v>10000</v>
      </c>
      <c r="O1876">
        <v>63.03</v>
      </c>
      <c r="P1876">
        <v>65.39</v>
      </c>
      <c r="Q1876">
        <v>61.61</v>
      </c>
      <c r="R1876">
        <v>69.69</v>
      </c>
      <c r="S1876">
        <v>1005</v>
      </c>
      <c r="V1876">
        <v>94</v>
      </c>
      <c r="W1876">
        <v>0</v>
      </c>
      <c r="X1876">
        <v>0</v>
      </c>
      <c r="AD1876">
        <v>1</v>
      </c>
      <c r="AE1876">
        <v>800</v>
      </c>
      <c r="AF1876" t="s">
        <v>119</v>
      </c>
      <c r="AG1876" t="s">
        <v>120</v>
      </c>
      <c r="AH1876" t="s">
        <v>133</v>
      </c>
    </row>
    <row r="1877" spans="1:34" x14ac:dyDescent="0.2">
      <c r="A1877">
        <v>1594623600</v>
      </c>
      <c r="B1877" t="s">
        <v>1864</v>
      </c>
      <c r="C1877" t="s">
        <v>34</v>
      </c>
      <c r="D1877" t="s">
        <v>56</v>
      </c>
      <c r="E1877" t="s">
        <v>75</v>
      </c>
      <c r="F1877" s="1">
        <v>44025</v>
      </c>
      <c r="G1877" s="1" t="str">
        <f t="shared" si="29"/>
        <v>Mon</v>
      </c>
      <c r="H1877" s="1" t="s">
        <v>56</v>
      </c>
      <c r="I1877">
        <v>-14400</v>
      </c>
      <c r="J1877" t="s">
        <v>38</v>
      </c>
      <c r="K1877">
        <v>44.378185000000002</v>
      </c>
      <c r="L1877">
        <v>-68.250243999999995</v>
      </c>
      <c r="M1877">
        <v>64</v>
      </c>
      <c r="N1877">
        <v>10000</v>
      </c>
      <c r="O1877">
        <v>62.24</v>
      </c>
      <c r="P1877">
        <v>64.53</v>
      </c>
      <c r="Q1877">
        <v>60.6</v>
      </c>
      <c r="R1877">
        <v>68.680000000000007</v>
      </c>
      <c r="S1877">
        <v>1005</v>
      </c>
      <c r="V1877">
        <v>94</v>
      </c>
      <c r="W1877">
        <v>0</v>
      </c>
      <c r="X1877">
        <v>0</v>
      </c>
      <c r="AD1877">
        <v>1</v>
      </c>
      <c r="AE1877">
        <v>701</v>
      </c>
      <c r="AF1877" t="s">
        <v>68</v>
      </c>
      <c r="AG1877" t="s">
        <v>69</v>
      </c>
      <c r="AH1877" t="s">
        <v>98</v>
      </c>
    </row>
    <row r="1878" spans="1:34" x14ac:dyDescent="0.2">
      <c r="A1878">
        <v>1594627200</v>
      </c>
      <c r="B1878" t="s">
        <v>1865</v>
      </c>
      <c r="C1878" t="s">
        <v>34</v>
      </c>
      <c r="D1878" t="s">
        <v>56</v>
      </c>
      <c r="E1878" t="s">
        <v>75</v>
      </c>
      <c r="F1878" s="1">
        <v>44025</v>
      </c>
      <c r="G1878" s="1" t="str">
        <f t="shared" si="29"/>
        <v>Mon</v>
      </c>
      <c r="H1878" s="1" t="s">
        <v>58</v>
      </c>
      <c r="I1878">
        <v>-14400</v>
      </c>
      <c r="J1878" t="s">
        <v>38</v>
      </c>
      <c r="K1878">
        <v>44.378185000000002</v>
      </c>
      <c r="L1878">
        <v>-68.250243999999995</v>
      </c>
      <c r="M1878">
        <v>63.16</v>
      </c>
      <c r="N1878">
        <v>10000</v>
      </c>
      <c r="O1878">
        <v>62.01</v>
      </c>
      <c r="P1878">
        <v>63.68</v>
      </c>
      <c r="Q1878">
        <v>60.31</v>
      </c>
      <c r="R1878">
        <v>69.69</v>
      </c>
      <c r="S1878">
        <v>1006</v>
      </c>
      <c r="V1878">
        <v>96</v>
      </c>
      <c r="W1878">
        <v>0</v>
      </c>
      <c r="X1878">
        <v>0</v>
      </c>
      <c r="AD1878">
        <v>1</v>
      </c>
      <c r="AE1878">
        <v>800</v>
      </c>
      <c r="AF1878" t="s">
        <v>119</v>
      </c>
      <c r="AG1878" t="s">
        <v>120</v>
      </c>
      <c r="AH1878" t="s">
        <v>133</v>
      </c>
    </row>
    <row r="1879" spans="1:34" x14ac:dyDescent="0.2">
      <c r="A1879">
        <v>1594630800</v>
      </c>
      <c r="B1879" t="s">
        <v>1866</v>
      </c>
      <c r="C1879" t="s">
        <v>34</v>
      </c>
      <c r="D1879" t="s">
        <v>56</v>
      </c>
      <c r="E1879" t="s">
        <v>75</v>
      </c>
      <c r="F1879" s="1">
        <v>44025</v>
      </c>
      <c r="G1879" s="1" t="str">
        <f t="shared" si="29"/>
        <v>Mon</v>
      </c>
      <c r="H1879" s="1" t="s">
        <v>60</v>
      </c>
      <c r="I1879">
        <v>-14400</v>
      </c>
      <c r="J1879" t="s">
        <v>38</v>
      </c>
      <c r="K1879">
        <v>44.378185000000002</v>
      </c>
      <c r="L1879">
        <v>-68.250243999999995</v>
      </c>
      <c r="M1879">
        <v>63.12</v>
      </c>
      <c r="N1879">
        <v>10000</v>
      </c>
      <c r="O1879">
        <v>61.97</v>
      </c>
      <c r="P1879">
        <v>63.64</v>
      </c>
      <c r="Q1879">
        <v>61.09</v>
      </c>
      <c r="R1879">
        <v>67.599999999999994</v>
      </c>
      <c r="S1879">
        <v>1006</v>
      </c>
      <c r="V1879">
        <v>96</v>
      </c>
      <c r="W1879">
        <v>2.2400000000000002</v>
      </c>
      <c r="X1879">
        <v>140</v>
      </c>
      <c r="Y1879">
        <v>0</v>
      </c>
      <c r="AD1879">
        <v>1</v>
      </c>
      <c r="AE1879">
        <v>800</v>
      </c>
      <c r="AF1879" t="s">
        <v>119</v>
      </c>
      <c r="AG1879" t="s">
        <v>120</v>
      </c>
      <c r="AH1879" t="s">
        <v>133</v>
      </c>
    </row>
    <row r="1880" spans="1:34" x14ac:dyDescent="0.2">
      <c r="A1880">
        <v>1594634400</v>
      </c>
      <c r="B1880" t="s">
        <v>1867</v>
      </c>
      <c r="C1880" t="s">
        <v>34</v>
      </c>
      <c r="D1880" t="s">
        <v>56</v>
      </c>
      <c r="E1880" t="s">
        <v>75</v>
      </c>
      <c r="F1880" s="1">
        <v>44025</v>
      </c>
      <c r="G1880" s="1" t="str">
        <f t="shared" si="29"/>
        <v>Mon</v>
      </c>
      <c r="H1880" s="1" t="s">
        <v>62</v>
      </c>
      <c r="I1880">
        <v>-14400</v>
      </c>
      <c r="J1880" t="s">
        <v>38</v>
      </c>
      <c r="K1880">
        <v>44.378185000000002</v>
      </c>
      <c r="L1880">
        <v>-68.250243999999995</v>
      </c>
      <c r="M1880">
        <v>62.96</v>
      </c>
      <c r="N1880">
        <v>10000</v>
      </c>
      <c r="O1880">
        <v>61.81</v>
      </c>
      <c r="P1880">
        <v>63.46</v>
      </c>
      <c r="Q1880">
        <v>61.09</v>
      </c>
      <c r="R1880">
        <v>66.989999999999995</v>
      </c>
      <c r="S1880">
        <v>1007</v>
      </c>
      <c r="V1880">
        <v>96</v>
      </c>
      <c r="W1880">
        <v>3.36</v>
      </c>
      <c r="X1880">
        <v>160</v>
      </c>
      <c r="Y1880">
        <v>0</v>
      </c>
      <c r="AD1880">
        <v>1</v>
      </c>
      <c r="AE1880">
        <v>800</v>
      </c>
      <c r="AF1880" t="s">
        <v>119</v>
      </c>
      <c r="AG1880" t="s">
        <v>120</v>
      </c>
      <c r="AH1880" t="s">
        <v>121</v>
      </c>
    </row>
    <row r="1881" spans="1:34" x14ac:dyDescent="0.2">
      <c r="A1881">
        <v>1594638000</v>
      </c>
      <c r="B1881" t="s">
        <v>1868</v>
      </c>
      <c r="C1881" t="s">
        <v>34</v>
      </c>
      <c r="D1881" t="s">
        <v>56</v>
      </c>
      <c r="E1881" t="s">
        <v>75</v>
      </c>
      <c r="F1881" s="1">
        <v>44025</v>
      </c>
      <c r="G1881" s="1" t="str">
        <f t="shared" si="29"/>
        <v>Mon</v>
      </c>
      <c r="H1881" s="1" t="s">
        <v>67</v>
      </c>
      <c r="I1881">
        <v>-14400</v>
      </c>
      <c r="J1881" t="s">
        <v>38</v>
      </c>
      <c r="K1881">
        <v>44.378185000000002</v>
      </c>
      <c r="L1881">
        <v>-68.250243999999995</v>
      </c>
      <c r="M1881">
        <v>65.84</v>
      </c>
      <c r="N1881">
        <v>10000</v>
      </c>
      <c r="O1881">
        <v>63.45</v>
      </c>
      <c r="P1881">
        <v>66.45</v>
      </c>
      <c r="Q1881">
        <v>62.19</v>
      </c>
      <c r="R1881">
        <v>71.38</v>
      </c>
      <c r="S1881">
        <v>1007</v>
      </c>
      <c r="V1881">
        <v>92</v>
      </c>
      <c r="W1881">
        <v>3</v>
      </c>
      <c r="X1881">
        <v>292</v>
      </c>
      <c r="Y1881">
        <v>0</v>
      </c>
      <c r="AD1881">
        <v>1</v>
      </c>
      <c r="AE1881">
        <v>800</v>
      </c>
      <c r="AF1881" t="s">
        <v>119</v>
      </c>
      <c r="AG1881" t="s">
        <v>120</v>
      </c>
      <c r="AH1881" t="s">
        <v>121</v>
      </c>
    </row>
    <row r="1882" spans="1:34" x14ac:dyDescent="0.2">
      <c r="A1882">
        <v>1594641600</v>
      </c>
      <c r="B1882" t="s">
        <v>1869</v>
      </c>
      <c r="C1882" t="s">
        <v>34</v>
      </c>
      <c r="D1882" t="s">
        <v>56</v>
      </c>
      <c r="E1882" t="s">
        <v>75</v>
      </c>
      <c r="F1882" s="1">
        <v>44025</v>
      </c>
      <c r="G1882" s="1" t="str">
        <f t="shared" si="29"/>
        <v>Mon</v>
      </c>
      <c r="H1882" s="1" t="s">
        <v>72</v>
      </c>
      <c r="I1882">
        <v>-14400</v>
      </c>
      <c r="J1882" t="s">
        <v>38</v>
      </c>
      <c r="K1882">
        <v>44.378185000000002</v>
      </c>
      <c r="L1882">
        <v>-68.250243999999995</v>
      </c>
      <c r="M1882">
        <v>68.760000000000005</v>
      </c>
      <c r="N1882">
        <v>10000</v>
      </c>
      <c r="O1882">
        <v>65.39</v>
      </c>
      <c r="P1882">
        <v>69.510000000000005</v>
      </c>
      <c r="Q1882">
        <v>64.08</v>
      </c>
      <c r="R1882">
        <v>72.61</v>
      </c>
      <c r="S1882">
        <v>1007</v>
      </c>
      <c r="V1882">
        <v>89</v>
      </c>
      <c r="W1882">
        <v>5.01</v>
      </c>
      <c r="X1882">
        <v>277</v>
      </c>
      <c r="Y1882">
        <v>0</v>
      </c>
      <c r="AD1882">
        <v>1</v>
      </c>
      <c r="AE1882">
        <v>800</v>
      </c>
      <c r="AF1882" t="s">
        <v>119</v>
      </c>
      <c r="AG1882" t="s">
        <v>120</v>
      </c>
      <c r="AH1882" t="s">
        <v>121</v>
      </c>
    </row>
    <row r="1883" spans="1:34" x14ac:dyDescent="0.2">
      <c r="A1883">
        <v>1594645200</v>
      </c>
      <c r="B1883" t="s">
        <v>1870</v>
      </c>
      <c r="C1883" t="s">
        <v>34</v>
      </c>
      <c r="D1883" t="s">
        <v>56</v>
      </c>
      <c r="E1883" t="s">
        <v>75</v>
      </c>
      <c r="F1883" s="1">
        <v>44025</v>
      </c>
      <c r="G1883" s="1" t="str">
        <f t="shared" si="29"/>
        <v>Mon</v>
      </c>
      <c r="H1883" s="1" t="s">
        <v>75</v>
      </c>
      <c r="I1883">
        <v>-14400</v>
      </c>
      <c r="J1883" t="s">
        <v>38</v>
      </c>
      <c r="K1883">
        <v>44.378185000000002</v>
      </c>
      <c r="L1883">
        <v>-68.250243999999995</v>
      </c>
      <c r="M1883">
        <v>73.2</v>
      </c>
      <c r="N1883">
        <v>10000</v>
      </c>
      <c r="O1883">
        <v>69.099999999999994</v>
      </c>
      <c r="P1883">
        <v>74.319999999999993</v>
      </c>
      <c r="Q1883">
        <v>67.39</v>
      </c>
      <c r="R1883">
        <v>77.319999999999993</v>
      </c>
      <c r="S1883">
        <v>1007</v>
      </c>
      <c r="V1883">
        <v>87</v>
      </c>
      <c r="W1883">
        <v>3.36</v>
      </c>
      <c r="X1883">
        <v>330</v>
      </c>
      <c r="Y1883">
        <v>0</v>
      </c>
      <c r="AD1883">
        <v>1</v>
      </c>
      <c r="AE1883">
        <v>800</v>
      </c>
      <c r="AF1883" t="s">
        <v>119</v>
      </c>
      <c r="AG1883" t="s">
        <v>120</v>
      </c>
      <c r="AH1883" t="s">
        <v>121</v>
      </c>
    </row>
    <row r="1884" spans="1:34" x14ac:dyDescent="0.2">
      <c r="A1884">
        <v>1594648800</v>
      </c>
      <c r="B1884" t="s">
        <v>1871</v>
      </c>
      <c r="C1884" t="s">
        <v>34</v>
      </c>
      <c r="D1884" t="s">
        <v>56</v>
      </c>
      <c r="E1884" t="s">
        <v>75</v>
      </c>
      <c r="F1884" s="1">
        <v>44025</v>
      </c>
      <c r="G1884" s="1" t="str">
        <f t="shared" si="29"/>
        <v>Mon</v>
      </c>
      <c r="H1884" s="1" t="s">
        <v>77</v>
      </c>
      <c r="I1884">
        <v>-14400</v>
      </c>
      <c r="J1884" t="s">
        <v>38</v>
      </c>
      <c r="K1884">
        <v>44.378185000000002</v>
      </c>
      <c r="L1884">
        <v>-68.250243999999995</v>
      </c>
      <c r="M1884">
        <v>75.400000000000006</v>
      </c>
      <c r="N1884">
        <v>10000</v>
      </c>
      <c r="O1884">
        <v>67.319999999999993</v>
      </c>
      <c r="P1884">
        <v>76.209999999999994</v>
      </c>
      <c r="Q1884">
        <v>69.099999999999994</v>
      </c>
      <c r="R1884">
        <v>84.69</v>
      </c>
      <c r="S1884">
        <v>1007</v>
      </c>
      <c r="V1884">
        <v>76</v>
      </c>
      <c r="W1884">
        <v>3</v>
      </c>
      <c r="X1884">
        <v>59</v>
      </c>
      <c r="Y1884">
        <v>0</v>
      </c>
      <c r="AD1884">
        <v>1</v>
      </c>
      <c r="AE1884">
        <v>800</v>
      </c>
      <c r="AF1884" t="s">
        <v>119</v>
      </c>
      <c r="AG1884" t="s">
        <v>120</v>
      </c>
      <c r="AH1884" t="s">
        <v>121</v>
      </c>
    </row>
    <row r="1885" spans="1:34" x14ac:dyDescent="0.2">
      <c r="A1885">
        <v>1594652400</v>
      </c>
      <c r="B1885" t="s">
        <v>1872</v>
      </c>
      <c r="C1885" t="s">
        <v>34</v>
      </c>
      <c r="D1885" t="s">
        <v>56</v>
      </c>
      <c r="E1885" t="s">
        <v>75</v>
      </c>
      <c r="F1885" s="1">
        <v>44025</v>
      </c>
      <c r="G1885" s="1" t="str">
        <f t="shared" si="29"/>
        <v>Mon</v>
      </c>
      <c r="H1885" s="1" t="s">
        <v>79</v>
      </c>
      <c r="I1885">
        <v>-14400</v>
      </c>
      <c r="J1885" t="s">
        <v>38</v>
      </c>
      <c r="K1885">
        <v>44.378185000000002</v>
      </c>
      <c r="L1885">
        <v>-68.250243999999995</v>
      </c>
      <c r="M1885">
        <v>77.760000000000005</v>
      </c>
      <c r="N1885">
        <v>10000</v>
      </c>
      <c r="O1885">
        <v>68.41</v>
      </c>
      <c r="P1885">
        <v>78.66</v>
      </c>
      <c r="Q1885">
        <v>71.08</v>
      </c>
      <c r="R1885">
        <v>84.69</v>
      </c>
      <c r="S1885">
        <v>1008</v>
      </c>
      <c r="V1885">
        <v>73</v>
      </c>
      <c r="W1885">
        <v>3</v>
      </c>
      <c r="X1885">
        <v>76</v>
      </c>
      <c r="Y1885">
        <v>0</v>
      </c>
      <c r="AD1885">
        <v>1</v>
      </c>
      <c r="AE1885">
        <v>800</v>
      </c>
      <c r="AF1885" t="s">
        <v>119</v>
      </c>
      <c r="AG1885" t="s">
        <v>120</v>
      </c>
      <c r="AH1885" t="s">
        <v>121</v>
      </c>
    </row>
    <row r="1886" spans="1:34" x14ac:dyDescent="0.2">
      <c r="A1886">
        <v>1594656000</v>
      </c>
      <c r="B1886" t="s">
        <v>1873</v>
      </c>
      <c r="C1886" t="s">
        <v>34</v>
      </c>
      <c r="D1886" t="s">
        <v>56</v>
      </c>
      <c r="E1886" t="s">
        <v>75</v>
      </c>
      <c r="F1886" s="1">
        <v>44025</v>
      </c>
      <c r="G1886" s="1" t="str">
        <f t="shared" si="29"/>
        <v>Mon</v>
      </c>
      <c r="H1886" s="1" t="s">
        <v>81</v>
      </c>
      <c r="I1886">
        <v>-14400</v>
      </c>
      <c r="J1886" t="s">
        <v>38</v>
      </c>
      <c r="K1886">
        <v>44.378185000000002</v>
      </c>
      <c r="L1886">
        <v>-68.250243999999995</v>
      </c>
      <c r="M1886">
        <v>76.569999999999993</v>
      </c>
      <c r="N1886">
        <v>10000</v>
      </c>
      <c r="O1886">
        <v>66.47</v>
      </c>
      <c r="P1886">
        <v>77.27</v>
      </c>
      <c r="Q1886">
        <v>70.09</v>
      </c>
      <c r="R1886">
        <v>86.09</v>
      </c>
      <c r="S1886">
        <v>1008</v>
      </c>
      <c r="V1886">
        <v>71</v>
      </c>
      <c r="W1886">
        <v>5.01</v>
      </c>
      <c r="X1886">
        <v>76</v>
      </c>
      <c r="Y1886">
        <v>0</v>
      </c>
      <c r="AD1886">
        <v>1</v>
      </c>
      <c r="AE1886">
        <v>800</v>
      </c>
      <c r="AF1886" t="s">
        <v>119</v>
      </c>
      <c r="AG1886" t="s">
        <v>120</v>
      </c>
      <c r="AH1886" t="s">
        <v>121</v>
      </c>
    </row>
    <row r="1887" spans="1:34" x14ac:dyDescent="0.2">
      <c r="A1887">
        <v>1594659600</v>
      </c>
      <c r="B1887" t="s">
        <v>1874</v>
      </c>
      <c r="C1887" t="s">
        <v>34</v>
      </c>
      <c r="D1887" t="s">
        <v>56</v>
      </c>
      <c r="E1887" t="s">
        <v>75</v>
      </c>
      <c r="F1887" s="1">
        <v>44025</v>
      </c>
      <c r="G1887" s="1" t="str">
        <f t="shared" si="29"/>
        <v>Mon</v>
      </c>
      <c r="H1887" s="1" t="s">
        <v>83</v>
      </c>
      <c r="I1887">
        <v>-14400</v>
      </c>
      <c r="J1887" t="s">
        <v>38</v>
      </c>
      <c r="K1887">
        <v>44.378185000000002</v>
      </c>
      <c r="L1887">
        <v>-68.250243999999995</v>
      </c>
      <c r="M1887">
        <v>79.319999999999993</v>
      </c>
      <c r="N1887">
        <v>10000</v>
      </c>
      <c r="O1887">
        <v>67.84</v>
      </c>
      <c r="P1887">
        <v>79.319999999999993</v>
      </c>
      <c r="Q1887">
        <v>71.19</v>
      </c>
      <c r="R1887">
        <v>87.69</v>
      </c>
      <c r="S1887">
        <v>1008</v>
      </c>
      <c r="V1887">
        <v>68</v>
      </c>
      <c r="W1887">
        <v>4</v>
      </c>
      <c r="X1887">
        <v>130</v>
      </c>
      <c r="Y1887">
        <v>0</v>
      </c>
      <c r="AD1887">
        <v>1</v>
      </c>
      <c r="AE1887">
        <v>800</v>
      </c>
      <c r="AF1887" t="s">
        <v>119</v>
      </c>
      <c r="AG1887" t="s">
        <v>120</v>
      </c>
      <c r="AH1887" t="s">
        <v>121</v>
      </c>
    </row>
    <row r="1888" spans="1:34" x14ac:dyDescent="0.2">
      <c r="A1888">
        <v>1594663200</v>
      </c>
      <c r="B1888" t="s">
        <v>1875</v>
      </c>
      <c r="C1888" t="s">
        <v>34</v>
      </c>
      <c r="D1888" t="s">
        <v>56</v>
      </c>
      <c r="E1888" t="s">
        <v>75</v>
      </c>
      <c r="F1888" s="1">
        <v>44025</v>
      </c>
      <c r="G1888" s="1" t="str">
        <f t="shared" si="29"/>
        <v>Mon</v>
      </c>
      <c r="H1888" s="1" t="s">
        <v>86</v>
      </c>
      <c r="I1888">
        <v>-14400</v>
      </c>
      <c r="J1888" t="s">
        <v>38</v>
      </c>
      <c r="K1888">
        <v>44.378185000000002</v>
      </c>
      <c r="L1888">
        <v>-68.250243999999995</v>
      </c>
      <c r="M1888">
        <v>78.39</v>
      </c>
      <c r="N1888">
        <v>10000</v>
      </c>
      <c r="O1888">
        <v>66.09</v>
      </c>
      <c r="P1888">
        <v>79.03</v>
      </c>
      <c r="Q1888">
        <v>69.819999999999993</v>
      </c>
      <c r="R1888">
        <v>89.69</v>
      </c>
      <c r="S1888">
        <v>1008</v>
      </c>
      <c r="V1888">
        <v>66</v>
      </c>
      <c r="W1888">
        <v>7</v>
      </c>
      <c r="X1888">
        <v>184</v>
      </c>
      <c r="Y1888">
        <v>0</v>
      </c>
      <c r="AD1888">
        <v>1</v>
      </c>
      <c r="AE1888">
        <v>800</v>
      </c>
      <c r="AF1888" t="s">
        <v>119</v>
      </c>
      <c r="AG1888" t="s">
        <v>120</v>
      </c>
      <c r="AH1888" t="s">
        <v>121</v>
      </c>
    </row>
    <row r="1889" spans="1:34" x14ac:dyDescent="0.2">
      <c r="A1889">
        <v>1594666800</v>
      </c>
      <c r="B1889" t="s">
        <v>1876</v>
      </c>
      <c r="C1889" t="s">
        <v>34</v>
      </c>
      <c r="D1889" t="s">
        <v>56</v>
      </c>
      <c r="E1889" t="s">
        <v>75</v>
      </c>
      <c r="F1889" s="1">
        <v>44025</v>
      </c>
      <c r="G1889" s="1" t="str">
        <f t="shared" si="29"/>
        <v>Mon</v>
      </c>
      <c r="H1889" s="1" t="s">
        <v>88</v>
      </c>
      <c r="I1889">
        <v>-14400</v>
      </c>
      <c r="J1889" t="s">
        <v>38</v>
      </c>
      <c r="K1889">
        <v>44.378185000000002</v>
      </c>
      <c r="L1889">
        <v>-68.250243999999995</v>
      </c>
      <c r="M1889">
        <v>79.72</v>
      </c>
      <c r="N1889">
        <v>10000</v>
      </c>
      <c r="O1889">
        <v>66.47</v>
      </c>
      <c r="P1889">
        <v>79.72</v>
      </c>
      <c r="Q1889">
        <v>71.08</v>
      </c>
      <c r="R1889">
        <v>88.09</v>
      </c>
      <c r="S1889">
        <v>1008</v>
      </c>
      <c r="V1889">
        <v>64</v>
      </c>
      <c r="W1889">
        <v>4</v>
      </c>
      <c r="X1889">
        <v>225</v>
      </c>
      <c r="Y1889">
        <v>0</v>
      </c>
      <c r="AD1889">
        <v>75</v>
      </c>
      <c r="AE1889">
        <v>803</v>
      </c>
      <c r="AF1889" t="s">
        <v>39</v>
      </c>
      <c r="AG1889" t="s">
        <v>40</v>
      </c>
      <c r="AH1889" t="s">
        <v>112</v>
      </c>
    </row>
    <row r="1890" spans="1:34" x14ac:dyDescent="0.2">
      <c r="A1890">
        <v>1594670400</v>
      </c>
      <c r="B1890" t="s">
        <v>1877</v>
      </c>
      <c r="C1890" t="s">
        <v>34</v>
      </c>
      <c r="D1890" t="s">
        <v>56</v>
      </c>
      <c r="E1890" t="s">
        <v>75</v>
      </c>
      <c r="F1890" s="1">
        <v>44025</v>
      </c>
      <c r="G1890" s="1" t="str">
        <f t="shared" si="29"/>
        <v>Mon</v>
      </c>
      <c r="H1890" s="1" t="s">
        <v>90</v>
      </c>
      <c r="I1890">
        <v>-14400</v>
      </c>
      <c r="J1890" t="s">
        <v>38</v>
      </c>
      <c r="K1890">
        <v>44.378185000000002</v>
      </c>
      <c r="L1890">
        <v>-68.250243999999995</v>
      </c>
      <c r="M1890">
        <v>78.349999999999994</v>
      </c>
      <c r="N1890">
        <v>10000</v>
      </c>
      <c r="O1890">
        <v>65.17</v>
      </c>
      <c r="P1890">
        <v>78.89</v>
      </c>
      <c r="Q1890">
        <v>70.09</v>
      </c>
      <c r="R1890">
        <v>87.1</v>
      </c>
      <c r="S1890">
        <v>1008</v>
      </c>
      <c r="V1890">
        <v>64</v>
      </c>
      <c r="W1890">
        <v>11.01</v>
      </c>
      <c r="X1890">
        <v>228</v>
      </c>
      <c r="Y1890">
        <v>0</v>
      </c>
      <c r="AD1890">
        <v>40</v>
      </c>
      <c r="AE1890">
        <v>802</v>
      </c>
      <c r="AF1890" t="s">
        <v>39</v>
      </c>
      <c r="AG1890" t="s">
        <v>43</v>
      </c>
      <c r="AH1890" t="s">
        <v>114</v>
      </c>
    </row>
    <row r="1891" spans="1:34" x14ac:dyDescent="0.2">
      <c r="A1891">
        <v>1594674000</v>
      </c>
      <c r="B1891" t="s">
        <v>1878</v>
      </c>
      <c r="C1891" t="s">
        <v>34</v>
      </c>
      <c r="D1891" t="s">
        <v>56</v>
      </c>
      <c r="E1891" t="s">
        <v>75</v>
      </c>
      <c r="F1891" s="1">
        <v>44025</v>
      </c>
      <c r="G1891" s="1" t="str">
        <f t="shared" si="29"/>
        <v>Mon</v>
      </c>
      <c r="H1891" s="1" t="s">
        <v>92</v>
      </c>
      <c r="I1891">
        <v>-14400</v>
      </c>
      <c r="J1891" t="s">
        <v>38</v>
      </c>
      <c r="K1891">
        <v>44.378185000000002</v>
      </c>
      <c r="L1891">
        <v>-68.250243999999995</v>
      </c>
      <c r="M1891">
        <v>77.489999999999995</v>
      </c>
      <c r="N1891">
        <v>10000</v>
      </c>
      <c r="O1891">
        <v>64.36</v>
      </c>
      <c r="P1891">
        <v>77.94</v>
      </c>
      <c r="Q1891">
        <v>72.39</v>
      </c>
      <c r="R1891">
        <v>82.69</v>
      </c>
      <c r="S1891">
        <v>1008</v>
      </c>
      <c r="V1891">
        <v>64</v>
      </c>
      <c r="W1891">
        <v>7</v>
      </c>
      <c r="X1891">
        <v>246</v>
      </c>
      <c r="Y1891">
        <v>0</v>
      </c>
      <c r="AD1891">
        <v>90</v>
      </c>
      <c r="AE1891">
        <v>804</v>
      </c>
      <c r="AF1891" t="s">
        <v>39</v>
      </c>
      <c r="AG1891" t="s">
        <v>47</v>
      </c>
      <c r="AH1891" t="s">
        <v>112</v>
      </c>
    </row>
    <row r="1892" spans="1:34" x14ac:dyDescent="0.2">
      <c r="A1892">
        <v>1594677600</v>
      </c>
      <c r="B1892" t="s">
        <v>1879</v>
      </c>
      <c r="C1892" t="s">
        <v>34</v>
      </c>
      <c r="D1892" t="s">
        <v>56</v>
      </c>
      <c r="E1892" t="s">
        <v>75</v>
      </c>
      <c r="F1892" s="1">
        <v>44025</v>
      </c>
      <c r="G1892" s="1" t="str">
        <f t="shared" si="29"/>
        <v>Mon</v>
      </c>
      <c r="H1892" s="1" t="s">
        <v>94</v>
      </c>
      <c r="I1892">
        <v>-14400</v>
      </c>
      <c r="J1892" t="s">
        <v>38</v>
      </c>
      <c r="K1892">
        <v>44.378185000000002</v>
      </c>
      <c r="L1892">
        <v>-68.250243999999995</v>
      </c>
      <c r="M1892">
        <v>75.430000000000007</v>
      </c>
      <c r="N1892">
        <v>10000</v>
      </c>
      <c r="O1892">
        <v>63.72</v>
      </c>
      <c r="P1892">
        <v>75.83</v>
      </c>
      <c r="Q1892">
        <v>68.16</v>
      </c>
      <c r="R1892">
        <v>81.09</v>
      </c>
      <c r="S1892">
        <v>1008</v>
      </c>
      <c r="V1892">
        <v>67</v>
      </c>
      <c r="W1892">
        <v>1.01</v>
      </c>
      <c r="X1892">
        <v>237</v>
      </c>
      <c r="Y1892">
        <v>0</v>
      </c>
      <c r="Z1892">
        <v>0.11</v>
      </c>
      <c r="AD1892">
        <v>90</v>
      </c>
      <c r="AE1892">
        <v>500</v>
      </c>
      <c r="AF1892" t="s">
        <v>63</v>
      </c>
      <c r="AG1892" t="s">
        <v>64</v>
      </c>
      <c r="AH1892" t="s">
        <v>65</v>
      </c>
    </row>
    <row r="1893" spans="1:34" x14ac:dyDescent="0.2">
      <c r="A1893">
        <v>1594681200</v>
      </c>
      <c r="B1893" t="s">
        <v>1880</v>
      </c>
      <c r="C1893" t="s">
        <v>34</v>
      </c>
      <c r="D1893" t="s">
        <v>56</v>
      </c>
      <c r="E1893" t="s">
        <v>75</v>
      </c>
      <c r="F1893" s="1">
        <v>44025</v>
      </c>
      <c r="G1893" s="1" t="str">
        <f t="shared" si="29"/>
        <v>Mon</v>
      </c>
      <c r="H1893" s="1" t="s">
        <v>96</v>
      </c>
      <c r="I1893">
        <v>-14400</v>
      </c>
      <c r="J1893" t="s">
        <v>38</v>
      </c>
      <c r="K1893">
        <v>44.378185000000002</v>
      </c>
      <c r="L1893">
        <v>-68.250243999999995</v>
      </c>
      <c r="M1893">
        <v>72.45</v>
      </c>
      <c r="N1893">
        <v>10000</v>
      </c>
      <c r="O1893">
        <v>62.11</v>
      </c>
      <c r="P1893">
        <v>72.680000000000007</v>
      </c>
      <c r="Q1893">
        <v>68.09</v>
      </c>
      <c r="R1893">
        <v>75.69</v>
      </c>
      <c r="S1893">
        <v>1009</v>
      </c>
      <c r="V1893">
        <v>70</v>
      </c>
      <c r="W1893">
        <v>7</v>
      </c>
      <c r="X1893">
        <v>247</v>
      </c>
      <c r="Y1893">
        <v>0</v>
      </c>
      <c r="Z1893">
        <v>0.56999999999999995</v>
      </c>
      <c r="AD1893">
        <v>90</v>
      </c>
      <c r="AE1893">
        <v>500</v>
      </c>
      <c r="AF1893" t="s">
        <v>63</v>
      </c>
      <c r="AG1893" t="s">
        <v>64</v>
      </c>
      <c r="AH1893" t="s">
        <v>65</v>
      </c>
    </row>
    <row r="1894" spans="1:34" x14ac:dyDescent="0.2">
      <c r="A1894">
        <v>1594684800</v>
      </c>
      <c r="B1894" t="s">
        <v>1881</v>
      </c>
      <c r="C1894" t="s">
        <v>34</v>
      </c>
      <c r="D1894" t="s">
        <v>56</v>
      </c>
      <c r="E1894" t="s">
        <v>77</v>
      </c>
      <c r="F1894" s="1">
        <v>44026</v>
      </c>
      <c r="G1894" s="1" t="str">
        <f t="shared" si="29"/>
        <v>Tue</v>
      </c>
      <c r="H1894" s="1" t="s">
        <v>37</v>
      </c>
      <c r="I1894">
        <v>-14400</v>
      </c>
      <c r="J1894" t="s">
        <v>38</v>
      </c>
      <c r="K1894">
        <v>44.378185000000002</v>
      </c>
      <c r="L1894">
        <v>-68.250243999999995</v>
      </c>
      <c r="M1894">
        <v>68.95</v>
      </c>
      <c r="N1894">
        <v>10000</v>
      </c>
      <c r="O1894">
        <v>63.91</v>
      </c>
      <c r="P1894">
        <v>69.489999999999995</v>
      </c>
      <c r="Q1894">
        <v>66.180000000000007</v>
      </c>
      <c r="R1894">
        <v>72.680000000000007</v>
      </c>
      <c r="S1894">
        <v>1010</v>
      </c>
      <c r="V1894">
        <v>84</v>
      </c>
      <c r="W1894">
        <v>11.01</v>
      </c>
      <c r="X1894">
        <v>251</v>
      </c>
      <c r="Y1894">
        <v>0</v>
      </c>
      <c r="AD1894">
        <v>90</v>
      </c>
      <c r="AE1894">
        <v>500</v>
      </c>
      <c r="AF1894" t="s">
        <v>63</v>
      </c>
      <c r="AG1894" t="s">
        <v>64</v>
      </c>
      <c r="AH1894" t="s">
        <v>65</v>
      </c>
    </row>
    <row r="1895" spans="1:34" x14ac:dyDescent="0.2">
      <c r="A1895">
        <v>1594688400</v>
      </c>
      <c r="B1895" t="s">
        <v>1882</v>
      </c>
      <c r="C1895" t="s">
        <v>34</v>
      </c>
      <c r="D1895" t="s">
        <v>56</v>
      </c>
      <c r="E1895" t="s">
        <v>77</v>
      </c>
      <c r="F1895" s="1">
        <v>44026</v>
      </c>
      <c r="G1895" s="1" t="str">
        <f t="shared" si="29"/>
        <v>Tue</v>
      </c>
      <c r="H1895" s="1" t="s">
        <v>36</v>
      </c>
      <c r="I1895">
        <v>-14400</v>
      </c>
      <c r="J1895" t="s">
        <v>38</v>
      </c>
      <c r="K1895">
        <v>44.378185000000002</v>
      </c>
      <c r="L1895">
        <v>-68.250243999999995</v>
      </c>
      <c r="M1895">
        <v>67.209999999999994</v>
      </c>
      <c r="N1895">
        <v>10000</v>
      </c>
      <c r="O1895">
        <v>63.54</v>
      </c>
      <c r="P1895">
        <v>67.77</v>
      </c>
      <c r="Q1895">
        <v>64.150000000000006</v>
      </c>
      <c r="R1895">
        <v>69.62</v>
      </c>
      <c r="S1895">
        <v>1009</v>
      </c>
      <c r="V1895">
        <v>88</v>
      </c>
      <c r="W1895">
        <v>4</v>
      </c>
      <c r="X1895">
        <v>157</v>
      </c>
      <c r="Y1895">
        <v>0</v>
      </c>
      <c r="Z1895">
        <v>1.02</v>
      </c>
      <c r="AD1895">
        <v>75</v>
      </c>
      <c r="AE1895">
        <v>501</v>
      </c>
      <c r="AF1895" t="s">
        <v>63</v>
      </c>
      <c r="AG1895" t="s">
        <v>73</v>
      </c>
      <c r="AH1895" t="s">
        <v>109</v>
      </c>
    </row>
    <row r="1896" spans="1:34" x14ac:dyDescent="0.2">
      <c r="A1896">
        <v>1594692000</v>
      </c>
      <c r="B1896" t="s">
        <v>1883</v>
      </c>
      <c r="C1896" t="s">
        <v>34</v>
      </c>
      <c r="D1896" t="s">
        <v>56</v>
      </c>
      <c r="E1896" t="s">
        <v>77</v>
      </c>
      <c r="F1896" s="1">
        <v>44026</v>
      </c>
      <c r="G1896" s="1" t="str">
        <f t="shared" si="29"/>
        <v>Tue</v>
      </c>
      <c r="H1896" s="1" t="s">
        <v>46</v>
      </c>
      <c r="I1896">
        <v>-14400</v>
      </c>
      <c r="J1896" t="s">
        <v>38</v>
      </c>
      <c r="K1896">
        <v>44.378185000000002</v>
      </c>
      <c r="L1896">
        <v>-68.250243999999995</v>
      </c>
      <c r="M1896">
        <v>66.97</v>
      </c>
      <c r="N1896">
        <v>10000</v>
      </c>
      <c r="O1896">
        <v>63.63</v>
      </c>
      <c r="P1896">
        <v>67.55</v>
      </c>
      <c r="Q1896">
        <v>64.08</v>
      </c>
      <c r="R1896">
        <v>69.69</v>
      </c>
      <c r="S1896">
        <v>1010</v>
      </c>
      <c r="V1896">
        <v>89</v>
      </c>
      <c r="W1896">
        <v>4</v>
      </c>
      <c r="X1896">
        <v>334</v>
      </c>
      <c r="Y1896">
        <v>0</v>
      </c>
      <c r="AD1896">
        <v>90</v>
      </c>
      <c r="AE1896">
        <v>804</v>
      </c>
      <c r="AF1896" t="s">
        <v>39</v>
      </c>
      <c r="AG1896" t="s">
        <v>47</v>
      </c>
      <c r="AH1896" t="s">
        <v>41</v>
      </c>
    </row>
    <row r="1897" spans="1:34" x14ac:dyDescent="0.2">
      <c r="A1897">
        <v>1594695600</v>
      </c>
      <c r="B1897" t="s">
        <v>1884</v>
      </c>
      <c r="C1897" t="s">
        <v>34</v>
      </c>
      <c r="D1897" t="s">
        <v>56</v>
      </c>
      <c r="E1897" t="s">
        <v>77</v>
      </c>
      <c r="F1897" s="1">
        <v>44026</v>
      </c>
      <c r="G1897" s="1" t="str">
        <f t="shared" si="29"/>
        <v>Tue</v>
      </c>
      <c r="H1897" s="1" t="s">
        <v>49</v>
      </c>
      <c r="I1897">
        <v>-14400</v>
      </c>
      <c r="J1897" t="s">
        <v>38</v>
      </c>
      <c r="K1897">
        <v>44.378185000000002</v>
      </c>
      <c r="L1897">
        <v>-68.250243999999995</v>
      </c>
      <c r="M1897">
        <v>65.680000000000007</v>
      </c>
      <c r="N1897">
        <v>10000</v>
      </c>
      <c r="O1897">
        <v>62.98</v>
      </c>
      <c r="P1897">
        <v>66.22</v>
      </c>
      <c r="Q1897">
        <v>63.09</v>
      </c>
      <c r="R1897">
        <v>67.680000000000007</v>
      </c>
      <c r="S1897">
        <v>1010</v>
      </c>
      <c r="V1897">
        <v>91</v>
      </c>
      <c r="W1897">
        <v>3</v>
      </c>
      <c r="X1897">
        <v>270</v>
      </c>
      <c r="Y1897">
        <v>0</v>
      </c>
      <c r="AD1897">
        <v>75</v>
      </c>
      <c r="AE1897">
        <v>803</v>
      </c>
      <c r="AF1897" t="s">
        <v>39</v>
      </c>
      <c r="AG1897" t="s">
        <v>40</v>
      </c>
      <c r="AH1897" t="s">
        <v>41</v>
      </c>
    </row>
    <row r="1898" spans="1:34" x14ac:dyDescent="0.2">
      <c r="A1898">
        <v>1594699200</v>
      </c>
      <c r="B1898" t="s">
        <v>1885</v>
      </c>
      <c r="C1898" t="s">
        <v>34</v>
      </c>
      <c r="D1898" t="s">
        <v>56</v>
      </c>
      <c r="E1898" t="s">
        <v>77</v>
      </c>
      <c r="F1898" s="1">
        <v>44026</v>
      </c>
      <c r="G1898" s="1" t="str">
        <f t="shared" si="29"/>
        <v>Tue</v>
      </c>
      <c r="H1898" s="1" t="s">
        <v>51</v>
      </c>
      <c r="I1898">
        <v>-14400</v>
      </c>
      <c r="J1898" t="s">
        <v>38</v>
      </c>
      <c r="K1898">
        <v>44.378185000000002</v>
      </c>
      <c r="L1898">
        <v>-68.250243999999995</v>
      </c>
      <c r="M1898">
        <v>64.180000000000007</v>
      </c>
      <c r="N1898">
        <v>8047</v>
      </c>
      <c r="O1898">
        <v>62.11</v>
      </c>
      <c r="P1898">
        <v>64.67</v>
      </c>
      <c r="Q1898">
        <v>61.09</v>
      </c>
      <c r="R1898">
        <v>66.989999999999995</v>
      </c>
      <c r="S1898">
        <v>1010</v>
      </c>
      <c r="V1898">
        <v>93</v>
      </c>
      <c r="W1898">
        <v>0</v>
      </c>
      <c r="X1898">
        <v>0</v>
      </c>
      <c r="AD1898">
        <v>20</v>
      </c>
      <c r="AE1898">
        <v>701</v>
      </c>
      <c r="AF1898" t="s">
        <v>68</v>
      </c>
      <c r="AG1898" t="s">
        <v>69</v>
      </c>
      <c r="AH1898" t="s">
        <v>98</v>
      </c>
    </row>
    <row r="1899" spans="1:34" x14ac:dyDescent="0.2">
      <c r="A1899">
        <v>1594702800</v>
      </c>
      <c r="B1899" t="s">
        <v>1886</v>
      </c>
      <c r="C1899" t="s">
        <v>34</v>
      </c>
      <c r="D1899" t="s">
        <v>56</v>
      </c>
      <c r="E1899" t="s">
        <v>77</v>
      </c>
      <c r="F1899" s="1">
        <v>44026</v>
      </c>
      <c r="G1899" s="1" t="str">
        <f t="shared" si="29"/>
        <v>Tue</v>
      </c>
      <c r="H1899" s="1" t="s">
        <v>35</v>
      </c>
      <c r="I1899">
        <v>-14400</v>
      </c>
      <c r="J1899" t="s">
        <v>38</v>
      </c>
      <c r="K1899">
        <v>44.378185000000002</v>
      </c>
      <c r="L1899">
        <v>-68.250243999999995</v>
      </c>
      <c r="M1899">
        <v>63.21</v>
      </c>
      <c r="N1899">
        <v>4828</v>
      </c>
      <c r="O1899">
        <v>60.85</v>
      </c>
      <c r="P1899">
        <v>63.55</v>
      </c>
      <c r="Q1899">
        <v>60.51</v>
      </c>
      <c r="R1899">
        <v>66.69</v>
      </c>
      <c r="S1899">
        <v>1010</v>
      </c>
      <c r="V1899">
        <v>92</v>
      </c>
      <c r="W1899">
        <v>3</v>
      </c>
      <c r="X1899">
        <v>180</v>
      </c>
      <c r="Y1899">
        <v>0</v>
      </c>
      <c r="AD1899">
        <v>1</v>
      </c>
      <c r="AE1899">
        <v>701</v>
      </c>
      <c r="AF1899" t="s">
        <v>68</v>
      </c>
      <c r="AG1899" t="s">
        <v>69</v>
      </c>
      <c r="AH1899" t="s">
        <v>98</v>
      </c>
    </row>
    <row r="1900" spans="1:34" x14ac:dyDescent="0.2">
      <c r="A1900">
        <v>1594706400</v>
      </c>
      <c r="B1900" t="s">
        <v>1887</v>
      </c>
      <c r="C1900" t="s">
        <v>34</v>
      </c>
      <c r="D1900" t="s">
        <v>56</v>
      </c>
      <c r="E1900" t="s">
        <v>77</v>
      </c>
      <c r="F1900" s="1">
        <v>44026</v>
      </c>
      <c r="G1900" s="1" t="str">
        <f t="shared" si="29"/>
        <v>Tue</v>
      </c>
      <c r="H1900" s="1" t="s">
        <v>54</v>
      </c>
      <c r="I1900">
        <v>-14400</v>
      </c>
      <c r="J1900" t="s">
        <v>38</v>
      </c>
      <c r="K1900">
        <v>44.378185000000002</v>
      </c>
      <c r="L1900">
        <v>-68.250243999999995</v>
      </c>
      <c r="M1900">
        <v>62.26</v>
      </c>
      <c r="N1900">
        <v>2012</v>
      </c>
      <c r="O1900">
        <v>60.51</v>
      </c>
      <c r="P1900">
        <v>62.6</v>
      </c>
      <c r="Q1900">
        <v>59.09</v>
      </c>
      <c r="R1900">
        <v>65.680000000000007</v>
      </c>
      <c r="S1900">
        <v>1011</v>
      </c>
      <c r="V1900">
        <v>94</v>
      </c>
      <c r="W1900">
        <v>1.01</v>
      </c>
      <c r="X1900">
        <v>22</v>
      </c>
      <c r="Y1900">
        <v>0</v>
      </c>
      <c r="AD1900">
        <v>75</v>
      </c>
      <c r="AE1900">
        <v>701</v>
      </c>
      <c r="AF1900" t="s">
        <v>68</v>
      </c>
      <c r="AG1900" t="s">
        <v>69</v>
      </c>
      <c r="AH1900" t="s">
        <v>98</v>
      </c>
    </row>
    <row r="1901" spans="1:34" x14ac:dyDescent="0.2">
      <c r="A1901">
        <v>1594710000</v>
      </c>
      <c r="B1901" t="s">
        <v>1888</v>
      </c>
      <c r="C1901" t="s">
        <v>34</v>
      </c>
      <c r="D1901" t="s">
        <v>56</v>
      </c>
      <c r="E1901" t="s">
        <v>77</v>
      </c>
      <c r="F1901" s="1">
        <v>44026</v>
      </c>
      <c r="G1901" s="1" t="str">
        <f t="shared" si="29"/>
        <v>Tue</v>
      </c>
      <c r="H1901" s="1" t="s">
        <v>56</v>
      </c>
      <c r="I1901">
        <v>-14400</v>
      </c>
      <c r="J1901" t="s">
        <v>38</v>
      </c>
      <c r="K1901">
        <v>44.378185000000002</v>
      </c>
      <c r="L1901">
        <v>-68.250243999999995</v>
      </c>
      <c r="M1901">
        <v>61.97</v>
      </c>
      <c r="N1901">
        <v>10000</v>
      </c>
      <c r="O1901">
        <v>59.92</v>
      </c>
      <c r="P1901">
        <v>62.24</v>
      </c>
      <c r="Q1901">
        <v>58.08</v>
      </c>
      <c r="R1901">
        <v>65.680000000000007</v>
      </c>
      <c r="S1901">
        <v>1011</v>
      </c>
      <c r="V1901">
        <v>93</v>
      </c>
      <c r="W1901">
        <v>1.99</v>
      </c>
      <c r="X1901">
        <v>324</v>
      </c>
      <c r="Y1901">
        <v>0</v>
      </c>
      <c r="AD1901">
        <v>1</v>
      </c>
      <c r="AE1901">
        <v>800</v>
      </c>
      <c r="AF1901" t="s">
        <v>119</v>
      </c>
      <c r="AG1901" t="s">
        <v>120</v>
      </c>
      <c r="AH1901" t="s">
        <v>133</v>
      </c>
    </row>
    <row r="1902" spans="1:34" x14ac:dyDescent="0.2">
      <c r="A1902">
        <v>1594713600</v>
      </c>
      <c r="B1902" t="s">
        <v>1889</v>
      </c>
      <c r="C1902" t="s">
        <v>34</v>
      </c>
      <c r="D1902" t="s">
        <v>56</v>
      </c>
      <c r="E1902" t="s">
        <v>77</v>
      </c>
      <c r="F1902" s="1">
        <v>44026</v>
      </c>
      <c r="G1902" s="1" t="str">
        <f t="shared" si="29"/>
        <v>Tue</v>
      </c>
      <c r="H1902" s="1" t="s">
        <v>58</v>
      </c>
      <c r="I1902">
        <v>-14400</v>
      </c>
      <c r="J1902" t="s">
        <v>38</v>
      </c>
      <c r="K1902">
        <v>44.378185000000002</v>
      </c>
      <c r="L1902">
        <v>-68.250243999999995</v>
      </c>
      <c r="M1902">
        <v>61.48</v>
      </c>
      <c r="N1902">
        <v>10000</v>
      </c>
      <c r="O1902">
        <v>59.74</v>
      </c>
      <c r="P1902">
        <v>61.75</v>
      </c>
      <c r="Q1902">
        <v>58.6</v>
      </c>
      <c r="R1902">
        <v>64.69</v>
      </c>
      <c r="S1902">
        <v>1011</v>
      </c>
      <c r="V1902">
        <v>94</v>
      </c>
      <c r="W1902">
        <v>3</v>
      </c>
      <c r="X1902">
        <v>270</v>
      </c>
      <c r="Y1902">
        <v>0</v>
      </c>
      <c r="AD1902">
        <v>1</v>
      </c>
      <c r="AE1902">
        <v>800</v>
      </c>
      <c r="AF1902" t="s">
        <v>119</v>
      </c>
      <c r="AG1902" t="s">
        <v>120</v>
      </c>
      <c r="AH1902" t="s">
        <v>133</v>
      </c>
    </row>
    <row r="1903" spans="1:34" x14ac:dyDescent="0.2">
      <c r="A1903">
        <v>1594717200</v>
      </c>
      <c r="B1903" t="s">
        <v>1890</v>
      </c>
      <c r="C1903" t="s">
        <v>34</v>
      </c>
      <c r="D1903" t="s">
        <v>56</v>
      </c>
      <c r="E1903" t="s">
        <v>77</v>
      </c>
      <c r="F1903" s="1">
        <v>44026</v>
      </c>
      <c r="G1903" s="1" t="str">
        <f t="shared" si="29"/>
        <v>Tue</v>
      </c>
      <c r="H1903" s="1" t="s">
        <v>60</v>
      </c>
      <c r="I1903">
        <v>-14400</v>
      </c>
      <c r="J1903" t="s">
        <v>38</v>
      </c>
      <c r="K1903">
        <v>44.378185000000002</v>
      </c>
      <c r="L1903">
        <v>-68.250243999999995</v>
      </c>
      <c r="M1903">
        <v>61.18</v>
      </c>
      <c r="N1903">
        <v>10000</v>
      </c>
      <c r="O1903">
        <v>60.03</v>
      </c>
      <c r="P1903">
        <v>61.5</v>
      </c>
      <c r="Q1903">
        <v>58.28</v>
      </c>
      <c r="R1903">
        <v>64.69</v>
      </c>
      <c r="S1903">
        <v>1011</v>
      </c>
      <c r="V1903">
        <v>96</v>
      </c>
      <c r="W1903">
        <v>3.36</v>
      </c>
      <c r="X1903">
        <v>360</v>
      </c>
      <c r="AD1903">
        <v>1</v>
      </c>
      <c r="AE1903">
        <v>800</v>
      </c>
      <c r="AF1903" t="s">
        <v>119</v>
      </c>
      <c r="AG1903" t="s">
        <v>120</v>
      </c>
      <c r="AH1903" t="s">
        <v>133</v>
      </c>
    </row>
    <row r="1904" spans="1:34" x14ac:dyDescent="0.2">
      <c r="A1904">
        <v>1594720800</v>
      </c>
      <c r="B1904" t="s">
        <v>1891</v>
      </c>
      <c r="C1904" t="s">
        <v>34</v>
      </c>
      <c r="D1904" t="s">
        <v>56</v>
      </c>
      <c r="E1904" t="s">
        <v>77</v>
      </c>
      <c r="F1904" s="1">
        <v>44026</v>
      </c>
      <c r="G1904" s="1" t="str">
        <f t="shared" si="29"/>
        <v>Tue</v>
      </c>
      <c r="H1904" s="1" t="s">
        <v>62</v>
      </c>
      <c r="I1904">
        <v>-14400</v>
      </c>
      <c r="J1904" t="s">
        <v>38</v>
      </c>
      <c r="K1904">
        <v>44.378185000000002</v>
      </c>
      <c r="L1904">
        <v>-68.250243999999995</v>
      </c>
      <c r="M1904">
        <v>61.88</v>
      </c>
      <c r="N1904">
        <v>10000</v>
      </c>
      <c r="O1904">
        <v>60.73</v>
      </c>
      <c r="P1904">
        <v>62.28</v>
      </c>
      <c r="Q1904">
        <v>59.29</v>
      </c>
      <c r="R1904">
        <v>64.69</v>
      </c>
      <c r="S1904">
        <v>1011</v>
      </c>
      <c r="V1904">
        <v>96</v>
      </c>
      <c r="W1904">
        <v>4.7</v>
      </c>
      <c r="X1904">
        <v>350</v>
      </c>
      <c r="AD1904">
        <v>1</v>
      </c>
      <c r="AE1904">
        <v>800</v>
      </c>
      <c r="AF1904" t="s">
        <v>119</v>
      </c>
      <c r="AG1904" t="s">
        <v>120</v>
      </c>
      <c r="AH1904" t="s">
        <v>121</v>
      </c>
    </row>
    <row r="1905" spans="1:34" x14ac:dyDescent="0.2">
      <c r="A1905">
        <v>1594724400</v>
      </c>
      <c r="B1905" t="s">
        <v>1892</v>
      </c>
      <c r="C1905" t="s">
        <v>34</v>
      </c>
      <c r="D1905" t="s">
        <v>56</v>
      </c>
      <c r="E1905" t="s">
        <v>77</v>
      </c>
      <c r="F1905" s="1">
        <v>44026</v>
      </c>
      <c r="G1905" s="1" t="str">
        <f t="shared" si="29"/>
        <v>Tue</v>
      </c>
      <c r="H1905" s="1" t="s">
        <v>67</v>
      </c>
      <c r="I1905">
        <v>-14400</v>
      </c>
      <c r="J1905" t="s">
        <v>38</v>
      </c>
      <c r="K1905">
        <v>44.378185000000002</v>
      </c>
      <c r="L1905">
        <v>-68.250243999999995</v>
      </c>
      <c r="M1905">
        <v>65.23</v>
      </c>
      <c r="N1905">
        <v>10000</v>
      </c>
      <c r="O1905">
        <v>62.53</v>
      </c>
      <c r="P1905">
        <v>65.73</v>
      </c>
      <c r="Q1905">
        <v>63.09</v>
      </c>
      <c r="R1905">
        <v>67.599999999999994</v>
      </c>
      <c r="S1905">
        <v>1012</v>
      </c>
      <c r="V1905">
        <v>91</v>
      </c>
      <c r="W1905">
        <v>4</v>
      </c>
      <c r="X1905">
        <v>90</v>
      </c>
      <c r="Y1905">
        <v>0</v>
      </c>
      <c r="AD1905">
        <v>1</v>
      </c>
      <c r="AE1905">
        <v>800</v>
      </c>
      <c r="AF1905" t="s">
        <v>119</v>
      </c>
      <c r="AG1905" t="s">
        <v>120</v>
      </c>
      <c r="AH1905" t="s">
        <v>121</v>
      </c>
    </row>
    <row r="1906" spans="1:34" x14ac:dyDescent="0.2">
      <c r="A1906">
        <v>1594728000</v>
      </c>
      <c r="B1906" t="s">
        <v>1893</v>
      </c>
      <c r="C1906" t="s">
        <v>34</v>
      </c>
      <c r="D1906" t="s">
        <v>56</v>
      </c>
      <c r="E1906" t="s">
        <v>77</v>
      </c>
      <c r="F1906" s="1">
        <v>44026</v>
      </c>
      <c r="G1906" s="1" t="str">
        <f t="shared" si="29"/>
        <v>Tue</v>
      </c>
      <c r="H1906" s="1" t="s">
        <v>72</v>
      </c>
      <c r="I1906">
        <v>-14400</v>
      </c>
      <c r="J1906" t="s">
        <v>38</v>
      </c>
      <c r="K1906">
        <v>44.378185000000002</v>
      </c>
      <c r="L1906">
        <v>-68.250243999999995</v>
      </c>
      <c r="M1906">
        <v>66.83</v>
      </c>
      <c r="N1906">
        <v>10000</v>
      </c>
      <c r="O1906">
        <v>63.48</v>
      </c>
      <c r="P1906">
        <v>67.39</v>
      </c>
      <c r="Q1906">
        <v>64.599999999999994</v>
      </c>
      <c r="R1906">
        <v>67.78</v>
      </c>
      <c r="S1906">
        <v>1013</v>
      </c>
      <c r="V1906">
        <v>89</v>
      </c>
      <c r="W1906">
        <v>5.99</v>
      </c>
      <c r="X1906">
        <v>67</v>
      </c>
      <c r="Y1906">
        <v>0</v>
      </c>
      <c r="AD1906">
        <v>90</v>
      </c>
      <c r="AE1906">
        <v>804</v>
      </c>
      <c r="AF1906" t="s">
        <v>39</v>
      </c>
      <c r="AG1906" t="s">
        <v>47</v>
      </c>
      <c r="AH1906" t="s">
        <v>112</v>
      </c>
    </row>
    <row r="1907" spans="1:34" x14ac:dyDescent="0.2">
      <c r="A1907">
        <v>1594731600</v>
      </c>
      <c r="B1907" t="s">
        <v>1894</v>
      </c>
      <c r="C1907" t="s">
        <v>34</v>
      </c>
      <c r="D1907" t="s">
        <v>56</v>
      </c>
      <c r="E1907" t="s">
        <v>77</v>
      </c>
      <c r="F1907" s="1">
        <v>44026</v>
      </c>
      <c r="G1907" s="1" t="str">
        <f t="shared" si="29"/>
        <v>Tue</v>
      </c>
      <c r="H1907" s="1" t="s">
        <v>75</v>
      </c>
      <c r="I1907">
        <v>-14400</v>
      </c>
      <c r="J1907" t="s">
        <v>38</v>
      </c>
      <c r="K1907">
        <v>44.378185000000002</v>
      </c>
      <c r="L1907">
        <v>-68.250243999999995</v>
      </c>
      <c r="M1907">
        <v>68.040000000000006</v>
      </c>
      <c r="N1907">
        <v>10000</v>
      </c>
      <c r="O1907">
        <v>64.349999999999994</v>
      </c>
      <c r="P1907">
        <v>68.680000000000007</v>
      </c>
      <c r="Q1907">
        <v>65.08</v>
      </c>
      <c r="R1907">
        <v>70.680000000000007</v>
      </c>
      <c r="S1907">
        <v>1013</v>
      </c>
      <c r="V1907">
        <v>88</v>
      </c>
      <c r="W1907">
        <v>5.99</v>
      </c>
      <c r="X1907">
        <v>72</v>
      </c>
      <c r="Y1907">
        <v>0</v>
      </c>
      <c r="AD1907">
        <v>90</v>
      </c>
      <c r="AE1907">
        <v>804</v>
      </c>
      <c r="AF1907" t="s">
        <v>39</v>
      </c>
      <c r="AG1907" t="s">
        <v>47</v>
      </c>
      <c r="AH1907" t="s">
        <v>112</v>
      </c>
    </row>
    <row r="1908" spans="1:34" x14ac:dyDescent="0.2">
      <c r="A1908">
        <v>1594735200</v>
      </c>
      <c r="B1908" t="s">
        <v>1895</v>
      </c>
      <c r="C1908" t="s">
        <v>34</v>
      </c>
      <c r="D1908" t="s">
        <v>56</v>
      </c>
      <c r="E1908" t="s">
        <v>77</v>
      </c>
      <c r="F1908" s="1">
        <v>44026</v>
      </c>
      <c r="G1908" s="1" t="str">
        <f t="shared" si="29"/>
        <v>Tue</v>
      </c>
      <c r="H1908" s="1" t="s">
        <v>77</v>
      </c>
      <c r="I1908">
        <v>-14400</v>
      </c>
      <c r="J1908" t="s">
        <v>38</v>
      </c>
      <c r="K1908">
        <v>44.378185000000002</v>
      </c>
      <c r="L1908">
        <v>-68.250243999999995</v>
      </c>
      <c r="M1908">
        <v>68.23</v>
      </c>
      <c r="N1908">
        <v>10000</v>
      </c>
      <c r="O1908">
        <v>63.9</v>
      </c>
      <c r="P1908">
        <v>68.790000000000006</v>
      </c>
      <c r="Q1908">
        <v>65.08</v>
      </c>
      <c r="R1908">
        <v>69.78</v>
      </c>
      <c r="S1908">
        <v>1013</v>
      </c>
      <c r="V1908">
        <v>86</v>
      </c>
      <c r="W1908">
        <v>4</v>
      </c>
      <c r="X1908">
        <v>68</v>
      </c>
      <c r="Y1908">
        <v>0</v>
      </c>
      <c r="AD1908">
        <v>90</v>
      </c>
      <c r="AE1908">
        <v>804</v>
      </c>
      <c r="AF1908" t="s">
        <v>39</v>
      </c>
      <c r="AG1908" t="s">
        <v>47</v>
      </c>
      <c r="AH1908" t="s">
        <v>112</v>
      </c>
    </row>
    <row r="1909" spans="1:34" x14ac:dyDescent="0.2">
      <c r="A1909">
        <v>1594738800</v>
      </c>
      <c r="B1909" t="s">
        <v>1896</v>
      </c>
      <c r="C1909" t="s">
        <v>34</v>
      </c>
      <c r="D1909" t="s">
        <v>56</v>
      </c>
      <c r="E1909" t="s">
        <v>77</v>
      </c>
      <c r="F1909" s="1">
        <v>44026</v>
      </c>
      <c r="G1909" s="1" t="str">
        <f t="shared" si="29"/>
        <v>Tue</v>
      </c>
      <c r="H1909" s="1" t="s">
        <v>79</v>
      </c>
      <c r="I1909">
        <v>-14400</v>
      </c>
      <c r="J1909" t="s">
        <v>38</v>
      </c>
      <c r="K1909">
        <v>44.378185000000002</v>
      </c>
      <c r="L1909">
        <v>-68.250243999999995</v>
      </c>
      <c r="M1909">
        <v>68.739999999999995</v>
      </c>
      <c r="N1909">
        <v>10000</v>
      </c>
      <c r="O1909">
        <v>63.72</v>
      </c>
      <c r="P1909">
        <v>69.260000000000005</v>
      </c>
      <c r="Q1909">
        <v>65.08</v>
      </c>
      <c r="R1909">
        <v>70.900000000000006</v>
      </c>
      <c r="S1909">
        <v>1014</v>
      </c>
      <c r="V1909">
        <v>84</v>
      </c>
      <c r="W1909">
        <v>8.99</v>
      </c>
      <c r="X1909">
        <v>62</v>
      </c>
      <c r="Y1909">
        <v>0</v>
      </c>
      <c r="AD1909">
        <v>90</v>
      </c>
      <c r="AE1909">
        <v>804</v>
      </c>
      <c r="AF1909" t="s">
        <v>39</v>
      </c>
      <c r="AG1909" t="s">
        <v>47</v>
      </c>
      <c r="AH1909" t="s">
        <v>112</v>
      </c>
    </row>
    <row r="1910" spans="1:34" x14ac:dyDescent="0.2">
      <c r="A1910">
        <v>1594742400</v>
      </c>
      <c r="B1910" t="s">
        <v>1897</v>
      </c>
      <c r="C1910" t="s">
        <v>34</v>
      </c>
      <c r="D1910" t="s">
        <v>56</v>
      </c>
      <c r="E1910" t="s">
        <v>77</v>
      </c>
      <c r="F1910" s="1">
        <v>44026</v>
      </c>
      <c r="G1910" s="1" t="str">
        <f t="shared" si="29"/>
        <v>Tue</v>
      </c>
      <c r="H1910" s="1" t="s">
        <v>81</v>
      </c>
      <c r="I1910">
        <v>-14400</v>
      </c>
      <c r="J1910" t="s">
        <v>38</v>
      </c>
      <c r="K1910">
        <v>44.378185000000002</v>
      </c>
      <c r="L1910">
        <v>-68.250243999999995</v>
      </c>
      <c r="M1910">
        <v>67.66</v>
      </c>
      <c r="N1910">
        <v>10000</v>
      </c>
      <c r="O1910">
        <v>61.63</v>
      </c>
      <c r="P1910">
        <v>67.930000000000007</v>
      </c>
      <c r="Q1910">
        <v>64.08</v>
      </c>
      <c r="R1910">
        <v>69.69</v>
      </c>
      <c r="S1910">
        <v>1014</v>
      </c>
      <c r="V1910">
        <v>81</v>
      </c>
      <c r="W1910">
        <v>5.99</v>
      </c>
      <c r="X1910">
        <v>117</v>
      </c>
      <c r="Y1910">
        <v>0</v>
      </c>
      <c r="AD1910">
        <v>90</v>
      </c>
      <c r="AE1910">
        <v>804</v>
      </c>
      <c r="AF1910" t="s">
        <v>39</v>
      </c>
      <c r="AG1910" t="s">
        <v>47</v>
      </c>
      <c r="AH1910" t="s">
        <v>112</v>
      </c>
    </row>
    <row r="1911" spans="1:34" x14ac:dyDescent="0.2">
      <c r="A1911">
        <v>1594746000</v>
      </c>
      <c r="B1911" t="s">
        <v>1898</v>
      </c>
      <c r="C1911" t="s">
        <v>34</v>
      </c>
      <c r="D1911" t="s">
        <v>56</v>
      </c>
      <c r="E1911" t="s">
        <v>77</v>
      </c>
      <c r="F1911" s="1">
        <v>44026</v>
      </c>
      <c r="G1911" s="1" t="str">
        <f t="shared" si="29"/>
        <v>Tue</v>
      </c>
      <c r="H1911" s="1" t="s">
        <v>83</v>
      </c>
      <c r="I1911">
        <v>-14400</v>
      </c>
      <c r="J1911" t="s">
        <v>38</v>
      </c>
      <c r="K1911">
        <v>44.378185000000002</v>
      </c>
      <c r="L1911">
        <v>-68.250243999999995</v>
      </c>
      <c r="M1911">
        <v>66.16</v>
      </c>
      <c r="N1911">
        <v>8047</v>
      </c>
      <c r="O1911">
        <v>61.86</v>
      </c>
      <c r="P1911">
        <v>66.52</v>
      </c>
      <c r="Q1911">
        <v>63.19</v>
      </c>
      <c r="R1911">
        <v>69.62</v>
      </c>
      <c r="S1911">
        <v>1015</v>
      </c>
      <c r="V1911">
        <v>86</v>
      </c>
      <c r="W1911">
        <v>5.01</v>
      </c>
      <c r="X1911">
        <v>27</v>
      </c>
      <c r="Y1911">
        <v>0</v>
      </c>
      <c r="AD1911">
        <v>90</v>
      </c>
      <c r="AE1911">
        <v>701</v>
      </c>
      <c r="AF1911" t="s">
        <v>68</v>
      </c>
      <c r="AG1911" t="s">
        <v>69</v>
      </c>
      <c r="AH1911" t="s">
        <v>70</v>
      </c>
    </row>
    <row r="1912" spans="1:34" x14ac:dyDescent="0.2">
      <c r="A1912">
        <v>1594749600</v>
      </c>
      <c r="B1912" t="s">
        <v>1899</v>
      </c>
      <c r="C1912" t="s">
        <v>34</v>
      </c>
      <c r="D1912" t="s">
        <v>56</v>
      </c>
      <c r="E1912" t="s">
        <v>77</v>
      </c>
      <c r="F1912" s="1">
        <v>44026</v>
      </c>
      <c r="G1912" s="1" t="str">
        <f t="shared" si="29"/>
        <v>Tue</v>
      </c>
      <c r="H1912" s="1" t="s">
        <v>86</v>
      </c>
      <c r="I1912">
        <v>-14400</v>
      </c>
      <c r="J1912" t="s">
        <v>38</v>
      </c>
      <c r="K1912">
        <v>44.378185000000002</v>
      </c>
      <c r="L1912">
        <v>-68.250243999999995</v>
      </c>
      <c r="M1912">
        <v>66.510000000000005</v>
      </c>
      <c r="N1912">
        <v>10000</v>
      </c>
      <c r="O1912">
        <v>61.52</v>
      </c>
      <c r="P1912">
        <v>66.81</v>
      </c>
      <c r="Q1912">
        <v>62.15</v>
      </c>
      <c r="R1912">
        <v>69.37</v>
      </c>
      <c r="S1912">
        <v>1015</v>
      </c>
      <c r="V1912">
        <v>84</v>
      </c>
      <c r="W1912">
        <v>5.01</v>
      </c>
      <c r="X1912">
        <v>69</v>
      </c>
      <c r="Y1912">
        <v>0</v>
      </c>
      <c r="AD1912">
        <v>90</v>
      </c>
      <c r="AE1912">
        <v>804</v>
      </c>
      <c r="AF1912" t="s">
        <v>39</v>
      </c>
      <c r="AG1912" t="s">
        <v>47</v>
      </c>
      <c r="AH1912" t="s">
        <v>112</v>
      </c>
    </row>
    <row r="1913" spans="1:34" x14ac:dyDescent="0.2">
      <c r="A1913">
        <v>1594753200</v>
      </c>
      <c r="B1913" t="s">
        <v>1900</v>
      </c>
      <c r="C1913" t="s">
        <v>34</v>
      </c>
      <c r="D1913" t="s">
        <v>56</v>
      </c>
      <c r="E1913" t="s">
        <v>77</v>
      </c>
      <c r="F1913" s="1">
        <v>44026</v>
      </c>
      <c r="G1913" s="1" t="str">
        <f t="shared" si="29"/>
        <v>Tue</v>
      </c>
      <c r="H1913" s="1" t="s">
        <v>88</v>
      </c>
      <c r="I1913">
        <v>-14400</v>
      </c>
      <c r="J1913" t="s">
        <v>38</v>
      </c>
      <c r="K1913">
        <v>44.378185000000002</v>
      </c>
      <c r="L1913">
        <v>-68.250243999999995</v>
      </c>
      <c r="M1913">
        <v>67.78</v>
      </c>
      <c r="N1913">
        <v>10000</v>
      </c>
      <c r="O1913">
        <v>62.44</v>
      </c>
      <c r="P1913">
        <v>68.16</v>
      </c>
      <c r="Q1913">
        <v>64.08</v>
      </c>
      <c r="R1913">
        <v>69.37</v>
      </c>
      <c r="S1913">
        <v>1015</v>
      </c>
      <c r="V1913">
        <v>83</v>
      </c>
      <c r="W1913">
        <v>7</v>
      </c>
      <c r="X1913">
        <v>67</v>
      </c>
      <c r="Y1913">
        <v>0</v>
      </c>
      <c r="AD1913">
        <v>90</v>
      </c>
      <c r="AE1913">
        <v>804</v>
      </c>
      <c r="AF1913" t="s">
        <v>39</v>
      </c>
      <c r="AG1913" t="s">
        <v>47</v>
      </c>
      <c r="AH1913" t="s">
        <v>112</v>
      </c>
    </row>
    <row r="1914" spans="1:34" x14ac:dyDescent="0.2">
      <c r="A1914">
        <v>1594756800</v>
      </c>
      <c r="B1914" t="s">
        <v>1901</v>
      </c>
      <c r="C1914" t="s">
        <v>34</v>
      </c>
      <c r="D1914" t="s">
        <v>56</v>
      </c>
      <c r="E1914" t="s">
        <v>77</v>
      </c>
      <c r="F1914" s="1">
        <v>44026</v>
      </c>
      <c r="G1914" s="1" t="str">
        <f t="shared" si="29"/>
        <v>Tue</v>
      </c>
      <c r="H1914" s="1" t="s">
        <v>90</v>
      </c>
      <c r="I1914">
        <v>-14400</v>
      </c>
      <c r="J1914" t="s">
        <v>38</v>
      </c>
      <c r="K1914">
        <v>44.378185000000002</v>
      </c>
      <c r="L1914">
        <v>-68.250243999999995</v>
      </c>
      <c r="M1914">
        <v>67.06</v>
      </c>
      <c r="N1914">
        <v>10000</v>
      </c>
      <c r="O1914">
        <v>61.05</v>
      </c>
      <c r="P1914">
        <v>67.28</v>
      </c>
      <c r="Q1914">
        <v>64.08</v>
      </c>
      <c r="R1914">
        <v>70.430000000000007</v>
      </c>
      <c r="S1914">
        <v>1016</v>
      </c>
      <c r="V1914">
        <v>81</v>
      </c>
      <c r="W1914">
        <v>8.99</v>
      </c>
      <c r="X1914">
        <v>31</v>
      </c>
      <c r="Y1914">
        <v>0</v>
      </c>
      <c r="AD1914">
        <v>90</v>
      </c>
      <c r="AE1914">
        <v>804</v>
      </c>
      <c r="AF1914" t="s">
        <v>39</v>
      </c>
      <c r="AG1914" t="s">
        <v>47</v>
      </c>
      <c r="AH1914" t="s">
        <v>112</v>
      </c>
    </row>
    <row r="1915" spans="1:34" x14ac:dyDescent="0.2">
      <c r="A1915">
        <v>1594760400</v>
      </c>
      <c r="B1915" t="s">
        <v>1902</v>
      </c>
      <c r="C1915" t="s">
        <v>34</v>
      </c>
      <c r="D1915" t="s">
        <v>56</v>
      </c>
      <c r="E1915" t="s">
        <v>77</v>
      </c>
      <c r="F1915" s="1">
        <v>44026</v>
      </c>
      <c r="G1915" s="1" t="str">
        <f t="shared" si="29"/>
        <v>Tue</v>
      </c>
      <c r="H1915" s="1" t="s">
        <v>92</v>
      </c>
      <c r="I1915">
        <v>-14400</v>
      </c>
      <c r="J1915" t="s">
        <v>38</v>
      </c>
      <c r="K1915">
        <v>44.378185000000002</v>
      </c>
      <c r="L1915">
        <v>-68.250243999999995</v>
      </c>
      <c r="M1915">
        <v>65.680000000000007</v>
      </c>
      <c r="N1915">
        <v>10000</v>
      </c>
      <c r="O1915">
        <v>60.04</v>
      </c>
      <c r="P1915">
        <v>65.8</v>
      </c>
      <c r="Q1915">
        <v>62.08</v>
      </c>
      <c r="R1915">
        <v>68.430000000000007</v>
      </c>
      <c r="S1915">
        <v>1016</v>
      </c>
      <c r="V1915">
        <v>82</v>
      </c>
      <c r="W1915">
        <v>5.01</v>
      </c>
      <c r="X1915">
        <v>35</v>
      </c>
      <c r="Y1915">
        <v>0</v>
      </c>
      <c r="AD1915">
        <v>90</v>
      </c>
      <c r="AE1915">
        <v>804</v>
      </c>
      <c r="AF1915" t="s">
        <v>39</v>
      </c>
      <c r="AG1915" t="s">
        <v>47</v>
      </c>
      <c r="AH1915" t="s">
        <v>112</v>
      </c>
    </row>
    <row r="1916" spans="1:34" x14ac:dyDescent="0.2">
      <c r="A1916">
        <v>1594764000</v>
      </c>
      <c r="B1916" t="s">
        <v>1903</v>
      </c>
      <c r="C1916" t="s">
        <v>34</v>
      </c>
      <c r="D1916" t="s">
        <v>56</v>
      </c>
      <c r="E1916" t="s">
        <v>77</v>
      </c>
      <c r="F1916" s="1">
        <v>44026</v>
      </c>
      <c r="G1916" s="1" t="str">
        <f t="shared" si="29"/>
        <v>Tue</v>
      </c>
      <c r="H1916" s="1" t="s">
        <v>94</v>
      </c>
      <c r="I1916">
        <v>-14400</v>
      </c>
      <c r="J1916" t="s">
        <v>38</v>
      </c>
      <c r="K1916">
        <v>44.378185000000002</v>
      </c>
      <c r="L1916">
        <v>-68.250243999999995</v>
      </c>
      <c r="M1916">
        <v>65.05</v>
      </c>
      <c r="N1916">
        <v>10000</v>
      </c>
      <c r="O1916">
        <v>59.43</v>
      </c>
      <c r="P1916">
        <v>65.099999999999994</v>
      </c>
      <c r="Q1916">
        <v>62.08</v>
      </c>
      <c r="R1916">
        <v>68.430000000000007</v>
      </c>
      <c r="S1916">
        <v>1017</v>
      </c>
      <c r="V1916">
        <v>82</v>
      </c>
      <c r="W1916">
        <v>8.01</v>
      </c>
      <c r="X1916">
        <v>47</v>
      </c>
      <c r="Y1916">
        <v>0</v>
      </c>
      <c r="AD1916">
        <v>90</v>
      </c>
      <c r="AE1916">
        <v>804</v>
      </c>
      <c r="AF1916" t="s">
        <v>39</v>
      </c>
      <c r="AG1916" t="s">
        <v>47</v>
      </c>
      <c r="AH1916" t="s">
        <v>112</v>
      </c>
    </row>
    <row r="1917" spans="1:34" x14ac:dyDescent="0.2">
      <c r="A1917">
        <v>1594767600</v>
      </c>
      <c r="B1917" t="s">
        <v>1904</v>
      </c>
      <c r="C1917" t="s">
        <v>34</v>
      </c>
      <c r="D1917" t="s">
        <v>56</v>
      </c>
      <c r="E1917" t="s">
        <v>77</v>
      </c>
      <c r="F1917" s="1">
        <v>44026</v>
      </c>
      <c r="G1917" s="1" t="str">
        <f t="shared" si="29"/>
        <v>Tue</v>
      </c>
      <c r="H1917" s="1" t="s">
        <v>96</v>
      </c>
      <c r="I1917">
        <v>-14400</v>
      </c>
      <c r="J1917" t="s">
        <v>38</v>
      </c>
      <c r="K1917">
        <v>44.378185000000002</v>
      </c>
      <c r="L1917">
        <v>-68.250243999999995</v>
      </c>
      <c r="M1917">
        <v>64.8</v>
      </c>
      <c r="N1917">
        <v>10000</v>
      </c>
      <c r="O1917">
        <v>59.18</v>
      </c>
      <c r="P1917">
        <v>64.83</v>
      </c>
      <c r="Q1917">
        <v>63.28</v>
      </c>
      <c r="R1917">
        <v>66.42</v>
      </c>
      <c r="S1917">
        <v>1017</v>
      </c>
      <c r="V1917">
        <v>82</v>
      </c>
      <c r="W1917">
        <v>11.01</v>
      </c>
      <c r="X1917">
        <v>56</v>
      </c>
      <c r="Y1917">
        <v>0</v>
      </c>
      <c r="Z1917">
        <v>0.31</v>
      </c>
      <c r="AD1917">
        <v>90</v>
      </c>
      <c r="AE1917">
        <v>500</v>
      </c>
      <c r="AF1917" t="s">
        <v>63</v>
      </c>
      <c r="AG1917" t="s">
        <v>64</v>
      </c>
      <c r="AH1917" t="s">
        <v>65</v>
      </c>
    </row>
    <row r="1918" spans="1:34" x14ac:dyDescent="0.2">
      <c r="A1918">
        <v>1594771200</v>
      </c>
      <c r="B1918" t="s">
        <v>1905</v>
      </c>
      <c r="C1918" t="s">
        <v>34</v>
      </c>
      <c r="D1918" t="s">
        <v>56</v>
      </c>
      <c r="E1918" t="s">
        <v>79</v>
      </c>
      <c r="F1918" s="1">
        <v>44027</v>
      </c>
      <c r="G1918" s="1" t="str">
        <f t="shared" si="29"/>
        <v>Wed</v>
      </c>
      <c r="H1918" s="1" t="s">
        <v>37</v>
      </c>
      <c r="I1918">
        <v>-14400</v>
      </c>
      <c r="J1918" t="s">
        <v>38</v>
      </c>
      <c r="K1918">
        <v>44.378185000000002</v>
      </c>
      <c r="L1918">
        <v>-68.250243999999995</v>
      </c>
      <c r="M1918">
        <v>64.08</v>
      </c>
      <c r="N1918">
        <v>10000</v>
      </c>
      <c r="O1918">
        <v>58.14</v>
      </c>
      <c r="P1918">
        <v>63.99</v>
      </c>
      <c r="Q1918">
        <v>62.08</v>
      </c>
      <c r="R1918">
        <v>65.61</v>
      </c>
      <c r="S1918">
        <v>1018</v>
      </c>
      <c r="V1918">
        <v>81</v>
      </c>
      <c r="W1918">
        <v>10</v>
      </c>
      <c r="X1918">
        <v>61</v>
      </c>
      <c r="Y1918">
        <v>0</v>
      </c>
      <c r="Z1918">
        <v>0.62</v>
      </c>
      <c r="AD1918">
        <v>90</v>
      </c>
      <c r="AE1918">
        <v>500</v>
      </c>
      <c r="AF1918" t="s">
        <v>63</v>
      </c>
      <c r="AG1918" t="s">
        <v>64</v>
      </c>
      <c r="AH1918" t="s">
        <v>65</v>
      </c>
    </row>
    <row r="1919" spans="1:34" x14ac:dyDescent="0.2">
      <c r="A1919">
        <v>1594774800</v>
      </c>
      <c r="B1919" t="s">
        <v>1906</v>
      </c>
      <c r="C1919" t="s">
        <v>34</v>
      </c>
      <c r="D1919" t="s">
        <v>56</v>
      </c>
      <c r="E1919" t="s">
        <v>79</v>
      </c>
      <c r="F1919" s="1">
        <v>44027</v>
      </c>
      <c r="G1919" s="1" t="str">
        <f t="shared" si="29"/>
        <v>Wed</v>
      </c>
      <c r="H1919" s="1" t="s">
        <v>36</v>
      </c>
      <c r="I1919">
        <v>-14400</v>
      </c>
      <c r="J1919" t="s">
        <v>38</v>
      </c>
      <c r="K1919">
        <v>44.378185000000002</v>
      </c>
      <c r="L1919">
        <v>-68.250243999999995</v>
      </c>
      <c r="M1919">
        <v>63.43</v>
      </c>
      <c r="N1919">
        <v>10000</v>
      </c>
      <c r="O1919">
        <v>56.8</v>
      </c>
      <c r="P1919">
        <v>63.18</v>
      </c>
      <c r="Q1919">
        <v>62.01</v>
      </c>
      <c r="R1919">
        <v>65.430000000000007</v>
      </c>
      <c r="S1919">
        <v>1018</v>
      </c>
      <c r="V1919">
        <v>79</v>
      </c>
      <c r="W1919">
        <v>4</v>
      </c>
      <c r="X1919">
        <v>49</v>
      </c>
      <c r="Y1919">
        <v>0</v>
      </c>
      <c r="Z1919">
        <v>0.14000000000000001</v>
      </c>
      <c r="AD1919">
        <v>90</v>
      </c>
      <c r="AE1919">
        <v>500</v>
      </c>
      <c r="AF1919" t="s">
        <v>63</v>
      </c>
      <c r="AG1919" t="s">
        <v>64</v>
      </c>
      <c r="AH1919" t="s">
        <v>109</v>
      </c>
    </row>
    <row r="1920" spans="1:34" x14ac:dyDescent="0.2">
      <c r="A1920">
        <v>1594778400</v>
      </c>
      <c r="B1920" t="s">
        <v>1907</v>
      </c>
      <c r="C1920" t="s">
        <v>34</v>
      </c>
      <c r="D1920" t="s">
        <v>56</v>
      </c>
      <c r="E1920" t="s">
        <v>79</v>
      </c>
      <c r="F1920" s="1">
        <v>44027</v>
      </c>
      <c r="G1920" s="1" t="str">
        <f t="shared" si="29"/>
        <v>Wed</v>
      </c>
      <c r="H1920" s="1" t="s">
        <v>46</v>
      </c>
      <c r="I1920">
        <v>-14400</v>
      </c>
      <c r="J1920" t="s">
        <v>38</v>
      </c>
      <c r="K1920">
        <v>44.378185000000002</v>
      </c>
      <c r="L1920">
        <v>-68.250243999999995</v>
      </c>
      <c r="M1920">
        <v>63</v>
      </c>
      <c r="N1920">
        <v>10000</v>
      </c>
      <c r="O1920">
        <v>56.73</v>
      </c>
      <c r="P1920">
        <v>62.76</v>
      </c>
      <c r="Q1920">
        <v>61.2</v>
      </c>
      <c r="R1920">
        <v>64.62</v>
      </c>
      <c r="S1920">
        <v>1019</v>
      </c>
      <c r="V1920">
        <v>80</v>
      </c>
      <c r="W1920">
        <v>8.01</v>
      </c>
      <c r="X1920">
        <v>55</v>
      </c>
      <c r="Y1920">
        <v>0</v>
      </c>
      <c r="AD1920">
        <v>90</v>
      </c>
      <c r="AE1920">
        <v>804</v>
      </c>
      <c r="AF1920" t="s">
        <v>39</v>
      </c>
      <c r="AG1920" t="s">
        <v>47</v>
      </c>
      <c r="AH1920" t="s">
        <v>41</v>
      </c>
    </row>
    <row r="1921" spans="1:34" x14ac:dyDescent="0.2">
      <c r="A1921">
        <v>1594782000</v>
      </c>
      <c r="B1921" t="s">
        <v>1908</v>
      </c>
      <c r="C1921" t="s">
        <v>34</v>
      </c>
      <c r="D1921" t="s">
        <v>56</v>
      </c>
      <c r="E1921" t="s">
        <v>79</v>
      </c>
      <c r="F1921" s="1">
        <v>44027</v>
      </c>
      <c r="G1921" s="1" t="str">
        <f t="shared" si="29"/>
        <v>Wed</v>
      </c>
      <c r="H1921" s="1" t="s">
        <v>49</v>
      </c>
      <c r="I1921">
        <v>-14400</v>
      </c>
      <c r="J1921" t="s">
        <v>38</v>
      </c>
      <c r="K1921">
        <v>44.378185000000002</v>
      </c>
      <c r="L1921">
        <v>-68.250243999999995</v>
      </c>
      <c r="M1921">
        <v>62.35</v>
      </c>
      <c r="N1921">
        <v>10000</v>
      </c>
      <c r="O1921">
        <v>56.44</v>
      </c>
      <c r="P1921">
        <v>62.1</v>
      </c>
      <c r="Q1921">
        <v>60.08</v>
      </c>
      <c r="R1921">
        <v>64.42</v>
      </c>
      <c r="S1921">
        <v>1019</v>
      </c>
      <c r="V1921">
        <v>81</v>
      </c>
      <c r="W1921">
        <v>5.99</v>
      </c>
      <c r="X1921">
        <v>41</v>
      </c>
      <c r="Y1921">
        <v>0</v>
      </c>
      <c r="AD1921">
        <v>90</v>
      </c>
      <c r="AE1921">
        <v>804</v>
      </c>
      <c r="AF1921" t="s">
        <v>39</v>
      </c>
      <c r="AG1921" t="s">
        <v>47</v>
      </c>
      <c r="AH1921" t="s">
        <v>41</v>
      </c>
    </row>
    <row r="1922" spans="1:34" x14ac:dyDescent="0.2">
      <c r="A1922">
        <v>1594785600</v>
      </c>
      <c r="B1922" t="s">
        <v>1909</v>
      </c>
      <c r="C1922" t="s">
        <v>34</v>
      </c>
      <c r="D1922" t="s">
        <v>56</v>
      </c>
      <c r="E1922" t="s">
        <v>79</v>
      </c>
      <c r="F1922" s="1">
        <v>44027</v>
      </c>
      <c r="G1922" s="1" t="str">
        <f t="shared" si="29"/>
        <v>Wed</v>
      </c>
      <c r="H1922" s="1" t="s">
        <v>51</v>
      </c>
      <c r="I1922">
        <v>-14400</v>
      </c>
      <c r="J1922" t="s">
        <v>38</v>
      </c>
      <c r="K1922">
        <v>44.378185000000002</v>
      </c>
      <c r="L1922">
        <v>-68.250243999999995</v>
      </c>
      <c r="M1922">
        <v>61.92</v>
      </c>
      <c r="N1922">
        <v>10000</v>
      </c>
      <c r="O1922">
        <v>56.03</v>
      </c>
      <c r="P1922">
        <v>61.61</v>
      </c>
      <c r="Q1922">
        <v>61</v>
      </c>
      <c r="R1922">
        <v>64.08</v>
      </c>
      <c r="S1922">
        <v>1019</v>
      </c>
      <c r="V1922">
        <v>81</v>
      </c>
      <c r="W1922">
        <v>5.99</v>
      </c>
      <c r="X1922">
        <v>37</v>
      </c>
      <c r="Y1922">
        <v>0</v>
      </c>
      <c r="AD1922">
        <v>90</v>
      </c>
      <c r="AE1922">
        <v>804</v>
      </c>
      <c r="AF1922" t="s">
        <v>39</v>
      </c>
      <c r="AG1922" t="s">
        <v>47</v>
      </c>
      <c r="AH1922" t="s">
        <v>41</v>
      </c>
    </row>
    <row r="1923" spans="1:34" x14ac:dyDescent="0.2">
      <c r="A1923">
        <v>1594789200</v>
      </c>
      <c r="B1923" t="s">
        <v>1910</v>
      </c>
      <c r="C1923" t="s">
        <v>34</v>
      </c>
      <c r="D1923" t="s">
        <v>56</v>
      </c>
      <c r="E1923" t="s">
        <v>79</v>
      </c>
      <c r="F1923" s="1">
        <v>44027</v>
      </c>
      <c r="G1923" s="1" t="str">
        <f t="shared" ref="G1923:G1986" si="30">TEXT(F1923,"ddd")</f>
        <v>Wed</v>
      </c>
      <c r="H1923" s="1" t="s">
        <v>35</v>
      </c>
      <c r="I1923">
        <v>-14400</v>
      </c>
      <c r="J1923" t="s">
        <v>38</v>
      </c>
      <c r="K1923">
        <v>44.378185000000002</v>
      </c>
      <c r="L1923">
        <v>-68.250243999999995</v>
      </c>
      <c r="M1923">
        <v>61.03</v>
      </c>
      <c r="N1923">
        <v>10000</v>
      </c>
      <c r="O1923">
        <v>54.82</v>
      </c>
      <c r="P1923">
        <v>60.6</v>
      </c>
      <c r="Q1923">
        <v>59.61</v>
      </c>
      <c r="R1923">
        <v>63.09</v>
      </c>
      <c r="S1923">
        <v>1020</v>
      </c>
      <c r="V1923">
        <v>80</v>
      </c>
      <c r="W1923">
        <v>7</v>
      </c>
      <c r="X1923">
        <v>41</v>
      </c>
      <c r="Y1923">
        <v>0</v>
      </c>
      <c r="AD1923">
        <v>90</v>
      </c>
      <c r="AE1923">
        <v>804</v>
      </c>
      <c r="AF1923" t="s">
        <v>39</v>
      </c>
      <c r="AG1923" t="s">
        <v>47</v>
      </c>
      <c r="AH1923" t="s">
        <v>41</v>
      </c>
    </row>
    <row r="1924" spans="1:34" x14ac:dyDescent="0.2">
      <c r="A1924">
        <v>1594792800</v>
      </c>
      <c r="B1924" t="s">
        <v>1911</v>
      </c>
      <c r="C1924" t="s">
        <v>34</v>
      </c>
      <c r="D1924" t="s">
        <v>56</v>
      </c>
      <c r="E1924" t="s">
        <v>79</v>
      </c>
      <c r="F1924" s="1">
        <v>44027</v>
      </c>
      <c r="G1924" s="1" t="str">
        <f t="shared" si="30"/>
        <v>Wed</v>
      </c>
      <c r="H1924" s="1" t="s">
        <v>54</v>
      </c>
      <c r="I1924">
        <v>-14400</v>
      </c>
      <c r="J1924" t="s">
        <v>38</v>
      </c>
      <c r="K1924">
        <v>44.378185000000002</v>
      </c>
      <c r="L1924">
        <v>-68.250243999999995</v>
      </c>
      <c r="M1924">
        <v>60.1</v>
      </c>
      <c r="N1924">
        <v>10000</v>
      </c>
      <c r="O1924">
        <v>54.25</v>
      </c>
      <c r="P1924">
        <v>59.61</v>
      </c>
      <c r="Q1924">
        <v>58.08</v>
      </c>
      <c r="R1924">
        <v>62.08</v>
      </c>
      <c r="S1924">
        <v>1020</v>
      </c>
      <c r="V1924">
        <v>81</v>
      </c>
      <c r="W1924">
        <v>5.99</v>
      </c>
      <c r="X1924">
        <v>56</v>
      </c>
      <c r="Y1924">
        <v>0</v>
      </c>
      <c r="AD1924">
        <v>90</v>
      </c>
      <c r="AE1924">
        <v>804</v>
      </c>
      <c r="AF1924" t="s">
        <v>39</v>
      </c>
      <c r="AG1924" t="s">
        <v>47</v>
      </c>
      <c r="AH1924" t="s">
        <v>41</v>
      </c>
    </row>
    <row r="1925" spans="1:34" x14ac:dyDescent="0.2">
      <c r="A1925">
        <v>1594796400</v>
      </c>
      <c r="B1925" t="s">
        <v>1912</v>
      </c>
      <c r="C1925" t="s">
        <v>34</v>
      </c>
      <c r="D1925" t="s">
        <v>56</v>
      </c>
      <c r="E1925" t="s">
        <v>79</v>
      </c>
      <c r="F1925" s="1">
        <v>44027</v>
      </c>
      <c r="G1925" s="1" t="str">
        <f t="shared" si="30"/>
        <v>Wed</v>
      </c>
      <c r="H1925" s="1" t="s">
        <v>56</v>
      </c>
      <c r="I1925">
        <v>-14400</v>
      </c>
      <c r="J1925" t="s">
        <v>38</v>
      </c>
      <c r="K1925">
        <v>44.378185000000002</v>
      </c>
      <c r="L1925">
        <v>-68.250243999999995</v>
      </c>
      <c r="M1925">
        <v>59.31</v>
      </c>
      <c r="N1925">
        <v>10000</v>
      </c>
      <c r="O1925">
        <v>53.49</v>
      </c>
      <c r="P1925">
        <v>58.75</v>
      </c>
      <c r="Q1925">
        <v>57.99</v>
      </c>
      <c r="R1925">
        <v>60.39</v>
      </c>
      <c r="S1925">
        <v>1020</v>
      </c>
      <c r="V1925">
        <v>81</v>
      </c>
      <c r="W1925">
        <v>11.99</v>
      </c>
      <c r="X1925">
        <v>11</v>
      </c>
      <c r="Y1925">
        <v>0</v>
      </c>
      <c r="AD1925">
        <v>90</v>
      </c>
      <c r="AE1925">
        <v>804</v>
      </c>
      <c r="AF1925" t="s">
        <v>39</v>
      </c>
      <c r="AG1925" t="s">
        <v>47</v>
      </c>
      <c r="AH1925" t="s">
        <v>41</v>
      </c>
    </row>
    <row r="1926" spans="1:34" x14ac:dyDescent="0.2">
      <c r="A1926">
        <v>1594800000</v>
      </c>
      <c r="B1926" t="s">
        <v>1913</v>
      </c>
      <c r="C1926" t="s">
        <v>34</v>
      </c>
      <c r="D1926" t="s">
        <v>56</v>
      </c>
      <c r="E1926" t="s">
        <v>79</v>
      </c>
      <c r="F1926" s="1">
        <v>44027</v>
      </c>
      <c r="G1926" s="1" t="str">
        <f t="shared" si="30"/>
        <v>Wed</v>
      </c>
      <c r="H1926" s="1" t="s">
        <v>58</v>
      </c>
      <c r="I1926">
        <v>-14400</v>
      </c>
      <c r="J1926" t="s">
        <v>38</v>
      </c>
      <c r="K1926">
        <v>44.378185000000002</v>
      </c>
      <c r="L1926">
        <v>-68.250243999999995</v>
      </c>
      <c r="M1926">
        <v>59.18</v>
      </c>
      <c r="N1926">
        <v>10000</v>
      </c>
      <c r="O1926">
        <v>53.37</v>
      </c>
      <c r="P1926">
        <v>58.6</v>
      </c>
      <c r="Q1926">
        <v>57.6</v>
      </c>
      <c r="R1926">
        <v>60.42</v>
      </c>
      <c r="S1926">
        <v>1021</v>
      </c>
      <c r="V1926">
        <v>81</v>
      </c>
      <c r="W1926">
        <v>10</v>
      </c>
      <c r="X1926">
        <v>11</v>
      </c>
      <c r="Y1926">
        <v>0</v>
      </c>
      <c r="AD1926">
        <v>90</v>
      </c>
      <c r="AE1926">
        <v>804</v>
      </c>
      <c r="AF1926" t="s">
        <v>39</v>
      </c>
      <c r="AG1926" t="s">
        <v>47</v>
      </c>
      <c r="AH1926" t="s">
        <v>41</v>
      </c>
    </row>
    <row r="1927" spans="1:34" x14ac:dyDescent="0.2">
      <c r="A1927">
        <v>1594803600</v>
      </c>
      <c r="B1927" t="s">
        <v>1914</v>
      </c>
      <c r="C1927" t="s">
        <v>34</v>
      </c>
      <c r="D1927" t="s">
        <v>56</v>
      </c>
      <c r="E1927" t="s">
        <v>79</v>
      </c>
      <c r="F1927" s="1">
        <v>44027</v>
      </c>
      <c r="G1927" s="1" t="str">
        <f t="shared" si="30"/>
        <v>Wed</v>
      </c>
      <c r="H1927" s="1" t="s">
        <v>60</v>
      </c>
      <c r="I1927">
        <v>-14400</v>
      </c>
      <c r="J1927" t="s">
        <v>38</v>
      </c>
      <c r="K1927">
        <v>44.378185000000002</v>
      </c>
      <c r="L1927">
        <v>-68.250243999999995</v>
      </c>
      <c r="M1927">
        <v>58.59</v>
      </c>
      <c r="N1927">
        <v>10000</v>
      </c>
      <c r="O1927">
        <v>53.11</v>
      </c>
      <c r="P1927">
        <v>57.99</v>
      </c>
      <c r="Q1927">
        <v>57</v>
      </c>
      <c r="R1927">
        <v>60.17</v>
      </c>
      <c r="S1927">
        <v>1021</v>
      </c>
      <c r="V1927">
        <v>82</v>
      </c>
      <c r="W1927">
        <v>5.99</v>
      </c>
      <c r="X1927">
        <v>67</v>
      </c>
      <c r="Y1927">
        <v>0</v>
      </c>
      <c r="AD1927">
        <v>90</v>
      </c>
      <c r="AE1927">
        <v>804</v>
      </c>
      <c r="AF1927" t="s">
        <v>39</v>
      </c>
      <c r="AG1927" t="s">
        <v>47</v>
      </c>
      <c r="AH1927" t="s">
        <v>41</v>
      </c>
    </row>
    <row r="1928" spans="1:34" x14ac:dyDescent="0.2">
      <c r="A1928">
        <v>1594807200</v>
      </c>
      <c r="B1928" t="s">
        <v>1915</v>
      </c>
      <c r="C1928" t="s">
        <v>34</v>
      </c>
      <c r="D1928" t="s">
        <v>56</v>
      </c>
      <c r="E1928" t="s">
        <v>79</v>
      </c>
      <c r="F1928" s="1">
        <v>44027</v>
      </c>
      <c r="G1928" s="1" t="str">
        <f t="shared" si="30"/>
        <v>Wed</v>
      </c>
      <c r="H1928" s="1" t="s">
        <v>62</v>
      </c>
      <c r="I1928">
        <v>-14400</v>
      </c>
      <c r="J1928" t="s">
        <v>38</v>
      </c>
      <c r="K1928">
        <v>44.378185000000002</v>
      </c>
      <c r="L1928">
        <v>-68.250243999999995</v>
      </c>
      <c r="M1928">
        <v>58.1</v>
      </c>
      <c r="N1928">
        <v>10000</v>
      </c>
      <c r="O1928">
        <v>52.65</v>
      </c>
      <c r="P1928">
        <v>57.47</v>
      </c>
      <c r="Q1928">
        <v>57.31</v>
      </c>
      <c r="R1928">
        <v>59.61</v>
      </c>
      <c r="S1928">
        <v>1022</v>
      </c>
      <c r="V1928">
        <v>82</v>
      </c>
      <c r="W1928">
        <v>11.99</v>
      </c>
      <c r="X1928">
        <v>34</v>
      </c>
      <c r="Y1928">
        <v>0</v>
      </c>
      <c r="AD1928">
        <v>1</v>
      </c>
      <c r="AE1928">
        <v>800</v>
      </c>
      <c r="AF1928" t="s">
        <v>119</v>
      </c>
      <c r="AG1928" t="s">
        <v>120</v>
      </c>
      <c r="AH1928" t="s">
        <v>121</v>
      </c>
    </row>
    <row r="1929" spans="1:34" x14ac:dyDescent="0.2">
      <c r="A1929">
        <v>1594810800</v>
      </c>
      <c r="B1929" t="s">
        <v>1916</v>
      </c>
      <c r="C1929" t="s">
        <v>34</v>
      </c>
      <c r="D1929" t="s">
        <v>56</v>
      </c>
      <c r="E1929" t="s">
        <v>79</v>
      </c>
      <c r="F1929" s="1">
        <v>44027</v>
      </c>
      <c r="G1929" s="1" t="str">
        <f t="shared" si="30"/>
        <v>Wed</v>
      </c>
      <c r="H1929" s="1" t="s">
        <v>67</v>
      </c>
      <c r="I1929">
        <v>-14400</v>
      </c>
      <c r="J1929" t="s">
        <v>38</v>
      </c>
      <c r="K1929">
        <v>44.378185000000002</v>
      </c>
      <c r="L1929">
        <v>-68.250243999999995</v>
      </c>
      <c r="M1929">
        <v>59.72</v>
      </c>
      <c r="N1929">
        <v>9656</v>
      </c>
      <c r="O1929">
        <v>53.2</v>
      </c>
      <c r="P1929">
        <v>59.11</v>
      </c>
      <c r="Q1929">
        <v>58.41</v>
      </c>
      <c r="R1929">
        <v>61.68</v>
      </c>
      <c r="S1929">
        <v>1022</v>
      </c>
      <c r="V1929">
        <v>79</v>
      </c>
      <c r="W1929">
        <v>7</v>
      </c>
      <c r="X1929">
        <v>45</v>
      </c>
      <c r="Y1929">
        <v>0</v>
      </c>
      <c r="AD1929">
        <v>20</v>
      </c>
      <c r="AE1929">
        <v>721</v>
      </c>
      <c r="AF1929" t="s">
        <v>447</v>
      </c>
      <c r="AG1929" t="s">
        <v>448</v>
      </c>
      <c r="AH1929" t="s">
        <v>70</v>
      </c>
    </row>
    <row r="1930" spans="1:34" x14ac:dyDescent="0.2">
      <c r="A1930">
        <v>1594814400</v>
      </c>
      <c r="B1930" t="s">
        <v>1917</v>
      </c>
      <c r="C1930" t="s">
        <v>34</v>
      </c>
      <c r="D1930" t="s">
        <v>56</v>
      </c>
      <c r="E1930" t="s">
        <v>79</v>
      </c>
      <c r="F1930" s="1">
        <v>44027</v>
      </c>
      <c r="G1930" s="1" t="str">
        <f t="shared" si="30"/>
        <v>Wed</v>
      </c>
      <c r="H1930" s="1" t="s">
        <v>72</v>
      </c>
      <c r="I1930">
        <v>-14400</v>
      </c>
      <c r="J1930" t="s">
        <v>38</v>
      </c>
      <c r="K1930">
        <v>44.378185000000002</v>
      </c>
      <c r="L1930">
        <v>-68.250243999999995</v>
      </c>
      <c r="M1930">
        <v>60.85</v>
      </c>
      <c r="N1930">
        <v>9656</v>
      </c>
      <c r="O1930">
        <v>53.26</v>
      </c>
      <c r="P1930">
        <v>60.21</v>
      </c>
      <c r="Q1930">
        <v>59.4</v>
      </c>
      <c r="R1930">
        <v>61.9</v>
      </c>
      <c r="S1930">
        <v>1022</v>
      </c>
      <c r="V1930">
        <v>76</v>
      </c>
      <c r="W1930">
        <v>8.01</v>
      </c>
      <c r="X1930">
        <v>20</v>
      </c>
      <c r="Y1930">
        <v>0</v>
      </c>
      <c r="AD1930">
        <v>75</v>
      </c>
      <c r="AE1930">
        <v>721</v>
      </c>
      <c r="AF1930" t="s">
        <v>447</v>
      </c>
      <c r="AG1930" t="s">
        <v>448</v>
      </c>
      <c r="AH1930" t="s">
        <v>70</v>
      </c>
    </row>
    <row r="1931" spans="1:34" x14ac:dyDescent="0.2">
      <c r="A1931">
        <v>1594818000</v>
      </c>
      <c r="B1931" t="s">
        <v>1918</v>
      </c>
      <c r="C1931" t="s">
        <v>34</v>
      </c>
      <c r="D1931" t="s">
        <v>56</v>
      </c>
      <c r="E1931" t="s">
        <v>79</v>
      </c>
      <c r="F1931" s="1">
        <v>44027</v>
      </c>
      <c r="G1931" s="1" t="str">
        <f t="shared" si="30"/>
        <v>Wed</v>
      </c>
      <c r="H1931" s="1" t="s">
        <v>75</v>
      </c>
      <c r="I1931">
        <v>-14400</v>
      </c>
      <c r="J1931" t="s">
        <v>38</v>
      </c>
      <c r="K1931">
        <v>44.378185000000002</v>
      </c>
      <c r="L1931">
        <v>-68.250243999999995</v>
      </c>
      <c r="M1931">
        <v>61.74</v>
      </c>
      <c r="N1931">
        <v>10000</v>
      </c>
      <c r="O1931">
        <v>53.37</v>
      </c>
      <c r="P1931">
        <v>61.09</v>
      </c>
      <c r="Q1931">
        <v>60.08</v>
      </c>
      <c r="R1931">
        <v>63.68</v>
      </c>
      <c r="S1931">
        <v>1023</v>
      </c>
      <c r="V1931">
        <v>74</v>
      </c>
      <c r="W1931">
        <v>8.99</v>
      </c>
      <c r="X1931">
        <v>10</v>
      </c>
      <c r="Y1931">
        <v>0</v>
      </c>
      <c r="AD1931">
        <v>90</v>
      </c>
      <c r="AE1931">
        <v>804</v>
      </c>
      <c r="AF1931" t="s">
        <v>39</v>
      </c>
      <c r="AG1931" t="s">
        <v>47</v>
      </c>
      <c r="AH1931" t="s">
        <v>112</v>
      </c>
    </row>
    <row r="1932" spans="1:34" x14ac:dyDescent="0.2">
      <c r="A1932">
        <v>1594821600</v>
      </c>
      <c r="B1932" t="s">
        <v>1919</v>
      </c>
      <c r="C1932" t="s">
        <v>34</v>
      </c>
      <c r="D1932" t="s">
        <v>56</v>
      </c>
      <c r="E1932" t="s">
        <v>79</v>
      </c>
      <c r="F1932" s="1">
        <v>44027</v>
      </c>
      <c r="G1932" s="1" t="str">
        <f t="shared" si="30"/>
        <v>Wed</v>
      </c>
      <c r="H1932" s="1" t="s">
        <v>77</v>
      </c>
      <c r="I1932">
        <v>-14400</v>
      </c>
      <c r="J1932" t="s">
        <v>38</v>
      </c>
      <c r="K1932">
        <v>44.378185000000002</v>
      </c>
      <c r="L1932">
        <v>-68.250243999999995</v>
      </c>
      <c r="M1932">
        <v>64.400000000000006</v>
      </c>
      <c r="N1932">
        <v>10000</v>
      </c>
      <c r="O1932">
        <v>55.18</v>
      </c>
      <c r="P1932">
        <v>63.93</v>
      </c>
      <c r="Q1932">
        <v>59.09</v>
      </c>
      <c r="R1932">
        <v>70.09</v>
      </c>
      <c r="S1932">
        <v>1023</v>
      </c>
      <c r="V1932">
        <v>72</v>
      </c>
      <c r="W1932">
        <v>7</v>
      </c>
      <c r="X1932">
        <v>37</v>
      </c>
      <c r="Y1932">
        <v>0</v>
      </c>
      <c r="AD1932">
        <v>75</v>
      </c>
      <c r="AE1932">
        <v>803</v>
      </c>
      <c r="AF1932" t="s">
        <v>39</v>
      </c>
      <c r="AG1932" t="s">
        <v>40</v>
      </c>
      <c r="AH1932" t="s">
        <v>112</v>
      </c>
    </row>
    <row r="1933" spans="1:34" x14ac:dyDescent="0.2">
      <c r="A1933">
        <v>1594825200</v>
      </c>
      <c r="B1933" t="s">
        <v>1920</v>
      </c>
      <c r="C1933" t="s">
        <v>34</v>
      </c>
      <c r="D1933" t="s">
        <v>56</v>
      </c>
      <c r="E1933" t="s">
        <v>79</v>
      </c>
      <c r="F1933" s="1">
        <v>44027</v>
      </c>
      <c r="G1933" s="1" t="str">
        <f t="shared" si="30"/>
        <v>Wed</v>
      </c>
      <c r="H1933" s="1" t="s">
        <v>79</v>
      </c>
      <c r="I1933">
        <v>-14400</v>
      </c>
      <c r="J1933" t="s">
        <v>38</v>
      </c>
      <c r="K1933">
        <v>44.378185000000002</v>
      </c>
      <c r="L1933">
        <v>-68.250243999999995</v>
      </c>
      <c r="M1933">
        <v>66.540000000000006</v>
      </c>
      <c r="N1933">
        <v>10000</v>
      </c>
      <c r="O1933">
        <v>55.26</v>
      </c>
      <c r="P1933">
        <v>66.040000000000006</v>
      </c>
      <c r="Q1933">
        <v>64.08</v>
      </c>
      <c r="R1933">
        <v>71.42</v>
      </c>
      <c r="S1933">
        <v>1023</v>
      </c>
      <c r="V1933">
        <v>67</v>
      </c>
      <c r="W1933">
        <v>7</v>
      </c>
      <c r="X1933">
        <v>53</v>
      </c>
      <c r="Y1933">
        <v>0</v>
      </c>
      <c r="AD1933">
        <v>1</v>
      </c>
      <c r="AE1933">
        <v>800</v>
      </c>
      <c r="AF1933" t="s">
        <v>119</v>
      </c>
      <c r="AG1933" t="s">
        <v>120</v>
      </c>
      <c r="AH1933" t="s">
        <v>121</v>
      </c>
    </row>
    <row r="1934" spans="1:34" x14ac:dyDescent="0.2">
      <c r="A1934">
        <v>1594828800</v>
      </c>
      <c r="B1934" t="s">
        <v>1921</v>
      </c>
      <c r="C1934" t="s">
        <v>34</v>
      </c>
      <c r="D1934" t="s">
        <v>56</v>
      </c>
      <c r="E1934" t="s">
        <v>79</v>
      </c>
      <c r="F1934" s="1">
        <v>44027</v>
      </c>
      <c r="G1934" s="1" t="str">
        <f t="shared" si="30"/>
        <v>Wed</v>
      </c>
      <c r="H1934" s="1" t="s">
        <v>81</v>
      </c>
      <c r="I1934">
        <v>-14400</v>
      </c>
      <c r="J1934" t="s">
        <v>38</v>
      </c>
      <c r="K1934">
        <v>44.378185000000002</v>
      </c>
      <c r="L1934">
        <v>-68.250243999999995</v>
      </c>
      <c r="M1934">
        <v>69.06</v>
      </c>
      <c r="N1934">
        <v>10000</v>
      </c>
      <c r="O1934">
        <v>55.51</v>
      </c>
      <c r="P1934">
        <v>68.58</v>
      </c>
      <c r="Q1934">
        <v>66.069999999999993</v>
      </c>
      <c r="R1934">
        <v>74.08</v>
      </c>
      <c r="S1934">
        <v>1023</v>
      </c>
      <c r="V1934">
        <v>62</v>
      </c>
      <c r="W1934">
        <v>5.99</v>
      </c>
      <c r="X1934">
        <v>65</v>
      </c>
      <c r="Y1934">
        <v>0</v>
      </c>
      <c r="AD1934">
        <v>40</v>
      </c>
      <c r="AE1934">
        <v>802</v>
      </c>
      <c r="AF1934" t="s">
        <v>39</v>
      </c>
      <c r="AG1934" t="s">
        <v>43</v>
      </c>
      <c r="AH1934" t="s">
        <v>114</v>
      </c>
    </row>
    <row r="1935" spans="1:34" x14ac:dyDescent="0.2">
      <c r="A1935">
        <v>1594832400</v>
      </c>
      <c r="B1935" t="s">
        <v>1922</v>
      </c>
      <c r="C1935" t="s">
        <v>34</v>
      </c>
      <c r="D1935" t="s">
        <v>56</v>
      </c>
      <c r="E1935" t="s">
        <v>79</v>
      </c>
      <c r="F1935" s="1">
        <v>44027</v>
      </c>
      <c r="G1935" s="1" t="str">
        <f t="shared" si="30"/>
        <v>Wed</v>
      </c>
      <c r="H1935" s="1" t="s">
        <v>83</v>
      </c>
      <c r="I1935">
        <v>-14400</v>
      </c>
      <c r="J1935" t="s">
        <v>38</v>
      </c>
      <c r="K1935">
        <v>44.378185000000002</v>
      </c>
      <c r="L1935">
        <v>-68.250243999999995</v>
      </c>
      <c r="M1935">
        <v>70.88</v>
      </c>
      <c r="N1935">
        <v>10000</v>
      </c>
      <c r="O1935">
        <v>55.85</v>
      </c>
      <c r="P1935">
        <v>70.45</v>
      </c>
      <c r="Q1935">
        <v>64.08</v>
      </c>
      <c r="R1935">
        <v>76.08</v>
      </c>
      <c r="S1935">
        <v>1022</v>
      </c>
      <c r="V1935">
        <v>59</v>
      </c>
      <c r="W1935">
        <v>4</v>
      </c>
      <c r="X1935">
        <v>137</v>
      </c>
      <c r="Y1935">
        <v>0</v>
      </c>
      <c r="AD1935">
        <v>20</v>
      </c>
      <c r="AE1935">
        <v>801</v>
      </c>
      <c r="AF1935" t="s">
        <v>39</v>
      </c>
      <c r="AG1935" t="s">
        <v>116</v>
      </c>
      <c r="AH1935" t="s">
        <v>117</v>
      </c>
    </row>
    <row r="1936" spans="1:34" x14ac:dyDescent="0.2">
      <c r="A1936">
        <v>1594836000</v>
      </c>
      <c r="B1936" t="s">
        <v>1923</v>
      </c>
      <c r="C1936" t="s">
        <v>34</v>
      </c>
      <c r="D1936" t="s">
        <v>56</v>
      </c>
      <c r="E1936" t="s">
        <v>79</v>
      </c>
      <c r="F1936" s="1">
        <v>44027</v>
      </c>
      <c r="G1936" s="1" t="str">
        <f t="shared" si="30"/>
        <v>Wed</v>
      </c>
      <c r="H1936" s="1" t="s">
        <v>86</v>
      </c>
      <c r="I1936">
        <v>-14400</v>
      </c>
      <c r="J1936" t="s">
        <v>38</v>
      </c>
      <c r="K1936">
        <v>44.378185000000002</v>
      </c>
      <c r="L1936">
        <v>-68.250243999999995</v>
      </c>
      <c r="M1936">
        <v>72.72</v>
      </c>
      <c r="N1936">
        <v>10000</v>
      </c>
      <c r="O1936">
        <v>56.14</v>
      </c>
      <c r="P1936">
        <v>72.319999999999993</v>
      </c>
      <c r="Q1936">
        <v>65.16</v>
      </c>
      <c r="R1936">
        <v>77.680000000000007</v>
      </c>
      <c r="S1936">
        <v>1022</v>
      </c>
      <c r="V1936">
        <v>56</v>
      </c>
      <c r="W1936">
        <v>8.0500000000000007</v>
      </c>
      <c r="X1936">
        <v>70</v>
      </c>
      <c r="AD1936">
        <v>1</v>
      </c>
      <c r="AE1936">
        <v>800</v>
      </c>
      <c r="AF1936" t="s">
        <v>119</v>
      </c>
      <c r="AG1936" t="s">
        <v>120</v>
      </c>
      <c r="AH1936" t="s">
        <v>121</v>
      </c>
    </row>
    <row r="1937" spans="1:34" x14ac:dyDescent="0.2">
      <c r="A1937">
        <v>1594839600</v>
      </c>
      <c r="B1937" t="s">
        <v>1924</v>
      </c>
      <c r="C1937" t="s">
        <v>34</v>
      </c>
      <c r="D1937" t="s">
        <v>56</v>
      </c>
      <c r="E1937" t="s">
        <v>79</v>
      </c>
      <c r="F1937" s="1">
        <v>44027</v>
      </c>
      <c r="G1937" s="1" t="str">
        <f t="shared" si="30"/>
        <v>Wed</v>
      </c>
      <c r="H1937" s="1" t="s">
        <v>88</v>
      </c>
      <c r="I1937">
        <v>-14400</v>
      </c>
      <c r="J1937" t="s">
        <v>38</v>
      </c>
      <c r="K1937">
        <v>44.378185000000002</v>
      </c>
      <c r="L1937">
        <v>-68.250243999999995</v>
      </c>
      <c r="M1937">
        <v>72.52</v>
      </c>
      <c r="N1937">
        <v>10000</v>
      </c>
      <c r="O1937">
        <v>57.4</v>
      </c>
      <c r="P1937">
        <v>72.25</v>
      </c>
      <c r="Q1937">
        <v>69.08</v>
      </c>
      <c r="R1937">
        <v>79.09</v>
      </c>
      <c r="S1937">
        <v>1023</v>
      </c>
      <c r="V1937">
        <v>59</v>
      </c>
      <c r="W1937">
        <v>6.93</v>
      </c>
      <c r="X1937">
        <v>110</v>
      </c>
      <c r="AD1937">
        <v>20</v>
      </c>
      <c r="AE1937">
        <v>801</v>
      </c>
      <c r="AF1937" t="s">
        <v>39</v>
      </c>
      <c r="AG1937" t="s">
        <v>116</v>
      </c>
      <c r="AH1937" t="s">
        <v>117</v>
      </c>
    </row>
    <row r="1938" spans="1:34" x14ac:dyDescent="0.2">
      <c r="A1938">
        <v>1594843200</v>
      </c>
      <c r="B1938" t="s">
        <v>1925</v>
      </c>
      <c r="C1938" t="s">
        <v>34</v>
      </c>
      <c r="D1938" t="s">
        <v>56</v>
      </c>
      <c r="E1938" t="s">
        <v>79</v>
      </c>
      <c r="F1938" s="1">
        <v>44027</v>
      </c>
      <c r="G1938" s="1" t="str">
        <f t="shared" si="30"/>
        <v>Wed</v>
      </c>
      <c r="H1938" s="1" t="s">
        <v>90</v>
      </c>
      <c r="I1938">
        <v>-14400</v>
      </c>
      <c r="J1938" t="s">
        <v>38</v>
      </c>
      <c r="K1938">
        <v>44.378185000000002</v>
      </c>
      <c r="L1938">
        <v>-68.250243999999995</v>
      </c>
      <c r="M1938">
        <v>70.72</v>
      </c>
      <c r="N1938">
        <v>10000</v>
      </c>
      <c r="O1938">
        <v>56.17</v>
      </c>
      <c r="P1938">
        <v>70.3</v>
      </c>
      <c r="Q1938">
        <v>64.150000000000006</v>
      </c>
      <c r="R1938">
        <v>76.599999999999994</v>
      </c>
      <c r="S1938">
        <v>1023</v>
      </c>
      <c r="V1938">
        <v>60</v>
      </c>
      <c r="W1938">
        <v>5.99</v>
      </c>
      <c r="X1938">
        <v>126</v>
      </c>
      <c r="Y1938">
        <v>0</v>
      </c>
      <c r="AD1938">
        <v>1</v>
      </c>
      <c r="AE1938">
        <v>800</v>
      </c>
      <c r="AF1938" t="s">
        <v>119</v>
      </c>
      <c r="AG1938" t="s">
        <v>120</v>
      </c>
      <c r="AH1938" t="s">
        <v>121</v>
      </c>
    </row>
    <row r="1939" spans="1:34" x14ac:dyDescent="0.2">
      <c r="A1939">
        <v>1594846800</v>
      </c>
      <c r="B1939" t="s">
        <v>1926</v>
      </c>
      <c r="C1939" t="s">
        <v>34</v>
      </c>
      <c r="D1939" t="s">
        <v>56</v>
      </c>
      <c r="E1939" t="s">
        <v>79</v>
      </c>
      <c r="F1939" s="1">
        <v>44027</v>
      </c>
      <c r="G1939" s="1" t="str">
        <f t="shared" si="30"/>
        <v>Wed</v>
      </c>
      <c r="H1939" s="1" t="s">
        <v>92</v>
      </c>
      <c r="I1939">
        <v>-14400</v>
      </c>
      <c r="J1939" t="s">
        <v>38</v>
      </c>
      <c r="K1939">
        <v>44.378185000000002</v>
      </c>
      <c r="L1939">
        <v>-68.250243999999995</v>
      </c>
      <c r="M1939">
        <v>69.709999999999994</v>
      </c>
      <c r="N1939">
        <v>10000</v>
      </c>
      <c r="O1939">
        <v>56.12</v>
      </c>
      <c r="P1939">
        <v>69.3</v>
      </c>
      <c r="Q1939">
        <v>65.16</v>
      </c>
      <c r="R1939">
        <v>76.599999999999994</v>
      </c>
      <c r="S1939">
        <v>1023</v>
      </c>
      <c r="V1939">
        <v>62</v>
      </c>
      <c r="W1939">
        <v>4</v>
      </c>
      <c r="X1939">
        <v>126</v>
      </c>
      <c r="Y1939">
        <v>0</v>
      </c>
      <c r="AD1939">
        <v>1</v>
      </c>
      <c r="AE1939">
        <v>800</v>
      </c>
      <c r="AF1939" t="s">
        <v>119</v>
      </c>
      <c r="AG1939" t="s">
        <v>120</v>
      </c>
      <c r="AH1939" t="s">
        <v>121</v>
      </c>
    </row>
    <row r="1940" spans="1:34" x14ac:dyDescent="0.2">
      <c r="A1940">
        <v>1594850400</v>
      </c>
      <c r="B1940" t="s">
        <v>1927</v>
      </c>
      <c r="C1940" t="s">
        <v>34</v>
      </c>
      <c r="D1940" t="s">
        <v>56</v>
      </c>
      <c r="E1940" t="s">
        <v>79</v>
      </c>
      <c r="F1940" s="1">
        <v>44027</v>
      </c>
      <c r="G1940" s="1" t="str">
        <f t="shared" si="30"/>
        <v>Wed</v>
      </c>
      <c r="H1940" s="1" t="s">
        <v>94</v>
      </c>
      <c r="I1940">
        <v>-14400</v>
      </c>
      <c r="J1940" t="s">
        <v>38</v>
      </c>
      <c r="K1940">
        <v>44.378185000000002</v>
      </c>
      <c r="L1940">
        <v>-68.250243999999995</v>
      </c>
      <c r="M1940">
        <v>67.86</v>
      </c>
      <c r="N1940">
        <v>10000</v>
      </c>
      <c r="O1940">
        <v>55.24</v>
      </c>
      <c r="P1940">
        <v>67.349999999999994</v>
      </c>
      <c r="Q1940">
        <v>62.19</v>
      </c>
      <c r="R1940">
        <v>70.61</v>
      </c>
      <c r="S1940">
        <v>1024</v>
      </c>
      <c r="V1940">
        <v>64</v>
      </c>
      <c r="W1940">
        <v>4</v>
      </c>
      <c r="X1940">
        <v>135</v>
      </c>
      <c r="Y1940">
        <v>0</v>
      </c>
      <c r="AD1940">
        <v>1</v>
      </c>
      <c r="AE1940">
        <v>800</v>
      </c>
      <c r="AF1940" t="s">
        <v>119</v>
      </c>
      <c r="AG1940" t="s">
        <v>120</v>
      </c>
      <c r="AH1940" t="s">
        <v>121</v>
      </c>
    </row>
    <row r="1941" spans="1:34" x14ac:dyDescent="0.2">
      <c r="A1941">
        <v>1594854000</v>
      </c>
      <c r="B1941" t="s">
        <v>1928</v>
      </c>
      <c r="C1941" t="s">
        <v>34</v>
      </c>
      <c r="D1941" t="s">
        <v>56</v>
      </c>
      <c r="E1941" t="s">
        <v>79</v>
      </c>
      <c r="F1941" s="1">
        <v>44027</v>
      </c>
      <c r="G1941" s="1" t="str">
        <f t="shared" si="30"/>
        <v>Wed</v>
      </c>
      <c r="H1941" s="1" t="s">
        <v>96</v>
      </c>
      <c r="I1941">
        <v>-14400</v>
      </c>
      <c r="J1941" t="s">
        <v>38</v>
      </c>
      <c r="K1941">
        <v>44.378185000000002</v>
      </c>
      <c r="L1941">
        <v>-68.250243999999995</v>
      </c>
      <c r="M1941">
        <v>64.44</v>
      </c>
      <c r="N1941">
        <v>10000</v>
      </c>
      <c r="O1941">
        <v>54.45</v>
      </c>
      <c r="P1941">
        <v>63.88</v>
      </c>
      <c r="Q1941">
        <v>60.19</v>
      </c>
      <c r="R1941">
        <v>68.680000000000007</v>
      </c>
      <c r="S1941">
        <v>1024</v>
      </c>
      <c r="V1941">
        <v>70</v>
      </c>
      <c r="W1941">
        <v>5.99</v>
      </c>
      <c r="X1941">
        <v>135</v>
      </c>
      <c r="Y1941">
        <v>0</v>
      </c>
      <c r="AD1941">
        <v>1</v>
      </c>
      <c r="AE1941">
        <v>800</v>
      </c>
      <c r="AF1941" t="s">
        <v>119</v>
      </c>
      <c r="AG1941" t="s">
        <v>120</v>
      </c>
      <c r="AH1941" t="s">
        <v>121</v>
      </c>
    </row>
    <row r="1942" spans="1:34" x14ac:dyDescent="0.2">
      <c r="A1942">
        <v>1594857600</v>
      </c>
      <c r="B1942" t="s">
        <v>1929</v>
      </c>
      <c r="C1942" t="s">
        <v>34</v>
      </c>
      <c r="D1942" t="s">
        <v>56</v>
      </c>
      <c r="E1942" t="s">
        <v>81</v>
      </c>
      <c r="F1942" s="1">
        <v>44028</v>
      </c>
      <c r="G1942" s="1" t="str">
        <f t="shared" si="30"/>
        <v>Thu</v>
      </c>
      <c r="H1942" s="1" t="s">
        <v>37</v>
      </c>
      <c r="I1942">
        <v>-14400</v>
      </c>
      <c r="J1942" t="s">
        <v>38</v>
      </c>
      <c r="K1942">
        <v>44.378185000000002</v>
      </c>
      <c r="L1942">
        <v>-68.250243999999995</v>
      </c>
      <c r="M1942">
        <v>61.11</v>
      </c>
      <c r="N1942">
        <v>10000</v>
      </c>
      <c r="O1942">
        <v>53.49</v>
      </c>
      <c r="P1942">
        <v>60.49</v>
      </c>
      <c r="Q1942">
        <v>58.08</v>
      </c>
      <c r="R1942">
        <v>65.430000000000007</v>
      </c>
      <c r="S1942">
        <v>1025</v>
      </c>
      <c r="V1942">
        <v>76</v>
      </c>
      <c r="W1942">
        <v>5.01</v>
      </c>
      <c r="X1942">
        <v>135</v>
      </c>
      <c r="Y1942">
        <v>0</v>
      </c>
      <c r="AD1942">
        <v>1</v>
      </c>
      <c r="AE1942">
        <v>800</v>
      </c>
      <c r="AF1942" t="s">
        <v>119</v>
      </c>
      <c r="AG1942" t="s">
        <v>120</v>
      </c>
      <c r="AH1942" t="s">
        <v>121</v>
      </c>
    </row>
    <row r="1943" spans="1:34" x14ac:dyDescent="0.2">
      <c r="A1943">
        <v>1594861200</v>
      </c>
      <c r="B1943" t="s">
        <v>1930</v>
      </c>
      <c r="C1943" t="s">
        <v>34</v>
      </c>
      <c r="D1943" t="s">
        <v>56</v>
      </c>
      <c r="E1943" t="s">
        <v>81</v>
      </c>
      <c r="F1943" s="1">
        <v>44028</v>
      </c>
      <c r="G1943" s="1" t="str">
        <f t="shared" si="30"/>
        <v>Thu</v>
      </c>
      <c r="H1943" s="1" t="s">
        <v>36</v>
      </c>
      <c r="I1943">
        <v>-14400</v>
      </c>
      <c r="J1943" t="s">
        <v>38</v>
      </c>
      <c r="K1943">
        <v>44.378185000000002</v>
      </c>
      <c r="L1943">
        <v>-68.250243999999995</v>
      </c>
      <c r="M1943">
        <v>58.55</v>
      </c>
      <c r="N1943">
        <v>10000</v>
      </c>
      <c r="O1943">
        <v>52.41</v>
      </c>
      <c r="P1943">
        <v>57.87</v>
      </c>
      <c r="Q1943">
        <v>55.08</v>
      </c>
      <c r="R1943">
        <v>62.38</v>
      </c>
      <c r="S1943">
        <v>1026</v>
      </c>
      <c r="V1943">
        <v>80</v>
      </c>
      <c r="W1943">
        <v>3</v>
      </c>
      <c r="X1943">
        <v>177</v>
      </c>
      <c r="Y1943">
        <v>0</v>
      </c>
      <c r="AD1943">
        <v>1</v>
      </c>
      <c r="AE1943">
        <v>800</v>
      </c>
      <c r="AF1943" t="s">
        <v>119</v>
      </c>
      <c r="AG1943" t="s">
        <v>120</v>
      </c>
      <c r="AH1943" t="s">
        <v>133</v>
      </c>
    </row>
    <row r="1944" spans="1:34" x14ac:dyDescent="0.2">
      <c r="A1944">
        <v>1594864800</v>
      </c>
      <c r="B1944" t="s">
        <v>1931</v>
      </c>
      <c r="C1944" t="s">
        <v>34</v>
      </c>
      <c r="D1944" t="s">
        <v>56</v>
      </c>
      <c r="E1944" t="s">
        <v>81</v>
      </c>
      <c r="F1944" s="1">
        <v>44028</v>
      </c>
      <c r="G1944" s="1" t="str">
        <f t="shared" si="30"/>
        <v>Thu</v>
      </c>
      <c r="H1944" s="1" t="s">
        <v>46</v>
      </c>
      <c r="I1944">
        <v>-14400</v>
      </c>
      <c r="J1944" t="s">
        <v>38</v>
      </c>
      <c r="K1944">
        <v>44.378185000000002</v>
      </c>
      <c r="L1944">
        <v>-68.250243999999995</v>
      </c>
      <c r="M1944">
        <v>56.88</v>
      </c>
      <c r="N1944">
        <v>10000</v>
      </c>
      <c r="O1944">
        <v>51.12</v>
      </c>
      <c r="P1944">
        <v>56.07</v>
      </c>
      <c r="Q1944">
        <v>53.51</v>
      </c>
      <c r="R1944">
        <v>59.16</v>
      </c>
      <c r="S1944">
        <v>1027</v>
      </c>
      <c r="V1944">
        <v>81</v>
      </c>
      <c r="W1944">
        <v>1.99</v>
      </c>
      <c r="X1944">
        <v>131</v>
      </c>
      <c r="Y1944">
        <v>0</v>
      </c>
      <c r="AD1944">
        <v>1</v>
      </c>
      <c r="AE1944">
        <v>800</v>
      </c>
      <c r="AF1944" t="s">
        <v>119</v>
      </c>
      <c r="AG1944" t="s">
        <v>120</v>
      </c>
      <c r="AH1944" t="s">
        <v>133</v>
      </c>
    </row>
    <row r="1945" spans="1:34" x14ac:dyDescent="0.2">
      <c r="A1945">
        <v>1594868400</v>
      </c>
      <c r="B1945" t="s">
        <v>1932</v>
      </c>
      <c r="C1945" t="s">
        <v>34</v>
      </c>
      <c r="D1945" t="s">
        <v>56</v>
      </c>
      <c r="E1945" t="s">
        <v>81</v>
      </c>
      <c r="F1945" s="1">
        <v>44028</v>
      </c>
      <c r="G1945" s="1" t="str">
        <f t="shared" si="30"/>
        <v>Thu</v>
      </c>
      <c r="H1945" s="1" t="s">
        <v>49</v>
      </c>
      <c r="I1945">
        <v>-14400</v>
      </c>
      <c r="J1945" t="s">
        <v>38</v>
      </c>
      <c r="K1945">
        <v>44.378185000000002</v>
      </c>
      <c r="L1945">
        <v>-68.250243999999995</v>
      </c>
      <c r="M1945">
        <v>56.35</v>
      </c>
      <c r="N1945">
        <v>10000</v>
      </c>
      <c r="O1945">
        <v>50.27</v>
      </c>
      <c r="P1945">
        <v>55.45</v>
      </c>
      <c r="Q1945">
        <v>52.61</v>
      </c>
      <c r="R1945">
        <v>58.39</v>
      </c>
      <c r="S1945">
        <v>1027</v>
      </c>
      <c r="V1945">
        <v>80</v>
      </c>
      <c r="W1945">
        <v>4</v>
      </c>
      <c r="X1945">
        <v>144</v>
      </c>
      <c r="Y1945">
        <v>0</v>
      </c>
      <c r="AD1945">
        <v>1</v>
      </c>
      <c r="AE1945">
        <v>800</v>
      </c>
      <c r="AF1945" t="s">
        <v>119</v>
      </c>
      <c r="AG1945" t="s">
        <v>120</v>
      </c>
      <c r="AH1945" t="s">
        <v>133</v>
      </c>
    </row>
    <row r="1946" spans="1:34" x14ac:dyDescent="0.2">
      <c r="A1946">
        <v>1594872000</v>
      </c>
      <c r="B1946" t="s">
        <v>1933</v>
      </c>
      <c r="C1946" t="s">
        <v>34</v>
      </c>
      <c r="D1946" t="s">
        <v>56</v>
      </c>
      <c r="E1946" t="s">
        <v>81</v>
      </c>
      <c r="F1946" s="1">
        <v>44028</v>
      </c>
      <c r="G1946" s="1" t="str">
        <f t="shared" si="30"/>
        <v>Thu</v>
      </c>
      <c r="H1946" s="1" t="s">
        <v>51</v>
      </c>
      <c r="I1946">
        <v>-14400</v>
      </c>
      <c r="J1946" t="s">
        <v>38</v>
      </c>
      <c r="K1946">
        <v>44.378185000000002</v>
      </c>
      <c r="L1946">
        <v>-68.250243999999995</v>
      </c>
      <c r="M1946">
        <v>55.22</v>
      </c>
      <c r="N1946">
        <v>10000</v>
      </c>
      <c r="O1946">
        <v>49.84</v>
      </c>
      <c r="P1946">
        <v>54.3</v>
      </c>
      <c r="Q1946">
        <v>50.79</v>
      </c>
      <c r="R1946">
        <v>58.15</v>
      </c>
      <c r="S1946">
        <v>1027</v>
      </c>
      <c r="V1946">
        <v>82</v>
      </c>
      <c r="W1946">
        <v>4</v>
      </c>
      <c r="X1946">
        <v>135</v>
      </c>
      <c r="Y1946">
        <v>0</v>
      </c>
      <c r="AD1946">
        <v>1</v>
      </c>
      <c r="AE1946">
        <v>800</v>
      </c>
      <c r="AF1946" t="s">
        <v>119</v>
      </c>
      <c r="AG1946" t="s">
        <v>120</v>
      </c>
      <c r="AH1946" t="s">
        <v>133</v>
      </c>
    </row>
    <row r="1947" spans="1:34" x14ac:dyDescent="0.2">
      <c r="A1947">
        <v>1594875600</v>
      </c>
      <c r="B1947" t="s">
        <v>1934</v>
      </c>
      <c r="C1947" t="s">
        <v>34</v>
      </c>
      <c r="D1947" t="s">
        <v>56</v>
      </c>
      <c r="E1947" t="s">
        <v>81</v>
      </c>
      <c r="F1947" s="1">
        <v>44028</v>
      </c>
      <c r="G1947" s="1" t="str">
        <f t="shared" si="30"/>
        <v>Thu</v>
      </c>
      <c r="H1947" s="1" t="s">
        <v>35</v>
      </c>
      <c r="I1947">
        <v>-14400</v>
      </c>
      <c r="J1947" t="s">
        <v>38</v>
      </c>
      <c r="K1947">
        <v>44.378185000000002</v>
      </c>
      <c r="L1947">
        <v>-68.250243999999995</v>
      </c>
      <c r="M1947">
        <v>53.17</v>
      </c>
      <c r="N1947">
        <v>10000</v>
      </c>
      <c r="O1947">
        <v>49.41</v>
      </c>
      <c r="P1947">
        <v>52.27</v>
      </c>
      <c r="Q1947">
        <v>49.6</v>
      </c>
      <c r="R1947">
        <v>57.38</v>
      </c>
      <c r="S1947">
        <v>1027</v>
      </c>
      <c r="V1947">
        <v>87</v>
      </c>
      <c r="W1947">
        <v>3</v>
      </c>
      <c r="X1947">
        <v>135</v>
      </c>
      <c r="Y1947">
        <v>0</v>
      </c>
      <c r="AD1947">
        <v>1</v>
      </c>
      <c r="AE1947">
        <v>800</v>
      </c>
      <c r="AF1947" t="s">
        <v>119</v>
      </c>
      <c r="AG1947" t="s">
        <v>120</v>
      </c>
      <c r="AH1947" t="s">
        <v>133</v>
      </c>
    </row>
    <row r="1948" spans="1:34" x14ac:dyDescent="0.2">
      <c r="A1948">
        <v>1594879200</v>
      </c>
      <c r="B1948" t="s">
        <v>1935</v>
      </c>
      <c r="C1948" t="s">
        <v>34</v>
      </c>
      <c r="D1948" t="s">
        <v>56</v>
      </c>
      <c r="E1948" t="s">
        <v>81</v>
      </c>
      <c r="F1948" s="1">
        <v>44028</v>
      </c>
      <c r="G1948" s="1" t="str">
        <f t="shared" si="30"/>
        <v>Thu</v>
      </c>
      <c r="H1948" s="1" t="s">
        <v>54</v>
      </c>
      <c r="I1948">
        <v>-14400</v>
      </c>
      <c r="J1948" t="s">
        <v>38</v>
      </c>
      <c r="K1948">
        <v>44.378185000000002</v>
      </c>
      <c r="L1948">
        <v>-68.250243999999995</v>
      </c>
      <c r="M1948">
        <v>51.98</v>
      </c>
      <c r="N1948">
        <v>10000</v>
      </c>
      <c r="O1948">
        <v>48.85</v>
      </c>
      <c r="P1948">
        <v>51.06</v>
      </c>
      <c r="Q1948">
        <v>47.79</v>
      </c>
      <c r="R1948">
        <v>56.16</v>
      </c>
      <c r="S1948">
        <v>1027</v>
      </c>
      <c r="V1948">
        <v>89</v>
      </c>
      <c r="W1948">
        <v>1.99</v>
      </c>
      <c r="X1948">
        <v>180</v>
      </c>
      <c r="Y1948">
        <v>0</v>
      </c>
      <c r="AD1948">
        <v>1</v>
      </c>
      <c r="AE1948">
        <v>800</v>
      </c>
      <c r="AF1948" t="s">
        <v>119</v>
      </c>
      <c r="AG1948" t="s">
        <v>120</v>
      </c>
      <c r="AH1948" t="s">
        <v>133</v>
      </c>
    </row>
    <row r="1949" spans="1:34" x14ac:dyDescent="0.2">
      <c r="A1949">
        <v>1594882800</v>
      </c>
      <c r="B1949" t="s">
        <v>1936</v>
      </c>
      <c r="C1949" t="s">
        <v>34</v>
      </c>
      <c r="D1949" t="s">
        <v>56</v>
      </c>
      <c r="E1949" t="s">
        <v>81</v>
      </c>
      <c r="F1949" s="1">
        <v>44028</v>
      </c>
      <c r="G1949" s="1" t="str">
        <f t="shared" si="30"/>
        <v>Thu</v>
      </c>
      <c r="H1949" s="1" t="s">
        <v>56</v>
      </c>
      <c r="I1949">
        <v>-14400</v>
      </c>
      <c r="J1949" t="s">
        <v>38</v>
      </c>
      <c r="K1949">
        <v>44.378185000000002</v>
      </c>
      <c r="L1949">
        <v>-68.250243999999995</v>
      </c>
      <c r="M1949">
        <v>51.22</v>
      </c>
      <c r="N1949">
        <v>10000</v>
      </c>
      <c r="O1949">
        <v>48.09</v>
      </c>
      <c r="P1949">
        <v>50.23</v>
      </c>
      <c r="Q1949">
        <v>46.31</v>
      </c>
      <c r="R1949">
        <v>54.39</v>
      </c>
      <c r="S1949">
        <v>1027</v>
      </c>
      <c r="V1949">
        <v>89</v>
      </c>
      <c r="W1949">
        <v>3</v>
      </c>
      <c r="X1949">
        <v>304</v>
      </c>
      <c r="Y1949">
        <v>0</v>
      </c>
      <c r="AD1949">
        <v>1</v>
      </c>
      <c r="AE1949">
        <v>800</v>
      </c>
      <c r="AF1949" t="s">
        <v>119</v>
      </c>
      <c r="AG1949" t="s">
        <v>120</v>
      </c>
      <c r="AH1949" t="s">
        <v>133</v>
      </c>
    </row>
    <row r="1950" spans="1:34" x14ac:dyDescent="0.2">
      <c r="A1950">
        <v>1594886400</v>
      </c>
      <c r="B1950" t="s">
        <v>1937</v>
      </c>
      <c r="C1950" t="s">
        <v>34</v>
      </c>
      <c r="D1950" t="s">
        <v>56</v>
      </c>
      <c r="E1950" t="s">
        <v>81</v>
      </c>
      <c r="F1950" s="1">
        <v>44028</v>
      </c>
      <c r="G1950" s="1" t="str">
        <f t="shared" si="30"/>
        <v>Thu</v>
      </c>
      <c r="H1950" s="1" t="s">
        <v>58</v>
      </c>
      <c r="I1950">
        <v>-14400</v>
      </c>
      <c r="J1950" t="s">
        <v>38</v>
      </c>
      <c r="K1950">
        <v>44.378185000000002</v>
      </c>
      <c r="L1950">
        <v>-68.250243999999995</v>
      </c>
      <c r="M1950">
        <v>49.26</v>
      </c>
      <c r="N1950">
        <v>10000</v>
      </c>
      <c r="O1950">
        <v>47.34</v>
      </c>
      <c r="P1950">
        <v>48.52</v>
      </c>
      <c r="Q1950">
        <v>45.32</v>
      </c>
      <c r="R1950">
        <v>53.08</v>
      </c>
      <c r="S1950">
        <v>1028</v>
      </c>
      <c r="V1950">
        <v>93</v>
      </c>
      <c r="W1950">
        <v>3.36</v>
      </c>
      <c r="X1950">
        <v>360</v>
      </c>
      <c r="AD1950">
        <v>1</v>
      </c>
      <c r="AE1950">
        <v>800</v>
      </c>
      <c r="AF1950" t="s">
        <v>119</v>
      </c>
      <c r="AG1950" t="s">
        <v>120</v>
      </c>
      <c r="AH1950" t="s">
        <v>133</v>
      </c>
    </row>
    <row r="1951" spans="1:34" x14ac:dyDescent="0.2">
      <c r="A1951">
        <v>1594890000</v>
      </c>
      <c r="B1951" t="s">
        <v>1938</v>
      </c>
      <c r="C1951" t="s">
        <v>34</v>
      </c>
      <c r="D1951" t="s">
        <v>56</v>
      </c>
      <c r="E1951" t="s">
        <v>81</v>
      </c>
      <c r="F1951" s="1">
        <v>44028</v>
      </c>
      <c r="G1951" s="1" t="str">
        <f t="shared" si="30"/>
        <v>Thu</v>
      </c>
      <c r="H1951" s="1" t="s">
        <v>60</v>
      </c>
      <c r="I1951">
        <v>-14400</v>
      </c>
      <c r="J1951" t="s">
        <v>38</v>
      </c>
      <c r="K1951">
        <v>44.378185000000002</v>
      </c>
      <c r="L1951">
        <v>-68.250243999999995</v>
      </c>
      <c r="M1951">
        <v>49.19</v>
      </c>
      <c r="N1951">
        <v>10000</v>
      </c>
      <c r="O1951">
        <v>47.82</v>
      </c>
      <c r="P1951">
        <v>47.46</v>
      </c>
      <c r="Q1951">
        <v>46.31</v>
      </c>
      <c r="R1951">
        <v>53.08</v>
      </c>
      <c r="S1951">
        <v>1028</v>
      </c>
      <c r="V1951">
        <v>95</v>
      </c>
      <c r="W1951">
        <v>4.7</v>
      </c>
      <c r="X1951">
        <v>350</v>
      </c>
      <c r="AD1951">
        <v>1</v>
      </c>
      <c r="AE1951">
        <v>800</v>
      </c>
      <c r="AF1951" t="s">
        <v>119</v>
      </c>
      <c r="AG1951" t="s">
        <v>120</v>
      </c>
      <c r="AH1951" t="s">
        <v>133</v>
      </c>
    </row>
    <row r="1952" spans="1:34" x14ac:dyDescent="0.2">
      <c r="A1952">
        <v>1594893600</v>
      </c>
      <c r="B1952" t="s">
        <v>1939</v>
      </c>
      <c r="C1952" t="s">
        <v>34</v>
      </c>
      <c r="D1952" t="s">
        <v>56</v>
      </c>
      <c r="E1952" t="s">
        <v>81</v>
      </c>
      <c r="F1952" s="1">
        <v>44028</v>
      </c>
      <c r="G1952" s="1" t="str">
        <f t="shared" si="30"/>
        <v>Thu</v>
      </c>
      <c r="H1952" s="1" t="s">
        <v>62</v>
      </c>
      <c r="I1952">
        <v>-14400</v>
      </c>
      <c r="J1952" t="s">
        <v>38</v>
      </c>
      <c r="K1952">
        <v>44.378185000000002</v>
      </c>
      <c r="L1952">
        <v>-68.250243999999995</v>
      </c>
      <c r="M1952">
        <v>49.14</v>
      </c>
      <c r="N1952">
        <v>10000</v>
      </c>
      <c r="O1952">
        <v>46.92</v>
      </c>
      <c r="P1952">
        <v>48.38</v>
      </c>
      <c r="Q1952">
        <v>44.6</v>
      </c>
      <c r="R1952">
        <v>53.19</v>
      </c>
      <c r="S1952">
        <v>1029</v>
      </c>
      <c r="V1952">
        <v>92</v>
      </c>
      <c r="W1952">
        <v>3.36</v>
      </c>
      <c r="X1952">
        <v>350</v>
      </c>
      <c r="AD1952">
        <v>1</v>
      </c>
      <c r="AE1952">
        <v>800</v>
      </c>
      <c r="AF1952" t="s">
        <v>119</v>
      </c>
      <c r="AG1952" t="s">
        <v>120</v>
      </c>
      <c r="AH1952" t="s">
        <v>121</v>
      </c>
    </row>
    <row r="1953" spans="1:34" x14ac:dyDescent="0.2">
      <c r="A1953">
        <v>1594897200</v>
      </c>
      <c r="B1953" t="s">
        <v>1940</v>
      </c>
      <c r="C1953" t="s">
        <v>34</v>
      </c>
      <c r="D1953" t="s">
        <v>56</v>
      </c>
      <c r="E1953" t="s">
        <v>81</v>
      </c>
      <c r="F1953" s="1">
        <v>44028</v>
      </c>
      <c r="G1953" s="1" t="str">
        <f t="shared" si="30"/>
        <v>Thu</v>
      </c>
      <c r="H1953" s="1" t="s">
        <v>67</v>
      </c>
      <c r="I1953">
        <v>-14400</v>
      </c>
      <c r="J1953" t="s">
        <v>38</v>
      </c>
      <c r="K1953">
        <v>44.378185000000002</v>
      </c>
      <c r="L1953">
        <v>-68.250243999999995</v>
      </c>
      <c r="M1953">
        <v>53.87</v>
      </c>
      <c r="N1953">
        <v>10000</v>
      </c>
      <c r="O1953">
        <v>50.09</v>
      </c>
      <c r="P1953">
        <v>53.04</v>
      </c>
      <c r="Q1953">
        <v>52.09</v>
      </c>
      <c r="R1953">
        <v>56.68</v>
      </c>
      <c r="S1953">
        <v>1029</v>
      </c>
      <c r="V1953">
        <v>87</v>
      </c>
      <c r="W1953">
        <v>7</v>
      </c>
      <c r="X1953">
        <v>45</v>
      </c>
      <c r="Y1953">
        <v>0</v>
      </c>
      <c r="AD1953">
        <v>1</v>
      </c>
      <c r="AE1953">
        <v>800</v>
      </c>
      <c r="AF1953" t="s">
        <v>119</v>
      </c>
      <c r="AG1953" t="s">
        <v>120</v>
      </c>
      <c r="AH1953" t="s">
        <v>121</v>
      </c>
    </row>
    <row r="1954" spans="1:34" x14ac:dyDescent="0.2">
      <c r="A1954">
        <v>1594900800</v>
      </c>
      <c r="B1954" t="s">
        <v>1941</v>
      </c>
      <c r="C1954" t="s">
        <v>34</v>
      </c>
      <c r="D1954" t="s">
        <v>56</v>
      </c>
      <c r="E1954" t="s">
        <v>81</v>
      </c>
      <c r="F1954" s="1">
        <v>44028</v>
      </c>
      <c r="G1954" s="1" t="str">
        <f t="shared" si="30"/>
        <v>Thu</v>
      </c>
      <c r="H1954" s="1" t="s">
        <v>72</v>
      </c>
      <c r="I1954">
        <v>-14400</v>
      </c>
      <c r="J1954" t="s">
        <v>38</v>
      </c>
      <c r="K1954">
        <v>44.378185000000002</v>
      </c>
      <c r="L1954">
        <v>-68.250243999999995</v>
      </c>
      <c r="M1954">
        <v>56.75</v>
      </c>
      <c r="N1954">
        <v>10000</v>
      </c>
      <c r="O1954">
        <v>50.67</v>
      </c>
      <c r="P1954">
        <v>55.89</v>
      </c>
      <c r="Q1954">
        <v>55.38</v>
      </c>
      <c r="R1954">
        <v>59.68</v>
      </c>
      <c r="S1954">
        <v>1030</v>
      </c>
      <c r="V1954">
        <v>80</v>
      </c>
      <c r="W1954">
        <v>3</v>
      </c>
      <c r="X1954">
        <v>22</v>
      </c>
      <c r="Y1954">
        <v>0</v>
      </c>
      <c r="AD1954">
        <v>1</v>
      </c>
      <c r="AE1954">
        <v>800</v>
      </c>
      <c r="AF1954" t="s">
        <v>119</v>
      </c>
      <c r="AG1954" t="s">
        <v>120</v>
      </c>
      <c r="AH1954" t="s">
        <v>121</v>
      </c>
    </row>
    <row r="1955" spans="1:34" x14ac:dyDescent="0.2">
      <c r="A1955">
        <v>1594904400</v>
      </c>
      <c r="B1955" t="s">
        <v>1942</v>
      </c>
      <c r="C1955" t="s">
        <v>34</v>
      </c>
      <c r="D1955" t="s">
        <v>56</v>
      </c>
      <c r="E1955" t="s">
        <v>81</v>
      </c>
      <c r="F1955" s="1">
        <v>44028</v>
      </c>
      <c r="G1955" s="1" t="str">
        <f t="shared" si="30"/>
        <v>Thu</v>
      </c>
      <c r="H1955" s="1" t="s">
        <v>75</v>
      </c>
      <c r="I1955">
        <v>-14400</v>
      </c>
      <c r="J1955" t="s">
        <v>38</v>
      </c>
      <c r="K1955">
        <v>44.378185000000002</v>
      </c>
      <c r="L1955">
        <v>-68.250243999999995</v>
      </c>
      <c r="M1955">
        <v>59.49</v>
      </c>
      <c r="N1955">
        <v>10000</v>
      </c>
      <c r="O1955">
        <v>51.21</v>
      </c>
      <c r="P1955">
        <v>58.6</v>
      </c>
      <c r="Q1955">
        <v>57.38</v>
      </c>
      <c r="R1955">
        <v>61.43</v>
      </c>
      <c r="S1955">
        <v>1030</v>
      </c>
      <c r="V1955">
        <v>74</v>
      </c>
      <c r="W1955">
        <v>5.01</v>
      </c>
      <c r="X1955">
        <v>58</v>
      </c>
      <c r="Y1955">
        <v>0</v>
      </c>
      <c r="AD1955">
        <v>75</v>
      </c>
      <c r="AE1955">
        <v>803</v>
      </c>
      <c r="AF1955" t="s">
        <v>39</v>
      </c>
      <c r="AG1955" t="s">
        <v>40</v>
      </c>
      <c r="AH1955" t="s">
        <v>112</v>
      </c>
    </row>
    <row r="1956" spans="1:34" x14ac:dyDescent="0.2">
      <c r="A1956">
        <v>1594908000</v>
      </c>
      <c r="B1956" t="s">
        <v>1943</v>
      </c>
      <c r="C1956" t="s">
        <v>34</v>
      </c>
      <c r="D1956" t="s">
        <v>56</v>
      </c>
      <c r="E1956" t="s">
        <v>81</v>
      </c>
      <c r="F1956" s="1">
        <v>44028</v>
      </c>
      <c r="G1956" s="1" t="str">
        <f t="shared" si="30"/>
        <v>Thu</v>
      </c>
      <c r="H1956" s="1" t="s">
        <v>77</v>
      </c>
      <c r="I1956">
        <v>-14400</v>
      </c>
      <c r="J1956" t="s">
        <v>38</v>
      </c>
      <c r="K1956">
        <v>44.378185000000002</v>
      </c>
      <c r="L1956">
        <v>-68.250243999999995</v>
      </c>
      <c r="M1956">
        <v>60.89</v>
      </c>
      <c r="N1956">
        <v>10000</v>
      </c>
      <c r="O1956">
        <v>51.82</v>
      </c>
      <c r="P1956">
        <v>60.06</v>
      </c>
      <c r="Q1956">
        <v>58.08</v>
      </c>
      <c r="R1956">
        <v>65.680000000000007</v>
      </c>
      <c r="S1956">
        <v>1029</v>
      </c>
      <c r="V1956">
        <v>72</v>
      </c>
      <c r="W1956">
        <v>8.01</v>
      </c>
      <c r="X1956">
        <v>67</v>
      </c>
      <c r="Y1956">
        <v>0</v>
      </c>
      <c r="AD1956">
        <v>20</v>
      </c>
      <c r="AE1956">
        <v>801</v>
      </c>
      <c r="AF1956" t="s">
        <v>39</v>
      </c>
      <c r="AG1956" t="s">
        <v>116</v>
      </c>
      <c r="AH1956" t="s">
        <v>117</v>
      </c>
    </row>
    <row r="1957" spans="1:34" x14ac:dyDescent="0.2">
      <c r="A1957">
        <v>1594911600</v>
      </c>
      <c r="B1957" t="s">
        <v>1944</v>
      </c>
      <c r="C1957" t="s">
        <v>34</v>
      </c>
      <c r="D1957" t="s">
        <v>56</v>
      </c>
      <c r="E1957" t="s">
        <v>81</v>
      </c>
      <c r="F1957" s="1">
        <v>44028</v>
      </c>
      <c r="G1957" s="1" t="str">
        <f t="shared" si="30"/>
        <v>Thu</v>
      </c>
      <c r="H1957" s="1" t="s">
        <v>79</v>
      </c>
      <c r="I1957">
        <v>-14400</v>
      </c>
      <c r="J1957" t="s">
        <v>38</v>
      </c>
      <c r="K1957">
        <v>44.378185000000002</v>
      </c>
      <c r="L1957">
        <v>-68.250243999999995</v>
      </c>
      <c r="M1957">
        <v>62.33</v>
      </c>
      <c r="N1957">
        <v>10000</v>
      </c>
      <c r="O1957">
        <v>50.43</v>
      </c>
      <c r="P1957">
        <v>61.32</v>
      </c>
      <c r="Q1957">
        <v>59.09</v>
      </c>
      <c r="R1957">
        <v>67.680000000000007</v>
      </c>
      <c r="S1957">
        <v>1029</v>
      </c>
      <c r="V1957">
        <v>65</v>
      </c>
      <c r="W1957">
        <v>11.99</v>
      </c>
      <c r="X1957">
        <v>112</v>
      </c>
      <c r="Y1957">
        <v>0</v>
      </c>
      <c r="AD1957">
        <v>40</v>
      </c>
      <c r="AE1957">
        <v>802</v>
      </c>
      <c r="AF1957" t="s">
        <v>39</v>
      </c>
      <c r="AG1957" t="s">
        <v>43</v>
      </c>
      <c r="AH1957" t="s">
        <v>114</v>
      </c>
    </row>
    <row r="1958" spans="1:34" x14ac:dyDescent="0.2">
      <c r="A1958">
        <v>1594915200</v>
      </c>
      <c r="B1958" t="s">
        <v>1945</v>
      </c>
      <c r="C1958" t="s">
        <v>34</v>
      </c>
      <c r="D1958" t="s">
        <v>56</v>
      </c>
      <c r="E1958" t="s">
        <v>81</v>
      </c>
      <c r="F1958" s="1">
        <v>44028</v>
      </c>
      <c r="G1958" s="1" t="str">
        <f t="shared" si="30"/>
        <v>Thu</v>
      </c>
      <c r="H1958" s="1" t="s">
        <v>81</v>
      </c>
      <c r="I1958">
        <v>-14400</v>
      </c>
      <c r="J1958" t="s">
        <v>38</v>
      </c>
      <c r="K1958">
        <v>44.378185000000002</v>
      </c>
      <c r="L1958">
        <v>-68.250243999999995</v>
      </c>
      <c r="M1958">
        <v>63.75</v>
      </c>
      <c r="N1958">
        <v>10000</v>
      </c>
      <c r="O1958">
        <v>51.37</v>
      </c>
      <c r="P1958">
        <v>62.83</v>
      </c>
      <c r="Q1958">
        <v>59.2</v>
      </c>
      <c r="R1958">
        <v>70.680000000000007</v>
      </c>
      <c r="S1958">
        <v>1029</v>
      </c>
      <c r="V1958">
        <v>64</v>
      </c>
      <c r="W1958">
        <v>5.99</v>
      </c>
      <c r="X1958">
        <v>124</v>
      </c>
      <c r="Y1958">
        <v>0</v>
      </c>
      <c r="AD1958">
        <v>1</v>
      </c>
      <c r="AE1958">
        <v>800</v>
      </c>
      <c r="AF1958" t="s">
        <v>119</v>
      </c>
      <c r="AG1958" t="s">
        <v>120</v>
      </c>
      <c r="AH1958" t="s">
        <v>121</v>
      </c>
    </row>
    <row r="1959" spans="1:34" x14ac:dyDescent="0.2">
      <c r="A1959">
        <v>1594918800</v>
      </c>
      <c r="B1959" t="s">
        <v>1946</v>
      </c>
      <c r="C1959" t="s">
        <v>34</v>
      </c>
      <c r="D1959" t="s">
        <v>56</v>
      </c>
      <c r="E1959" t="s">
        <v>81</v>
      </c>
      <c r="F1959" s="1">
        <v>44028</v>
      </c>
      <c r="G1959" s="1" t="str">
        <f t="shared" si="30"/>
        <v>Thu</v>
      </c>
      <c r="H1959" s="1" t="s">
        <v>83</v>
      </c>
      <c r="I1959">
        <v>-14400</v>
      </c>
      <c r="J1959" t="s">
        <v>38</v>
      </c>
      <c r="K1959">
        <v>44.378185000000002</v>
      </c>
      <c r="L1959">
        <v>-68.250243999999995</v>
      </c>
      <c r="M1959">
        <v>64.27</v>
      </c>
      <c r="N1959">
        <v>10000</v>
      </c>
      <c r="O1959">
        <v>51.42</v>
      </c>
      <c r="P1959">
        <v>63.36</v>
      </c>
      <c r="Q1959">
        <v>59.09</v>
      </c>
      <c r="R1959">
        <v>70.680000000000007</v>
      </c>
      <c r="S1959">
        <v>1028</v>
      </c>
      <c r="V1959">
        <v>63</v>
      </c>
      <c r="W1959">
        <v>7</v>
      </c>
      <c r="X1959">
        <v>112</v>
      </c>
      <c r="Y1959">
        <v>0</v>
      </c>
      <c r="AD1959">
        <v>1</v>
      </c>
      <c r="AE1959">
        <v>800</v>
      </c>
      <c r="AF1959" t="s">
        <v>119</v>
      </c>
      <c r="AG1959" t="s">
        <v>120</v>
      </c>
      <c r="AH1959" t="s">
        <v>121</v>
      </c>
    </row>
    <row r="1960" spans="1:34" x14ac:dyDescent="0.2">
      <c r="A1960">
        <v>1594922400</v>
      </c>
      <c r="B1960" t="s">
        <v>1947</v>
      </c>
      <c r="C1960" t="s">
        <v>34</v>
      </c>
      <c r="D1960" t="s">
        <v>56</v>
      </c>
      <c r="E1960" t="s">
        <v>81</v>
      </c>
      <c r="F1960" s="1">
        <v>44028</v>
      </c>
      <c r="G1960" s="1" t="str">
        <f t="shared" si="30"/>
        <v>Thu</v>
      </c>
      <c r="H1960" s="1" t="s">
        <v>86</v>
      </c>
      <c r="I1960">
        <v>-14400</v>
      </c>
      <c r="J1960" t="s">
        <v>38</v>
      </c>
      <c r="K1960">
        <v>44.378185000000002</v>
      </c>
      <c r="L1960">
        <v>-68.250243999999995</v>
      </c>
      <c r="M1960">
        <v>64.38</v>
      </c>
      <c r="N1960">
        <v>10000</v>
      </c>
      <c r="O1960">
        <v>51.96</v>
      </c>
      <c r="P1960">
        <v>63.54</v>
      </c>
      <c r="Q1960">
        <v>59.2</v>
      </c>
      <c r="R1960">
        <v>71.69</v>
      </c>
      <c r="S1960">
        <v>1028</v>
      </c>
      <c r="V1960">
        <v>64</v>
      </c>
      <c r="W1960">
        <v>7</v>
      </c>
      <c r="X1960">
        <v>90</v>
      </c>
      <c r="Y1960">
        <v>0</v>
      </c>
      <c r="AD1960">
        <v>1</v>
      </c>
      <c r="AE1960">
        <v>800</v>
      </c>
      <c r="AF1960" t="s">
        <v>119</v>
      </c>
      <c r="AG1960" t="s">
        <v>120</v>
      </c>
      <c r="AH1960" t="s">
        <v>121</v>
      </c>
    </row>
    <row r="1961" spans="1:34" x14ac:dyDescent="0.2">
      <c r="A1961">
        <v>1594926000</v>
      </c>
      <c r="B1961" t="s">
        <v>1948</v>
      </c>
      <c r="C1961" t="s">
        <v>34</v>
      </c>
      <c r="D1961" t="s">
        <v>56</v>
      </c>
      <c r="E1961" t="s">
        <v>81</v>
      </c>
      <c r="F1961" s="1">
        <v>44028</v>
      </c>
      <c r="G1961" s="1" t="str">
        <f t="shared" si="30"/>
        <v>Thu</v>
      </c>
      <c r="H1961" s="1" t="s">
        <v>88</v>
      </c>
      <c r="I1961">
        <v>-14400</v>
      </c>
      <c r="J1961" t="s">
        <v>38</v>
      </c>
      <c r="K1961">
        <v>44.378185000000002</v>
      </c>
      <c r="L1961">
        <v>-68.250243999999995</v>
      </c>
      <c r="M1961">
        <v>63.86</v>
      </c>
      <c r="N1961">
        <v>10000</v>
      </c>
      <c r="O1961">
        <v>50.61</v>
      </c>
      <c r="P1961">
        <v>62.85</v>
      </c>
      <c r="Q1961">
        <v>59.2</v>
      </c>
      <c r="R1961">
        <v>72.680000000000007</v>
      </c>
      <c r="S1961">
        <v>1028</v>
      </c>
      <c r="V1961">
        <v>62</v>
      </c>
      <c r="W1961">
        <v>7</v>
      </c>
      <c r="X1961">
        <v>112</v>
      </c>
      <c r="Y1961">
        <v>0</v>
      </c>
      <c r="AD1961">
        <v>1</v>
      </c>
      <c r="AE1961">
        <v>800</v>
      </c>
      <c r="AF1961" t="s">
        <v>119</v>
      </c>
      <c r="AG1961" t="s">
        <v>120</v>
      </c>
      <c r="AH1961" t="s">
        <v>121</v>
      </c>
    </row>
    <row r="1962" spans="1:34" x14ac:dyDescent="0.2">
      <c r="A1962">
        <v>1594929600</v>
      </c>
      <c r="B1962" t="s">
        <v>1949</v>
      </c>
      <c r="C1962" t="s">
        <v>34</v>
      </c>
      <c r="D1962" t="s">
        <v>56</v>
      </c>
      <c r="E1962" t="s">
        <v>81</v>
      </c>
      <c r="F1962" s="1">
        <v>44028</v>
      </c>
      <c r="G1962" s="1" t="str">
        <f t="shared" si="30"/>
        <v>Thu</v>
      </c>
      <c r="H1962" s="1" t="s">
        <v>90</v>
      </c>
      <c r="I1962">
        <v>-14400</v>
      </c>
      <c r="J1962" t="s">
        <v>38</v>
      </c>
      <c r="K1962">
        <v>44.378185000000002</v>
      </c>
      <c r="L1962">
        <v>-68.250243999999995</v>
      </c>
      <c r="M1962">
        <v>62.53</v>
      </c>
      <c r="N1962">
        <v>10000</v>
      </c>
      <c r="O1962">
        <v>50.61</v>
      </c>
      <c r="P1962">
        <v>61.54</v>
      </c>
      <c r="Q1962">
        <v>59.09</v>
      </c>
      <c r="R1962">
        <v>70.680000000000007</v>
      </c>
      <c r="S1962">
        <v>1028</v>
      </c>
      <c r="V1962">
        <v>65</v>
      </c>
      <c r="W1962">
        <v>7</v>
      </c>
      <c r="X1962">
        <v>90</v>
      </c>
      <c r="Y1962">
        <v>0</v>
      </c>
      <c r="AD1962">
        <v>1</v>
      </c>
      <c r="AE1962">
        <v>800</v>
      </c>
      <c r="AF1962" t="s">
        <v>119</v>
      </c>
      <c r="AG1962" t="s">
        <v>120</v>
      </c>
      <c r="AH1962" t="s">
        <v>121</v>
      </c>
    </row>
    <row r="1963" spans="1:34" x14ac:dyDescent="0.2">
      <c r="A1963">
        <v>1594933200</v>
      </c>
      <c r="B1963" t="s">
        <v>1950</v>
      </c>
      <c r="C1963" t="s">
        <v>34</v>
      </c>
      <c r="D1963" t="s">
        <v>56</v>
      </c>
      <c r="E1963" t="s">
        <v>81</v>
      </c>
      <c r="F1963" s="1">
        <v>44028</v>
      </c>
      <c r="G1963" s="1" t="str">
        <f t="shared" si="30"/>
        <v>Thu</v>
      </c>
      <c r="H1963" s="1" t="s">
        <v>92</v>
      </c>
      <c r="I1963">
        <v>-14400</v>
      </c>
      <c r="J1963" t="s">
        <v>38</v>
      </c>
      <c r="K1963">
        <v>44.378185000000002</v>
      </c>
      <c r="L1963">
        <v>-68.250243999999995</v>
      </c>
      <c r="M1963">
        <v>61</v>
      </c>
      <c r="N1963">
        <v>10000</v>
      </c>
      <c r="O1963">
        <v>50.38</v>
      </c>
      <c r="P1963">
        <v>59.99</v>
      </c>
      <c r="Q1963">
        <v>58.19</v>
      </c>
      <c r="R1963">
        <v>64.62</v>
      </c>
      <c r="S1963">
        <v>1027</v>
      </c>
      <c r="V1963">
        <v>68</v>
      </c>
      <c r="W1963">
        <v>7</v>
      </c>
      <c r="X1963">
        <v>105</v>
      </c>
      <c r="Y1963">
        <v>0</v>
      </c>
      <c r="AD1963">
        <v>1</v>
      </c>
      <c r="AE1963">
        <v>800</v>
      </c>
      <c r="AF1963" t="s">
        <v>119</v>
      </c>
      <c r="AG1963" t="s">
        <v>120</v>
      </c>
      <c r="AH1963" t="s">
        <v>121</v>
      </c>
    </row>
    <row r="1964" spans="1:34" x14ac:dyDescent="0.2">
      <c r="A1964">
        <v>1594936800</v>
      </c>
      <c r="B1964" t="s">
        <v>1951</v>
      </c>
      <c r="C1964" t="s">
        <v>34</v>
      </c>
      <c r="D1964" t="s">
        <v>56</v>
      </c>
      <c r="E1964" t="s">
        <v>81</v>
      </c>
      <c r="F1964" s="1">
        <v>44028</v>
      </c>
      <c r="G1964" s="1" t="str">
        <f t="shared" si="30"/>
        <v>Thu</v>
      </c>
      <c r="H1964" s="1" t="s">
        <v>94</v>
      </c>
      <c r="I1964">
        <v>-14400</v>
      </c>
      <c r="J1964" t="s">
        <v>38</v>
      </c>
      <c r="K1964">
        <v>44.378185000000002</v>
      </c>
      <c r="L1964">
        <v>-68.250243999999995</v>
      </c>
      <c r="M1964">
        <v>59.76</v>
      </c>
      <c r="N1964">
        <v>10000</v>
      </c>
      <c r="O1964">
        <v>50.34</v>
      </c>
      <c r="P1964">
        <v>58.77</v>
      </c>
      <c r="Q1964">
        <v>57.18</v>
      </c>
      <c r="R1964">
        <v>62.69</v>
      </c>
      <c r="S1964">
        <v>1027</v>
      </c>
      <c r="V1964">
        <v>71</v>
      </c>
      <c r="W1964">
        <v>1.99</v>
      </c>
      <c r="X1964">
        <v>135</v>
      </c>
      <c r="Y1964">
        <v>0</v>
      </c>
      <c r="AD1964">
        <v>1</v>
      </c>
      <c r="AE1964">
        <v>800</v>
      </c>
      <c r="AF1964" t="s">
        <v>119</v>
      </c>
      <c r="AG1964" t="s">
        <v>120</v>
      </c>
      <c r="AH1964" t="s">
        <v>121</v>
      </c>
    </row>
    <row r="1965" spans="1:34" x14ac:dyDescent="0.2">
      <c r="A1965">
        <v>1594940400</v>
      </c>
      <c r="B1965" t="s">
        <v>1952</v>
      </c>
      <c r="C1965" t="s">
        <v>34</v>
      </c>
      <c r="D1965" t="s">
        <v>56</v>
      </c>
      <c r="E1965" t="s">
        <v>81</v>
      </c>
      <c r="F1965" s="1">
        <v>44028</v>
      </c>
      <c r="G1965" s="1" t="str">
        <f t="shared" si="30"/>
        <v>Thu</v>
      </c>
      <c r="H1965" s="1" t="s">
        <v>96</v>
      </c>
      <c r="I1965">
        <v>-14400</v>
      </c>
      <c r="J1965" t="s">
        <v>38</v>
      </c>
      <c r="K1965">
        <v>44.378185000000002</v>
      </c>
      <c r="L1965">
        <v>-68.250243999999995</v>
      </c>
      <c r="M1965">
        <v>58.75</v>
      </c>
      <c r="N1965">
        <v>10000</v>
      </c>
      <c r="O1965">
        <v>50.13</v>
      </c>
      <c r="P1965">
        <v>57.76</v>
      </c>
      <c r="Q1965">
        <v>56.19</v>
      </c>
      <c r="R1965">
        <v>60.69</v>
      </c>
      <c r="S1965">
        <v>1028</v>
      </c>
      <c r="V1965">
        <v>73</v>
      </c>
      <c r="W1965">
        <v>4</v>
      </c>
      <c r="X1965">
        <v>180</v>
      </c>
      <c r="Y1965">
        <v>0</v>
      </c>
      <c r="AD1965">
        <v>1</v>
      </c>
      <c r="AE1965">
        <v>800</v>
      </c>
      <c r="AF1965" t="s">
        <v>119</v>
      </c>
      <c r="AG1965" t="s">
        <v>120</v>
      </c>
      <c r="AH1965" t="s">
        <v>121</v>
      </c>
    </row>
    <row r="1966" spans="1:34" x14ac:dyDescent="0.2">
      <c r="A1966">
        <v>1594944000</v>
      </c>
      <c r="B1966" t="s">
        <v>1953</v>
      </c>
      <c r="C1966" t="s">
        <v>34</v>
      </c>
      <c r="D1966" t="s">
        <v>56</v>
      </c>
      <c r="E1966" t="s">
        <v>83</v>
      </c>
      <c r="F1966" s="1">
        <v>44029</v>
      </c>
      <c r="G1966" s="1" t="str">
        <f t="shared" si="30"/>
        <v>Fri</v>
      </c>
      <c r="H1966" s="1" t="s">
        <v>37</v>
      </c>
      <c r="I1966">
        <v>-14400</v>
      </c>
      <c r="J1966" t="s">
        <v>38</v>
      </c>
      <c r="K1966">
        <v>44.378185000000002</v>
      </c>
      <c r="L1966">
        <v>-68.250243999999995</v>
      </c>
      <c r="M1966">
        <v>56.46</v>
      </c>
      <c r="N1966">
        <v>10000</v>
      </c>
      <c r="O1966">
        <v>50.04</v>
      </c>
      <c r="P1966">
        <v>55.53</v>
      </c>
      <c r="Q1966">
        <v>54</v>
      </c>
      <c r="R1966">
        <v>59.43</v>
      </c>
      <c r="S1966">
        <v>1027</v>
      </c>
      <c r="V1966">
        <v>79</v>
      </c>
      <c r="W1966">
        <v>8.0500000000000007</v>
      </c>
      <c r="X1966">
        <v>150</v>
      </c>
      <c r="AD1966">
        <v>1</v>
      </c>
      <c r="AE1966">
        <v>800</v>
      </c>
      <c r="AF1966" t="s">
        <v>119</v>
      </c>
      <c r="AG1966" t="s">
        <v>120</v>
      </c>
      <c r="AH1966" t="s">
        <v>121</v>
      </c>
    </row>
    <row r="1967" spans="1:34" x14ac:dyDescent="0.2">
      <c r="A1967">
        <v>1594947600</v>
      </c>
      <c r="B1967" t="s">
        <v>1954</v>
      </c>
      <c r="C1967" t="s">
        <v>34</v>
      </c>
      <c r="D1967" t="s">
        <v>56</v>
      </c>
      <c r="E1967" t="s">
        <v>83</v>
      </c>
      <c r="F1967" s="1">
        <v>44029</v>
      </c>
      <c r="G1967" s="1" t="str">
        <f t="shared" si="30"/>
        <v>Fri</v>
      </c>
      <c r="H1967" s="1" t="s">
        <v>36</v>
      </c>
      <c r="I1967">
        <v>-14400</v>
      </c>
      <c r="J1967" t="s">
        <v>38</v>
      </c>
      <c r="K1967">
        <v>44.378185000000002</v>
      </c>
      <c r="L1967">
        <v>-68.250243999999995</v>
      </c>
      <c r="M1967">
        <v>54.77</v>
      </c>
      <c r="N1967">
        <v>10000</v>
      </c>
      <c r="O1967">
        <v>49.71</v>
      </c>
      <c r="P1967">
        <v>53.85</v>
      </c>
      <c r="Q1967">
        <v>50.52</v>
      </c>
      <c r="R1967">
        <v>57.42</v>
      </c>
      <c r="S1967">
        <v>1027</v>
      </c>
      <c r="V1967">
        <v>83</v>
      </c>
      <c r="W1967">
        <v>3</v>
      </c>
      <c r="X1967">
        <v>166</v>
      </c>
      <c r="Y1967">
        <v>0</v>
      </c>
      <c r="AD1967">
        <v>1</v>
      </c>
      <c r="AE1967">
        <v>800</v>
      </c>
      <c r="AF1967" t="s">
        <v>119</v>
      </c>
      <c r="AG1967" t="s">
        <v>120</v>
      </c>
      <c r="AH1967" t="s">
        <v>133</v>
      </c>
    </row>
    <row r="1968" spans="1:34" x14ac:dyDescent="0.2">
      <c r="A1968">
        <v>1594951200</v>
      </c>
      <c r="B1968" t="s">
        <v>1955</v>
      </c>
      <c r="C1968" t="s">
        <v>34</v>
      </c>
      <c r="D1968" t="s">
        <v>56</v>
      </c>
      <c r="E1968" t="s">
        <v>83</v>
      </c>
      <c r="F1968" s="1">
        <v>44029</v>
      </c>
      <c r="G1968" s="1" t="str">
        <f t="shared" si="30"/>
        <v>Fri</v>
      </c>
      <c r="H1968" s="1" t="s">
        <v>46</v>
      </c>
      <c r="I1968">
        <v>-14400</v>
      </c>
      <c r="J1968" t="s">
        <v>38</v>
      </c>
      <c r="K1968">
        <v>44.378185000000002</v>
      </c>
      <c r="L1968">
        <v>-68.250243999999995</v>
      </c>
      <c r="M1968">
        <v>54.79</v>
      </c>
      <c r="N1968">
        <v>10000</v>
      </c>
      <c r="O1968">
        <v>50.38</v>
      </c>
      <c r="P1968">
        <v>53.96</v>
      </c>
      <c r="Q1968">
        <v>52</v>
      </c>
      <c r="R1968">
        <v>56.28</v>
      </c>
      <c r="S1968">
        <v>1027</v>
      </c>
      <c r="V1968">
        <v>85</v>
      </c>
      <c r="W1968">
        <v>7</v>
      </c>
      <c r="X1968">
        <v>132</v>
      </c>
      <c r="Y1968">
        <v>0</v>
      </c>
      <c r="AD1968">
        <v>90</v>
      </c>
      <c r="AE1968">
        <v>804</v>
      </c>
      <c r="AF1968" t="s">
        <v>39</v>
      </c>
      <c r="AG1968" t="s">
        <v>47</v>
      </c>
      <c r="AH1968" t="s">
        <v>41</v>
      </c>
    </row>
    <row r="1969" spans="1:34" x14ac:dyDescent="0.2">
      <c r="A1969">
        <v>1594954800</v>
      </c>
      <c r="B1969" t="s">
        <v>1956</v>
      </c>
      <c r="C1969" t="s">
        <v>34</v>
      </c>
      <c r="D1969" t="s">
        <v>56</v>
      </c>
      <c r="E1969" t="s">
        <v>83</v>
      </c>
      <c r="F1969" s="1">
        <v>44029</v>
      </c>
      <c r="G1969" s="1" t="str">
        <f t="shared" si="30"/>
        <v>Fri</v>
      </c>
      <c r="H1969" s="1" t="s">
        <v>49</v>
      </c>
      <c r="I1969">
        <v>-14400</v>
      </c>
      <c r="J1969" t="s">
        <v>38</v>
      </c>
      <c r="K1969">
        <v>44.378185000000002</v>
      </c>
      <c r="L1969">
        <v>-68.250243999999995</v>
      </c>
      <c r="M1969">
        <v>54.34</v>
      </c>
      <c r="N1969">
        <v>10000</v>
      </c>
      <c r="O1969">
        <v>49.93</v>
      </c>
      <c r="P1969">
        <v>53.47</v>
      </c>
      <c r="Q1969">
        <v>51.01</v>
      </c>
      <c r="R1969">
        <v>55.6</v>
      </c>
      <c r="S1969">
        <v>1027</v>
      </c>
      <c r="V1969">
        <v>85</v>
      </c>
      <c r="W1969">
        <v>1.01</v>
      </c>
      <c r="X1969">
        <v>161</v>
      </c>
      <c r="Y1969">
        <v>0</v>
      </c>
      <c r="AD1969">
        <v>90</v>
      </c>
      <c r="AE1969">
        <v>804</v>
      </c>
      <c r="AF1969" t="s">
        <v>39</v>
      </c>
      <c r="AG1969" t="s">
        <v>47</v>
      </c>
      <c r="AH1969" t="s">
        <v>41</v>
      </c>
    </row>
    <row r="1970" spans="1:34" x14ac:dyDescent="0.2">
      <c r="A1970">
        <v>1594958400</v>
      </c>
      <c r="B1970" t="s">
        <v>1957</v>
      </c>
      <c r="C1970" t="s">
        <v>34</v>
      </c>
      <c r="D1970" t="s">
        <v>56</v>
      </c>
      <c r="E1970" t="s">
        <v>83</v>
      </c>
      <c r="F1970" s="1">
        <v>44029</v>
      </c>
      <c r="G1970" s="1" t="str">
        <f t="shared" si="30"/>
        <v>Fri</v>
      </c>
      <c r="H1970" s="1" t="s">
        <v>51</v>
      </c>
      <c r="I1970">
        <v>-14400</v>
      </c>
      <c r="J1970" t="s">
        <v>38</v>
      </c>
      <c r="K1970">
        <v>44.378185000000002</v>
      </c>
      <c r="L1970">
        <v>-68.250243999999995</v>
      </c>
      <c r="M1970">
        <v>53.53</v>
      </c>
      <c r="N1970">
        <v>10000</v>
      </c>
      <c r="O1970">
        <v>49.44</v>
      </c>
      <c r="P1970">
        <v>52.63</v>
      </c>
      <c r="Q1970">
        <v>49.51</v>
      </c>
      <c r="R1970">
        <v>55.31</v>
      </c>
      <c r="S1970">
        <v>1027</v>
      </c>
      <c r="V1970">
        <v>86</v>
      </c>
      <c r="W1970">
        <v>5.82</v>
      </c>
      <c r="X1970">
        <v>200</v>
      </c>
      <c r="AD1970">
        <v>75</v>
      </c>
      <c r="AE1970">
        <v>803</v>
      </c>
      <c r="AF1970" t="s">
        <v>39</v>
      </c>
      <c r="AG1970" t="s">
        <v>40</v>
      </c>
      <c r="AH1970" t="s">
        <v>41</v>
      </c>
    </row>
    <row r="1971" spans="1:34" x14ac:dyDescent="0.2">
      <c r="A1971">
        <v>1594962000</v>
      </c>
      <c r="B1971" t="s">
        <v>1958</v>
      </c>
      <c r="C1971" t="s">
        <v>34</v>
      </c>
      <c r="D1971" t="s">
        <v>56</v>
      </c>
      <c r="E1971" t="s">
        <v>83</v>
      </c>
      <c r="F1971" s="1">
        <v>44029</v>
      </c>
      <c r="G1971" s="1" t="str">
        <f t="shared" si="30"/>
        <v>Fri</v>
      </c>
      <c r="H1971" s="1" t="s">
        <v>35</v>
      </c>
      <c r="I1971">
        <v>-14400</v>
      </c>
      <c r="J1971" t="s">
        <v>38</v>
      </c>
      <c r="K1971">
        <v>44.378185000000002</v>
      </c>
      <c r="L1971">
        <v>-68.250243999999995</v>
      </c>
      <c r="M1971">
        <v>52.68</v>
      </c>
      <c r="N1971">
        <v>10000</v>
      </c>
      <c r="O1971">
        <v>49.23</v>
      </c>
      <c r="P1971">
        <v>51.78</v>
      </c>
      <c r="Q1971">
        <v>50.09</v>
      </c>
      <c r="R1971">
        <v>55.18</v>
      </c>
      <c r="S1971">
        <v>1026</v>
      </c>
      <c r="V1971">
        <v>88</v>
      </c>
      <c r="W1971">
        <v>1.99</v>
      </c>
      <c r="X1971">
        <v>90</v>
      </c>
      <c r="Y1971">
        <v>0</v>
      </c>
      <c r="AD1971">
        <v>40</v>
      </c>
      <c r="AE1971">
        <v>802</v>
      </c>
      <c r="AF1971" t="s">
        <v>39</v>
      </c>
      <c r="AG1971" t="s">
        <v>43</v>
      </c>
      <c r="AH1971" t="s">
        <v>44</v>
      </c>
    </row>
    <row r="1972" spans="1:34" x14ac:dyDescent="0.2">
      <c r="A1972">
        <v>1594965600</v>
      </c>
      <c r="B1972" t="s">
        <v>1959</v>
      </c>
      <c r="C1972" t="s">
        <v>34</v>
      </c>
      <c r="D1972" t="s">
        <v>56</v>
      </c>
      <c r="E1972" t="s">
        <v>83</v>
      </c>
      <c r="F1972" s="1">
        <v>44029</v>
      </c>
      <c r="G1972" s="1" t="str">
        <f t="shared" si="30"/>
        <v>Fri</v>
      </c>
      <c r="H1972" s="1" t="s">
        <v>54</v>
      </c>
      <c r="I1972">
        <v>-14400</v>
      </c>
      <c r="J1972" t="s">
        <v>38</v>
      </c>
      <c r="K1972">
        <v>44.378185000000002</v>
      </c>
      <c r="L1972">
        <v>-68.250243999999995</v>
      </c>
      <c r="M1972">
        <v>51.82</v>
      </c>
      <c r="N1972">
        <v>10000</v>
      </c>
      <c r="O1972">
        <v>49.28</v>
      </c>
      <c r="P1972">
        <v>50.97</v>
      </c>
      <c r="Q1972">
        <v>49.32</v>
      </c>
      <c r="R1972">
        <v>55.08</v>
      </c>
      <c r="S1972">
        <v>1025</v>
      </c>
      <c r="V1972">
        <v>91</v>
      </c>
      <c r="W1972">
        <v>4</v>
      </c>
      <c r="X1972">
        <v>90</v>
      </c>
      <c r="Y1972">
        <v>0</v>
      </c>
      <c r="AD1972">
        <v>20</v>
      </c>
      <c r="AE1972">
        <v>801</v>
      </c>
      <c r="AF1972" t="s">
        <v>39</v>
      </c>
      <c r="AG1972" t="s">
        <v>116</v>
      </c>
      <c r="AH1972" t="s">
        <v>186</v>
      </c>
    </row>
    <row r="1973" spans="1:34" x14ac:dyDescent="0.2">
      <c r="A1973">
        <v>1594969200</v>
      </c>
      <c r="B1973" t="s">
        <v>1960</v>
      </c>
      <c r="C1973" t="s">
        <v>34</v>
      </c>
      <c r="D1973" t="s">
        <v>56</v>
      </c>
      <c r="E1973" t="s">
        <v>83</v>
      </c>
      <c r="F1973" s="1">
        <v>44029</v>
      </c>
      <c r="G1973" s="1" t="str">
        <f t="shared" si="30"/>
        <v>Fri</v>
      </c>
      <c r="H1973" s="1" t="s">
        <v>56</v>
      </c>
      <c r="I1973">
        <v>-14400</v>
      </c>
      <c r="J1973" t="s">
        <v>38</v>
      </c>
      <c r="K1973">
        <v>44.378185000000002</v>
      </c>
      <c r="L1973">
        <v>-68.250243999999995</v>
      </c>
      <c r="M1973">
        <v>52.77</v>
      </c>
      <c r="N1973">
        <v>10000</v>
      </c>
      <c r="O1973">
        <v>49.93</v>
      </c>
      <c r="P1973">
        <v>51.98</v>
      </c>
      <c r="Q1973">
        <v>49.32</v>
      </c>
      <c r="R1973">
        <v>55.18</v>
      </c>
      <c r="S1973">
        <v>1025</v>
      </c>
      <c r="V1973">
        <v>90</v>
      </c>
      <c r="W1973">
        <v>4.7</v>
      </c>
      <c r="X1973">
        <v>140</v>
      </c>
      <c r="AD1973">
        <v>1</v>
      </c>
      <c r="AE1973">
        <v>800</v>
      </c>
      <c r="AF1973" t="s">
        <v>119</v>
      </c>
      <c r="AG1973" t="s">
        <v>120</v>
      </c>
      <c r="AH1973" t="s">
        <v>133</v>
      </c>
    </row>
    <row r="1974" spans="1:34" x14ac:dyDescent="0.2">
      <c r="A1974">
        <v>1594972800</v>
      </c>
      <c r="B1974" t="s">
        <v>1961</v>
      </c>
      <c r="C1974" t="s">
        <v>34</v>
      </c>
      <c r="D1974" t="s">
        <v>56</v>
      </c>
      <c r="E1974" t="s">
        <v>83</v>
      </c>
      <c r="F1974" s="1">
        <v>44029</v>
      </c>
      <c r="G1974" s="1" t="str">
        <f t="shared" si="30"/>
        <v>Fri</v>
      </c>
      <c r="H1974" s="1" t="s">
        <v>58</v>
      </c>
      <c r="I1974">
        <v>-14400</v>
      </c>
      <c r="J1974" t="s">
        <v>38</v>
      </c>
      <c r="K1974">
        <v>44.378185000000002</v>
      </c>
      <c r="L1974">
        <v>-68.250243999999995</v>
      </c>
      <c r="M1974">
        <v>53.24</v>
      </c>
      <c r="N1974">
        <v>10000</v>
      </c>
      <c r="O1974">
        <v>50.38</v>
      </c>
      <c r="P1974">
        <v>52.5</v>
      </c>
      <c r="Q1974">
        <v>49.6</v>
      </c>
      <c r="R1974">
        <v>56.08</v>
      </c>
      <c r="S1974">
        <v>1025</v>
      </c>
      <c r="V1974">
        <v>90</v>
      </c>
      <c r="W1974">
        <v>3</v>
      </c>
      <c r="X1974">
        <v>150</v>
      </c>
      <c r="Y1974">
        <v>0</v>
      </c>
      <c r="AD1974">
        <v>90</v>
      </c>
      <c r="AE1974">
        <v>804</v>
      </c>
      <c r="AF1974" t="s">
        <v>39</v>
      </c>
      <c r="AG1974" t="s">
        <v>47</v>
      </c>
      <c r="AH1974" t="s">
        <v>41</v>
      </c>
    </row>
    <row r="1975" spans="1:34" x14ac:dyDescent="0.2">
      <c r="A1975">
        <v>1594976400</v>
      </c>
      <c r="B1975" t="s">
        <v>1962</v>
      </c>
      <c r="C1975" t="s">
        <v>34</v>
      </c>
      <c r="D1975" t="s">
        <v>56</v>
      </c>
      <c r="E1975" t="s">
        <v>83</v>
      </c>
      <c r="F1975" s="1">
        <v>44029</v>
      </c>
      <c r="G1975" s="1" t="str">
        <f t="shared" si="30"/>
        <v>Fri</v>
      </c>
      <c r="H1975" s="1" t="s">
        <v>60</v>
      </c>
      <c r="I1975">
        <v>-14400</v>
      </c>
      <c r="J1975" t="s">
        <v>38</v>
      </c>
      <c r="K1975">
        <v>44.378185000000002</v>
      </c>
      <c r="L1975">
        <v>-68.250243999999995</v>
      </c>
      <c r="M1975">
        <v>54.12</v>
      </c>
      <c r="N1975">
        <v>10000</v>
      </c>
      <c r="O1975">
        <v>51.26</v>
      </c>
      <c r="P1975">
        <v>53.46</v>
      </c>
      <c r="Q1975">
        <v>52.32</v>
      </c>
      <c r="R1975">
        <v>56.08</v>
      </c>
      <c r="S1975">
        <v>1025</v>
      </c>
      <c r="V1975">
        <v>90</v>
      </c>
      <c r="W1975">
        <v>1.01</v>
      </c>
      <c r="X1975">
        <v>172</v>
      </c>
      <c r="Y1975">
        <v>0</v>
      </c>
      <c r="AD1975">
        <v>90</v>
      </c>
      <c r="AE1975">
        <v>804</v>
      </c>
      <c r="AF1975" t="s">
        <v>39</v>
      </c>
      <c r="AG1975" t="s">
        <v>47</v>
      </c>
      <c r="AH1975" t="s">
        <v>41</v>
      </c>
    </row>
    <row r="1976" spans="1:34" x14ac:dyDescent="0.2">
      <c r="A1976">
        <v>1594980000</v>
      </c>
      <c r="B1976" t="s">
        <v>1963</v>
      </c>
      <c r="C1976" t="s">
        <v>34</v>
      </c>
      <c r="D1976" t="s">
        <v>56</v>
      </c>
      <c r="E1976" t="s">
        <v>83</v>
      </c>
      <c r="F1976" s="1">
        <v>44029</v>
      </c>
      <c r="G1976" s="1" t="str">
        <f t="shared" si="30"/>
        <v>Fri</v>
      </c>
      <c r="H1976" s="1" t="s">
        <v>62</v>
      </c>
      <c r="I1976">
        <v>-14400</v>
      </c>
      <c r="J1976" t="s">
        <v>38</v>
      </c>
      <c r="K1976">
        <v>44.378185000000002</v>
      </c>
      <c r="L1976">
        <v>-68.250243999999995</v>
      </c>
      <c r="M1976">
        <v>55.51</v>
      </c>
      <c r="N1976">
        <v>10000</v>
      </c>
      <c r="O1976">
        <v>52.32</v>
      </c>
      <c r="P1976">
        <v>54.95</v>
      </c>
      <c r="Q1976">
        <v>53.78</v>
      </c>
      <c r="R1976">
        <v>57.4</v>
      </c>
      <c r="S1976">
        <v>1025</v>
      </c>
      <c r="V1976">
        <v>89</v>
      </c>
      <c r="W1976">
        <v>2.2400000000000002</v>
      </c>
      <c r="X1976">
        <v>180</v>
      </c>
      <c r="Y1976">
        <v>0</v>
      </c>
      <c r="AD1976">
        <v>90</v>
      </c>
      <c r="AE1976">
        <v>804</v>
      </c>
      <c r="AF1976" t="s">
        <v>39</v>
      </c>
      <c r="AG1976" t="s">
        <v>47</v>
      </c>
      <c r="AH1976" t="s">
        <v>112</v>
      </c>
    </row>
    <row r="1977" spans="1:34" x14ac:dyDescent="0.2">
      <c r="A1977">
        <v>1594983600</v>
      </c>
      <c r="B1977" t="s">
        <v>1964</v>
      </c>
      <c r="C1977" t="s">
        <v>34</v>
      </c>
      <c r="D1977" t="s">
        <v>56</v>
      </c>
      <c r="E1977" t="s">
        <v>83</v>
      </c>
      <c r="F1977" s="1">
        <v>44029</v>
      </c>
      <c r="G1977" s="1" t="str">
        <f t="shared" si="30"/>
        <v>Fri</v>
      </c>
      <c r="H1977" s="1" t="s">
        <v>67</v>
      </c>
      <c r="I1977">
        <v>-14400</v>
      </c>
      <c r="J1977" t="s">
        <v>38</v>
      </c>
      <c r="K1977">
        <v>44.378185000000002</v>
      </c>
      <c r="L1977">
        <v>-68.250243999999995</v>
      </c>
      <c r="M1977">
        <v>56.71</v>
      </c>
      <c r="N1977">
        <v>10000</v>
      </c>
      <c r="O1977">
        <v>52.9</v>
      </c>
      <c r="P1977">
        <v>56.17</v>
      </c>
      <c r="Q1977">
        <v>55.6</v>
      </c>
      <c r="R1977">
        <v>58.42</v>
      </c>
      <c r="S1977">
        <v>1025</v>
      </c>
      <c r="V1977">
        <v>87</v>
      </c>
      <c r="W1977">
        <v>3</v>
      </c>
      <c r="X1977">
        <v>186</v>
      </c>
      <c r="Y1977">
        <v>0</v>
      </c>
      <c r="AD1977">
        <v>90</v>
      </c>
      <c r="AE1977">
        <v>804</v>
      </c>
      <c r="AF1977" t="s">
        <v>39</v>
      </c>
      <c r="AG1977" t="s">
        <v>47</v>
      </c>
      <c r="AH1977" t="s">
        <v>112</v>
      </c>
    </row>
    <row r="1978" spans="1:34" x14ac:dyDescent="0.2">
      <c r="A1978">
        <v>1594987200</v>
      </c>
      <c r="B1978" t="s">
        <v>1965</v>
      </c>
      <c r="C1978" t="s">
        <v>34</v>
      </c>
      <c r="D1978" t="s">
        <v>56</v>
      </c>
      <c r="E1978" t="s">
        <v>83</v>
      </c>
      <c r="F1978" s="1">
        <v>44029</v>
      </c>
      <c r="G1978" s="1" t="str">
        <f t="shared" si="30"/>
        <v>Fri</v>
      </c>
      <c r="H1978" s="1" t="s">
        <v>72</v>
      </c>
      <c r="I1978">
        <v>-14400</v>
      </c>
      <c r="J1978" t="s">
        <v>38</v>
      </c>
      <c r="K1978">
        <v>44.378185000000002</v>
      </c>
      <c r="L1978">
        <v>-68.250243999999995</v>
      </c>
      <c r="M1978">
        <v>58.53</v>
      </c>
      <c r="N1978">
        <v>10000</v>
      </c>
      <c r="O1978">
        <v>53.06</v>
      </c>
      <c r="P1978">
        <v>57.94</v>
      </c>
      <c r="Q1978">
        <v>56.19</v>
      </c>
      <c r="R1978">
        <v>60.1</v>
      </c>
      <c r="S1978">
        <v>1024</v>
      </c>
      <c r="V1978">
        <v>82</v>
      </c>
      <c r="W1978">
        <v>4</v>
      </c>
      <c r="X1978">
        <v>228</v>
      </c>
      <c r="Y1978">
        <v>0</v>
      </c>
      <c r="AD1978">
        <v>75</v>
      </c>
      <c r="AE1978">
        <v>803</v>
      </c>
      <c r="AF1978" t="s">
        <v>39</v>
      </c>
      <c r="AG1978" t="s">
        <v>40</v>
      </c>
      <c r="AH1978" t="s">
        <v>112</v>
      </c>
    </row>
    <row r="1979" spans="1:34" x14ac:dyDescent="0.2">
      <c r="A1979">
        <v>1594990800</v>
      </c>
      <c r="B1979" t="s">
        <v>1966</v>
      </c>
      <c r="C1979" t="s">
        <v>34</v>
      </c>
      <c r="D1979" t="s">
        <v>56</v>
      </c>
      <c r="E1979" t="s">
        <v>83</v>
      </c>
      <c r="F1979" s="1">
        <v>44029</v>
      </c>
      <c r="G1979" s="1" t="str">
        <f t="shared" si="30"/>
        <v>Fri</v>
      </c>
      <c r="H1979" s="1" t="s">
        <v>75</v>
      </c>
      <c r="I1979">
        <v>-14400</v>
      </c>
      <c r="J1979" t="s">
        <v>38</v>
      </c>
      <c r="K1979">
        <v>44.378185000000002</v>
      </c>
      <c r="L1979">
        <v>-68.250243999999995</v>
      </c>
      <c r="M1979">
        <v>59.14</v>
      </c>
      <c r="N1979">
        <v>10000</v>
      </c>
      <c r="O1979">
        <v>52.65</v>
      </c>
      <c r="P1979">
        <v>58.48</v>
      </c>
      <c r="Q1979">
        <v>57</v>
      </c>
      <c r="R1979">
        <v>61.09</v>
      </c>
      <c r="S1979">
        <v>1024</v>
      </c>
      <c r="V1979">
        <v>79</v>
      </c>
      <c r="W1979">
        <v>4</v>
      </c>
      <c r="X1979">
        <v>157</v>
      </c>
      <c r="Y1979">
        <v>0</v>
      </c>
      <c r="Z1979">
        <v>0.75</v>
      </c>
      <c r="AD1979">
        <v>90</v>
      </c>
      <c r="AE1979">
        <v>500</v>
      </c>
      <c r="AF1979" t="s">
        <v>63</v>
      </c>
      <c r="AG1979" t="s">
        <v>64</v>
      </c>
      <c r="AH1979" t="s">
        <v>65</v>
      </c>
    </row>
    <row r="1980" spans="1:34" x14ac:dyDescent="0.2">
      <c r="A1980">
        <v>1594994400</v>
      </c>
      <c r="B1980" t="s">
        <v>1967</v>
      </c>
      <c r="C1980" t="s">
        <v>34</v>
      </c>
      <c r="D1980" t="s">
        <v>56</v>
      </c>
      <c r="E1980" t="s">
        <v>83</v>
      </c>
      <c r="F1980" s="1">
        <v>44029</v>
      </c>
      <c r="G1980" s="1" t="str">
        <f t="shared" si="30"/>
        <v>Fri</v>
      </c>
      <c r="H1980" s="1" t="s">
        <v>77</v>
      </c>
      <c r="I1980">
        <v>-14400</v>
      </c>
      <c r="J1980" t="s">
        <v>38</v>
      </c>
      <c r="K1980">
        <v>44.378185000000002</v>
      </c>
      <c r="L1980">
        <v>-68.250243999999995</v>
      </c>
      <c r="M1980">
        <v>59.29</v>
      </c>
      <c r="N1980">
        <v>10000</v>
      </c>
      <c r="O1980">
        <v>52.79</v>
      </c>
      <c r="P1980">
        <v>58.62</v>
      </c>
      <c r="Q1980">
        <v>57.18</v>
      </c>
      <c r="R1980">
        <v>61.09</v>
      </c>
      <c r="S1980">
        <v>1023</v>
      </c>
      <c r="V1980">
        <v>79</v>
      </c>
      <c r="W1980">
        <v>4</v>
      </c>
      <c r="X1980">
        <v>191</v>
      </c>
      <c r="Y1980">
        <v>0</v>
      </c>
      <c r="Z1980">
        <v>0.49</v>
      </c>
      <c r="AD1980">
        <v>90</v>
      </c>
      <c r="AE1980">
        <v>500</v>
      </c>
      <c r="AF1980" t="s">
        <v>63</v>
      </c>
      <c r="AG1980" t="s">
        <v>64</v>
      </c>
      <c r="AH1980" t="s">
        <v>65</v>
      </c>
    </row>
    <row r="1981" spans="1:34" x14ac:dyDescent="0.2">
      <c r="A1981">
        <v>1594998000</v>
      </c>
      <c r="B1981" t="s">
        <v>1968</v>
      </c>
      <c r="C1981" t="s">
        <v>34</v>
      </c>
      <c r="D1981" t="s">
        <v>56</v>
      </c>
      <c r="E1981" t="s">
        <v>83</v>
      </c>
      <c r="F1981" s="1">
        <v>44029</v>
      </c>
      <c r="G1981" s="1" t="str">
        <f t="shared" si="30"/>
        <v>Fri</v>
      </c>
      <c r="H1981" s="1" t="s">
        <v>79</v>
      </c>
      <c r="I1981">
        <v>-14400</v>
      </c>
      <c r="J1981" t="s">
        <v>38</v>
      </c>
      <c r="K1981">
        <v>44.378185000000002</v>
      </c>
      <c r="L1981">
        <v>-68.250243999999995</v>
      </c>
      <c r="M1981">
        <v>60.6</v>
      </c>
      <c r="N1981">
        <v>10000</v>
      </c>
      <c r="O1981">
        <v>53.01</v>
      </c>
      <c r="P1981">
        <v>59.94</v>
      </c>
      <c r="Q1981">
        <v>58.6</v>
      </c>
      <c r="R1981">
        <v>63.09</v>
      </c>
      <c r="S1981">
        <v>1023</v>
      </c>
      <c r="V1981">
        <v>76</v>
      </c>
      <c r="W1981">
        <v>8.01</v>
      </c>
      <c r="X1981">
        <v>216</v>
      </c>
      <c r="Y1981">
        <v>0</v>
      </c>
      <c r="AD1981">
        <v>90</v>
      </c>
      <c r="AE1981">
        <v>804</v>
      </c>
      <c r="AF1981" t="s">
        <v>39</v>
      </c>
      <c r="AG1981" t="s">
        <v>47</v>
      </c>
      <c r="AH1981" t="s">
        <v>112</v>
      </c>
    </row>
    <row r="1982" spans="1:34" x14ac:dyDescent="0.2">
      <c r="A1982">
        <v>1595001600</v>
      </c>
      <c r="B1982" t="s">
        <v>1969</v>
      </c>
      <c r="C1982" t="s">
        <v>34</v>
      </c>
      <c r="D1982" t="s">
        <v>56</v>
      </c>
      <c r="E1982" t="s">
        <v>83</v>
      </c>
      <c r="F1982" s="1">
        <v>44029</v>
      </c>
      <c r="G1982" s="1" t="str">
        <f t="shared" si="30"/>
        <v>Fri</v>
      </c>
      <c r="H1982" s="1" t="s">
        <v>81</v>
      </c>
      <c r="I1982">
        <v>-14400</v>
      </c>
      <c r="J1982" t="s">
        <v>38</v>
      </c>
      <c r="K1982">
        <v>44.378185000000002</v>
      </c>
      <c r="L1982">
        <v>-68.250243999999995</v>
      </c>
      <c r="M1982">
        <v>61.11</v>
      </c>
      <c r="N1982">
        <v>10000</v>
      </c>
      <c r="O1982">
        <v>53.85</v>
      </c>
      <c r="P1982">
        <v>60.53</v>
      </c>
      <c r="Q1982">
        <v>59.09</v>
      </c>
      <c r="R1982">
        <v>64.09</v>
      </c>
      <c r="S1982">
        <v>1022</v>
      </c>
      <c r="V1982">
        <v>77</v>
      </c>
      <c r="W1982">
        <v>8.99</v>
      </c>
      <c r="X1982">
        <v>201</v>
      </c>
      <c r="Y1982">
        <v>0</v>
      </c>
      <c r="AD1982">
        <v>90</v>
      </c>
      <c r="AE1982">
        <v>804</v>
      </c>
      <c r="AF1982" t="s">
        <v>39</v>
      </c>
      <c r="AG1982" t="s">
        <v>47</v>
      </c>
      <c r="AH1982" t="s">
        <v>112</v>
      </c>
    </row>
    <row r="1983" spans="1:34" x14ac:dyDescent="0.2">
      <c r="A1983">
        <v>1595005200</v>
      </c>
      <c r="B1983" t="s">
        <v>1970</v>
      </c>
      <c r="C1983" t="s">
        <v>34</v>
      </c>
      <c r="D1983" t="s">
        <v>56</v>
      </c>
      <c r="E1983" t="s">
        <v>83</v>
      </c>
      <c r="F1983" s="1">
        <v>44029</v>
      </c>
      <c r="G1983" s="1" t="str">
        <f t="shared" si="30"/>
        <v>Fri</v>
      </c>
      <c r="H1983" s="1" t="s">
        <v>83</v>
      </c>
      <c r="I1983">
        <v>-14400</v>
      </c>
      <c r="J1983" t="s">
        <v>38</v>
      </c>
      <c r="K1983">
        <v>44.378185000000002</v>
      </c>
      <c r="L1983">
        <v>-68.250243999999995</v>
      </c>
      <c r="M1983">
        <v>62.4</v>
      </c>
      <c r="N1983">
        <v>10000</v>
      </c>
      <c r="O1983">
        <v>54.01</v>
      </c>
      <c r="P1983">
        <v>61.83</v>
      </c>
      <c r="Q1983">
        <v>59.4</v>
      </c>
      <c r="R1983">
        <v>64.62</v>
      </c>
      <c r="S1983">
        <v>1021</v>
      </c>
      <c r="V1983">
        <v>74</v>
      </c>
      <c r="W1983">
        <v>4</v>
      </c>
      <c r="X1983">
        <v>216</v>
      </c>
      <c r="Y1983">
        <v>0</v>
      </c>
      <c r="AD1983">
        <v>90</v>
      </c>
      <c r="AE1983">
        <v>804</v>
      </c>
      <c r="AF1983" t="s">
        <v>39</v>
      </c>
      <c r="AG1983" t="s">
        <v>47</v>
      </c>
      <c r="AH1983" t="s">
        <v>112</v>
      </c>
    </row>
    <row r="1984" spans="1:34" x14ac:dyDescent="0.2">
      <c r="A1984">
        <v>1595008800</v>
      </c>
      <c r="B1984" t="s">
        <v>1971</v>
      </c>
      <c r="C1984" t="s">
        <v>34</v>
      </c>
      <c r="D1984" t="s">
        <v>56</v>
      </c>
      <c r="E1984" t="s">
        <v>83</v>
      </c>
      <c r="F1984" s="1">
        <v>44029</v>
      </c>
      <c r="G1984" s="1" t="str">
        <f t="shared" si="30"/>
        <v>Fri</v>
      </c>
      <c r="H1984" s="1" t="s">
        <v>86</v>
      </c>
      <c r="I1984">
        <v>-14400</v>
      </c>
      <c r="J1984" t="s">
        <v>38</v>
      </c>
      <c r="K1984">
        <v>44.378185000000002</v>
      </c>
      <c r="L1984">
        <v>-68.250243999999995</v>
      </c>
      <c r="M1984">
        <v>62.17</v>
      </c>
      <c r="N1984">
        <v>10000</v>
      </c>
      <c r="O1984">
        <v>54.16</v>
      </c>
      <c r="P1984">
        <v>61.61</v>
      </c>
      <c r="Q1984">
        <v>59.09</v>
      </c>
      <c r="R1984">
        <v>64.38</v>
      </c>
      <c r="S1984">
        <v>1021</v>
      </c>
      <c r="V1984">
        <v>75</v>
      </c>
      <c r="W1984">
        <v>10</v>
      </c>
      <c r="X1984">
        <v>183</v>
      </c>
      <c r="Y1984">
        <v>0</v>
      </c>
      <c r="AD1984">
        <v>90</v>
      </c>
      <c r="AE1984">
        <v>804</v>
      </c>
      <c r="AF1984" t="s">
        <v>39</v>
      </c>
      <c r="AG1984" t="s">
        <v>47</v>
      </c>
      <c r="AH1984" t="s">
        <v>112</v>
      </c>
    </row>
    <row r="1985" spans="1:34" x14ac:dyDescent="0.2">
      <c r="A1985">
        <v>1595012400</v>
      </c>
      <c r="B1985" t="s">
        <v>1972</v>
      </c>
      <c r="C1985" t="s">
        <v>34</v>
      </c>
      <c r="D1985" t="s">
        <v>56</v>
      </c>
      <c r="E1985" t="s">
        <v>83</v>
      </c>
      <c r="F1985" s="1">
        <v>44029</v>
      </c>
      <c r="G1985" s="1" t="str">
        <f t="shared" si="30"/>
        <v>Fri</v>
      </c>
      <c r="H1985" s="1" t="s">
        <v>88</v>
      </c>
      <c r="I1985">
        <v>-14400</v>
      </c>
      <c r="J1985" t="s">
        <v>38</v>
      </c>
      <c r="K1985">
        <v>44.378185000000002</v>
      </c>
      <c r="L1985">
        <v>-68.250243999999995</v>
      </c>
      <c r="M1985">
        <v>60.1</v>
      </c>
      <c r="N1985">
        <v>10000</v>
      </c>
      <c r="O1985">
        <v>54.25</v>
      </c>
      <c r="P1985">
        <v>59.61</v>
      </c>
      <c r="Q1985">
        <v>57.18</v>
      </c>
      <c r="R1985">
        <v>62.42</v>
      </c>
      <c r="S1985">
        <v>1021</v>
      </c>
      <c r="V1985">
        <v>81</v>
      </c>
      <c r="W1985">
        <v>5.01</v>
      </c>
      <c r="X1985">
        <v>185</v>
      </c>
      <c r="Y1985">
        <v>0</v>
      </c>
      <c r="AD1985">
        <v>90</v>
      </c>
      <c r="AE1985">
        <v>500</v>
      </c>
      <c r="AF1985" t="s">
        <v>63</v>
      </c>
      <c r="AG1985" t="s">
        <v>64</v>
      </c>
      <c r="AH1985" t="s">
        <v>65</v>
      </c>
    </row>
    <row r="1986" spans="1:34" x14ac:dyDescent="0.2">
      <c r="A1986">
        <v>1595016000</v>
      </c>
      <c r="B1986" t="s">
        <v>1973</v>
      </c>
      <c r="C1986" t="s">
        <v>34</v>
      </c>
      <c r="D1986" t="s">
        <v>56</v>
      </c>
      <c r="E1986" t="s">
        <v>83</v>
      </c>
      <c r="F1986" s="1">
        <v>44029</v>
      </c>
      <c r="G1986" s="1" t="str">
        <f t="shared" si="30"/>
        <v>Fri</v>
      </c>
      <c r="H1986" s="1" t="s">
        <v>90</v>
      </c>
      <c r="I1986">
        <v>-14400</v>
      </c>
      <c r="J1986" t="s">
        <v>38</v>
      </c>
      <c r="K1986">
        <v>44.378185000000002</v>
      </c>
      <c r="L1986">
        <v>-68.250243999999995</v>
      </c>
      <c r="M1986">
        <v>58.8</v>
      </c>
      <c r="N1986">
        <v>10000</v>
      </c>
      <c r="O1986">
        <v>54.95</v>
      </c>
      <c r="P1986">
        <v>58.48</v>
      </c>
      <c r="Q1986">
        <v>57</v>
      </c>
      <c r="R1986">
        <v>61.39</v>
      </c>
      <c r="S1986">
        <v>1020</v>
      </c>
      <c r="V1986">
        <v>87</v>
      </c>
      <c r="W1986">
        <v>8.01</v>
      </c>
      <c r="X1986">
        <v>204</v>
      </c>
      <c r="Y1986">
        <v>0</v>
      </c>
      <c r="Z1986">
        <v>0.25</v>
      </c>
      <c r="AD1986">
        <v>90</v>
      </c>
      <c r="AE1986">
        <v>500</v>
      </c>
      <c r="AF1986" t="s">
        <v>63</v>
      </c>
      <c r="AG1986" t="s">
        <v>64</v>
      </c>
      <c r="AH1986" t="s">
        <v>65</v>
      </c>
    </row>
    <row r="1987" spans="1:34" x14ac:dyDescent="0.2">
      <c r="A1987">
        <v>1595019600</v>
      </c>
      <c r="B1987" t="s">
        <v>1974</v>
      </c>
      <c r="C1987" t="s">
        <v>34</v>
      </c>
      <c r="D1987" t="s">
        <v>56</v>
      </c>
      <c r="E1987" t="s">
        <v>83</v>
      </c>
      <c r="F1987" s="1">
        <v>44029</v>
      </c>
      <c r="G1987" s="1" t="str">
        <f t="shared" ref="G1987:G2050" si="31">TEXT(F1987,"ddd")</f>
        <v>Fri</v>
      </c>
      <c r="H1987" s="1" t="s">
        <v>92</v>
      </c>
      <c r="I1987">
        <v>-14400</v>
      </c>
      <c r="J1987" t="s">
        <v>38</v>
      </c>
      <c r="K1987">
        <v>44.378185000000002</v>
      </c>
      <c r="L1987">
        <v>-68.250243999999995</v>
      </c>
      <c r="M1987">
        <v>58.48</v>
      </c>
      <c r="N1987">
        <v>10000</v>
      </c>
      <c r="O1987">
        <v>54</v>
      </c>
      <c r="P1987">
        <v>58.03</v>
      </c>
      <c r="Q1987">
        <v>56.19</v>
      </c>
      <c r="R1987">
        <v>61.39</v>
      </c>
      <c r="S1987">
        <v>1019</v>
      </c>
      <c r="V1987">
        <v>85</v>
      </c>
      <c r="W1987">
        <v>3</v>
      </c>
      <c r="X1987">
        <v>211</v>
      </c>
      <c r="Y1987">
        <v>0</v>
      </c>
      <c r="Z1987">
        <v>0.65</v>
      </c>
      <c r="AD1987">
        <v>90</v>
      </c>
      <c r="AE1987">
        <v>500</v>
      </c>
      <c r="AF1987" t="s">
        <v>63</v>
      </c>
      <c r="AG1987" t="s">
        <v>64</v>
      </c>
      <c r="AH1987" t="s">
        <v>65</v>
      </c>
    </row>
    <row r="1988" spans="1:34" x14ac:dyDescent="0.2">
      <c r="A1988">
        <v>1595023200</v>
      </c>
      <c r="B1988" t="s">
        <v>1975</v>
      </c>
      <c r="C1988" t="s">
        <v>34</v>
      </c>
      <c r="D1988" t="s">
        <v>56</v>
      </c>
      <c r="E1988" t="s">
        <v>83</v>
      </c>
      <c r="F1988" s="1">
        <v>44029</v>
      </c>
      <c r="G1988" s="1" t="str">
        <f t="shared" si="31"/>
        <v>Fri</v>
      </c>
      <c r="H1988" s="1" t="s">
        <v>94</v>
      </c>
      <c r="I1988">
        <v>-14400</v>
      </c>
      <c r="J1988" t="s">
        <v>38</v>
      </c>
      <c r="K1988">
        <v>44.378185000000002</v>
      </c>
      <c r="L1988">
        <v>-68.250243999999995</v>
      </c>
      <c r="M1988">
        <v>57.74</v>
      </c>
      <c r="N1988">
        <v>8047</v>
      </c>
      <c r="O1988">
        <v>54.82</v>
      </c>
      <c r="P1988">
        <v>57.45</v>
      </c>
      <c r="Q1988">
        <v>56.14</v>
      </c>
      <c r="R1988">
        <v>60.42</v>
      </c>
      <c r="S1988">
        <v>1018</v>
      </c>
      <c r="V1988">
        <v>90</v>
      </c>
      <c r="W1988">
        <v>8.01</v>
      </c>
      <c r="X1988">
        <v>152</v>
      </c>
      <c r="Y1988">
        <v>0</v>
      </c>
      <c r="Z1988">
        <v>1.35</v>
      </c>
      <c r="AD1988">
        <v>90</v>
      </c>
      <c r="AE1988">
        <v>501</v>
      </c>
      <c r="AF1988" t="s">
        <v>63</v>
      </c>
      <c r="AG1988" t="s">
        <v>73</v>
      </c>
      <c r="AH1988" t="s">
        <v>65</v>
      </c>
    </row>
    <row r="1989" spans="1:34" x14ac:dyDescent="0.2">
      <c r="A1989">
        <v>1595023200</v>
      </c>
      <c r="B1989" t="s">
        <v>1975</v>
      </c>
      <c r="C1989" t="s">
        <v>34</v>
      </c>
      <c r="D1989" t="s">
        <v>56</v>
      </c>
      <c r="E1989" t="s">
        <v>83</v>
      </c>
      <c r="F1989" s="1">
        <v>44029</v>
      </c>
      <c r="G1989" s="1" t="str">
        <f t="shared" si="31"/>
        <v>Fri</v>
      </c>
      <c r="H1989" s="1" t="s">
        <v>94</v>
      </c>
      <c r="I1989">
        <v>-14400</v>
      </c>
      <c r="J1989" t="s">
        <v>38</v>
      </c>
      <c r="K1989">
        <v>44.378185000000002</v>
      </c>
      <c r="L1989">
        <v>-68.250243999999995</v>
      </c>
      <c r="M1989">
        <v>57.74</v>
      </c>
      <c r="N1989">
        <v>8047</v>
      </c>
      <c r="O1989">
        <v>54.82</v>
      </c>
      <c r="P1989">
        <v>57.45</v>
      </c>
      <c r="Q1989">
        <v>56.14</v>
      </c>
      <c r="R1989">
        <v>60.42</v>
      </c>
      <c r="S1989">
        <v>1018</v>
      </c>
      <c r="V1989">
        <v>90</v>
      </c>
      <c r="W1989">
        <v>8.01</v>
      </c>
      <c r="X1989">
        <v>152</v>
      </c>
      <c r="Y1989">
        <v>0</v>
      </c>
      <c r="Z1989">
        <v>1.35</v>
      </c>
      <c r="AD1989">
        <v>90</v>
      </c>
      <c r="AE1989">
        <v>701</v>
      </c>
      <c r="AF1989" t="s">
        <v>68</v>
      </c>
      <c r="AG1989" t="s">
        <v>69</v>
      </c>
      <c r="AH1989" t="s">
        <v>70</v>
      </c>
    </row>
    <row r="1990" spans="1:34" x14ac:dyDescent="0.2">
      <c r="A1990">
        <v>1595026800</v>
      </c>
      <c r="B1990" t="s">
        <v>1976</v>
      </c>
      <c r="C1990" t="s">
        <v>34</v>
      </c>
      <c r="D1990" t="s">
        <v>56</v>
      </c>
      <c r="E1990" t="s">
        <v>83</v>
      </c>
      <c r="F1990" s="1">
        <v>44029</v>
      </c>
      <c r="G1990" s="1" t="str">
        <f t="shared" si="31"/>
        <v>Fri</v>
      </c>
      <c r="H1990" s="1" t="s">
        <v>96</v>
      </c>
      <c r="I1990">
        <v>-14400</v>
      </c>
      <c r="J1990" t="s">
        <v>38</v>
      </c>
      <c r="K1990">
        <v>44.378185000000002</v>
      </c>
      <c r="L1990">
        <v>-68.250243999999995</v>
      </c>
      <c r="M1990">
        <v>58.05</v>
      </c>
      <c r="N1990">
        <v>2816</v>
      </c>
      <c r="O1990">
        <v>56.03</v>
      </c>
      <c r="P1990">
        <v>57.92</v>
      </c>
      <c r="Q1990">
        <v>56.5</v>
      </c>
      <c r="R1990">
        <v>60.42</v>
      </c>
      <c r="S1990">
        <v>1018</v>
      </c>
      <c r="V1990">
        <v>93</v>
      </c>
      <c r="W1990">
        <v>5.01</v>
      </c>
      <c r="X1990">
        <v>225</v>
      </c>
      <c r="Y1990">
        <v>0</v>
      </c>
      <c r="Z1990">
        <v>1.78</v>
      </c>
      <c r="AD1990">
        <v>90</v>
      </c>
      <c r="AE1990">
        <v>701</v>
      </c>
      <c r="AF1990" t="s">
        <v>68</v>
      </c>
      <c r="AG1990" t="s">
        <v>69</v>
      </c>
      <c r="AH1990" t="s">
        <v>70</v>
      </c>
    </row>
    <row r="1991" spans="1:34" x14ac:dyDescent="0.2">
      <c r="A1991">
        <v>1595026800</v>
      </c>
      <c r="B1991" t="s">
        <v>1976</v>
      </c>
      <c r="C1991" t="s">
        <v>34</v>
      </c>
      <c r="D1991" t="s">
        <v>56</v>
      </c>
      <c r="E1991" t="s">
        <v>83</v>
      </c>
      <c r="F1991" s="1">
        <v>44029</v>
      </c>
      <c r="G1991" s="1" t="str">
        <f t="shared" si="31"/>
        <v>Fri</v>
      </c>
      <c r="H1991" s="1" t="s">
        <v>96</v>
      </c>
      <c r="I1991">
        <v>-14400</v>
      </c>
      <c r="J1991" t="s">
        <v>38</v>
      </c>
      <c r="K1991">
        <v>44.378185000000002</v>
      </c>
      <c r="L1991">
        <v>-68.250243999999995</v>
      </c>
      <c r="M1991">
        <v>58.05</v>
      </c>
      <c r="N1991">
        <v>2816</v>
      </c>
      <c r="O1991">
        <v>56.03</v>
      </c>
      <c r="P1991">
        <v>57.92</v>
      </c>
      <c r="Q1991">
        <v>56.5</v>
      </c>
      <c r="R1991">
        <v>60.42</v>
      </c>
      <c r="S1991">
        <v>1018</v>
      </c>
      <c r="V1991">
        <v>93</v>
      </c>
      <c r="W1991">
        <v>5.01</v>
      </c>
      <c r="X1991">
        <v>225</v>
      </c>
      <c r="Y1991">
        <v>0</v>
      </c>
      <c r="Z1991">
        <v>1.78</v>
      </c>
      <c r="AD1991">
        <v>90</v>
      </c>
      <c r="AE1991">
        <v>501</v>
      </c>
      <c r="AF1991" t="s">
        <v>63</v>
      </c>
      <c r="AG1991" t="s">
        <v>73</v>
      </c>
      <c r="AH1991" t="s">
        <v>65</v>
      </c>
    </row>
    <row r="1992" spans="1:34" x14ac:dyDescent="0.2">
      <c r="A1992">
        <v>1595030400</v>
      </c>
      <c r="B1992" t="s">
        <v>1977</v>
      </c>
      <c r="C1992" t="s">
        <v>34</v>
      </c>
      <c r="D1992" t="s">
        <v>56</v>
      </c>
      <c r="E1992" t="s">
        <v>86</v>
      </c>
      <c r="F1992" s="1">
        <v>44030</v>
      </c>
      <c r="G1992" s="1" t="str">
        <f t="shared" si="31"/>
        <v>Sat</v>
      </c>
      <c r="H1992" s="1" t="s">
        <v>37</v>
      </c>
      <c r="I1992">
        <v>-14400</v>
      </c>
      <c r="J1992" t="s">
        <v>38</v>
      </c>
      <c r="K1992">
        <v>44.378185000000002</v>
      </c>
      <c r="L1992">
        <v>-68.250243999999995</v>
      </c>
      <c r="M1992">
        <v>58.32</v>
      </c>
      <c r="N1992">
        <v>2012</v>
      </c>
      <c r="O1992">
        <v>56.61</v>
      </c>
      <c r="P1992">
        <v>58.26</v>
      </c>
      <c r="Q1992">
        <v>57.04</v>
      </c>
      <c r="R1992">
        <v>61.09</v>
      </c>
      <c r="S1992">
        <v>1017</v>
      </c>
      <c r="V1992">
        <v>94</v>
      </c>
      <c r="W1992">
        <v>7</v>
      </c>
      <c r="X1992">
        <v>186</v>
      </c>
      <c r="Y1992">
        <v>0</v>
      </c>
      <c r="Z1992">
        <v>0.25</v>
      </c>
      <c r="AD1992">
        <v>90</v>
      </c>
      <c r="AE1992">
        <v>500</v>
      </c>
      <c r="AF1992" t="s">
        <v>63</v>
      </c>
      <c r="AG1992" t="s">
        <v>64</v>
      </c>
      <c r="AH1992" t="s">
        <v>65</v>
      </c>
    </row>
    <row r="1993" spans="1:34" x14ac:dyDescent="0.2">
      <c r="A1993">
        <v>1595030400</v>
      </c>
      <c r="B1993" t="s">
        <v>1977</v>
      </c>
      <c r="C1993" t="s">
        <v>34</v>
      </c>
      <c r="D1993" t="s">
        <v>56</v>
      </c>
      <c r="E1993" t="s">
        <v>86</v>
      </c>
      <c r="F1993" s="1">
        <v>44030</v>
      </c>
      <c r="G1993" s="1" t="str">
        <f t="shared" si="31"/>
        <v>Sat</v>
      </c>
      <c r="H1993" s="1" t="s">
        <v>37</v>
      </c>
      <c r="I1993">
        <v>-14400</v>
      </c>
      <c r="J1993" t="s">
        <v>38</v>
      </c>
      <c r="K1993">
        <v>44.378185000000002</v>
      </c>
      <c r="L1993">
        <v>-68.250243999999995</v>
      </c>
      <c r="M1993">
        <v>58.32</v>
      </c>
      <c r="N1993">
        <v>2012</v>
      </c>
      <c r="O1993">
        <v>56.61</v>
      </c>
      <c r="P1993">
        <v>58.26</v>
      </c>
      <c r="Q1993">
        <v>57.04</v>
      </c>
      <c r="R1993">
        <v>61.09</v>
      </c>
      <c r="S1993">
        <v>1017</v>
      </c>
      <c r="V1993">
        <v>94</v>
      </c>
      <c r="W1993">
        <v>7</v>
      </c>
      <c r="X1993">
        <v>186</v>
      </c>
      <c r="Y1993">
        <v>0</v>
      </c>
      <c r="Z1993">
        <v>0.25</v>
      </c>
      <c r="AD1993">
        <v>90</v>
      </c>
      <c r="AE1993">
        <v>701</v>
      </c>
      <c r="AF1993" t="s">
        <v>68</v>
      </c>
      <c r="AG1993" t="s">
        <v>69</v>
      </c>
      <c r="AH1993" t="s">
        <v>70</v>
      </c>
    </row>
    <row r="1994" spans="1:34" x14ac:dyDescent="0.2">
      <c r="A1994">
        <v>1595034000</v>
      </c>
      <c r="B1994" t="s">
        <v>1978</v>
      </c>
      <c r="C1994" t="s">
        <v>34</v>
      </c>
      <c r="D1994" t="s">
        <v>56</v>
      </c>
      <c r="E1994" t="s">
        <v>86</v>
      </c>
      <c r="F1994" s="1">
        <v>44030</v>
      </c>
      <c r="G1994" s="1" t="str">
        <f t="shared" si="31"/>
        <v>Sat</v>
      </c>
      <c r="H1994" s="1" t="s">
        <v>36</v>
      </c>
      <c r="I1994">
        <v>-14400</v>
      </c>
      <c r="J1994" t="s">
        <v>38</v>
      </c>
      <c r="K1994">
        <v>44.378185000000002</v>
      </c>
      <c r="L1994">
        <v>-68.250243999999995</v>
      </c>
      <c r="M1994">
        <v>58.93</v>
      </c>
      <c r="N1994">
        <v>4023</v>
      </c>
      <c r="O1994">
        <v>57.2</v>
      </c>
      <c r="P1994">
        <v>58.95</v>
      </c>
      <c r="Q1994">
        <v>57.76</v>
      </c>
      <c r="R1994">
        <v>61.09</v>
      </c>
      <c r="S1994">
        <v>1017</v>
      </c>
      <c r="V1994">
        <v>94</v>
      </c>
      <c r="W1994">
        <v>5.99</v>
      </c>
      <c r="X1994">
        <v>222</v>
      </c>
      <c r="Y1994">
        <v>0</v>
      </c>
      <c r="Z1994">
        <v>0.23</v>
      </c>
      <c r="AD1994">
        <v>90</v>
      </c>
      <c r="AE1994">
        <v>500</v>
      </c>
      <c r="AF1994" t="s">
        <v>63</v>
      </c>
      <c r="AG1994" t="s">
        <v>64</v>
      </c>
      <c r="AH1994" t="s">
        <v>109</v>
      </c>
    </row>
    <row r="1995" spans="1:34" x14ac:dyDescent="0.2">
      <c r="A1995">
        <v>1595034000</v>
      </c>
      <c r="B1995" t="s">
        <v>1978</v>
      </c>
      <c r="C1995" t="s">
        <v>34</v>
      </c>
      <c r="D1995" t="s">
        <v>56</v>
      </c>
      <c r="E1995" t="s">
        <v>86</v>
      </c>
      <c r="F1995" s="1">
        <v>44030</v>
      </c>
      <c r="G1995" s="1" t="str">
        <f t="shared" si="31"/>
        <v>Sat</v>
      </c>
      <c r="H1995" s="1" t="s">
        <v>36</v>
      </c>
      <c r="I1995">
        <v>-14400</v>
      </c>
      <c r="J1995" t="s">
        <v>38</v>
      </c>
      <c r="K1995">
        <v>44.378185000000002</v>
      </c>
      <c r="L1995">
        <v>-68.250243999999995</v>
      </c>
      <c r="M1995">
        <v>58.93</v>
      </c>
      <c r="N1995">
        <v>4023</v>
      </c>
      <c r="O1995">
        <v>57.2</v>
      </c>
      <c r="P1995">
        <v>58.95</v>
      </c>
      <c r="Q1995">
        <v>57.76</v>
      </c>
      <c r="R1995">
        <v>61.09</v>
      </c>
      <c r="S1995">
        <v>1017</v>
      </c>
      <c r="V1995">
        <v>94</v>
      </c>
      <c r="W1995">
        <v>5.99</v>
      </c>
      <c r="X1995">
        <v>222</v>
      </c>
      <c r="Y1995">
        <v>0</v>
      </c>
      <c r="Z1995">
        <v>0.23</v>
      </c>
      <c r="AD1995">
        <v>90</v>
      </c>
      <c r="AE1995">
        <v>701</v>
      </c>
      <c r="AF1995" t="s">
        <v>68</v>
      </c>
      <c r="AG1995" t="s">
        <v>69</v>
      </c>
      <c r="AH1995" t="s">
        <v>98</v>
      </c>
    </row>
    <row r="1996" spans="1:34" x14ac:dyDescent="0.2">
      <c r="A1996">
        <v>1595037600</v>
      </c>
      <c r="B1996" t="s">
        <v>1979</v>
      </c>
      <c r="C1996" t="s">
        <v>34</v>
      </c>
      <c r="D1996" t="s">
        <v>56</v>
      </c>
      <c r="E1996" t="s">
        <v>86</v>
      </c>
      <c r="F1996" s="1">
        <v>44030</v>
      </c>
      <c r="G1996" s="1" t="str">
        <f t="shared" si="31"/>
        <v>Sat</v>
      </c>
      <c r="H1996" s="1" t="s">
        <v>46</v>
      </c>
      <c r="I1996">
        <v>-14400</v>
      </c>
      <c r="J1996" t="s">
        <v>38</v>
      </c>
      <c r="K1996">
        <v>44.378185000000002</v>
      </c>
      <c r="L1996">
        <v>-68.250243999999995</v>
      </c>
      <c r="M1996">
        <v>59.2</v>
      </c>
      <c r="N1996">
        <v>2816</v>
      </c>
      <c r="O1996">
        <v>57.47</v>
      </c>
      <c r="P1996">
        <v>59.23</v>
      </c>
      <c r="Q1996">
        <v>57.76</v>
      </c>
      <c r="R1996">
        <v>61.09</v>
      </c>
      <c r="S1996">
        <v>1017</v>
      </c>
      <c r="V1996">
        <v>94</v>
      </c>
      <c r="W1996">
        <v>1.01</v>
      </c>
      <c r="X1996">
        <v>331</v>
      </c>
      <c r="Y1996">
        <v>0</v>
      </c>
      <c r="AD1996">
        <v>90</v>
      </c>
      <c r="AE1996">
        <v>701</v>
      </c>
      <c r="AF1996" t="s">
        <v>68</v>
      </c>
      <c r="AG1996" t="s">
        <v>69</v>
      </c>
      <c r="AH1996" t="s">
        <v>98</v>
      </c>
    </row>
    <row r="1997" spans="1:34" x14ac:dyDescent="0.2">
      <c r="A1997">
        <v>1595041200</v>
      </c>
      <c r="B1997" t="s">
        <v>1980</v>
      </c>
      <c r="C1997" t="s">
        <v>34</v>
      </c>
      <c r="D1997" t="s">
        <v>56</v>
      </c>
      <c r="E1997" t="s">
        <v>86</v>
      </c>
      <c r="F1997" s="1">
        <v>44030</v>
      </c>
      <c r="G1997" s="1" t="str">
        <f t="shared" si="31"/>
        <v>Sat</v>
      </c>
      <c r="H1997" s="1" t="s">
        <v>49</v>
      </c>
      <c r="I1997">
        <v>-14400</v>
      </c>
      <c r="J1997" t="s">
        <v>38</v>
      </c>
      <c r="K1997">
        <v>44.378185000000002</v>
      </c>
      <c r="L1997">
        <v>-68.250243999999995</v>
      </c>
      <c r="M1997">
        <v>59.38</v>
      </c>
      <c r="N1997">
        <v>1609</v>
      </c>
      <c r="O1997">
        <v>57.65</v>
      </c>
      <c r="P1997">
        <v>59.43</v>
      </c>
      <c r="Q1997">
        <v>58.08</v>
      </c>
      <c r="R1997">
        <v>60.69</v>
      </c>
      <c r="S1997">
        <v>1017</v>
      </c>
      <c r="V1997">
        <v>94</v>
      </c>
      <c r="W1997">
        <v>7</v>
      </c>
      <c r="X1997">
        <v>305</v>
      </c>
      <c r="Y1997">
        <v>0</v>
      </c>
      <c r="AD1997">
        <v>90</v>
      </c>
      <c r="AE1997">
        <v>701</v>
      </c>
      <c r="AF1997" t="s">
        <v>68</v>
      </c>
      <c r="AG1997" t="s">
        <v>69</v>
      </c>
      <c r="AH1997" t="s">
        <v>98</v>
      </c>
    </row>
    <row r="1998" spans="1:34" x14ac:dyDescent="0.2">
      <c r="A1998">
        <v>1595044800</v>
      </c>
      <c r="B1998" t="s">
        <v>1981</v>
      </c>
      <c r="C1998" t="s">
        <v>34</v>
      </c>
      <c r="D1998" t="s">
        <v>56</v>
      </c>
      <c r="E1998" t="s">
        <v>86</v>
      </c>
      <c r="F1998" s="1">
        <v>44030</v>
      </c>
      <c r="G1998" s="1" t="str">
        <f t="shared" si="31"/>
        <v>Sat</v>
      </c>
      <c r="H1998" s="1" t="s">
        <v>51</v>
      </c>
      <c r="I1998">
        <v>-14400</v>
      </c>
      <c r="J1998" t="s">
        <v>38</v>
      </c>
      <c r="K1998">
        <v>44.378185000000002</v>
      </c>
      <c r="L1998">
        <v>-68.250243999999995</v>
      </c>
      <c r="M1998">
        <v>59.45</v>
      </c>
      <c r="N1998">
        <v>1609</v>
      </c>
      <c r="O1998">
        <v>57.72</v>
      </c>
      <c r="P1998">
        <v>59.52</v>
      </c>
      <c r="Q1998">
        <v>58.08</v>
      </c>
      <c r="R1998">
        <v>61.43</v>
      </c>
      <c r="S1998">
        <v>1017</v>
      </c>
      <c r="V1998">
        <v>94</v>
      </c>
      <c r="W1998">
        <v>5.99</v>
      </c>
      <c r="X1998">
        <v>283</v>
      </c>
      <c r="Y1998">
        <v>0</v>
      </c>
      <c r="AD1998">
        <v>90</v>
      </c>
      <c r="AE1998">
        <v>701</v>
      </c>
      <c r="AF1998" t="s">
        <v>68</v>
      </c>
      <c r="AG1998" t="s">
        <v>69</v>
      </c>
      <c r="AH1998" t="s">
        <v>98</v>
      </c>
    </row>
    <row r="1999" spans="1:34" x14ac:dyDescent="0.2">
      <c r="A1999">
        <v>1595048400</v>
      </c>
      <c r="B1999" t="s">
        <v>1982</v>
      </c>
      <c r="C1999" t="s">
        <v>34</v>
      </c>
      <c r="D1999" t="s">
        <v>56</v>
      </c>
      <c r="E1999" t="s">
        <v>86</v>
      </c>
      <c r="F1999" s="1">
        <v>44030</v>
      </c>
      <c r="G1999" s="1" t="str">
        <f t="shared" si="31"/>
        <v>Sat</v>
      </c>
      <c r="H1999" s="1" t="s">
        <v>35</v>
      </c>
      <c r="I1999">
        <v>-14400</v>
      </c>
      <c r="J1999" t="s">
        <v>38</v>
      </c>
      <c r="K1999">
        <v>44.378185000000002</v>
      </c>
      <c r="L1999">
        <v>-68.250243999999995</v>
      </c>
      <c r="M1999">
        <v>59.65</v>
      </c>
      <c r="N1999">
        <v>10000</v>
      </c>
      <c r="O1999">
        <v>58.21</v>
      </c>
      <c r="P1999">
        <v>59.77</v>
      </c>
      <c r="Q1999">
        <v>58.6</v>
      </c>
      <c r="R1999">
        <v>61.43</v>
      </c>
      <c r="S1999">
        <v>1017</v>
      </c>
      <c r="V1999">
        <v>95</v>
      </c>
      <c r="W1999">
        <v>11.99</v>
      </c>
      <c r="X1999">
        <v>271</v>
      </c>
      <c r="Y1999">
        <v>0</v>
      </c>
      <c r="AD1999">
        <v>90</v>
      </c>
      <c r="AE1999">
        <v>804</v>
      </c>
      <c r="AF1999" t="s">
        <v>39</v>
      </c>
      <c r="AG1999" t="s">
        <v>47</v>
      </c>
      <c r="AH1999" t="s">
        <v>41</v>
      </c>
    </row>
    <row r="2000" spans="1:34" x14ac:dyDescent="0.2">
      <c r="A2000">
        <v>1595052000</v>
      </c>
      <c r="B2000" t="s">
        <v>1983</v>
      </c>
      <c r="C2000" t="s">
        <v>34</v>
      </c>
      <c r="D2000" t="s">
        <v>56</v>
      </c>
      <c r="E2000" t="s">
        <v>86</v>
      </c>
      <c r="F2000" s="1">
        <v>44030</v>
      </c>
      <c r="G2000" s="1" t="str">
        <f t="shared" si="31"/>
        <v>Sat</v>
      </c>
      <c r="H2000" s="1" t="s">
        <v>54</v>
      </c>
      <c r="I2000">
        <v>-14400</v>
      </c>
      <c r="J2000" t="s">
        <v>38</v>
      </c>
      <c r="K2000">
        <v>44.378185000000002</v>
      </c>
      <c r="L2000">
        <v>-68.250243999999995</v>
      </c>
      <c r="M2000">
        <v>59.56</v>
      </c>
      <c r="N2000">
        <v>9656</v>
      </c>
      <c r="O2000">
        <v>58.12</v>
      </c>
      <c r="P2000">
        <v>59.68</v>
      </c>
      <c r="Q2000">
        <v>58.6</v>
      </c>
      <c r="R2000">
        <v>61.43</v>
      </c>
      <c r="S2000">
        <v>1017</v>
      </c>
      <c r="V2000">
        <v>95</v>
      </c>
      <c r="W2000">
        <v>8.01</v>
      </c>
      <c r="X2000">
        <v>273</v>
      </c>
      <c r="Y2000">
        <v>0</v>
      </c>
      <c r="AD2000">
        <v>90</v>
      </c>
      <c r="AE2000">
        <v>701</v>
      </c>
      <c r="AF2000" t="s">
        <v>68</v>
      </c>
      <c r="AG2000" t="s">
        <v>69</v>
      </c>
      <c r="AH2000" t="s">
        <v>98</v>
      </c>
    </row>
    <row r="2001" spans="1:34" x14ac:dyDescent="0.2">
      <c r="A2001">
        <v>1595055600</v>
      </c>
      <c r="B2001" t="s">
        <v>1984</v>
      </c>
      <c r="C2001" t="s">
        <v>34</v>
      </c>
      <c r="D2001" t="s">
        <v>56</v>
      </c>
      <c r="E2001" t="s">
        <v>86</v>
      </c>
      <c r="F2001" s="1">
        <v>44030</v>
      </c>
      <c r="G2001" s="1" t="str">
        <f t="shared" si="31"/>
        <v>Sat</v>
      </c>
      <c r="H2001" s="1" t="s">
        <v>56</v>
      </c>
      <c r="I2001">
        <v>-14400</v>
      </c>
      <c r="J2001" t="s">
        <v>38</v>
      </c>
      <c r="K2001">
        <v>44.378185000000002</v>
      </c>
      <c r="L2001">
        <v>-68.250243999999995</v>
      </c>
      <c r="M2001">
        <v>59.32</v>
      </c>
      <c r="N2001">
        <v>1609</v>
      </c>
      <c r="O2001">
        <v>57.9</v>
      </c>
      <c r="P2001">
        <v>59.41</v>
      </c>
      <c r="Q2001">
        <v>58.39</v>
      </c>
      <c r="R2001">
        <v>60.69</v>
      </c>
      <c r="S2001">
        <v>1016</v>
      </c>
      <c r="V2001">
        <v>95</v>
      </c>
      <c r="W2001">
        <v>5.99</v>
      </c>
      <c r="X2001">
        <v>317</v>
      </c>
      <c r="Y2001">
        <v>0</v>
      </c>
      <c r="AD2001">
        <v>90</v>
      </c>
      <c r="AE2001">
        <v>701</v>
      </c>
      <c r="AF2001" t="s">
        <v>68</v>
      </c>
      <c r="AG2001" t="s">
        <v>69</v>
      </c>
      <c r="AH2001" t="s">
        <v>98</v>
      </c>
    </row>
    <row r="2002" spans="1:34" x14ac:dyDescent="0.2">
      <c r="A2002">
        <v>1595059200</v>
      </c>
      <c r="B2002" t="s">
        <v>1985</v>
      </c>
      <c r="C2002" t="s">
        <v>34</v>
      </c>
      <c r="D2002" t="s">
        <v>56</v>
      </c>
      <c r="E2002" t="s">
        <v>86</v>
      </c>
      <c r="F2002" s="1">
        <v>44030</v>
      </c>
      <c r="G2002" s="1" t="str">
        <f t="shared" si="31"/>
        <v>Sat</v>
      </c>
      <c r="H2002" s="1" t="s">
        <v>58</v>
      </c>
      <c r="I2002">
        <v>-14400</v>
      </c>
      <c r="J2002" t="s">
        <v>38</v>
      </c>
      <c r="K2002">
        <v>44.378185000000002</v>
      </c>
      <c r="L2002">
        <v>-68.250243999999995</v>
      </c>
      <c r="M2002">
        <v>59.23</v>
      </c>
      <c r="N2002">
        <v>805</v>
      </c>
      <c r="O2002">
        <v>57.81</v>
      </c>
      <c r="P2002">
        <v>59.32</v>
      </c>
      <c r="Q2002">
        <v>58.39</v>
      </c>
      <c r="R2002">
        <v>60.69</v>
      </c>
      <c r="S2002">
        <v>1016</v>
      </c>
      <c r="V2002">
        <v>95</v>
      </c>
      <c r="W2002">
        <v>8.01</v>
      </c>
      <c r="X2002">
        <v>334</v>
      </c>
      <c r="Y2002">
        <v>0</v>
      </c>
      <c r="AD2002">
        <v>90</v>
      </c>
      <c r="AE2002">
        <v>741</v>
      </c>
      <c r="AF2002" t="s">
        <v>100</v>
      </c>
      <c r="AG2002" t="s">
        <v>101</v>
      </c>
      <c r="AH2002" t="s">
        <v>98</v>
      </c>
    </row>
    <row r="2003" spans="1:34" x14ac:dyDescent="0.2">
      <c r="A2003">
        <v>1595062800</v>
      </c>
      <c r="B2003" t="s">
        <v>1986</v>
      </c>
      <c r="C2003" t="s">
        <v>34</v>
      </c>
      <c r="D2003" t="s">
        <v>56</v>
      </c>
      <c r="E2003" t="s">
        <v>86</v>
      </c>
      <c r="F2003" s="1">
        <v>44030</v>
      </c>
      <c r="G2003" s="1" t="str">
        <f t="shared" si="31"/>
        <v>Sat</v>
      </c>
      <c r="H2003" s="1" t="s">
        <v>60</v>
      </c>
      <c r="I2003">
        <v>-14400</v>
      </c>
      <c r="J2003" t="s">
        <v>38</v>
      </c>
      <c r="K2003">
        <v>44.378185000000002</v>
      </c>
      <c r="L2003">
        <v>-68.250243999999995</v>
      </c>
      <c r="M2003">
        <v>58.98</v>
      </c>
      <c r="N2003">
        <v>402</v>
      </c>
      <c r="O2003">
        <v>57.56</v>
      </c>
      <c r="P2003">
        <v>59.05</v>
      </c>
      <c r="Q2003">
        <v>57.6</v>
      </c>
      <c r="R2003">
        <v>60.69</v>
      </c>
      <c r="S2003">
        <v>1016</v>
      </c>
      <c r="V2003">
        <v>95</v>
      </c>
      <c r="W2003">
        <v>5.99</v>
      </c>
      <c r="X2003">
        <v>337</v>
      </c>
      <c r="Y2003">
        <v>0</v>
      </c>
      <c r="AD2003">
        <v>90</v>
      </c>
      <c r="AE2003">
        <v>741</v>
      </c>
      <c r="AF2003" t="s">
        <v>100</v>
      </c>
      <c r="AG2003" t="s">
        <v>101</v>
      </c>
      <c r="AH2003" t="s">
        <v>98</v>
      </c>
    </row>
    <row r="2004" spans="1:34" x14ac:dyDescent="0.2">
      <c r="A2004">
        <v>1595066400</v>
      </c>
      <c r="B2004" t="s">
        <v>1987</v>
      </c>
      <c r="C2004" t="s">
        <v>34</v>
      </c>
      <c r="D2004" t="s">
        <v>56</v>
      </c>
      <c r="E2004" t="s">
        <v>86</v>
      </c>
      <c r="F2004" s="1">
        <v>44030</v>
      </c>
      <c r="G2004" s="1" t="str">
        <f t="shared" si="31"/>
        <v>Sat</v>
      </c>
      <c r="H2004" s="1" t="s">
        <v>62</v>
      </c>
      <c r="I2004">
        <v>-14400</v>
      </c>
      <c r="J2004" t="s">
        <v>38</v>
      </c>
      <c r="K2004">
        <v>44.378185000000002</v>
      </c>
      <c r="L2004">
        <v>-68.250243999999995</v>
      </c>
      <c r="M2004">
        <v>58.75</v>
      </c>
      <c r="N2004">
        <v>402</v>
      </c>
      <c r="O2004">
        <v>57.33</v>
      </c>
      <c r="P2004">
        <v>58.78</v>
      </c>
      <c r="Q2004">
        <v>57.6</v>
      </c>
      <c r="R2004">
        <v>60.69</v>
      </c>
      <c r="S2004">
        <v>1016</v>
      </c>
      <c r="V2004">
        <v>95</v>
      </c>
      <c r="W2004">
        <v>0</v>
      </c>
      <c r="X2004">
        <v>0</v>
      </c>
      <c r="AD2004">
        <v>90</v>
      </c>
      <c r="AE2004">
        <v>741</v>
      </c>
      <c r="AF2004" t="s">
        <v>100</v>
      </c>
      <c r="AG2004" t="s">
        <v>101</v>
      </c>
      <c r="AH2004" t="s">
        <v>70</v>
      </c>
    </row>
    <row r="2005" spans="1:34" x14ac:dyDescent="0.2">
      <c r="A2005">
        <v>1595070000</v>
      </c>
      <c r="B2005" t="s">
        <v>1988</v>
      </c>
      <c r="C2005" t="s">
        <v>34</v>
      </c>
      <c r="D2005" t="s">
        <v>56</v>
      </c>
      <c r="E2005" t="s">
        <v>86</v>
      </c>
      <c r="F2005" s="1">
        <v>44030</v>
      </c>
      <c r="G2005" s="1" t="str">
        <f t="shared" si="31"/>
        <v>Sat</v>
      </c>
      <c r="H2005" s="1" t="s">
        <v>67</v>
      </c>
      <c r="I2005">
        <v>-14400</v>
      </c>
      <c r="J2005" t="s">
        <v>38</v>
      </c>
      <c r="K2005">
        <v>44.378185000000002</v>
      </c>
      <c r="L2005">
        <v>-68.250243999999995</v>
      </c>
      <c r="M2005">
        <v>59.49</v>
      </c>
      <c r="O2005">
        <v>58.05</v>
      </c>
      <c r="P2005">
        <v>59.59</v>
      </c>
      <c r="Q2005">
        <v>58.19</v>
      </c>
      <c r="R2005">
        <v>61.68</v>
      </c>
      <c r="S2005">
        <v>1016</v>
      </c>
      <c r="V2005">
        <v>95</v>
      </c>
      <c r="W2005">
        <v>1.99</v>
      </c>
      <c r="X2005">
        <v>135</v>
      </c>
      <c r="Y2005">
        <v>0</v>
      </c>
      <c r="AD2005">
        <v>90</v>
      </c>
      <c r="AE2005">
        <v>741</v>
      </c>
      <c r="AF2005" t="s">
        <v>100</v>
      </c>
      <c r="AG2005" t="s">
        <v>101</v>
      </c>
      <c r="AH2005" t="s">
        <v>70</v>
      </c>
    </row>
    <row r="2006" spans="1:34" x14ac:dyDescent="0.2">
      <c r="A2006">
        <v>1595073600</v>
      </c>
      <c r="B2006" t="s">
        <v>1989</v>
      </c>
      <c r="C2006" t="s">
        <v>34</v>
      </c>
      <c r="D2006" t="s">
        <v>56</v>
      </c>
      <c r="E2006" t="s">
        <v>86</v>
      </c>
      <c r="F2006" s="1">
        <v>44030</v>
      </c>
      <c r="G2006" s="1" t="str">
        <f t="shared" si="31"/>
        <v>Sat</v>
      </c>
      <c r="H2006" s="1" t="s">
        <v>72</v>
      </c>
      <c r="I2006">
        <v>-14400</v>
      </c>
      <c r="J2006" t="s">
        <v>38</v>
      </c>
      <c r="K2006">
        <v>44.378185000000002</v>
      </c>
      <c r="L2006">
        <v>-68.250243999999995</v>
      </c>
      <c r="M2006">
        <v>60.67</v>
      </c>
      <c r="N2006">
        <v>805</v>
      </c>
      <c r="O2006">
        <v>58.95</v>
      </c>
      <c r="P2006">
        <v>60.85</v>
      </c>
      <c r="Q2006">
        <v>58.15</v>
      </c>
      <c r="R2006">
        <v>63.68</v>
      </c>
      <c r="S2006">
        <v>1017</v>
      </c>
      <c r="V2006">
        <v>94</v>
      </c>
      <c r="W2006">
        <v>3</v>
      </c>
      <c r="X2006">
        <v>355</v>
      </c>
      <c r="Y2006">
        <v>0</v>
      </c>
      <c r="AD2006">
        <v>90</v>
      </c>
      <c r="AE2006">
        <v>741</v>
      </c>
      <c r="AF2006" t="s">
        <v>100</v>
      </c>
      <c r="AG2006" t="s">
        <v>101</v>
      </c>
      <c r="AH2006" t="s">
        <v>70</v>
      </c>
    </row>
    <row r="2007" spans="1:34" x14ac:dyDescent="0.2">
      <c r="A2007">
        <v>1595077200</v>
      </c>
      <c r="B2007" t="s">
        <v>1990</v>
      </c>
      <c r="C2007" t="s">
        <v>34</v>
      </c>
      <c r="D2007" t="s">
        <v>56</v>
      </c>
      <c r="E2007" t="s">
        <v>86</v>
      </c>
      <c r="F2007" s="1">
        <v>44030</v>
      </c>
      <c r="G2007" s="1" t="str">
        <f t="shared" si="31"/>
        <v>Sat</v>
      </c>
      <c r="H2007" s="1" t="s">
        <v>75</v>
      </c>
      <c r="I2007">
        <v>-14400</v>
      </c>
      <c r="J2007" t="s">
        <v>38</v>
      </c>
      <c r="K2007">
        <v>44.378185000000002</v>
      </c>
      <c r="L2007">
        <v>-68.250243999999995</v>
      </c>
      <c r="M2007">
        <v>61.63</v>
      </c>
      <c r="N2007">
        <v>402</v>
      </c>
      <c r="O2007">
        <v>59.88</v>
      </c>
      <c r="P2007">
        <v>61.92</v>
      </c>
      <c r="Q2007">
        <v>59.16</v>
      </c>
      <c r="R2007">
        <v>65.680000000000007</v>
      </c>
      <c r="S2007">
        <v>1016</v>
      </c>
      <c r="V2007">
        <v>94</v>
      </c>
      <c r="W2007">
        <v>1.99</v>
      </c>
      <c r="X2007">
        <v>47</v>
      </c>
      <c r="Y2007">
        <v>0</v>
      </c>
      <c r="AD2007">
        <v>90</v>
      </c>
      <c r="AE2007">
        <v>741</v>
      </c>
      <c r="AF2007" t="s">
        <v>100</v>
      </c>
      <c r="AG2007" t="s">
        <v>101</v>
      </c>
      <c r="AH2007" t="s">
        <v>70</v>
      </c>
    </row>
    <row r="2008" spans="1:34" x14ac:dyDescent="0.2">
      <c r="A2008">
        <v>1595080800</v>
      </c>
      <c r="B2008" t="s">
        <v>1991</v>
      </c>
      <c r="C2008" t="s">
        <v>34</v>
      </c>
      <c r="D2008" t="s">
        <v>56</v>
      </c>
      <c r="E2008" t="s">
        <v>86</v>
      </c>
      <c r="F2008" s="1">
        <v>44030</v>
      </c>
      <c r="G2008" s="1" t="str">
        <f t="shared" si="31"/>
        <v>Sat</v>
      </c>
      <c r="H2008" s="1" t="s">
        <v>77</v>
      </c>
      <c r="I2008">
        <v>-14400</v>
      </c>
      <c r="J2008" t="s">
        <v>38</v>
      </c>
      <c r="K2008">
        <v>44.378185000000002</v>
      </c>
      <c r="L2008">
        <v>-68.250243999999995</v>
      </c>
      <c r="M2008">
        <v>63.01</v>
      </c>
      <c r="N2008">
        <v>4828</v>
      </c>
      <c r="O2008">
        <v>61.86</v>
      </c>
      <c r="P2008">
        <v>63.54</v>
      </c>
      <c r="Q2008">
        <v>58.19</v>
      </c>
      <c r="R2008">
        <v>71.099999999999994</v>
      </c>
      <c r="S2008">
        <v>1016</v>
      </c>
      <c r="V2008">
        <v>96</v>
      </c>
      <c r="W2008">
        <v>6.93</v>
      </c>
      <c r="X2008">
        <v>180</v>
      </c>
      <c r="AD2008">
        <v>90</v>
      </c>
      <c r="AE2008">
        <v>701</v>
      </c>
      <c r="AF2008" t="s">
        <v>68</v>
      </c>
      <c r="AG2008" t="s">
        <v>69</v>
      </c>
      <c r="AH2008" t="s">
        <v>70</v>
      </c>
    </row>
    <row r="2009" spans="1:34" x14ac:dyDescent="0.2">
      <c r="A2009">
        <v>1595084400</v>
      </c>
      <c r="B2009" t="s">
        <v>1992</v>
      </c>
      <c r="C2009" t="s">
        <v>34</v>
      </c>
      <c r="D2009" t="s">
        <v>56</v>
      </c>
      <c r="E2009" t="s">
        <v>86</v>
      </c>
      <c r="F2009" s="1">
        <v>44030</v>
      </c>
      <c r="G2009" s="1" t="str">
        <f t="shared" si="31"/>
        <v>Sat</v>
      </c>
      <c r="H2009" s="1" t="s">
        <v>79</v>
      </c>
      <c r="I2009">
        <v>-14400</v>
      </c>
      <c r="J2009" t="s">
        <v>38</v>
      </c>
      <c r="K2009">
        <v>44.378185000000002</v>
      </c>
      <c r="L2009">
        <v>-68.250243999999995</v>
      </c>
      <c r="M2009">
        <v>64.63</v>
      </c>
      <c r="N2009">
        <v>10000</v>
      </c>
      <c r="O2009">
        <v>62.56</v>
      </c>
      <c r="P2009">
        <v>65.17</v>
      </c>
      <c r="Q2009">
        <v>58.19</v>
      </c>
      <c r="R2009">
        <v>75.69</v>
      </c>
      <c r="S2009">
        <v>1016</v>
      </c>
      <c r="V2009">
        <v>93</v>
      </c>
      <c r="W2009">
        <v>4.7</v>
      </c>
      <c r="X2009">
        <v>120</v>
      </c>
      <c r="Y2009">
        <v>0</v>
      </c>
      <c r="AD2009">
        <v>75</v>
      </c>
      <c r="AE2009">
        <v>803</v>
      </c>
      <c r="AF2009" t="s">
        <v>39</v>
      </c>
      <c r="AG2009" t="s">
        <v>40</v>
      </c>
      <c r="AH2009" t="s">
        <v>112</v>
      </c>
    </row>
    <row r="2010" spans="1:34" x14ac:dyDescent="0.2">
      <c r="A2010">
        <v>1595088000</v>
      </c>
      <c r="B2010" t="s">
        <v>1993</v>
      </c>
      <c r="C2010" t="s">
        <v>34</v>
      </c>
      <c r="D2010" t="s">
        <v>56</v>
      </c>
      <c r="E2010" t="s">
        <v>86</v>
      </c>
      <c r="F2010" s="1">
        <v>44030</v>
      </c>
      <c r="G2010" s="1" t="str">
        <f t="shared" si="31"/>
        <v>Sat</v>
      </c>
      <c r="H2010" s="1" t="s">
        <v>81</v>
      </c>
      <c r="I2010">
        <v>-14400</v>
      </c>
      <c r="J2010" t="s">
        <v>38</v>
      </c>
      <c r="K2010">
        <v>44.378185000000002</v>
      </c>
      <c r="L2010">
        <v>-68.250243999999995</v>
      </c>
      <c r="M2010">
        <v>67.55</v>
      </c>
      <c r="N2010">
        <v>10000</v>
      </c>
      <c r="O2010">
        <v>64.2</v>
      </c>
      <c r="P2010">
        <v>68.180000000000007</v>
      </c>
      <c r="Q2010">
        <v>58.3</v>
      </c>
      <c r="R2010">
        <v>79.680000000000007</v>
      </c>
      <c r="S2010">
        <v>1015</v>
      </c>
      <c r="V2010">
        <v>89</v>
      </c>
      <c r="W2010">
        <v>5.82</v>
      </c>
      <c r="X2010">
        <v>140</v>
      </c>
      <c r="Y2010">
        <v>0</v>
      </c>
      <c r="AD2010">
        <v>1</v>
      </c>
      <c r="AE2010">
        <v>800</v>
      </c>
      <c r="AF2010" t="s">
        <v>119</v>
      </c>
      <c r="AG2010" t="s">
        <v>120</v>
      </c>
      <c r="AH2010" t="s">
        <v>121</v>
      </c>
    </row>
    <row r="2011" spans="1:34" x14ac:dyDescent="0.2">
      <c r="A2011">
        <v>1595091600</v>
      </c>
      <c r="B2011" t="s">
        <v>1994</v>
      </c>
      <c r="C2011" t="s">
        <v>34</v>
      </c>
      <c r="D2011" t="s">
        <v>56</v>
      </c>
      <c r="E2011" t="s">
        <v>86</v>
      </c>
      <c r="F2011" s="1">
        <v>44030</v>
      </c>
      <c r="G2011" s="1" t="str">
        <f t="shared" si="31"/>
        <v>Sat</v>
      </c>
      <c r="H2011" s="1" t="s">
        <v>83</v>
      </c>
      <c r="I2011">
        <v>-14400</v>
      </c>
      <c r="J2011" t="s">
        <v>38</v>
      </c>
      <c r="K2011">
        <v>44.378185000000002</v>
      </c>
      <c r="L2011">
        <v>-68.250243999999995</v>
      </c>
      <c r="M2011">
        <v>71.150000000000006</v>
      </c>
      <c r="N2011">
        <v>10000</v>
      </c>
      <c r="O2011">
        <v>64.31</v>
      </c>
      <c r="P2011">
        <v>71.67</v>
      </c>
      <c r="Q2011">
        <v>59.74</v>
      </c>
      <c r="R2011">
        <v>84.69</v>
      </c>
      <c r="S2011">
        <v>1015</v>
      </c>
      <c r="V2011">
        <v>79</v>
      </c>
      <c r="W2011">
        <v>5.82</v>
      </c>
      <c r="X2011">
        <v>140</v>
      </c>
      <c r="Y2011">
        <v>0</v>
      </c>
      <c r="AD2011">
        <v>1</v>
      </c>
      <c r="AE2011">
        <v>800</v>
      </c>
      <c r="AF2011" t="s">
        <v>119</v>
      </c>
      <c r="AG2011" t="s">
        <v>120</v>
      </c>
      <c r="AH2011" t="s">
        <v>121</v>
      </c>
    </row>
    <row r="2012" spans="1:34" x14ac:dyDescent="0.2">
      <c r="A2012">
        <v>1595095200</v>
      </c>
      <c r="B2012" t="s">
        <v>1995</v>
      </c>
      <c r="C2012" t="s">
        <v>34</v>
      </c>
      <c r="D2012" t="s">
        <v>56</v>
      </c>
      <c r="E2012" t="s">
        <v>86</v>
      </c>
      <c r="F2012" s="1">
        <v>44030</v>
      </c>
      <c r="G2012" s="1" t="str">
        <f t="shared" si="31"/>
        <v>Sat</v>
      </c>
      <c r="H2012" s="1" t="s">
        <v>86</v>
      </c>
      <c r="I2012">
        <v>-14400</v>
      </c>
      <c r="J2012" t="s">
        <v>38</v>
      </c>
      <c r="K2012">
        <v>44.378185000000002</v>
      </c>
      <c r="L2012">
        <v>-68.250243999999995</v>
      </c>
      <c r="M2012">
        <v>77.319999999999993</v>
      </c>
      <c r="N2012">
        <v>10000</v>
      </c>
      <c r="O2012">
        <v>69.17</v>
      </c>
      <c r="P2012">
        <v>78.33</v>
      </c>
      <c r="Q2012">
        <v>70.09</v>
      </c>
      <c r="R2012">
        <v>85.68</v>
      </c>
      <c r="S2012">
        <v>1014</v>
      </c>
      <c r="V2012">
        <v>76</v>
      </c>
      <c r="W2012">
        <v>8.01</v>
      </c>
      <c r="X2012">
        <v>292</v>
      </c>
      <c r="Y2012">
        <v>0</v>
      </c>
      <c r="AD2012">
        <v>1</v>
      </c>
      <c r="AE2012">
        <v>800</v>
      </c>
      <c r="AF2012" t="s">
        <v>119</v>
      </c>
      <c r="AG2012" t="s">
        <v>120</v>
      </c>
      <c r="AH2012" t="s">
        <v>121</v>
      </c>
    </row>
    <row r="2013" spans="1:34" x14ac:dyDescent="0.2">
      <c r="A2013">
        <v>1595098800</v>
      </c>
      <c r="B2013" t="s">
        <v>1996</v>
      </c>
      <c r="C2013" t="s">
        <v>34</v>
      </c>
      <c r="D2013" t="s">
        <v>56</v>
      </c>
      <c r="E2013" t="s">
        <v>86</v>
      </c>
      <c r="F2013" s="1">
        <v>44030</v>
      </c>
      <c r="G2013" s="1" t="str">
        <f t="shared" si="31"/>
        <v>Sat</v>
      </c>
      <c r="H2013" s="1" t="s">
        <v>88</v>
      </c>
      <c r="I2013">
        <v>-14400</v>
      </c>
      <c r="J2013" t="s">
        <v>38</v>
      </c>
      <c r="K2013">
        <v>44.378185000000002</v>
      </c>
      <c r="L2013">
        <v>-68.250243999999995</v>
      </c>
      <c r="M2013">
        <v>76.319999999999993</v>
      </c>
      <c r="N2013">
        <v>10000</v>
      </c>
      <c r="O2013">
        <v>66.22</v>
      </c>
      <c r="P2013">
        <v>76.98</v>
      </c>
      <c r="Q2013">
        <v>66.760000000000005</v>
      </c>
      <c r="R2013">
        <v>86.09</v>
      </c>
      <c r="S2013">
        <v>1014</v>
      </c>
      <c r="V2013">
        <v>71</v>
      </c>
      <c r="W2013">
        <v>10</v>
      </c>
      <c r="X2013">
        <v>233</v>
      </c>
      <c r="Y2013">
        <v>0</v>
      </c>
      <c r="AD2013">
        <v>1</v>
      </c>
      <c r="AE2013">
        <v>800</v>
      </c>
      <c r="AF2013" t="s">
        <v>119</v>
      </c>
      <c r="AG2013" t="s">
        <v>120</v>
      </c>
      <c r="AH2013" t="s">
        <v>121</v>
      </c>
    </row>
    <row r="2014" spans="1:34" x14ac:dyDescent="0.2">
      <c r="A2014">
        <v>1595102400</v>
      </c>
      <c r="B2014" t="s">
        <v>1997</v>
      </c>
      <c r="C2014" t="s">
        <v>34</v>
      </c>
      <c r="D2014" t="s">
        <v>56</v>
      </c>
      <c r="E2014" t="s">
        <v>86</v>
      </c>
      <c r="F2014" s="1">
        <v>44030</v>
      </c>
      <c r="G2014" s="1" t="str">
        <f t="shared" si="31"/>
        <v>Sat</v>
      </c>
      <c r="H2014" s="1" t="s">
        <v>90</v>
      </c>
      <c r="I2014">
        <v>-14400</v>
      </c>
      <c r="J2014" t="s">
        <v>38</v>
      </c>
      <c r="K2014">
        <v>44.378185000000002</v>
      </c>
      <c r="L2014">
        <v>-68.250243999999995</v>
      </c>
      <c r="M2014">
        <v>76.569999999999993</v>
      </c>
      <c r="N2014">
        <v>10000</v>
      </c>
      <c r="O2014">
        <v>66.06</v>
      </c>
      <c r="P2014">
        <v>77.22</v>
      </c>
      <c r="Q2014">
        <v>66.94</v>
      </c>
      <c r="R2014">
        <v>86.09</v>
      </c>
      <c r="S2014">
        <v>1014</v>
      </c>
      <c r="V2014">
        <v>70</v>
      </c>
      <c r="W2014">
        <v>7</v>
      </c>
      <c r="X2014">
        <v>221</v>
      </c>
      <c r="Y2014">
        <v>0</v>
      </c>
      <c r="AD2014">
        <v>1</v>
      </c>
      <c r="AE2014">
        <v>800</v>
      </c>
      <c r="AF2014" t="s">
        <v>119</v>
      </c>
      <c r="AG2014" t="s">
        <v>120</v>
      </c>
      <c r="AH2014" t="s">
        <v>121</v>
      </c>
    </row>
    <row r="2015" spans="1:34" x14ac:dyDescent="0.2">
      <c r="A2015">
        <v>1595106000</v>
      </c>
      <c r="B2015" t="s">
        <v>1998</v>
      </c>
      <c r="C2015" t="s">
        <v>34</v>
      </c>
      <c r="D2015" t="s">
        <v>56</v>
      </c>
      <c r="E2015" t="s">
        <v>86</v>
      </c>
      <c r="F2015" s="1">
        <v>44030</v>
      </c>
      <c r="G2015" s="1" t="str">
        <f t="shared" si="31"/>
        <v>Sat</v>
      </c>
      <c r="H2015" s="1" t="s">
        <v>92</v>
      </c>
      <c r="I2015">
        <v>-14400</v>
      </c>
      <c r="J2015" t="s">
        <v>38</v>
      </c>
      <c r="K2015">
        <v>44.378185000000002</v>
      </c>
      <c r="L2015">
        <v>-68.250243999999995</v>
      </c>
      <c r="M2015">
        <v>76.349999999999994</v>
      </c>
      <c r="N2015">
        <v>10000</v>
      </c>
      <c r="O2015">
        <v>65.86</v>
      </c>
      <c r="P2015">
        <v>76.98</v>
      </c>
      <c r="Q2015">
        <v>73.38</v>
      </c>
      <c r="R2015">
        <v>86.09</v>
      </c>
      <c r="S2015">
        <v>1013</v>
      </c>
      <c r="V2015">
        <v>70</v>
      </c>
      <c r="W2015">
        <v>9.17</v>
      </c>
      <c r="X2015">
        <v>200</v>
      </c>
      <c r="AD2015">
        <v>1</v>
      </c>
      <c r="AE2015">
        <v>800</v>
      </c>
      <c r="AF2015" t="s">
        <v>119</v>
      </c>
      <c r="AG2015" t="s">
        <v>120</v>
      </c>
      <c r="AH2015" t="s">
        <v>121</v>
      </c>
    </row>
    <row r="2016" spans="1:34" x14ac:dyDescent="0.2">
      <c r="A2016">
        <v>1595109600</v>
      </c>
      <c r="B2016" t="s">
        <v>1999</v>
      </c>
      <c r="C2016" t="s">
        <v>34</v>
      </c>
      <c r="D2016" t="s">
        <v>56</v>
      </c>
      <c r="E2016" t="s">
        <v>86</v>
      </c>
      <c r="F2016" s="1">
        <v>44030</v>
      </c>
      <c r="G2016" s="1" t="str">
        <f t="shared" si="31"/>
        <v>Sat</v>
      </c>
      <c r="H2016" s="1" t="s">
        <v>94</v>
      </c>
      <c r="I2016">
        <v>-14400</v>
      </c>
      <c r="J2016" t="s">
        <v>38</v>
      </c>
      <c r="K2016">
        <v>44.378185000000002</v>
      </c>
      <c r="L2016">
        <v>-68.250243999999995</v>
      </c>
      <c r="M2016">
        <v>74.7</v>
      </c>
      <c r="N2016">
        <v>10000</v>
      </c>
      <c r="O2016">
        <v>65.069999999999993</v>
      </c>
      <c r="P2016">
        <v>75.25</v>
      </c>
      <c r="Q2016">
        <v>73.08</v>
      </c>
      <c r="R2016">
        <v>83.08</v>
      </c>
      <c r="S2016">
        <v>1013</v>
      </c>
      <c r="V2016">
        <v>72</v>
      </c>
      <c r="W2016">
        <v>9.17</v>
      </c>
      <c r="X2016">
        <v>210</v>
      </c>
      <c r="AD2016">
        <v>1</v>
      </c>
      <c r="AE2016">
        <v>800</v>
      </c>
      <c r="AF2016" t="s">
        <v>119</v>
      </c>
      <c r="AG2016" t="s">
        <v>120</v>
      </c>
      <c r="AH2016" t="s">
        <v>121</v>
      </c>
    </row>
    <row r="2017" spans="1:34" x14ac:dyDescent="0.2">
      <c r="A2017">
        <v>1595113200</v>
      </c>
      <c r="B2017" t="s">
        <v>2000</v>
      </c>
      <c r="C2017" t="s">
        <v>34</v>
      </c>
      <c r="D2017" t="s">
        <v>56</v>
      </c>
      <c r="E2017" t="s">
        <v>86</v>
      </c>
      <c r="F2017" s="1">
        <v>44030</v>
      </c>
      <c r="G2017" s="1" t="str">
        <f t="shared" si="31"/>
        <v>Sat</v>
      </c>
      <c r="H2017" s="1" t="s">
        <v>96</v>
      </c>
      <c r="I2017">
        <v>-14400</v>
      </c>
      <c r="J2017" t="s">
        <v>38</v>
      </c>
      <c r="K2017">
        <v>44.378185000000002</v>
      </c>
      <c r="L2017">
        <v>-68.250243999999995</v>
      </c>
      <c r="M2017">
        <v>72.569999999999993</v>
      </c>
      <c r="N2017">
        <v>10000</v>
      </c>
      <c r="O2017">
        <v>64.58</v>
      </c>
      <c r="P2017">
        <v>73.09</v>
      </c>
      <c r="Q2017">
        <v>69.08</v>
      </c>
      <c r="R2017">
        <v>80.099999999999994</v>
      </c>
      <c r="S2017">
        <v>1013</v>
      </c>
      <c r="V2017">
        <v>76</v>
      </c>
      <c r="W2017">
        <v>13.87</v>
      </c>
      <c r="X2017">
        <v>50</v>
      </c>
      <c r="Y2017">
        <v>0</v>
      </c>
      <c r="AD2017">
        <v>1</v>
      </c>
      <c r="AE2017">
        <v>800</v>
      </c>
      <c r="AF2017" t="s">
        <v>119</v>
      </c>
      <c r="AG2017" t="s">
        <v>120</v>
      </c>
      <c r="AH2017" t="s">
        <v>121</v>
      </c>
    </row>
    <row r="2018" spans="1:34" x14ac:dyDescent="0.2">
      <c r="A2018">
        <v>1595116800</v>
      </c>
      <c r="B2018" t="s">
        <v>2001</v>
      </c>
      <c r="C2018" t="s">
        <v>34</v>
      </c>
      <c r="D2018" t="s">
        <v>56</v>
      </c>
      <c r="E2018" t="s">
        <v>88</v>
      </c>
      <c r="F2018" s="1">
        <v>44031</v>
      </c>
      <c r="G2018" s="1" t="str">
        <f t="shared" si="31"/>
        <v>Sun</v>
      </c>
      <c r="H2018" s="1" t="s">
        <v>37</v>
      </c>
      <c r="I2018">
        <v>-14400</v>
      </c>
      <c r="J2018" t="s">
        <v>38</v>
      </c>
      <c r="K2018">
        <v>44.378185000000002</v>
      </c>
      <c r="L2018">
        <v>-68.250243999999995</v>
      </c>
      <c r="M2018">
        <v>71.42</v>
      </c>
      <c r="N2018">
        <v>10000</v>
      </c>
      <c r="O2018">
        <v>64.94</v>
      </c>
      <c r="P2018">
        <v>72.010000000000005</v>
      </c>
      <c r="Q2018">
        <v>67.08</v>
      </c>
      <c r="R2018">
        <v>75.61</v>
      </c>
      <c r="S2018">
        <v>1014</v>
      </c>
      <c r="V2018">
        <v>80</v>
      </c>
      <c r="W2018">
        <v>3</v>
      </c>
      <c r="X2018">
        <v>202</v>
      </c>
      <c r="Y2018">
        <v>0</v>
      </c>
      <c r="AD2018">
        <v>1</v>
      </c>
      <c r="AE2018">
        <v>800</v>
      </c>
      <c r="AF2018" t="s">
        <v>119</v>
      </c>
      <c r="AG2018" t="s">
        <v>120</v>
      </c>
      <c r="AH2018" t="s">
        <v>121</v>
      </c>
    </row>
    <row r="2019" spans="1:34" x14ac:dyDescent="0.2">
      <c r="A2019">
        <v>1595120400</v>
      </c>
      <c r="B2019" t="s">
        <v>2002</v>
      </c>
      <c r="C2019" t="s">
        <v>34</v>
      </c>
      <c r="D2019" t="s">
        <v>56</v>
      </c>
      <c r="E2019" t="s">
        <v>88</v>
      </c>
      <c r="F2019" s="1">
        <v>44031</v>
      </c>
      <c r="G2019" s="1" t="str">
        <f t="shared" si="31"/>
        <v>Sun</v>
      </c>
      <c r="H2019" s="1" t="s">
        <v>36</v>
      </c>
      <c r="I2019">
        <v>-14400</v>
      </c>
      <c r="J2019" t="s">
        <v>38</v>
      </c>
      <c r="K2019">
        <v>44.378185000000002</v>
      </c>
      <c r="L2019">
        <v>-68.250243999999995</v>
      </c>
      <c r="M2019">
        <v>68.14</v>
      </c>
      <c r="N2019">
        <v>10000</v>
      </c>
      <c r="O2019">
        <v>63.81</v>
      </c>
      <c r="P2019">
        <v>68.7</v>
      </c>
      <c r="Q2019">
        <v>64.599999999999994</v>
      </c>
      <c r="R2019">
        <v>73.62</v>
      </c>
      <c r="S2019">
        <v>1014</v>
      </c>
      <c r="V2019">
        <v>86</v>
      </c>
      <c r="W2019">
        <v>0</v>
      </c>
      <c r="X2019">
        <v>0</v>
      </c>
      <c r="Y2019">
        <v>0</v>
      </c>
      <c r="AD2019">
        <v>1</v>
      </c>
      <c r="AE2019">
        <v>800</v>
      </c>
      <c r="AF2019" t="s">
        <v>119</v>
      </c>
      <c r="AG2019" t="s">
        <v>120</v>
      </c>
      <c r="AH2019" t="s">
        <v>133</v>
      </c>
    </row>
    <row r="2020" spans="1:34" x14ac:dyDescent="0.2">
      <c r="A2020">
        <v>1595124000</v>
      </c>
      <c r="B2020" t="s">
        <v>2003</v>
      </c>
      <c r="C2020" t="s">
        <v>34</v>
      </c>
      <c r="D2020" t="s">
        <v>56</v>
      </c>
      <c r="E2020" t="s">
        <v>88</v>
      </c>
      <c r="F2020" s="1">
        <v>44031</v>
      </c>
      <c r="G2020" s="1" t="str">
        <f t="shared" si="31"/>
        <v>Sun</v>
      </c>
      <c r="H2020" s="1" t="s">
        <v>46</v>
      </c>
      <c r="I2020">
        <v>-14400</v>
      </c>
      <c r="J2020" t="s">
        <v>38</v>
      </c>
      <c r="K2020">
        <v>44.378185000000002</v>
      </c>
      <c r="L2020">
        <v>-68.250243999999995</v>
      </c>
      <c r="M2020">
        <v>66.09</v>
      </c>
      <c r="N2020">
        <v>10000</v>
      </c>
      <c r="O2020">
        <v>62.76</v>
      </c>
      <c r="P2020">
        <v>66.58</v>
      </c>
      <c r="Q2020">
        <v>62.8</v>
      </c>
      <c r="R2020">
        <v>71.69</v>
      </c>
      <c r="S2020">
        <v>1014</v>
      </c>
      <c r="V2020">
        <v>89</v>
      </c>
      <c r="W2020">
        <v>4.7</v>
      </c>
      <c r="X2020">
        <v>140</v>
      </c>
      <c r="Y2020">
        <v>0</v>
      </c>
      <c r="AD2020">
        <v>1</v>
      </c>
      <c r="AE2020">
        <v>800</v>
      </c>
      <c r="AF2020" t="s">
        <v>119</v>
      </c>
      <c r="AG2020" t="s">
        <v>120</v>
      </c>
      <c r="AH2020" t="s">
        <v>133</v>
      </c>
    </row>
    <row r="2021" spans="1:34" x14ac:dyDescent="0.2">
      <c r="A2021">
        <v>1595127600</v>
      </c>
      <c r="B2021" t="s">
        <v>2004</v>
      </c>
      <c r="C2021" t="s">
        <v>34</v>
      </c>
      <c r="D2021" t="s">
        <v>56</v>
      </c>
      <c r="E2021" t="s">
        <v>88</v>
      </c>
      <c r="F2021" s="1">
        <v>44031</v>
      </c>
      <c r="G2021" s="1" t="str">
        <f t="shared" si="31"/>
        <v>Sun</v>
      </c>
      <c r="H2021" s="1" t="s">
        <v>49</v>
      </c>
      <c r="I2021">
        <v>-14400</v>
      </c>
      <c r="J2021" t="s">
        <v>38</v>
      </c>
      <c r="K2021">
        <v>44.378185000000002</v>
      </c>
      <c r="L2021">
        <v>-68.250243999999995</v>
      </c>
      <c r="M2021">
        <v>65.459999999999994</v>
      </c>
      <c r="N2021">
        <v>10000</v>
      </c>
      <c r="O2021">
        <v>61.81</v>
      </c>
      <c r="P2021">
        <v>65.84</v>
      </c>
      <c r="Q2021">
        <v>62.19</v>
      </c>
      <c r="R2021">
        <v>69.69</v>
      </c>
      <c r="S2021">
        <v>1013</v>
      </c>
      <c r="V2021">
        <v>88</v>
      </c>
      <c r="W2021">
        <v>7</v>
      </c>
      <c r="X2021">
        <v>88</v>
      </c>
      <c r="Y2021">
        <v>0</v>
      </c>
      <c r="AD2021">
        <v>1</v>
      </c>
      <c r="AE2021">
        <v>800</v>
      </c>
      <c r="AF2021" t="s">
        <v>119</v>
      </c>
      <c r="AG2021" t="s">
        <v>120</v>
      </c>
      <c r="AH2021" t="s">
        <v>133</v>
      </c>
    </row>
    <row r="2022" spans="1:34" x14ac:dyDescent="0.2">
      <c r="A2022">
        <v>1595131200</v>
      </c>
      <c r="B2022" t="s">
        <v>2005</v>
      </c>
      <c r="C2022" t="s">
        <v>34</v>
      </c>
      <c r="D2022" t="s">
        <v>56</v>
      </c>
      <c r="E2022" t="s">
        <v>88</v>
      </c>
      <c r="F2022" s="1">
        <v>44031</v>
      </c>
      <c r="G2022" s="1" t="str">
        <f t="shared" si="31"/>
        <v>Sun</v>
      </c>
      <c r="H2022" s="1" t="s">
        <v>51</v>
      </c>
      <c r="I2022">
        <v>-14400</v>
      </c>
      <c r="J2022" t="s">
        <v>38</v>
      </c>
      <c r="K2022">
        <v>44.378185000000002</v>
      </c>
      <c r="L2022">
        <v>-68.250243999999995</v>
      </c>
      <c r="M2022">
        <v>65.069999999999993</v>
      </c>
      <c r="N2022">
        <v>10000</v>
      </c>
      <c r="O2022">
        <v>62.06</v>
      </c>
      <c r="P2022">
        <v>65.5</v>
      </c>
      <c r="Q2022">
        <v>61.2</v>
      </c>
      <c r="R2022">
        <v>69.62</v>
      </c>
      <c r="S2022">
        <v>1013</v>
      </c>
      <c r="V2022">
        <v>90</v>
      </c>
      <c r="W2022">
        <v>1.99</v>
      </c>
      <c r="X2022">
        <v>225</v>
      </c>
      <c r="Y2022">
        <v>0</v>
      </c>
      <c r="AD2022">
        <v>1</v>
      </c>
      <c r="AE2022">
        <v>800</v>
      </c>
      <c r="AF2022" t="s">
        <v>119</v>
      </c>
      <c r="AG2022" t="s">
        <v>120</v>
      </c>
      <c r="AH2022" t="s">
        <v>133</v>
      </c>
    </row>
    <row r="2023" spans="1:34" x14ac:dyDescent="0.2">
      <c r="A2023">
        <v>1595134800</v>
      </c>
      <c r="B2023" t="s">
        <v>2006</v>
      </c>
      <c r="C2023" t="s">
        <v>34</v>
      </c>
      <c r="D2023" t="s">
        <v>56</v>
      </c>
      <c r="E2023" t="s">
        <v>88</v>
      </c>
      <c r="F2023" s="1">
        <v>44031</v>
      </c>
      <c r="G2023" s="1" t="str">
        <f t="shared" si="31"/>
        <v>Sun</v>
      </c>
      <c r="H2023" s="1" t="s">
        <v>35</v>
      </c>
      <c r="I2023">
        <v>-14400</v>
      </c>
      <c r="J2023" t="s">
        <v>38</v>
      </c>
      <c r="K2023">
        <v>44.378185000000002</v>
      </c>
      <c r="L2023">
        <v>-68.250243999999995</v>
      </c>
      <c r="M2023">
        <v>64.22</v>
      </c>
      <c r="N2023">
        <v>10000</v>
      </c>
      <c r="O2023">
        <v>61.23</v>
      </c>
      <c r="P2023">
        <v>64.58</v>
      </c>
      <c r="Q2023">
        <v>60.19</v>
      </c>
      <c r="R2023">
        <v>69.69</v>
      </c>
      <c r="S2023">
        <v>1013</v>
      </c>
      <c r="V2023">
        <v>90</v>
      </c>
      <c r="W2023">
        <v>0</v>
      </c>
      <c r="X2023">
        <v>0</v>
      </c>
      <c r="Y2023">
        <v>0</v>
      </c>
      <c r="AD2023">
        <v>1</v>
      </c>
      <c r="AE2023">
        <v>800</v>
      </c>
      <c r="AF2023" t="s">
        <v>119</v>
      </c>
      <c r="AG2023" t="s">
        <v>120</v>
      </c>
      <c r="AH2023" t="s">
        <v>133</v>
      </c>
    </row>
    <row r="2024" spans="1:34" x14ac:dyDescent="0.2">
      <c r="A2024">
        <v>1595138400</v>
      </c>
      <c r="B2024" t="s">
        <v>2007</v>
      </c>
      <c r="C2024" t="s">
        <v>34</v>
      </c>
      <c r="D2024" t="s">
        <v>56</v>
      </c>
      <c r="E2024" t="s">
        <v>88</v>
      </c>
      <c r="F2024" s="1">
        <v>44031</v>
      </c>
      <c r="G2024" s="1" t="str">
        <f t="shared" si="31"/>
        <v>Sun</v>
      </c>
      <c r="H2024" s="1" t="s">
        <v>54</v>
      </c>
      <c r="I2024">
        <v>-14400</v>
      </c>
      <c r="J2024" t="s">
        <v>38</v>
      </c>
      <c r="K2024">
        <v>44.378185000000002</v>
      </c>
      <c r="L2024">
        <v>-68.250243999999995</v>
      </c>
      <c r="M2024">
        <v>63.46</v>
      </c>
      <c r="N2024">
        <v>10000</v>
      </c>
      <c r="O2024">
        <v>60.48</v>
      </c>
      <c r="P2024">
        <v>63.73</v>
      </c>
      <c r="Q2024">
        <v>60.6</v>
      </c>
      <c r="R2024">
        <v>69.010000000000005</v>
      </c>
      <c r="S2024">
        <v>1013</v>
      </c>
      <c r="V2024">
        <v>90</v>
      </c>
      <c r="W2024">
        <v>0</v>
      </c>
      <c r="X2024">
        <v>0</v>
      </c>
      <c r="Y2024">
        <v>0</v>
      </c>
      <c r="AD2024">
        <v>1</v>
      </c>
      <c r="AE2024">
        <v>800</v>
      </c>
      <c r="AF2024" t="s">
        <v>119</v>
      </c>
      <c r="AG2024" t="s">
        <v>120</v>
      </c>
      <c r="AH2024" t="s">
        <v>133</v>
      </c>
    </row>
    <row r="2025" spans="1:34" x14ac:dyDescent="0.2">
      <c r="A2025">
        <v>1595142000</v>
      </c>
      <c r="B2025" t="s">
        <v>2008</v>
      </c>
      <c r="C2025" t="s">
        <v>34</v>
      </c>
      <c r="D2025" t="s">
        <v>56</v>
      </c>
      <c r="E2025" t="s">
        <v>88</v>
      </c>
      <c r="F2025" s="1">
        <v>44031</v>
      </c>
      <c r="G2025" s="1" t="str">
        <f t="shared" si="31"/>
        <v>Sun</v>
      </c>
      <c r="H2025" s="1" t="s">
        <v>56</v>
      </c>
      <c r="I2025">
        <v>-14400</v>
      </c>
      <c r="J2025" t="s">
        <v>38</v>
      </c>
      <c r="K2025">
        <v>44.378185000000002</v>
      </c>
      <c r="L2025">
        <v>-68.250243999999995</v>
      </c>
      <c r="M2025">
        <v>62.02</v>
      </c>
      <c r="N2025">
        <v>10000</v>
      </c>
      <c r="O2025">
        <v>60.87</v>
      </c>
      <c r="P2025">
        <v>62.44</v>
      </c>
      <c r="Q2025">
        <v>60.31</v>
      </c>
      <c r="R2025">
        <v>68</v>
      </c>
      <c r="S2025">
        <v>1013</v>
      </c>
      <c r="V2025">
        <v>96</v>
      </c>
      <c r="W2025">
        <v>3.36</v>
      </c>
      <c r="X2025">
        <v>310</v>
      </c>
      <c r="Y2025">
        <v>0</v>
      </c>
      <c r="AD2025">
        <v>1</v>
      </c>
      <c r="AE2025">
        <v>800</v>
      </c>
      <c r="AF2025" t="s">
        <v>119</v>
      </c>
      <c r="AG2025" t="s">
        <v>120</v>
      </c>
      <c r="AH2025" t="s">
        <v>133</v>
      </c>
    </row>
    <row r="2026" spans="1:34" x14ac:dyDescent="0.2">
      <c r="A2026">
        <v>1595145600</v>
      </c>
      <c r="B2026" t="s">
        <v>2009</v>
      </c>
      <c r="C2026" t="s">
        <v>34</v>
      </c>
      <c r="D2026" t="s">
        <v>56</v>
      </c>
      <c r="E2026" t="s">
        <v>88</v>
      </c>
      <c r="F2026" s="1">
        <v>44031</v>
      </c>
      <c r="G2026" s="1" t="str">
        <f t="shared" si="31"/>
        <v>Sun</v>
      </c>
      <c r="H2026" s="1" t="s">
        <v>58</v>
      </c>
      <c r="I2026">
        <v>-14400</v>
      </c>
      <c r="J2026" t="s">
        <v>38</v>
      </c>
      <c r="K2026">
        <v>44.378185000000002</v>
      </c>
      <c r="L2026">
        <v>-68.250243999999995</v>
      </c>
      <c r="M2026">
        <v>62.64</v>
      </c>
      <c r="N2026">
        <v>10000</v>
      </c>
      <c r="O2026">
        <v>61.18</v>
      </c>
      <c r="P2026">
        <v>63.07</v>
      </c>
      <c r="Q2026">
        <v>60.31</v>
      </c>
      <c r="R2026">
        <v>69.099999999999994</v>
      </c>
      <c r="S2026">
        <v>1013</v>
      </c>
      <c r="V2026">
        <v>95</v>
      </c>
      <c r="W2026">
        <v>2.2400000000000002</v>
      </c>
      <c r="X2026">
        <v>290</v>
      </c>
      <c r="Y2026">
        <v>0</v>
      </c>
      <c r="AD2026">
        <v>20</v>
      </c>
      <c r="AE2026">
        <v>801</v>
      </c>
      <c r="AF2026" t="s">
        <v>39</v>
      </c>
      <c r="AG2026" t="s">
        <v>116</v>
      </c>
      <c r="AH2026" t="s">
        <v>186</v>
      </c>
    </row>
    <row r="2027" spans="1:34" x14ac:dyDescent="0.2">
      <c r="A2027">
        <v>1595149200</v>
      </c>
      <c r="B2027" t="s">
        <v>2010</v>
      </c>
      <c r="C2027" t="s">
        <v>34</v>
      </c>
      <c r="D2027" t="s">
        <v>56</v>
      </c>
      <c r="E2027" t="s">
        <v>88</v>
      </c>
      <c r="F2027" s="1">
        <v>44031</v>
      </c>
      <c r="G2027" s="1" t="str">
        <f t="shared" si="31"/>
        <v>Sun</v>
      </c>
      <c r="H2027" s="1" t="s">
        <v>60</v>
      </c>
      <c r="I2027">
        <v>-14400</v>
      </c>
      <c r="J2027" t="s">
        <v>38</v>
      </c>
      <c r="K2027">
        <v>44.378185000000002</v>
      </c>
      <c r="L2027">
        <v>-68.250243999999995</v>
      </c>
      <c r="M2027">
        <v>63.3</v>
      </c>
      <c r="N2027">
        <v>10000</v>
      </c>
      <c r="O2027">
        <v>60.31</v>
      </c>
      <c r="P2027">
        <v>63.55</v>
      </c>
      <c r="Q2027">
        <v>59.32</v>
      </c>
      <c r="R2027">
        <v>71.010000000000005</v>
      </c>
      <c r="S2027">
        <v>1013</v>
      </c>
      <c r="V2027">
        <v>90</v>
      </c>
      <c r="W2027">
        <v>3</v>
      </c>
      <c r="X2027">
        <v>337</v>
      </c>
      <c r="Y2027">
        <v>0</v>
      </c>
      <c r="AD2027">
        <v>40</v>
      </c>
      <c r="AE2027">
        <v>802</v>
      </c>
      <c r="AF2027" t="s">
        <v>39</v>
      </c>
      <c r="AG2027" t="s">
        <v>43</v>
      </c>
      <c r="AH2027" t="s">
        <v>44</v>
      </c>
    </row>
    <row r="2028" spans="1:34" x14ac:dyDescent="0.2">
      <c r="A2028">
        <v>1595152800</v>
      </c>
      <c r="B2028" t="s">
        <v>2011</v>
      </c>
      <c r="C2028" t="s">
        <v>34</v>
      </c>
      <c r="D2028" t="s">
        <v>56</v>
      </c>
      <c r="E2028" t="s">
        <v>88</v>
      </c>
      <c r="F2028" s="1">
        <v>44031</v>
      </c>
      <c r="G2028" s="1" t="str">
        <f t="shared" si="31"/>
        <v>Sun</v>
      </c>
      <c r="H2028" s="1" t="s">
        <v>62</v>
      </c>
      <c r="I2028">
        <v>-14400</v>
      </c>
      <c r="J2028" t="s">
        <v>38</v>
      </c>
      <c r="K2028">
        <v>44.378185000000002</v>
      </c>
      <c r="L2028">
        <v>-68.250243999999995</v>
      </c>
      <c r="M2028">
        <v>63.48</v>
      </c>
      <c r="N2028">
        <v>10000</v>
      </c>
      <c r="O2028">
        <v>62.02</v>
      </c>
      <c r="P2028">
        <v>64</v>
      </c>
      <c r="Q2028">
        <v>60.31</v>
      </c>
      <c r="R2028">
        <v>71.69</v>
      </c>
      <c r="S2028">
        <v>1013</v>
      </c>
      <c r="V2028">
        <v>95</v>
      </c>
      <c r="W2028">
        <v>1.1200000000000001</v>
      </c>
      <c r="X2028">
        <v>340</v>
      </c>
      <c r="Y2028">
        <v>0</v>
      </c>
      <c r="AD2028">
        <v>40</v>
      </c>
      <c r="AE2028">
        <v>802</v>
      </c>
      <c r="AF2028" t="s">
        <v>39</v>
      </c>
      <c r="AG2028" t="s">
        <v>43</v>
      </c>
      <c r="AH2028" t="s">
        <v>114</v>
      </c>
    </row>
    <row r="2029" spans="1:34" x14ac:dyDescent="0.2">
      <c r="A2029">
        <v>1595156400</v>
      </c>
      <c r="B2029" t="s">
        <v>2012</v>
      </c>
      <c r="C2029" t="s">
        <v>34</v>
      </c>
      <c r="D2029" t="s">
        <v>56</v>
      </c>
      <c r="E2029" t="s">
        <v>88</v>
      </c>
      <c r="F2029" s="1">
        <v>44031</v>
      </c>
      <c r="G2029" s="1" t="str">
        <f t="shared" si="31"/>
        <v>Sun</v>
      </c>
      <c r="H2029" s="1" t="s">
        <v>67</v>
      </c>
      <c r="I2029">
        <v>-14400</v>
      </c>
      <c r="J2029" t="s">
        <v>38</v>
      </c>
      <c r="K2029">
        <v>44.378185000000002</v>
      </c>
      <c r="L2029">
        <v>-68.250243999999995</v>
      </c>
      <c r="M2029">
        <v>64.760000000000005</v>
      </c>
      <c r="N2029">
        <v>10000</v>
      </c>
      <c r="O2029">
        <v>62.08</v>
      </c>
      <c r="P2029">
        <v>65.209999999999994</v>
      </c>
      <c r="Q2029">
        <v>62.08</v>
      </c>
      <c r="R2029">
        <v>72.680000000000007</v>
      </c>
      <c r="S2029">
        <v>1013</v>
      </c>
      <c r="V2029">
        <v>91</v>
      </c>
      <c r="W2029">
        <v>5.82</v>
      </c>
      <c r="X2029">
        <v>140</v>
      </c>
      <c r="Y2029">
        <v>0</v>
      </c>
      <c r="AD2029">
        <v>20</v>
      </c>
      <c r="AE2029">
        <v>801</v>
      </c>
      <c r="AF2029" t="s">
        <v>39</v>
      </c>
      <c r="AG2029" t="s">
        <v>116</v>
      </c>
      <c r="AH2029" t="s">
        <v>117</v>
      </c>
    </row>
    <row r="2030" spans="1:34" x14ac:dyDescent="0.2">
      <c r="A2030">
        <v>1595160000</v>
      </c>
      <c r="B2030" t="s">
        <v>2013</v>
      </c>
      <c r="C2030" t="s">
        <v>34</v>
      </c>
      <c r="D2030" t="s">
        <v>56</v>
      </c>
      <c r="E2030" t="s">
        <v>88</v>
      </c>
      <c r="F2030" s="1">
        <v>44031</v>
      </c>
      <c r="G2030" s="1" t="str">
        <f t="shared" si="31"/>
        <v>Sun</v>
      </c>
      <c r="H2030" s="1" t="s">
        <v>72</v>
      </c>
      <c r="I2030">
        <v>-14400</v>
      </c>
      <c r="J2030" t="s">
        <v>38</v>
      </c>
      <c r="K2030">
        <v>44.378185000000002</v>
      </c>
      <c r="L2030">
        <v>-68.250243999999995</v>
      </c>
      <c r="M2030">
        <v>69.040000000000006</v>
      </c>
      <c r="N2030">
        <v>10000</v>
      </c>
      <c r="O2030">
        <v>64</v>
      </c>
      <c r="P2030">
        <v>69.599999999999994</v>
      </c>
      <c r="Q2030">
        <v>61.72</v>
      </c>
      <c r="R2030">
        <v>75.61</v>
      </c>
      <c r="S2030">
        <v>1013</v>
      </c>
      <c r="V2030">
        <v>84</v>
      </c>
      <c r="W2030">
        <v>5.82</v>
      </c>
      <c r="X2030">
        <v>140</v>
      </c>
      <c r="Y2030">
        <v>0</v>
      </c>
      <c r="AD2030">
        <v>1</v>
      </c>
      <c r="AE2030">
        <v>800</v>
      </c>
      <c r="AF2030" t="s">
        <v>119</v>
      </c>
      <c r="AG2030" t="s">
        <v>120</v>
      </c>
      <c r="AH2030" t="s">
        <v>121</v>
      </c>
    </row>
    <row r="2031" spans="1:34" x14ac:dyDescent="0.2">
      <c r="A2031">
        <v>1595163600</v>
      </c>
      <c r="B2031" t="s">
        <v>2014</v>
      </c>
      <c r="C2031" t="s">
        <v>34</v>
      </c>
      <c r="D2031" t="s">
        <v>56</v>
      </c>
      <c r="E2031" t="s">
        <v>88</v>
      </c>
      <c r="F2031" s="1">
        <v>44031</v>
      </c>
      <c r="G2031" s="1" t="str">
        <f t="shared" si="31"/>
        <v>Sun</v>
      </c>
      <c r="H2031" s="1" t="s">
        <v>75</v>
      </c>
      <c r="I2031">
        <v>-14400</v>
      </c>
      <c r="J2031" t="s">
        <v>38</v>
      </c>
      <c r="K2031">
        <v>44.378185000000002</v>
      </c>
      <c r="L2031">
        <v>-68.250243999999995</v>
      </c>
      <c r="M2031">
        <v>70.88</v>
      </c>
      <c r="N2031">
        <v>10000</v>
      </c>
      <c r="O2031">
        <v>64.040000000000006</v>
      </c>
      <c r="P2031">
        <v>71.38</v>
      </c>
      <c r="Q2031">
        <v>67.28</v>
      </c>
      <c r="R2031">
        <v>78.62</v>
      </c>
      <c r="S2031">
        <v>1013</v>
      </c>
      <c r="V2031">
        <v>79</v>
      </c>
      <c r="W2031">
        <v>1.99</v>
      </c>
      <c r="X2031">
        <v>112</v>
      </c>
      <c r="Y2031">
        <v>0</v>
      </c>
      <c r="AD2031">
        <v>1</v>
      </c>
      <c r="AE2031">
        <v>800</v>
      </c>
      <c r="AF2031" t="s">
        <v>119</v>
      </c>
      <c r="AG2031" t="s">
        <v>120</v>
      </c>
      <c r="AH2031" t="s">
        <v>121</v>
      </c>
    </row>
    <row r="2032" spans="1:34" x14ac:dyDescent="0.2">
      <c r="A2032">
        <v>1595167200</v>
      </c>
      <c r="B2032" t="s">
        <v>2015</v>
      </c>
      <c r="C2032" t="s">
        <v>34</v>
      </c>
      <c r="D2032" t="s">
        <v>56</v>
      </c>
      <c r="E2032" t="s">
        <v>88</v>
      </c>
      <c r="F2032" s="1">
        <v>44031</v>
      </c>
      <c r="G2032" s="1" t="str">
        <f t="shared" si="31"/>
        <v>Sun</v>
      </c>
      <c r="H2032" s="1" t="s">
        <v>77</v>
      </c>
      <c r="I2032">
        <v>-14400</v>
      </c>
      <c r="J2032" t="s">
        <v>38</v>
      </c>
      <c r="K2032">
        <v>44.378185000000002</v>
      </c>
      <c r="L2032">
        <v>-68.250243999999995</v>
      </c>
      <c r="M2032">
        <v>75.11</v>
      </c>
      <c r="N2032">
        <v>10000</v>
      </c>
      <c r="O2032">
        <v>67.41</v>
      </c>
      <c r="P2032">
        <v>75.94</v>
      </c>
      <c r="Q2032">
        <v>67.150000000000006</v>
      </c>
      <c r="R2032">
        <v>82.69</v>
      </c>
      <c r="S2032">
        <v>1013</v>
      </c>
      <c r="V2032">
        <v>77</v>
      </c>
      <c r="W2032">
        <v>4.7</v>
      </c>
      <c r="X2032">
        <v>190</v>
      </c>
      <c r="AD2032">
        <v>20</v>
      </c>
      <c r="AE2032">
        <v>801</v>
      </c>
      <c r="AF2032" t="s">
        <v>39</v>
      </c>
      <c r="AG2032" t="s">
        <v>116</v>
      </c>
      <c r="AH2032" t="s">
        <v>117</v>
      </c>
    </row>
    <row r="2033" spans="1:34" x14ac:dyDescent="0.2">
      <c r="A2033">
        <v>1595170800</v>
      </c>
      <c r="B2033" t="s">
        <v>2016</v>
      </c>
      <c r="C2033" t="s">
        <v>34</v>
      </c>
      <c r="D2033" t="s">
        <v>56</v>
      </c>
      <c r="E2033" t="s">
        <v>88</v>
      </c>
      <c r="F2033" s="1">
        <v>44031</v>
      </c>
      <c r="G2033" s="1" t="str">
        <f t="shared" si="31"/>
        <v>Sun</v>
      </c>
      <c r="H2033" s="1" t="s">
        <v>79</v>
      </c>
      <c r="I2033">
        <v>-14400</v>
      </c>
      <c r="J2033" t="s">
        <v>38</v>
      </c>
      <c r="K2033">
        <v>44.378185000000002</v>
      </c>
      <c r="L2033">
        <v>-68.250243999999995</v>
      </c>
      <c r="M2033">
        <v>76.03</v>
      </c>
      <c r="N2033">
        <v>10000</v>
      </c>
      <c r="O2033">
        <v>65.95</v>
      </c>
      <c r="P2033">
        <v>76.680000000000007</v>
      </c>
      <c r="Q2033">
        <v>72.16</v>
      </c>
      <c r="R2033">
        <v>80.69</v>
      </c>
      <c r="S2033">
        <v>1012</v>
      </c>
      <c r="V2033">
        <v>71</v>
      </c>
      <c r="W2033">
        <v>4</v>
      </c>
      <c r="X2033">
        <v>67</v>
      </c>
      <c r="Y2033">
        <v>0</v>
      </c>
      <c r="AD2033">
        <v>1</v>
      </c>
      <c r="AE2033">
        <v>800</v>
      </c>
      <c r="AF2033" t="s">
        <v>119</v>
      </c>
      <c r="AG2033" t="s">
        <v>120</v>
      </c>
      <c r="AH2033" t="s">
        <v>121</v>
      </c>
    </row>
    <row r="2034" spans="1:34" x14ac:dyDescent="0.2">
      <c r="A2034">
        <v>1595174400</v>
      </c>
      <c r="B2034" t="s">
        <v>2017</v>
      </c>
      <c r="C2034" t="s">
        <v>34</v>
      </c>
      <c r="D2034" t="s">
        <v>56</v>
      </c>
      <c r="E2034" t="s">
        <v>88</v>
      </c>
      <c r="F2034" s="1">
        <v>44031</v>
      </c>
      <c r="G2034" s="1" t="str">
        <f t="shared" si="31"/>
        <v>Sun</v>
      </c>
      <c r="H2034" s="1" t="s">
        <v>81</v>
      </c>
      <c r="I2034">
        <v>-14400</v>
      </c>
      <c r="J2034" t="s">
        <v>38</v>
      </c>
      <c r="K2034">
        <v>44.378185000000002</v>
      </c>
      <c r="L2034">
        <v>-68.250243999999995</v>
      </c>
      <c r="M2034">
        <v>74.97</v>
      </c>
      <c r="N2034">
        <v>10000</v>
      </c>
      <c r="O2034">
        <v>66.13</v>
      </c>
      <c r="P2034">
        <v>75.63</v>
      </c>
      <c r="Q2034">
        <v>66.180000000000007</v>
      </c>
      <c r="R2034">
        <v>82.51</v>
      </c>
      <c r="S2034">
        <v>1011</v>
      </c>
      <c r="V2034">
        <v>74</v>
      </c>
      <c r="W2034">
        <v>4</v>
      </c>
      <c r="X2034">
        <v>105</v>
      </c>
      <c r="Y2034">
        <v>0</v>
      </c>
      <c r="AD2034">
        <v>1</v>
      </c>
      <c r="AE2034">
        <v>800</v>
      </c>
      <c r="AF2034" t="s">
        <v>119</v>
      </c>
      <c r="AG2034" t="s">
        <v>120</v>
      </c>
      <c r="AH2034" t="s">
        <v>121</v>
      </c>
    </row>
    <row r="2035" spans="1:34" x14ac:dyDescent="0.2">
      <c r="A2035">
        <v>1595178000</v>
      </c>
      <c r="B2035" t="s">
        <v>2018</v>
      </c>
      <c r="C2035" t="s">
        <v>34</v>
      </c>
      <c r="D2035" t="s">
        <v>56</v>
      </c>
      <c r="E2035" t="s">
        <v>88</v>
      </c>
      <c r="F2035" s="1">
        <v>44031</v>
      </c>
      <c r="G2035" s="1" t="str">
        <f t="shared" si="31"/>
        <v>Sun</v>
      </c>
      <c r="H2035" s="1" t="s">
        <v>83</v>
      </c>
      <c r="I2035">
        <v>-14400</v>
      </c>
      <c r="J2035" t="s">
        <v>38</v>
      </c>
      <c r="K2035">
        <v>44.378185000000002</v>
      </c>
      <c r="L2035">
        <v>-68.250243999999995</v>
      </c>
      <c r="M2035">
        <v>76.819999999999993</v>
      </c>
      <c r="N2035">
        <v>10000</v>
      </c>
      <c r="O2035">
        <v>65.03</v>
      </c>
      <c r="P2035">
        <v>77.36</v>
      </c>
      <c r="Q2035">
        <v>67.28</v>
      </c>
      <c r="R2035">
        <v>83.61</v>
      </c>
      <c r="S2035">
        <v>1011</v>
      </c>
      <c r="V2035">
        <v>67</v>
      </c>
      <c r="W2035">
        <v>5.01</v>
      </c>
      <c r="X2035">
        <v>227</v>
      </c>
      <c r="Y2035">
        <v>0</v>
      </c>
      <c r="AD2035">
        <v>1</v>
      </c>
      <c r="AE2035">
        <v>800</v>
      </c>
      <c r="AF2035" t="s">
        <v>119</v>
      </c>
      <c r="AG2035" t="s">
        <v>120</v>
      </c>
      <c r="AH2035" t="s">
        <v>121</v>
      </c>
    </row>
    <row r="2036" spans="1:34" x14ac:dyDescent="0.2">
      <c r="A2036">
        <v>1595181600</v>
      </c>
      <c r="B2036" t="s">
        <v>2019</v>
      </c>
      <c r="C2036" t="s">
        <v>34</v>
      </c>
      <c r="D2036" t="s">
        <v>56</v>
      </c>
      <c r="E2036" t="s">
        <v>88</v>
      </c>
      <c r="F2036" s="1">
        <v>44031</v>
      </c>
      <c r="G2036" s="1" t="str">
        <f t="shared" si="31"/>
        <v>Sun</v>
      </c>
      <c r="H2036" s="1" t="s">
        <v>86</v>
      </c>
      <c r="I2036">
        <v>-14400</v>
      </c>
      <c r="J2036" t="s">
        <v>38</v>
      </c>
      <c r="K2036">
        <v>44.378185000000002</v>
      </c>
      <c r="L2036">
        <v>-68.250243999999995</v>
      </c>
      <c r="M2036">
        <v>74.25</v>
      </c>
      <c r="N2036">
        <v>10000</v>
      </c>
      <c r="O2036">
        <v>63.43</v>
      </c>
      <c r="P2036">
        <v>74.61</v>
      </c>
      <c r="Q2036">
        <v>66.760000000000005</v>
      </c>
      <c r="R2036">
        <v>82.09</v>
      </c>
      <c r="S2036">
        <v>1011</v>
      </c>
      <c r="V2036">
        <v>69</v>
      </c>
      <c r="W2036">
        <v>5.01</v>
      </c>
      <c r="X2036">
        <v>238</v>
      </c>
      <c r="Y2036">
        <v>0</v>
      </c>
      <c r="AD2036">
        <v>1</v>
      </c>
      <c r="AE2036">
        <v>800</v>
      </c>
      <c r="AF2036" t="s">
        <v>119</v>
      </c>
      <c r="AG2036" t="s">
        <v>120</v>
      </c>
      <c r="AH2036" t="s">
        <v>121</v>
      </c>
    </row>
    <row r="2037" spans="1:34" x14ac:dyDescent="0.2">
      <c r="A2037">
        <v>1595185200</v>
      </c>
      <c r="B2037" t="s">
        <v>2020</v>
      </c>
      <c r="C2037" t="s">
        <v>34</v>
      </c>
      <c r="D2037" t="s">
        <v>56</v>
      </c>
      <c r="E2037" t="s">
        <v>88</v>
      </c>
      <c r="F2037" s="1">
        <v>44031</v>
      </c>
      <c r="G2037" s="1" t="str">
        <f t="shared" si="31"/>
        <v>Sun</v>
      </c>
      <c r="H2037" s="1" t="s">
        <v>88</v>
      </c>
      <c r="I2037">
        <v>-14400</v>
      </c>
      <c r="J2037" t="s">
        <v>38</v>
      </c>
      <c r="K2037">
        <v>44.378185000000002</v>
      </c>
      <c r="L2037">
        <v>-68.250243999999995</v>
      </c>
      <c r="M2037">
        <v>71.78</v>
      </c>
      <c r="N2037">
        <v>10000</v>
      </c>
      <c r="O2037">
        <v>63.05</v>
      </c>
      <c r="P2037">
        <v>72.14</v>
      </c>
      <c r="Q2037">
        <v>63.19</v>
      </c>
      <c r="R2037">
        <v>81.09</v>
      </c>
      <c r="S2037">
        <v>1011</v>
      </c>
      <c r="V2037">
        <v>74</v>
      </c>
      <c r="W2037">
        <v>8.01</v>
      </c>
      <c r="X2037">
        <v>225</v>
      </c>
      <c r="Y2037">
        <v>0</v>
      </c>
      <c r="AD2037">
        <v>1</v>
      </c>
      <c r="AE2037">
        <v>800</v>
      </c>
      <c r="AF2037" t="s">
        <v>119</v>
      </c>
      <c r="AG2037" t="s">
        <v>120</v>
      </c>
      <c r="AH2037" t="s">
        <v>121</v>
      </c>
    </row>
    <row r="2038" spans="1:34" x14ac:dyDescent="0.2">
      <c r="A2038">
        <v>1595188800</v>
      </c>
      <c r="B2038" t="s">
        <v>2021</v>
      </c>
      <c r="C2038" t="s">
        <v>34</v>
      </c>
      <c r="D2038" t="s">
        <v>56</v>
      </c>
      <c r="E2038" t="s">
        <v>88</v>
      </c>
      <c r="F2038" s="1">
        <v>44031</v>
      </c>
      <c r="G2038" s="1" t="str">
        <f t="shared" si="31"/>
        <v>Sun</v>
      </c>
      <c r="H2038" s="1" t="s">
        <v>90</v>
      </c>
      <c r="I2038">
        <v>-14400</v>
      </c>
      <c r="J2038" t="s">
        <v>38</v>
      </c>
      <c r="K2038">
        <v>44.378185000000002</v>
      </c>
      <c r="L2038">
        <v>-68.250243999999995</v>
      </c>
      <c r="M2038">
        <v>73.08</v>
      </c>
      <c r="N2038">
        <v>10000</v>
      </c>
      <c r="O2038">
        <v>63.12</v>
      </c>
      <c r="P2038">
        <v>73.42</v>
      </c>
      <c r="Q2038">
        <v>68.56</v>
      </c>
      <c r="R2038">
        <v>80.099999999999994</v>
      </c>
      <c r="S2038">
        <v>1010</v>
      </c>
      <c r="V2038">
        <v>71</v>
      </c>
      <c r="W2038">
        <v>5.99</v>
      </c>
      <c r="X2038">
        <v>232</v>
      </c>
      <c r="Y2038">
        <v>0</v>
      </c>
      <c r="AD2038">
        <v>1</v>
      </c>
      <c r="AE2038">
        <v>800</v>
      </c>
      <c r="AF2038" t="s">
        <v>119</v>
      </c>
      <c r="AG2038" t="s">
        <v>120</v>
      </c>
      <c r="AH2038" t="s">
        <v>121</v>
      </c>
    </row>
    <row r="2039" spans="1:34" x14ac:dyDescent="0.2">
      <c r="A2039">
        <v>1595192400</v>
      </c>
      <c r="B2039" t="s">
        <v>2022</v>
      </c>
      <c r="C2039" t="s">
        <v>34</v>
      </c>
      <c r="D2039" t="s">
        <v>56</v>
      </c>
      <c r="E2039" t="s">
        <v>88</v>
      </c>
      <c r="F2039" s="1">
        <v>44031</v>
      </c>
      <c r="G2039" s="1" t="str">
        <f t="shared" si="31"/>
        <v>Sun</v>
      </c>
      <c r="H2039" s="1" t="s">
        <v>92</v>
      </c>
      <c r="I2039">
        <v>-14400</v>
      </c>
      <c r="J2039" t="s">
        <v>38</v>
      </c>
      <c r="K2039">
        <v>44.378185000000002</v>
      </c>
      <c r="L2039">
        <v>-68.250243999999995</v>
      </c>
      <c r="M2039">
        <v>73.349999999999994</v>
      </c>
      <c r="N2039">
        <v>10000</v>
      </c>
      <c r="O2039">
        <v>64.94</v>
      </c>
      <c r="P2039">
        <v>73.900000000000006</v>
      </c>
      <c r="Q2039">
        <v>65.680000000000007</v>
      </c>
      <c r="R2039">
        <v>81.09</v>
      </c>
      <c r="S2039">
        <v>1010</v>
      </c>
      <c r="V2039">
        <v>75</v>
      </c>
      <c r="W2039">
        <v>1.99</v>
      </c>
      <c r="X2039">
        <v>68</v>
      </c>
      <c r="Y2039">
        <v>0</v>
      </c>
      <c r="AD2039">
        <v>1</v>
      </c>
      <c r="AE2039">
        <v>800</v>
      </c>
      <c r="AF2039" t="s">
        <v>119</v>
      </c>
      <c r="AG2039" t="s">
        <v>120</v>
      </c>
      <c r="AH2039" t="s">
        <v>121</v>
      </c>
    </row>
    <row r="2040" spans="1:34" x14ac:dyDescent="0.2">
      <c r="A2040">
        <v>1595196000</v>
      </c>
      <c r="B2040" t="s">
        <v>2023</v>
      </c>
      <c r="C2040" t="s">
        <v>34</v>
      </c>
      <c r="D2040" t="s">
        <v>56</v>
      </c>
      <c r="E2040" t="s">
        <v>88</v>
      </c>
      <c r="F2040" s="1">
        <v>44031</v>
      </c>
      <c r="G2040" s="1" t="str">
        <f t="shared" si="31"/>
        <v>Sun</v>
      </c>
      <c r="H2040" s="1" t="s">
        <v>94</v>
      </c>
      <c r="I2040">
        <v>-14400</v>
      </c>
      <c r="J2040" t="s">
        <v>38</v>
      </c>
      <c r="K2040">
        <v>44.378185000000002</v>
      </c>
      <c r="L2040">
        <v>-68.250243999999995</v>
      </c>
      <c r="M2040">
        <v>72.66</v>
      </c>
      <c r="N2040">
        <v>10000</v>
      </c>
      <c r="O2040">
        <v>65.41</v>
      </c>
      <c r="P2040">
        <v>73.290000000000006</v>
      </c>
      <c r="Q2040">
        <v>68.16</v>
      </c>
      <c r="R2040">
        <v>80.099999999999994</v>
      </c>
      <c r="S2040">
        <v>1010</v>
      </c>
      <c r="V2040">
        <v>78</v>
      </c>
      <c r="W2040">
        <v>10</v>
      </c>
      <c r="X2040">
        <v>259</v>
      </c>
      <c r="Y2040">
        <v>0</v>
      </c>
      <c r="AD2040">
        <v>1</v>
      </c>
      <c r="AE2040">
        <v>800</v>
      </c>
      <c r="AF2040" t="s">
        <v>119</v>
      </c>
      <c r="AG2040" t="s">
        <v>120</v>
      </c>
      <c r="AH2040" t="s">
        <v>121</v>
      </c>
    </row>
    <row r="2041" spans="1:34" x14ac:dyDescent="0.2">
      <c r="A2041">
        <v>1595199600</v>
      </c>
      <c r="B2041" t="s">
        <v>2024</v>
      </c>
      <c r="C2041" t="s">
        <v>34</v>
      </c>
      <c r="D2041" t="s">
        <v>56</v>
      </c>
      <c r="E2041" t="s">
        <v>88</v>
      </c>
      <c r="F2041" s="1">
        <v>44031</v>
      </c>
      <c r="G2041" s="1" t="str">
        <f t="shared" si="31"/>
        <v>Sun</v>
      </c>
      <c r="H2041" s="1" t="s">
        <v>96</v>
      </c>
      <c r="I2041">
        <v>-14400</v>
      </c>
      <c r="J2041" t="s">
        <v>38</v>
      </c>
      <c r="K2041">
        <v>44.378185000000002</v>
      </c>
      <c r="L2041">
        <v>-68.250243999999995</v>
      </c>
      <c r="M2041">
        <v>69.44</v>
      </c>
      <c r="N2041">
        <v>10000</v>
      </c>
      <c r="O2041">
        <v>64.06</v>
      </c>
      <c r="P2041">
        <v>69.98</v>
      </c>
      <c r="Q2041">
        <v>63.16</v>
      </c>
      <c r="R2041">
        <v>74.61</v>
      </c>
      <c r="S2041">
        <v>1009</v>
      </c>
      <c r="V2041">
        <v>83</v>
      </c>
      <c r="W2041">
        <v>4</v>
      </c>
      <c r="X2041">
        <v>67</v>
      </c>
      <c r="Y2041">
        <v>0</v>
      </c>
      <c r="AD2041">
        <v>1</v>
      </c>
      <c r="AE2041">
        <v>800</v>
      </c>
      <c r="AF2041" t="s">
        <v>119</v>
      </c>
      <c r="AG2041" t="s">
        <v>120</v>
      </c>
      <c r="AH2041" t="s">
        <v>121</v>
      </c>
    </row>
    <row r="2042" spans="1:34" x14ac:dyDescent="0.2">
      <c r="A2042">
        <v>1595203200</v>
      </c>
      <c r="B2042" t="s">
        <v>2025</v>
      </c>
      <c r="C2042" t="s">
        <v>34</v>
      </c>
      <c r="D2042" t="s">
        <v>56</v>
      </c>
      <c r="E2042" t="s">
        <v>90</v>
      </c>
      <c r="F2042" s="1">
        <v>44032</v>
      </c>
      <c r="G2042" s="1" t="str">
        <f t="shared" si="31"/>
        <v>Mon</v>
      </c>
      <c r="H2042" s="1" t="s">
        <v>37</v>
      </c>
      <c r="I2042">
        <v>-14400</v>
      </c>
      <c r="J2042" t="s">
        <v>38</v>
      </c>
      <c r="K2042">
        <v>44.378185000000002</v>
      </c>
      <c r="L2042">
        <v>-68.250243999999995</v>
      </c>
      <c r="M2042">
        <v>67.41</v>
      </c>
      <c r="N2042">
        <v>10000</v>
      </c>
      <c r="O2042">
        <v>63.07</v>
      </c>
      <c r="P2042">
        <v>67.89</v>
      </c>
      <c r="Q2042">
        <v>63.19</v>
      </c>
      <c r="R2042">
        <v>72.61</v>
      </c>
      <c r="S2042">
        <v>1009</v>
      </c>
      <c r="V2042">
        <v>86</v>
      </c>
      <c r="W2042">
        <v>5.99</v>
      </c>
      <c r="X2042">
        <v>89</v>
      </c>
      <c r="Y2042">
        <v>0</v>
      </c>
      <c r="AD2042">
        <v>1</v>
      </c>
      <c r="AE2042">
        <v>800</v>
      </c>
      <c r="AF2042" t="s">
        <v>119</v>
      </c>
      <c r="AG2042" t="s">
        <v>120</v>
      </c>
      <c r="AH2042" t="s">
        <v>121</v>
      </c>
    </row>
    <row r="2043" spans="1:34" x14ac:dyDescent="0.2">
      <c r="A2043">
        <v>1595206800</v>
      </c>
      <c r="B2043" t="s">
        <v>2026</v>
      </c>
      <c r="C2043" t="s">
        <v>34</v>
      </c>
      <c r="D2043" t="s">
        <v>56</v>
      </c>
      <c r="E2043" t="s">
        <v>90</v>
      </c>
      <c r="F2043" s="1">
        <v>44032</v>
      </c>
      <c r="G2043" s="1" t="str">
        <f t="shared" si="31"/>
        <v>Mon</v>
      </c>
      <c r="H2043" s="1" t="s">
        <v>36</v>
      </c>
      <c r="I2043">
        <v>-14400</v>
      </c>
      <c r="J2043" t="s">
        <v>38</v>
      </c>
      <c r="K2043">
        <v>44.378185000000002</v>
      </c>
      <c r="L2043">
        <v>-68.250243999999995</v>
      </c>
      <c r="M2043">
        <v>66.06</v>
      </c>
      <c r="N2043">
        <v>10000</v>
      </c>
      <c r="O2043">
        <v>62.73</v>
      </c>
      <c r="P2043">
        <v>66.540000000000006</v>
      </c>
      <c r="Q2043">
        <v>63.16</v>
      </c>
      <c r="R2043">
        <v>70.61</v>
      </c>
      <c r="S2043">
        <v>1009</v>
      </c>
      <c r="V2043">
        <v>89</v>
      </c>
      <c r="W2043">
        <v>7</v>
      </c>
      <c r="X2043">
        <v>67</v>
      </c>
      <c r="Y2043">
        <v>0</v>
      </c>
      <c r="AD2043">
        <v>1</v>
      </c>
      <c r="AE2043">
        <v>800</v>
      </c>
      <c r="AF2043" t="s">
        <v>119</v>
      </c>
      <c r="AG2043" t="s">
        <v>120</v>
      </c>
      <c r="AH2043" t="s">
        <v>133</v>
      </c>
    </row>
    <row r="2044" spans="1:34" x14ac:dyDescent="0.2">
      <c r="A2044">
        <v>1595210400</v>
      </c>
      <c r="B2044" t="s">
        <v>2027</v>
      </c>
      <c r="C2044" t="s">
        <v>34</v>
      </c>
      <c r="D2044" t="s">
        <v>56</v>
      </c>
      <c r="E2044" t="s">
        <v>90</v>
      </c>
      <c r="F2044" s="1">
        <v>44032</v>
      </c>
      <c r="G2044" s="1" t="str">
        <f t="shared" si="31"/>
        <v>Mon</v>
      </c>
      <c r="H2044" s="1" t="s">
        <v>46</v>
      </c>
      <c r="I2044">
        <v>-14400</v>
      </c>
      <c r="J2044" t="s">
        <v>38</v>
      </c>
      <c r="K2044">
        <v>44.378185000000002</v>
      </c>
      <c r="L2044">
        <v>-68.250243999999995</v>
      </c>
      <c r="M2044">
        <v>65.95</v>
      </c>
      <c r="N2044">
        <v>10000</v>
      </c>
      <c r="O2044">
        <v>63.55</v>
      </c>
      <c r="P2044">
        <v>66.56</v>
      </c>
      <c r="Q2044">
        <v>63.19</v>
      </c>
      <c r="R2044">
        <v>69.62</v>
      </c>
      <c r="S2044">
        <v>1009</v>
      </c>
      <c r="V2044">
        <v>92</v>
      </c>
      <c r="W2044">
        <v>1.1200000000000001</v>
      </c>
      <c r="X2044">
        <v>260</v>
      </c>
      <c r="Y2044">
        <v>0</v>
      </c>
      <c r="AD2044">
        <v>1</v>
      </c>
      <c r="AE2044">
        <v>800</v>
      </c>
      <c r="AF2044" t="s">
        <v>119</v>
      </c>
      <c r="AG2044" t="s">
        <v>120</v>
      </c>
      <c r="AH2044" t="s">
        <v>133</v>
      </c>
    </row>
    <row r="2045" spans="1:34" x14ac:dyDescent="0.2">
      <c r="A2045">
        <v>1595214000</v>
      </c>
      <c r="B2045" t="s">
        <v>2028</v>
      </c>
      <c r="C2045" t="s">
        <v>34</v>
      </c>
      <c r="D2045" t="s">
        <v>56</v>
      </c>
      <c r="E2045" t="s">
        <v>90</v>
      </c>
      <c r="F2045" s="1">
        <v>44032</v>
      </c>
      <c r="G2045" s="1" t="str">
        <f t="shared" si="31"/>
        <v>Mon</v>
      </c>
      <c r="H2045" s="1" t="s">
        <v>49</v>
      </c>
      <c r="I2045">
        <v>-14400</v>
      </c>
      <c r="J2045" t="s">
        <v>38</v>
      </c>
      <c r="K2045">
        <v>44.378185000000002</v>
      </c>
      <c r="L2045">
        <v>-68.250243999999995</v>
      </c>
      <c r="M2045">
        <v>65.48</v>
      </c>
      <c r="N2045">
        <v>10000</v>
      </c>
      <c r="O2045">
        <v>63.1</v>
      </c>
      <c r="P2045">
        <v>66.06</v>
      </c>
      <c r="Q2045">
        <v>62.15</v>
      </c>
      <c r="R2045">
        <v>73.09</v>
      </c>
      <c r="S2045">
        <v>1009</v>
      </c>
      <c r="V2045">
        <v>92</v>
      </c>
      <c r="W2045">
        <v>9.17</v>
      </c>
      <c r="X2045">
        <v>200</v>
      </c>
      <c r="AD2045">
        <v>1</v>
      </c>
      <c r="AE2045">
        <v>800</v>
      </c>
      <c r="AF2045" t="s">
        <v>119</v>
      </c>
      <c r="AG2045" t="s">
        <v>120</v>
      </c>
      <c r="AH2045" t="s">
        <v>133</v>
      </c>
    </row>
    <row r="2046" spans="1:34" x14ac:dyDescent="0.2">
      <c r="A2046">
        <v>1595217600</v>
      </c>
      <c r="B2046" t="s">
        <v>2029</v>
      </c>
      <c r="C2046" t="s">
        <v>34</v>
      </c>
      <c r="D2046" t="s">
        <v>56</v>
      </c>
      <c r="E2046" t="s">
        <v>90</v>
      </c>
      <c r="F2046" s="1">
        <v>44032</v>
      </c>
      <c r="G2046" s="1" t="str">
        <f t="shared" si="31"/>
        <v>Mon</v>
      </c>
      <c r="H2046" s="1" t="s">
        <v>51</v>
      </c>
      <c r="I2046">
        <v>-14400</v>
      </c>
      <c r="J2046" t="s">
        <v>38</v>
      </c>
      <c r="K2046">
        <v>44.378185000000002</v>
      </c>
      <c r="L2046">
        <v>-68.250243999999995</v>
      </c>
      <c r="M2046">
        <v>65.86</v>
      </c>
      <c r="N2046">
        <v>10000</v>
      </c>
      <c r="O2046">
        <v>63.77</v>
      </c>
      <c r="P2046">
        <v>66.510000000000005</v>
      </c>
      <c r="Q2046">
        <v>62.19</v>
      </c>
      <c r="R2046">
        <v>72.09</v>
      </c>
      <c r="S2046">
        <v>1008</v>
      </c>
      <c r="V2046">
        <v>93</v>
      </c>
      <c r="W2046">
        <v>10.29</v>
      </c>
      <c r="X2046">
        <v>200</v>
      </c>
      <c r="AD2046">
        <v>1</v>
      </c>
      <c r="AE2046">
        <v>800</v>
      </c>
      <c r="AF2046" t="s">
        <v>119</v>
      </c>
      <c r="AG2046" t="s">
        <v>120</v>
      </c>
      <c r="AH2046" t="s">
        <v>133</v>
      </c>
    </row>
    <row r="2047" spans="1:34" x14ac:dyDescent="0.2">
      <c r="A2047">
        <v>1595221200</v>
      </c>
      <c r="B2047" t="s">
        <v>2030</v>
      </c>
      <c r="C2047" t="s">
        <v>34</v>
      </c>
      <c r="D2047" t="s">
        <v>56</v>
      </c>
      <c r="E2047" t="s">
        <v>90</v>
      </c>
      <c r="F2047" s="1">
        <v>44032</v>
      </c>
      <c r="G2047" s="1" t="str">
        <f t="shared" si="31"/>
        <v>Mon</v>
      </c>
      <c r="H2047" s="1" t="s">
        <v>35</v>
      </c>
      <c r="I2047">
        <v>-14400</v>
      </c>
      <c r="J2047" t="s">
        <v>38</v>
      </c>
      <c r="K2047">
        <v>44.378185000000002</v>
      </c>
      <c r="L2047">
        <v>-68.250243999999995</v>
      </c>
      <c r="M2047">
        <v>66.16</v>
      </c>
      <c r="N2047">
        <v>10000</v>
      </c>
      <c r="O2047">
        <v>63.77</v>
      </c>
      <c r="P2047">
        <v>66.81</v>
      </c>
      <c r="Q2047">
        <v>61.2</v>
      </c>
      <c r="R2047">
        <v>72.09</v>
      </c>
      <c r="S2047">
        <v>1008</v>
      </c>
      <c r="V2047">
        <v>92</v>
      </c>
      <c r="W2047">
        <v>11.41</v>
      </c>
      <c r="X2047">
        <v>200</v>
      </c>
      <c r="AD2047">
        <v>1</v>
      </c>
      <c r="AE2047">
        <v>800</v>
      </c>
      <c r="AF2047" t="s">
        <v>119</v>
      </c>
      <c r="AG2047" t="s">
        <v>120</v>
      </c>
      <c r="AH2047" t="s">
        <v>133</v>
      </c>
    </row>
    <row r="2048" spans="1:34" x14ac:dyDescent="0.2">
      <c r="A2048">
        <v>1595224800</v>
      </c>
      <c r="B2048" t="s">
        <v>2031</v>
      </c>
      <c r="C2048" t="s">
        <v>34</v>
      </c>
      <c r="D2048" t="s">
        <v>56</v>
      </c>
      <c r="E2048" t="s">
        <v>90</v>
      </c>
      <c r="F2048" s="1">
        <v>44032</v>
      </c>
      <c r="G2048" s="1" t="str">
        <f t="shared" si="31"/>
        <v>Mon</v>
      </c>
      <c r="H2048" s="1" t="s">
        <v>54</v>
      </c>
      <c r="I2048">
        <v>-14400</v>
      </c>
      <c r="J2048" t="s">
        <v>38</v>
      </c>
      <c r="K2048">
        <v>44.378185000000002</v>
      </c>
      <c r="L2048">
        <v>-68.250243999999995</v>
      </c>
      <c r="M2048">
        <v>68.040000000000006</v>
      </c>
      <c r="N2048">
        <v>10000</v>
      </c>
      <c r="O2048">
        <v>64.67</v>
      </c>
      <c r="P2048">
        <v>68.72</v>
      </c>
      <c r="Q2048">
        <v>65.08</v>
      </c>
      <c r="R2048">
        <v>72.09</v>
      </c>
      <c r="S2048">
        <v>1008</v>
      </c>
      <c r="V2048">
        <v>89</v>
      </c>
      <c r="W2048">
        <v>9.17</v>
      </c>
      <c r="X2048">
        <v>200</v>
      </c>
      <c r="AD2048">
        <v>75</v>
      </c>
      <c r="AE2048">
        <v>803</v>
      </c>
      <c r="AF2048" t="s">
        <v>39</v>
      </c>
      <c r="AG2048" t="s">
        <v>40</v>
      </c>
      <c r="AH2048" t="s">
        <v>41</v>
      </c>
    </row>
    <row r="2049" spans="1:34" x14ac:dyDescent="0.2">
      <c r="A2049">
        <v>1595228400</v>
      </c>
      <c r="B2049" t="s">
        <v>2032</v>
      </c>
      <c r="C2049" t="s">
        <v>34</v>
      </c>
      <c r="D2049" t="s">
        <v>56</v>
      </c>
      <c r="E2049" t="s">
        <v>90</v>
      </c>
      <c r="F2049" s="1">
        <v>44032</v>
      </c>
      <c r="G2049" s="1" t="str">
        <f t="shared" si="31"/>
        <v>Mon</v>
      </c>
      <c r="H2049" s="1" t="s">
        <v>56</v>
      </c>
      <c r="I2049">
        <v>-14400</v>
      </c>
      <c r="J2049" t="s">
        <v>38</v>
      </c>
      <c r="K2049">
        <v>44.378185000000002</v>
      </c>
      <c r="L2049">
        <v>-68.250243999999995</v>
      </c>
      <c r="M2049">
        <v>68.02</v>
      </c>
      <c r="N2049">
        <v>10000</v>
      </c>
      <c r="O2049">
        <v>64.33</v>
      </c>
      <c r="P2049">
        <v>68.650000000000006</v>
      </c>
      <c r="Q2049">
        <v>66.069999999999993</v>
      </c>
      <c r="R2049">
        <v>72.09</v>
      </c>
      <c r="S2049">
        <v>1007</v>
      </c>
      <c r="V2049">
        <v>88</v>
      </c>
      <c r="W2049">
        <v>9.17</v>
      </c>
      <c r="X2049">
        <v>200</v>
      </c>
      <c r="AD2049">
        <v>1</v>
      </c>
      <c r="AE2049">
        <v>800</v>
      </c>
      <c r="AF2049" t="s">
        <v>119</v>
      </c>
      <c r="AG2049" t="s">
        <v>120</v>
      </c>
      <c r="AH2049" t="s">
        <v>133</v>
      </c>
    </row>
    <row r="2050" spans="1:34" x14ac:dyDescent="0.2">
      <c r="A2050">
        <v>1595232000</v>
      </c>
      <c r="B2050" t="s">
        <v>2033</v>
      </c>
      <c r="C2050" t="s">
        <v>34</v>
      </c>
      <c r="D2050" t="s">
        <v>56</v>
      </c>
      <c r="E2050" t="s">
        <v>90</v>
      </c>
      <c r="F2050" s="1">
        <v>44032</v>
      </c>
      <c r="G2050" s="1" t="str">
        <f t="shared" si="31"/>
        <v>Mon</v>
      </c>
      <c r="H2050" s="1" t="s">
        <v>58</v>
      </c>
      <c r="I2050">
        <v>-14400</v>
      </c>
      <c r="J2050" t="s">
        <v>38</v>
      </c>
      <c r="K2050">
        <v>44.378185000000002</v>
      </c>
      <c r="L2050">
        <v>-68.250243999999995</v>
      </c>
      <c r="M2050">
        <v>68.36</v>
      </c>
      <c r="N2050">
        <v>10000</v>
      </c>
      <c r="O2050">
        <v>65.319999999999993</v>
      </c>
      <c r="P2050">
        <v>69.13</v>
      </c>
      <c r="Q2050">
        <v>63.19</v>
      </c>
      <c r="R2050">
        <v>74.680000000000007</v>
      </c>
      <c r="S2050">
        <v>1007</v>
      </c>
      <c r="V2050">
        <v>90</v>
      </c>
      <c r="W2050">
        <v>12.75</v>
      </c>
      <c r="X2050">
        <v>270</v>
      </c>
      <c r="Y2050">
        <v>0</v>
      </c>
      <c r="AD2050">
        <v>40</v>
      </c>
      <c r="AE2050">
        <v>802</v>
      </c>
      <c r="AF2050" t="s">
        <v>39</v>
      </c>
      <c r="AG2050" t="s">
        <v>43</v>
      </c>
      <c r="AH2050" t="s">
        <v>44</v>
      </c>
    </row>
    <row r="2051" spans="1:34" x14ac:dyDescent="0.2">
      <c r="A2051">
        <v>1595235600</v>
      </c>
      <c r="B2051" t="s">
        <v>2034</v>
      </c>
      <c r="C2051" t="s">
        <v>34</v>
      </c>
      <c r="D2051" t="s">
        <v>56</v>
      </c>
      <c r="E2051" t="s">
        <v>90</v>
      </c>
      <c r="F2051" s="1">
        <v>44032</v>
      </c>
      <c r="G2051" s="1" t="str">
        <f t="shared" ref="G2051:G2114" si="32">TEXT(F2051,"ddd")</f>
        <v>Mon</v>
      </c>
      <c r="H2051" s="1" t="s">
        <v>60</v>
      </c>
      <c r="I2051">
        <v>-14400</v>
      </c>
      <c r="J2051" t="s">
        <v>38</v>
      </c>
      <c r="K2051">
        <v>44.378185000000002</v>
      </c>
      <c r="L2051">
        <v>-68.250243999999995</v>
      </c>
      <c r="M2051">
        <v>68.849999999999994</v>
      </c>
      <c r="N2051">
        <v>10000</v>
      </c>
      <c r="O2051">
        <v>63.82</v>
      </c>
      <c r="P2051">
        <v>69.39</v>
      </c>
      <c r="Q2051">
        <v>64.599999999999994</v>
      </c>
      <c r="R2051">
        <v>73.38</v>
      </c>
      <c r="S2051">
        <v>1006</v>
      </c>
      <c r="V2051">
        <v>84</v>
      </c>
      <c r="W2051">
        <v>14</v>
      </c>
      <c r="X2051">
        <v>251</v>
      </c>
      <c r="Y2051">
        <v>0</v>
      </c>
      <c r="AD2051">
        <v>20</v>
      </c>
      <c r="AE2051">
        <v>801</v>
      </c>
      <c r="AF2051" t="s">
        <v>39</v>
      </c>
      <c r="AG2051" t="s">
        <v>116</v>
      </c>
      <c r="AH2051" t="s">
        <v>186</v>
      </c>
    </row>
    <row r="2052" spans="1:34" x14ac:dyDescent="0.2">
      <c r="A2052">
        <v>1595239200</v>
      </c>
      <c r="B2052" t="s">
        <v>2035</v>
      </c>
      <c r="C2052" t="s">
        <v>34</v>
      </c>
      <c r="D2052" t="s">
        <v>56</v>
      </c>
      <c r="E2052" t="s">
        <v>90</v>
      </c>
      <c r="F2052" s="1">
        <v>44032</v>
      </c>
      <c r="G2052" s="1" t="str">
        <f t="shared" si="32"/>
        <v>Mon</v>
      </c>
      <c r="H2052" s="1" t="s">
        <v>62</v>
      </c>
      <c r="I2052">
        <v>-14400</v>
      </c>
      <c r="J2052" t="s">
        <v>38</v>
      </c>
      <c r="K2052">
        <v>44.378185000000002</v>
      </c>
      <c r="L2052">
        <v>-68.250243999999995</v>
      </c>
      <c r="M2052">
        <v>67.77</v>
      </c>
      <c r="N2052">
        <v>10000</v>
      </c>
      <c r="O2052">
        <v>62.76</v>
      </c>
      <c r="P2052">
        <v>68.2</v>
      </c>
      <c r="Q2052">
        <v>64.599999999999994</v>
      </c>
      <c r="R2052">
        <v>72.39</v>
      </c>
      <c r="S2052">
        <v>1007</v>
      </c>
      <c r="V2052">
        <v>84</v>
      </c>
      <c r="W2052">
        <v>14</v>
      </c>
      <c r="X2052">
        <v>246</v>
      </c>
      <c r="Y2052">
        <v>0</v>
      </c>
      <c r="AD2052">
        <v>1</v>
      </c>
      <c r="AE2052">
        <v>800</v>
      </c>
      <c r="AF2052" t="s">
        <v>119</v>
      </c>
      <c r="AG2052" t="s">
        <v>120</v>
      </c>
      <c r="AH2052" t="s">
        <v>121</v>
      </c>
    </row>
    <row r="2053" spans="1:34" x14ac:dyDescent="0.2">
      <c r="A2053">
        <v>1595242800</v>
      </c>
      <c r="B2053" t="s">
        <v>2036</v>
      </c>
      <c r="C2053" t="s">
        <v>34</v>
      </c>
      <c r="D2053" t="s">
        <v>56</v>
      </c>
      <c r="E2053" t="s">
        <v>90</v>
      </c>
      <c r="F2053" s="1">
        <v>44032</v>
      </c>
      <c r="G2053" s="1" t="str">
        <f t="shared" si="32"/>
        <v>Mon</v>
      </c>
      <c r="H2053" s="1" t="s">
        <v>67</v>
      </c>
      <c r="I2053">
        <v>-14400</v>
      </c>
      <c r="J2053" t="s">
        <v>38</v>
      </c>
      <c r="K2053">
        <v>44.378185000000002</v>
      </c>
      <c r="L2053">
        <v>-68.250243999999995</v>
      </c>
      <c r="M2053">
        <v>70.45</v>
      </c>
      <c r="N2053">
        <v>10000</v>
      </c>
      <c r="O2053">
        <v>64.69</v>
      </c>
      <c r="P2053">
        <v>71.040000000000006</v>
      </c>
      <c r="Q2053">
        <v>65.61</v>
      </c>
      <c r="R2053">
        <v>75.09</v>
      </c>
      <c r="S2053">
        <v>1007</v>
      </c>
      <c r="V2053">
        <v>82</v>
      </c>
      <c r="W2053">
        <v>8.99</v>
      </c>
      <c r="X2053">
        <v>245</v>
      </c>
      <c r="Y2053">
        <v>0</v>
      </c>
      <c r="Z2053">
        <v>0.27</v>
      </c>
      <c r="AD2053">
        <v>1</v>
      </c>
      <c r="AE2053">
        <v>500</v>
      </c>
      <c r="AF2053" t="s">
        <v>63</v>
      </c>
      <c r="AG2053" t="s">
        <v>64</v>
      </c>
      <c r="AH2053" t="s">
        <v>65</v>
      </c>
    </row>
    <row r="2054" spans="1:34" x14ac:dyDescent="0.2">
      <c r="A2054">
        <v>1595246400</v>
      </c>
      <c r="B2054" t="s">
        <v>2037</v>
      </c>
      <c r="C2054" t="s">
        <v>34</v>
      </c>
      <c r="D2054" t="s">
        <v>56</v>
      </c>
      <c r="E2054" t="s">
        <v>90</v>
      </c>
      <c r="F2054" s="1">
        <v>44032</v>
      </c>
      <c r="G2054" s="1" t="str">
        <f t="shared" si="32"/>
        <v>Mon</v>
      </c>
      <c r="H2054" s="1" t="s">
        <v>72</v>
      </c>
      <c r="I2054">
        <v>-14400</v>
      </c>
      <c r="J2054" t="s">
        <v>38</v>
      </c>
      <c r="K2054">
        <v>44.378185000000002</v>
      </c>
      <c r="L2054">
        <v>-68.250243999999995</v>
      </c>
      <c r="M2054">
        <v>72.23</v>
      </c>
      <c r="N2054">
        <v>10000</v>
      </c>
      <c r="O2054">
        <v>65.349999999999994</v>
      </c>
      <c r="P2054">
        <v>72.86</v>
      </c>
      <c r="Q2054">
        <v>69.31</v>
      </c>
      <c r="R2054">
        <v>77.09</v>
      </c>
      <c r="S2054">
        <v>1007</v>
      </c>
      <c r="V2054">
        <v>79</v>
      </c>
      <c r="W2054">
        <v>11.99</v>
      </c>
      <c r="X2054">
        <v>251</v>
      </c>
      <c r="Y2054">
        <v>0</v>
      </c>
      <c r="AD2054">
        <v>1</v>
      </c>
      <c r="AE2054">
        <v>800</v>
      </c>
      <c r="AF2054" t="s">
        <v>119</v>
      </c>
      <c r="AG2054" t="s">
        <v>120</v>
      </c>
      <c r="AH2054" t="s">
        <v>121</v>
      </c>
    </row>
    <row r="2055" spans="1:34" x14ac:dyDescent="0.2">
      <c r="A2055">
        <v>1595250000</v>
      </c>
      <c r="B2055" t="s">
        <v>2038</v>
      </c>
      <c r="C2055" t="s">
        <v>34</v>
      </c>
      <c r="D2055" t="s">
        <v>56</v>
      </c>
      <c r="E2055" t="s">
        <v>90</v>
      </c>
      <c r="F2055" s="1">
        <v>44032</v>
      </c>
      <c r="G2055" s="1" t="str">
        <f t="shared" si="32"/>
        <v>Mon</v>
      </c>
      <c r="H2055" s="1" t="s">
        <v>75</v>
      </c>
      <c r="I2055">
        <v>-14400</v>
      </c>
      <c r="J2055" t="s">
        <v>38</v>
      </c>
      <c r="K2055">
        <v>44.378185000000002</v>
      </c>
      <c r="L2055">
        <v>-68.250243999999995</v>
      </c>
      <c r="M2055">
        <v>74.52</v>
      </c>
      <c r="N2055">
        <v>10000</v>
      </c>
      <c r="O2055">
        <v>67.569999999999993</v>
      </c>
      <c r="P2055">
        <v>75.38</v>
      </c>
      <c r="Q2055">
        <v>70.61</v>
      </c>
      <c r="R2055">
        <v>80.099999999999994</v>
      </c>
      <c r="S2055">
        <v>1007</v>
      </c>
      <c r="V2055">
        <v>79</v>
      </c>
      <c r="W2055">
        <v>4.7</v>
      </c>
      <c r="X2055">
        <v>310</v>
      </c>
      <c r="Y2055">
        <v>0</v>
      </c>
      <c r="AD2055">
        <v>20</v>
      </c>
      <c r="AE2055">
        <v>801</v>
      </c>
      <c r="AF2055" t="s">
        <v>39</v>
      </c>
      <c r="AG2055" t="s">
        <v>116</v>
      </c>
      <c r="AH2055" t="s">
        <v>117</v>
      </c>
    </row>
    <row r="2056" spans="1:34" x14ac:dyDescent="0.2">
      <c r="A2056">
        <v>1595253600</v>
      </c>
      <c r="B2056" t="s">
        <v>2039</v>
      </c>
      <c r="C2056" t="s">
        <v>34</v>
      </c>
      <c r="D2056" t="s">
        <v>56</v>
      </c>
      <c r="E2056" t="s">
        <v>90</v>
      </c>
      <c r="F2056" s="1">
        <v>44032</v>
      </c>
      <c r="G2056" s="1" t="str">
        <f t="shared" si="32"/>
        <v>Mon</v>
      </c>
      <c r="H2056" s="1" t="s">
        <v>77</v>
      </c>
      <c r="I2056">
        <v>-14400</v>
      </c>
      <c r="J2056" t="s">
        <v>38</v>
      </c>
      <c r="K2056">
        <v>44.378185000000002</v>
      </c>
      <c r="L2056">
        <v>-68.250243999999995</v>
      </c>
      <c r="M2056">
        <v>74.66</v>
      </c>
      <c r="N2056">
        <v>10000</v>
      </c>
      <c r="O2056">
        <v>65.44</v>
      </c>
      <c r="P2056">
        <v>75.25</v>
      </c>
      <c r="Q2056">
        <v>64.239999999999995</v>
      </c>
      <c r="R2056">
        <v>84.69</v>
      </c>
      <c r="S2056">
        <v>1007</v>
      </c>
      <c r="V2056">
        <v>73</v>
      </c>
      <c r="W2056">
        <v>4</v>
      </c>
      <c r="X2056">
        <v>241</v>
      </c>
      <c r="Y2056">
        <v>0</v>
      </c>
      <c r="AD2056">
        <v>1</v>
      </c>
      <c r="AE2056">
        <v>800</v>
      </c>
      <c r="AF2056" t="s">
        <v>119</v>
      </c>
      <c r="AG2056" t="s">
        <v>120</v>
      </c>
      <c r="AH2056" t="s">
        <v>121</v>
      </c>
    </row>
    <row r="2057" spans="1:34" x14ac:dyDescent="0.2">
      <c r="A2057">
        <v>1595257200</v>
      </c>
      <c r="B2057" t="s">
        <v>2040</v>
      </c>
      <c r="C2057" t="s">
        <v>34</v>
      </c>
      <c r="D2057" t="s">
        <v>56</v>
      </c>
      <c r="E2057" t="s">
        <v>90</v>
      </c>
      <c r="F2057" s="1">
        <v>44032</v>
      </c>
      <c r="G2057" s="1" t="str">
        <f t="shared" si="32"/>
        <v>Mon</v>
      </c>
      <c r="H2057" s="1" t="s">
        <v>79</v>
      </c>
      <c r="I2057">
        <v>-14400</v>
      </c>
      <c r="J2057" t="s">
        <v>38</v>
      </c>
      <c r="K2057">
        <v>44.378185000000002</v>
      </c>
      <c r="L2057">
        <v>-68.250243999999995</v>
      </c>
      <c r="M2057">
        <v>75.63</v>
      </c>
      <c r="N2057">
        <v>10000</v>
      </c>
      <c r="O2057">
        <v>66.36</v>
      </c>
      <c r="P2057">
        <v>76.33</v>
      </c>
      <c r="Q2057">
        <v>68.2</v>
      </c>
      <c r="R2057">
        <v>87.1</v>
      </c>
      <c r="S2057">
        <v>1007</v>
      </c>
      <c r="V2057">
        <v>73</v>
      </c>
      <c r="W2057">
        <v>5.99</v>
      </c>
      <c r="X2057">
        <v>229</v>
      </c>
      <c r="Y2057">
        <v>0</v>
      </c>
      <c r="AD2057">
        <v>1</v>
      </c>
      <c r="AE2057">
        <v>800</v>
      </c>
      <c r="AF2057" t="s">
        <v>119</v>
      </c>
      <c r="AG2057" t="s">
        <v>120</v>
      </c>
      <c r="AH2057" t="s">
        <v>121</v>
      </c>
    </row>
    <row r="2058" spans="1:34" x14ac:dyDescent="0.2">
      <c r="A2058">
        <v>1595260800</v>
      </c>
      <c r="B2058" t="s">
        <v>2041</v>
      </c>
      <c r="C2058" t="s">
        <v>34</v>
      </c>
      <c r="D2058" t="s">
        <v>56</v>
      </c>
      <c r="E2058" t="s">
        <v>90</v>
      </c>
      <c r="F2058" s="1">
        <v>44032</v>
      </c>
      <c r="G2058" s="1" t="str">
        <f t="shared" si="32"/>
        <v>Mon</v>
      </c>
      <c r="H2058" s="1" t="s">
        <v>81</v>
      </c>
      <c r="I2058">
        <v>-14400</v>
      </c>
      <c r="J2058" t="s">
        <v>38</v>
      </c>
      <c r="K2058">
        <v>44.378185000000002</v>
      </c>
      <c r="L2058">
        <v>-68.250243999999995</v>
      </c>
      <c r="M2058">
        <v>78.66</v>
      </c>
      <c r="N2058">
        <v>10000</v>
      </c>
      <c r="O2058">
        <v>67.64</v>
      </c>
      <c r="P2058">
        <v>79.47</v>
      </c>
      <c r="Q2058">
        <v>68.2</v>
      </c>
      <c r="R2058">
        <v>91.09</v>
      </c>
      <c r="S2058">
        <v>1006</v>
      </c>
      <c r="V2058">
        <v>69</v>
      </c>
      <c r="W2058">
        <v>1.99</v>
      </c>
      <c r="X2058">
        <v>228</v>
      </c>
      <c r="Y2058">
        <v>0</v>
      </c>
      <c r="AD2058">
        <v>1</v>
      </c>
      <c r="AE2058">
        <v>800</v>
      </c>
      <c r="AF2058" t="s">
        <v>119</v>
      </c>
      <c r="AG2058" t="s">
        <v>120</v>
      </c>
      <c r="AH2058" t="s">
        <v>121</v>
      </c>
    </row>
    <row r="2059" spans="1:34" x14ac:dyDescent="0.2">
      <c r="A2059">
        <v>1595264400</v>
      </c>
      <c r="B2059" t="s">
        <v>2042</v>
      </c>
      <c r="C2059" t="s">
        <v>34</v>
      </c>
      <c r="D2059" t="s">
        <v>56</v>
      </c>
      <c r="E2059" t="s">
        <v>90</v>
      </c>
      <c r="F2059" s="1">
        <v>44032</v>
      </c>
      <c r="G2059" s="1" t="str">
        <f t="shared" si="32"/>
        <v>Mon</v>
      </c>
      <c r="H2059" s="1" t="s">
        <v>83</v>
      </c>
      <c r="I2059">
        <v>-14400</v>
      </c>
      <c r="J2059" t="s">
        <v>38</v>
      </c>
      <c r="K2059">
        <v>44.378185000000002</v>
      </c>
      <c r="L2059">
        <v>-68.250243999999995</v>
      </c>
      <c r="M2059">
        <v>80.73</v>
      </c>
      <c r="N2059">
        <v>10000</v>
      </c>
      <c r="O2059">
        <v>70.03</v>
      </c>
      <c r="P2059">
        <v>84.15</v>
      </c>
      <c r="Q2059">
        <v>77.47</v>
      </c>
      <c r="R2059">
        <v>93.09</v>
      </c>
      <c r="S2059">
        <v>1006</v>
      </c>
      <c r="V2059">
        <v>70</v>
      </c>
      <c r="W2059">
        <v>8.01</v>
      </c>
      <c r="X2059">
        <v>237</v>
      </c>
      <c r="Y2059">
        <v>0</v>
      </c>
      <c r="AD2059">
        <v>1</v>
      </c>
      <c r="AE2059">
        <v>800</v>
      </c>
      <c r="AF2059" t="s">
        <v>119</v>
      </c>
      <c r="AG2059" t="s">
        <v>120</v>
      </c>
      <c r="AH2059" t="s">
        <v>121</v>
      </c>
    </row>
    <row r="2060" spans="1:34" x14ac:dyDescent="0.2">
      <c r="A2060">
        <v>1595268000</v>
      </c>
      <c r="B2060" t="s">
        <v>2043</v>
      </c>
      <c r="C2060" t="s">
        <v>34</v>
      </c>
      <c r="D2060" t="s">
        <v>56</v>
      </c>
      <c r="E2060" t="s">
        <v>90</v>
      </c>
      <c r="F2060" s="1">
        <v>44032</v>
      </c>
      <c r="G2060" s="1" t="str">
        <f t="shared" si="32"/>
        <v>Mon</v>
      </c>
      <c r="H2060" s="1" t="s">
        <v>86</v>
      </c>
      <c r="I2060">
        <v>-14400</v>
      </c>
      <c r="J2060" t="s">
        <v>38</v>
      </c>
      <c r="K2060">
        <v>44.378185000000002</v>
      </c>
      <c r="L2060">
        <v>-68.250243999999995</v>
      </c>
      <c r="M2060">
        <v>82.26</v>
      </c>
      <c r="N2060">
        <v>10000</v>
      </c>
      <c r="O2060">
        <v>70.2</v>
      </c>
      <c r="P2060">
        <v>86.25</v>
      </c>
      <c r="Q2060">
        <v>79.900000000000006</v>
      </c>
      <c r="R2060">
        <v>91.09</v>
      </c>
      <c r="S2060">
        <v>1006</v>
      </c>
      <c r="V2060">
        <v>67</v>
      </c>
      <c r="W2060">
        <v>5.01</v>
      </c>
      <c r="X2060">
        <v>252</v>
      </c>
      <c r="Y2060">
        <v>0</v>
      </c>
      <c r="AD2060">
        <v>1</v>
      </c>
      <c r="AE2060">
        <v>800</v>
      </c>
      <c r="AF2060" t="s">
        <v>119</v>
      </c>
      <c r="AG2060" t="s">
        <v>120</v>
      </c>
      <c r="AH2060" t="s">
        <v>121</v>
      </c>
    </row>
    <row r="2061" spans="1:34" x14ac:dyDescent="0.2">
      <c r="A2061">
        <v>1595271600</v>
      </c>
      <c r="B2061" t="s">
        <v>2044</v>
      </c>
      <c r="C2061" t="s">
        <v>34</v>
      </c>
      <c r="D2061" t="s">
        <v>56</v>
      </c>
      <c r="E2061" t="s">
        <v>90</v>
      </c>
      <c r="F2061" s="1">
        <v>44032</v>
      </c>
      <c r="G2061" s="1" t="str">
        <f t="shared" si="32"/>
        <v>Mon</v>
      </c>
      <c r="H2061" s="1" t="s">
        <v>88</v>
      </c>
      <c r="I2061">
        <v>-14400</v>
      </c>
      <c r="J2061" t="s">
        <v>38</v>
      </c>
      <c r="K2061">
        <v>44.378185000000002</v>
      </c>
      <c r="L2061">
        <v>-68.250243999999995</v>
      </c>
      <c r="M2061">
        <v>83.05</v>
      </c>
      <c r="N2061">
        <v>10000</v>
      </c>
      <c r="O2061">
        <v>70.95</v>
      </c>
      <c r="P2061">
        <v>87.69</v>
      </c>
      <c r="Q2061">
        <v>78.08</v>
      </c>
      <c r="R2061">
        <v>93.09</v>
      </c>
      <c r="S2061">
        <v>1005</v>
      </c>
      <c r="V2061">
        <v>67</v>
      </c>
      <c r="W2061">
        <v>5.01</v>
      </c>
      <c r="X2061">
        <v>255</v>
      </c>
      <c r="Y2061">
        <v>0</v>
      </c>
      <c r="AD2061">
        <v>1</v>
      </c>
      <c r="AE2061">
        <v>800</v>
      </c>
      <c r="AF2061" t="s">
        <v>119</v>
      </c>
      <c r="AG2061" t="s">
        <v>120</v>
      </c>
      <c r="AH2061" t="s">
        <v>121</v>
      </c>
    </row>
    <row r="2062" spans="1:34" x14ac:dyDescent="0.2">
      <c r="A2062">
        <v>1595275200</v>
      </c>
      <c r="B2062" t="s">
        <v>2045</v>
      </c>
      <c r="C2062" t="s">
        <v>34</v>
      </c>
      <c r="D2062" t="s">
        <v>56</v>
      </c>
      <c r="E2062" t="s">
        <v>90</v>
      </c>
      <c r="F2062" s="1">
        <v>44032</v>
      </c>
      <c r="G2062" s="1" t="str">
        <f t="shared" si="32"/>
        <v>Mon</v>
      </c>
      <c r="H2062" s="1" t="s">
        <v>90</v>
      </c>
      <c r="I2062">
        <v>-14400</v>
      </c>
      <c r="J2062" t="s">
        <v>38</v>
      </c>
      <c r="K2062">
        <v>44.378185000000002</v>
      </c>
      <c r="L2062">
        <v>-68.250243999999995</v>
      </c>
      <c r="M2062">
        <v>81.52</v>
      </c>
      <c r="N2062">
        <v>10000</v>
      </c>
      <c r="O2062">
        <v>70.790000000000006</v>
      </c>
      <c r="P2062">
        <v>85.55</v>
      </c>
      <c r="Q2062">
        <v>74.39</v>
      </c>
      <c r="R2062">
        <v>89.62</v>
      </c>
      <c r="S2062">
        <v>1006</v>
      </c>
      <c r="V2062">
        <v>70</v>
      </c>
      <c r="W2062">
        <v>10</v>
      </c>
      <c r="X2062">
        <v>244</v>
      </c>
      <c r="Y2062">
        <v>0</v>
      </c>
      <c r="AD2062">
        <v>1</v>
      </c>
      <c r="AE2062">
        <v>800</v>
      </c>
      <c r="AF2062" t="s">
        <v>119</v>
      </c>
      <c r="AG2062" t="s">
        <v>120</v>
      </c>
      <c r="AH2062" t="s">
        <v>121</v>
      </c>
    </row>
    <row r="2063" spans="1:34" x14ac:dyDescent="0.2">
      <c r="A2063">
        <v>1595278800</v>
      </c>
      <c r="B2063" t="s">
        <v>2046</v>
      </c>
      <c r="C2063" t="s">
        <v>34</v>
      </c>
      <c r="D2063" t="s">
        <v>56</v>
      </c>
      <c r="E2063" t="s">
        <v>90</v>
      </c>
      <c r="F2063" s="1">
        <v>44032</v>
      </c>
      <c r="G2063" s="1" t="str">
        <f t="shared" si="32"/>
        <v>Mon</v>
      </c>
      <c r="H2063" s="1" t="s">
        <v>92</v>
      </c>
      <c r="I2063">
        <v>-14400</v>
      </c>
      <c r="J2063" t="s">
        <v>38</v>
      </c>
      <c r="K2063">
        <v>44.378185000000002</v>
      </c>
      <c r="L2063">
        <v>-68.250243999999995</v>
      </c>
      <c r="M2063">
        <v>80.78</v>
      </c>
      <c r="N2063">
        <v>10000</v>
      </c>
      <c r="O2063">
        <v>70.5</v>
      </c>
      <c r="P2063">
        <v>84.4</v>
      </c>
      <c r="Q2063">
        <v>75.069999999999993</v>
      </c>
      <c r="R2063">
        <v>86.61</v>
      </c>
      <c r="S2063">
        <v>1006</v>
      </c>
      <c r="V2063">
        <v>71</v>
      </c>
      <c r="W2063">
        <v>8.99</v>
      </c>
      <c r="X2063">
        <v>222</v>
      </c>
      <c r="Y2063">
        <v>0</v>
      </c>
      <c r="AD2063">
        <v>1</v>
      </c>
      <c r="AE2063">
        <v>800</v>
      </c>
      <c r="AF2063" t="s">
        <v>119</v>
      </c>
      <c r="AG2063" t="s">
        <v>120</v>
      </c>
      <c r="AH2063" t="s">
        <v>121</v>
      </c>
    </row>
    <row r="2064" spans="1:34" x14ac:dyDescent="0.2">
      <c r="A2064">
        <v>1595282400</v>
      </c>
      <c r="B2064" t="s">
        <v>2047</v>
      </c>
      <c r="C2064" t="s">
        <v>34</v>
      </c>
      <c r="D2064" t="s">
        <v>56</v>
      </c>
      <c r="E2064" t="s">
        <v>90</v>
      </c>
      <c r="F2064" s="1">
        <v>44032</v>
      </c>
      <c r="G2064" s="1" t="str">
        <f t="shared" si="32"/>
        <v>Mon</v>
      </c>
      <c r="H2064" s="1" t="s">
        <v>94</v>
      </c>
      <c r="I2064">
        <v>-14400</v>
      </c>
      <c r="J2064" t="s">
        <v>38</v>
      </c>
      <c r="K2064">
        <v>44.378185000000002</v>
      </c>
      <c r="L2064">
        <v>-68.250243999999995</v>
      </c>
      <c r="M2064">
        <v>80.42</v>
      </c>
      <c r="N2064">
        <v>10000</v>
      </c>
      <c r="O2064">
        <v>70.16</v>
      </c>
      <c r="P2064">
        <v>83.79</v>
      </c>
      <c r="Q2064">
        <v>72.09</v>
      </c>
      <c r="R2064">
        <v>92.08</v>
      </c>
      <c r="S2064">
        <v>1006</v>
      </c>
      <c r="V2064">
        <v>71</v>
      </c>
      <c r="W2064">
        <v>11.99</v>
      </c>
      <c r="X2064">
        <v>245</v>
      </c>
      <c r="Y2064">
        <v>0</v>
      </c>
      <c r="AD2064">
        <v>1</v>
      </c>
      <c r="AE2064">
        <v>800</v>
      </c>
      <c r="AF2064" t="s">
        <v>119</v>
      </c>
      <c r="AG2064" t="s">
        <v>120</v>
      </c>
      <c r="AH2064" t="s">
        <v>121</v>
      </c>
    </row>
    <row r="2065" spans="1:34" x14ac:dyDescent="0.2">
      <c r="A2065">
        <v>1595286000</v>
      </c>
      <c r="B2065" t="s">
        <v>2048</v>
      </c>
      <c r="C2065" t="s">
        <v>34</v>
      </c>
      <c r="D2065" t="s">
        <v>56</v>
      </c>
      <c r="E2065" t="s">
        <v>90</v>
      </c>
      <c r="F2065" s="1">
        <v>44032</v>
      </c>
      <c r="G2065" s="1" t="str">
        <f t="shared" si="32"/>
        <v>Mon</v>
      </c>
      <c r="H2065" s="1" t="s">
        <v>96</v>
      </c>
      <c r="I2065">
        <v>-14400</v>
      </c>
      <c r="J2065" t="s">
        <v>38</v>
      </c>
      <c r="K2065">
        <v>44.378185000000002</v>
      </c>
      <c r="L2065">
        <v>-68.250243999999995</v>
      </c>
      <c r="M2065">
        <v>75.38</v>
      </c>
      <c r="N2065">
        <v>10000</v>
      </c>
      <c r="O2065">
        <v>68.77</v>
      </c>
      <c r="P2065">
        <v>76.37</v>
      </c>
      <c r="Q2065">
        <v>71.400000000000006</v>
      </c>
      <c r="R2065">
        <v>81.680000000000007</v>
      </c>
      <c r="S2065">
        <v>1006</v>
      </c>
      <c r="V2065">
        <v>80</v>
      </c>
      <c r="W2065">
        <v>14</v>
      </c>
      <c r="X2065">
        <v>248</v>
      </c>
      <c r="Y2065">
        <v>0</v>
      </c>
      <c r="AD2065">
        <v>90</v>
      </c>
      <c r="AE2065">
        <v>500</v>
      </c>
      <c r="AF2065" t="s">
        <v>63</v>
      </c>
      <c r="AG2065" t="s">
        <v>64</v>
      </c>
      <c r="AH2065" t="s">
        <v>65</v>
      </c>
    </row>
    <row r="2066" spans="1:34" x14ac:dyDescent="0.2">
      <c r="A2066">
        <v>1595289600</v>
      </c>
      <c r="B2066" t="s">
        <v>2049</v>
      </c>
      <c r="C2066" t="s">
        <v>34</v>
      </c>
      <c r="D2066" t="s">
        <v>56</v>
      </c>
      <c r="E2066" t="s">
        <v>92</v>
      </c>
      <c r="F2066" s="1">
        <v>44033</v>
      </c>
      <c r="G2066" s="1" t="str">
        <f t="shared" si="32"/>
        <v>Tue</v>
      </c>
      <c r="H2066" s="1" t="s">
        <v>37</v>
      </c>
      <c r="I2066">
        <v>-14400</v>
      </c>
      <c r="J2066" t="s">
        <v>38</v>
      </c>
      <c r="K2066">
        <v>44.378185000000002</v>
      </c>
      <c r="L2066">
        <v>-68.250243999999995</v>
      </c>
      <c r="M2066">
        <v>74.12</v>
      </c>
      <c r="N2066">
        <v>10000</v>
      </c>
      <c r="O2066">
        <v>70.34</v>
      </c>
      <c r="P2066">
        <v>75.36</v>
      </c>
      <c r="Q2066">
        <v>70.41</v>
      </c>
      <c r="R2066">
        <v>79.36</v>
      </c>
      <c r="S2066">
        <v>1007</v>
      </c>
      <c r="V2066">
        <v>88</v>
      </c>
      <c r="W2066">
        <v>3.36</v>
      </c>
      <c r="X2066">
        <v>280</v>
      </c>
      <c r="Y2066">
        <v>0</v>
      </c>
      <c r="AD2066">
        <v>90</v>
      </c>
      <c r="AE2066">
        <v>804</v>
      </c>
      <c r="AF2066" t="s">
        <v>39</v>
      </c>
      <c r="AG2066" t="s">
        <v>47</v>
      </c>
      <c r="AH2066" t="s">
        <v>112</v>
      </c>
    </row>
    <row r="2067" spans="1:34" x14ac:dyDescent="0.2">
      <c r="A2067">
        <v>1595293200</v>
      </c>
      <c r="B2067" t="s">
        <v>2050</v>
      </c>
      <c r="C2067" t="s">
        <v>34</v>
      </c>
      <c r="D2067" t="s">
        <v>56</v>
      </c>
      <c r="E2067" t="s">
        <v>92</v>
      </c>
      <c r="F2067" s="1">
        <v>44033</v>
      </c>
      <c r="G2067" s="1" t="str">
        <f t="shared" si="32"/>
        <v>Tue</v>
      </c>
      <c r="H2067" s="1" t="s">
        <v>36</v>
      </c>
      <c r="I2067">
        <v>-14400</v>
      </c>
      <c r="J2067" t="s">
        <v>38</v>
      </c>
      <c r="K2067">
        <v>44.378185000000002</v>
      </c>
      <c r="L2067">
        <v>-68.250243999999995</v>
      </c>
      <c r="M2067">
        <v>71.37</v>
      </c>
      <c r="N2067">
        <v>10000</v>
      </c>
      <c r="O2067">
        <v>68.92</v>
      </c>
      <c r="P2067">
        <v>72.52</v>
      </c>
      <c r="Q2067">
        <v>68.2</v>
      </c>
      <c r="R2067">
        <v>75.69</v>
      </c>
      <c r="S2067">
        <v>1008</v>
      </c>
      <c r="V2067">
        <v>92</v>
      </c>
      <c r="W2067">
        <v>3.36</v>
      </c>
      <c r="X2067">
        <v>220</v>
      </c>
      <c r="AD2067">
        <v>20</v>
      </c>
      <c r="AE2067">
        <v>801</v>
      </c>
      <c r="AF2067" t="s">
        <v>39</v>
      </c>
      <c r="AG2067" t="s">
        <v>116</v>
      </c>
      <c r="AH2067" t="s">
        <v>186</v>
      </c>
    </row>
    <row r="2068" spans="1:34" x14ac:dyDescent="0.2">
      <c r="A2068">
        <v>1595296800</v>
      </c>
      <c r="B2068" t="s">
        <v>2051</v>
      </c>
      <c r="C2068" t="s">
        <v>34</v>
      </c>
      <c r="D2068" t="s">
        <v>56</v>
      </c>
      <c r="E2068" t="s">
        <v>92</v>
      </c>
      <c r="F2068" s="1">
        <v>44033</v>
      </c>
      <c r="G2068" s="1" t="str">
        <f t="shared" si="32"/>
        <v>Tue</v>
      </c>
      <c r="H2068" s="1" t="s">
        <v>46</v>
      </c>
      <c r="I2068">
        <v>-14400</v>
      </c>
      <c r="J2068" t="s">
        <v>38</v>
      </c>
      <c r="K2068">
        <v>44.378185000000002</v>
      </c>
      <c r="L2068">
        <v>-68.250243999999995</v>
      </c>
      <c r="M2068">
        <v>69.44</v>
      </c>
      <c r="N2068">
        <v>10000</v>
      </c>
      <c r="O2068">
        <v>67.33</v>
      </c>
      <c r="P2068">
        <v>70.45</v>
      </c>
      <c r="Q2068">
        <v>66.069999999999993</v>
      </c>
      <c r="R2068">
        <v>73.69</v>
      </c>
      <c r="S2068">
        <v>1008</v>
      </c>
      <c r="V2068">
        <v>93</v>
      </c>
      <c r="W2068">
        <v>0</v>
      </c>
      <c r="X2068">
        <v>0</v>
      </c>
      <c r="AD2068">
        <v>75</v>
      </c>
      <c r="AE2068">
        <v>803</v>
      </c>
      <c r="AF2068" t="s">
        <v>39</v>
      </c>
      <c r="AG2068" t="s">
        <v>40</v>
      </c>
      <c r="AH2068" t="s">
        <v>41</v>
      </c>
    </row>
    <row r="2069" spans="1:34" x14ac:dyDescent="0.2">
      <c r="A2069">
        <v>1595300400</v>
      </c>
      <c r="B2069" t="s">
        <v>2052</v>
      </c>
      <c r="C2069" t="s">
        <v>34</v>
      </c>
      <c r="D2069" t="s">
        <v>56</v>
      </c>
      <c r="E2069" t="s">
        <v>92</v>
      </c>
      <c r="F2069" s="1">
        <v>44033</v>
      </c>
      <c r="G2069" s="1" t="str">
        <f t="shared" si="32"/>
        <v>Tue</v>
      </c>
      <c r="H2069" s="1" t="s">
        <v>49</v>
      </c>
      <c r="I2069">
        <v>-14400</v>
      </c>
      <c r="J2069" t="s">
        <v>38</v>
      </c>
      <c r="K2069">
        <v>44.378185000000002</v>
      </c>
      <c r="L2069">
        <v>-68.250243999999995</v>
      </c>
      <c r="M2069">
        <v>68.760000000000005</v>
      </c>
      <c r="N2069">
        <v>10000</v>
      </c>
      <c r="O2069">
        <v>66.959999999999994</v>
      </c>
      <c r="P2069">
        <v>69.75</v>
      </c>
      <c r="Q2069">
        <v>64.08</v>
      </c>
      <c r="R2069">
        <v>72.09</v>
      </c>
      <c r="S2069">
        <v>1009</v>
      </c>
      <c r="V2069">
        <v>94</v>
      </c>
      <c r="W2069">
        <v>1.1200000000000001</v>
      </c>
      <c r="X2069">
        <v>80</v>
      </c>
      <c r="Y2069">
        <v>0</v>
      </c>
      <c r="AD2069">
        <v>40</v>
      </c>
      <c r="AE2069">
        <v>802</v>
      </c>
      <c r="AF2069" t="s">
        <v>39</v>
      </c>
      <c r="AG2069" t="s">
        <v>43</v>
      </c>
      <c r="AH2069" t="s">
        <v>44</v>
      </c>
    </row>
    <row r="2070" spans="1:34" x14ac:dyDescent="0.2">
      <c r="A2070">
        <v>1595304000</v>
      </c>
      <c r="B2070" t="s">
        <v>2053</v>
      </c>
      <c r="C2070" t="s">
        <v>34</v>
      </c>
      <c r="D2070" t="s">
        <v>56</v>
      </c>
      <c r="E2070" t="s">
        <v>92</v>
      </c>
      <c r="F2070" s="1">
        <v>44033</v>
      </c>
      <c r="G2070" s="1" t="str">
        <f t="shared" si="32"/>
        <v>Tue</v>
      </c>
      <c r="H2070" s="1" t="s">
        <v>51</v>
      </c>
      <c r="I2070">
        <v>-14400</v>
      </c>
      <c r="J2070" t="s">
        <v>38</v>
      </c>
      <c r="K2070">
        <v>44.378185000000002</v>
      </c>
      <c r="L2070">
        <v>-68.250243999999995</v>
      </c>
      <c r="M2070">
        <v>68.11</v>
      </c>
      <c r="N2070">
        <v>2816</v>
      </c>
      <c r="O2070">
        <v>66.31</v>
      </c>
      <c r="P2070">
        <v>69.040000000000006</v>
      </c>
      <c r="Q2070">
        <v>64.08</v>
      </c>
      <c r="R2070">
        <v>73.180000000000007</v>
      </c>
      <c r="S2070">
        <v>1009</v>
      </c>
      <c r="V2070">
        <v>94</v>
      </c>
      <c r="W2070">
        <v>3.36</v>
      </c>
      <c r="X2070">
        <v>130</v>
      </c>
      <c r="Y2070">
        <v>0</v>
      </c>
      <c r="AD2070">
        <v>1</v>
      </c>
      <c r="AE2070">
        <v>701</v>
      </c>
      <c r="AF2070" t="s">
        <v>68</v>
      </c>
      <c r="AG2070" t="s">
        <v>69</v>
      </c>
      <c r="AH2070" t="s">
        <v>98</v>
      </c>
    </row>
    <row r="2071" spans="1:34" x14ac:dyDescent="0.2">
      <c r="A2071">
        <v>1595307600</v>
      </c>
      <c r="B2071" t="s">
        <v>2054</v>
      </c>
      <c r="C2071" t="s">
        <v>34</v>
      </c>
      <c r="D2071" t="s">
        <v>56</v>
      </c>
      <c r="E2071" t="s">
        <v>92</v>
      </c>
      <c r="F2071" s="1">
        <v>44033</v>
      </c>
      <c r="G2071" s="1" t="str">
        <f t="shared" si="32"/>
        <v>Tue</v>
      </c>
      <c r="H2071" s="1" t="s">
        <v>35</v>
      </c>
      <c r="I2071">
        <v>-14400</v>
      </c>
      <c r="J2071" t="s">
        <v>38</v>
      </c>
      <c r="K2071">
        <v>44.378185000000002</v>
      </c>
      <c r="L2071">
        <v>-68.250243999999995</v>
      </c>
      <c r="M2071">
        <v>66.63</v>
      </c>
      <c r="N2071">
        <v>8047</v>
      </c>
      <c r="O2071">
        <v>65.16</v>
      </c>
      <c r="P2071">
        <v>67.459999999999994</v>
      </c>
      <c r="Q2071">
        <v>64.08</v>
      </c>
      <c r="R2071">
        <v>71.62</v>
      </c>
      <c r="S2071">
        <v>1010</v>
      </c>
      <c r="V2071">
        <v>95</v>
      </c>
      <c r="W2071">
        <v>0</v>
      </c>
      <c r="X2071">
        <v>0</v>
      </c>
      <c r="Y2071">
        <v>0</v>
      </c>
      <c r="AD2071">
        <v>1</v>
      </c>
      <c r="AE2071">
        <v>701</v>
      </c>
      <c r="AF2071" t="s">
        <v>68</v>
      </c>
      <c r="AG2071" t="s">
        <v>69</v>
      </c>
      <c r="AH2071" t="s">
        <v>98</v>
      </c>
    </row>
    <row r="2072" spans="1:34" x14ac:dyDescent="0.2">
      <c r="A2072">
        <v>1595311200</v>
      </c>
      <c r="B2072" t="s">
        <v>2055</v>
      </c>
      <c r="C2072" t="s">
        <v>34</v>
      </c>
      <c r="D2072" t="s">
        <v>56</v>
      </c>
      <c r="E2072" t="s">
        <v>92</v>
      </c>
      <c r="F2072" s="1">
        <v>44033</v>
      </c>
      <c r="G2072" s="1" t="str">
        <f t="shared" si="32"/>
        <v>Tue</v>
      </c>
      <c r="H2072" s="1" t="s">
        <v>54</v>
      </c>
      <c r="I2072">
        <v>-14400</v>
      </c>
      <c r="J2072" t="s">
        <v>38</v>
      </c>
      <c r="K2072">
        <v>44.378185000000002</v>
      </c>
      <c r="L2072">
        <v>-68.250243999999995</v>
      </c>
      <c r="M2072">
        <v>65.95</v>
      </c>
      <c r="N2072">
        <v>10000</v>
      </c>
      <c r="O2072">
        <v>64.47</v>
      </c>
      <c r="P2072">
        <v>66.7</v>
      </c>
      <c r="Q2072">
        <v>63.61</v>
      </c>
      <c r="R2072">
        <v>70.680000000000007</v>
      </c>
      <c r="S2072">
        <v>1010</v>
      </c>
      <c r="V2072">
        <v>95</v>
      </c>
      <c r="W2072">
        <v>3.36</v>
      </c>
      <c r="X2072">
        <v>210</v>
      </c>
      <c r="AD2072">
        <v>1</v>
      </c>
      <c r="AE2072">
        <v>701</v>
      </c>
      <c r="AF2072" t="s">
        <v>68</v>
      </c>
      <c r="AG2072" t="s">
        <v>69</v>
      </c>
      <c r="AH2072" t="s">
        <v>98</v>
      </c>
    </row>
    <row r="2073" spans="1:34" x14ac:dyDescent="0.2">
      <c r="A2073">
        <v>1595314800</v>
      </c>
      <c r="B2073" t="s">
        <v>2056</v>
      </c>
      <c r="C2073" t="s">
        <v>34</v>
      </c>
      <c r="D2073" t="s">
        <v>56</v>
      </c>
      <c r="E2073" t="s">
        <v>92</v>
      </c>
      <c r="F2073" s="1">
        <v>44033</v>
      </c>
      <c r="G2073" s="1" t="str">
        <f t="shared" si="32"/>
        <v>Tue</v>
      </c>
      <c r="H2073" s="1" t="s">
        <v>56</v>
      </c>
      <c r="I2073">
        <v>-14400</v>
      </c>
      <c r="J2073" t="s">
        <v>38</v>
      </c>
      <c r="K2073">
        <v>44.378185000000002</v>
      </c>
      <c r="L2073">
        <v>-68.250243999999995</v>
      </c>
      <c r="M2073">
        <v>64.92</v>
      </c>
      <c r="N2073">
        <v>2012</v>
      </c>
      <c r="O2073">
        <v>63.75</v>
      </c>
      <c r="P2073">
        <v>65.62</v>
      </c>
      <c r="Q2073">
        <v>62.6</v>
      </c>
      <c r="R2073">
        <v>71.08</v>
      </c>
      <c r="S2073">
        <v>1011</v>
      </c>
      <c r="V2073">
        <v>96</v>
      </c>
      <c r="W2073">
        <v>0</v>
      </c>
      <c r="X2073">
        <v>0</v>
      </c>
      <c r="AD2073">
        <v>1</v>
      </c>
      <c r="AE2073">
        <v>701</v>
      </c>
      <c r="AF2073" t="s">
        <v>68</v>
      </c>
      <c r="AG2073" t="s">
        <v>69</v>
      </c>
      <c r="AH2073" t="s">
        <v>98</v>
      </c>
    </row>
    <row r="2074" spans="1:34" x14ac:dyDescent="0.2">
      <c r="A2074">
        <v>1595318400</v>
      </c>
      <c r="B2074" t="s">
        <v>2057</v>
      </c>
      <c r="C2074" t="s">
        <v>34</v>
      </c>
      <c r="D2074" t="s">
        <v>56</v>
      </c>
      <c r="E2074" t="s">
        <v>92</v>
      </c>
      <c r="F2074" s="1">
        <v>44033</v>
      </c>
      <c r="G2074" s="1" t="str">
        <f t="shared" si="32"/>
        <v>Tue</v>
      </c>
      <c r="H2074" s="1" t="s">
        <v>58</v>
      </c>
      <c r="I2074">
        <v>-14400</v>
      </c>
      <c r="J2074" t="s">
        <v>38</v>
      </c>
      <c r="K2074">
        <v>44.378185000000002</v>
      </c>
      <c r="L2074">
        <v>-68.250243999999995</v>
      </c>
      <c r="M2074">
        <v>64.17</v>
      </c>
      <c r="N2074">
        <v>2816</v>
      </c>
      <c r="O2074">
        <v>63</v>
      </c>
      <c r="P2074">
        <v>64.8</v>
      </c>
      <c r="Q2074">
        <v>61.61</v>
      </c>
      <c r="R2074">
        <v>71.62</v>
      </c>
      <c r="S2074">
        <v>1011</v>
      </c>
      <c r="V2074">
        <v>96</v>
      </c>
      <c r="W2074">
        <v>0</v>
      </c>
      <c r="X2074">
        <v>0</v>
      </c>
      <c r="AD2074">
        <v>1</v>
      </c>
      <c r="AE2074">
        <v>701</v>
      </c>
      <c r="AF2074" t="s">
        <v>68</v>
      </c>
      <c r="AG2074" t="s">
        <v>69</v>
      </c>
      <c r="AH2074" t="s">
        <v>98</v>
      </c>
    </row>
    <row r="2075" spans="1:34" x14ac:dyDescent="0.2">
      <c r="A2075">
        <v>1595322000</v>
      </c>
      <c r="B2075" t="s">
        <v>2058</v>
      </c>
      <c r="C2075" t="s">
        <v>34</v>
      </c>
      <c r="D2075" t="s">
        <v>56</v>
      </c>
      <c r="E2075" t="s">
        <v>92</v>
      </c>
      <c r="F2075" s="1">
        <v>44033</v>
      </c>
      <c r="G2075" s="1" t="str">
        <f t="shared" si="32"/>
        <v>Tue</v>
      </c>
      <c r="H2075" s="1" t="s">
        <v>60</v>
      </c>
      <c r="I2075">
        <v>-14400</v>
      </c>
      <c r="J2075" t="s">
        <v>38</v>
      </c>
      <c r="K2075">
        <v>44.378185000000002</v>
      </c>
      <c r="L2075">
        <v>-68.250243999999995</v>
      </c>
      <c r="M2075">
        <v>63.77</v>
      </c>
      <c r="N2075">
        <v>9656</v>
      </c>
      <c r="O2075">
        <v>61.7</v>
      </c>
      <c r="P2075">
        <v>64.22</v>
      </c>
      <c r="Q2075">
        <v>61.32</v>
      </c>
      <c r="R2075">
        <v>69.69</v>
      </c>
      <c r="S2075">
        <v>1011</v>
      </c>
      <c r="V2075">
        <v>93</v>
      </c>
      <c r="W2075">
        <v>0</v>
      </c>
      <c r="X2075">
        <v>0</v>
      </c>
      <c r="AD2075">
        <v>1</v>
      </c>
      <c r="AE2075">
        <v>701</v>
      </c>
      <c r="AF2075" t="s">
        <v>68</v>
      </c>
      <c r="AG2075" t="s">
        <v>69</v>
      </c>
      <c r="AH2075" t="s">
        <v>98</v>
      </c>
    </row>
    <row r="2076" spans="1:34" x14ac:dyDescent="0.2">
      <c r="A2076">
        <v>1595325600</v>
      </c>
      <c r="B2076" t="s">
        <v>2059</v>
      </c>
      <c r="C2076" t="s">
        <v>34</v>
      </c>
      <c r="D2076" t="s">
        <v>56</v>
      </c>
      <c r="E2076" t="s">
        <v>92</v>
      </c>
      <c r="F2076" s="1">
        <v>44033</v>
      </c>
      <c r="G2076" s="1" t="str">
        <f t="shared" si="32"/>
        <v>Tue</v>
      </c>
      <c r="H2076" s="1" t="s">
        <v>62</v>
      </c>
      <c r="I2076">
        <v>-14400</v>
      </c>
      <c r="J2076" t="s">
        <v>38</v>
      </c>
      <c r="K2076">
        <v>44.378185000000002</v>
      </c>
      <c r="L2076">
        <v>-68.250243999999995</v>
      </c>
      <c r="M2076">
        <v>64.349999999999994</v>
      </c>
      <c r="N2076">
        <v>10000</v>
      </c>
      <c r="O2076">
        <v>63.18</v>
      </c>
      <c r="P2076">
        <v>64.989999999999995</v>
      </c>
      <c r="Q2076">
        <v>61.61</v>
      </c>
      <c r="R2076">
        <v>69.010000000000005</v>
      </c>
      <c r="S2076">
        <v>1012</v>
      </c>
      <c r="V2076">
        <v>96</v>
      </c>
      <c r="W2076">
        <v>3.36</v>
      </c>
      <c r="X2076">
        <v>220</v>
      </c>
      <c r="AD2076">
        <v>1</v>
      </c>
      <c r="AE2076">
        <v>800</v>
      </c>
      <c r="AF2076" t="s">
        <v>119</v>
      </c>
      <c r="AG2076" t="s">
        <v>120</v>
      </c>
      <c r="AH2076" t="s">
        <v>121</v>
      </c>
    </row>
    <row r="2077" spans="1:34" x14ac:dyDescent="0.2">
      <c r="A2077">
        <v>1595329200</v>
      </c>
      <c r="B2077" t="s">
        <v>2060</v>
      </c>
      <c r="C2077" t="s">
        <v>34</v>
      </c>
      <c r="D2077" t="s">
        <v>56</v>
      </c>
      <c r="E2077" t="s">
        <v>92</v>
      </c>
      <c r="F2077" s="1">
        <v>44033</v>
      </c>
      <c r="G2077" s="1" t="str">
        <f t="shared" si="32"/>
        <v>Tue</v>
      </c>
      <c r="H2077" s="1" t="s">
        <v>67</v>
      </c>
      <c r="I2077">
        <v>-14400</v>
      </c>
      <c r="J2077" t="s">
        <v>38</v>
      </c>
      <c r="K2077">
        <v>44.378185000000002</v>
      </c>
      <c r="L2077">
        <v>-68.250243999999995</v>
      </c>
      <c r="M2077">
        <v>69.44</v>
      </c>
      <c r="N2077">
        <v>10000</v>
      </c>
      <c r="O2077">
        <v>64.739999999999995</v>
      </c>
      <c r="P2077">
        <v>70.09</v>
      </c>
      <c r="Q2077">
        <v>64.08</v>
      </c>
      <c r="R2077">
        <v>74.08</v>
      </c>
      <c r="S2077">
        <v>1012</v>
      </c>
      <c r="V2077">
        <v>85</v>
      </c>
      <c r="W2077">
        <v>5.99</v>
      </c>
      <c r="X2077">
        <v>287</v>
      </c>
      <c r="Y2077">
        <v>0</v>
      </c>
      <c r="AD2077">
        <v>1</v>
      </c>
      <c r="AE2077">
        <v>800</v>
      </c>
      <c r="AF2077" t="s">
        <v>119</v>
      </c>
      <c r="AG2077" t="s">
        <v>120</v>
      </c>
      <c r="AH2077" t="s">
        <v>121</v>
      </c>
    </row>
    <row r="2078" spans="1:34" x14ac:dyDescent="0.2">
      <c r="A2078">
        <v>1595332800</v>
      </c>
      <c r="B2078" t="s">
        <v>2061</v>
      </c>
      <c r="C2078" t="s">
        <v>34</v>
      </c>
      <c r="D2078" t="s">
        <v>56</v>
      </c>
      <c r="E2078" t="s">
        <v>92</v>
      </c>
      <c r="F2078" s="1">
        <v>44033</v>
      </c>
      <c r="G2078" s="1" t="str">
        <f t="shared" si="32"/>
        <v>Tue</v>
      </c>
      <c r="H2078" s="1" t="s">
        <v>72</v>
      </c>
      <c r="I2078">
        <v>-14400</v>
      </c>
      <c r="J2078" t="s">
        <v>38</v>
      </c>
      <c r="K2078">
        <v>44.378185000000002</v>
      </c>
      <c r="L2078">
        <v>-68.250243999999995</v>
      </c>
      <c r="M2078">
        <v>73.56</v>
      </c>
      <c r="N2078">
        <v>10000</v>
      </c>
      <c r="O2078">
        <v>65.91</v>
      </c>
      <c r="P2078">
        <v>74.25</v>
      </c>
      <c r="Q2078">
        <v>70.09</v>
      </c>
      <c r="R2078">
        <v>76.680000000000007</v>
      </c>
      <c r="S2078">
        <v>1013</v>
      </c>
      <c r="V2078">
        <v>77</v>
      </c>
      <c r="W2078">
        <v>8.01</v>
      </c>
      <c r="X2078">
        <v>292</v>
      </c>
      <c r="Y2078">
        <v>0</v>
      </c>
      <c r="AD2078">
        <v>1</v>
      </c>
      <c r="AE2078">
        <v>800</v>
      </c>
      <c r="AF2078" t="s">
        <v>119</v>
      </c>
      <c r="AG2078" t="s">
        <v>120</v>
      </c>
      <c r="AH2078" t="s">
        <v>121</v>
      </c>
    </row>
    <row r="2079" spans="1:34" x14ac:dyDescent="0.2">
      <c r="A2079">
        <v>1595336400</v>
      </c>
      <c r="B2079" t="s">
        <v>2062</v>
      </c>
      <c r="C2079" t="s">
        <v>34</v>
      </c>
      <c r="D2079" t="s">
        <v>56</v>
      </c>
      <c r="E2079" t="s">
        <v>92</v>
      </c>
      <c r="F2079" s="1">
        <v>44033</v>
      </c>
      <c r="G2079" s="1" t="str">
        <f t="shared" si="32"/>
        <v>Tue</v>
      </c>
      <c r="H2079" s="1" t="s">
        <v>75</v>
      </c>
      <c r="I2079">
        <v>-14400</v>
      </c>
      <c r="J2079" t="s">
        <v>38</v>
      </c>
      <c r="K2079">
        <v>44.378185000000002</v>
      </c>
      <c r="L2079">
        <v>-68.250243999999995</v>
      </c>
      <c r="M2079">
        <v>75.67</v>
      </c>
      <c r="N2079">
        <v>10000</v>
      </c>
      <c r="O2079">
        <v>63.95</v>
      </c>
      <c r="P2079">
        <v>76.08</v>
      </c>
      <c r="Q2079">
        <v>73.239999999999995</v>
      </c>
      <c r="R2079">
        <v>78.099999999999994</v>
      </c>
      <c r="S2079">
        <v>1013</v>
      </c>
      <c r="V2079">
        <v>67</v>
      </c>
      <c r="W2079">
        <v>4.7</v>
      </c>
      <c r="X2079">
        <v>360</v>
      </c>
      <c r="Y2079">
        <v>0</v>
      </c>
      <c r="AD2079">
        <v>1</v>
      </c>
      <c r="AE2079">
        <v>800</v>
      </c>
      <c r="AF2079" t="s">
        <v>119</v>
      </c>
      <c r="AG2079" t="s">
        <v>120</v>
      </c>
      <c r="AH2079" t="s">
        <v>121</v>
      </c>
    </row>
    <row r="2080" spans="1:34" x14ac:dyDescent="0.2">
      <c r="A2080">
        <v>1595340000</v>
      </c>
      <c r="B2080" t="s">
        <v>2063</v>
      </c>
      <c r="C2080" t="s">
        <v>34</v>
      </c>
      <c r="D2080" t="s">
        <v>56</v>
      </c>
      <c r="E2080" t="s">
        <v>92</v>
      </c>
      <c r="F2080" s="1">
        <v>44033</v>
      </c>
      <c r="G2080" s="1" t="str">
        <f t="shared" si="32"/>
        <v>Tue</v>
      </c>
      <c r="H2080" s="1" t="s">
        <v>77</v>
      </c>
      <c r="I2080">
        <v>-14400</v>
      </c>
      <c r="J2080" t="s">
        <v>38</v>
      </c>
      <c r="K2080">
        <v>44.378185000000002</v>
      </c>
      <c r="L2080">
        <v>-68.250243999999995</v>
      </c>
      <c r="M2080">
        <v>79</v>
      </c>
      <c r="N2080">
        <v>10000</v>
      </c>
      <c r="O2080">
        <v>63.93</v>
      </c>
      <c r="P2080">
        <v>79</v>
      </c>
      <c r="Q2080">
        <v>76.39</v>
      </c>
      <c r="R2080">
        <v>82.09</v>
      </c>
      <c r="S2080">
        <v>1013</v>
      </c>
      <c r="V2080">
        <v>60</v>
      </c>
      <c r="W2080">
        <v>10</v>
      </c>
      <c r="X2080">
        <v>1</v>
      </c>
      <c r="Y2080">
        <v>0</v>
      </c>
      <c r="AD2080">
        <v>1</v>
      </c>
      <c r="AE2080">
        <v>800</v>
      </c>
      <c r="AF2080" t="s">
        <v>119</v>
      </c>
      <c r="AG2080" t="s">
        <v>120</v>
      </c>
      <c r="AH2080" t="s">
        <v>121</v>
      </c>
    </row>
    <row r="2081" spans="1:34" x14ac:dyDescent="0.2">
      <c r="A2081">
        <v>1595343600</v>
      </c>
      <c r="B2081" t="s">
        <v>2064</v>
      </c>
      <c r="C2081" t="s">
        <v>34</v>
      </c>
      <c r="D2081" t="s">
        <v>56</v>
      </c>
      <c r="E2081" t="s">
        <v>92</v>
      </c>
      <c r="F2081" s="1">
        <v>44033</v>
      </c>
      <c r="G2081" s="1" t="str">
        <f t="shared" si="32"/>
        <v>Tue</v>
      </c>
      <c r="H2081" s="1" t="s">
        <v>79</v>
      </c>
      <c r="I2081">
        <v>-14400</v>
      </c>
      <c r="J2081" t="s">
        <v>38</v>
      </c>
      <c r="K2081">
        <v>44.378185000000002</v>
      </c>
      <c r="L2081">
        <v>-68.250243999999995</v>
      </c>
      <c r="M2081">
        <v>79.680000000000007</v>
      </c>
      <c r="N2081">
        <v>10000</v>
      </c>
      <c r="O2081">
        <v>62.62</v>
      </c>
      <c r="P2081">
        <v>79.680000000000007</v>
      </c>
      <c r="Q2081">
        <v>75.94</v>
      </c>
      <c r="R2081">
        <v>84.42</v>
      </c>
      <c r="S2081">
        <v>1013</v>
      </c>
      <c r="V2081">
        <v>56</v>
      </c>
      <c r="W2081">
        <v>7</v>
      </c>
      <c r="X2081">
        <v>346</v>
      </c>
      <c r="Y2081">
        <v>0</v>
      </c>
      <c r="AD2081">
        <v>20</v>
      </c>
      <c r="AE2081">
        <v>801</v>
      </c>
      <c r="AF2081" t="s">
        <v>39</v>
      </c>
      <c r="AG2081" t="s">
        <v>116</v>
      </c>
      <c r="AH2081" t="s">
        <v>117</v>
      </c>
    </row>
    <row r="2082" spans="1:34" x14ac:dyDescent="0.2">
      <c r="A2082">
        <v>1595347200</v>
      </c>
      <c r="B2082" t="s">
        <v>2065</v>
      </c>
      <c r="C2082" t="s">
        <v>34</v>
      </c>
      <c r="D2082" t="s">
        <v>56</v>
      </c>
      <c r="E2082" t="s">
        <v>92</v>
      </c>
      <c r="F2082" s="1">
        <v>44033</v>
      </c>
      <c r="G2082" s="1" t="str">
        <f t="shared" si="32"/>
        <v>Tue</v>
      </c>
      <c r="H2082" s="1" t="s">
        <v>81</v>
      </c>
      <c r="I2082">
        <v>-14400</v>
      </c>
      <c r="J2082" t="s">
        <v>38</v>
      </c>
      <c r="K2082">
        <v>44.378185000000002</v>
      </c>
      <c r="L2082">
        <v>-68.250243999999995</v>
      </c>
      <c r="M2082">
        <v>80.28</v>
      </c>
      <c r="N2082">
        <v>10000</v>
      </c>
      <c r="O2082">
        <v>62.65</v>
      </c>
      <c r="P2082">
        <v>81.569999999999993</v>
      </c>
      <c r="Q2082">
        <v>76.84</v>
      </c>
      <c r="R2082">
        <v>84.09</v>
      </c>
      <c r="S2082">
        <v>1013</v>
      </c>
      <c r="V2082">
        <v>55</v>
      </c>
      <c r="W2082">
        <v>5.99</v>
      </c>
      <c r="X2082">
        <v>341</v>
      </c>
      <c r="Y2082">
        <v>0</v>
      </c>
      <c r="AD2082">
        <v>75</v>
      </c>
      <c r="AE2082">
        <v>803</v>
      </c>
      <c r="AF2082" t="s">
        <v>39</v>
      </c>
      <c r="AG2082" t="s">
        <v>40</v>
      </c>
      <c r="AH2082" t="s">
        <v>112</v>
      </c>
    </row>
    <row r="2083" spans="1:34" x14ac:dyDescent="0.2">
      <c r="A2083">
        <v>1595350800</v>
      </c>
      <c r="B2083" t="s">
        <v>2066</v>
      </c>
      <c r="C2083" t="s">
        <v>34</v>
      </c>
      <c r="D2083" t="s">
        <v>56</v>
      </c>
      <c r="E2083" t="s">
        <v>92</v>
      </c>
      <c r="F2083" s="1">
        <v>44033</v>
      </c>
      <c r="G2083" s="1" t="str">
        <f t="shared" si="32"/>
        <v>Tue</v>
      </c>
      <c r="H2083" s="1" t="s">
        <v>83</v>
      </c>
      <c r="I2083">
        <v>-14400</v>
      </c>
      <c r="J2083" t="s">
        <v>38</v>
      </c>
      <c r="K2083">
        <v>44.378185000000002</v>
      </c>
      <c r="L2083">
        <v>-68.250243999999995</v>
      </c>
      <c r="M2083">
        <v>81.209999999999994</v>
      </c>
      <c r="N2083">
        <v>10000</v>
      </c>
      <c r="O2083">
        <v>61.38</v>
      </c>
      <c r="P2083">
        <v>82.08</v>
      </c>
      <c r="Q2083">
        <v>78.08</v>
      </c>
      <c r="R2083">
        <v>84.69</v>
      </c>
      <c r="S2083">
        <v>1013</v>
      </c>
      <c r="V2083">
        <v>51</v>
      </c>
      <c r="W2083">
        <v>10</v>
      </c>
      <c r="X2083">
        <v>259</v>
      </c>
      <c r="Y2083">
        <v>0</v>
      </c>
      <c r="AD2083">
        <v>20</v>
      </c>
      <c r="AE2083">
        <v>801</v>
      </c>
      <c r="AF2083" t="s">
        <v>39</v>
      </c>
      <c r="AG2083" t="s">
        <v>116</v>
      </c>
      <c r="AH2083" t="s">
        <v>117</v>
      </c>
    </row>
    <row r="2084" spans="1:34" x14ac:dyDescent="0.2">
      <c r="A2084">
        <v>1595354400</v>
      </c>
      <c r="B2084" t="s">
        <v>2067</v>
      </c>
      <c r="C2084" t="s">
        <v>34</v>
      </c>
      <c r="D2084" t="s">
        <v>56</v>
      </c>
      <c r="E2084" t="s">
        <v>92</v>
      </c>
      <c r="F2084" s="1">
        <v>44033</v>
      </c>
      <c r="G2084" s="1" t="str">
        <f t="shared" si="32"/>
        <v>Tue</v>
      </c>
      <c r="H2084" s="1" t="s">
        <v>86</v>
      </c>
      <c r="I2084">
        <v>-14400</v>
      </c>
      <c r="J2084" t="s">
        <v>38</v>
      </c>
      <c r="K2084">
        <v>44.378185000000002</v>
      </c>
      <c r="L2084">
        <v>-68.250243999999995</v>
      </c>
      <c r="M2084">
        <v>81.97</v>
      </c>
      <c r="N2084">
        <v>10000</v>
      </c>
      <c r="O2084">
        <v>59.77</v>
      </c>
      <c r="P2084">
        <v>82.31</v>
      </c>
      <c r="Q2084">
        <v>78.010000000000005</v>
      </c>
      <c r="R2084">
        <v>85.68</v>
      </c>
      <c r="S2084">
        <v>1013</v>
      </c>
      <c r="V2084">
        <v>47</v>
      </c>
      <c r="W2084">
        <v>5.99</v>
      </c>
      <c r="X2084">
        <v>286</v>
      </c>
      <c r="Y2084">
        <v>0</v>
      </c>
      <c r="AD2084">
        <v>40</v>
      </c>
      <c r="AE2084">
        <v>802</v>
      </c>
      <c r="AF2084" t="s">
        <v>39</v>
      </c>
      <c r="AG2084" t="s">
        <v>43</v>
      </c>
      <c r="AH2084" t="s">
        <v>114</v>
      </c>
    </row>
    <row r="2085" spans="1:34" x14ac:dyDescent="0.2">
      <c r="A2085">
        <v>1595358000</v>
      </c>
      <c r="B2085" t="s">
        <v>2068</v>
      </c>
      <c r="C2085" t="s">
        <v>34</v>
      </c>
      <c r="D2085" t="s">
        <v>56</v>
      </c>
      <c r="E2085" t="s">
        <v>92</v>
      </c>
      <c r="F2085" s="1">
        <v>44033</v>
      </c>
      <c r="G2085" s="1" t="str">
        <f t="shared" si="32"/>
        <v>Tue</v>
      </c>
      <c r="H2085" s="1" t="s">
        <v>88</v>
      </c>
      <c r="I2085">
        <v>-14400</v>
      </c>
      <c r="J2085" t="s">
        <v>38</v>
      </c>
      <c r="K2085">
        <v>44.378185000000002</v>
      </c>
      <c r="L2085">
        <v>-68.250243999999995</v>
      </c>
      <c r="M2085">
        <v>81.19</v>
      </c>
      <c r="N2085">
        <v>10000</v>
      </c>
      <c r="O2085">
        <v>59.07</v>
      </c>
      <c r="P2085">
        <v>81.55</v>
      </c>
      <c r="Q2085">
        <v>76.08</v>
      </c>
      <c r="R2085">
        <v>86.09</v>
      </c>
      <c r="S2085">
        <v>1013</v>
      </c>
      <c r="V2085">
        <v>47</v>
      </c>
      <c r="W2085">
        <v>11.99</v>
      </c>
      <c r="X2085">
        <v>301</v>
      </c>
      <c r="Y2085">
        <v>0</v>
      </c>
      <c r="AD2085">
        <v>20</v>
      </c>
      <c r="AE2085">
        <v>801</v>
      </c>
      <c r="AF2085" t="s">
        <v>39</v>
      </c>
      <c r="AG2085" t="s">
        <v>116</v>
      </c>
      <c r="AH2085" t="s">
        <v>117</v>
      </c>
    </row>
    <row r="2086" spans="1:34" x14ac:dyDescent="0.2">
      <c r="A2086">
        <v>1595361600</v>
      </c>
      <c r="B2086" t="s">
        <v>2069</v>
      </c>
      <c r="C2086" t="s">
        <v>34</v>
      </c>
      <c r="D2086" t="s">
        <v>56</v>
      </c>
      <c r="E2086" t="s">
        <v>92</v>
      </c>
      <c r="F2086" s="1">
        <v>44033</v>
      </c>
      <c r="G2086" s="1" t="str">
        <f t="shared" si="32"/>
        <v>Tue</v>
      </c>
      <c r="H2086" s="1" t="s">
        <v>90</v>
      </c>
      <c r="I2086">
        <v>-14400</v>
      </c>
      <c r="J2086" t="s">
        <v>38</v>
      </c>
      <c r="K2086">
        <v>44.378185000000002</v>
      </c>
      <c r="L2086">
        <v>-68.250243999999995</v>
      </c>
      <c r="M2086">
        <v>80.599999999999994</v>
      </c>
      <c r="N2086">
        <v>10000</v>
      </c>
      <c r="O2086">
        <v>59.68</v>
      </c>
      <c r="P2086">
        <v>81.25</v>
      </c>
      <c r="Q2086">
        <v>78.010000000000005</v>
      </c>
      <c r="R2086">
        <v>84.69</v>
      </c>
      <c r="S2086">
        <v>1013</v>
      </c>
      <c r="V2086">
        <v>49</v>
      </c>
      <c r="W2086">
        <v>8.99</v>
      </c>
      <c r="X2086">
        <v>321</v>
      </c>
      <c r="Y2086">
        <v>0</v>
      </c>
      <c r="AD2086">
        <v>1</v>
      </c>
      <c r="AE2086">
        <v>800</v>
      </c>
      <c r="AF2086" t="s">
        <v>119</v>
      </c>
      <c r="AG2086" t="s">
        <v>120</v>
      </c>
      <c r="AH2086" t="s">
        <v>121</v>
      </c>
    </row>
    <row r="2087" spans="1:34" x14ac:dyDescent="0.2">
      <c r="A2087">
        <v>1595365200</v>
      </c>
      <c r="B2087" t="s">
        <v>2070</v>
      </c>
      <c r="C2087" t="s">
        <v>34</v>
      </c>
      <c r="D2087" t="s">
        <v>56</v>
      </c>
      <c r="E2087" t="s">
        <v>92</v>
      </c>
      <c r="F2087" s="1">
        <v>44033</v>
      </c>
      <c r="G2087" s="1" t="str">
        <f t="shared" si="32"/>
        <v>Tue</v>
      </c>
      <c r="H2087" s="1" t="s">
        <v>92</v>
      </c>
      <c r="I2087">
        <v>-14400</v>
      </c>
      <c r="J2087" t="s">
        <v>38</v>
      </c>
      <c r="K2087">
        <v>44.378185000000002</v>
      </c>
      <c r="L2087">
        <v>-68.250243999999995</v>
      </c>
      <c r="M2087">
        <v>81.209999999999994</v>
      </c>
      <c r="N2087">
        <v>10000</v>
      </c>
      <c r="O2087">
        <v>60.24</v>
      </c>
      <c r="P2087">
        <v>81.819999999999993</v>
      </c>
      <c r="Q2087">
        <v>77.790000000000006</v>
      </c>
      <c r="R2087">
        <v>85.68</v>
      </c>
      <c r="S2087">
        <v>1013</v>
      </c>
      <c r="V2087">
        <v>49</v>
      </c>
      <c r="W2087">
        <v>8.01</v>
      </c>
      <c r="X2087">
        <v>315</v>
      </c>
      <c r="Y2087">
        <v>0</v>
      </c>
      <c r="AD2087">
        <v>1</v>
      </c>
      <c r="AE2087">
        <v>800</v>
      </c>
      <c r="AF2087" t="s">
        <v>119</v>
      </c>
      <c r="AG2087" t="s">
        <v>120</v>
      </c>
      <c r="AH2087" t="s">
        <v>121</v>
      </c>
    </row>
    <row r="2088" spans="1:34" x14ac:dyDescent="0.2">
      <c r="A2088">
        <v>1595368800</v>
      </c>
      <c r="B2088" t="s">
        <v>2071</v>
      </c>
      <c r="C2088" t="s">
        <v>34</v>
      </c>
      <c r="D2088" t="s">
        <v>56</v>
      </c>
      <c r="E2088" t="s">
        <v>92</v>
      </c>
      <c r="F2088" s="1">
        <v>44033</v>
      </c>
      <c r="G2088" s="1" t="str">
        <f t="shared" si="32"/>
        <v>Tue</v>
      </c>
      <c r="H2088" s="1" t="s">
        <v>94</v>
      </c>
      <c r="I2088">
        <v>-14400</v>
      </c>
      <c r="J2088" t="s">
        <v>38</v>
      </c>
      <c r="K2088">
        <v>44.378185000000002</v>
      </c>
      <c r="L2088">
        <v>-68.250243999999995</v>
      </c>
      <c r="M2088">
        <v>80.709999999999994</v>
      </c>
      <c r="N2088">
        <v>10000</v>
      </c>
      <c r="O2088">
        <v>58.62</v>
      </c>
      <c r="P2088">
        <v>81.12</v>
      </c>
      <c r="Q2088">
        <v>77.430000000000007</v>
      </c>
      <c r="R2088">
        <v>84.09</v>
      </c>
      <c r="S2088">
        <v>1013</v>
      </c>
      <c r="V2088">
        <v>47</v>
      </c>
      <c r="W2088">
        <v>8.01</v>
      </c>
      <c r="X2088">
        <v>281</v>
      </c>
      <c r="Y2088">
        <v>0</v>
      </c>
      <c r="AD2088">
        <v>20</v>
      </c>
      <c r="AE2088">
        <v>801</v>
      </c>
      <c r="AF2088" t="s">
        <v>39</v>
      </c>
      <c r="AG2088" t="s">
        <v>116</v>
      </c>
      <c r="AH2088" t="s">
        <v>117</v>
      </c>
    </row>
    <row r="2089" spans="1:34" x14ac:dyDescent="0.2">
      <c r="A2089">
        <v>1595372400</v>
      </c>
      <c r="B2089" t="s">
        <v>2072</v>
      </c>
      <c r="C2089" t="s">
        <v>34</v>
      </c>
      <c r="D2089" t="s">
        <v>56</v>
      </c>
      <c r="E2089" t="s">
        <v>92</v>
      </c>
      <c r="F2089" s="1">
        <v>44033</v>
      </c>
      <c r="G2089" s="1" t="str">
        <f t="shared" si="32"/>
        <v>Tue</v>
      </c>
      <c r="H2089" s="1" t="s">
        <v>96</v>
      </c>
      <c r="I2089">
        <v>-14400</v>
      </c>
      <c r="J2089" t="s">
        <v>38</v>
      </c>
      <c r="K2089">
        <v>44.378185000000002</v>
      </c>
      <c r="L2089">
        <v>-68.250243999999995</v>
      </c>
      <c r="M2089">
        <v>78.94</v>
      </c>
      <c r="N2089">
        <v>10000</v>
      </c>
      <c r="O2089">
        <v>58.17</v>
      </c>
      <c r="P2089">
        <v>78.94</v>
      </c>
      <c r="Q2089">
        <v>73.08</v>
      </c>
      <c r="R2089">
        <v>82.09</v>
      </c>
      <c r="S2089">
        <v>1014</v>
      </c>
      <c r="V2089">
        <v>49</v>
      </c>
      <c r="W2089">
        <v>7</v>
      </c>
      <c r="X2089">
        <v>277</v>
      </c>
      <c r="Y2089">
        <v>0</v>
      </c>
      <c r="AD2089">
        <v>1</v>
      </c>
      <c r="AE2089">
        <v>800</v>
      </c>
      <c r="AF2089" t="s">
        <v>119</v>
      </c>
      <c r="AG2089" t="s">
        <v>120</v>
      </c>
      <c r="AH2089" t="s">
        <v>121</v>
      </c>
    </row>
    <row r="2090" spans="1:34" x14ac:dyDescent="0.2">
      <c r="A2090">
        <v>1595376000</v>
      </c>
      <c r="B2090" t="s">
        <v>2073</v>
      </c>
      <c r="C2090" t="s">
        <v>34</v>
      </c>
      <c r="D2090" t="s">
        <v>56</v>
      </c>
      <c r="E2090" t="s">
        <v>94</v>
      </c>
      <c r="F2090" s="1">
        <v>44034</v>
      </c>
      <c r="G2090" s="1" t="str">
        <f t="shared" si="32"/>
        <v>Wed</v>
      </c>
      <c r="H2090" s="1" t="s">
        <v>37</v>
      </c>
      <c r="I2090">
        <v>-14400</v>
      </c>
      <c r="J2090" t="s">
        <v>38</v>
      </c>
      <c r="K2090">
        <v>44.378185000000002</v>
      </c>
      <c r="L2090">
        <v>-68.250243999999995</v>
      </c>
      <c r="M2090">
        <v>74.55</v>
      </c>
      <c r="N2090">
        <v>10000</v>
      </c>
      <c r="O2090">
        <v>58.82</v>
      </c>
      <c r="P2090">
        <v>74.430000000000007</v>
      </c>
      <c r="Q2090">
        <v>69.510000000000005</v>
      </c>
      <c r="R2090">
        <v>79.09</v>
      </c>
      <c r="S2090">
        <v>1015</v>
      </c>
      <c r="V2090">
        <v>58</v>
      </c>
      <c r="W2090">
        <v>7</v>
      </c>
      <c r="X2090">
        <v>270</v>
      </c>
      <c r="Y2090">
        <v>0</v>
      </c>
      <c r="AD2090">
        <v>1</v>
      </c>
      <c r="AE2090">
        <v>800</v>
      </c>
      <c r="AF2090" t="s">
        <v>119</v>
      </c>
      <c r="AG2090" t="s">
        <v>120</v>
      </c>
      <c r="AH2090" t="s">
        <v>121</v>
      </c>
    </row>
    <row r="2091" spans="1:34" x14ac:dyDescent="0.2">
      <c r="A2091">
        <v>1595379600</v>
      </c>
      <c r="B2091" t="s">
        <v>2074</v>
      </c>
      <c r="C2091" t="s">
        <v>34</v>
      </c>
      <c r="D2091" t="s">
        <v>56</v>
      </c>
      <c r="E2091" t="s">
        <v>94</v>
      </c>
      <c r="F2091" s="1">
        <v>44034</v>
      </c>
      <c r="G2091" s="1" t="str">
        <f t="shared" si="32"/>
        <v>Wed</v>
      </c>
      <c r="H2091" s="1" t="s">
        <v>36</v>
      </c>
      <c r="I2091">
        <v>-14400</v>
      </c>
      <c r="J2091" t="s">
        <v>38</v>
      </c>
      <c r="K2091">
        <v>44.378185000000002</v>
      </c>
      <c r="L2091">
        <v>-68.250243999999995</v>
      </c>
      <c r="M2091">
        <v>71.510000000000005</v>
      </c>
      <c r="N2091">
        <v>10000</v>
      </c>
      <c r="O2091">
        <v>57.81</v>
      </c>
      <c r="P2091">
        <v>71.28</v>
      </c>
      <c r="Q2091">
        <v>65.52</v>
      </c>
      <c r="R2091">
        <v>75.58</v>
      </c>
      <c r="S2091">
        <v>1015</v>
      </c>
      <c r="V2091">
        <v>62</v>
      </c>
      <c r="W2091">
        <v>7</v>
      </c>
      <c r="X2091">
        <v>270</v>
      </c>
      <c r="Y2091">
        <v>0</v>
      </c>
      <c r="AD2091">
        <v>1</v>
      </c>
      <c r="AE2091">
        <v>800</v>
      </c>
      <c r="AF2091" t="s">
        <v>119</v>
      </c>
      <c r="AG2091" t="s">
        <v>120</v>
      </c>
      <c r="AH2091" t="s">
        <v>133</v>
      </c>
    </row>
    <row r="2092" spans="1:34" x14ac:dyDescent="0.2">
      <c r="A2092">
        <v>1595383200</v>
      </c>
      <c r="B2092" t="s">
        <v>2075</v>
      </c>
      <c r="C2092" t="s">
        <v>34</v>
      </c>
      <c r="D2092" t="s">
        <v>56</v>
      </c>
      <c r="E2092" t="s">
        <v>94</v>
      </c>
      <c r="F2092" s="1">
        <v>44034</v>
      </c>
      <c r="G2092" s="1" t="str">
        <f t="shared" si="32"/>
        <v>Wed</v>
      </c>
      <c r="H2092" s="1" t="s">
        <v>46</v>
      </c>
      <c r="I2092">
        <v>-14400</v>
      </c>
      <c r="J2092" t="s">
        <v>38</v>
      </c>
      <c r="K2092">
        <v>44.378185000000002</v>
      </c>
      <c r="L2092">
        <v>-68.250243999999995</v>
      </c>
      <c r="M2092">
        <v>68.900000000000006</v>
      </c>
      <c r="N2092">
        <v>10000</v>
      </c>
      <c r="O2092">
        <v>57.09</v>
      </c>
      <c r="P2092">
        <v>68.59</v>
      </c>
      <c r="Q2092">
        <v>62.08</v>
      </c>
      <c r="R2092">
        <v>73.959999999999994</v>
      </c>
      <c r="S2092">
        <v>1016</v>
      </c>
      <c r="V2092">
        <v>66</v>
      </c>
      <c r="W2092">
        <v>6.93</v>
      </c>
      <c r="X2092">
        <v>310</v>
      </c>
      <c r="Y2092">
        <v>0</v>
      </c>
      <c r="AD2092">
        <v>1</v>
      </c>
      <c r="AE2092">
        <v>800</v>
      </c>
      <c r="AF2092" t="s">
        <v>119</v>
      </c>
      <c r="AG2092" t="s">
        <v>120</v>
      </c>
      <c r="AH2092" t="s">
        <v>133</v>
      </c>
    </row>
    <row r="2093" spans="1:34" x14ac:dyDescent="0.2">
      <c r="A2093">
        <v>1595386800</v>
      </c>
      <c r="B2093" t="s">
        <v>2076</v>
      </c>
      <c r="C2093" t="s">
        <v>34</v>
      </c>
      <c r="D2093" t="s">
        <v>56</v>
      </c>
      <c r="E2093" t="s">
        <v>94</v>
      </c>
      <c r="F2093" s="1">
        <v>44034</v>
      </c>
      <c r="G2093" s="1" t="str">
        <f t="shared" si="32"/>
        <v>Wed</v>
      </c>
      <c r="H2093" s="1" t="s">
        <v>49</v>
      </c>
      <c r="I2093">
        <v>-14400</v>
      </c>
      <c r="J2093" t="s">
        <v>38</v>
      </c>
      <c r="K2093">
        <v>44.378185000000002</v>
      </c>
      <c r="L2093">
        <v>-68.250243999999995</v>
      </c>
      <c r="M2093">
        <v>67.010000000000005</v>
      </c>
      <c r="N2093">
        <v>10000</v>
      </c>
      <c r="O2093">
        <v>56.91</v>
      </c>
      <c r="P2093">
        <v>66.7</v>
      </c>
      <c r="Q2093">
        <v>61.09</v>
      </c>
      <c r="R2093">
        <v>71.260000000000005</v>
      </c>
      <c r="S2093">
        <v>1017</v>
      </c>
      <c r="V2093">
        <v>70</v>
      </c>
      <c r="W2093">
        <v>4.7</v>
      </c>
      <c r="X2093">
        <v>310</v>
      </c>
      <c r="Y2093">
        <v>0</v>
      </c>
      <c r="AD2093">
        <v>1</v>
      </c>
      <c r="AE2093">
        <v>800</v>
      </c>
      <c r="AF2093" t="s">
        <v>119</v>
      </c>
      <c r="AG2093" t="s">
        <v>120</v>
      </c>
      <c r="AH2093" t="s">
        <v>133</v>
      </c>
    </row>
    <row r="2094" spans="1:34" x14ac:dyDescent="0.2">
      <c r="A2094">
        <v>1595390400</v>
      </c>
      <c r="B2094" t="s">
        <v>2077</v>
      </c>
      <c r="C2094" t="s">
        <v>34</v>
      </c>
      <c r="D2094" t="s">
        <v>56</v>
      </c>
      <c r="E2094" t="s">
        <v>94</v>
      </c>
      <c r="F2094" s="1">
        <v>44034</v>
      </c>
      <c r="G2094" s="1" t="str">
        <f t="shared" si="32"/>
        <v>Wed</v>
      </c>
      <c r="H2094" s="1" t="s">
        <v>51</v>
      </c>
      <c r="I2094">
        <v>-14400</v>
      </c>
      <c r="J2094" t="s">
        <v>38</v>
      </c>
      <c r="K2094">
        <v>44.378185000000002</v>
      </c>
      <c r="L2094">
        <v>-68.250243999999995</v>
      </c>
      <c r="M2094">
        <v>64</v>
      </c>
      <c r="N2094">
        <v>10000</v>
      </c>
      <c r="O2094">
        <v>55.92</v>
      </c>
      <c r="P2094">
        <v>63.63</v>
      </c>
      <c r="Q2094">
        <v>59.61</v>
      </c>
      <c r="R2094">
        <v>68.430000000000007</v>
      </c>
      <c r="S2094">
        <v>1017</v>
      </c>
      <c r="V2094">
        <v>75</v>
      </c>
      <c r="W2094">
        <v>3.36</v>
      </c>
      <c r="X2094">
        <v>300</v>
      </c>
      <c r="AD2094">
        <v>1</v>
      </c>
      <c r="AE2094">
        <v>800</v>
      </c>
      <c r="AF2094" t="s">
        <v>119</v>
      </c>
      <c r="AG2094" t="s">
        <v>120</v>
      </c>
      <c r="AH2094" t="s">
        <v>133</v>
      </c>
    </row>
    <row r="2095" spans="1:34" x14ac:dyDescent="0.2">
      <c r="A2095">
        <v>1595394000</v>
      </c>
      <c r="B2095" t="s">
        <v>2078</v>
      </c>
      <c r="C2095" t="s">
        <v>34</v>
      </c>
      <c r="D2095" t="s">
        <v>56</v>
      </c>
      <c r="E2095" t="s">
        <v>94</v>
      </c>
      <c r="F2095" s="1">
        <v>44034</v>
      </c>
      <c r="G2095" s="1" t="str">
        <f t="shared" si="32"/>
        <v>Wed</v>
      </c>
      <c r="H2095" s="1" t="s">
        <v>35</v>
      </c>
      <c r="I2095">
        <v>-14400</v>
      </c>
      <c r="J2095" t="s">
        <v>38</v>
      </c>
      <c r="K2095">
        <v>44.378185000000002</v>
      </c>
      <c r="L2095">
        <v>-68.250243999999995</v>
      </c>
      <c r="M2095">
        <v>63.01</v>
      </c>
      <c r="N2095">
        <v>10000</v>
      </c>
      <c r="O2095">
        <v>56.05</v>
      </c>
      <c r="P2095">
        <v>62.69</v>
      </c>
      <c r="Q2095">
        <v>58.32</v>
      </c>
      <c r="R2095">
        <v>67.19</v>
      </c>
      <c r="S2095">
        <v>1017</v>
      </c>
      <c r="V2095">
        <v>78</v>
      </c>
      <c r="W2095">
        <v>3.36</v>
      </c>
      <c r="X2095">
        <v>310</v>
      </c>
      <c r="Y2095">
        <v>0</v>
      </c>
      <c r="AD2095">
        <v>1</v>
      </c>
      <c r="AE2095">
        <v>800</v>
      </c>
      <c r="AF2095" t="s">
        <v>119</v>
      </c>
      <c r="AG2095" t="s">
        <v>120</v>
      </c>
      <c r="AH2095" t="s">
        <v>133</v>
      </c>
    </row>
    <row r="2096" spans="1:34" x14ac:dyDescent="0.2">
      <c r="A2096">
        <v>1595397600</v>
      </c>
      <c r="B2096" t="s">
        <v>2079</v>
      </c>
      <c r="C2096" t="s">
        <v>34</v>
      </c>
      <c r="D2096" t="s">
        <v>56</v>
      </c>
      <c r="E2096" t="s">
        <v>94</v>
      </c>
      <c r="F2096" s="1">
        <v>44034</v>
      </c>
      <c r="G2096" s="1" t="str">
        <f t="shared" si="32"/>
        <v>Wed</v>
      </c>
      <c r="H2096" s="1" t="s">
        <v>54</v>
      </c>
      <c r="I2096">
        <v>-14400</v>
      </c>
      <c r="J2096" t="s">
        <v>38</v>
      </c>
      <c r="K2096">
        <v>44.378185000000002</v>
      </c>
      <c r="L2096">
        <v>-68.250243999999995</v>
      </c>
      <c r="M2096">
        <v>61.79</v>
      </c>
      <c r="N2096">
        <v>10000</v>
      </c>
      <c r="O2096">
        <v>55.9</v>
      </c>
      <c r="P2096">
        <v>61.48</v>
      </c>
      <c r="Q2096">
        <v>56.32</v>
      </c>
      <c r="R2096">
        <v>66.22</v>
      </c>
      <c r="S2096">
        <v>1017</v>
      </c>
      <c r="V2096">
        <v>81</v>
      </c>
      <c r="W2096">
        <v>0</v>
      </c>
      <c r="X2096">
        <v>0</v>
      </c>
      <c r="Y2096">
        <v>0</v>
      </c>
      <c r="AD2096">
        <v>1</v>
      </c>
      <c r="AE2096">
        <v>800</v>
      </c>
      <c r="AF2096" t="s">
        <v>119</v>
      </c>
      <c r="AG2096" t="s">
        <v>120</v>
      </c>
      <c r="AH2096" t="s">
        <v>133</v>
      </c>
    </row>
    <row r="2097" spans="1:34" x14ac:dyDescent="0.2">
      <c r="A2097">
        <v>1595401200</v>
      </c>
      <c r="B2097" t="s">
        <v>2080</v>
      </c>
      <c r="C2097" t="s">
        <v>34</v>
      </c>
      <c r="D2097" t="s">
        <v>56</v>
      </c>
      <c r="E2097" t="s">
        <v>94</v>
      </c>
      <c r="F2097" s="1">
        <v>44034</v>
      </c>
      <c r="G2097" s="1" t="str">
        <f t="shared" si="32"/>
        <v>Wed</v>
      </c>
      <c r="H2097" s="1" t="s">
        <v>56</v>
      </c>
      <c r="I2097">
        <v>-14400</v>
      </c>
      <c r="J2097" t="s">
        <v>38</v>
      </c>
      <c r="K2097">
        <v>44.378185000000002</v>
      </c>
      <c r="L2097">
        <v>-68.250243999999995</v>
      </c>
      <c r="M2097">
        <v>61.05</v>
      </c>
      <c r="N2097">
        <v>10000</v>
      </c>
      <c r="O2097">
        <v>55.85</v>
      </c>
      <c r="P2097">
        <v>60.76</v>
      </c>
      <c r="Q2097">
        <v>56.61</v>
      </c>
      <c r="R2097">
        <v>65.680000000000007</v>
      </c>
      <c r="S2097">
        <v>1018</v>
      </c>
      <c r="V2097">
        <v>83</v>
      </c>
      <c r="W2097">
        <v>3.36</v>
      </c>
      <c r="X2097">
        <v>320</v>
      </c>
      <c r="Y2097">
        <v>0</v>
      </c>
      <c r="AD2097">
        <v>90</v>
      </c>
      <c r="AE2097">
        <v>804</v>
      </c>
      <c r="AF2097" t="s">
        <v>39</v>
      </c>
      <c r="AG2097" t="s">
        <v>47</v>
      </c>
      <c r="AH2097" t="s">
        <v>41</v>
      </c>
    </row>
    <row r="2098" spans="1:34" x14ac:dyDescent="0.2">
      <c r="A2098">
        <v>1595404800</v>
      </c>
      <c r="B2098" t="s">
        <v>2081</v>
      </c>
      <c r="C2098" t="s">
        <v>34</v>
      </c>
      <c r="D2098" t="s">
        <v>56</v>
      </c>
      <c r="E2098" t="s">
        <v>94</v>
      </c>
      <c r="F2098" s="1">
        <v>44034</v>
      </c>
      <c r="G2098" s="1" t="str">
        <f t="shared" si="32"/>
        <v>Wed</v>
      </c>
      <c r="H2098" s="1" t="s">
        <v>58</v>
      </c>
      <c r="I2098">
        <v>-14400</v>
      </c>
      <c r="J2098" t="s">
        <v>38</v>
      </c>
      <c r="K2098">
        <v>44.378185000000002</v>
      </c>
      <c r="L2098">
        <v>-68.250243999999995</v>
      </c>
      <c r="M2098">
        <v>59.4</v>
      </c>
      <c r="N2098">
        <v>10000</v>
      </c>
      <c r="O2098">
        <v>54.9</v>
      </c>
      <c r="P2098">
        <v>59.04</v>
      </c>
      <c r="Q2098">
        <v>55.31</v>
      </c>
      <c r="R2098">
        <v>64.180000000000007</v>
      </c>
      <c r="S2098">
        <v>1018</v>
      </c>
      <c r="V2098">
        <v>85</v>
      </c>
      <c r="W2098">
        <v>0</v>
      </c>
      <c r="X2098">
        <v>0</v>
      </c>
      <c r="AD2098">
        <v>40</v>
      </c>
      <c r="AE2098">
        <v>802</v>
      </c>
      <c r="AF2098" t="s">
        <v>39</v>
      </c>
      <c r="AG2098" t="s">
        <v>43</v>
      </c>
      <c r="AH2098" t="s">
        <v>44</v>
      </c>
    </row>
    <row r="2099" spans="1:34" x14ac:dyDescent="0.2">
      <c r="A2099">
        <v>1595408400</v>
      </c>
      <c r="B2099" t="s">
        <v>2082</v>
      </c>
      <c r="C2099" t="s">
        <v>34</v>
      </c>
      <c r="D2099" t="s">
        <v>56</v>
      </c>
      <c r="E2099" t="s">
        <v>94</v>
      </c>
      <c r="F2099" s="1">
        <v>44034</v>
      </c>
      <c r="G2099" s="1" t="str">
        <f t="shared" si="32"/>
        <v>Wed</v>
      </c>
      <c r="H2099" s="1" t="s">
        <v>60</v>
      </c>
      <c r="I2099">
        <v>-14400</v>
      </c>
      <c r="J2099" t="s">
        <v>38</v>
      </c>
      <c r="K2099">
        <v>44.378185000000002</v>
      </c>
      <c r="L2099">
        <v>-68.250243999999995</v>
      </c>
      <c r="M2099">
        <v>59.81</v>
      </c>
      <c r="N2099">
        <v>10000</v>
      </c>
      <c r="O2099">
        <v>54.97</v>
      </c>
      <c r="P2099">
        <v>59.43</v>
      </c>
      <c r="Q2099">
        <v>56.61</v>
      </c>
      <c r="R2099">
        <v>63.19</v>
      </c>
      <c r="S2099">
        <v>1019</v>
      </c>
      <c r="V2099">
        <v>84</v>
      </c>
      <c r="W2099">
        <v>0</v>
      </c>
      <c r="X2099">
        <v>0</v>
      </c>
      <c r="AD2099">
        <v>40</v>
      </c>
      <c r="AE2099">
        <v>802</v>
      </c>
      <c r="AF2099" t="s">
        <v>39</v>
      </c>
      <c r="AG2099" t="s">
        <v>43</v>
      </c>
      <c r="AH2099" t="s">
        <v>44</v>
      </c>
    </row>
    <row r="2100" spans="1:34" x14ac:dyDescent="0.2">
      <c r="A2100">
        <v>1595412000</v>
      </c>
      <c r="B2100" t="s">
        <v>2083</v>
      </c>
      <c r="C2100" t="s">
        <v>34</v>
      </c>
      <c r="D2100" t="s">
        <v>56</v>
      </c>
      <c r="E2100" t="s">
        <v>94</v>
      </c>
      <c r="F2100" s="1">
        <v>44034</v>
      </c>
      <c r="G2100" s="1" t="str">
        <f t="shared" si="32"/>
        <v>Wed</v>
      </c>
      <c r="H2100" s="1" t="s">
        <v>62</v>
      </c>
      <c r="I2100">
        <v>-14400</v>
      </c>
      <c r="J2100" t="s">
        <v>38</v>
      </c>
      <c r="K2100">
        <v>44.378185000000002</v>
      </c>
      <c r="L2100">
        <v>-68.250243999999995</v>
      </c>
      <c r="M2100">
        <v>60.31</v>
      </c>
      <c r="N2100">
        <v>10000</v>
      </c>
      <c r="O2100">
        <v>57.06</v>
      </c>
      <c r="P2100">
        <v>60.22</v>
      </c>
      <c r="Q2100">
        <v>57.31</v>
      </c>
      <c r="R2100">
        <v>63.19</v>
      </c>
      <c r="S2100">
        <v>1019</v>
      </c>
      <c r="V2100">
        <v>89</v>
      </c>
      <c r="W2100">
        <v>3.36</v>
      </c>
      <c r="X2100">
        <v>340</v>
      </c>
      <c r="Y2100">
        <v>0</v>
      </c>
      <c r="AD2100">
        <v>1</v>
      </c>
      <c r="AE2100">
        <v>800</v>
      </c>
      <c r="AF2100" t="s">
        <v>119</v>
      </c>
      <c r="AG2100" t="s">
        <v>120</v>
      </c>
      <c r="AH2100" t="s">
        <v>121</v>
      </c>
    </row>
    <row r="2101" spans="1:34" x14ac:dyDescent="0.2">
      <c r="A2101">
        <v>1595415600</v>
      </c>
      <c r="B2101" t="s">
        <v>2084</v>
      </c>
      <c r="C2101" t="s">
        <v>34</v>
      </c>
      <c r="D2101" t="s">
        <v>56</v>
      </c>
      <c r="E2101" t="s">
        <v>94</v>
      </c>
      <c r="F2101" s="1">
        <v>44034</v>
      </c>
      <c r="G2101" s="1" t="str">
        <f t="shared" si="32"/>
        <v>Wed</v>
      </c>
      <c r="H2101" s="1" t="s">
        <v>67</v>
      </c>
      <c r="I2101">
        <v>-14400</v>
      </c>
      <c r="J2101" t="s">
        <v>38</v>
      </c>
      <c r="K2101">
        <v>44.378185000000002</v>
      </c>
      <c r="L2101">
        <v>-68.250243999999995</v>
      </c>
      <c r="M2101">
        <v>62.65</v>
      </c>
      <c r="N2101">
        <v>10000</v>
      </c>
      <c r="O2101">
        <v>55.71</v>
      </c>
      <c r="P2101">
        <v>62.29</v>
      </c>
      <c r="Q2101">
        <v>59.61</v>
      </c>
      <c r="R2101">
        <v>65.08</v>
      </c>
      <c r="S2101">
        <v>1019</v>
      </c>
      <c r="V2101">
        <v>78</v>
      </c>
      <c r="W2101">
        <v>3</v>
      </c>
      <c r="X2101">
        <v>292</v>
      </c>
      <c r="Y2101">
        <v>0</v>
      </c>
      <c r="AD2101">
        <v>1</v>
      </c>
      <c r="AE2101">
        <v>800</v>
      </c>
      <c r="AF2101" t="s">
        <v>119</v>
      </c>
      <c r="AG2101" t="s">
        <v>120</v>
      </c>
      <c r="AH2101" t="s">
        <v>121</v>
      </c>
    </row>
    <row r="2102" spans="1:34" x14ac:dyDescent="0.2">
      <c r="A2102">
        <v>1595419200</v>
      </c>
      <c r="B2102" t="s">
        <v>2085</v>
      </c>
      <c r="C2102" t="s">
        <v>34</v>
      </c>
      <c r="D2102" t="s">
        <v>56</v>
      </c>
      <c r="E2102" t="s">
        <v>94</v>
      </c>
      <c r="F2102" s="1">
        <v>44034</v>
      </c>
      <c r="G2102" s="1" t="str">
        <f t="shared" si="32"/>
        <v>Wed</v>
      </c>
      <c r="H2102" s="1" t="s">
        <v>72</v>
      </c>
      <c r="I2102">
        <v>-14400</v>
      </c>
      <c r="J2102" t="s">
        <v>38</v>
      </c>
      <c r="K2102">
        <v>44.378185000000002</v>
      </c>
      <c r="L2102">
        <v>-68.250243999999995</v>
      </c>
      <c r="M2102">
        <v>64.72</v>
      </c>
      <c r="N2102">
        <v>10000</v>
      </c>
      <c r="O2102">
        <v>57.72</v>
      </c>
      <c r="P2102">
        <v>64.56</v>
      </c>
      <c r="Q2102">
        <v>63.09</v>
      </c>
      <c r="R2102">
        <v>67.680000000000007</v>
      </c>
      <c r="S2102">
        <v>1019</v>
      </c>
      <c r="V2102">
        <v>78</v>
      </c>
      <c r="W2102">
        <v>3</v>
      </c>
      <c r="X2102">
        <v>292</v>
      </c>
      <c r="Y2102">
        <v>0</v>
      </c>
      <c r="AD2102">
        <v>75</v>
      </c>
      <c r="AE2102">
        <v>803</v>
      </c>
      <c r="AF2102" t="s">
        <v>39</v>
      </c>
      <c r="AG2102" t="s">
        <v>40</v>
      </c>
      <c r="AH2102" t="s">
        <v>112</v>
      </c>
    </row>
    <row r="2103" spans="1:34" x14ac:dyDescent="0.2">
      <c r="A2103">
        <v>1595422800</v>
      </c>
      <c r="B2103" t="s">
        <v>2086</v>
      </c>
      <c r="C2103" t="s">
        <v>34</v>
      </c>
      <c r="D2103" t="s">
        <v>56</v>
      </c>
      <c r="E2103" t="s">
        <v>94</v>
      </c>
      <c r="F2103" s="1">
        <v>44034</v>
      </c>
      <c r="G2103" s="1" t="str">
        <f t="shared" si="32"/>
        <v>Wed</v>
      </c>
      <c r="H2103" s="1" t="s">
        <v>75</v>
      </c>
      <c r="I2103">
        <v>-14400</v>
      </c>
      <c r="J2103" t="s">
        <v>38</v>
      </c>
      <c r="K2103">
        <v>44.378185000000002</v>
      </c>
      <c r="L2103">
        <v>-68.250243999999995</v>
      </c>
      <c r="M2103">
        <v>67.459999999999994</v>
      </c>
      <c r="N2103">
        <v>10000</v>
      </c>
      <c r="O2103">
        <v>56.53</v>
      </c>
      <c r="P2103">
        <v>67.099999999999994</v>
      </c>
      <c r="Q2103">
        <v>64.959999999999994</v>
      </c>
      <c r="R2103">
        <v>69.099999999999994</v>
      </c>
      <c r="S2103">
        <v>1019</v>
      </c>
      <c r="V2103">
        <v>68</v>
      </c>
      <c r="W2103">
        <v>3.36</v>
      </c>
      <c r="X2103">
        <v>310</v>
      </c>
      <c r="Y2103">
        <v>0</v>
      </c>
      <c r="AD2103">
        <v>20</v>
      </c>
      <c r="AE2103">
        <v>801</v>
      </c>
      <c r="AF2103" t="s">
        <v>39</v>
      </c>
      <c r="AG2103" t="s">
        <v>116</v>
      </c>
      <c r="AH2103" t="s">
        <v>117</v>
      </c>
    </row>
    <row r="2104" spans="1:34" x14ac:dyDescent="0.2">
      <c r="A2104">
        <v>1595426400</v>
      </c>
      <c r="B2104" t="s">
        <v>2087</v>
      </c>
      <c r="C2104" t="s">
        <v>34</v>
      </c>
      <c r="D2104" t="s">
        <v>56</v>
      </c>
      <c r="E2104" t="s">
        <v>94</v>
      </c>
      <c r="F2104" s="1">
        <v>44034</v>
      </c>
      <c r="G2104" s="1" t="str">
        <f t="shared" si="32"/>
        <v>Wed</v>
      </c>
      <c r="H2104" s="1" t="s">
        <v>77</v>
      </c>
      <c r="I2104">
        <v>-14400</v>
      </c>
      <c r="J2104" t="s">
        <v>38</v>
      </c>
      <c r="K2104">
        <v>44.378185000000002</v>
      </c>
      <c r="L2104">
        <v>-68.250243999999995</v>
      </c>
      <c r="M2104">
        <v>70.97</v>
      </c>
      <c r="N2104">
        <v>10000</v>
      </c>
      <c r="O2104">
        <v>56.41</v>
      </c>
      <c r="P2104">
        <v>70.59</v>
      </c>
      <c r="Q2104">
        <v>68.180000000000007</v>
      </c>
      <c r="R2104">
        <v>73.27</v>
      </c>
      <c r="S2104">
        <v>1019</v>
      </c>
      <c r="V2104">
        <v>60</v>
      </c>
      <c r="W2104">
        <v>4</v>
      </c>
      <c r="X2104">
        <v>25</v>
      </c>
      <c r="Y2104">
        <v>0</v>
      </c>
      <c r="AD2104">
        <v>75</v>
      </c>
      <c r="AE2104">
        <v>803</v>
      </c>
      <c r="AF2104" t="s">
        <v>39</v>
      </c>
      <c r="AG2104" t="s">
        <v>40</v>
      </c>
      <c r="AH2104" t="s">
        <v>112</v>
      </c>
    </row>
    <row r="2105" spans="1:34" x14ac:dyDescent="0.2">
      <c r="A2105">
        <v>1595430000</v>
      </c>
      <c r="B2105" t="s">
        <v>2088</v>
      </c>
      <c r="C2105" t="s">
        <v>34</v>
      </c>
      <c r="D2105" t="s">
        <v>56</v>
      </c>
      <c r="E2105" t="s">
        <v>94</v>
      </c>
      <c r="F2105" s="1">
        <v>44034</v>
      </c>
      <c r="G2105" s="1" t="str">
        <f t="shared" si="32"/>
        <v>Wed</v>
      </c>
      <c r="H2105" s="1" t="s">
        <v>79</v>
      </c>
      <c r="I2105">
        <v>-14400</v>
      </c>
      <c r="J2105" t="s">
        <v>38</v>
      </c>
      <c r="K2105">
        <v>44.378185000000002</v>
      </c>
      <c r="L2105">
        <v>-68.250243999999995</v>
      </c>
      <c r="M2105">
        <v>73.67</v>
      </c>
      <c r="N2105">
        <v>10000</v>
      </c>
      <c r="O2105">
        <v>57.99</v>
      </c>
      <c r="P2105">
        <v>73.47</v>
      </c>
      <c r="Q2105">
        <v>68.400000000000006</v>
      </c>
      <c r="R2105">
        <v>78.69</v>
      </c>
      <c r="S2105">
        <v>1019</v>
      </c>
      <c r="V2105">
        <v>58</v>
      </c>
      <c r="W2105">
        <v>5.01</v>
      </c>
      <c r="X2105">
        <v>83</v>
      </c>
      <c r="Y2105">
        <v>0</v>
      </c>
      <c r="AD2105">
        <v>1</v>
      </c>
      <c r="AE2105">
        <v>800</v>
      </c>
      <c r="AF2105" t="s">
        <v>119</v>
      </c>
      <c r="AG2105" t="s">
        <v>120</v>
      </c>
      <c r="AH2105" t="s">
        <v>121</v>
      </c>
    </row>
    <row r="2106" spans="1:34" x14ac:dyDescent="0.2">
      <c r="A2106">
        <v>1595433600</v>
      </c>
      <c r="B2106" t="s">
        <v>2089</v>
      </c>
      <c r="C2106" t="s">
        <v>34</v>
      </c>
      <c r="D2106" t="s">
        <v>56</v>
      </c>
      <c r="E2106" t="s">
        <v>94</v>
      </c>
      <c r="F2106" s="1">
        <v>44034</v>
      </c>
      <c r="G2106" s="1" t="str">
        <f t="shared" si="32"/>
        <v>Wed</v>
      </c>
      <c r="H2106" s="1" t="s">
        <v>81</v>
      </c>
      <c r="I2106">
        <v>-14400</v>
      </c>
      <c r="J2106" t="s">
        <v>38</v>
      </c>
      <c r="K2106">
        <v>44.378185000000002</v>
      </c>
      <c r="L2106">
        <v>-68.250243999999995</v>
      </c>
      <c r="M2106">
        <v>74.66</v>
      </c>
      <c r="N2106">
        <v>10000</v>
      </c>
      <c r="O2106">
        <v>55.35</v>
      </c>
      <c r="P2106">
        <v>74.23</v>
      </c>
      <c r="Q2106">
        <v>68.16</v>
      </c>
      <c r="R2106">
        <v>79.680000000000007</v>
      </c>
      <c r="S2106">
        <v>1019</v>
      </c>
      <c r="V2106">
        <v>51</v>
      </c>
      <c r="W2106">
        <v>5.01</v>
      </c>
      <c r="X2106">
        <v>91</v>
      </c>
      <c r="Y2106">
        <v>0</v>
      </c>
      <c r="AD2106">
        <v>1</v>
      </c>
      <c r="AE2106">
        <v>800</v>
      </c>
      <c r="AF2106" t="s">
        <v>119</v>
      </c>
      <c r="AG2106" t="s">
        <v>120</v>
      </c>
      <c r="AH2106" t="s">
        <v>121</v>
      </c>
    </row>
    <row r="2107" spans="1:34" x14ac:dyDescent="0.2">
      <c r="A2107">
        <v>1595437200</v>
      </c>
      <c r="B2107" t="s">
        <v>2090</v>
      </c>
      <c r="C2107" t="s">
        <v>34</v>
      </c>
      <c r="D2107" t="s">
        <v>56</v>
      </c>
      <c r="E2107" t="s">
        <v>94</v>
      </c>
      <c r="F2107" s="1">
        <v>44034</v>
      </c>
      <c r="G2107" s="1" t="str">
        <f t="shared" si="32"/>
        <v>Wed</v>
      </c>
      <c r="H2107" s="1" t="s">
        <v>83</v>
      </c>
      <c r="I2107">
        <v>-14400</v>
      </c>
      <c r="J2107" t="s">
        <v>38</v>
      </c>
      <c r="K2107">
        <v>44.378185000000002</v>
      </c>
      <c r="L2107">
        <v>-68.250243999999995</v>
      </c>
      <c r="M2107">
        <v>74.319999999999993</v>
      </c>
      <c r="N2107">
        <v>10000</v>
      </c>
      <c r="O2107">
        <v>56.61</v>
      </c>
      <c r="P2107">
        <v>73.989999999999995</v>
      </c>
      <c r="Q2107">
        <v>68.2</v>
      </c>
      <c r="R2107">
        <v>80.69</v>
      </c>
      <c r="S2107">
        <v>1019</v>
      </c>
      <c r="V2107">
        <v>54</v>
      </c>
      <c r="W2107">
        <v>3</v>
      </c>
      <c r="X2107">
        <v>128</v>
      </c>
      <c r="Y2107">
        <v>0</v>
      </c>
      <c r="AD2107">
        <v>1</v>
      </c>
      <c r="AE2107">
        <v>800</v>
      </c>
      <c r="AF2107" t="s">
        <v>119</v>
      </c>
      <c r="AG2107" t="s">
        <v>120</v>
      </c>
      <c r="AH2107" t="s">
        <v>121</v>
      </c>
    </row>
    <row r="2108" spans="1:34" x14ac:dyDescent="0.2">
      <c r="A2108">
        <v>1595440800</v>
      </c>
      <c r="B2108" t="s">
        <v>2091</v>
      </c>
      <c r="C2108" t="s">
        <v>34</v>
      </c>
      <c r="D2108" t="s">
        <v>56</v>
      </c>
      <c r="E2108" t="s">
        <v>94</v>
      </c>
      <c r="F2108" s="1">
        <v>44034</v>
      </c>
      <c r="G2108" s="1" t="str">
        <f t="shared" si="32"/>
        <v>Wed</v>
      </c>
      <c r="H2108" s="1" t="s">
        <v>86</v>
      </c>
      <c r="I2108">
        <v>-14400</v>
      </c>
      <c r="J2108" t="s">
        <v>38</v>
      </c>
      <c r="K2108">
        <v>44.378185000000002</v>
      </c>
      <c r="L2108">
        <v>-68.250243999999995</v>
      </c>
      <c r="M2108">
        <v>74.709999999999994</v>
      </c>
      <c r="N2108">
        <v>10000</v>
      </c>
      <c r="O2108">
        <v>56.98</v>
      </c>
      <c r="P2108">
        <v>74.430000000000007</v>
      </c>
      <c r="Q2108">
        <v>70.16</v>
      </c>
      <c r="R2108">
        <v>79.680000000000007</v>
      </c>
      <c r="S2108">
        <v>1019</v>
      </c>
      <c r="V2108">
        <v>54</v>
      </c>
      <c r="W2108">
        <v>3</v>
      </c>
      <c r="X2108">
        <v>130</v>
      </c>
      <c r="Y2108">
        <v>0</v>
      </c>
      <c r="AD2108">
        <v>1</v>
      </c>
      <c r="AE2108">
        <v>800</v>
      </c>
      <c r="AF2108" t="s">
        <v>119</v>
      </c>
      <c r="AG2108" t="s">
        <v>120</v>
      </c>
      <c r="AH2108" t="s">
        <v>121</v>
      </c>
    </row>
    <row r="2109" spans="1:34" x14ac:dyDescent="0.2">
      <c r="A2109">
        <v>1595444400</v>
      </c>
      <c r="B2109" t="s">
        <v>2092</v>
      </c>
      <c r="C2109" t="s">
        <v>34</v>
      </c>
      <c r="D2109" t="s">
        <v>56</v>
      </c>
      <c r="E2109" t="s">
        <v>94</v>
      </c>
      <c r="F2109" s="1">
        <v>44034</v>
      </c>
      <c r="G2109" s="1" t="str">
        <f t="shared" si="32"/>
        <v>Wed</v>
      </c>
      <c r="H2109" s="1" t="s">
        <v>88</v>
      </c>
      <c r="I2109">
        <v>-14400</v>
      </c>
      <c r="J2109" t="s">
        <v>38</v>
      </c>
      <c r="K2109">
        <v>44.378185000000002</v>
      </c>
      <c r="L2109">
        <v>-68.250243999999995</v>
      </c>
      <c r="M2109">
        <v>74.25</v>
      </c>
      <c r="N2109">
        <v>10000</v>
      </c>
      <c r="O2109">
        <v>58.05</v>
      </c>
      <c r="P2109">
        <v>74.05</v>
      </c>
      <c r="Q2109">
        <v>68.16</v>
      </c>
      <c r="R2109">
        <v>81.680000000000007</v>
      </c>
      <c r="S2109">
        <v>1019</v>
      </c>
      <c r="V2109">
        <v>57</v>
      </c>
      <c r="W2109">
        <v>4</v>
      </c>
      <c r="X2109">
        <v>197</v>
      </c>
      <c r="Y2109">
        <v>0</v>
      </c>
      <c r="AD2109">
        <v>40</v>
      </c>
      <c r="AE2109">
        <v>802</v>
      </c>
      <c r="AF2109" t="s">
        <v>39</v>
      </c>
      <c r="AG2109" t="s">
        <v>43</v>
      </c>
      <c r="AH2109" t="s">
        <v>114</v>
      </c>
    </row>
    <row r="2110" spans="1:34" x14ac:dyDescent="0.2">
      <c r="A2110">
        <v>1595448000</v>
      </c>
      <c r="B2110" t="s">
        <v>2093</v>
      </c>
      <c r="C2110" t="s">
        <v>34</v>
      </c>
      <c r="D2110" t="s">
        <v>56</v>
      </c>
      <c r="E2110" t="s">
        <v>94</v>
      </c>
      <c r="F2110" s="1">
        <v>44034</v>
      </c>
      <c r="G2110" s="1" t="str">
        <f t="shared" si="32"/>
        <v>Wed</v>
      </c>
      <c r="H2110" s="1" t="s">
        <v>90</v>
      </c>
      <c r="I2110">
        <v>-14400</v>
      </c>
      <c r="J2110" t="s">
        <v>38</v>
      </c>
      <c r="K2110">
        <v>44.378185000000002</v>
      </c>
      <c r="L2110">
        <v>-68.250243999999995</v>
      </c>
      <c r="M2110">
        <v>70.86</v>
      </c>
      <c r="N2110">
        <v>10000</v>
      </c>
      <c r="O2110">
        <v>56.75</v>
      </c>
      <c r="P2110">
        <v>70.52</v>
      </c>
      <c r="Q2110">
        <v>63.34</v>
      </c>
      <c r="R2110">
        <v>82.09</v>
      </c>
      <c r="S2110">
        <v>1018</v>
      </c>
      <c r="V2110">
        <v>61</v>
      </c>
      <c r="W2110">
        <v>5.01</v>
      </c>
      <c r="X2110">
        <v>165</v>
      </c>
      <c r="Y2110">
        <v>0</v>
      </c>
      <c r="AD2110">
        <v>1</v>
      </c>
      <c r="AE2110">
        <v>800</v>
      </c>
      <c r="AF2110" t="s">
        <v>119</v>
      </c>
      <c r="AG2110" t="s">
        <v>120</v>
      </c>
      <c r="AH2110" t="s">
        <v>121</v>
      </c>
    </row>
    <row r="2111" spans="1:34" x14ac:dyDescent="0.2">
      <c r="A2111">
        <v>1595451600</v>
      </c>
      <c r="B2111" t="s">
        <v>2094</v>
      </c>
      <c r="C2111" t="s">
        <v>34</v>
      </c>
      <c r="D2111" t="s">
        <v>56</v>
      </c>
      <c r="E2111" t="s">
        <v>94</v>
      </c>
      <c r="F2111" s="1">
        <v>44034</v>
      </c>
      <c r="G2111" s="1" t="str">
        <f t="shared" si="32"/>
        <v>Wed</v>
      </c>
      <c r="H2111" s="1" t="s">
        <v>92</v>
      </c>
      <c r="I2111">
        <v>-14400</v>
      </c>
      <c r="J2111" t="s">
        <v>38</v>
      </c>
      <c r="K2111">
        <v>44.378185000000002</v>
      </c>
      <c r="L2111">
        <v>-68.250243999999995</v>
      </c>
      <c r="M2111">
        <v>70.209999999999994</v>
      </c>
      <c r="N2111">
        <v>10000</v>
      </c>
      <c r="O2111">
        <v>56.61</v>
      </c>
      <c r="P2111">
        <v>69.849999999999994</v>
      </c>
      <c r="Q2111">
        <v>63.19</v>
      </c>
      <c r="R2111">
        <v>80.099999999999994</v>
      </c>
      <c r="S2111">
        <v>1018</v>
      </c>
      <c r="V2111">
        <v>62</v>
      </c>
      <c r="W2111">
        <v>4</v>
      </c>
      <c r="X2111">
        <v>178</v>
      </c>
      <c r="Y2111">
        <v>0</v>
      </c>
      <c r="AD2111">
        <v>1</v>
      </c>
      <c r="AE2111">
        <v>800</v>
      </c>
      <c r="AF2111" t="s">
        <v>119</v>
      </c>
      <c r="AG2111" t="s">
        <v>120</v>
      </c>
      <c r="AH2111" t="s">
        <v>121</v>
      </c>
    </row>
    <row r="2112" spans="1:34" x14ac:dyDescent="0.2">
      <c r="A2112">
        <v>1595455200</v>
      </c>
      <c r="B2112" t="s">
        <v>2095</v>
      </c>
      <c r="C2112" t="s">
        <v>34</v>
      </c>
      <c r="D2112" t="s">
        <v>56</v>
      </c>
      <c r="E2112" t="s">
        <v>94</v>
      </c>
      <c r="F2112" s="1">
        <v>44034</v>
      </c>
      <c r="G2112" s="1" t="str">
        <f t="shared" si="32"/>
        <v>Wed</v>
      </c>
      <c r="H2112" s="1" t="s">
        <v>94</v>
      </c>
      <c r="I2112">
        <v>-14400</v>
      </c>
      <c r="J2112" t="s">
        <v>38</v>
      </c>
      <c r="K2112">
        <v>44.378185000000002</v>
      </c>
      <c r="L2112">
        <v>-68.250243999999995</v>
      </c>
      <c r="M2112">
        <v>69.569999999999993</v>
      </c>
      <c r="N2112">
        <v>10000</v>
      </c>
      <c r="O2112">
        <v>55.99</v>
      </c>
      <c r="P2112">
        <v>69.13</v>
      </c>
      <c r="Q2112">
        <v>62.98</v>
      </c>
      <c r="R2112">
        <v>77.09</v>
      </c>
      <c r="S2112">
        <v>1017</v>
      </c>
      <c r="V2112">
        <v>62</v>
      </c>
      <c r="W2112">
        <v>1.99</v>
      </c>
      <c r="X2112">
        <v>180</v>
      </c>
      <c r="Y2112">
        <v>0</v>
      </c>
      <c r="AD2112">
        <v>1</v>
      </c>
      <c r="AE2112">
        <v>800</v>
      </c>
      <c r="AF2112" t="s">
        <v>119</v>
      </c>
      <c r="AG2112" t="s">
        <v>120</v>
      </c>
      <c r="AH2112" t="s">
        <v>121</v>
      </c>
    </row>
    <row r="2113" spans="1:34" x14ac:dyDescent="0.2">
      <c r="A2113">
        <v>1595458800</v>
      </c>
      <c r="B2113" t="s">
        <v>2096</v>
      </c>
      <c r="C2113" t="s">
        <v>34</v>
      </c>
      <c r="D2113" t="s">
        <v>56</v>
      </c>
      <c r="E2113" t="s">
        <v>94</v>
      </c>
      <c r="F2113" s="1">
        <v>44034</v>
      </c>
      <c r="G2113" s="1" t="str">
        <f t="shared" si="32"/>
        <v>Wed</v>
      </c>
      <c r="H2113" s="1" t="s">
        <v>96</v>
      </c>
      <c r="I2113">
        <v>-14400</v>
      </c>
      <c r="J2113" t="s">
        <v>38</v>
      </c>
      <c r="K2113">
        <v>44.378185000000002</v>
      </c>
      <c r="L2113">
        <v>-68.250243999999995</v>
      </c>
      <c r="M2113">
        <v>67.69</v>
      </c>
      <c r="N2113">
        <v>10000</v>
      </c>
      <c r="O2113">
        <v>57.96</v>
      </c>
      <c r="P2113">
        <v>67.5</v>
      </c>
      <c r="Q2113">
        <v>61.2</v>
      </c>
      <c r="R2113">
        <v>73.69</v>
      </c>
      <c r="S2113">
        <v>1017</v>
      </c>
      <c r="V2113">
        <v>71</v>
      </c>
      <c r="W2113">
        <v>3.36</v>
      </c>
      <c r="X2113">
        <v>100</v>
      </c>
      <c r="AD2113">
        <v>75</v>
      </c>
      <c r="AE2113">
        <v>803</v>
      </c>
      <c r="AF2113" t="s">
        <v>39</v>
      </c>
      <c r="AG2113" t="s">
        <v>40</v>
      </c>
      <c r="AH2113" t="s">
        <v>112</v>
      </c>
    </row>
    <row r="2114" spans="1:34" x14ac:dyDescent="0.2">
      <c r="A2114">
        <v>1595462400</v>
      </c>
      <c r="B2114" t="s">
        <v>2097</v>
      </c>
      <c r="C2114" t="s">
        <v>34</v>
      </c>
      <c r="D2114" t="s">
        <v>56</v>
      </c>
      <c r="E2114" t="s">
        <v>96</v>
      </c>
      <c r="F2114" s="1">
        <v>44035</v>
      </c>
      <c r="G2114" s="1" t="str">
        <f t="shared" si="32"/>
        <v>Thu</v>
      </c>
      <c r="H2114" s="1" t="s">
        <v>37</v>
      </c>
      <c r="I2114">
        <v>-14400</v>
      </c>
      <c r="J2114" t="s">
        <v>38</v>
      </c>
      <c r="K2114">
        <v>44.378185000000002</v>
      </c>
      <c r="L2114">
        <v>-68.250243999999995</v>
      </c>
      <c r="M2114">
        <v>65.41</v>
      </c>
      <c r="N2114">
        <v>10000</v>
      </c>
      <c r="O2114">
        <v>56.91</v>
      </c>
      <c r="P2114">
        <v>65.12</v>
      </c>
      <c r="Q2114">
        <v>61.2</v>
      </c>
      <c r="R2114">
        <v>70.61</v>
      </c>
      <c r="S2114">
        <v>1017</v>
      </c>
      <c r="V2114">
        <v>74</v>
      </c>
      <c r="W2114">
        <v>1.01</v>
      </c>
      <c r="X2114">
        <v>154</v>
      </c>
      <c r="Y2114">
        <v>0</v>
      </c>
      <c r="AD2114">
        <v>75</v>
      </c>
      <c r="AE2114">
        <v>803</v>
      </c>
      <c r="AF2114" t="s">
        <v>39</v>
      </c>
      <c r="AG2114" t="s">
        <v>40</v>
      </c>
      <c r="AH2114" t="s">
        <v>112</v>
      </c>
    </row>
    <row r="2115" spans="1:34" x14ac:dyDescent="0.2">
      <c r="A2115">
        <v>1595466000</v>
      </c>
      <c r="B2115" t="s">
        <v>2098</v>
      </c>
      <c r="C2115" t="s">
        <v>34</v>
      </c>
      <c r="D2115" t="s">
        <v>56</v>
      </c>
      <c r="E2115" t="s">
        <v>96</v>
      </c>
      <c r="F2115" s="1">
        <v>44035</v>
      </c>
      <c r="G2115" s="1" t="str">
        <f t="shared" ref="G2115:G2178" si="33">TEXT(F2115,"ddd")</f>
        <v>Thu</v>
      </c>
      <c r="H2115" s="1" t="s">
        <v>36</v>
      </c>
      <c r="I2115">
        <v>-14400</v>
      </c>
      <c r="J2115" t="s">
        <v>38</v>
      </c>
      <c r="K2115">
        <v>44.378185000000002</v>
      </c>
      <c r="L2115">
        <v>-68.250243999999995</v>
      </c>
      <c r="M2115">
        <v>64.94</v>
      </c>
      <c r="N2115">
        <v>10000</v>
      </c>
      <c r="O2115">
        <v>56.84</v>
      </c>
      <c r="P2115">
        <v>64.650000000000006</v>
      </c>
      <c r="Q2115">
        <v>61.2</v>
      </c>
      <c r="R2115">
        <v>68.61</v>
      </c>
      <c r="S2115">
        <v>1017</v>
      </c>
      <c r="V2115">
        <v>75</v>
      </c>
      <c r="W2115">
        <v>1.01</v>
      </c>
      <c r="X2115">
        <v>247</v>
      </c>
      <c r="Y2115">
        <v>0</v>
      </c>
      <c r="AD2115">
        <v>90</v>
      </c>
      <c r="AE2115">
        <v>804</v>
      </c>
      <c r="AF2115" t="s">
        <v>39</v>
      </c>
      <c r="AG2115" t="s">
        <v>47</v>
      </c>
      <c r="AH2115" t="s">
        <v>41</v>
      </c>
    </row>
    <row r="2116" spans="1:34" x14ac:dyDescent="0.2">
      <c r="A2116">
        <v>1595469600</v>
      </c>
      <c r="B2116" t="s">
        <v>2099</v>
      </c>
      <c r="C2116" t="s">
        <v>34</v>
      </c>
      <c r="D2116" t="s">
        <v>56</v>
      </c>
      <c r="E2116" t="s">
        <v>96</v>
      </c>
      <c r="F2116" s="1">
        <v>44035</v>
      </c>
      <c r="G2116" s="1" t="str">
        <f t="shared" si="33"/>
        <v>Thu</v>
      </c>
      <c r="H2116" s="1" t="s">
        <v>46</v>
      </c>
      <c r="I2116">
        <v>-14400</v>
      </c>
      <c r="J2116" t="s">
        <v>38</v>
      </c>
      <c r="K2116">
        <v>44.378185000000002</v>
      </c>
      <c r="L2116">
        <v>-68.250243999999995</v>
      </c>
      <c r="M2116">
        <v>63.59</v>
      </c>
      <c r="N2116">
        <v>10000</v>
      </c>
      <c r="O2116">
        <v>57.99</v>
      </c>
      <c r="P2116">
        <v>63.5</v>
      </c>
      <c r="Q2116">
        <v>61.2</v>
      </c>
      <c r="R2116">
        <v>66.61</v>
      </c>
      <c r="S2116">
        <v>1018</v>
      </c>
      <c r="V2116">
        <v>82</v>
      </c>
      <c r="W2116">
        <v>2.2400000000000002</v>
      </c>
      <c r="X2116">
        <v>170</v>
      </c>
      <c r="Y2116">
        <v>0</v>
      </c>
      <c r="AD2116">
        <v>90</v>
      </c>
      <c r="AE2116">
        <v>804</v>
      </c>
      <c r="AF2116" t="s">
        <v>39</v>
      </c>
      <c r="AG2116" t="s">
        <v>47</v>
      </c>
      <c r="AH2116" t="s">
        <v>41</v>
      </c>
    </row>
    <row r="2117" spans="1:34" x14ac:dyDescent="0.2">
      <c r="A2117">
        <v>1595473200</v>
      </c>
      <c r="B2117" t="s">
        <v>2100</v>
      </c>
      <c r="C2117" t="s">
        <v>34</v>
      </c>
      <c r="D2117" t="s">
        <v>56</v>
      </c>
      <c r="E2117" t="s">
        <v>96</v>
      </c>
      <c r="F2117" s="1">
        <v>44035</v>
      </c>
      <c r="G2117" s="1" t="str">
        <f t="shared" si="33"/>
        <v>Thu</v>
      </c>
      <c r="H2117" s="1" t="s">
        <v>49</v>
      </c>
      <c r="I2117">
        <v>-14400</v>
      </c>
      <c r="J2117" t="s">
        <v>38</v>
      </c>
      <c r="K2117">
        <v>44.378185000000002</v>
      </c>
      <c r="L2117">
        <v>-68.250243999999995</v>
      </c>
      <c r="M2117">
        <v>62.89</v>
      </c>
      <c r="N2117">
        <v>9656</v>
      </c>
      <c r="O2117">
        <v>57.65</v>
      </c>
      <c r="P2117">
        <v>62.78</v>
      </c>
      <c r="Q2117">
        <v>60.4</v>
      </c>
      <c r="R2117">
        <v>66.38</v>
      </c>
      <c r="S2117">
        <v>1018</v>
      </c>
      <c r="V2117">
        <v>83</v>
      </c>
      <c r="W2117">
        <v>5.82</v>
      </c>
      <c r="X2117">
        <v>330</v>
      </c>
      <c r="Y2117">
        <v>0</v>
      </c>
      <c r="Z2117">
        <v>0.12</v>
      </c>
      <c r="AD2117">
        <v>90</v>
      </c>
      <c r="AE2117">
        <v>502</v>
      </c>
      <c r="AF2117" t="s">
        <v>63</v>
      </c>
      <c r="AG2117" t="s">
        <v>84</v>
      </c>
      <c r="AH2117" t="s">
        <v>109</v>
      </c>
    </row>
    <row r="2118" spans="1:34" x14ac:dyDescent="0.2">
      <c r="A2118">
        <v>1595476800</v>
      </c>
      <c r="B2118" t="s">
        <v>2101</v>
      </c>
      <c r="C2118" t="s">
        <v>34</v>
      </c>
      <c r="D2118" t="s">
        <v>56</v>
      </c>
      <c r="E2118" t="s">
        <v>96</v>
      </c>
      <c r="F2118" s="1">
        <v>44035</v>
      </c>
      <c r="G2118" s="1" t="str">
        <f t="shared" si="33"/>
        <v>Thu</v>
      </c>
      <c r="H2118" s="1" t="s">
        <v>51</v>
      </c>
      <c r="I2118">
        <v>-14400</v>
      </c>
      <c r="J2118" t="s">
        <v>38</v>
      </c>
      <c r="K2118">
        <v>44.378185000000002</v>
      </c>
      <c r="L2118">
        <v>-68.250243999999995</v>
      </c>
      <c r="M2118">
        <v>61.7</v>
      </c>
      <c r="N2118">
        <v>10000</v>
      </c>
      <c r="O2118">
        <v>57.47</v>
      </c>
      <c r="P2118">
        <v>61.61</v>
      </c>
      <c r="Q2118">
        <v>60.28</v>
      </c>
      <c r="R2118">
        <v>64.69</v>
      </c>
      <c r="S2118">
        <v>1017</v>
      </c>
      <c r="V2118">
        <v>86</v>
      </c>
      <c r="W2118">
        <v>5.01</v>
      </c>
      <c r="X2118">
        <v>67</v>
      </c>
      <c r="Y2118">
        <v>0</v>
      </c>
      <c r="Z2118">
        <v>0.76</v>
      </c>
      <c r="AD2118">
        <v>90</v>
      </c>
      <c r="AE2118">
        <v>500</v>
      </c>
      <c r="AF2118" t="s">
        <v>63</v>
      </c>
      <c r="AG2118" t="s">
        <v>64</v>
      </c>
      <c r="AH2118" t="s">
        <v>109</v>
      </c>
    </row>
    <row r="2119" spans="1:34" x14ac:dyDescent="0.2">
      <c r="A2119">
        <v>1595480400</v>
      </c>
      <c r="B2119" t="s">
        <v>2102</v>
      </c>
      <c r="C2119" t="s">
        <v>34</v>
      </c>
      <c r="D2119" t="s">
        <v>56</v>
      </c>
      <c r="E2119" t="s">
        <v>96</v>
      </c>
      <c r="F2119" s="1">
        <v>44035</v>
      </c>
      <c r="G2119" s="1" t="str">
        <f t="shared" si="33"/>
        <v>Thu</v>
      </c>
      <c r="H2119" s="1" t="s">
        <v>35</v>
      </c>
      <c r="I2119">
        <v>-14400</v>
      </c>
      <c r="J2119" t="s">
        <v>38</v>
      </c>
      <c r="K2119">
        <v>44.378185000000002</v>
      </c>
      <c r="L2119">
        <v>-68.250243999999995</v>
      </c>
      <c r="M2119">
        <v>61.57</v>
      </c>
      <c r="N2119">
        <v>6437</v>
      </c>
      <c r="O2119">
        <v>58.3</v>
      </c>
      <c r="P2119">
        <v>61.61</v>
      </c>
      <c r="Q2119">
        <v>60.28</v>
      </c>
      <c r="R2119">
        <v>64.38</v>
      </c>
      <c r="S2119">
        <v>1016</v>
      </c>
      <c r="V2119">
        <v>89</v>
      </c>
      <c r="W2119">
        <v>1.01</v>
      </c>
      <c r="X2119">
        <v>337</v>
      </c>
      <c r="Y2119">
        <v>0</v>
      </c>
      <c r="Z2119">
        <v>0.76</v>
      </c>
      <c r="AD2119">
        <v>90</v>
      </c>
      <c r="AE2119">
        <v>500</v>
      </c>
      <c r="AF2119" t="s">
        <v>63</v>
      </c>
      <c r="AG2119" t="s">
        <v>64</v>
      </c>
      <c r="AH2119" t="s">
        <v>109</v>
      </c>
    </row>
    <row r="2120" spans="1:34" x14ac:dyDescent="0.2">
      <c r="A2120">
        <v>1595480400</v>
      </c>
      <c r="B2120" t="s">
        <v>2102</v>
      </c>
      <c r="C2120" t="s">
        <v>34</v>
      </c>
      <c r="D2120" t="s">
        <v>56</v>
      </c>
      <c r="E2120" t="s">
        <v>96</v>
      </c>
      <c r="F2120" s="1">
        <v>44035</v>
      </c>
      <c r="G2120" s="1" t="str">
        <f t="shared" si="33"/>
        <v>Thu</v>
      </c>
      <c r="H2120" s="1" t="s">
        <v>35</v>
      </c>
      <c r="I2120">
        <v>-14400</v>
      </c>
      <c r="J2120" t="s">
        <v>38</v>
      </c>
      <c r="K2120">
        <v>44.378185000000002</v>
      </c>
      <c r="L2120">
        <v>-68.250243999999995</v>
      </c>
      <c r="M2120">
        <v>61.57</v>
      </c>
      <c r="N2120">
        <v>6437</v>
      </c>
      <c r="O2120">
        <v>58.3</v>
      </c>
      <c r="P2120">
        <v>61.61</v>
      </c>
      <c r="Q2120">
        <v>60.28</v>
      </c>
      <c r="R2120">
        <v>64.38</v>
      </c>
      <c r="S2120">
        <v>1016</v>
      </c>
      <c r="V2120">
        <v>89</v>
      </c>
      <c r="W2120">
        <v>1.01</v>
      </c>
      <c r="X2120">
        <v>337</v>
      </c>
      <c r="Y2120">
        <v>0</v>
      </c>
      <c r="Z2120">
        <v>0.76</v>
      </c>
      <c r="AD2120">
        <v>90</v>
      </c>
      <c r="AE2120">
        <v>701</v>
      </c>
      <c r="AF2120" t="s">
        <v>68</v>
      </c>
      <c r="AG2120" t="s">
        <v>69</v>
      </c>
      <c r="AH2120" t="s">
        <v>98</v>
      </c>
    </row>
    <row r="2121" spans="1:34" x14ac:dyDescent="0.2">
      <c r="A2121">
        <v>1595484000</v>
      </c>
      <c r="B2121" t="s">
        <v>2103</v>
      </c>
      <c r="C2121" t="s">
        <v>34</v>
      </c>
      <c r="D2121" t="s">
        <v>56</v>
      </c>
      <c r="E2121" t="s">
        <v>96</v>
      </c>
      <c r="F2121" s="1">
        <v>44035</v>
      </c>
      <c r="G2121" s="1" t="str">
        <f t="shared" si="33"/>
        <v>Thu</v>
      </c>
      <c r="H2121" s="1" t="s">
        <v>54</v>
      </c>
      <c r="I2121">
        <v>-14400</v>
      </c>
      <c r="J2121" t="s">
        <v>38</v>
      </c>
      <c r="K2121">
        <v>44.378185000000002</v>
      </c>
      <c r="L2121">
        <v>-68.250243999999995</v>
      </c>
      <c r="M2121">
        <v>61.5</v>
      </c>
      <c r="N2121">
        <v>8047</v>
      </c>
      <c r="O2121">
        <v>58.55</v>
      </c>
      <c r="P2121">
        <v>61.57</v>
      </c>
      <c r="Q2121">
        <v>60.4</v>
      </c>
      <c r="R2121">
        <v>62.62</v>
      </c>
      <c r="S2121">
        <v>1016</v>
      </c>
      <c r="V2121">
        <v>90</v>
      </c>
      <c r="W2121">
        <v>4</v>
      </c>
      <c r="X2121">
        <v>360</v>
      </c>
      <c r="Y2121">
        <v>0</v>
      </c>
      <c r="AD2121">
        <v>90</v>
      </c>
      <c r="AE2121">
        <v>701</v>
      </c>
      <c r="AF2121" t="s">
        <v>68</v>
      </c>
      <c r="AG2121" t="s">
        <v>69</v>
      </c>
      <c r="AH2121" t="s">
        <v>98</v>
      </c>
    </row>
    <row r="2122" spans="1:34" x14ac:dyDescent="0.2">
      <c r="A2122">
        <v>1595487600</v>
      </c>
      <c r="B2122" t="s">
        <v>2104</v>
      </c>
      <c r="C2122" t="s">
        <v>34</v>
      </c>
      <c r="D2122" t="s">
        <v>56</v>
      </c>
      <c r="E2122" t="s">
        <v>96</v>
      </c>
      <c r="F2122" s="1">
        <v>44035</v>
      </c>
      <c r="G2122" s="1" t="str">
        <f t="shared" si="33"/>
        <v>Thu</v>
      </c>
      <c r="H2122" s="1" t="s">
        <v>56</v>
      </c>
      <c r="I2122">
        <v>-14400</v>
      </c>
      <c r="J2122" t="s">
        <v>38</v>
      </c>
      <c r="K2122">
        <v>44.378185000000002</v>
      </c>
      <c r="L2122">
        <v>-68.250243999999995</v>
      </c>
      <c r="M2122">
        <v>61.3</v>
      </c>
      <c r="N2122">
        <v>6437</v>
      </c>
      <c r="O2122">
        <v>58.66</v>
      </c>
      <c r="P2122">
        <v>61.41</v>
      </c>
      <c r="Q2122">
        <v>60.08</v>
      </c>
      <c r="R2122">
        <v>63.43</v>
      </c>
      <c r="S2122">
        <v>1016</v>
      </c>
      <c r="V2122">
        <v>91</v>
      </c>
      <c r="W2122">
        <v>0</v>
      </c>
      <c r="X2122">
        <v>0</v>
      </c>
      <c r="Y2122">
        <v>0</v>
      </c>
      <c r="Z2122">
        <v>0.25</v>
      </c>
      <c r="AD2122">
        <v>90</v>
      </c>
      <c r="AE2122">
        <v>500</v>
      </c>
      <c r="AF2122" t="s">
        <v>63</v>
      </c>
      <c r="AG2122" t="s">
        <v>64</v>
      </c>
      <c r="AH2122" t="s">
        <v>109</v>
      </c>
    </row>
    <row r="2123" spans="1:34" x14ac:dyDescent="0.2">
      <c r="A2123">
        <v>1595487600</v>
      </c>
      <c r="B2123" t="s">
        <v>2104</v>
      </c>
      <c r="C2123" t="s">
        <v>34</v>
      </c>
      <c r="D2123" t="s">
        <v>56</v>
      </c>
      <c r="E2123" t="s">
        <v>96</v>
      </c>
      <c r="F2123" s="1">
        <v>44035</v>
      </c>
      <c r="G2123" s="1" t="str">
        <f t="shared" si="33"/>
        <v>Thu</v>
      </c>
      <c r="H2123" s="1" t="s">
        <v>56</v>
      </c>
      <c r="I2123">
        <v>-14400</v>
      </c>
      <c r="J2123" t="s">
        <v>38</v>
      </c>
      <c r="K2123">
        <v>44.378185000000002</v>
      </c>
      <c r="L2123">
        <v>-68.250243999999995</v>
      </c>
      <c r="M2123">
        <v>61.3</v>
      </c>
      <c r="N2123">
        <v>6437</v>
      </c>
      <c r="O2123">
        <v>58.66</v>
      </c>
      <c r="P2123">
        <v>61.41</v>
      </c>
      <c r="Q2123">
        <v>60.08</v>
      </c>
      <c r="R2123">
        <v>63.43</v>
      </c>
      <c r="S2123">
        <v>1016</v>
      </c>
      <c r="V2123">
        <v>91</v>
      </c>
      <c r="W2123">
        <v>0</v>
      </c>
      <c r="X2123">
        <v>0</v>
      </c>
      <c r="Y2123">
        <v>0</v>
      </c>
      <c r="Z2123">
        <v>0.25</v>
      </c>
      <c r="AD2123">
        <v>90</v>
      </c>
      <c r="AE2123">
        <v>701</v>
      </c>
      <c r="AF2123" t="s">
        <v>68</v>
      </c>
      <c r="AG2123" t="s">
        <v>69</v>
      </c>
      <c r="AH2123" t="s">
        <v>98</v>
      </c>
    </row>
    <row r="2124" spans="1:34" x14ac:dyDescent="0.2">
      <c r="A2124">
        <v>1595491200</v>
      </c>
      <c r="B2124" t="s">
        <v>2105</v>
      </c>
      <c r="C2124" t="s">
        <v>34</v>
      </c>
      <c r="D2124" t="s">
        <v>56</v>
      </c>
      <c r="E2124" t="s">
        <v>96</v>
      </c>
      <c r="F2124" s="1">
        <v>44035</v>
      </c>
      <c r="G2124" s="1" t="str">
        <f t="shared" si="33"/>
        <v>Thu</v>
      </c>
      <c r="H2124" s="1" t="s">
        <v>58</v>
      </c>
      <c r="I2124">
        <v>-14400</v>
      </c>
      <c r="J2124" t="s">
        <v>38</v>
      </c>
      <c r="K2124">
        <v>44.378185000000002</v>
      </c>
      <c r="L2124">
        <v>-68.250243999999995</v>
      </c>
      <c r="M2124">
        <v>61.36</v>
      </c>
      <c r="N2124">
        <v>10000</v>
      </c>
      <c r="O2124">
        <v>59.02</v>
      </c>
      <c r="P2124">
        <v>61.52</v>
      </c>
      <c r="Q2124">
        <v>60.08</v>
      </c>
      <c r="R2124">
        <v>63.61</v>
      </c>
      <c r="S2124">
        <v>1015</v>
      </c>
      <c r="V2124">
        <v>92</v>
      </c>
      <c r="W2124">
        <v>4</v>
      </c>
      <c r="X2124">
        <v>99</v>
      </c>
      <c r="Y2124">
        <v>0</v>
      </c>
      <c r="Z2124">
        <v>1.66</v>
      </c>
      <c r="AD2124">
        <v>20</v>
      </c>
      <c r="AE2124">
        <v>501</v>
      </c>
      <c r="AF2124" t="s">
        <v>63</v>
      </c>
      <c r="AG2124" t="s">
        <v>73</v>
      </c>
      <c r="AH2124" t="s">
        <v>109</v>
      </c>
    </row>
    <row r="2125" spans="1:34" x14ac:dyDescent="0.2">
      <c r="A2125">
        <v>1595494800</v>
      </c>
      <c r="B2125" t="s">
        <v>2106</v>
      </c>
      <c r="C2125" t="s">
        <v>34</v>
      </c>
      <c r="D2125" t="s">
        <v>56</v>
      </c>
      <c r="E2125" t="s">
        <v>96</v>
      </c>
      <c r="F2125" s="1">
        <v>44035</v>
      </c>
      <c r="G2125" s="1" t="str">
        <f t="shared" si="33"/>
        <v>Thu</v>
      </c>
      <c r="H2125" s="1" t="s">
        <v>60</v>
      </c>
      <c r="I2125">
        <v>-14400</v>
      </c>
      <c r="J2125" t="s">
        <v>38</v>
      </c>
      <c r="K2125">
        <v>44.378185000000002</v>
      </c>
      <c r="L2125">
        <v>-68.250243999999995</v>
      </c>
      <c r="M2125">
        <v>61.57</v>
      </c>
      <c r="N2125">
        <v>10000</v>
      </c>
      <c r="O2125">
        <v>59.83</v>
      </c>
      <c r="P2125">
        <v>61.84</v>
      </c>
      <c r="Q2125">
        <v>60.08</v>
      </c>
      <c r="R2125">
        <v>63.61</v>
      </c>
      <c r="S2125">
        <v>1015</v>
      </c>
      <c r="V2125">
        <v>94</v>
      </c>
      <c r="W2125">
        <v>1.01</v>
      </c>
      <c r="X2125">
        <v>67</v>
      </c>
      <c r="Y2125">
        <v>0</v>
      </c>
      <c r="Z2125">
        <v>1.76</v>
      </c>
      <c r="AD2125">
        <v>90</v>
      </c>
      <c r="AE2125">
        <v>501</v>
      </c>
      <c r="AF2125" t="s">
        <v>63</v>
      </c>
      <c r="AG2125" t="s">
        <v>73</v>
      </c>
      <c r="AH2125" t="s">
        <v>109</v>
      </c>
    </row>
    <row r="2126" spans="1:34" x14ac:dyDescent="0.2">
      <c r="A2126">
        <v>1595498400</v>
      </c>
      <c r="B2126" t="s">
        <v>2107</v>
      </c>
      <c r="C2126" t="s">
        <v>34</v>
      </c>
      <c r="D2126" t="s">
        <v>56</v>
      </c>
      <c r="E2126" t="s">
        <v>96</v>
      </c>
      <c r="F2126" s="1">
        <v>44035</v>
      </c>
      <c r="G2126" s="1" t="str">
        <f t="shared" si="33"/>
        <v>Thu</v>
      </c>
      <c r="H2126" s="1" t="s">
        <v>62</v>
      </c>
      <c r="I2126">
        <v>-14400</v>
      </c>
      <c r="J2126" t="s">
        <v>38</v>
      </c>
      <c r="K2126">
        <v>44.378185000000002</v>
      </c>
      <c r="L2126">
        <v>-68.250243999999995</v>
      </c>
      <c r="M2126">
        <v>61.97</v>
      </c>
      <c r="N2126">
        <v>4023</v>
      </c>
      <c r="O2126">
        <v>60.22</v>
      </c>
      <c r="P2126">
        <v>62.29</v>
      </c>
      <c r="Q2126">
        <v>59.2</v>
      </c>
      <c r="R2126">
        <v>64.42</v>
      </c>
      <c r="S2126">
        <v>1015</v>
      </c>
      <c r="V2126">
        <v>94</v>
      </c>
      <c r="W2126">
        <v>5.01</v>
      </c>
      <c r="X2126">
        <v>86</v>
      </c>
      <c r="Y2126">
        <v>0</v>
      </c>
      <c r="Z2126">
        <v>0.37</v>
      </c>
      <c r="AD2126">
        <v>90</v>
      </c>
      <c r="AE2126">
        <v>500</v>
      </c>
      <c r="AF2126" t="s">
        <v>63</v>
      </c>
      <c r="AG2126" t="s">
        <v>64</v>
      </c>
      <c r="AH2126" t="s">
        <v>65</v>
      </c>
    </row>
    <row r="2127" spans="1:34" x14ac:dyDescent="0.2">
      <c r="A2127">
        <v>1595498400</v>
      </c>
      <c r="B2127" t="s">
        <v>2107</v>
      </c>
      <c r="C2127" t="s">
        <v>34</v>
      </c>
      <c r="D2127" t="s">
        <v>56</v>
      </c>
      <c r="E2127" t="s">
        <v>96</v>
      </c>
      <c r="F2127" s="1">
        <v>44035</v>
      </c>
      <c r="G2127" s="1" t="str">
        <f t="shared" si="33"/>
        <v>Thu</v>
      </c>
      <c r="H2127" s="1" t="s">
        <v>62</v>
      </c>
      <c r="I2127">
        <v>-14400</v>
      </c>
      <c r="J2127" t="s">
        <v>38</v>
      </c>
      <c r="K2127">
        <v>44.378185000000002</v>
      </c>
      <c r="L2127">
        <v>-68.250243999999995</v>
      </c>
      <c r="M2127">
        <v>61.97</v>
      </c>
      <c r="N2127">
        <v>4023</v>
      </c>
      <c r="O2127">
        <v>60.22</v>
      </c>
      <c r="P2127">
        <v>62.29</v>
      </c>
      <c r="Q2127">
        <v>59.2</v>
      </c>
      <c r="R2127">
        <v>64.42</v>
      </c>
      <c r="S2127">
        <v>1015</v>
      </c>
      <c r="V2127">
        <v>94</v>
      </c>
      <c r="W2127">
        <v>5.01</v>
      </c>
      <c r="X2127">
        <v>86</v>
      </c>
      <c r="Y2127">
        <v>0</v>
      </c>
      <c r="Z2127">
        <v>0.37</v>
      </c>
      <c r="AD2127">
        <v>90</v>
      </c>
      <c r="AE2127">
        <v>701</v>
      </c>
      <c r="AF2127" t="s">
        <v>68</v>
      </c>
      <c r="AG2127" t="s">
        <v>69</v>
      </c>
      <c r="AH2127" t="s">
        <v>70</v>
      </c>
    </row>
    <row r="2128" spans="1:34" x14ac:dyDescent="0.2">
      <c r="A2128">
        <v>1595502000</v>
      </c>
      <c r="B2128" t="s">
        <v>2108</v>
      </c>
      <c r="C2128" t="s">
        <v>34</v>
      </c>
      <c r="D2128" t="s">
        <v>56</v>
      </c>
      <c r="E2128" t="s">
        <v>96</v>
      </c>
      <c r="F2128" s="1">
        <v>44035</v>
      </c>
      <c r="G2128" s="1" t="str">
        <f t="shared" si="33"/>
        <v>Thu</v>
      </c>
      <c r="H2128" s="1" t="s">
        <v>67</v>
      </c>
      <c r="I2128">
        <v>-14400</v>
      </c>
      <c r="J2128" t="s">
        <v>38</v>
      </c>
      <c r="K2128">
        <v>44.378185000000002</v>
      </c>
      <c r="L2128">
        <v>-68.250243999999995</v>
      </c>
      <c r="M2128">
        <v>62.01</v>
      </c>
      <c r="N2128">
        <v>4828</v>
      </c>
      <c r="O2128">
        <v>60.26</v>
      </c>
      <c r="P2128">
        <v>62.33</v>
      </c>
      <c r="Q2128">
        <v>59.29</v>
      </c>
      <c r="R2128">
        <v>66.09</v>
      </c>
      <c r="S2128">
        <v>1015</v>
      </c>
      <c r="V2128">
        <v>94</v>
      </c>
      <c r="W2128">
        <v>5.99</v>
      </c>
      <c r="X2128">
        <v>113</v>
      </c>
      <c r="Y2128">
        <v>0</v>
      </c>
      <c r="AD2128">
        <v>90</v>
      </c>
      <c r="AE2128">
        <v>500</v>
      </c>
      <c r="AF2128" t="s">
        <v>63</v>
      </c>
      <c r="AG2128" t="s">
        <v>64</v>
      </c>
      <c r="AH2128" t="s">
        <v>65</v>
      </c>
    </row>
    <row r="2129" spans="1:34" x14ac:dyDescent="0.2">
      <c r="A2129">
        <v>1595502000</v>
      </c>
      <c r="B2129" t="s">
        <v>2108</v>
      </c>
      <c r="C2129" t="s">
        <v>34</v>
      </c>
      <c r="D2129" t="s">
        <v>56</v>
      </c>
      <c r="E2129" t="s">
        <v>96</v>
      </c>
      <c r="F2129" s="1">
        <v>44035</v>
      </c>
      <c r="G2129" s="1" t="str">
        <f t="shared" si="33"/>
        <v>Thu</v>
      </c>
      <c r="H2129" s="1" t="s">
        <v>67</v>
      </c>
      <c r="I2129">
        <v>-14400</v>
      </c>
      <c r="J2129" t="s">
        <v>38</v>
      </c>
      <c r="K2129">
        <v>44.378185000000002</v>
      </c>
      <c r="L2129">
        <v>-68.250243999999995</v>
      </c>
      <c r="M2129">
        <v>62.01</v>
      </c>
      <c r="N2129">
        <v>4828</v>
      </c>
      <c r="O2129">
        <v>60.26</v>
      </c>
      <c r="P2129">
        <v>62.33</v>
      </c>
      <c r="Q2129">
        <v>59.29</v>
      </c>
      <c r="R2129">
        <v>66.09</v>
      </c>
      <c r="S2129">
        <v>1015</v>
      </c>
      <c r="V2129">
        <v>94</v>
      </c>
      <c r="W2129">
        <v>5.99</v>
      </c>
      <c r="X2129">
        <v>113</v>
      </c>
      <c r="Y2129">
        <v>0</v>
      </c>
      <c r="AD2129">
        <v>90</v>
      </c>
      <c r="AE2129">
        <v>701</v>
      </c>
      <c r="AF2129" t="s">
        <v>68</v>
      </c>
      <c r="AG2129" t="s">
        <v>69</v>
      </c>
      <c r="AH2129" t="s">
        <v>70</v>
      </c>
    </row>
    <row r="2130" spans="1:34" x14ac:dyDescent="0.2">
      <c r="A2130">
        <v>1595505600</v>
      </c>
      <c r="B2130" t="s">
        <v>2109</v>
      </c>
      <c r="C2130" t="s">
        <v>34</v>
      </c>
      <c r="D2130" t="s">
        <v>56</v>
      </c>
      <c r="E2130" t="s">
        <v>96</v>
      </c>
      <c r="F2130" s="1">
        <v>44035</v>
      </c>
      <c r="G2130" s="1" t="str">
        <f t="shared" si="33"/>
        <v>Thu</v>
      </c>
      <c r="H2130" s="1" t="s">
        <v>72</v>
      </c>
      <c r="I2130">
        <v>-14400</v>
      </c>
      <c r="J2130" t="s">
        <v>38</v>
      </c>
      <c r="K2130">
        <v>44.378185000000002</v>
      </c>
      <c r="L2130">
        <v>-68.250243999999995</v>
      </c>
      <c r="M2130">
        <v>63.07</v>
      </c>
      <c r="N2130">
        <v>3219</v>
      </c>
      <c r="O2130">
        <v>61.61</v>
      </c>
      <c r="P2130">
        <v>63.54</v>
      </c>
      <c r="Q2130">
        <v>61.09</v>
      </c>
      <c r="R2130">
        <v>67.08</v>
      </c>
      <c r="S2130">
        <v>1015</v>
      </c>
      <c r="V2130">
        <v>95</v>
      </c>
      <c r="W2130">
        <v>1.01</v>
      </c>
      <c r="X2130">
        <v>112</v>
      </c>
      <c r="Y2130">
        <v>0</v>
      </c>
      <c r="AD2130">
        <v>90</v>
      </c>
      <c r="AE2130">
        <v>701</v>
      </c>
      <c r="AF2130" t="s">
        <v>68</v>
      </c>
      <c r="AG2130" t="s">
        <v>69</v>
      </c>
      <c r="AH2130" t="s">
        <v>70</v>
      </c>
    </row>
    <row r="2131" spans="1:34" x14ac:dyDescent="0.2">
      <c r="A2131">
        <v>1595509200</v>
      </c>
      <c r="B2131" t="s">
        <v>2110</v>
      </c>
      <c r="C2131" t="s">
        <v>34</v>
      </c>
      <c r="D2131" t="s">
        <v>56</v>
      </c>
      <c r="E2131" t="s">
        <v>96</v>
      </c>
      <c r="F2131" s="1">
        <v>44035</v>
      </c>
      <c r="G2131" s="1" t="str">
        <f t="shared" si="33"/>
        <v>Thu</v>
      </c>
      <c r="H2131" s="1" t="s">
        <v>75</v>
      </c>
      <c r="I2131">
        <v>-14400</v>
      </c>
      <c r="J2131" t="s">
        <v>38</v>
      </c>
      <c r="K2131">
        <v>44.378185000000002</v>
      </c>
      <c r="L2131">
        <v>-68.250243999999995</v>
      </c>
      <c r="M2131">
        <v>63.52</v>
      </c>
      <c r="N2131">
        <v>1609</v>
      </c>
      <c r="O2131">
        <v>61.75</v>
      </c>
      <c r="P2131">
        <v>63.99</v>
      </c>
      <c r="Q2131">
        <v>61.18</v>
      </c>
      <c r="R2131">
        <v>67.08</v>
      </c>
      <c r="S2131">
        <v>1015</v>
      </c>
      <c r="V2131">
        <v>94</v>
      </c>
      <c r="W2131">
        <v>1.01</v>
      </c>
      <c r="X2131">
        <v>67</v>
      </c>
      <c r="Y2131">
        <v>0</v>
      </c>
      <c r="AD2131">
        <v>90</v>
      </c>
      <c r="AE2131">
        <v>701</v>
      </c>
      <c r="AF2131" t="s">
        <v>68</v>
      </c>
      <c r="AG2131" t="s">
        <v>69</v>
      </c>
      <c r="AH2131" t="s">
        <v>70</v>
      </c>
    </row>
    <row r="2132" spans="1:34" x14ac:dyDescent="0.2">
      <c r="A2132">
        <v>1595512800</v>
      </c>
      <c r="B2132" t="s">
        <v>2111</v>
      </c>
      <c r="C2132" t="s">
        <v>34</v>
      </c>
      <c r="D2132" t="s">
        <v>56</v>
      </c>
      <c r="E2132" t="s">
        <v>96</v>
      </c>
      <c r="F2132" s="1">
        <v>44035</v>
      </c>
      <c r="G2132" s="1" t="str">
        <f t="shared" si="33"/>
        <v>Thu</v>
      </c>
      <c r="H2132" s="1" t="s">
        <v>77</v>
      </c>
      <c r="I2132">
        <v>-14400</v>
      </c>
      <c r="J2132" t="s">
        <v>38</v>
      </c>
      <c r="K2132">
        <v>44.378185000000002</v>
      </c>
      <c r="L2132">
        <v>-68.250243999999995</v>
      </c>
      <c r="M2132">
        <v>64.92</v>
      </c>
      <c r="N2132">
        <v>10000</v>
      </c>
      <c r="O2132">
        <v>62.85</v>
      </c>
      <c r="P2132">
        <v>65.48</v>
      </c>
      <c r="Q2132">
        <v>62.15</v>
      </c>
      <c r="R2132">
        <v>69.099999999999994</v>
      </c>
      <c r="S2132">
        <v>1015</v>
      </c>
      <c r="V2132">
        <v>93</v>
      </c>
      <c r="W2132">
        <v>1.99</v>
      </c>
      <c r="X2132">
        <v>337</v>
      </c>
      <c r="Y2132">
        <v>0</v>
      </c>
      <c r="AD2132">
        <v>90</v>
      </c>
      <c r="AE2132">
        <v>701</v>
      </c>
      <c r="AF2132" t="s">
        <v>68</v>
      </c>
      <c r="AG2132" t="s">
        <v>69</v>
      </c>
      <c r="AH2132" t="s">
        <v>70</v>
      </c>
    </row>
    <row r="2133" spans="1:34" x14ac:dyDescent="0.2">
      <c r="A2133">
        <v>1595516400</v>
      </c>
      <c r="B2133" t="s">
        <v>2112</v>
      </c>
      <c r="C2133" t="s">
        <v>34</v>
      </c>
      <c r="D2133" t="s">
        <v>56</v>
      </c>
      <c r="E2133" t="s">
        <v>96</v>
      </c>
      <c r="F2133" s="1">
        <v>44035</v>
      </c>
      <c r="G2133" s="1" t="str">
        <f t="shared" si="33"/>
        <v>Thu</v>
      </c>
      <c r="H2133" s="1" t="s">
        <v>79</v>
      </c>
      <c r="I2133">
        <v>-14400</v>
      </c>
      <c r="J2133" t="s">
        <v>38</v>
      </c>
      <c r="K2133">
        <v>44.378185000000002</v>
      </c>
      <c r="L2133">
        <v>-68.250243999999995</v>
      </c>
      <c r="M2133">
        <v>66.489999999999995</v>
      </c>
      <c r="N2133">
        <v>10000</v>
      </c>
      <c r="O2133">
        <v>64.400000000000006</v>
      </c>
      <c r="P2133">
        <v>67.209999999999994</v>
      </c>
      <c r="Q2133">
        <v>64.180000000000007</v>
      </c>
      <c r="R2133">
        <v>71.099999999999994</v>
      </c>
      <c r="S2133">
        <v>1015</v>
      </c>
      <c r="V2133">
        <v>93</v>
      </c>
      <c r="W2133">
        <v>1.01</v>
      </c>
      <c r="X2133">
        <v>54</v>
      </c>
      <c r="Y2133">
        <v>0</v>
      </c>
      <c r="AD2133">
        <v>90</v>
      </c>
      <c r="AE2133">
        <v>804</v>
      </c>
      <c r="AF2133" t="s">
        <v>39</v>
      </c>
      <c r="AG2133" t="s">
        <v>47</v>
      </c>
      <c r="AH2133" t="s">
        <v>112</v>
      </c>
    </row>
    <row r="2134" spans="1:34" x14ac:dyDescent="0.2">
      <c r="A2134">
        <v>1595520000</v>
      </c>
      <c r="B2134" t="s">
        <v>2113</v>
      </c>
      <c r="C2134" t="s">
        <v>34</v>
      </c>
      <c r="D2134" t="s">
        <v>56</v>
      </c>
      <c r="E2134" t="s">
        <v>96</v>
      </c>
      <c r="F2134" s="1">
        <v>44035</v>
      </c>
      <c r="G2134" s="1" t="str">
        <f t="shared" si="33"/>
        <v>Thu</v>
      </c>
      <c r="H2134" s="1" t="s">
        <v>81</v>
      </c>
      <c r="I2134">
        <v>-14400</v>
      </c>
      <c r="J2134" t="s">
        <v>38</v>
      </c>
      <c r="K2134">
        <v>44.378185000000002</v>
      </c>
      <c r="L2134">
        <v>-68.250243999999995</v>
      </c>
      <c r="M2134">
        <v>68.72</v>
      </c>
      <c r="N2134">
        <v>10000</v>
      </c>
      <c r="O2134">
        <v>65.349999999999994</v>
      </c>
      <c r="P2134">
        <v>69.48</v>
      </c>
      <c r="Q2134">
        <v>66.040000000000006</v>
      </c>
      <c r="R2134">
        <v>72.61</v>
      </c>
      <c r="S2134">
        <v>1015</v>
      </c>
      <c r="V2134">
        <v>89</v>
      </c>
      <c r="W2134">
        <v>5.99</v>
      </c>
      <c r="X2134">
        <v>5</v>
      </c>
      <c r="Y2134">
        <v>0</v>
      </c>
      <c r="AD2134">
        <v>90</v>
      </c>
      <c r="AE2134">
        <v>804</v>
      </c>
      <c r="AF2134" t="s">
        <v>39</v>
      </c>
      <c r="AG2134" t="s">
        <v>47</v>
      </c>
      <c r="AH2134" t="s">
        <v>112</v>
      </c>
    </row>
    <row r="2135" spans="1:34" x14ac:dyDescent="0.2">
      <c r="A2135">
        <v>1595523600</v>
      </c>
      <c r="B2135" t="s">
        <v>2114</v>
      </c>
      <c r="C2135" t="s">
        <v>34</v>
      </c>
      <c r="D2135" t="s">
        <v>56</v>
      </c>
      <c r="E2135" t="s">
        <v>96</v>
      </c>
      <c r="F2135" s="1">
        <v>44035</v>
      </c>
      <c r="G2135" s="1" t="str">
        <f t="shared" si="33"/>
        <v>Thu</v>
      </c>
      <c r="H2135" s="1" t="s">
        <v>83</v>
      </c>
      <c r="I2135">
        <v>-14400</v>
      </c>
      <c r="J2135" t="s">
        <v>38</v>
      </c>
      <c r="K2135">
        <v>44.378185000000002</v>
      </c>
      <c r="L2135">
        <v>-68.250243999999995</v>
      </c>
      <c r="M2135">
        <v>68.92</v>
      </c>
      <c r="N2135">
        <v>10000</v>
      </c>
      <c r="O2135">
        <v>64.89</v>
      </c>
      <c r="P2135">
        <v>69.599999999999994</v>
      </c>
      <c r="Q2135">
        <v>62.8</v>
      </c>
      <c r="R2135">
        <v>74.680000000000007</v>
      </c>
      <c r="S2135">
        <v>1015</v>
      </c>
      <c r="V2135">
        <v>87</v>
      </c>
      <c r="W2135">
        <v>5.01</v>
      </c>
      <c r="X2135">
        <v>67</v>
      </c>
      <c r="Y2135">
        <v>0</v>
      </c>
      <c r="AD2135">
        <v>90</v>
      </c>
      <c r="AE2135">
        <v>804</v>
      </c>
      <c r="AF2135" t="s">
        <v>39</v>
      </c>
      <c r="AG2135" t="s">
        <v>47</v>
      </c>
      <c r="AH2135" t="s">
        <v>112</v>
      </c>
    </row>
    <row r="2136" spans="1:34" x14ac:dyDescent="0.2">
      <c r="A2136">
        <v>1595527200</v>
      </c>
      <c r="B2136" t="s">
        <v>2115</v>
      </c>
      <c r="C2136" t="s">
        <v>34</v>
      </c>
      <c r="D2136" t="s">
        <v>56</v>
      </c>
      <c r="E2136" t="s">
        <v>96</v>
      </c>
      <c r="F2136" s="1">
        <v>44035</v>
      </c>
      <c r="G2136" s="1" t="str">
        <f t="shared" si="33"/>
        <v>Thu</v>
      </c>
      <c r="H2136" s="1" t="s">
        <v>86</v>
      </c>
      <c r="I2136">
        <v>-14400</v>
      </c>
      <c r="J2136" t="s">
        <v>38</v>
      </c>
      <c r="K2136">
        <v>44.378185000000002</v>
      </c>
      <c r="L2136">
        <v>-68.250243999999995</v>
      </c>
      <c r="M2136">
        <v>70.7</v>
      </c>
      <c r="N2136">
        <v>9656</v>
      </c>
      <c r="O2136">
        <v>65.97</v>
      </c>
      <c r="P2136">
        <v>71.47</v>
      </c>
      <c r="Q2136">
        <v>64.180000000000007</v>
      </c>
      <c r="R2136">
        <v>77.680000000000007</v>
      </c>
      <c r="S2136">
        <v>1015</v>
      </c>
      <c r="V2136">
        <v>85</v>
      </c>
      <c r="W2136">
        <v>1.99</v>
      </c>
      <c r="X2136">
        <v>53</v>
      </c>
      <c r="Y2136">
        <v>0</v>
      </c>
      <c r="AD2136">
        <v>90</v>
      </c>
      <c r="AE2136">
        <v>701</v>
      </c>
      <c r="AF2136" t="s">
        <v>68</v>
      </c>
      <c r="AG2136" t="s">
        <v>69</v>
      </c>
      <c r="AH2136" t="s">
        <v>70</v>
      </c>
    </row>
    <row r="2137" spans="1:34" x14ac:dyDescent="0.2">
      <c r="A2137">
        <v>1595530800</v>
      </c>
      <c r="B2137" t="s">
        <v>2116</v>
      </c>
      <c r="C2137" t="s">
        <v>34</v>
      </c>
      <c r="D2137" t="s">
        <v>56</v>
      </c>
      <c r="E2137" t="s">
        <v>96</v>
      </c>
      <c r="F2137" s="1">
        <v>44035</v>
      </c>
      <c r="G2137" s="1" t="str">
        <f t="shared" si="33"/>
        <v>Thu</v>
      </c>
      <c r="H2137" s="1" t="s">
        <v>88</v>
      </c>
      <c r="I2137">
        <v>-14400</v>
      </c>
      <c r="J2137" t="s">
        <v>38</v>
      </c>
      <c r="K2137">
        <v>44.378185000000002</v>
      </c>
      <c r="L2137">
        <v>-68.250243999999995</v>
      </c>
      <c r="M2137">
        <v>72.03</v>
      </c>
      <c r="N2137">
        <v>10000</v>
      </c>
      <c r="O2137">
        <v>66.94</v>
      </c>
      <c r="P2137">
        <v>72.88</v>
      </c>
      <c r="Q2137">
        <v>65.19</v>
      </c>
      <c r="R2137">
        <v>79.680000000000007</v>
      </c>
      <c r="S2137">
        <v>1015</v>
      </c>
      <c r="V2137">
        <v>84</v>
      </c>
      <c r="W2137">
        <v>1.99</v>
      </c>
      <c r="X2137">
        <v>67</v>
      </c>
      <c r="Y2137">
        <v>0</v>
      </c>
      <c r="AD2137">
        <v>90</v>
      </c>
      <c r="AE2137">
        <v>804</v>
      </c>
      <c r="AF2137" t="s">
        <v>39</v>
      </c>
      <c r="AG2137" t="s">
        <v>47</v>
      </c>
      <c r="AH2137" t="s">
        <v>112</v>
      </c>
    </row>
    <row r="2138" spans="1:34" x14ac:dyDescent="0.2">
      <c r="A2138">
        <v>1595534400</v>
      </c>
      <c r="B2138" t="s">
        <v>2117</v>
      </c>
      <c r="C2138" t="s">
        <v>34</v>
      </c>
      <c r="D2138" t="s">
        <v>56</v>
      </c>
      <c r="E2138" t="s">
        <v>96</v>
      </c>
      <c r="F2138" s="1">
        <v>44035</v>
      </c>
      <c r="G2138" s="1" t="str">
        <f t="shared" si="33"/>
        <v>Thu</v>
      </c>
      <c r="H2138" s="1" t="s">
        <v>90</v>
      </c>
      <c r="I2138">
        <v>-14400</v>
      </c>
      <c r="J2138" t="s">
        <v>38</v>
      </c>
      <c r="K2138">
        <v>44.378185000000002</v>
      </c>
      <c r="L2138">
        <v>-68.250243999999995</v>
      </c>
      <c r="M2138">
        <v>71.150000000000006</v>
      </c>
      <c r="N2138">
        <v>10000</v>
      </c>
      <c r="O2138">
        <v>66.069999999999993</v>
      </c>
      <c r="P2138">
        <v>71.91</v>
      </c>
      <c r="Q2138">
        <v>63.28</v>
      </c>
      <c r="R2138">
        <v>79.680000000000007</v>
      </c>
      <c r="S2138">
        <v>1014</v>
      </c>
      <c r="V2138">
        <v>84</v>
      </c>
      <c r="W2138">
        <v>5.01</v>
      </c>
      <c r="X2138">
        <v>102</v>
      </c>
      <c r="Y2138">
        <v>0</v>
      </c>
      <c r="AD2138">
        <v>90</v>
      </c>
      <c r="AE2138">
        <v>804</v>
      </c>
      <c r="AF2138" t="s">
        <v>39</v>
      </c>
      <c r="AG2138" t="s">
        <v>47</v>
      </c>
      <c r="AH2138" t="s">
        <v>112</v>
      </c>
    </row>
    <row r="2139" spans="1:34" x14ac:dyDescent="0.2">
      <c r="A2139">
        <v>1595538000</v>
      </c>
      <c r="B2139" t="s">
        <v>2118</v>
      </c>
      <c r="C2139" t="s">
        <v>34</v>
      </c>
      <c r="D2139" t="s">
        <v>56</v>
      </c>
      <c r="E2139" t="s">
        <v>96</v>
      </c>
      <c r="F2139" s="1">
        <v>44035</v>
      </c>
      <c r="G2139" s="1" t="str">
        <f t="shared" si="33"/>
        <v>Thu</v>
      </c>
      <c r="H2139" s="1" t="s">
        <v>92</v>
      </c>
      <c r="I2139">
        <v>-14400</v>
      </c>
      <c r="J2139" t="s">
        <v>38</v>
      </c>
      <c r="K2139">
        <v>44.378185000000002</v>
      </c>
      <c r="L2139">
        <v>-68.250243999999995</v>
      </c>
      <c r="M2139">
        <v>69.709999999999994</v>
      </c>
      <c r="N2139">
        <v>10000</v>
      </c>
      <c r="O2139">
        <v>64.31</v>
      </c>
      <c r="P2139">
        <v>70.290000000000006</v>
      </c>
      <c r="Q2139">
        <v>64.150000000000006</v>
      </c>
      <c r="R2139">
        <v>78.099999999999994</v>
      </c>
      <c r="S2139">
        <v>1015</v>
      </c>
      <c r="V2139">
        <v>83</v>
      </c>
      <c r="W2139">
        <v>5.99</v>
      </c>
      <c r="X2139">
        <v>116</v>
      </c>
      <c r="Y2139">
        <v>0</v>
      </c>
      <c r="AD2139">
        <v>75</v>
      </c>
      <c r="AE2139">
        <v>803</v>
      </c>
      <c r="AF2139" t="s">
        <v>39</v>
      </c>
      <c r="AG2139" t="s">
        <v>40</v>
      </c>
      <c r="AH2139" t="s">
        <v>112</v>
      </c>
    </row>
    <row r="2140" spans="1:34" x14ac:dyDescent="0.2">
      <c r="A2140">
        <v>1595541600</v>
      </c>
      <c r="B2140" t="s">
        <v>2119</v>
      </c>
      <c r="C2140" t="s">
        <v>34</v>
      </c>
      <c r="D2140" t="s">
        <v>56</v>
      </c>
      <c r="E2140" t="s">
        <v>96</v>
      </c>
      <c r="F2140" s="1">
        <v>44035</v>
      </c>
      <c r="G2140" s="1" t="str">
        <f t="shared" si="33"/>
        <v>Thu</v>
      </c>
      <c r="H2140" s="1" t="s">
        <v>94</v>
      </c>
      <c r="I2140">
        <v>-14400</v>
      </c>
      <c r="J2140" t="s">
        <v>38</v>
      </c>
      <c r="K2140">
        <v>44.378185000000002</v>
      </c>
      <c r="L2140">
        <v>-68.250243999999995</v>
      </c>
      <c r="M2140">
        <v>66.92</v>
      </c>
      <c r="N2140">
        <v>10000</v>
      </c>
      <c r="O2140">
        <v>62.6</v>
      </c>
      <c r="P2140">
        <v>67.349999999999994</v>
      </c>
      <c r="Q2140">
        <v>59.2</v>
      </c>
      <c r="R2140">
        <v>73.69</v>
      </c>
      <c r="S2140">
        <v>1014</v>
      </c>
      <c r="V2140">
        <v>86</v>
      </c>
      <c r="W2140">
        <v>5.01</v>
      </c>
      <c r="X2140">
        <v>151</v>
      </c>
      <c r="Y2140">
        <v>0</v>
      </c>
      <c r="AD2140">
        <v>75</v>
      </c>
      <c r="AE2140">
        <v>803</v>
      </c>
      <c r="AF2140" t="s">
        <v>39</v>
      </c>
      <c r="AG2140" t="s">
        <v>40</v>
      </c>
      <c r="AH2140" t="s">
        <v>112</v>
      </c>
    </row>
    <row r="2141" spans="1:34" x14ac:dyDescent="0.2">
      <c r="A2141">
        <v>1595545200</v>
      </c>
      <c r="B2141" t="s">
        <v>2120</v>
      </c>
      <c r="C2141" t="s">
        <v>34</v>
      </c>
      <c r="D2141" t="s">
        <v>56</v>
      </c>
      <c r="E2141" t="s">
        <v>96</v>
      </c>
      <c r="F2141" s="1">
        <v>44035</v>
      </c>
      <c r="G2141" s="1" t="str">
        <f t="shared" si="33"/>
        <v>Thu</v>
      </c>
      <c r="H2141" s="1" t="s">
        <v>96</v>
      </c>
      <c r="I2141">
        <v>-14400</v>
      </c>
      <c r="J2141" t="s">
        <v>38</v>
      </c>
      <c r="K2141">
        <v>44.378185000000002</v>
      </c>
      <c r="L2141">
        <v>-68.250243999999995</v>
      </c>
      <c r="M2141">
        <v>66.45</v>
      </c>
      <c r="N2141">
        <v>10000</v>
      </c>
      <c r="O2141">
        <v>62.8</v>
      </c>
      <c r="P2141">
        <v>66.94</v>
      </c>
      <c r="Q2141">
        <v>63.28</v>
      </c>
      <c r="R2141">
        <v>69.69</v>
      </c>
      <c r="S2141">
        <v>1014</v>
      </c>
      <c r="V2141">
        <v>88</v>
      </c>
      <c r="W2141">
        <v>3</v>
      </c>
      <c r="X2141">
        <v>142</v>
      </c>
      <c r="Y2141">
        <v>0</v>
      </c>
      <c r="AD2141">
        <v>90</v>
      </c>
      <c r="AE2141">
        <v>804</v>
      </c>
      <c r="AF2141" t="s">
        <v>39</v>
      </c>
      <c r="AG2141" t="s">
        <v>47</v>
      </c>
      <c r="AH2141" t="s">
        <v>112</v>
      </c>
    </row>
    <row r="2142" spans="1:34" x14ac:dyDescent="0.2">
      <c r="A2142">
        <v>1595548800</v>
      </c>
      <c r="B2142" t="s">
        <v>2121</v>
      </c>
      <c r="C2142" t="s">
        <v>34</v>
      </c>
      <c r="D2142" t="s">
        <v>56</v>
      </c>
      <c r="E2142" t="s">
        <v>645</v>
      </c>
      <c r="F2142" s="1">
        <v>44036</v>
      </c>
      <c r="G2142" s="1" t="str">
        <f t="shared" si="33"/>
        <v>Fri</v>
      </c>
      <c r="H2142" s="1" t="s">
        <v>37</v>
      </c>
      <c r="I2142">
        <v>-14400</v>
      </c>
      <c r="J2142" t="s">
        <v>38</v>
      </c>
      <c r="K2142">
        <v>44.378185000000002</v>
      </c>
      <c r="L2142">
        <v>-68.250243999999995</v>
      </c>
      <c r="M2142">
        <v>65.25</v>
      </c>
      <c r="N2142">
        <v>10000</v>
      </c>
      <c r="O2142">
        <v>62.24</v>
      </c>
      <c r="P2142">
        <v>65.7</v>
      </c>
      <c r="Q2142">
        <v>61.29</v>
      </c>
      <c r="R2142">
        <v>67.680000000000007</v>
      </c>
      <c r="S2142">
        <v>1015</v>
      </c>
      <c r="V2142">
        <v>90</v>
      </c>
      <c r="W2142">
        <v>5.82</v>
      </c>
      <c r="X2142">
        <v>250</v>
      </c>
      <c r="AD2142">
        <v>90</v>
      </c>
      <c r="AE2142">
        <v>804</v>
      </c>
      <c r="AF2142" t="s">
        <v>39</v>
      </c>
      <c r="AG2142" t="s">
        <v>47</v>
      </c>
      <c r="AH2142" t="s">
        <v>112</v>
      </c>
    </row>
    <row r="2143" spans="1:34" x14ac:dyDescent="0.2">
      <c r="A2143">
        <v>1595552400</v>
      </c>
      <c r="B2143" t="s">
        <v>2122</v>
      </c>
      <c r="C2143" t="s">
        <v>34</v>
      </c>
      <c r="D2143" t="s">
        <v>56</v>
      </c>
      <c r="E2143" t="s">
        <v>645</v>
      </c>
      <c r="F2143" s="1">
        <v>44036</v>
      </c>
      <c r="G2143" s="1" t="str">
        <f t="shared" si="33"/>
        <v>Fri</v>
      </c>
      <c r="H2143" s="1" t="s">
        <v>36</v>
      </c>
      <c r="I2143">
        <v>-14400</v>
      </c>
      <c r="J2143" t="s">
        <v>38</v>
      </c>
      <c r="K2143">
        <v>44.378185000000002</v>
      </c>
      <c r="L2143">
        <v>-68.250243999999995</v>
      </c>
      <c r="M2143">
        <v>64.67</v>
      </c>
      <c r="N2143">
        <v>10000</v>
      </c>
      <c r="O2143">
        <v>61.99</v>
      </c>
      <c r="P2143">
        <v>65.12</v>
      </c>
      <c r="Q2143">
        <v>62.15</v>
      </c>
      <c r="R2143">
        <v>67.42</v>
      </c>
      <c r="S2143">
        <v>1016</v>
      </c>
      <c r="V2143">
        <v>91</v>
      </c>
      <c r="W2143">
        <v>1.99</v>
      </c>
      <c r="X2143">
        <v>270</v>
      </c>
      <c r="Y2143">
        <v>0</v>
      </c>
      <c r="Z2143">
        <v>1.82</v>
      </c>
      <c r="AD2143">
        <v>90</v>
      </c>
      <c r="AE2143">
        <v>501</v>
      </c>
      <c r="AF2143" t="s">
        <v>63</v>
      </c>
      <c r="AG2143" t="s">
        <v>73</v>
      </c>
      <c r="AH2143" t="s">
        <v>109</v>
      </c>
    </row>
    <row r="2144" spans="1:34" x14ac:dyDescent="0.2">
      <c r="A2144">
        <v>1595556000</v>
      </c>
      <c r="B2144" t="s">
        <v>2123</v>
      </c>
      <c r="C2144" t="s">
        <v>34</v>
      </c>
      <c r="D2144" t="s">
        <v>56</v>
      </c>
      <c r="E2144" t="s">
        <v>645</v>
      </c>
      <c r="F2144" s="1">
        <v>44036</v>
      </c>
      <c r="G2144" s="1" t="str">
        <f t="shared" si="33"/>
        <v>Fri</v>
      </c>
      <c r="H2144" s="1" t="s">
        <v>46</v>
      </c>
      <c r="I2144">
        <v>-14400</v>
      </c>
      <c r="J2144" t="s">
        <v>38</v>
      </c>
      <c r="K2144">
        <v>44.378185000000002</v>
      </c>
      <c r="L2144">
        <v>-68.250243999999995</v>
      </c>
      <c r="M2144">
        <v>64.13</v>
      </c>
      <c r="N2144">
        <v>10000</v>
      </c>
      <c r="O2144">
        <v>61.75</v>
      </c>
      <c r="P2144">
        <v>64.56</v>
      </c>
      <c r="Q2144">
        <v>61</v>
      </c>
      <c r="R2144">
        <v>67.42</v>
      </c>
      <c r="S2144">
        <v>1015</v>
      </c>
      <c r="V2144">
        <v>92</v>
      </c>
      <c r="W2144">
        <v>3</v>
      </c>
      <c r="X2144">
        <v>296</v>
      </c>
      <c r="Y2144">
        <v>0</v>
      </c>
      <c r="Z2144">
        <v>1.66</v>
      </c>
      <c r="AD2144">
        <v>90</v>
      </c>
      <c r="AE2144">
        <v>501</v>
      </c>
      <c r="AF2144" t="s">
        <v>63</v>
      </c>
      <c r="AG2144" t="s">
        <v>73</v>
      </c>
      <c r="AH2144" t="s">
        <v>109</v>
      </c>
    </row>
    <row r="2145" spans="1:34" x14ac:dyDescent="0.2">
      <c r="A2145">
        <v>1595559600</v>
      </c>
      <c r="B2145" t="s">
        <v>2124</v>
      </c>
      <c r="C2145" t="s">
        <v>34</v>
      </c>
      <c r="D2145" t="s">
        <v>56</v>
      </c>
      <c r="E2145" t="s">
        <v>645</v>
      </c>
      <c r="F2145" s="1">
        <v>44036</v>
      </c>
      <c r="G2145" s="1" t="str">
        <f t="shared" si="33"/>
        <v>Fri</v>
      </c>
      <c r="H2145" s="1" t="s">
        <v>49</v>
      </c>
      <c r="I2145">
        <v>-14400</v>
      </c>
      <c r="J2145" t="s">
        <v>38</v>
      </c>
      <c r="K2145">
        <v>44.378185000000002</v>
      </c>
      <c r="L2145">
        <v>-68.250243999999995</v>
      </c>
      <c r="M2145">
        <v>64.42</v>
      </c>
      <c r="N2145">
        <v>10000</v>
      </c>
      <c r="O2145">
        <v>62.04</v>
      </c>
      <c r="P2145">
        <v>64.89</v>
      </c>
      <c r="Q2145">
        <v>62.15</v>
      </c>
      <c r="R2145">
        <v>67.599999999999994</v>
      </c>
      <c r="S2145">
        <v>1015</v>
      </c>
      <c r="V2145">
        <v>92</v>
      </c>
      <c r="W2145">
        <v>3.36</v>
      </c>
      <c r="X2145">
        <v>270</v>
      </c>
      <c r="Y2145">
        <v>0</v>
      </c>
      <c r="Z2145">
        <v>1.53</v>
      </c>
      <c r="AD2145">
        <v>90</v>
      </c>
      <c r="AE2145">
        <v>501</v>
      </c>
      <c r="AF2145" t="s">
        <v>63</v>
      </c>
      <c r="AG2145" t="s">
        <v>73</v>
      </c>
      <c r="AH2145" t="s">
        <v>109</v>
      </c>
    </row>
    <row r="2146" spans="1:34" x14ac:dyDescent="0.2">
      <c r="A2146">
        <v>1595563200</v>
      </c>
      <c r="B2146" t="s">
        <v>2125</v>
      </c>
      <c r="C2146" t="s">
        <v>34</v>
      </c>
      <c r="D2146" t="s">
        <v>56</v>
      </c>
      <c r="E2146" t="s">
        <v>645</v>
      </c>
      <c r="F2146" s="1">
        <v>44036</v>
      </c>
      <c r="G2146" s="1" t="str">
        <f t="shared" si="33"/>
        <v>Fri</v>
      </c>
      <c r="H2146" s="1" t="s">
        <v>51</v>
      </c>
      <c r="I2146">
        <v>-14400</v>
      </c>
      <c r="J2146" t="s">
        <v>38</v>
      </c>
      <c r="K2146">
        <v>44.378185000000002</v>
      </c>
      <c r="L2146">
        <v>-68.250243999999995</v>
      </c>
      <c r="M2146">
        <v>64.78</v>
      </c>
      <c r="N2146">
        <v>10000</v>
      </c>
      <c r="O2146">
        <v>62.4</v>
      </c>
      <c r="P2146">
        <v>65.28</v>
      </c>
      <c r="Q2146">
        <v>63.09</v>
      </c>
      <c r="R2146">
        <v>66.69</v>
      </c>
      <c r="S2146">
        <v>1015</v>
      </c>
      <c r="V2146">
        <v>92</v>
      </c>
      <c r="W2146">
        <v>4</v>
      </c>
      <c r="X2146">
        <v>3</v>
      </c>
      <c r="Y2146">
        <v>0</v>
      </c>
      <c r="Z2146">
        <v>1.1299999999999999</v>
      </c>
      <c r="AD2146">
        <v>40</v>
      </c>
      <c r="AE2146">
        <v>501</v>
      </c>
      <c r="AF2146" t="s">
        <v>63</v>
      </c>
      <c r="AG2146" t="s">
        <v>73</v>
      </c>
      <c r="AH2146" t="s">
        <v>109</v>
      </c>
    </row>
    <row r="2147" spans="1:34" x14ac:dyDescent="0.2">
      <c r="A2147">
        <v>1595566800</v>
      </c>
      <c r="B2147" t="s">
        <v>2126</v>
      </c>
      <c r="C2147" t="s">
        <v>34</v>
      </c>
      <c r="D2147" t="s">
        <v>56</v>
      </c>
      <c r="E2147" t="s">
        <v>645</v>
      </c>
      <c r="F2147" s="1">
        <v>44036</v>
      </c>
      <c r="G2147" s="1" t="str">
        <f t="shared" si="33"/>
        <v>Fri</v>
      </c>
      <c r="H2147" s="1" t="s">
        <v>35</v>
      </c>
      <c r="I2147">
        <v>-14400</v>
      </c>
      <c r="J2147" t="s">
        <v>38</v>
      </c>
      <c r="K2147">
        <v>44.378185000000002</v>
      </c>
      <c r="L2147">
        <v>-68.250243999999995</v>
      </c>
      <c r="M2147">
        <v>64.180000000000007</v>
      </c>
      <c r="N2147">
        <v>9656</v>
      </c>
      <c r="O2147">
        <v>62.42</v>
      </c>
      <c r="P2147">
        <v>64.72</v>
      </c>
      <c r="Q2147">
        <v>61.9</v>
      </c>
      <c r="R2147">
        <v>67.680000000000007</v>
      </c>
      <c r="S2147">
        <v>1015</v>
      </c>
      <c r="V2147">
        <v>94</v>
      </c>
      <c r="W2147">
        <v>0</v>
      </c>
      <c r="X2147">
        <v>0</v>
      </c>
      <c r="Y2147">
        <v>0</v>
      </c>
      <c r="Z2147">
        <v>0.11</v>
      </c>
      <c r="AD2147">
        <v>40</v>
      </c>
      <c r="AE2147">
        <v>500</v>
      </c>
      <c r="AF2147" t="s">
        <v>63</v>
      </c>
      <c r="AG2147" t="s">
        <v>64</v>
      </c>
      <c r="AH2147" t="s">
        <v>109</v>
      </c>
    </row>
    <row r="2148" spans="1:34" x14ac:dyDescent="0.2">
      <c r="A2148">
        <v>1595566800</v>
      </c>
      <c r="B2148" t="s">
        <v>2126</v>
      </c>
      <c r="C2148" t="s">
        <v>34</v>
      </c>
      <c r="D2148" t="s">
        <v>56</v>
      </c>
      <c r="E2148" t="s">
        <v>645</v>
      </c>
      <c r="F2148" s="1">
        <v>44036</v>
      </c>
      <c r="G2148" s="1" t="str">
        <f t="shared" si="33"/>
        <v>Fri</v>
      </c>
      <c r="H2148" s="1" t="s">
        <v>35</v>
      </c>
      <c r="I2148">
        <v>-14400</v>
      </c>
      <c r="J2148" t="s">
        <v>38</v>
      </c>
      <c r="K2148">
        <v>44.378185000000002</v>
      </c>
      <c r="L2148">
        <v>-68.250243999999995</v>
      </c>
      <c r="M2148">
        <v>64.180000000000007</v>
      </c>
      <c r="N2148">
        <v>9656</v>
      </c>
      <c r="O2148">
        <v>62.42</v>
      </c>
      <c r="P2148">
        <v>64.72</v>
      </c>
      <c r="Q2148">
        <v>61.9</v>
      </c>
      <c r="R2148">
        <v>67.680000000000007</v>
      </c>
      <c r="S2148">
        <v>1015</v>
      </c>
      <c r="V2148">
        <v>94</v>
      </c>
      <c r="W2148">
        <v>0</v>
      </c>
      <c r="X2148">
        <v>0</v>
      </c>
      <c r="Y2148">
        <v>0</v>
      </c>
      <c r="Z2148">
        <v>0.11</v>
      </c>
      <c r="AD2148">
        <v>40</v>
      </c>
      <c r="AE2148">
        <v>701</v>
      </c>
      <c r="AF2148" t="s">
        <v>68</v>
      </c>
      <c r="AG2148" t="s">
        <v>69</v>
      </c>
      <c r="AH2148" t="s">
        <v>98</v>
      </c>
    </row>
    <row r="2149" spans="1:34" x14ac:dyDescent="0.2">
      <c r="A2149">
        <v>1595570400</v>
      </c>
      <c r="B2149" t="s">
        <v>2127</v>
      </c>
      <c r="C2149" t="s">
        <v>34</v>
      </c>
      <c r="D2149" t="s">
        <v>56</v>
      </c>
      <c r="E2149" t="s">
        <v>645</v>
      </c>
      <c r="F2149" s="1">
        <v>44036</v>
      </c>
      <c r="G2149" s="1" t="str">
        <f t="shared" si="33"/>
        <v>Fri</v>
      </c>
      <c r="H2149" s="1" t="s">
        <v>54</v>
      </c>
      <c r="I2149">
        <v>-14400</v>
      </c>
      <c r="J2149" t="s">
        <v>38</v>
      </c>
      <c r="K2149">
        <v>44.378185000000002</v>
      </c>
      <c r="L2149">
        <v>-68.250243999999995</v>
      </c>
      <c r="M2149">
        <v>63.54</v>
      </c>
      <c r="N2149">
        <v>1207</v>
      </c>
      <c r="O2149">
        <v>61.77</v>
      </c>
      <c r="P2149">
        <v>64</v>
      </c>
      <c r="Q2149">
        <v>61.09</v>
      </c>
      <c r="R2149">
        <v>67.680000000000007</v>
      </c>
      <c r="S2149">
        <v>1014</v>
      </c>
      <c r="V2149">
        <v>94</v>
      </c>
      <c r="W2149">
        <v>4</v>
      </c>
      <c r="X2149">
        <v>10</v>
      </c>
      <c r="Y2149">
        <v>0</v>
      </c>
      <c r="AD2149">
        <v>20</v>
      </c>
      <c r="AE2149">
        <v>701</v>
      </c>
      <c r="AF2149" t="s">
        <v>68</v>
      </c>
      <c r="AG2149" t="s">
        <v>69</v>
      </c>
      <c r="AH2149" t="s">
        <v>98</v>
      </c>
    </row>
    <row r="2150" spans="1:34" x14ac:dyDescent="0.2">
      <c r="A2150">
        <v>1595574000</v>
      </c>
      <c r="B2150" t="s">
        <v>2128</v>
      </c>
      <c r="C2150" t="s">
        <v>34</v>
      </c>
      <c r="D2150" t="s">
        <v>56</v>
      </c>
      <c r="E2150" t="s">
        <v>645</v>
      </c>
      <c r="F2150" s="1">
        <v>44036</v>
      </c>
      <c r="G2150" s="1" t="str">
        <f t="shared" si="33"/>
        <v>Fri</v>
      </c>
      <c r="H2150" s="1" t="s">
        <v>56</v>
      </c>
      <c r="I2150">
        <v>-14400</v>
      </c>
      <c r="J2150" t="s">
        <v>38</v>
      </c>
      <c r="K2150">
        <v>44.378185000000002</v>
      </c>
      <c r="L2150">
        <v>-68.250243999999995</v>
      </c>
      <c r="M2150">
        <v>63.88</v>
      </c>
      <c r="N2150">
        <v>10000</v>
      </c>
      <c r="O2150">
        <v>62.11</v>
      </c>
      <c r="P2150">
        <v>64.38</v>
      </c>
      <c r="Q2150">
        <v>60.08</v>
      </c>
      <c r="R2150">
        <v>67.680000000000007</v>
      </c>
      <c r="S2150">
        <v>1015</v>
      </c>
      <c r="V2150">
        <v>94</v>
      </c>
      <c r="W2150">
        <v>5.01</v>
      </c>
      <c r="X2150">
        <v>315</v>
      </c>
      <c r="Y2150">
        <v>0</v>
      </c>
      <c r="AD2150">
        <v>75</v>
      </c>
      <c r="AE2150">
        <v>803</v>
      </c>
      <c r="AF2150" t="s">
        <v>39</v>
      </c>
      <c r="AG2150" t="s">
        <v>40</v>
      </c>
      <c r="AH2150" t="s">
        <v>41</v>
      </c>
    </row>
    <row r="2151" spans="1:34" x14ac:dyDescent="0.2">
      <c r="A2151">
        <v>1595577600</v>
      </c>
      <c r="B2151" t="s">
        <v>2129</v>
      </c>
      <c r="C2151" t="s">
        <v>34</v>
      </c>
      <c r="D2151" t="s">
        <v>56</v>
      </c>
      <c r="E2151" t="s">
        <v>645</v>
      </c>
      <c r="F2151" s="1">
        <v>44036</v>
      </c>
      <c r="G2151" s="1" t="str">
        <f t="shared" si="33"/>
        <v>Fri</v>
      </c>
      <c r="H2151" s="1" t="s">
        <v>58</v>
      </c>
      <c r="I2151">
        <v>-14400</v>
      </c>
      <c r="J2151" t="s">
        <v>38</v>
      </c>
      <c r="K2151">
        <v>44.378185000000002</v>
      </c>
      <c r="L2151">
        <v>-68.250243999999995</v>
      </c>
      <c r="M2151">
        <v>64.69</v>
      </c>
      <c r="N2151">
        <v>8047</v>
      </c>
      <c r="O2151">
        <v>62.92</v>
      </c>
      <c r="P2151">
        <v>65.28</v>
      </c>
      <c r="Q2151">
        <v>61.09</v>
      </c>
      <c r="R2151">
        <v>67.680000000000007</v>
      </c>
      <c r="S2151">
        <v>1015</v>
      </c>
      <c r="V2151">
        <v>94</v>
      </c>
      <c r="W2151">
        <v>5.01</v>
      </c>
      <c r="X2151">
        <v>268</v>
      </c>
      <c r="Y2151">
        <v>0</v>
      </c>
      <c r="AD2151">
        <v>90</v>
      </c>
      <c r="AE2151">
        <v>701</v>
      </c>
      <c r="AF2151" t="s">
        <v>68</v>
      </c>
      <c r="AG2151" t="s">
        <v>69</v>
      </c>
      <c r="AH2151" t="s">
        <v>98</v>
      </c>
    </row>
    <row r="2152" spans="1:34" x14ac:dyDescent="0.2">
      <c r="A2152">
        <v>1595581200</v>
      </c>
      <c r="B2152" t="s">
        <v>2130</v>
      </c>
      <c r="C2152" t="s">
        <v>34</v>
      </c>
      <c r="D2152" t="s">
        <v>56</v>
      </c>
      <c r="E2152" t="s">
        <v>645</v>
      </c>
      <c r="F2152" s="1">
        <v>44036</v>
      </c>
      <c r="G2152" s="1" t="str">
        <f t="shared" si="33"/>
        <v>Fri</v>
      </c>
      <c r="H2152" s="1" t="s">
        <v>60</v>
      </c>
      <c r="I2152">
        <v>-14400</v>
      </c>
      <c r="J2152" t="s">
        <v>38</v>
      </c>
      <c r="K2152">
        <v>44.378185000000002</v>
      </c>
      <c r="L2152">
        <v>-68.250243999999995</v>
      </c>
      <c r="M2152">
        <v>64.62</v>
      </c>
      <c r="N2152">
        <v>10000</v>
      </c>
      <c r="O2152">
        <v>62.85</v>
      </c>
      <c r="P2152">
        <v>65.19</v>
      </c>
      <c r="Q2152">
        <v>61.09</v>
      </c>
      <c r="R2152">
        <v>67.3</v>
      </c>
      <c r="S2152">
        <v>1016</v>
      </c>
      <c r="V2152">
        <v>94</v>
      </c>
      <c r="W2152">
        <v>7</v>
      </c>
      <c r="X2152">
        <v>292</v>
      </c>
      <c r="Y2152">
        <v>0</v>
      </c>
      <c r="AD2152">
        <v>90</v>
      </c>
      <c r="AE2152">
        <v>804</v>
      </c>
      <c r="AF2152" t="s">
        <v>39</v>
      </c>
      <c r="AG2152" t="s">
        <v>47</v>
      </c>
      <c r="AH2152" t="s">
        <v>41</v>
      </c>
    </row>
    <row r="2153" spans="1:34" x14ac:dyDescent="0.2">
      <c r="A2153">
        <v>1595584800</v>
      </c>
      <c r="B2153" t="s">
        <v>2131</v>
      </c>
      <c r="C2153" t="s">
        <v>34</v>
      </c>
      <c r="D2153" t="s">
        <v>56</v>
      </c>
      <c r="E2153" t="s">
        <v>645</v>
      </c>
      <c r="F2153" s="1">
        <v>44036</v>
      </c>
      <c r="G2153" s="1" t="str">
        <f t="shared" si="33"/>
        <v>Fri</v>
      </c>
      <c r="H2153" s="1" t="s">
        <v>62</v>
      </c>
      <c r="I2153">
        <v>-14400</v>
      </c>
      <c r="J2153" t="s">
        <v>38</v>
      </c>
      <c r="K2153">
        <v>44.378185000000002</v>
      </c>
      <c r="L2153">
        <v>-68.250243999999995</v>
      </c>
      <c r="M2153">
        <v>64.83</v>
      </c>
      <c r="N2153">
        <v>10000</v>
      </c>
      <c r="O2153">
        <v>63.37</v>
      </c>
      <c r="P2153">
        <v>65.48</v>
      </c>
      <c r="Q2153">
        <v>62.08</v>
      </c>
      <c r="R2153">
        <v>66.69</v>
      </c>
      <c r="S2153">
        <v>1016</v>
      </c>
      <c r="V2153">
        <v>95</v>
      </c>
      <c r="W2153">
        <v>7</v>
      </c>
      <c r="X2153">
        <v>311</v>
      </c>
      <c r="Y2153">
        <v>0</v>
      </c>
      <c r="AD2153">
        <v>75</v>
      </c>
      <c r="AE2153">
        <v>803</v>
      </c>
      <c r="AF2153" t="s">
        <v>39</v>
      </c>
      <c r="AG2153" t="s">
        <v>40</v>
      </c>
      <c r="AH2153" t="s">
        <v>112</v>
      </c>
    </row>
    <row r="2154" spans="1:34" x14ac:dyDescent="0.2">
      <c r="A2154">
        <v>1595588400</v>
      </c>
      <c r="B2154" t="s">
        <v>2132</v>
      </c>
      <c r="C2154" t="s">
        <v>34</v>
      </c>
      <c r="D2154" t="s">
        <v>56</v>
      </c>
      <c r="E2154" t="s">
        <v>645</v>
      </c>
      <c r="F2154" s="1">
        <v>44036</v>
      </c>
      <c r="G2154" s="1" t="str">
        <f t="shared" si="33"/>
        <v>Fri</v>
      </c>
      <c r="H2154" s="1" t="s">
        <v>67</v>
      </c>
      <c r="I2154">
        <v>-14400</v>
      </c>
      <c r="J2154" t="s">
        <v>38</v>
      </c>
      <c r="K2154">
        <v>44.378185000000002</v>
      </c>
      <c r="L2154">
        <v>-68.250243999999995</v>
      </c>
      <c r="M2154">
        <v>66.22</v>
      </c>
      <c r="N2154">
        <v>10000</v>
      </c>
      <c r="O2154">
        <v>64.13</v>
      </c>
      <c r="P2154">
        <v>66.900000000000006</v>
      </c>
      <c r="Q2154">
        <v>63.09</v>
      </c>
      <c r="R2154">
        <v>67.680000000000007</v>
      </c>
      <c r="S2154">
        <v>1016</v>
      </c>
      <c r="V2154">
        <v>93</v>
      </c>
      <c r="W2154">
        <v>8.01</v>
      </c>
      <c r="X2154">
        <v>304</v>
      </c>
      <c r="Y2154">
        <v>0</v>
      </c>
      <c r="AD2154">
        <v>90</v>
      </c>
      <c r="AE2154">
        <v>804</v>
      </c>
      <c r="AF2154" t="s">
        <v>39</v>
      </c>
      <c r="AG2154" t="s">
        <v>47</v>
      </c>
      <c r="AH2154" t="s">
        <v>112</v>
      </c>
    </row>
    <row r="2155" spans="1:34" x14ac:dyDescent="0.2">
      <c r="A2155">
        <v>1595592000</v>
      </c>
      <c r="B2155" t="s">
        <v>2133</v>
      </c>
      <c r="C2155" t="s">
        <v>34</v>
      </c>
      <c r="D2155" t="s">
        <v>56</v>
      </c>
      <c r="E2155" t="s">
        <v>645</v>
      </c>
      <c r="F2155" s="1">
        <v>44036</v>
      </c>
      <c r="G2155" s="1" t="str">
        <f t="shared" si="33"/>
        <v>Fri</v>
      </c>
      <c r="H2155" s="1" t="s">
        <v>72</v>
      </c>
      <c r="I2155">
        <v>-14400</v>
      </c>
      <c r="J2155" t="s">
        <v>38</v>
      </c>
      <c r="K2155">
        <v>44.378185000000002</v>
      </c>
      <c r="L2155">
        <v>-68.250243999999995</v>
      </c>
      <c r="M2155">
        <v>68.5</v>
      </c>
      <c r="N2155">
        <v>10000</v>
      </c>
      <c r="O2155">
        <v>65.14</v>
      </c>
      <c r="P2155">
        <v>69.239999999999995</v>
      </c>
      <c r="Q2155">
        <v>64.08</v>
      </c>
      <c r="R2155">
        <v>71.38</v>
      </c>
      <c r="S2155">
        <v>1016</v>
      </c>
      <c r="V2155">
        <v>89</v>
      </c>
      <c r="W2155">
        <v>10</v>
      </c>
      <c r="X2155">
        <v>316</v>
      </c>
      <c r="Y2155">
        <v>0</v>
      </c>
      <c r="AD2155">
        <v>20</v>
      </c>
      <c r="AE2155">
        <v>801</v>
      </c>
      <c r="AF2155" t="s">
        <v>39</v>
      </c>
      <c r="AG2155" t="s">
        <v>116</v>
      </c>
      <c r="AH2155" t="s">
        <v>117</v>
      </c>
    </row>
    <row r="2156" spans="1:34" x14ac:dyDescent="0.2">
      <c r="A2156">
        <v>1595595600</v>
      </c>
      <c r="B2156" t="s">
        <v>2134</v>
      </c>
      <c r="C2156" t="s">
        <v>34</v>
      </c>
      <c r="D2156" t="s">
        <v>56</v>
      </c>
      <c r="E2156" t="s">
        <v>645</v>
      </c>
      <c r="F2156" s="1">
        <v>44036</v>
      </c>
      <c r="G2156" s="1" t="str">
        <f t="shared" si="33"/>
        <v>Fri</v>
      </c>
      <c r="H2156" s="1" t="s">
        <v>75</v>
      </c>
      <c r="I2156">
        <v>-14400</v>
      </c>
      <c r="J2156" t="s">
        <v>38</v>
      </c>
      <c r="K2156">
        <v>44.378185000000002</v>
      </c>
      <c r="L2156">
        <v>-68.250243999999995</v>
      </c>
      <c r="M2156">
        <v>70.540000000000006</v>
      </c>
      <c r="N2156">
        <v>10000</v>
      </c>
      <c r="O2156">
        <v>63.72</v>
      </c>
      <c r="P2156">
        <v>71.010000000000005</v>
      </c>
      <c r="Q2156">
        <v>66.069999999999993</v>
      </c>
      <c r="R2156">
        <v>73.33</v>
      </c>
      <c r="S2156">
        <v>1016</v>
      </c>
      <c r="V2156">
        <v>79</v>
      </c>
      <c r="W2156">
        <v>5.01</v>
      </c>
      <c r="X2156">
        <v>325</v>
      </c>
      <c r="Y2156">
        <v>0</v>
      </c>
      <c r="AD2156">
        <v>1</v>
      </c>
      <c r="AE2156">
        <v>800</v>
      </c>
      <c r="AF2156" t="s">
        <v>119</v>
      </c>
      <c r="AG2156" t="s">
        <v>120</v>
      </c>
      <c r="AH2156" t="s">
        <v>121</v>
      </c>
    </row>
    <row r="2157" spans="1:34" x14ac:dyDescent="0.2">
      <c r="A2157">
        <v>1595599200</v>
      </c>
      <c r="B2157" t="s">
        <v>2135</v>
      </c>
      <c r="C2157" t="s">
        <v>34</v>
      </c>
      <c r="D2157" t="s">
        <v>56</v>
      </c>
      <c r="E2157" t="s">
        <v>645</v>
      </c>
      <c r="F2157" s="1">
        <v>44036</v>
      </c>
      <c r="G2157" s="1" t="str">
        <f t="shared" si="33"/>
        <v>Fri</v>
      </c>
      <c r="H2157" s="1" t="s">
        <v>77</v>
      </c>
      <c r="I2157">
        <v>-14400</v>
      </c>
      <c r="J2157" t="s">
        <v>38</v>
      </c>
      <c r="K2157">
        <v>44.378185000000002</v>
      </c>
      <c r="L2157">
        <v>-68.250243999999995</v>
      </c>
      <c r="M2157">
        <v>74.55</v>
      </c>
      <c r="N2157">
        <v>10000</v>
      </c>
      <c r="O2157">
        <v>65.34</v>
      </c>
      <c r="P2157">
        <v>75.150000000000006</v>
      </c>
      <c r="Q2157">
        <v>71.19</v>
      </c>
      <c r="R2157">
        <v>77.680000000000007</v>
      </c>
      <c r="S2157">
        <v>1017</v>
      </c>
      <c r="V2157">
        <v>73</v>
      </c>
      <c r="W2157">
        <v>10</v>
      </c>
      <c r="X2157">
        <v>314</v>
      </c>
      <c r="Y2157">
        <v>0</v>
      </c>
      <c r="AD2157">
        <v>1</v>
      </c>
      <c r="AE2157">
        <v>800</v>
      </c>
      <c r="AF2157" t="s">
        <v>119</v>
      </c>
      <c r="AG2157" t="s">
        <v>120</v>
      </c>
      <c r="AH2157" t="s">
        <v>121</v>
      </c>
    </row>
    <row r="2158" spans="1:34" x14ac:dyDescent="0.2">
      <c r="A2158">
        <v>1595602800</v>
      </c>
      <c r="B2158" t="s">
        <v>2136</v>
      </c>
      <c r="C2158" t="s">
        <v>34</v>
      </c>
      <c r="D2158" t="s">
        <v>56</v>
      </c>
      <c r="E2158" t="s">
        <v>645</v>
      </c>
      <c r="F2158" s="1">
        <v>44036</v>
      </c>
      <c r="G2158" s="1" t="str">
        <f t="shared" si="33"/>
        <v>Fri</v>
      </c>
      <c r="H2158" s="1" t="s">
        <v>79</v>
      </c>
      <c r="I2158">
        <v>-14400</v>
      </c>
      <c r="J2158" t="s">
        <v>38</v>
      </c>
      <c r="K2158">
        <v>44.378185000000002</v>
      </c>
      <c r="L2158">
        <v>-68.250243999999995</v>
      </c>
      <c r="M2158">
        <v>76.12</v>
      </c>
      <c r="N2158">
        <v>10000</v>
      </c>
      <c r="O2158">
        <v>64.8</v>
      </c>
      <c r="P2158">
        <v>76.62</v>
      </c>
      <c r="Q2158">
        <v>72.52</v>
      </c>
      <c r="R2158">
        <v>80.42</v>
      </c>
      <c r="S2158">
        <v>1017</v>
      </c>
      <c r="V2158">
        <v>68</v>
      </c>
      <c r="W2158">
        <v>7</v>
      </c>
      <c r="X2158">
        <v>349</v>
      </c>
      <c r="Y2158">
        <v>0</v>
      </c>
      <c r="AD2158">
        <v>1</v>
      </c>
      <c r="AE2158">
        <v>800</v>
      </c>
      <c r="AF2158" t="s">
        <v>119</v>
      </c>
      <c r="AG2158" t="s">
        <v>120</v>
      </c>
      <c r="AH2158" t="s">
        <v>121</v>
      </c>
    </row>
    <row r="2159" spans="1:34" x14ac:dyDescent="0.2">
      <c r="A2159">
        <v>1595606400</v>
      </c>
      <c r="B2159" t="s">
        <v>2137</v>
      </c>
      <c r="C2159" t="s">
        <v>34</v>
      </c>
      <c r="D2159" t="s">
        <v>56</v>
      </c>
      <c r="E2159" t="s">
        <v>645</v>
      </c>
      <c r="F2159" s="1">
        <v>44036</v>
      </c>
      <c r="G2159" s="1" t="str">
        <f t="shared" si="33"/>
        <v>Fri</v>
      </c>
      <c r="H2159" s="1" t="s">
        <v>81</v>
      </c>
      <c r="I2159">
        <v>-14400</v>
      </c>
      <c r="J2159" t="s">
        <v>38</v>
      </c>
      <c r="K2159">
        <v>44.378185000000002</v>
      </c>
      <c r="L2159">
        <v>-68.250243999999995</v>
      </c>
      <c r="M2159">
        <v>76.569999999999993</v>
      </c>
      <c r="N2159">
        <v>10000</v>
      </c>
      <c r="O2159">
        <v>63.48</v>
      </c>
      <c r="P2159">
        <v>76.930000000000007</v>
      </c>
      <c r="Q2159">
        <v>72.16</v>
      </c>
      <c r="R2159">
        <v>80.62</v>
      </c>
      <c r="S2159">
        <v>1018</v>
      </c>
      <c r="V2159">
        <v>64</v>
      </c>
      <c r="W2159">
        <v>5.01</v>
      </c>
      <c r="X2159">
        <v>351</v>
      </c>
      <c r="Y2159">
        <v>0</v>
      </c>
      <c r="AD2159">
        <v>1</v>
      </c>
      <c r="AE2159">
        <v>800</v>
      </c>
      <c r="AF2159" t="s">
        <v>119</v>
      </c>
      <c r="AG2159" t="s">
        <v>120</v>
      </c>
      <c r="AH2159" t="s">
        <v>121</v>
      </c>
    </row>
    <row r="2160" spans="1:34" x14ac:dyDescent="0.2">
      <c r="A2160">
        <v>1595610000</v>
      </c>
      <c r="B2160" t="s">
        <v>2138</v>
      </c>
      <c r="C2160" t="s">
        <v>34</v>
      </c>
      <c r="D2160" t="s">
        <v>56</v>
      </c>
      <c r="E2160" t="s">
        <v>645</v>
      </c>
      <c r="F2160" s="1">
        <v>44036</v>
      </c>
      <c r="G2160" s="1" t="str">
        <f t="shared" si="33"/>
        <v>Fri</v>
      </c>
      <c r="H2160" s="1" t="s">
        <v>83</v>
      </c>
      <c r="I2160">
        <v>-14400</v>
      </c>
      <c r="J2160" t="s">
        <v>38</v>
      </c>
      <c r="K2160">
        <v>44.378185000000002</v>
      </c>
      <c r="L2160">
        <v>-68.250243999999995</v>
      </c>
      <c r="M2160">
        <v>78.84</v>
      </c>
      <c r="N2160">
        <v>10000</v>
      </c>
      <c r="O2160">
        <v>62.82</v>
      </c>
      <c r="P2160">
        <v>78.84</v>
      </c>
      <c r="Q2160">
        <v>75.069999999999993</v>
      </c>
      <c r="R2160">
        <v>81.680000000000007</v>
      </c>
      <c r="S2160">
        <v>1018</v>
      </c>
      <c r="V2160">
        <v>58</v>
      </c>
      <c r="W2160">
        <v>5.99</v>
      </c>
      <c r="X2160">
        <v>314</v>
      </c>
      <c r="Y2160">
        <v>0</v>
      </c>
      <c r="AD2160">
        <v>1</v>
      </c>
      <c r="AE2160">
        <v>800</v>
      </c>
      <c r="AF2160" t="s">
        <v>119</v>
      </c>
      <c r="AG2160" t="s">
        <v>120</v>
      </c>
      <c r="AH2160" t="s">
        <v>121</v>
      </c>
    </row>
    <row r="2161" spans="1:34" x14ac:dyDescent="0.2">
      <c r="A2161">
        <v>1595613600</v>
      </c>
      <c r="B2161" t="s">
        <v>2139</v>
      </c>
      <c r="C2161" t="s">
        <v>34</v>
      </c>
      <c r="D2161" t="s">
        <v>56</v>
      </c>
      <c r="E2161" t="s">
        <v>645</v>
      </c>
      <c r="F2161" s="1">
        <v>44036</v>
      </c>
      <c r="G2161" s="1" t="str">
        <f t="shared" si="33"/>
        <v>Fri</v>
      </c>
      <c r="H2161" s="1" t="s">
        <v>86</v>
      </c>
      <c r="I2161">
        <v>-14400</v>
      </c>
      <c r="J2161" t="s">
        <v>38</v>
      </c>
      <c r="K2161">
        <v>44.378185000000002</v>
      </c>
      <c r="L2161">
        <v>-68.250243999999995</v>
      </c>
      <c r="M2161">
        <v>80.150000000000006</v>
      </c>
      <c r="N2161">
        <v>10000</v>
      </c>
      <c r="O2161">
        <v>62.01</v>
      </c>
      <c r="P2161">
        <v>81.34</v>
      </c>
      <c r="Q2161">
        <v>76.3</v>
      </c>
      <c r="R2161">
        <v>85.68</v>
      </c>
      <c r="S2161">
        <v>1017</v>
      </c>
      <c r="V2161">
        <v>54</v>
      </c>
      <c r="W2161">
        <v>4</v>
      </c>
      <c r="X2161">
        <v>315</v>
      </c>
      <c r="Y2161">
        <v>0</v>
      </c>
      <c r="AD2161">
        <v>20</v>
      </c>
      <c r="AE2161">
        <v>801</v>
      </c>
      <c r="AF2161" t="s">
        <v>39</v>
      </c>
      <c r="AG2161" t="s">
        <v>116</v>
      </c>
      <c r="AH2161" t="s">
        <v>117</v>
      </c>
    </row>
    <row r="2162" spans="1:34" x14ac:dyDescent="0.2">
      <c r="A2162">
        <v>1595617200</v>
      </c>
      <c r="B2162" t="s">
        <v>2140</v>
      </c>
      <c r="C2162" t="s">
        <v>34</v>
      </c>
      <c r="D2162" t="s">
        <v>56</v>
      </c>
      <c r="E2162" t="s">
        <v>645</v>
      </c>
      <c r="F2162" s="1">
        <v>44036</v>
      </c>
      <c r="G2162" s="1" t="str">
        <f t="shared" si="33"/>
        <v>Fri</v>
      </c>
      <c r="H2162" s="1" t="s">
        <v>88</v>
      </c>
      <c r="I2162">
        <v>-14400</v>
      </c>
      <c r="J2162" t="s">
        <v>38</v>
      </c>
      <c r="K2162">
        <v>44.378185000000002</v>
      </c>
      <c r="L2162">
        <v>-68.250243999999995</v>
      </c>
      <c r="M2162">
        <v>80.760000000000005</v>
      </c>
      <c r="N2162">
        <v>10000</v>
      </c>
      <c r="O2162">
        <v>59.85</v>
      </c>
      <c r="P2162">
        <v>81.39</v>
      </c>
      <c r="Q2162">
        <v>76.48</v>
      </c>
      <c r="R2162">
        <v>85.68</v>
      </c>
      <c r="S2162">
        <v>1017</v>
      </c>
      <c r="V2162">
        <v>49</v>
      </c>
      <c r="W2162">
        <v>7</v>
      </c>
      <c r="X2162">
        <v>317</v>
      </c>
      <c r="Y2162">
        <v>0</v>
      </c>
      <c r="AD2162">
        <v>1</v>
      </c>
      <c r="AE2162">
        <v>800</v>
      </c>
      <c r="AF2162" t="s">
        <v>119</v>
      </c>
      <c r="AG2162" t="s">
        <v>120</v>
      </c>
      <c r="AH2162" t="s">
        <v>121</v>
      </c>
    </row>
    <row r="2163" spans="1:34" x14ac:dyDescent="0.2">
      <c r="A2163">
        <v>1595620800</v>
      </c>
      <c r="B2163" t="s">
        <v>2141</v>
      </c>
      <c r="C2163" t="s">
        <v>34</v>
      </c>
      <c r="D2163" t="s">
        <v>56</v>
      </c>
      <c r="E2163" t="s">
        <v>645</v>
      </c>
      <c r="F2163" s="1">
        <v>44036</v>
      </c>
      <c r="G2163" s="1" t="str">
        <f t="shared" si="33"/>
        <v>Fri</v>
      </c>
      <c r="H2163" s="1" t="s">
        <v>90</v>
      </c>
      <c r="I2163">
        <v>-14400</v>
      </c>
      <c r="J2163" t="s">
        <v>38</v>
      </c>
      <c r="K2163">
        <v>44.378185000000002</v>
      </c>
      <c r="L2163">
        <v>-68.250243999999995</v>
      </c>
      <c r="M2163">
        <v>81.72</v>
      </c>
      <c r="N2163">
        <v>10000</v>
      </c>
      <c r="O2163">
        <v>60.13</v>
      </c>
      <c r="P2163">
        <v>82.18</v>
      </c>
      <c r="Q2163">
        <v>77.16</v>
      </c>
      <c r="R2163">
        <v>84.61</v>
      </c>
      <c r="S2163">
        <v>1017</v>
      </c>
      <c r="V2163">
        <v>48</v>
      </c>
      <c r="W2163">
        <v>4</v>
      </c>
      <c r="X2163">
        <v>254</v>
      </c>
      <c r="Y2163">
        <v>0</v>
      </c>
      <c r="AD2163">
        <v>20</v>
      </c>
      <c r="AE2163">
        <v>801</v>
      </c>
      <c r="AF2163" t="s">
        <v>39</v>
      </c>
      <c r="AG2163" t="s">
        <v>116</v>
      </c>
      <c r="AH2163" t="s">
        <v>117</v>
      </c>
    </row>
    <row r="2164" spans="1:34" x14ac:dyDescent="0.2">
      <c r="A2164">
        <v>1595624400</v>
      </c>
      <c r="B2164" t="s">
        <v>2142</v>
      </c>
      <c r="C2164" t="s">
        <v>34</v>
      </c>
      <c r="D2164" t="s">
        <v>56</v>
      </c>
      <c r="E2164" t="s">
        <v>645</v>
      </c>
      <c r="F2164" s="1">
        <v>44036</v>
      </c>
      <c r="G2164" s="1" t="str">
        <f t="shared" si="33"/>
        <v>Fri</v>
      </c>
      <c r="H2164" s="1" t="s">
        <v>92</v>
      </c>
      <c r="I2164">
        <v>-14400</v>
      </c>
      <c r="J2164" t="s">
        <v>38</v>
      </c>
      <c r="K2164">
        <v>44.378185000000002</v>
      </c>
      <c r="L2164">
        <v>-68.250243999999995</v>
      </c>
      <c r="M2164">
        <v>80.510000000000005</v>
      </c>
      <c r="N2164">
        <v>10000</v>
      </c>
      <c r="O2164">
        <v>61.29</v>
      </c>
      <c r="P2164">
        <v>81.48</v>
      </c>
      <c r="Q2164">
        <v>78.150000000000006</v>
      </c>
      <c r="R2164">
        <v>86.68</v>
      </c>
      <c r="S2164">
        <v>1017</v>
      </c>
      <c r="V2164">
        <v>52</v>
      </c>
      <c r="W2164">
        <v>3</v>
      </c>
      <c r="X2164">
        <v>233</v>
      </c>
      <c r="Y2164">
        <v>0</v>
      </c>
      <c r="AD2164">
        <v>20</v>
      </c>
      <c r="AE2164">
        <v>801</v>
      </c>
      <c r="AF2164" t="s">
        <v>39</v>
      </c>
      <c r="AG2164" t="s">
        <v>116</v>
      </c>
      <c r="AH2164" t="s">
        <v>117</v>
      </c>
    </row>
    <row r="2165" spans="1:34" x14ac:dyDescent="0.2">
      <c r="A2165">
        <v>1595628000</v>
      </c>
      <c r="B2165" t="s">
        <v>2143</v>
      </c>
      <c r="C2165" t="s">
        <v>34</v>
      </c>
      <c r="D2165" t="s">
        <v>56</v>
      </c>
      <c r="E2165" t="s">
        <v>645</v>
      </c>
      <c r="F2165" s="1">
        <v>44036</v>
      </c>
      <c r="G2165" s="1" t="str">
        <f t="shared" si="33"/>
        <v>Fri</v>
      </c>
      <c r="H2165" s="1" t="s">
        <v>94</v>
      </c>
      <c r="I2165">
        <v>-14400</v>
      </c>
      <c r="J2165" t="s">
        <v>38</v>
      </c>
      <c r="K2165">
        <v>44.378185000000002</v>
      </c>
      <c r="L2165">
        <v>-68.250243999999995</v>
      </c>
      <c r="M2165">
        <v>79.86</v>
      </c>
      <c r="N2165">
        <v>10000</v>
      </c>
      <c r="O2165">
        <v>60.67</v>
      </c>
      <c r="P2165">
        <v>79.86</v>
      </c>
      <c r="Q2165">
        <v>73.08</v>
      </c>
      <c r="R2165">
        <v>84.69</v>
      </c>
      <c r="S2165">
        <v>1016</v>
      </c>
      <c r="V2165">
        <v>52</v>
      </c>
      <c r="W2165">
        <v>4</v>
      </c>
      <c r="X2165">
        <v>270</v>
      </c>
      <c r="Y2165">
        <v>0</v>
      </c>
      <c r="AD2165">
        <v>1</v>
      </c>
      <c r="AE2165">
        <v>800</v>
      </c>
      <c r="AF2165" t="s">
        <v>119</v>
      </c>
      <c r="AG2165" t="s">
        <v>120</v>
      </c>
      <c r="AH2165" t="s">
        <v>121</v>
      </c>
    </row>
    <row r="2166" spans="1:34" x14ac:dyDescent="0.2">
      <c r="A2166">
        <v>1595631600</v>
      </c>
      <c r="B2166" t="s">
        <v>2144</v>
      </c>
      <c r="C2166" t="s">
        <v>34</v>
      </c>
      <c r="D2166" t="s">
        <v>56</v>
      </c>
      <c r="E2166" t="s">
        <v>645</v>
      </c>
      <c r="F2166" s="1">
        <v>44036</v>
      </c>
      <c r="G2166" s="1" t="str">
        <f t="shared" si="33"/>
        <v>Fri</v>
      </c>
      <c r="H2166" s="1" t="s">
        <v>96</v>
      </c>
      <c r="I2166">
        <v>-14400</v>
      </c>
      <c r="J2166" t="s">
        <v>38</v>
      </c>
      <c r="K2166">
        <v>44.378185000000002</v>
      </c>
      <c r="L2166">
        <v>-68.250243999999995</v>
      </c>
      <c r="M2166">
        <v>77.400000000000006</v>
      </c>
      <c r="N2166">
        <v>10000</v>
      </c>
      <c r="O2166">
        <v>61.47</v>
      </c>
      <c r="P2166">
        <v>77.56</v>
      </c>
      <c r="Q2166">
        <v>71.08</v>
      </c>
      <c r="R2166">
        <v>81.680000000000007</v>
      </c>
      <c r="S2166">
        <v>1016</v>
      </c>
      <c r="V2166">
        <v>58</v>
      </c>
      <c r="W2166">
        <v>4</v>
      </c>
      <c r="X2166">
        <v>245</v>
      </c>
      <c r="Y2166">
        <v>0</v>
      </c>
      <c r="AD2166">
        <v>1</v>
      </c>
      <c r="AE2166">
        <v>800</v>
      </c>
      <c r="AF2166" t="s">
        <v>119</v>
      </c>
      <c r="AG2166" t="s">
        <v>120</v>
      </c>
      <c r="AH2166" t="s">
        <v>121</v>
      </c>
    </row>
    <row r="2167" spans="1:34" x14ac:dyDescent="0.2">
      <c r="A2167">
        <v>1595635200</v>
      </c>
      <c r="B2167" t="s">
        <v>2145</v>
      </c>
      <c r="C2167" t="s">
        <v>34</v>
      </c>
      <c r="D2167" t="s">
        <v>56</v>
      </c>
      <c r="E2167" t="s">
        <v>670</v>
      </c>
      <c r="F2167" s="1">
        <v>44037</v>
      </c>
      <c r="G2167" s="1" t="str">
        <f t="shared" si="33"/>
        <v>Sat</v>
      </c>
      <c r="H2167" s="1" t="s">
        <v>37</v>
      </c>
      <c r="I2167">
        <v>-14400</v>
      </c>
      <c r="J2167" t="s">
        <v>38</v>
      </c>
      <c r="K2167">
        <v>44.378185000000002</v>
      </c>
      <c r="L2167">
        <v>-68.250243999999995</v>
      </c>
      <c r="M2167">
        <v>72.25</v>
      </c>
      <c r="N2167">
        <v>10000</v>
      </c>
      <c r="O2167">
        <v>61.11</v>
      </c>
      <c r="P2167">
        <v>72.37</v>
      </c>
      <c r="Q2167">
        <v>69.08</v>
      </c>
      <c r="R2167">
        <v>74.680000000000007</v>
      </c>
      <c r="S2167">
        <v>1017</v>
      </c>
      <c r="V2167">
        <v>68</v>
      </c>
      <c r="W2167">
        <v>5.82</v>
      </c>
      <c r="X2167">
        <v>220</v>
      </c>
      <c r="AD2167">
        <v>1</v>
      </c>
      <c r="AE2167">
        <v>800</v>
      </c>
      <c r="AF2167" t="s">
        <v>119</v>
      </c>
      <c r="AG2167" t="s">
        <v>120</v>
      </c>
      <c r="AH2167" t="s">
        <v>121</v>
      </c>
    </row>
    <row r="2168" spans="1:34" x14ac:dyDescent="0.2">
      <c r="A2168">
        <v>1595638800</v>
      </c>
      <c r="B2168" t="s">
        <v>2146</v>
      </c>
      <c r="C2168" t="s">
        <v>34</v>
      </c>
      <c r="D2168" t="s">
        <v>56</v>
      </c>
      <c r="E2168" t="s">
        <v>670</v>
      </c>
      <c r="F2168" s="1">
        <v>44037</v>
      </c>
      <c r="G2168" s="1" t="str">
        <f t="shared" si="33"/>
        <v>Sat</v>
      </c>
      <c r="H2168" s="1" t="s">
        <v>36</v>
      </c>
      <c r="I2168">
        <v>-14400</v>
      </c>
      <c r="J2168" t="s">
        <v>38</v>
      </c>
      <c r="K2168">
        <v>44.378185000000002</v>
      </c>
      <c r="L2168">
        <v>-68.250243999999995</v>
      </c>
      <c r="M2168">
        <v>68.63</v>
      </c>
      <c r="N2168">
        <v>10000</v>
      </c>
      <c r="O2168">
        <v>61.14</v>
      </c>
      <c r="P2168">
        <v>68.81</v>
      </c>
      <c r="Q2168">
        <v>66.180000000000007</v>
      </c>
      <c r="R2168">
        <v>72.09</v>
      </c>
      <c r="S2168">
        <v>1017</v>
      </c>
      <c r="V2168">
        <v>77</v>
      </c>
      <c r="W2168">
        <v>5.82</v>
      </c>
      <c r="X2168">
        <v>210</v>
      </c>
      <c r="AD2168">
        <v>1</v>
      </c>
      <c r="AE2168">
        <v>800</v>
      </c>
      <c r="AF2168" t="s">
        <v>119</v>
      </c>
      <c r="AG2168" t="s">
        <v>120</v>
      </c>
      <c r="AH2168" t="s">
        <v>133</v>
      </c>
    </row>
    <row r="2169" spans="1:34" x14ac:dyDescent="0.2">
      <c r="A2169">
        <v>1595642400</v>
      </c>
      <c r="B2169" t="s">
        <v>2147</v>
      </c>
      <c r="C2169" t="s">
        <v>34</v>
      </c>
      <c r="D2169" t="s">
        <v>56</v>
      </c>
      <c r="E2169" t="s">
        <v>670</v>
      </c>
      <c r="F2169" s="1">
        <v>44037</v>
      </c>
      <c r="G2169" s="1" t="str">
        <f t="shared" si="33"/>
        <v>Sat</v>
      </c>
      <c r="H2169" s="1" t="s">
        <v>46</v>
      </c>
      <c r="I2169">
        <v>-14400</v>
      </c>
      <c r="J2169" t="s">
        <v>38</v>
      </c>
      <c r="K2169">
        <v>44.378185000000002</v>
      </c>
      <c r="L2169">
        <v>-68.250243999999995</v>
      </c>
      <c r="M2169">
        <v>66.63</v>
      </c>
      <c r="N2169">
        <v>10000</v>
      </c>
      <c r="O2169">
        <v>60.96</v>
      </c>
      <c r="P2169">
        <v>66.849999999999994</v>
      </c>
      <c r="Q2169">
        <v>64.31</v>
      </c>
      <c r="R2169">
        <v>71.099999999999994</v>
      </c>
      <c r="S2169">
        <v>1018</v>
      </c>
      <c r="V2169">
        <v>82</v>
      </c>
      <c r="W2169">
        <v>3.36</v>
      </c>
      <c r="X2169">
        <v>210</v>
      </c>
      <c r="AD2169">
        <v>1</v>
      </c>
      <c r="AE2169">
        <v>800</v>
      </c>
      <c r="AF2169" t="s">
        <v>119</v>
      </c>
      <c r="AG2169" t="s">
        <v>120</v>
      </c>
      <c r="AH2169" t="s">
        <v>133</v>
      </c>
    </row>
    <row r="2170" spans="1:34" x14ac:dyDescent="0.2">
      <c r="A2170">
        <v>1595646000</v>
      </c>
      <c r="B2170" t="s">
        <v>2148</v>
      </c>
      <c r="C2170" t="s">
        <v>34</v>
      </c>
      <c r="D2170" t="s">
        <v>56</v>
      </c>
      <c r="E2170" t="s">
        <v>670</v>
      </c>
      <c r="F2170" s="1">
        <v>44037</v>
      </c>
      <c r="G2170" s="1" t="str">
        <f t="shared" si="33"/>
        <v>Sat</v>
      </c>
      <c r="H2170" s="1" t="s">
        <v>49</v>
      </c>
      <c r="I2170">
        <v>-14400</v>
      </c>
      <c r="J2170" t="s">
        <v>38</v>
      </c>
      <c r="K2170">
        <v>44.378185000000002</v>
      </c>
      <c r="L2170">
        <v>-68.250243999999995</v>
      </c>
      <c r="M2170">
        <v>65.569999999999993</v>
      </c>
      <c r="N2170">
        <v>10000</v>
      </c>
      <c r="O2170">
        <v>61.27</v>
      </c>
      <c r="P2170">
        <v>65.88</v>
      </c>
      <c r="Q2170">
        <v>62.31</v>
      </c>
      <c r="R2170">
        <v>70.09</v>
      </c>
      <c r="S2170">
        <v>1018</v>
      </c>
      <c r="V2170">
        <v>86</v>
      </c>
      <c r="W2170">
        <v>4.7</v>
      </c>
      <c r="X2170">
        <v>210</v>
      </c>
      <c r="AD2170">
        <v>1</v>
      </c>
      <c r="AE2170">
        <v>800</v>
      </c>
      <c r="AF2170" t="s">
        <v>119</v>
      </c>
      <c r="AG2170" t="s">
        <v>120</v>
      </c>
      <c r="AH2170" t="s">
        <v>133</v>
      </c>
    </row>
    <row r="2171" spans="1:34" x14ac:dyDescent="0.2">
      <c r="A2171">
        <v>1595649600</v>
      </c>
      <c r="B2171" t="s">
        <v>2149</v>
      </c>
      <c r="C2171" t="s">
        <v>34</v>
      </c>
      <c r="D2171" t="s">
        <v>56</v>
      </c>
      <c r="E2171" t="s">
        <v>670</v>
      </c>
      <c r="F2171" s="1">
        <v>44037</v>
      </c>
      <c r="G2171" s="1" t="str">
        <f t="shared" si="33"/>
        <v>Sat</v>
      </c>
      <c r="H2171" s="1" t="s">
        <v>51</v>
      </c>
      <c r="I2171">
        <v>-14400</v>
      </c>
      <c r="J2171" t="s">
        <v>38</v>
      </c>
      <c r="K2171">
        <v>44.378185000000002</v>
      </c>
      <c r="L2171">
        <v>-68.250243999999995</v>
      </c>
      <c r="M2171">
        <v>64.260000000000005</v>
      </c>
      <c r="N2171">
        <v>10000</v>
      </c>
      <c r="O2171">
        <v>60.94</v>
      </c>
      <c r="P2171">
        <v>64.56</v>
      </c>
      <c r="Q2171">
        <v>60.31</v>
      </c>
      <c r="R2171">
        <v>70.09</v>
      </c>
      <c r="S2171">
        <v>1018</v>
      </c>
      <c r="V2171">
        <v>89</v>
      </c>
      <c r="W2171">
        <v>0</v>
      </c>
      <c r="X2171">
        <v>0</v>
      </c>
      <c r="AD2171">
        <v>1</v>
      </c>
      <c r="AE2171">
        <v>800</v>
      </c>
      <c r="AF2171" t="s">
        <v>119</v>
      </c>
      <c r="AG2171" t="s">
        <v>120</v>
      </c>
      <c r="AH2171" t="s">
        <v>133</v>
      </c>
    </row>
    <row r="2172" spans="1:34" x14ac:dyDescent="0.2">
      <c r="A2172">
        <v>1595653200</v>
      </c>
      <c r="B2172" t="s">
        <v>2150</v>
      </c>
      <c r="C2172" t="s">
        <v>34</v>
      </c>
      <c r="D2172" t="s">
        <v>56</v>
      </c>
      <c r="E2172" t="s">
        <v>670</v>
      </c>
      <c r="F2172" s="1">
        <v>44037</v>
      </c>
      <c r="G2172" s="1" t="str">
        <f t="shared" si="33"/>
        <v>Sat</v>
      </c>
      <c r="H2172" s="1" t="s">
        <v>35</v>
      </c>
      <c r="I2172">
        <v>-14400</v>
      </c>
      <c r="J2172" t="s">
        <v>38</v>
      </c>
      <c r="K2172">
        <v>44.378185000000002</v>
      </c>
      <c r="L2172">
        <v>-68.250243999999995</v>
      </c>
      <c r="M2172">
        <v>63.82</v>
      </c>
      <c r="N2172">
        <v>10000</v>
      </c>
      <c r="O2172">
        <v>61.14</v>
      </c>
      <c r="P2172">
        <v>64.180000000000007</v>
      </c>
      <c r="Q2172">
        <v>59.32</v>
      </c>
      <c r="R2172">
        <v>69.459999999999994</v>
      </c>
      <c r="S2172">
        <v>1018</v>
      </c>
      <c r="V2172">
        <v>91</v>
      </c>
      <c r="W2172">
        <v>3.36</v>
      </c>
      <c r="X2172">
        <v>330</v>
      </c>
      <c r="Y2172">
        <v>0</v>
      </c>
      <c r="AD2172">
        <v>40</v>
      </c>
      <c r="AE2172">
        <v>802</v>
      </c>
      <c r="AF2172" t="s">
        <v>39</v>
      </c>
      <c r="AG2172" t="s">
        <v>43</v>
      </c>
      <c r="AH2172" t="s">
        <v>44</v>
      </c>
    </row>
    <row r="2173" spans="1:34" x14ac:dyDescent="0.2">
      <c r="A2173">
        <v>1595656800</v>
      </c>
      <c r="B2173" t="s">
        <v>2151</v>
      </c>
      <c r="C2173" t="s">
        <v>34</v>
      </c>
      <c r="D2173" t="s">
        <v>56</v>
      </c>
      <c r="E2173" t="s">
        <v>670</v>
      </c>
      <c r="F2173" s="1">
        <v>44037</v>
      </c>
      <c r="G2173" s="1" t="str">
        <f t="shared" si="33"/>
        <v>Sat</v>
      </c>
      <c r="H2173" s="1" t="s">
        <v>54</v>
      </c>
      <c r="I2173">
        <v>-14400</v>
      </c>
      <c r="J2173" t="s">
        <v>38</v>
      </c>
      <c r="K2173">
        <v>44.378185000000002</v>
      </c>
      <c r="L2173">
        <v>-68.250243999999995</v>
      </c>
      <c r="M2173">
        <v>63.27</v>
      </c>
      <c r="N2173">
        <v>10000</v>
      </c>
      <c r="O2173">
        <v>61.52</v>
      </c>
      <c r="P2173">
        <v>63.72</v>
      </c>
      <c r="Q2173">
        <v>59.61</v>
      </c>
      <c r="R2173">
        <v>68.02</v>
      </c>
      <c r="S2173">
        <v>1018</v>
      </c>
      <c r="V2173">
        <v>94</v>
      </c>
      <c r="W2173">
        <v>2.2400000000000002</v>
      </c>
      <c r="X2173">
        <v>290</v>
      </c>
      <c r="Y2173">
        <v>0</v>
      </c>
      <c r="AD2173">
        <v>20</v>
      </c>
      <c r="AE2173">
        <v>801</v>
      </c>
      <c r="AF2173" t="s">
        <v>39</v>
      </c>
      <c r="AG2173" t="s">
        <v>116</v>
      </c>
      <c r="AH2173" t="s">
        <v>186</v>
      </c>
    </row>
    <row r="2174" spans="1:34" x14ac:dyDescent="0.2">
      <c r="A2174">
        <v>1595660400</v>
      </c>
      <c r="B2174" t="s">
        <v>2152</v>
      </c>
      <c r="C2174" t="s">
        <v>34</v>
      </c>
      <c r="D2174" t="s">
        <v>56</v>
      </c>
      <c r="E2174" t="s">
        <v>670</v>
      </c>
      <c r="F2174" s="1">
        <v>44037</v>
      </c>
      <c r="G2174" s="1" t="str">
        <f t="shared" si="33"/>
        <v>Sat</v>
      </c>
      <c r="H2174" s="1" t="s">
        <v>56</v>
      </c>
      <c r="I2174">
        <v>-14400</v>
      </c>
      <c r="J2174" t="s">
        <v>38</v>
      </c>
      <c r="K2174">
        <v>44.378185000000002</v>
      </c>
      <c r="L2174">
        <v>-68.250243999999995</v>
      </c>
      <c r="M2174">
        <v>62.6</v>
      </c>
      <c r="N2174">
        <v>10000</v>
      </c>
      <c r="O2174">
        <v>60.55</v>
      </c>
      <c r="P2174">
        <v>62.92</v>
      </c>
      <c r="Q2174">
        <v>58.32</v>
      </c>
      <c r="R2174">
        <v>68.61</v>
      </c>
      <c r="S2174">
        <v>1018</v>
      </c>
      <c r="V2174">
        <v>93</v>
      </c>
      <c r="W2174">
        <v>2.2400000000000002</v>
      </c>
      <c r="X2174">
        <v>310</v>
      </c>
      <c r="Y2174">
        <v>0</v>
      </c>
      <c r="AD2174">
        <v>1</v>
      </c>
      <c r="AE2174">
        <v>800</v>
      </c>
      <c r="AF2174" t="s">
        <v>119</v>
      </c>
      <c r="AG2174" t="s">
        <v>120</v>
      </c>
      <c r="AH2174" t="s">
        <v>133</v>
      </c>
    </row>
    <row r="2175" spans="1:34" x14ac:dyDescent="0.2">
      <c r="A2175">
        <v>1595664000</v>
      </c>
      <c r="B2175" t="s">
        <v>2153</v>
      </c>
      <c r="C2175" t="s">
        <v>34</v>
      </c>
      <c r="D2175" t="s">
        <v>56</v>
      </c>
      <c r="E2175" t="s">
        <v>670</v>
      </c>
      <c r="F2175" s="1">
        <v>44037</v>
      </c>
      <c r="G2175" s="1" t="str">
        <f t="shared" si="33"/>
        <v>Sat</v>
      </c>
      <c r="H2175" s="1" t="s">
        <v>58</v>
      </c>
      <c r="I2175">
        <v>-14400</v>
      </c>
      <c r="J2175" t="s">
        <v>38</v>
      </c>
      <c r="K2175">
        <v>44.378185000000002</v>
      </c>
      <c r="L2175">
        <v>-68.250243999999995</v>
      </c>
      <c r="M2175">
        <v>62.11</v>
      </c>
      <c r="N2175">
        <v>10000</v>
      </c>
      <c r="O2175">
        <v>60.67</v>
      </c>
      <c r="P2175">
        <v>62.49</v>
      </c>
      <c r="Q2175">
        <v>58.08</v>
      </c>
      <c r="R2175">
        <v>68.2</v>
      </c>
      <c r="S2175">
        <v>1017</v>
      </c>
      <c r="V2175">
        <v>95</v>
      </c>
      <c r="W2175">
        <v>4.7</v>
      </c>
      <c r="X2175">
        <v>350</v>
      </c>
      <c r="Y2175">
        <v>0</v>
      </c>
      <c r="AD2175">
        <v>1</v>
      </c>
      <c r="AE2175">
        <v>800</v>
      </c>
      <c r="AF2175" t="s">
        <v>119</v>
      </c>
      <c r="AG2175" t="s">
        <v>120</v>
      </c>
      <c r="AH2175" t="s">
        <v>133</v>
      </c>
    </row>
    <row r="2176" spans="1:34" x14ac:dyDescent="0.2">
      <c r="A2176">
        <v>1595667600</v>
      </c>
      <c r="B2176" t="s">
        <v>2154</v>
      </c>
      <c r="C2176" t="s">
        <v>34</v>
      </c>
      <c r="D2176" t="s">
        <v>56</v>
      </c>
      <c r="E2176" t="s">
        <v>670</v>
      </c>
      <c r="F2176" s="1">
        <v>44037</v>
      </c>
      <c r="G2176" s="1" t="str">
        <f t="shared" si="33"/>
        <v>Sat</v>
      </c>
      <c r="H2176" s="1" t="s">
        <v>60</v>
      </c>
      <c r="I2176">
        <v>-14400</v>
      </c>
      <c r="J2176" t="s">
        <v>38</v>
      </c>
      <c r="K2176">
        <v>44.378185000000002</v>
      </c>
      <c r="L2176">
        <v>-68.250243999999995</v>
      </c>
      <c r="M2176">
        <v>60.89</v>
      </c>
      <c r="N2176">
        <v>10000</v>
      </c>
      <c r="O2176">
        <v>59.45</v>
      </c>
      <c r="P2176">
        <v>61.14</v>
      </c>
      <c r="Q2176">
        <v>57.31</v>
      </c>
      <c r="R2176">
        <v>67.680000000000007</v>
      </c>
      <c r="S2176">
        <v>1017</v>
      </c>
      <c r="V2176">
        <v>95</v>
      </c>
      <c r="W2176">
        <v>0</v>
      </c>
      <c r="X2176">
        <v>0</v>
      </c>
      <c r="AD2176">
        <v>1</v>
      </c>
      <c r="AE2176">
        <v>800</v>
      </c>
      <c r="AF2176" t="s">
        <v>119</v>
      </c>
      <c r="AG2176" t="s">
        <v>120</v>
      </c>
      <c r="AH2176" t="s">
        <v>133</v>
      </c>
    </row>
    <row r="2177" spans="1:34" x14ac:dyDescent="0.2">
      <c r="A2177">
        <v>1595671200</v>
      </c>
      <c r="B2177" t="s">
        <v>2155</v>
      </c>
      <c r="C2177" t="s">
        <v>34</v>
      </c>
      <c r="D2177" t="s">
        <v>56</v>
      </c>
      <c r="E2177" t="s">
        <v>670</v>
      </c>
      <c r="F2177" s="1">
        <v>44037</v>
      </c>
      <c r="G2177" s="1" t="str">
        <f t="shared" si="33"/>
        <v>Sat</v>
      </c>
      <c r="H2177" s="1" t="s">
        <v>62</v>
      </c>
      <c r="I2177">
        <v>-14400</v>
      </c>
      <c r="J2177" t="s">
        <v>38</v>
      </c>
      <c r="K2177">
        <v>44.378185000000002</v>
      </c>
      <c r="L2177">
        <v>-68.250243999999995</v>
      </c>
      <c r="M2177">
        <v>61.48</v>
      </c>
      <c r="N2177">
        <v>10000</v>
      </c>
      <c r="O2177">
        <v>60.04</v>
      </c>
      <c r="P2177">
        <v>61.79</v>
      </c>
      <c r="Q2177">
        <v>57.31</v>
      </c>
      <c r="R2177">
        <v>67.680000000000007</v>
      </c>
      <c r="S2177">
        <v>1017</v>
      </c>
      <c r="V2177">
        <v>95</v>
      </c>
      <c r="W2177">
        <v>3.36</v>
      </c>
      <c r="X2177">
        <v>50</v>
      </c>
      <c r="Y2177">
        <v>0</v>
      </c>
      <c r="AD2177">
        <v>1</v>
      </c>
      <c r="AE2177">
        <v>800</v>
      </c>
      <c r="AF2177" t="s">
        <v>119</v>
      </c>
      <c r="AG2177" t="s">
        <v>120</v>
      </c>
      <c r="AH2177" t="s">
        <v>121</v>
      </c>
    </row>
    <row r="2178" spans="1:34" x14ac:dyDescent="0.2">
      <c r="A2178">
        <v>1595674800</v>
      </c>
      <c r="B2178" t="s">
        <v>2156</v>
      </c>
      <c r="C2178" t="s">
        <v>34</v>
      </c>
      <c r="D2178" t="s">
        <v>56</v>
      </c>
      <c r="E2178" t="s">
        <v>670</v>
      </c>
      <c r="F2178" s="1">
        <v>44037</v>
      </c>
      <c r="G2178" s="1" t="str">
        <f t="shared" si="33"/>
        <v>Sat</v>
      </c>
      <c r="H2178" s="1" t="s">
        <v>67</v>
      </c>
      <c r="I2178">
        <v>-14400</v>
      </c>
      <c r="J2178" t="s">
        <v>38</v>
      </c>
      <c r="K2178">
        <v>44.378185000000002</v>
      </c>
      <c r="L2178">
        <v>-68.250243999999995</v>
      </c>
      <c r="M2178">
        <v>66.33</v>
      </c>
      <c r="N2178">
        <v>10000</v>
      </c>
      <c r="O2178">
        <v>62.35</v>
      </c>
      <c r="P2178">
        <v>66.739999999999995</v>
      </c>
      <c r="Q2178">
        <v>60.6</v>
      </c>
      <c r="R2178">
        <v>71.69</v>
      </c>
      <c r="S2178">
        <v>1017</v>
      </c>
      <c r="V2178">
        <v>87</v>
      </c>
      <c r="W2178">
        <v>4</v>
      </c>
      <c r="X2178">
        <v>292</v>
      </c>
      <c r="Y2178">
        <v>0</v>
      </c>
      <c r="AD2178">
        <v>75</v>
      </c>
      <c r="AE2178">
        <v>803</v>
      </c>
      <c r="AF2178" t="s">
        <v>39</v>
      </c>
      <c r="AG2178" t="s">
        <v>40</v>
      </c>
      <c r="AH2178" t="s">
        <v>112</v>
      </c>
    </row>
    <row r="2179" spans="1:34" x14ac:dyDescent="0.2">
      <c r="A2179">
        <v>1595678400</v>
      </c>
      <c r="B2179" t="s">
        <v>2157</v>
      </c>
      <c r="C2179" t="s">
        <v>34</v>
      </c>
      <c r="D2179" t="s">
        <v>56</v>
      </c>
      <c r="E2179" t="s">
        <v>670</v>
      </c>
      <c r="F2179" s="1">
        <v>44037</v>
      </c>
      <c r="G2179" s="1" t="str">
        <f t="shared" ref="G2179:G2242" si="34">TEXT(F2179,"ddd")</f>
        <v>Sat</v>
      </c>
      <c r="H2179" s="1" t="s">
        <v>72</v>
      </c>
      <c r="I2179">
        <v>-14400</v>
      </c>
      <c r="J2179" t="s">
        <v>38</v>
      </c>
      <c r="K2179">
        <v>44.378185000000002</v>
      </c>
      <c r="L2179">
        <v>-68.250243999999995</v>
      </c>
      <c r="M2179">
        <v>70.63</v>
      </c>
      <c r="N2179">
        <v>10000</v>
      </c>
      <c r="O2179">
        <v>63.81</v>
      </c>
      <c r="P2179">
        <v>71.099999999999994</v>
      </c>
      <c r="Q2179">
        <v>65.61</v>
      </c>
      <c r="R2179">
        <v>75.69</v>
      </c>
      <c r="S2179">
        <v>1017</v>
      </c>
      <c r="V2179">
        <v>79</v>
      </c>
      <c r="W2179">
        <v>5.99</v>
      </c>
      <c r="X2179">
        <v>292</v>
      </c>
      <c r="Y2179">
        <v>0</v>
      </c>
      <c r="AD2179">
        <v>20</v>
      </c>
      <c r="AE2179">
        <v>801</v>
      </c>
      <c r="AF2179" t="s">
        <v>39</v>
      </c>
      <c r="AG2179" t="s">
        <v>116</v>
      </c>
      <c r="AH2179" t="s">
        <v>117</v>
      </c>
    </row>
    <row r="2180" spans="1:34" x14ac:dyDescent="0.2">
      <c r="A2180">
        <v>1595682000</v>
      </c>
      <c r="B2180" t="s">
        <v>2158</v>
      </c>
      <c r="C2180" t="s">
        <v>34</v>
      </c>
      <c r="D2180" t="s">
        <v>56</v>
      </c>
      <c r="E2180" t="s">
        <v>670</v>
      </c>
      <c r="F2180" s="1">
        <v>44037</v>
      </c>
      <c r="G2180" s="1" t="str">
        <f t="shared" si="34"/>
        <v>Sat</v>
      </c>
      <c r="H2180" s="1" t="s">
        <v>75</v>
      </c>
      <c r="I2180">
        <v>-14400</v>
      </c>
      <c r="J2180" t="s">
        <v>38</v>
      </c>
      <c r="K2180">
        <v>44.378185000000002</v>
      </c>
      <c r="L2180">
        <v>-68.250243999999995</v>
      </c>
      <c r="M2180">
        <v>74.459999999999994</v>
      </c>
      <c r="N2180">
        <v>10000</v>
      </c>
      <c r="O2180">
        <v>64.45</v>
      </c>
      <c r="P2180">
        <v>74.95</v>
      </c>
      <c r="Q2180">
        <v>71.17</v>
      </c>
      <c r="R2180">
        <v>77.61</v>
      </c>
      <c r="S2180">
        <v>1017</v>
      </c>
      <c r="V2180">
        <v>71</v>
      </c>
      <c r="W2180">
        <v>4.7</v>
      </c>
      <c r="X2180">
        <v>350</v>
      </c>
      <c r="Y2180">
        <v>0</v>
      </c>
      <c r="AD2180">
        <v>1</v>
      </c>
      <c r="AE2180">
        <v>800</v>
      </c>
      <c r="AF2180" t="s">
        <v>119</v>
      </c>
      <c r="AG2180" t="s">
        <v>120</v>
      </c>
      <c r="AH2180" t="s">
        <v>121</v>
      </c>
    </row>
    <row r="2181" spans="1:34" x14ac:dyDescent="0.2">
      <c r="A2181">
        <v>1595685600</v>
      </c>
      <c r="B2181" t="s">
        <v>2159</v>
      </c>
      <c r="C2181" t="s">
        <v>34</v>
      </c>
      <c r="D2181" t="s">
        <v>56</v>
      </c>
      <c r="E2181" t="s">
        <v>670</v>
      </c>
      <c r="F2181" s="1">
        <v>44037</v>
      </c>
      <c r="G2181" s="1" t="str">
        <f t="shared" si="34"/>
        <v>Sat</v>
      </c>
      <c r="H2181" s="1" t="s">
        <v>77</v>
      </c>
      <c r="I2181">
        <v>-14400</v>
      </c>
      <c r="J2181" t="s">
        <v>38</v>
      </c>
      <c r="K2181">
        <v>44.378185000000002</v>
      </c>
      <c r="L2181">
        <v>-68.250243999999995</v>
      </c>
      <c r="M2181">
        <v>78.42</v>
      </c>
      <c r="N2181">
        <v>10000</v>
      </c>
      <c r="O2181">
        <v>63.39</v>
      </c>
      <c r="P2181">
        <v>78.78</v>
      </c>
      <c r="Q2181">
        <v>71.62</v>
      </c>
      <c r="R2181">
        <v>82.69</v>
      </c>
      <c r="S2181">
        <v>1017</v>
      </c>
      <c r="V2181">
        <v>60</v>
      </c>
      <c r="W2181">
        <v>4</v>
      </c>
      <c r="X2181">
        <v>42</v>
      </c>
      <c r="Y2181">
        <v>0</v>
      </c>
      <c r="AD2181">
        <v>1</v>
      </c>
      <c r="AE2181">
        <v>800</v>
      </c>
      <c r="AF2181" t="s">
        <v>119</v>
      </c>
      <c r="AG2181" t="s">
        <v>120</v>
      </c>
      <c r="AH2181" t="s">
        <v>121</v>
      </c>
    </row>
    <row r="2182" spans="1:34" x14ac:dyDescent="0.2">
      <c r="A2182">
        <v>1595689200</v>
      </c>
      <c r="B2182" t="s">
        <v>2160</v>
      </c>
      <c r="C2182" t="s">
        <v>34</v>
      </c>
      <c r="D2182" t="s">
        <v>56</v>
      </c>
      <c r="E2182" t="s">
        <v>670</v>
      </c>
      <c r="F2182" s="1">
        <v>44037</v>
      </c>
      <c r="G2182" s="1" t="str">
        <f t="shared" si="34"/>
        <v>Sat</v>
      </c>
      <c r="H2182" s="1" t="s">
        <v>79</v>
      </c>
      <c r="I2182">
        <v>-14400</v>
      </c>
      <c r="J2182" t="s">
        <v>38</v>
      </c>
      <c r="K2182">
        <v>44.378185000000002</v>
      </c>
      <c r="L2182">
        <v>-68.250243999999995</v>
      </c>
      <c r="M2182">
        <v>80.78</v>
      </c>
      <c r="N2182">
        <v>10000</v>
      </c>
      <c r="O2182">
        <v>60.98</v>
      </c>
      <c r="P2182">
        <v>81.64</v>
      </c>
      <c r="Q2182">
        <v>74.86</v>
      </c>
      <c r="R2182">
        <v>86.68</v>
      </c>
      <c r="S2182">
        <v>1017</v>
      </c>
      <c r="V2182">
        <v>51</v>
      </c>
      <c r="W2182">
        <v>8.99</v>
      </c>
      <c r="X2182">
        <v>287</v>
      </c>
      <c r="Y2182">
        <v>0</v>
      </c>
      <c r="AD2182">
        <v>1</v>
      </c>
      <c r="AE2182">
        <v>800</v>
      </c>
      <c r="AF2182" t="s">
        <v>119</v>
      </c>
      <c r="AG2182" t="s">
        <v>120</v>
      </c>
      <c r="AH2182" t="s">
        <v>121</v>
      </c>
    </row>
    <row r="2183" spans="1:34" x14ac:dyDescent="0.2">
      <c r="A2183">
        <v>1595692800</v>
      </c>
      <c r="B2183" t="s">
        <v>2161</v>
      </c>
      <c r="C2183" t="s">
        <v>34</v>
      </c>
      <c r="D2183" t="s">
        <v>56</v>
      </c>
      <c r="E2183" t="s">
        <v>670</v>
      </c>
      <c r="F2183" s="1">
        <v>44037</v>
      </c>
      <c r="G2183" s="1" t="str">
        <f t="shared" si="34"/>
        <v>Sat</v>
      </c>
      <c r="H2183" s="1" t="s">
        <v>81</v>
      </c>
      <c r="I2183">
        <v>-14400</v>
      </c>
      <c r="J2183" t="s">
        <v>38</v>
      </c>
      <c r="K2183">
        <v>44.378185000000002</v>
      </c>
      <c r="L2183">
        <v>-68.250243999999995</v>
      </c>
      <c r="M2183">
        <v>83.21</v>
      </c>
      <c r="N2183">
        <v>10000</v>
      </c>
      <c r="O2183">
        <v>60.3</v>
      </c>
      <c r="P2183">
        <v>83.44</v>
      </c>
      <c r="Q2183">
        <v>79.39</v>
      </c>
      <c r="R2183">
        <v>87.69</v>
      </c>
      <c r="S2183">
        <v>1016</v>
      </c>
      <c r="V2183">
        <v>46</v>
      </c>
      <c r="W2183">
        <v>4</v>
      </c>
      <c r="X2183">
        <v>304</v>
      </c>
      <c r="Y2183">
        <v>0</v>
      </c>
      <c r="AD2183">
        <v>1</v>
      </c>
      <c r="AE2183">
        <v>800</v>
      </c>
      <c r="AF2183" t="s">
        <v>119</v>
      </c>
      <c r="AG2183" t="s">
        <v>120</v>
      </c>
      <c r="AH2183" t="s">
        <v>121</v>
      </c>
    </row>
    <row r="2184" spans="1:34" x14ac:dyDescent="0.2">
      <c r="A2184">
        <v>1595696400</v>
      </c>
      <c r="B2184" t="s">
        <v>2162</v>
      </c>
      <c r="C2184" t="s">
        <v>34</v>
      </c>
      <c r="D2184" t="s">
        <v>56</v>
      </c>
      <c r="E2184" t="s">
        <v>670</v>
      </c>
      <c r="F2184" s="1">
        <v>44037</v>
      </c>
      <c r="G2184" s="1" t="str">
        <f t="shared" si="34"/>
        <v>Sat</v>
      </c>
      <c r="H2184" s="1" t="s">
        <v>83</v>
      </c>
      <c r="I2184">
        <v>-14400</v>
      </c>
      <c r="J2184" t="s">
        <v>38</v>
      </c>
      <c r="K2184">
        <v>44.378185000000002</v>
      </c>
      <c r="L2184">
        <v>-68.250243999999995</v>
      </c>
      <c r="M2184">
        <v>83.25</v>
      </c>
      <c r="N2184">
        <v>10000</v>
      </c>
      <c r="O2184">
        <v>57.78</v>
      </c>
      <c r="P2184">
        <v>82.85</v>
      </c>
      <c r="Q2184">
        <v>76.12</v>
      </c>
      <c r="R2184">
        <v>88.68</v>
      </c>
      <c r="S2184">
        <v>1016</v>
      </c>
      <c r="V2184">
        <v>42</v>
      </c>
      <c r="W2184">
        <v>7</v>
      </c>
      <c r="X2184">
        <v>299</v>
      </c>
      <c r="Y2184">
        <v>0</v>
      </c>
      <c r="AD2184">
        <v>1</v>
      </c>
      <c r="AE2184">
        <v>800</v>
      </c>
      <c r="AF2184" t="s">
        <v>119</v>
      </c>
      <c r="AG2184" t="s">
        <v>120</v>
      </c>
      <c r="AH2184" t="s">
        <v>121</v>
      </c>
    </row>
    <row r="2185" spans="1:34" x14ac:dyDescent="0.2">
      <c r="A2185">
        <v>1595700000</v>
      </c>
      <c r="B2185" t="s">
        <v>2163</v>
      </c>
      <c r="C2185" t="s">
        <v>34</v>
      </c>
      <c r="D2185" t="s">
        <v>56</v>
      </c>
      <c r="E2185" t="s">
        <v>670</v>
      </c>
      <c r="F2185" s="1">
        <v>44037</v>
      </c>
      <c r="G2185" s="1" t="str">
        <f t="shared" si="34"/>
        <v>Sat</v>
      </c>
      <c r="H2185" s="1" t="s">
        <v>86</v>
      </c>
      <c r="I2185">
        <v>-14400</v>
      </c>
      <c r="J2185" t="s">
        <v>38</v>
      </c>
      <c r="K2185">
        <v>44.378185000000002</v>
      </c>
      <c r="L2185">
        <v>-68.250243999999995</v>
      </c>
      <c r="M2185">
        <v>83.39</v>
      </c>
      <c r="N2185">
        <v>10000</v>
      </c>
      <c r="O2185">
        <v>58.57</v>
      </c>
      <c r="P2185">
        <v>83.14</v>
      </c>
      <c r="Q2185">
        <v>76.08</v>
      </c>
      <c r="R2185">
        <v>88.68</v>
      </c>
      <c r="S2185">
        <v>1016</v>
      </c>
      <c r="V2185">
        <v>43</v>
      </c>
      <c r="W2185">
        <v>10</v>
      </c>
      <c r="X2185">
        <v>248</v>
      </c>
      <c r="Y2185">
        <v>0</v>
      </c>
      <c r="AD2185">
        <v>1</v>
      </c>
      <c r="AE2185">
        <v>800</v>
      </c>
      <c r="AF2185" t="s">
        <v>119</v>
      </c>
      <c r="AG2185" t="s">
        <v>120</v>
      </c>
      <c r="AH2185" t="s">
        <v>121</v>
      </c>
    </row>
    <row r="2186" spans="1:34" x14ac:dyDescent="0.2">
      <c r="A2186">
        <v>1595703600</v>
      </c>
      <c r="B2186" t="s">
        <v>2164</v>
      </c>
      <c r="C2186" t="s">
        <v>34</v>
      </c>
      <c r="D2186" t="s">
        <v>56</v>
      </c>
      <c r="E2186" t="s">
        <v>670</v>
      </c>
      <c r="F2186" s="1">
        <v>44037</v>
      </c>
      <c r="G2186" s="1" t="str">
        <f t="shared" si="34"/>
        <v>Sat</v>
      </c>
      <c r="H2186" s="1" t="s">
        <v>88</v>
      </c>
      <c r="I2186">
        <v>-14400</v>
      </c>
      <c r="J2186" t="s">
        <v>38</v>
      </c>
      <c r="K2186">
        <v>44.378185000000002</v>
      </c>
      <c r="L2186">
        <v>-68.250243999999995</v>
      </c>
      <c r="M2186">
        <v>83.35</v>
      </c>
      <c r="N2186">
        <v>10000</v>
      </c>
      <c r="O2186">
        <v>59.81</v>
      </c>
      <c r="P2186">
        <v>83.43</v>
      </c>
      <c r="Q2186">
        <v>75.069999999999993</v>
      </c>
      <c r="R2186">
        <v>90.68</v>
      </c>
      <c r="S2186">
        <v>1015</v>
      </c>
      <c r="V2186">
        <v>45</v>
      </c>
      <c r="W2186">
        <v>14</v>
      </c>
      <c r="X2186">
        <v>259</v>
      </c>
      <c r="Y2186">
        <v>0</v>
      </c>
      <c r="AD2186">
        <v>1</v>
      </c>
      <c r="AE2186">
        <v>800</v>
      </c>
      <c r="AF2186" t="s">
        <v>119</v>
      </c>
      <c r="AG2186" t="s">
        <v>120</v>
      </c>
      <c r="AH2186" t="s">
        <v>121</v>
      </c>
    </row>
    <row r="2187" spans="1:34" x14ac:dyDescent="0.2">
      <c r="A2187">
        <v>1595707200</v>
      </c>
      <c r="B2187" t="s">
        <v>2165</v>
      </c>
      <c r="C2187" t="s">
        <v>34</v>
      </c>
      <c r="D2187" t="s">
        <v>56</v>
      </c>
      <c r="E2187" t="s">
        <v>670</v>
      </c>
      <c r="F2187" s="1">
        <v>44037</v>
      </c>
      <c r="G2187" s="1" t="str">
        <f t="shared" si="34"/>
        <v>Sat</v>
      </c>
      <c r="H2187" s="1" t="s">
        <v>90</v>
      </c>
      <c r="I2187">
        <v>-14400</v>
      </c>
      <c r="J2187" t="s">
        <v>38</v>
      </c>
      <c r="K2187">
        <v>44.378185000000002</v>
      </c>
      <c r="L2187">
        <v>-68.250243999999995</v>
      </c>
      <c r="M2187">
        <v>81.540000000000006</v>
      </c>
      <c r="N2187">
        <v>10000</v>
      </c>
      <c r="O2187">
        <v>61.68</v>
      </c>
      <c r="P2187">
        <v>82.42</v>
      </c>
      <c r="Q2187">
        <v>74.08</v>
      </c>
      <c r="R2187">
        <v>87.1</v>
      </c>
      <c r="S2187">
        <v>1015</v>
      </c>
      <c r="V2187">
        <v>51</v>
      </c>
      <c r="W2187">
        <v>8.01</v>
      </c>
      <c r="X2187">
        <v>235</v>
      </c>
      <c r="Y2187">
        <v>0</v>
      </c>
      <c r="AD2187">
        <v>1</v>
      </c>
      <c r="AE2187">
        <v>800</v>
      </c>
      <c r="AF2187" t="s">
        <v>119</v>
      </c>
      <c r="AG2187" t="s">
        <v>120</v>
      </c>
      <c r="AH2187" t="s">
        <v>121</v>
      </c>
    </row>
    <row r="2188" spans="1:34" x14ac:dyDescent="0.2">
      <c r="A2188">
        <v>1595710800</v>
      </c>
      <c r="B2188" t="s">
        <v>2166</v>
      </c>
      <c r="C2188" t="s">
        <v>34</v>
      </c>
      <c r="D2188" t="s">
        <v>56</v>
      </c>
      <c r="E2188" t="s">
        <v>670</v>
      </c>
      <c r="F2188" s="1">
        <v>44037</v>
      </c>
      <c r="G2188" s="1" t="str">
        <f t="shared" si="34"/>
        <v>Sat</v>
      </c>
      <c r="H2188" s="1" t="s">
        <v>92</v>
      </c>
      <c r="I2188">
        <v>-14400</v>
      </c>
      <c r="J2188" t="s">
        <v>38</v>
      </c>
      <c r="K2188">
        <v>44.378185000000002</v>
      </c>
      <c r="L2188">
        <v>-68.250243999999995</v>
      </c>
      <c r="M2188">
        <v>79.790000000000006</v>
      </c>
      <c r="N2188">
        <v>10000</v>
      </c>
      <c r="O2188">
        <v>60.06</v>
      </c>
      <c r="P2188">
        <v>79.790000000000006</v>
      </c>
      <c r="Q2188">
        <v>72.09</v>
      </c>
      <c r="R2188">
        <v>87.1</v>
      </c>
      <c r="S2188">
        <v>1014</v>
      </c>
      <c r="V2188">
        <v>51</v>
      </c>
      <c r="W2188">
        <v>14</v>
      </c>
      <c r="X2188">
        <v>235</v>
      </c>
      <c r="Y2188">
        <v>0</v>
      </c>
      <c r="AD2188">
        <v>1</v>
      </c>
      <c r="AE2188">
        <v>800</v>
      </c>
      <c r="AF2188" t="s">
        <v>119</v>
      </c>
      <c r="AG2188" t="s">
        <v>120</v>
      </c>
      <c r="AH2188" t="s">
        <v>121</v>
      </c>
    </row>
    <row r="2189" spans="1:34" x14ac:dyDescent="0.2">
      <c r="A2189">
        <v>1595714400</v>
      </c>
      <c r="B2189" t="s">
        <v>2167</v>
      </c>
      <c r="C2189" t="s">
        <v>34</v>
      </c>
      <c r="D2189" t="s">
        <v>56</v>
      </c>
      <c r="E2189" t="s">
        <v>670</v>
      </c>
      <c r="F2189" s="1">
        <v>44037</v>
      </c>
      <c r="G2189" s="1" t="str">
        <f t="shared" si="34"/>
        <v>Sat</v>
      </c>
      <c r="H2189" s="1" t="s">
        <v>94</v>
      </c>
      <c r="I2189">
        <v>-14400</v>
      </c>
      <c r="J2189" t="s">
        <v>38</v>
      </c>
      <c r="K2189">
        <v>44.378185000000002</v>
      </c>
      <c r="L2189">
        <v>-68.250243999999995</v>
      </c>
      <c r="M2189">
        <v>79.3</v>
      </c>
      <c r="N2189">
        <v>10000</v>
      </c>
      <c r="O2189">
        <v>59.63</v>
      </c>
      <c r="P2189">
        <v>79.3</v>
      </c>
      <c r="Q2189">
        <v>74.08</v>
      </c>
      <c r="R2189">
        <v>85.08</v>
      </c>
      <c r="S2189">
        <v>1014</v>
      </c>
      <c r="V2189">
        <v>51</v>
      </c>
      <c r="W2189">
        <v>11.99</v>
      </c>
      <c r="X2189">
        <v>251</v>
      </c>
      <c r="Y2189">
        <v>0</v>
      </c>
      <c r="AD2189">
        <v>1</v>
      </c>
      <c r="AE2189">
        <v>800</v>
      </c>
      <c r="AF2189" t="s">
        <v>119</v>
      </c>
      <c r="AG2189" t="s">
        <v>120</v>
      </c>
      <c r="AH2189" t="s">
        <v>121</v>
      </c>
    </row>
    <row r="2190" spans="1:34" x14ac:dyDescent="0.2">
      <c r="A2190">
        <v>1595718000</v>
      </c>
      <c r="B2190" t="s">
        <v>2168</v>
      </c>
      <c r="C2190" t="s">
        <v>34</v>
      </c>
      <c r="D2190" t="s">
        <v>56</v>
      </c>
      <c r="E2190" t="s">
        <v>670</v>
      </c>
      <c r="F2190" s="1">
        <v>44037</v>
      </c>
      <c r="G2190" s="1" t="str">
        <f t="shared" si="34"/>
        <v>Sat</v>
      </c>
      <c r="H2190" s="1" t="s">
        <v>96</v>
      </c>
      <c r="I2190">
        <v>-14400</v>
      </c>
      <c r="J2190" t="s">
        <v>38</v>
      </c>
      <c r="K2190">
        <v>44.378185000000002</v>
      </c>
      <c r="L2190">
        <v>-68.250243999999995</v>
      </c>
      <c r="M2190">
        <v>76.349999999999994</v>
      </c>
      <c r="N2190">
        <v>10000</v>
      </c>
      <c r="O2190">
        <v>59.52</v>
      </c>
      <c r="P2190">
        <v>76.319999999999993</v>
      </c>
      <c r="Q2190">
        <v>71.08</v>
      </c>
      <c r="R2190">
        <v>79</v>
      </c>
      <c r="S2190">
        <v>1014</v>
      </c>
      <c r="V2190">
        <v>56</v>
      </c>
      <c r="W2190">
        <v>11.99</v>
      </c>
      <c r="X2190">
        <v>242</v>
      </c>
      <c r="Y2190">
        <v>0</v>
      </c>
      <c r="AD2190">
        <v>1</v>
      </c>
      <c r="AE2190">
        <v>800</v>
      </c>
      <c r="AF2190" t="s">
        <v>119</v>
      </c>
      <c r="AG2190" t="s">
        <v>120</v>
      </c>
      <c r="AH2190" t="s">
        <v>121</v>
      </c>
    </row>
    <row r="2191" spans="1:34" x14ac:dyDescent="0.2">
      <c r="A2191">
        <v>1595721600</v>
      </c>
      <c r="B2191" t="s">
        <v>2169</v>
      </c>
      <c r="C2191" t="s">
        <v>34</v>
      </c>
      <c r="D2191" t="s">
        <v>56</v>
      </c>
      <c r="E2191" t="s">
        <v>695</v>
      </c>
      <c r="F2191" s="1">
        <v>44038</v>
      </c>
      <c r="G2191" s="1" t="str">
        <f t="shared" si="34"/>
        <v>Sun</v>
      </c>
      <c r="H2191" s="1" t="s">
        <v>37</v>
      </c>
      <c r="I2191">
        <v>-14400</v>
      </c>
      <c r="J2191" t="s">
        <v>38</v>
      </c>
      <c r="K2191">
        <v>44.378185000000002</v>
      </c>
      <c r="L2191">
        <v>-68.250243999999995</v>
      </c>
      <c r="M2191">
        <v>72.25</v>
      </c>
      <c r="N2191">
        <v>10000</v>
      </c>
      <c r="O2191">
        <v>59.4</v>
      </c>
      <c r="P2191">
        <v>72.180000000000007</v>
      </c>
      <c r="Q2191">
        <v>69.08</v>
      </c>
      <c r="R2191">
        <v>77.09</v>
      </c>
      <c r="S2191">
        <v>1014</v>
      </c>
      <c r="V2191">
        <v>64</v>
      </c>
      <c r="W2191">
        <v>8.0500000000000007</v>
      </c>
      <c r="X2191">
        <v>260</v>
      </c>
      <c r="Y2191">
        <v>0</v>
      </c>
      <c r="AD2191">
        <v>1</v>
      </c>
      <c r="AE2191">
        <v>800</v>
      </c>
      <c r="AF2191" t="s">
        <v>119</v>
      </c>
      <c r="AG2191" t="s">
        <v>120</v>
      </c>
      <c r="AH2191" t="s">
        <v>121</v>
      </c>
    </row>
    <row r="2192" spans="1:34" x14ac:dyDescent="0.2">
      <c r="A2192">
        <v>1595725200</v>
      </c>
      <c r="B2192" t="s">
        <v>2170</v>
      </c>
      <c r="C2192" t="s">
        <v>34</v>
      </c>
      <c r="D2192" t="s">
        <v>56</v>
      </c>
      <c r="E2192" t="s">
        <v>695</v>
      </c>
      <c r="F2192" s="1">
        <v>44038</v>
      </c>
      <c r="G2192" s="1" t="str">
        <f t="shared" si="34"/>
        <v>Sun</v>
      </c>
      <c r="H2192" s="1" t="s">
        <v>36</v>
      </c>
      <c r="I2192">
        <v>-14400</v>
      </c>
      <c r="J2192" t="s">
        <v>38</v>
      </c>
      <c r="K2192">
        <v>44.378185000000002</v>
      </c>
      <c r="L2192">
        <v>-68.250243999999995</v>
      </c>
      <c r="M2192">
        <v>69.400000000000006</v>
      </c>
      <c r="N2192">
        <v>10000</v>
      </c>
      <c r="O2192">
        <v>59.2</v>
      </c>
      <c r="P2192">
        <v>69.33</v>
      </c>
      <c r="Q2192">
        <v>67.150000000000006</v>
      </c>
      <c r="R2192">
        <v>75.38</v>
      </c>
      <c r="S2192">
        <v>1014</v>
      </c>
      <c r="V2192">
        <v>70</v>
      </c>
      <c r="W2192">
        <v>8.0500000000000007</v>
      </c>
      <c r="X2192">
        <v>220</v>
      </c>
      <c r="AD2192">
        <v>1</v>
      </c>
      <c r="AE2192">
        <v>800</v>
      </c>
      <c r="AF2192" t="s">
        <v>119</v>
      </c>
      <c r="AG2192" t="s">
        <v>120</v>
      </c>
      <c r="AH2192" t="s">
        <v>133</v>
      </c>
    </row>
    <row r="2193" spans="1:34" x14ac:dyDescent="0.2">
      <c r="A2193">
        <v>1595728800</v>
      </c>
      <c r="B2193" t="s">
        <v>2171</v>
      </c>
      <c r="C2193" t="s">
        <v>34</v>
      </c>
      <c r="D2193" t="s">
        <v>56</v>
      </c>
      <c r="E2193" t="s">
        <v>695</v>
      </c>
      <c r="F2193" s="1">
        <v>44038</v>
      </c>
      <c r="G2193" s="1" t="str">
        <f t="shared" si="34"/>
        <v>Sun</v>
      </c>
      <c r="H2193" s="1" t="s">
        <v>46</v>
      </c>
      <c r="I2193">
        <v>-14400</v>
      </c>
      <c r="J2193" t="s">
        <v>38</v>
      </c>
      <c r="K2193">
        <v>44.378185000000002</v>
      </c>
      <c r="L2193">
        <v>-68.250243999999995</v>
      </c>
      <c r="M2193">
        <v>67.48</v>
      </c>
      <c r="N2193">
        <v>10000</v>
      </c>
      <c r="O2193">
        <v>60.03</v>
      </c>
      <c r="P2193">
        <v>67.55</v>
      </c>
      <c r="Q2193">
        <v>64.180000000000007</v>
      </c>
      <c r="R2193">
        <v>72.09</v>
      </c>
      <c r="S2193">
        <v>1014</v>
      </c>
      <c r="V2193">
        <v>77</v>
      </c>
      <c r="W2193">
        <v>5.82</v>
      </c>
      <c r="X2193">
        <v>210</v>
      </c>
      <c r="AD2193">
        <v>1</v>
      </c>
      <c r="AE2193">
        <v>800</v>
      </c>
      <c r="AF2193" t="s">
        <v>119</v>
      </c>
      <c r="AG2193" t="s">
        <v>120</v>
      </c>
      <c r="AH2193" t="s">
        <v>133</v>
      </c>
    </row>
    <row r="2194" spans="1:34" x14ac:dyDescent="0.2">
      <c r="A2194">
        <v>1595732400</v>
      </c>
      <c r="B2194" t="s">
        <v>2172</v>
      </c>
      <c r="C2194" t="s">
        <v>34</v>
      </c>
      <c r="D2194" t="s">
        <v>56</v>
      </c>
      <c r="E2194" t="s">
        <v>695</v>
      </c>
      <c r="F2194" s="1">
        <v>44038</v>
      </c>
      <c r="G2194" s="1" t="str">
        <f t="shared" si="34"/>
        <v>Sun</v>
      </c>
      <c r="H2194" s="1" t="s">
        <v>49</v>
      </c>
      <c r="I2194">
        <v>-14400</v>
      </c>
      <c r="J2194" t="s">
        <v>38</v>
      </c>
      <c r="K2194">
        <v>44.378185000000002</v>
      </c>
      <c r="L2194">
        <v>-68.250243999999995</v>
      </c>
      <c r="M2194">
        <v>67.010000000000005</v>
      </c>
      <c r="N2194">
        <v>10000</v>
      </c>
      <c r="O2194">
        <v>59.94</v>
      </c>
      <c r="P2194">
        <v>67.08</v>
      </c>
      <c r="Q2194">
        <v>65.16</v>
      </c>
      <c r="R2194">
        <v>73.38</v>
      </c>
      <c r="S2194">
        <v>1014</v>
      </c>
      <c r="V2194">
        <v>78</v>
      </c>
      <c r="W2194">
        <v>4.7</v>
      </c>
      <c r="X2194">
        <v>230</v>
      </c>
      <c r="AD2194">
        <v>1</v>
      </c>
      <c r="AE2194">
        <v>800</v>
      </c>
      <c r="AF2194" t="s">
        <v>119</v>
      </c>
      <c r="AG2194" t="s">
        <v>120</v>
      </c>
      <c r="AH2194" t="s">
        <v>133</v>
      </c>
    </row>
    <row r="2195" spans="1:34" x14ac:dyDescent="0.2">
      <c r="A2195">
        <v>1595736000</v>
      </c>
      <c r="B2195" t="s">
        <v>2173</v>
      </c>
      <c r="C2195" t="s">
        <v>34</v>
      </c>
      <c r="D2195" t="s">
        <v>56</v>
      </c>
      <c r="E2195" t="s">
        <v>695</v>
      </c>
      <c r="F2195" s="1">
        <v>44038</v>
      </c>
      <c r="G2195" s="1" t="str">
        <f t="shared" si="34"/>
        <v>Sun</v>
      </c>
      <c r="H2195" s="1" t="s">
        <v>51</v>
      </c>
      <c r="I2195">
        <v>-14400</v>
      </c>
      <c r="J2195" t="s">
        <v>38</v>
      </c>
      <c r="K2195">
        <v>44.378185000000002</v>
      </c>
      <c r="L2195">
        <v>-68.250243999999995</v>
      </c>
      <c r="M2195">
        <v>65.86</v>
      </c>
      <c r="N2195">
        <v>10000</v>
      </c>
      <c r="O2195">
        <v>59.86</v>
      </c>
      <c r="P2195">
        <v>65.95</v>
      </c>
      <c r="Q2195">
        <v>63.19</v>
      </c>
      <c r="R2195">
        <v>71.38</v>
      </c>
      <c r="S2195">
        <v>1014</v>
      </c>
      <c r="V2195">
        <v>81</v>
      </c>
      <c r="W2195">
        <v>4.7</v>
      </c>
      <c r="X2195">
        <v>230</v>
      </c>
      <c r="AD2195">
        <v>1</v>
      </c>
      <c r="AE2195">
        <v>800</v>
      </c>
      <c r="AF2195" t="s">
        <v>119</v>
      </c>
      <c r="AG2195" t="s">
        <v>120</v>
      </c>
      <c r="AH2195" t="s">
        <v>133</v>
      </c>
    </row>
    <row r="2196" spans="1:34" x14ac:dyDescent="0.2">
      <c r="A2196">
        <v>1595739600</v>
      </c>
      <c r="B2196" t="s">
        <v>2174</v>
      </c>
      <c r="C2196" t="s">
        <v>34</v>
      </c>
      <c r="D2196" t="s">
        <v>56</v>
      </c>
      <c r="E2196" t="s">
        <v>695</v>
      </c>
      <c r="F2196" s="1">
        <v>44038</v>
      </c>
      <c r="G2196" s="1" t="str">
        <f t="shared" si="34"/>
        <v>Sun</v>
      </c>
      <c r="H2196" s="1" t="s">
        <v>35</v>
      </c>
      <c r="I2196">
        <v>-14400</v>
      </c>
      <c r="J2196" t="s">
        <v>38</v>
      </c>
      <c r="K2196">
        <v>44.378185000000002</v>
      </c>
      <c r="L2196">
        <v>-68.250243999999995</v>
      </c>
      <c r="M2196">
        <v>66.739999999999995</v>
      </c>
      <c r="N2196">
        <v>10000</v>
      </c>
      <c r="O2196">
        <v>61.07</v>
      </c>
      <c r="P2196">
        <v>66.97</v>
      </c>
      <c r="Q2196">
        <v>65.19</v>
      </c>
      <c r="R2196">
        <v>69.08</v>
      </c>
      <c r="S2196">
        <v>1014</v>
      </c>
      <c r="V2196">
        <v>82</v>
      </c>
      <c r="W2196">
        <v>6.93</v>
      </c>
      <c r="X2196">
        <v>210</v>
      </c>
      <c r="AD2196">
        <v>1</v>
      </c>
      <c r="AE2196">
        <v>800</v>
      </c>
      <c r="AF2196" t="s">
        <v>119</v>
      </c>
      <c r="AG2196" t="s">
        <v>120</v>
      </c>
      <c r="AH2196" t="s">
        <v>133</v>
      </c>
    </row>
    <row r="2197" spans="1:34" x14ac:dyDescent="0.2">
      <c r="A2197">
        <v>1595743200</v>
      </c>
      <c r="B2197" t="s">
        <v>2175</v>
      </c>
      <c r="C2197" t="s">
        <v>34</v>
      </c>
      <c r="D2197" t="s">
        <v>56</v>
      </c>
      <c r="E2197" t="s">
        <v>695</v>
      </c>
      <c r="F2197" s="1">
        <v>44038</v>
      </c>
      <c r="G2197" s="1" t="str">
        <f t="shared" si="34"/>
        <v>Sun</v>
      </c>
      <c r="H2197" s="1" t="s">
        <v>54</v>
      </c>
      <c r="I2197">
        <v>-14400</v>
      </c>
      <c r="J2197" t="s">
        <v>38</v>
      </c>
      <c r="K2197">
        <v>44.378185000000002</v>
      </c>
      <c r="L2197">
        <v>-68.250243999999995</v>
      </c>
      <c r="M2197">
        <v>66.33</v>
      </c>
      <c r="N2197">
        <v>10000</v>
      </c>
      <c r="O2197">
        <v>60.67</v>
      </c>
      <c r="P2197">
        <v>66.510000000000005</v>
      </c>
      <c r="Q2197">
        <v>62.6</v>
      </c>
      <c r="R2197">
        <v>68.680000000000007</v>
      </c>
      <c r="S2197">
        <v>1013</v>
      </c>
      <c r="V2197">
        <v>82</v>
      </c>
      <c r="W2197">
        <v>5.82</v>
      </c>
      <c r="X2197">
        <v>220</v>
      </c>
      <c r="AD2197">
        <v>1</v>
      </c>
      <c r="AE2197">
        <v>800</v>
      </c>
      <c r="AF2197" t="s">
        <v>119</v>
      </c>
      <c r="AG2197" t="s">
        <v>120</v>
      </c>
      <c r="AH2197" t="s">
        <v>133</v>
      </c>
    </row>
    <row r="2198" spans="1:34" x14ac:dyDescent="0.2">
      <c r="A2198">
        <v>1595746800</v>
      </c>
      <c r="B2198" t="s">
        <v>2176</v>
      </c>
      <c r="C2198" t="s">
        <v>34</v>
      </c>
      <c r="D2198" t="s">
        <v>56</v>
      </c>
      <c r="E2198" t="s">
        <v>695</v>
      </c>
      <c r="F2198" s="1">
        <v>44038</v>
      </c>
      <c r="G2198" s="1" t="str">
        <f t="shared" si="34"/>
        <v>Sun</v>
      </c>
      <c r="H2198" s="1" t="s">
        <v>56</v>
      </c>
      <c r="I2198">
        <v>-14400</v>
      </c>
      <c r="J2198" t="s">
        <v>38</v>
      </c>
      <c r="K2198">
        <v>44.378185000000002</v>
      </c>
      <c r="L2198">
        <v>-68.250243999999995</v>
      </c>
      <c r="M2198">
        <v>66.87</v>
      </c>
      <c r="N2198">
        <v>10000</v>
      </c>
      <c r="O2198">
        <v>61.54</v>
      </c>
      <c r="P2198">
        <v>67.150000000000006</v>
      </c>
      <c r="Q2198">
        <v>64.180000000000007</v>
      </c>
      <c r="R2198">
        <v>68.400000000000006</v>
      </c>
      <c r="S2198">
        <v>1013</v>
      </c>
      <c r="V2198">
        <v>83</v>
      </c>
      <c r="W2198">
        <v>5.82</v>
      </c>
      <c r="X2198">
        <v>220</v>
      </c>
      <c r="AD2198">
        <v>1</v>
      </c>
      <c r="AE2198">
        <v>800</v>
      </c>
      <c r="AF2198" t="s">
        <v>119</v>
      </c>
      <c r="AG2198" t="s">
        <v>120</v>
      </c>
      <c r="AH2198" t="s">
        <v>133</v>
      </c>
    </row>
    <row r="2199" spans="1:34" x14ac:dyDescent="0.2">
      <c r="A2199">
        <v>1595750400</v>
      </c>
      <c r="B2199" t="s">
        <v>2177</v>
      </c>
      <c r="C2199" t="s">
        <v>34</v>
      </c>
      <c r="D2199" t="s">
        <v>56</v>
      </c>
      <c r="E2199" t="s">
        <v>695</v>
      </c>
      <c r="F2199" s="1">
        <v>44038</v>
      </c>
      <c r="G2199" s="1" t="str">
        <f t="shared" si="34"/>
        <v>Sun</v>
      </c>
      <c r="H2199" s="1" t="s">
        <v>58</v>
      </c>
      <c r="I2199">
        <v>-14400</v>
      </c>
      <c r="J2199" t="s">
        <v>38</v>
      </c>
      <c r="K2199">
        <v>44.378185000000002</v>
      </c>
      <c r="L2199">
        <v>-68.250243999999995</v>
      </c>
      <c r="M2199">
        <v>65.77</v>
      </c>
      <c r="N2199">
        <v>10000</v>
      </c>
      <c r="O2199">
        <v>61.47</v>
      </c>
      <c r="P2199">
        <v>66.09</v>
      </c>
      <c r="Q2199">
        <v>62.6</v>
      </c>
      <c r="R2199">
        <v>68.400000000000006</v>
      </c>
      <c r="S2199">
        <v>1013</v>
      </c>
      <c r="V2199">
        <v>86</v>
      </c>
      <c r="W2199">
        <v>4.7</v>
      </c>
      <c r="X2199">
        <v>210</v>
      </c>
      <c r="AD2199">
        <v>40</v>
      </c>
      <c r="AE2199">
        <v>802</v>
      </c>
      <c r="AF2199" t="s">
        <v>39</v>
      </c>
      <c r="AG2199" t="s">
        <v>43</v>
      </c>
      <c r="AH2199" t="s">
        <v>44</v>
      </c>
    </row>
    <row r="2200" spans="1:34" x14ac:dyDescent="0.2">
      <c r="A2200">
        <v>1595754000</v>
      </c>
      <c r="B2200" t="s">
        <v>2178</v>
      </c>
      <c r="C2200" t="s">
        <v>34</v>
      </c>
      <c r="D2200" t="s">
        <v>56</v>
      </c>
      <c r="E2200" t="s">
        <v>695</v>
      </c>
      <c r="F2200" s="1">
        <v>44038</v>
      </c>
      <c r="G2200" s="1" t="str">
        <f t="shared" si="34"/>
        <v>Sun</v>
      </c>
      <c r="H2200" s="1" t="s">
        <v>60</v>
      </c>
      <c r="I2200">
        <v>-14400</v>
      </c>
      <c r="J2200" t="s">
        <v>38</v>
      </c>
      <c r="K2200">
        <v>44.378185000000002</v>
      </c>
      <c r="L2200">
        <v>-68.250243999999995</v>
      </c>
      <c r="M2200">
        <v>65.099999999999994</v>
      </c>
      <c r="N2200">
        <v>10000</v>
      </c>
      <c r="O2200">
        <v>61.14</v>
      </c>
      <c r="P2200">
        <v>65.41</v>
      </c>
      <c r="Q2200">
        <v>62.19</v>
      </c>
      <c r="R2200">
        <v>69.39</v>
      </c>
      <c r="S2200">
        <v>1012</v>
      </c>
      <c r="V2200">
        <v>87</v>
      </c>
      <c r="W2200">
        <v>5.82</v>
      </c>
      <c r="X2200">
        <v>210</v>
      </c>
      <c r="AD2200">
        <v>1</v>
      </c>
      <c r="AE2200">
        <v>800</v>
      </c>
      <c r="AF2200" t="s">
        <v>119</v>
      </c>
      <c r="AG2200" t="s">
        <v>120</v>
      </c>
      <c r="AH2200" t="s">
        <v>133</v>
      </c>
    </row>
    <row r="2201" spans="1:34" x14ac:dyDescent="0.2">
      <c r="A2201">
        <v>1595757600</v>
      </c>
      <c r="B2201" t="s">
        <v>2179</v>
      </c>
      <c r="C2201" t="s">
        <v>34</v>
      </c>
      <c r="D2201" t="s">
        <v>56</v>
      </c>
      <c r="E2201" t="s">
        <v>695</v>
      </c>
      <c r="F2201" s="1">
        <v>44038</v>
      </c>
      <c r="G2201" s="1" t="str">
        <f t="shared" si="34"/>
        <v>Sun</v>
      </c>
      <c r="H2201" s="1" t="s">
        <v>62</v>
      </c>
      <c r="I2201">
        <v>-14400</v>
      </c>
      <c r="J2201" t="s">
        <v>38</v>
      </c>
      <c r="K2201">
        <v>44.378185000000002</v>
      </c>
      <c r="L2201">
        <v>-68.250243999999995</v>
      </c>
      <c r="M2201">
        <v>65.19</v>
      </c>
      <c r="N2201">
        <v>10000</v>
      </c>
      <c r="O2201">
        <v>61.56</v>
      </c>
      <c r="P2201">
        <v>65.55</v>
      </c>
      <c r="Q2201">
        <v>62.19</v>
      </c>
      <c r="R2201">
        <v>70.09</v>
      </c>
      <c r="S2201">
        <v>1011</v>
      </c>
      <c r="V2201">
        <v>88</v>
      </c>
      <c r="W2201">
        <v>4.7</v>
      </c>
      <c r="X2201">
        <v>200</v>
      </c>
      <c r="AD2201">
        <v>1</v>
      </c>
      <c r="AE2201">
        <v>800</v>
      </c>
      <c r="AF2201" t="s">
        <v>119</v>
      </c>
      <c r="AG2201" t="s">
        <v>120</v>
      </c>
      <c r="AH2201" t="s">
        <v>121</v>
      </c>
    </row>
    <row r="2202" spans="1:34" x14ac:dyDescent="0.2">
      <c r="A2202">
        <v>1595761200</v>
      </c>
      <c r="B2202" t="s">
        <v>2180</v>
      </c>
      <c r="C2202" t="s">
        <v>34</v>
      </c>
      <c r="D2202" t="s">
        <v>56</v>
      </c>
      <c r="E2202" t="s">
        <v>695</v>
      </c>
      <c r="F2202" s="1">
        <v>44038</v>
      </c>
      <c r="G2202" s="1" t="str">
        <f t="shared" si="34"/>
        <v>Sun</v>
      </c>
      <c r="H2202" s="1" t="s">
        <v>67</v>
      </c>
      <c r="I2202">
        <v>-14400</v>
      </c>
      <c r="J2202" t="s">
        <v>38</v>
      </c>
      <c r="K2202">
        <v>44.378185000000002</v>
      </c>
      <c r="L2202">
        <v>-68.250243999999995</v>
      </c>
      <c r="M2202">
        <v>67.69</v>
      </c>
      <c r="N2202">
        <v>10000</v>
      </c>
      <c r="O2202">
        <v>62.35</v>
      </c>
      <c r="P2202">
        <v>68.069999999999993</v>
      </c>
      <c r="Q2202">
        <v>64.599999999999994</v>
      </c>
      <c r="R2202">
        <v>70.09</v>
      </c>
      <c r="S2202">
        <v>1011</v>
      </c>
      <c r="V2202">
        <v>83</v>
      </c>
      <c r="W2202">
        <v>3.36</v>
      </c>
      <c r="X2202">
        <v>230</v>
      </c>
      <c r="AD2202">
        <v>1</v>
      </c>
      <c r="AE2202">
        <v>800</v>
      </c>
      <c r="AF2202" t="s">
        <v>119</v>
      </c>
      <c r="AG2202" t="s">
        <v>120</v>
      </c>
      <c r="AH2202" t="s">
        <v>121</v>
      </c>
    </row>
    <row r="2203" spans="1:34" x14ac:dyDescent="0.2">
      <c r="A2203">
        <v>1595764800</v>
      </c>
      <c r="B2203" t="s">
        <v>2181</v>
      </c>
      <c r="C2203" t="s">
        <v>34</v>
      </c>
      <c r="D2203" t="s">
        <v>56</v>
      </c>
      <c r="E2203" t="s">
        <v>695</v>
      </c>
      <c r="F2203" s="1">
        <v>44038</v>
      </c>
      <c r="G2203" s="1" t="str">
        <f t="shared" si="34"/>
        <v>Sun</v>
      </c>
      <c r="H2203" s="1" t="s">
        <v>72</v>
      </c>
      <c r="I2203">
        <v>-14400</v>
      </c>
      <c r="J2203" t="s">
        <v>38</v>
      </c>
      <c r="K2203">
        <v>44.378185000000002</v>
      </c>
      <c r="L2203">
        <v>-68.250243999999995</v>
      </c>
      <c r="M2203">
        <v>70.88</v>
      </c>
      <c r="N2203">
        <v>10000</v>
      </c>
      <c r="O2203">
        <v>61.41</v>
      </c>
      <c r="P2203">
        <v>71.06</v>
      </c>
      <c r="Q2203">
        <v>67.08</v>
      </c>
      <c r="R2203">
        <v>73.959999999999994</v>
      </c>
      <c r="S2203">
        <v>1011</v>
      </c>
      <c r="V2203">
        <v>72</v>
      </c>
      <c r="W2203">
        <v>15.99</v>
      </c>
      <c r="X2203">
        <v>240</v>
      </c>
      <c r="Y2203">
        <v>0</v>
      </c>
      <c r="AD2203">
        <v>40</v>
      </c>
      <c r="AE2203">
        <v>802</v>
      </c>
      <c r="AF2203" t="s">
        <v>39</v>
      </c>
      <c r="AG2203" t="s">
        <v>43</v>
      </c>
      <c r="AH2203" t="s">
        <v>114</v>
      </c>
    </row>
    <row r="2204" spans="1:34" x14ac:dyDescent="0.2">
      <c r="A2204">
        <v>1595768400</v>
      </c>
      <c r="B2204" t="s">
        <v>2182</v>
      </c>
      <c r="C2204" t="s">
        <v>34</v>
      </c>
      <c r="D2204" t="s">
        <v>56</v>
      </c>
      <c r="E2204" t="s">
        <v>695</v>
      </c>
      <c r="F2204" s="1">
        <v>44038</v>
      </c>
      <c r="G2204" s="1" t="str">
        <f t="shared" si="34"/>
        <v>Sun</v>
      </c>
      <c r="H2204" s="1" t="s">
        <v>75</v>
      </c>
      <c r="I2204">
        <v>-14400</v>
      </c>
      <c r="J2204" t="s">
        <v>38</v>
      </c>
      <c r="K2204">
        <v>44.378185000000002</v>
      </c>
      <c r="L2204">
        <v>-68.250243999999995</v>
      </c>
      <c r="M2204">
        <v>74.25</v>
      </c>
      <c r="N2204">
        <v>10000</v>
      </c>
      <c r="O2204">
        <v>62.58</v>
      </c>
      <c r="P2204">
        <v>74.52</v>
      </c>
      <c r="Q2204">
        <v>72.09</v>
      </c>
      <c r="R2204">
        <v>77.400000000000006</v>
      </c>
      <c r="S2204">
        <v>1011</v>
      </c>
      <c r="V2204">
        <v>67</v>
      </c>
      <c r="W2204">
        <v>15.01</v>
      </c>
      <c r="X2204">
        <v>258</v>
      </c>
      <c r="Y2204">
        <v>0</v>
      </c>
      <c r="AD2204">
        <v>75</v>
      </c>
      <c r="AE2204">
        <v>803</v>
      </c>
      <c r="AF2204" t="s">
        <v>39</v>
      </c>
      <c r="AG2204" t="s">
        <v>40</v>
      </c>
      <c r="AH2204" t="s">
        <v>112</v>
      </c>
    </row>
    <row r="2205" spans="1:34" x14ac:dyDescent="0.2">
      <c r="A2205">
        <v>1595772000</v>
      </c>
      <c r="B2205" t="s">
        <v>2183</v>
      </c>
      <c r="C2205" t="s">
        <v>34</v>
      </c>
      <c r="D2205" t="s">
        <v>56</v>
      </c>
      <c r="E2205" t="s">
        <v>695</v>
      </c>
      <c r="F2205" s="1">
        <v>44038</v>
      </c>
      <c r="G2205" s="1" t="str">
        <f t="shared" si="34"/>
        <v>Sun</v>
      </c>
      <c r="H2205" s="1" t="s">
        <v>77</v>
      </c>
      <c r="I2205">
        <v>-14400</v>
      </c>
      <c r="J2205" t="s">
        <v>38</v>
      </c>
      <c r="K2205">
        <v>44.378185000000002</v>
      </c>
      <c r="L2205">
        <v>-68.250243999999995</v>
      </c>
      <c r="M2205">
        <v>76.33</v>
      </c>
      <c r="N2205">
        <v>10000</v>
      </c>
      <c r="O2205">
        <v>64.150000000000006</v>
      </c>
      <c r="P2205">
        <v>76.77</v>
      </c>
      <c r="Q2205">
        <v>74.5</v>
      </c>
      <c r="R2205">
        <v>79.39</v>
      </c>
      <c r="S2205">
        <v>1009</v>
      </c>
      <c r="V2205">
        <v>66</v>
      </c>
      <c r="W2205">
        <v>8.01</v>
      </c>
      <c r="X2205">
        <v>239</v>
      </c>
      <c r="Y2205">
        <v>0</v>
      </c>
      <c r="AD2205">
        <v>1</v>
      </c>
      <c r="AE2205">
        <v>800</v>
      </c>
      <c r="AF2205" t="s">
        <v>119</v>
      </c>
      <c r="AG2205" t="s">
        <v>120</v>
      </c>
      <c r="AH2205" t="s">
        <v>121</v>
      </c>
    </row>
    <row r="2206" spans="1:34" x14ac:dyDescent="0.2">
      <c r="A2206">
        <v>1595775600</v>
      </c>
      <c r="B2206" t="s">
        <v>2184</v>
      </c>
      <c r="C2206" t="s">
        <v>34</v>
      </c>
      <c r="D2206" t="s">
        <v>56</v>
      </c>
      <c r="E2206" t="s">
        <v>695</v>
      </c>
      <c r="F2206" s="1">
        <v>44038</v>
      </c>
      <c r="G2206" s="1" t="str">
        <f t="shared" si="34"/>
        <v>Sun</v>
      </c>
      <c r="H2206" s="1" t="s">
        <v>79</v>
      </c>
      <c r="I2206">
        <v>-14400</v>
      </c>
      <c r="J2206" t="s">
        <v>38</v>
      </c>
      <c r="K2206">
        <v>44.378185000000002</v>
      </c>
      <c r="L2206">
        <v>-68.250243999999995</v>
      </c>
      <c r="M2206">
        <v>78.53</v>
      </c>
      <c r="N2206">
        <v>10000</v>
      </c>
      <c r="O2206">
        <v>63.5</v>
      </c>
      <c r="P2206">
        <v>78.91</v>
      </c>
      <c r="Q2206">
        <v>75.069999999999993</v>
      </c>
      <c r="R2206">
        <v>79.900000000000006</v>
      </c>
      <c r="S2206">
        <v>1009</v>
      </c>
      <c r="V2206">
        <v>60</v>
      </c>
      <c r="W2206">
        <v>13</v>
      </c>
      <c r="X2206">
        <v>250</v>
      </c>
      <c r="Y2206">
        <v>0</v>
      </c>
      <c r="AD2206">
        <v>75</v>
      </c>
      <c r="AE2206">
        <v>803</v>
      </c>
      <c r="AF2206" t="s">
        <v>39</v>
      </c>
      <c r="AG2206" t="s">
        <v>40</v>
      </c>
      <c r="AH2206" t="s">
        <v>112</v>
      </c>
    </row>
    <row r="2207" spans="1:34" x14ac:dyDescent="0.2">
      <c r="A2207">
        <v>1595779200</v>
      </c>
      <c r="B2207" t="s">
        <v>2185</v>
      </c>
      <c r="C2207" t="s">
        <v>34</v>
      </c>
      <c r="D2207" t="s">
        <v>56</v>
      </c>
      <c r="E2207" t="s">
        <v>695</v>
      </c>
      <c r="F2207" s="1">
        <v>44038</v>
      </c>
      <c r="G2207" s="1" t="str">
        <f t="shared" si="34"/>
        <v>Sun</v>
      </c>
      <c r="H2207" s="1" t="s">
        <v>81</v>
      </c>
      <c r="I2207">
        <v>-14400</v>
      </c>
      <c r="J2207" t="s">
        <v>38</v>
      </c>
      <c r="K2207">
        <v>44.378185000000002</v>
      </c>
      <c r="L2207">
        <v>-68.250243999999995</v>
      </c>
      <c r="M2207">
        <v>79.83</v>
      </c>
      <c r="N2207">
        <v>10000</v>
      </c>
      <c r="O2207">
        <v>62.24</v>
      </c>
      <c r="P2207">
        <v>79.83</v>
      </c>
      <c r="Q2207">
        <v>68.2</v>
      </c>
      <c r="R2207">
        <v>81.7</v>
      </c>
      <c r="S2207">
        <v>1009</v>
      </c>
      <c r="V2207">
        <v>55</v>
      </c>
      <c r="W2207">
        <v>10.29</v>
      </c>
      <c r="X2207">
        <v>290</v>
      </c>
      <c r="Y2207">
        <v>0</v>
      </c>
      <c r="AD2207">
        <v>40</v>
      </c>
      <c r="AE2207">
        <v>802</v>
      </c>
      <c r="AF2207" t="s">
        <v>39</v>
      </c>
      <c r="AG2207" t="s">
        <v>43</v>
      </c>
      <c r="AH2207" t="s">
        <v>114</v>
      </c>
    </row>
    <row r="2208" spans="1:34" x14ac:dyDescent="0.2">
      <c r="A2208">
        <v>1595782800</v>
      </c>
      <c r="B2208" t="s">
        <v>2186</v>
      </c>
      <c r="C2208" t="s">
        <v>34</v>
      </c>
      <c r="D2208" t="s">
        <v>56</v>
      </c>
      <c r="E2208" t="s">
        <v>695</v>
      </c>
      <c r="F2208" s="1">
        <v>44038</v>
      </c>
      <c r="G2208" s="1" t="str">
        <f t="shared" si="34"/>
        <v>Sun</v>
      </c>
      <c r="H2208" s="1" t="s">
        <v>83</v>
      </c>
      <c r="I2208">
        <v>-14400</v>
      </c>
      <c r="J2208" t="s">
        <v>38</v>
      </c>
      <c r="K2208">
        <v>44.378185000000002</v>
      </c>
      <c r="L2208">
        <v>-68.250243999999995</v>
      </c>
      <c r="M2208">
        <v>81.28</v>
      </c>
      <c r="N2208">
        <v>10000</v>
      </c>
      <c r="O2208">
        <v>62.53</v>
      </c>
      <c r="P2208">
        <v>82.42</v>
      </c>
      <c r="Q2208">
        <v>79.540000000000006</v>
      </c>
      <c r="R2208">
        <v>83.28</v>
      </c>
      <c r="S2208">
        <v>1008</v>
      </c>
      <c r="V2208">
        <v>53</v>
      </c>
      <c r="W2208">
        <v>11.99</v>
      </c>
      <c r="X2208">
        <v>279</v>
      </c>
      <c r="Y2208">
        <v>0</v>
      </c>
      <c r="AD2208">
        <v>40</v>
      </c>
      <c r="AE2208">
        <v>802</v>
      </c>
      <c r="AF2208" t="s">
        <v>39</v>
      </c>
      <c r="AG2208" t="s">
        <v>43</v>
      </c>
      <c r="AH2208" t="s">
        <v>114</v>
      </c>
    </row>
    <row r="2209" spans="1:34" x14ac:dyDescent="0.2">
      <c r="A2209">
        <v>1595786400</v>
      </c>
      <c r="B2209" t="s">
        <v>2187</v>
      </c>
      <c r="C2209" t="s">
        <v>34</v>
      </c>
      <c r="D2209" t="s">
        <v>56</v>
      </c>
      <c r="E2209" t="s">
        <v>695</v>
      </c>
      <c r="F2209" s="1">
        <v>44038</v>
      </c>
      <c r="G2209" s="1" t="str">
        <f t="shared" si="34"/>
        <v>Sun</v>
      </c>
      <c r="H2209" s="1" t="s">
        <v>86</v>
      </c>
      <c r="I2209">
        <v>-14400</v>
      </c>
      <c r="J2209" t="s">
        <v>38</v>
      </c>
      <c r="K2209">
        <v>44.378185000000002</v>
      </c>
      <c r="L2209">
        <v>-68.250243999999995</v>
      </c>
      <c r="M2209">
        <v>79.81</v>
      </c>
      <c r="N2209">
        <v>10000</v>
      </c>
      <c r="O2209">
        <v>62.73</v>
      </c>
      <c r="P2209">
        <v>79.81</v>
      </c>
      <c r="Q2209">
        <v>77.61</v>
      </c>
      <c r="R2209">
        <v>81.52</v>
      </c>
      <c r="S2209">
        <v>1008</v>
      </c>
      <c r="V2209">
        <v>56</v>
      </c>
      <c r="W2209">
        <v>11.01</v>
      </c>
      <c r="X2209">
        <v>255</v>
      </c>
      <c r="Y2209">
        <v>0</v>
      </c>
      <c r="AD2209">
        <v>20</v>
      </c>
      <c r="AE2209">
        <v>801</v>
      </c>
      <c r="AF2209" t="s">
        <v>39</v>
      </c>
      <c r="AG2209" t="s">
        <v>116</v>
      </c>
      <c r="AH2209" t="s">
        <v>117</v>
      </c>
    </row>
    <row r="2210" spans="1:34" x14ac:dyDescent="0.2">
      <c r="A2210">
        <v>1595790000</v>
      </c>
      <c r="B2210" t="s">
        <v>2188</v>
      </c>
      <c r="C2210" t="s">
        <v>34</v>
      </c>
      <c r="D2210" t="s">
        <v>56</v>
      </c>
      <c r="E2210" t="s">
        <v>695</v>
      </c>
      <c r="F2210" s="1">
        <v>44038</v>
      </c>
      <c r="G2210" s="1" t="str">
        <f t="shared" si="34"/>
        <v>Sun</v>
      </c>
      <c r="H2210" s="1" t="s">
        <v>88</v>
      </c>
      <c r="I2210">
        <v>-14400</v>
      </c>
      <c r="J2210" t="s">
        <v>38</v>
      </c>
      <c r="K2210">
        <v>44.378185000000002</v>
      </c>
      <c r="L2210">
        <v>-68.250243999999995</v>
      </c>
      <c r="M2210">
        <v>79.47</v>
      </c>
      <c r="N2210">
        <v>10000</v>
      </c>
      <c r="O2210">
        <v>64.38</v>
      </c>
      <c r="P2210">
        <v>79.47</v>
      </c>
      <c r="Q2210">
        <v>74.19</v>
      </c>
      <c r="R2210">
        <v>83.52</v>
      </c>
      <c r="S2210">
        <v>1008</v>
      </c>
      <c r="V2210">
        <v>60</v>
      </c>
      <c r="W2210">
        <v>10</v>
      </c>
      <c r="X2210">
        <v>269</v>
      </c>
      <c r="Y2210">
        <v>0</v>
      </c>
      <c r="AD2210">
        <v>1</v>
      </c>
      <c r="AE2210">
        <v>800</v>
      </c>
      <c r="AF2210" t="s">
        <v>119</v>
      </c>
      <c r="AG2210" t="s">
        <v>120</v>
      </c>
      <c r="AH2210" t="s">
        <v>121</v>
      </c>
    </row>
    <row r="2211" spans="1:34" x14ac:dyDescent="0.2">
      <c r="A2211">
        <v>1595793600</v>
      </c>
      <c r="B2211" t="s">
        <v>2189</v>
      </c>
      <c r="C2211" t="s">
        <v>34</v>
      </c>
      <c r="D2211" t="s">
        <v>56</v>
      </c>
      <c r="E2211" t="s">
        <v>695</v>
      </c>
      <c r="F2211" s="1">
        <v>44038</v>
      </c>
      <c r="G2211" s="1" t="str">
        <f t="shared" si="34"/>
        <v>Sun</v>
      </c>
      <c r="H2211" s="1" t="s">
        <v>90</v>
      </c>
      <c r="I2211">
        <v>-14400</v>
      </c>
      <c r="J2211" t="s">
        <v>38</v>
      </c>
      <c r="K2211">
        <v>44.378185000000002</v>
      </c>
      <c r="L2211">
        <v>-68.250243999999995</v>
      </c>
      <c r="M2211">
        <v>79.930000000000007</v>
      </c>
      <c r="N2211">
        <v>10000</v>
      </c>
      <c r="O2211">
        <v>64.33</v>
      </c>
      <c r="P2211">
        <v>79.930000000000007</v>
      </c>
      <c r="Q2211">
        <v>78.08</v>
      </c>
      <c r="R2211">
        <v>84.38</v>
      </c>
      <c r="S2211">
        <v>1007</v>
      </c>
      <c r="V2211">
        <v>59</v>
      </c>
      <c r="W2211">
        <v>8.99</v>
      </c>
      <c r="X2211">
        <v>226</v>
      </c>
      <c r="Y2211">
        <v>0</v>
      </c>
      <c r="AD2211">
        <v>1</v>
      </c>
      <c r="AE2211">
        <v>800</v>
      </c>
      <c r="AF2211" t="s">
        <v>119</v>
      </c>
      <c r="AG2211" t="s">
        <v>120</v>
      </c>
      <c r="AH2211" t="s">
        <v>121</v>
      </c>
    </row>
    <row r="2212" spans="1:34" x14ac:dyDescent="0.2">
      <c r="A2212">
        <v>1595797200</v>
      </c>
      <c r="B2212" t="s">
        <v>2190</v>
      </c>
      <c r="C2212" t="s">
        <v>34</v>
      </c>
      <c r="D2212" t="s">
        <v>56</v>
      </c>
      <c r="E2212" t="s">
        <v>695</v>
      </c>
      <c r="F2212" s="1">
        <v>44038</v>
      </c>
      <c r="G2212" s="1" t="str">
        <f t="shared" si="34"/>
        <v>Sun</v>
      </c>
      <c r="H2212" s="1" t="s">
        <v>92</v>
      </c>
      <c r="I2212">
        <v>-14400</v>
      </c>
      <c r="J2212" t="s">
        <v>38</v>
      </c>
      <c r="K2212">
        <v>44.378185000000002</v>
      </c>
      <c r="L2212">
        <v>-68.250243999999995</v>
      </c>
      <c r="M2212">
        <v>78.69</v>
      </c>
      <c r="N2212">
        <v>10000</v>
      </c>
      <c r="O2212">
        <v>66.81</v>
      </c>
      <c r="P2212">
        <v>79.41</v>
      </c>
      <c r="Q2212">
        <v>75.150000000000006</v>
      </c>
      <c r="R2212">
        <v>83.68</v>
      </c>
      <c r="S2212">
        <v>1007</v>
      </c>
      <c r="V2212">
        <v>67</v>
      </c>
      <c r="W2212">
        <v>1.99</v>
      </c>
      <c r="X2212">
        <v>67</v>
      </c>
      <c r="Y2212">
        <v>0</v>
      </c>
      <c r="AD2212">
        <v>40</v>
      </c>
      <c r="AE2212">
        <v>802</v>
      </c>
      <c r="AF2212" t="s">
        <v>39</v>
      </c>
      <c r="AG2212" t="s">
        <v>43</v>
      </c>
      <c r="AH2212" t="s">
        <v>114</v>
      </c>
    </row>
    <row r="2213" spans="1:34" x14ac:dyDescent="0.2">
      <c r="A2213">
        <v>1595800800</v>
      </c>
      <c r="B2213" t="s">
        <v>2191</v>
      </c>
      <c r="C2213" t="s">
        <v>34</v>
      </c>
      <c r="D2213" t="s">
        <v>56</v>
      </c>
      <c r="E2213" t="s">
        <v>695</v>
      </c>
      <c r="F2213" s="1">
        <v>44038</v>
      </c>
      <c r="G2213" s="1" t="str">
        <f t="shared" si="34"/>
        <v>Sun</v>
      </c>
      <c r="H2213" s="1" t="s">
        <v>94</v>
      </c>
      <c r="I2213">
        <v>-14400</v>
      </c>
      <c r="J2213" t="s">
        <v>38</v>
      </c>
      <c r="K2213">
        <v>44.378185000000002</v>
      </c>
      <c r="L2213">
        <v>-68.250243999999995</v>
      </c>
      <c r="M2213">
        <v>77.040000000000006</v>
      </c>
      <c r="N2213">
        <v>10000</v>
      </c>
      <c r="O2213">
        <v>63.48</v>
      </c>
      <c r="P2213">
        <v>77.400000000000006</v>
      </c>
      <c r="Q2213">
        <v>69.08</v>
      </c>
      <c r="R2213">
        <v>83.39</v>
      </c>
      <c r="S2213">
        <v>1006</v>
      </c>
      <c r="V2213">
        <v>63</v>
      </c>
      <c r="W2213">
        <v>1.01</v>
      </c>
      <c r="X2213">
        <v>127</v>
      </c>
      <c r="Y2213">
        <v>0</v>
      </c>
      <c r="AD2213">
        <v>90</v>
      </c>
      <c r="AE2213">
        <v>804</v>
      </c>
      <c r="AF2213" t="s">
        <v>39</v>
      </c>
      <c r="AG2213" t="s">
        <v>47</v>
      </c>
      <c r="AH2213" t="s">
        <v>112</v>
      </c>
    </row>
    <row r="2214" spans="1:34" x14ac:dyDescent="0.2">
      <c r="A2214">
        <v>1595804400</v>
      </c>
      <c r="B2214" t="s">
        <v>2192</v>
      </c>
      <c r="C2214" t="s">
        <v>34</v>
      </c>
      <c r="D2214" t="s">
        <v>56</v>
      </c>
      <c r="E2214" t="s">
        <v>695</v>
      </c>
      <c r="F2214" s="1">
        <v>44038</v>
      </c>
      <c r="G2214" s="1" t="str">
        <f t="shared" si="34"/>
        <v>Sun</v>
      </c>
      <c r="H2214" s="1" t="s">
        <v>96</v>
      </c>
      <c r="I2214">
        <v>-14400</v>
      </c>
      <c r="J2214" t="s">
        <v>38</v>
      </c>
      <c r="K2214">
        <v>44.378185000000002</v>
      </c>
      <c r="L2214">
        <v>-68.250243999999995</v>
      </c>
      <c r="M2214">
        <v>75.2</v>
      </c>
      <c r="N2214">
        <v>10000</v>
      </c>
      <c r="O2214">
        <v>63.07</v>
      </c>
      <c r="P2214">
        <v>75.52</v>
      </c>
      <c r="Q2214">
        <v>70.09</v>
      </c>
      <c r="R2214">
        <v>79.790000000000006</v>
      </c>
      <c r="S2214">
        <v>1006</v>
      </c>
      <c r="V2214">
        <v>66</v>
      </c>
      <c r="W2214">
        <v>1.01</v>
      </c>
      <c r="X2214">
        <v>90</v>
      </c>
      <c r="Y2214">
        <v>0</v>
      </c>
      <c r="AD2214">
        <v>90</v>
      </c>
      <c r="AE2214">
        <v>804</v>
      </c>
      <c r="AF2214" t="s">
        <v>39</v>
      </c>
      <c r="AG2214" t="s">
        <v>47</v>
      </c>
      <c r="AH2214" t="s">
        <v>112</v>
      </c>
    </row>
    <row r="2215" spans="1:34" x14ac:dyDescent="0.2">
      <c r="A2215">
        <v>1595808000</v>
      </c>
      <c r="B2215" t="s">
        <v>2193</v>
      </c>
      <c r="C2215" t="s">
        <v>34</v>
      </c>
      <c r="D2215" t="s">
        <v>56</v>
      </c>
      <c r="E2215" t="s">
        <v>720</v>
      </c>
      <c r="F2215" s="1">
        <v>44039</v>
      </c>
      <c r="G2215" s="1" t="str">
        <f t="shared" si="34"/>
        <v>Mon</v>
      </c>
      <c r="H2215" s="1" t="s">
        <v>37</v>
      </c>
      <c r="I2215">
        <v>-14400</v>
      </c>
      <c r="J2215" t="s">
        <v>38</v>
      </c>
      <c r="K2215">
        <v>44.378185000000002</v>
      </c>
      <c r="L2215">
        <v>-68.250243999999995</v>
      </c>
      <c r="M2215">
        <v>71.349999999999994</v>
      </c>
      <c r="N2215">
        <v>10000</v>
      </c>
      <c r="O2215">
        <v>62.64</v>
      </c>
      <c r="P2215">
        <v>71.650000000000006</v>
      </c>
      <c r="Q2215">
        <v>67.19</v>
      </c>
      <c r="R2215">
        <v>78.42</v>
      </c>
      <c r="S2215">
        <v>1006</v>
      </c>
      <c r="V2215">
        <v>74</v>
      </c>
      <c r="W2215">
        <v>5.99</v>
      </c>
      <c r="X2215">
        <v>90</v>
      </c>
      <c r="Y2215">
        <v>0</v>
      </c>
      <c r="Z2215">
        <v>0.72</v>
      </c>
      <c r="AD2215">
        <v>90</v>
      </c>
      <c r="AE2215">
        <v>500</v>
      </c>
      <c r="AF2215" t="s">
        <v>63</v>
      </c>
      <c r="AG2215" t="s">
        <v>64</v>
      </c>
      <c r="AH2215" t="s">
        <v>65</v>
      </c>
    </row>
    <row r="2216" spans="1:34" x14ac:dyDescent="0.2">
      <c r="A2216">
        <v>1595811600</v>
      </c>
      <c r="B2216" t="s">
        <v>2194</v>
      </c>
      <c r="C2216" t="s">
        <v>34</v>
      </c>
      <c r="D2216" t="s">
        <v>56</v>
      </c>
      <c r="E2216" t="s">
        <v>720</v>
      </c>
      <c r="F2216" s="1">
        <v>44039</v>
      </c>
      <c r="G2216" s="1" t="str">
        <f t="shared" si="34"/>
        <v>Mon</v>
      </c>
      <c r="H2216" s="1" t="s">
        <v>36</v>
      </c>
      <c r="I2216">
        <v>-14400</v>
      </c>
      <c r="J2216" t="s">
        <v>38</v>
      </c>
      <c r="K2216">
        <v>44.378185000000002</v>
      </c>
      <c r="L2216">
        <v>-68.250243999999995</v>
      </c>
      <c r="M2216">
        <v>71.260000000000005</v>
      </c>
      <c r="N2216">
        <v>10000</v>
      </c>
      <c r="O2216">
        <v>65.14</v>
      </c>
      <c r="P2216">
        <v>71.89</v>
      </c>
      <c r="Q2216">
        <v>66.94</v>
      </c>
      <c r="R2216">
        <v>75.400000000000006</v>
      </c>
      <c r="S2216">
        <v>1006</v>
      </c>
      <c r="V2216">
        <v>81</v>
      </c>
      <c r="W2216">
        <v>0</v>
      </c>
      <c r="X2216">
        <v>0</v>
      </c>
      <c r="Y2216">
        <v>0</v>
      </c>
      <c r="AD2216">
        <v>90</v>
      </c>
      <c r="AE2216">
        <v>500</v>
      </c>
      <c r="AF2216" t="s">
        <v>63</v>
      </c>
      <c r="AG2216" t="s">
        <v>64</v>
      </c>
      <c r="AH2216" t="s">
        <v>109</v>
      </c>
    </row>
    <row r="2217" spans="1:34" x14ac:dyDescent="0.2">
      <c r="A2217">
        <v>1595815200</v>
      </c>
      <c r="B2217" t="s">
        <v>2195</v>
      </c>
      <c r="C2217" t="s">
        <v>34</v>
      </c>
      <c r="D2217" t="s">
        <v>56</v>
      </c>
      <c r="E2217" t="s">
        <v>720</v>
      </c>
      <c r="F2217" s="1">
        <v>44039</v>
      </c>
      <c r="G2217" s="1" t="str">
        <f t="shared" si="34"/>
        <v>Mon</v>
      </c>
      <c r="H2217" s="1" t="s">
        <v>46</v>
      </c>
      <c r="I2217">
        <v>-14400</v>
      </c>
      <c r="J2217" t="s">
        <v>38</v>
      </c>
      <c r="K2217">
        <v>44.378185000000002</v>
      </c>
      <c r="L2217">
        <v>-68.250243999999995</v>
      </c>
      <c r="M2217">
        <v>71.17</v>
      </c>
      <c r="N2217">
        <v>10000</v>
      </c>
      <c r="O2217">
        <v>66.78</v>
      </c>
      <c r="P2217">
        <v>72.03</v>
      </c>
      <c r="Q2217">
        <v>67.150000000000006</v>
      </c>
      <c r="R2217">
        <v>73.62</v>
      </c>
      <c r="S2217">
        <v>1006</v>
      </c>
      <c r="V2217">
        <v>86</v>
      </c>
      <c r="W2217">
        <v>10</v>
      </c>
      <c r="X2217">
        <v>246</v>
      </c>
      <c r="Y2217">
        <v>0</v>
      </c>
      <c r="Z2217">
        <v>0.25</v>
      </c>
      <c r="AD2217">
        <v>90</v>
      </c>
      <c r="AE2217">
        <v>500</v>
      </c>
      <c r="AF2217" t="s">
        <v>63</v>
      </c>
      <c r="AG2217" t="s">
        <v>64</v>
      </c>
      <c r="AH2217" t="s">
        <v>109</v>
      </c>
    </row>
    <row r="2218" spans="1:34" x14ac:dyDescent="0.2">
      <c r="A2218">
        <v>1595818800</v>
      </c>
      <c r="B2218" t="s">
        <v>2196</v>
      </c>
      <c r="C2218" t="s">
        <v>34</v>
      </c>
      <c r="D2218" t="s">
        <v>56</v>
      </c>
      <c r="E2218" t="s">
        <v>720</v>
      </c>
      <c r="F2218" s="1">
        <v>44039</v>
      </c>
      <c r="G2218" s="1" t="str">
        <f t="shared" si="34"/>
        <v>Mon</v>
      </c>
      <c r="H2218" s="1" t="s">
        <v>49</v>
      </c>
      <c r="I2218">
        <v>-14400</v>
      </c>
      <c r="J2218" t="s">
        <v>38</v>
      </c>
      <c r="K2218">
        <v>44.378185000000002</v>
      </c>
      <c r="L2218">
        <v>-68.250243999999995</v>
      </c>
      <c r="M2218">
        <v>70.09</v>
      </c>
      <c r="N2218">
        <v>10000</v>
      </c>
      <c r="O2218">
        <v>67.66</v>
      </c>
      <c r="P2218">
        <v>71.11</v>
      </c>
      <c r="Q2218">
        <v>67.08</v>
      </c>
      <c r="R2218">
        <v>72.680000000000007</v>
      </c>
      <c r="S2218">
        <v>1006</v>
      </c>
      <c r="V2218">
        <v>92</v>
      </c>
      <c r="W2218">
        <v>3.36</v>
      </c>
      <c r="X2218">
        <v>360</v>
      </c>
      <c r="Y2218">
        <v>0</v>
      </c>
      <c r="AD2218">
        <v>75</v>
      </c>
      <c r="AE2218">
        <v>803</v>
      </c>
      <c r="AF2218" t="s">
        <v>39</v>
      </c>
      <c r="AG2218" t="s">
        <v>40</v>
      </c>
      <c r="AH2218" t="s">
        <v>41</v>
      </c>
    </row>
    <row r="2219" spans="1:34" x14ac:dyDescent="0.2">
      <c r="A2219">
        <v>1595822400</v>
      </c>
      <c r="B2219" t="s">
        <v>2197</v>
      </c>
      <c r="C2219" t="s">
        <v>34</v>
      </c>
      <c r="D2219" t="s">
        <v>56</v>
      </c>
      <c r="E2219" t="s">
        <v>720</v>
      </c>
      <c r="F2219" s="1">
        <v>44039</v>
      </c>
      <c r="G2219" s="1" t="str">
        <f t="shared" si="34"/>
        <v>Mon</v>
      </c>
      <c r="H2219" s="1" t="s">
        <v>51</v>
      </c>
      <c r="I2219">
        <v>-14400</v>
      </c>
      <c r="J2219" t="s">
        <v>38</v>
      </c>
      <c r="K2219">
        <v>44.378185000000002</v>
      </c>
      <c r="L2219">
        <v>-68.250243999999995</v>
      </c>
      <c r="M2219">
        <v>69.709999999999994</v>
      </c>
      <c r="N2219">
        <v>10000</v>
      </c>
      <c r="O2219">
        <v>66</v>
      </c>
      <c r="P2219">
        <v>70.52</v>
      </c>
      <c r="Q2219">
        <v>67.150000000000006</v>
      </c>
      <c r="R2219">
        <v>72.61</v>
      </c>
      <c r="S2219">
        <v>1005</v>
      </c>
      <c r="V2219">
        <v>88</v>
      </c>
      <c r="W2219">
        <v>5.99</v>
      </c>
      <c r="X2219">
        <v>71</v>
      </c>
      <c r="Y2219">
        <v>0</v>
      </c>
      <c r="AD2219">
        <v>75</v>
      </c>
      <c r="AE2219">
        <v>803</v>
      </c>
      <c r="AF2219" t="s">
        <v>39</v>
      </c>
      <c r="AG2219" t="s">
        <v>40</v>
      </c>
      <c r="AH2219" t="s">
        <v>41</v>
      </c>
    </row>
    <row r="2220" spans="1:34" x14ac:dyDescent="0.2">
      <c r="A2220">
        <v>1595826000</v>
      </c>
      <c r="B2220" t="s">
        <v>2198</v>
      </c>
      <c r="C2220" t="s">
        <v>34</v>
      </c>
      <c r="D2220" t="s">
        <v>56</v>
      </c>
      <c r="E2220" t="s">
        <v>720</v>
      </c>
      <c r="F2220" s="1">
        <v>44039</v>
      </c>
      <c r="G2220" s="1" t="str">
        <f t="shared" si="34"/>
        <v>Mon</v>
      </c>
      <c r="H2220" s="1" t="s">
        <v>35</v>
      </c>
      <c r="I2220">
        <v>-14400</v>
      </c>
      <c r="J2220" t="s">
        <v>38</v>
      </c>
      <c r="K2220">
        <v>44.378185000000002</v>
      </c>
      <c r="L2220">
        <v>-68.250243999999995</v>
      </c>
      <c r="M2220">
        <v>68.849999999999994</v>
      </c>
      <c r="N2220">
        <v>10000</v>
      </c>
      <c r="O2220">
        <v>65.790000000000006</v>
      </c>
      <c r="P2220">
        <v>69.66</v>
      </c>
      <c r="Q2220">
        <v>65.19</v>
      </c>
      <c r="R2220">
        <v>73.08</v>
      </c>
      <c r="S2220">
        <v>1005</v>
      </c>
      <c r="V2220">
        <v>90</v>
      </c>
      <c r="W2220">
        <v>5.99</v>
      </c>
      <c r="X2220">
        <v>248</v>
      </c>
      <c r="Y2220">
        <v>0</v>
      </c>
      <c r="AD2220">
        <v>75</v>
      </c>
      <c r="AE2220">
        <v>803</v>
      </c>
      <c r="AF2220" t="s">
        <v>39</v>
      </c>
      <c r="AG2220" t="s">
        <v>40</v>
      </c>
      <c r="AH2220" t="s">
        <v>41</v>
      </c>
    </row>
    <row r="2221" spans="1:34" x14ac:dyDescent="0.2">
      <c r="A2221">
        <v>1595829600</v>
      </c>
      <c r="B2221" t="s">
        <v>2199</v>
      </c>
      <c r="C2221" t="s">
        <v>34</v>
      </c>
      <c r="D2221" t="s">
        <v>56</v>
      </c>
      <c r="E2221" t="s">
        <v>720</v>
      </c>
      <c r="F2221" s="1">
        <v>44039</v>
      </c>
      <c r="G2221" s="1" t="str">
        <f t="shared" si="34"/>
        <v>Mon</v>
      </c>
      <c r="H2221" s="1" t="s">
        <v>54</v>
      </c>
      <c r="I2221">
        <v>-14400</v>
      </c>
      <c r="J2221" t="s">
        <v>38</v>
      </c>
      <c r="K2221">
        <v>44.378185000000002</v>
      </c>
      <c r="L2221">
        <v>-68.250243999999995</v>
      </c>
      <c r="M2221">
        <v>67.28</v>
      </c>
      <c r="N2221">
        <v>10000</v>
      </c>
      <c r="O2221">
        <v>64.87</v>
      </c>
      <c r="P2221">
        <v>68.040000000000006</v>
      </c>
      <c r="Q2221">
        <v>63.09</v>
      </c>
      <c r="R2221">
        <v>74.08</v>
      </c>
      <c r="S2221">
        <v>1005</v>
      </c>
      <c r="V2221">
        <v>92</v>
      </c>
      <c r="W2221">
        <v>4.7</v>
      </c>
      <c r="X2221">
        <v>160</v>
      </c>
      <c r="Y2221">
        <v>0</v>
      </c>
      <c r="AD2221">
        <v>1</v>
      </c>
      <c r="AE2221">
        <v>800</v>
      </c>
      <c r="AF2221" t="s">
        <v>119</v>
      </c>
      <c r="AG2221" t="s">
        <v>120</v>
      </c>
      <c r="AH2221" t="s">
        <v>133</v>
      </c>
    </row>
    <row r="2222" spans="1:34" x14ac:dyDescent="0.2">
      <c r="A2222">
        <v>1595833200</v>
      </c>
      <c r="B2222" t="s">
        <v>2200</v>
      </c>
      <c r="C2222" t="s">
        <v>34</v>
      </c>
      <c r="D2222" t="s">
        <v>56</v>
      </c>
      <c r="E2222" t="s">
        <v>720</v>
      </c>
      <c r="F2222" s="1">
        <v>44039</v>
      </c>
      <c r="G2222" s="1" t="str">
        <f t="shared" si="34"/>
        <v>Mon</v>
      </c>
      <c r="H2222" s="1" t="s">
        <v>56</v>
      </c>
      <c r="I2222">
        <v>-14400</v>
      </c>
      <c r="J2222" t="s">
        <v>38</v>
      </c>
      <c r="K2222">
        <v>44.378185000000002</v>
      </c>
      <c r="L2222">
        <v>-68.250243999999995</v>
      </c>
      <c r="M2222">
        <v>69.73</v>
      </c>
      <c r="N2222">
        <v>10000</v>
      </c>
      <c r="O2222">
        <v>66.67</v>
      </c>
      <c r="P2222">
        <v>70.63</v>
      </c>
      <c r="Q2222">
        <v>66.599999999999994</v>
      </c>
      <c r="R2222">
        <v>74.5</v>
      </c>
      <c r="S2222">
        <v>1005</v>
      </c>
      <c r="V2222">
        <v>90</v>
      </c>
      <c r="W2222">
        <v>13.87</v>
      </c>
      <c r="X2222">
        <v>270</v>
      </c>
      <c r="Y2222">
        <v>0</v>
      </c>
      <c r="AD2222">
        <v>1</v>
      </c>
      <c r="AE2222">
        <v>800</v>
      </c>
      <c r="AF2222" t="s">
        <v>119</v>
      </c>
      <c r="AG2222" t="s">
        <v>120</v>
      </c>
      <c r="AH2222" t="s">
        <v>133</v>
      </c>
    </row>
    <row r="2223" spans="1:34" x14ac:dyDescent="0.2">
      <c r="A2223">
        <v>1595836800</v>
      </c>
      <c r="B2223" t="s">
        <v>2201</v>
      </c>
      <c r="C2223" t="s">
        <v>34</v>
      </c>
      <c r="D2223" t="s">
        <v>56</v>
      </c>
      <c r="E2223" t="s">
        <v>720</v>
      </c>
      <c r="F2223" s="1">
        <v>44039</v>
      </c>
      <c r="G2223" s="1" t="str">
        <f t="shared" si="34"/>
        <v>Mon</v>
      </c>
      <c r="H2223" s="1" t="s">
        <v>58</v>
      </c>
      <c r="I2223">
        <v>-14400</v>
      </c>
      <c r="J2223" t="s">
        <v>38</v>
      </c>
      <c r="K2223">
        <v>44.378185000000002</v>
      </c>
      <c r="L2223">
        <v>-68.250243999999995</v>
      </c>
      <c r="M2223">
        <v>70.27</v>
      </c>
      <c r="N2223">
        <v>10000</v>
      </c>
      <c r="O2223">
        <v>67.19</v>
      </c>
      <c r="P2223">
        <v>71.22</v>
      </c>
      <c r="Q2223">
        <v>66.599999999999994</v>
      </c>
      <c r="R2223">
        <v>75.400000000000006</v>
      </c>
      <c r="S2223">
        <v>1004</v>
      </c>
      <c r="V2223">
        <v>90</v>
      </c>
      <c r="W2223">
        <v>10.29</v>
      </c>
      <c r="X2223">
        <v>270</v>
      </c>
      <c r="Y2223">
        <v>0</v>
      </c>
      <c r="AD2223">
        <v>40</v>
      </c>
      <c r="AE2223">
        <v>802</v>
      </c>
      <c r="AF2223" t="s">
        <v>39</v>
      </c>
      <c r="AG2223" t="s">
        <v>43</v>
      </c>
      <c r="AH2223" t="s">
        <v>44</v>
      </c>
    </row>
    <row r="2224" spans="1:34" x14ac:dyDescent="0.2">
      <c r="A2224">
        <v>1595840400</v>
      </c>
      <c r="B2224" t="s">
        <v>2202</v>
      </c>
      <c r="C2224" t="s">
        <v>34</v>
      </c>
      <c r="D2224" t="s">
        <v>56</v>
      </c>
      <c r="E2224" t="s">
        <v>720</v>
      </c>
      <c r="F2224" s="1">
        <v>44039</v>
      </c>
      <c r="G2224" s="1" t="str">
        <f t="shared" si="34"/>
        <v>Mon</v>
      </c>
      <c r="H2224" s="1" t="s">
        <v>60</v>
      </c>
      <c r="I2224">
        <v>-14400</v>
      </c>
      <c r="J2224" t="s">
        <v>38</v>
      </c>
      <c r="K2224">
        <v>44.378185000000002</v>
      </c>
      <c r="L2224">
        <v>-68.250243999999995</v>
      </c>
      <c r="M2224">
        <v>70.180000000000007</v>
      </c>
      <c r="N2224">
        <v>10000</v>
      </c>
      <c r="O2224">
        <v>66.78</v>
      </c>
      <c r="P2224">
        <v>71.08</v>
      </c>
      <c r="Q2224">
        <v>66.069999999999993</v>
      </c>
      <c r="R2224">
        <v>75.38</v>
      </c>
      <c r="S2224">
        <v>1005</v>
      </c>
      <c r="V2224">
        <v>89</v>
      </c>
      <c r="W2224">
        <v>12.75</v>
      </c>
      <c r="X2224">
        <v>270</v>
      </c>
      <c r="Y2224">
        <v>0</v>
      </c>
      <c r="AD2224">
        <v>1</v>
      </c>
      <c r="AE2224">
        <v>800</v>
      </c>
      <c r="AF2224" t="s">
        <v>119</v>
      </c>
      <c r="AG2224" t="s">
        <v>120</v>
      </c>
      <c r="AH2224" t="s">
        <v>133</v>
      </c>
    </row>
    <row r="2225" spans="1:34" x14ac:dyDescent="0.2">
      <c r="A2225">
        <v>1595844000</v>
      </c>
      <c r="B2225" t="s">
        <v>2203</v>
      </c>
      <c r="C2225" t="s">
        <v>34</v>
      </c>
      <c r="D2225" t="s">
        <v>56</v>
      </c>
      <c r="E2225" t="s">
        <v>720</v>
      </c>
      <c r="F2225" s="1">
        <v>44039</v>
      </c>
      <c r="G2225" s="1" t="str">
        <f t="shared" si="34"/>
        <v>Mon</v>
      </c>
      <c r="H2225" s="1" t="s">
        <v>62</v>
      </c>
      <c r="I2225">
        <v>-14400</v>
      </c>
      <c r="J2225" t="s">
        <v>38</v>
      </c>
      <c r="K2225">
        <v>44.378185000000002</v>
      </c>
      <c r="L2225">
        <v>-68.250243999999995</v>
      </c>
      <c r="M2225">
        <v>69.58</v>
      </c>
      <c r="N2225">
        <v>10000</v>
      </c>
      <c r="O2225">
        <v>66.849999999999994</v>
      </c>
      <c r="P2225">
        <v>70.52</v>
      </c>
      <c r="Q2225">
        <v>65.08</v>
      </c>
      <c r="R2225">
        <v>74.680000000000007</v>
      </c>
      <c r="S2225">
        <v>1005</v>
      </c>
      <c r="V2225">
        <v>91</v>
      </c>
      <c r="W2225">
        <v>11.41</v>
      </c>
      <c r="X2225">
        <v>270</v>
      </c>
      <c r="Y2225">
        <v>0</v>
      </c>
      <c r="AD2225">
        <v>40</v>
      </c>
      <c r="AE2225">
        <v>802</v>
      </c>
      <c r="AF2225" t="s">
        <v>39</v>
      </c>
      <c r="AG2225" t="s">
        <v>43</v>
      </c>
      <c r="AH2225" t="s">
        <v>114</v>
      </c>
    </row>
    <row r="2226" spans="1:34" x14ac:dyDescent="0.2">
      <c r="A2226">
        <v>1595847600</v>
      </c>
      <c r="B2226" t="s">
        <v>2204</v>
      </c>
      <c r="C2226" t="s">
        <v>34</v>
      </c>
      <c r="D2226" t="s">
        <v>56</v>
      </c>
      <c r="E2226" t="s">
        <v>720</v>
      </c>
      <c r="F2226" s="1">
        <v>44039</v>
      </c>
      <c r="G2226" s="1" t="str">
        <f t="shared" si="34"/>
        <v>Mon</v>
      </c>
      <c r="H2226" s="1" t="s">
        <v>67</v>
      </c>
      <c r="I2226">
        <v>-14400</v>
      </c>
      <c r="J2226" t="s">
        <v>38</v>
      </c>
      <c r="K2226">
        <v>44.378185000000002</v>
      </c>
      <c r="L2226">
        <v>-68.250243999999995</v>
      </c>
      <c r="M2226">
        <v>71.91</v>
      </c>
      <c r="N2226">
        <v>10000</v>
      </c>
      <c r="O2226">
        <v>67.5</v>
      </c>
      <c r="P2226">
        <v>72.84</v>
      </c>
      <c r="Q2226">
        <v>67.08</v>
      </c>
      <c r="R2226">
        <v>76.66</v>
      </c>
      <c r="S2226">
        <v>1005</v>
      </c>
      <c r="V2226">
        <v>86</v>
      </c>
      <c r="W2226">
        <v>15.01</v>
      </c>
      <c r="X2226">
        <v>257</v>
      </c>
      <c r="Y2226">
        <v>0</v>
      </c>
      <c r="AD2226">
        <v>20</v>
      </c>
      <c r="AE2226">
        <v>801</v>
      </c>
      <c r="AF2226" t="s">
        <v>39</v>
      </c>
      <c r="AG2226" t="s">
        <v>116</v>
      </c>
      <c r="AH2226" t="s">
        <v>117</v>
      </c>
    </row>
    <row r="2227" spans="1:34" x14ac:dyDescent="0.2">
      <c r="A2227">
        <v>1595851200</v>
      </c>
      <c r="B2227" t="s">
        <v>2205</v>
      </c>
      <c r="C2227" t="s">
        <v>34</v>
      </c>
      <c r="D2227" t="s">
        <v>56</v>
      </c>
      <c r="E2227" t="s">
        <v>720</v>
      </c>
      <c r="F2227" s="1">
        <v>44039</v>
      </c>
      <c r="G2227" s="1" t="str">
        <f t="shared" si="34"/>
        <v>Mon</v>
      </c>
      <c r="H2227" s="1" t="s">
        <v>72</v>
      </c>
      <c r="I2227">
        <v>-14400</v>
      </c>
      <c r="J2227" t="s">
        <v>38</v>
      </c>
      <c r="K2227">
        <v>44.378185000000002</v>
      </c>
      <c r="L2227">
        <v>-68.250243999999995</v>
      </c>
      <c r="M2227">
        <v>73.27</v>
      </c>
      <c r="N2227">
        <v>10000</v>
      </c>
      <c r="O2227">
        <v>68.14</v>
      </c>
      <c r="P2227">
        <v>74.25</v>
      </c>
      <c r="Q2227">
        <v>68.09</v>
      </c>
      <c r="R2227">
        <v>77.09</v>
      </c>
      <c r="S2227">
        <v>1005</v>
      </c>
      <c r="V2227">
        <v>84</v>
      </c>
      <c r="W2227">
        <v>15.01</v>
      </c>
      <c r="X2227">
        <v>269</v>
      </c>
      <c r="Y2227">
        <v>0</v>
      </c>
      <c r="AD2227">
        <v>90</v>
      </c>
      <c r="AE2227">
        <v>804</v>
      </c>
      <c r="AF2227" t="s">
        <v>39</v>
      </c>
      <c r="AG2227" t="s">
        <v>47</v>
      </c>
      <c r="AH2227" t="s">
        <v>112</v>
      </c>
    </row>
    <row r="2228" spans="1:34" x14ac:dyDescent="0.2">
      <c r="A2228">
        <v>1595854800</v>
      </c>
      <c r="B2228" t="s">
        <v>2206</v>
      </c>
      <c r="C2228" t="s">
        <v>34</v>
      </c>
      <c r="D2228" t="s">
        <v>56</v>
      </c>
      <c r="E2228" t="s">
        <v>720</v>
      </c>
      <c r="F2228" s="1">
        <v>44039</v>
      </c>
      <c r="G2228" s="1" t="str">
        <f t="shared" si="34"/>
        <v>Mon</v>
      </c>
      <c r="H2228" s="1" t="s">
        <v>75</v>
      </c>
      <c r="I2228">
        <v>-14400</v>
      </c>
      <c r="J2228" t="s">
        <v>38</v>
      </c>
      <c r="K2228">
        <v>44.378185000000002</v>
      </c>
      <c r="L2228">
        <v>-68.250243999999995</v>
      </c>
      <c r="M2228">
        <v>76.37</v>
      </c>
      <c r="N2228">
        <v>10000</v>
      </c>
      <c r="O2228">
        <v>69.75</v>
      </c>
      <c r="P2228">
        <v>77.47</v>
      </c>
      <c r="Q2228">
        <v>70.290000000000006</v>
      </c>
      <c r="R2228">
        <v>79.680000000000007</v>
      </c>
      <c r="S2228">
        <v>1005</v>
      </c>
      <c r="V2228">
        <v>80</v>
      </c>
      <c r="W2228">
        <v>5.99</v>
      </c>
      <c r="X2228">
        <v>260</v>
      </c>
      <c r="Y2228">
        <v>0</v>
      </c>
      <c r="AD2228">
        <v>20</v>
      </c>
      <c r="AE2228">
        <v>801</v>
      </c>
      <c r="AF2228" t="s">
        <v>39</v>
      </c>
      <c r="AG2228" t="s">
        <v>116</v>
      </c>
      <c r="AH2228" t="s">
        <v>117</v>
      </c>
    </row>
    <row r="2229" spans="1:34" x14ac:dyDescent="0.2">
      <c r="A2229">
        <v>1595858400</v>
      </c>
      <c r="B2229" t="s">
        <v>2207</v>
      </c>
      <c r="C2229" t="s">
        <v>34</v>
      </c>
      <c r="D2229" t="s">
        <v>56</v>
      </c>
      <c r="E2229" t="s">
        <v>720</v>
      </c>
      <c r="F2229" s="1">
        <v>44039</v>
      </c>
      <c r="G2229" s="1" t="str">
        <f t="shared" si="34"/>
        <v>Mon</v>
      </c>
      <c r="H2229" s="1" t="s">
        <v>77</v>
      </c>
      <c r="I2229">
        <v>-14400</v>
      </c>
      <c r="J2229" t="s">
        <v>38</v>
      </c>
      <c r="K2229">
        <v>44.378185000000002</v>
      </c>
      <c r="L2229">
        <v>-68.250243999999995</v>
      </c>
      <c r="M2229">
        <v>80.89</v>
      </c>
      <c r="N2229">
        <v>10000</v>
      </c>
      <c r="O2229">
        <v>71.010000000000005</v>
      </c>
      <c r="P2229">
        <v>84.76</v>
      </c>
      <c r="Q2229">
        <v>77.09</v>
      </c>
      <c r="R2229">
        <v>84.69</v>
      </c>
      <c r="S2229">
        <v>1005</v>
      </c>
      <c r="V2229">
        <v>72</v>
      </c>
      <c r="W2229">
        <v>5.01</v>
      </c>
      <c r="X2229">
        <v>281</v>
      </c>
      <c r="Y2229">
        <v>0</v>
      </c>
      <c r="AD2229">
        <v>1</v>
      </c>
      <c r="AE2229">
        <v>800</v>
      </c>
      <c r="AF2229" t="s">
        <v>119</v>
      </c>
      <c r="AG2229" t="s">
        <v>120</v>
      </c>
      <c r="AH2229" t="s">
        <v>121</v>
      </c>
    </row>
    <row r="2230" spans="1:34" x14ac:dyDescent="0.2">
      <c r="A2230">
        <v>1595862000</v>
      </c>
      <c r="B2230" t="s">
        <v>2208</v>
      </c>
      <c r="C2230" t="s">
        <v>34</v>
      </c>
      <c r="D2230" t="s">
        <v>56</v>
      </c>
      <c r="E2230" t="s">
        <v>720</v>
      </c>
      <c r="F2230" s="1">
        <v>44039</v>
      </c>
      <c r="G2230" s="1" t="str">
        <f t="shared" si="34"/>
        <v>Mon</v>
      </c>
      <c r="H2230" s="1" t="s">
        <v>79</v>
      </c>
      <c r="I2230">
        <v>-14400</v>
      </c>
      <c r="J2230" t="s">
        <v>38</v>
      </c>
      <c r="K2230">
        <v>44.378185000000002</v>
      </c>
      <c r="L2230">
        <v>-68.250243999999995</v>
      </c>
      <c r="M2230">
        <v>83.28</v>
      </c>
      <c r="N2230">
        <v>10000</v>
      </c>
      <c r="O2230">
        <v>71.19</v>
      </c>
      <c r="P2230">
        <v>88.12</v>
      </c>
      <c r="Q2230">
        <v>80.400000000000006</v>
      </c>
      <c r="R2230">
        <v>85.6</v>
      </c>
      <c r="S2230">
        <v>1005</v>
      </c>
      <c r="V2230">
        <v>67</v>
      </c>
      <c r="W2230">
        <v>10</v>
      </c>
      <c r="X2230">
        <v>268</v>
      </c>
      <c r="Y2230">
        <v>0</v>
      </c>
      <c r="AD2230">
        <v>20</v>
      </c>
      <c r="AE2230">
        <v>801</v>
      </c>
      <c r="AF2230" t="s">
        <v>39</v>
      </c>
      <c r="AG2230" t="s">
        <v>116</v>
      </c>
      <c r="AH2230" t="s">
        <v>117</v>
      </c>
    </row>
    <row r="2231" spans="1:34" x14ac:dyDescent="0.2">
      <c r="A2231">
        <v>1595865600</v>
      </c>
      <c r="B2231" t="s">
        <v>2209</v>
      </c>
      <c r="C2231" t="s">
        <v>34</v>
      </c>
      <c r="D2231" t="s">
        <v>56</v>
      </c>
      <c r="E2231" t="s">
        <v>720</v>
      </c>
      <c r="F2231" s="1">
        <v>44039</v>
      </c>
      <c r="G2231" s="1" t="str">
        <f t="shared" si="34"/>
        <v>Mon</v>
      </c>
      <c r="H2231" s="1" t="s">
        <v>81</v>
      </c>
      <c r="I2231">
        <v>-14400</v>
      </c>
      <c r="J2231" t="s">
        <v>38</v>
      </c>
      <c r="K2231">
        <v>44.378185000000002</v>
      </c>
      <c r="L2231">
        <v>-68.250243999999995</v>
      </c>
      <c r="M2231">
        <v>84.13</v>
      </c>
      <c r="N2231">
        <v>10000</v>
      </c>
      <c r="O2231">
        <v>70.180000000000007</v>
      </c>
      <c r="P2231">
        <v>88.57</v>
      </c>
      <c r="Q2231">
        <v>79.09</v>
      </c>
      <c r="R2231">
        <v>88.68</v>
      </c>
      <c r="S2231">
        <v>1005</v>
      </c>
      <c r="V2231">
        <v>63</v>
      </c>
      <c r="W2231">
        <v>4</v>
      </c>
      <c r="X2231">
        <v>44</v>
      </c>
      <c r="Y2231">
        <v>0</v>
      </c>
      <c r="AD2231">
        <v>40</v>
      </c>
      <c r="AE2231">
        <v>802</v>
      </c>
      <c r="AF2231" t="s">
        <v>39</v>
      </c>
      <c r="AG2231" t="s">
        <v>43</v>
      </c>
      <c r="AH2231" t="s">
        <v>114</v>
      </c>
    </row>
    <row r="2232" spans="1:34" x14ac:dyDescent="0.2">
      <c r="A2232">
        <v>1595869200</v>
      </c>
      <c r="B2232" t="s">
        <v>2210</v>
      </c>
      <c r="C2232" t="s">
        <v>34</v>
      </c>
      <c r="D2232" t="s">
        <v>56</v>
      </c>
      <c r="E2232" t="s">
        <v>720</v>
      </c>
      <c r="F2232" s="1">
        <v>44039</v>
      </c>
      <c r="G2232" s="1" t="str">
        <f t="shared" si="34"/>
        <v>Mon</v>
      </c>
      <c r="H2232" s="1" t="s">
        <v>83</v>
      </c>
      <c r="I2232">
        <v>-14400</v>
      </c>
      <c r="J2232" t="s">
        <v>38</v>
      </c>
      <c r="K2232">
        <v>44.378185000000002</v>
      </c>
      <c r="L2232">
        <v>-68.250243999999995</v>
      </c>
      <c r="M2232">
        <v>81.55</v>
      </c>
      <c r="N2232">
        <v>10000</v>
      </c>
      <c r="O2232">
        <v>69.53</v>
      </c>
      <c r="P2232">
        <v>85.05</v>
      </c>
      <c r="Q2232">
        <v>73.959999999999994</v>
      </c>
      <c r="R2232">
        <v>86.68</v>
      </c>
      <c r="S2232">
        <v>1005</v>
      </c>
      <c r="V2232">
        <v>67</v>
      </c>
      <c r="W2232">
        <v>5.99</v>
      </c>
      <c r="X2232">
        <v>266</v>
      </c>
      <c r="Y2232">
        <v>0</v>
      </c>
      <c r="Z2232">
        <v>0.2</v>
      </c>
      <c r="AD2232">
        <v>75</v>
      </c>
      <c r="AE2232">
        <v>500</v>
      </c>
      <c r="AF2232" t="s">
        <v>63</v>
      </c>
      <c r="AG2232" t="s">
        <v>64</v>
      </c>
      <c r="AH2232" t="s">
        <v>65</v>
      </c>
    </row>
    <row r="2233" spans="1:34" x14ac:dyDescent="0.2">
      <c r="A2233">
        <v>1595872800</v>
      </c>
      <c r="B2233" t="s">
        <v>2211</v>
      </c>
      <c r="C2233" t="s">
        <v>34</v>
      </c>
      <c r="D2233" t="s">
        <v>56</v>
      </c>
      <c r="E2233" t="s">
        <v>720</v>
      </c>
      <c r="F2233" s="1">
        <v>44039</v>
      </c>
      <c r="G2233" s="1" t="str">
        <f t="shared" si="34"/>
        <v>Mon</v>
      </c>
      <c r="H2233" s="1" t="s">
        <v>86</v>
      </c>
      <c r="I2233">
        <v>-14400</v>
      </c>
      <c r="J2233" t="s">
        <v>38</v>
      </c>
      <c r="K2233">
        <v>44.378185000000002</v>
      </c>
      <c r="L2233">
        <v>-68.250243999999995</v>
      </c>
      <c r="M2233">
        <v>83.93</v>
      </c>
      <c r="N2233">
        <v>10000</v>
      </c>
      <c r="O2233">
        <v>73.09</v>
      </c>
      <c r="P2233">
        <v>90.32</v>
      </c>
      <c r="Q2233">
        <v>79.09</v>
      </c>
      <c r="R2233">
        <v>86.61</v>
      </c>
      <c r="S2233">
        <v>1004</v>
      </c>
      <c r="V2233">
        <v>70</v>
      </c>
      <c r="W2233">
        <v>8.01</v>
      </c>
      <c r="X2233">
        <v>275</v>
      </c>
      <c r="Y2233">
        <v>0</v>
      </c>
      <c r="Z2233">
        <v>0.68</v>
      </c>
      <c r="AD2233">
        <v>75</v>
      </c>
      <c r="AE2233">
        <v>500</v>
      </c>
      <c r="AF2233" t="s">
        <v>63</v>
      </c>
      <c r="AG2233" t="s">
        <v>64</v>
      </c>
      <c r="AH2233" t="s">
        <v>65</v>
      </c>
    </row>
    <row r="2234" spans="1:34" x14ac:dyDescent="0.2">
      <c r="A2234">
        <v>1595876400</v>
      </c>
      <c r="B2234" t="s">
        <v>2212</v>
      </c>
      <c r="C2234" t="s">
        <v>34</v>
      </c>
      <c r="D2234" t="s">
        <v>56</v>
      </c>
      <c r="E2234" t="s">
        <v>720</v>
      </c>
      <c r="F2234" s="1">
        <v>44039</v>
      </c>
      <c r="G2234" s="1" t="str">
        <f t="shared" si="34"/>
        <v>Mon</v>
      </c>
      <c r="H2234" s="1" t="s">
        <v>88</v>
      </c>
      <c r="I2234">
        <v>-14400</v>
      </c>
      <c r="J2234" t="s">
        <v>38</v>
      </c>
      <c r="K2234">
        <v>44.378185000000002</v>
      </c>
      <c r="L2234">
        <v>-68.250243999999995</v>
      </c>
      <c r="M2234">
        <v>79.77</v>
      </c>
      <c r="N2234">
        <v>10000</v>
      </c>
      <c r="O2234">
        <v>71.150000000000006</v>
      </c>
      <c r="P2234">
        <v>79.77</v>
      </c>
      <c r="Q2234">
        <v>71.19</v>
      </c>
      <c r="R2234">
        <v>84.61</v>
      </c>
      <c r="S2234">
        <v>1004</v>
      </c>
      <c r="V2234">
        <v>75</v>
      </c>
      <c r="W2234">
        <v>3.36</v>
      </c>
      <c r="X2234">
        <v>130</v>
      </c>
      <c r="Y2234">
        <v>0</v>
      </c>
      <c r="AD2234">
        <v>75</v>
      </c>
      <c r="AE2234">
        <v>803</v>
      </c>
      <c r="AF2234" t="s">
        <v>39</v>
      </c>
      <c r="AG2234" t="s">
        <v>40</v>
      </c>
      <c r="AH2234" t="s">
        <v>112</v>
      </c>
    </row>
    <row r="2235" spans="1:34" x14ac:dyDescent="0.2">
      <c r="A2235">
        <v>1595880000</v>
      </c>
      <c r="B2235" t="s">
        <v>2213</v>
      </c>
      <c r="C2235" t="s">
        <v>34</v>
      </c>
      <c r="D2235" t="s">
        <v>56</v>
      </c>
      <c r="E2235" t="s">
        <v>720</v>
      </c>
      <c r="F2235" s="1">
        <v>44039</v>
      </c>
      <c r="G2235" s="1" t="str">
        <f t="shared" si="34"/>
        <v>Mon</v>
      </c>
      <c r="H2235" s="1" t="s">
        <v>90</v>
      </c>
      <c r="I2235">
        <v>-14400</v>
      </c>
      <c r="J2235" t="s">
        <v>38</v>
      </c>
      <c r="K2235">
        <v>44.378185000000002</v>
      </c>
      <c r="L2235">
        <v>-68.250243999999995</v>
      </c>
      <c r="M2235">
        <v>82.04</v>
      </c>
      <c r="N2235">
        <v>10000</v>
      </c>
      <c r="O2235">
        <v>72.540000000000006</v>
      </c>
      <c r="P2235">
        <v>87.19</v>
      </c>
      <c r="Q2235">
        <v>74.08</v>
      </c>
      <c r="R2235">
        <v>85.68</v>
      </c>
      <c r="S2235">
        <v>1004</v>
      </c>
      <c r="V2235">
        <v>73</v>
      </c>
      <c r="W2235">
        <v>9.17</v>
      </c>
      <c r="X2235">
        <v>200</v>
      </c>
      <c r="AD2235">
        <v>75</v>
      </c>
      <c r="AE2235">
        <v>803</v>
      </c>
      <c r="AF2235" t="s">
        <v>39</v>
      </c>
      <c r="AG2235" t="s">
        <v>40</v>
      </c>
      <c r="AH2235" t="s">
        <v>112</v>
      </c>
    </row>
    <row r="2236" spans="1:34" x14ac:dyDescent="0.2">
      <c r="A2236">
        <v>1595883600</v>
      </c>
      <c r="B2236" t="s">
        <v>2214</v>
      </c>
      <c r="C2236" t="s">
        <v>34</v>
      </c>
      <c r="D2236" t="s">
        <v>56</v>
      </c>
      <c r="E2236" t="s">
        <v>720</v>
      </c>
      <c r="F2236" s="1">
        <v>44039</v>
      </c>
      <c r="G2236" s="1" t="str">
        <f t="shared" si="34"/>
        <v>Mon</v>
      </c>
      <c r="H2236" s="1" t="s">
        <v>92</v>
      </c>
      <c r="I2236">
        <v>-14400</v>
      </c>
      <c r="J2236" t="s">
        <v>38</v>
      </c>
      <c r="K2236">
        <v>44.378185000000002</v>
      </c>
      <c r="L2236">
        <v>-68.250243999999995</v>
      </c>
      <c r="M2236">
        <v>82.92</v>
      </c>
      <c r="N2236">
        <v>10000</v>
      </c>
      <c r="O2236">
        <v>72.55</v>
      </c>
      <c r="P2236">
        <v>88.5</v>
      </c>
      <c r="Q2236">
        <v>77.400000000000006</v>
      </c>
      <c r="R2236">
        <v>85.6</v>
      </c>
      <c r="S2236">
        <v>1004</v>
      </c>
      <c r="V2236">
        <v>71</v>
      </c>
      <c r="W2236">
        <v>10.29</v>
      </c>
      <c r="X2236">
        <v>190</v>
      </c>
      <c r="AD2236">
        <v>1</v>
      </c>
      <c r="AE2236">
        <v>800</v>
      </c>
      <c r="AF2236" t="s">
        <v>119</v>
      </c>
      <c r="AG2236" t="s">
        <v>120</v>
      </c>
      <c r="AH2236" t="s">
        <v>121</v>
      </c>
    </row>
    <row r="2237" spans="1:34" x14ac:dyDescent="0.2">
      <c r="A2237">
        <v>1595887200</v>
      </c>
      <c r="B2237" t="s">
        <v>2215</v>
      </c>
      <c r="C2237" t="s">
        <v>34</v>
      </c>
      <c r="D2237" t="s">
        <v>56</v>
      </c>
      <c r="E2237" t="s">
        <v>720</v>
      </c>
      <c r="F2237" s="1">
        <v>44039</v>
      </c>
      <c r="G2237" s="1" t="str">
        <f t="shared" si="34"/>
        <v>Mon</v>
      </c>
      <c r="H2237" s="1" t="s">
        <v>94</v>
      </c>
      <c r="I2237">
        <v>-14400</v>
      </c>
      <c r="J2237" t="s">
        <v>38</v>
      </c>
      <c r="K2237">
        <v>44.378185000000002</v>
      </c>
      <c r="L2237">
        <v>-68.250243999999995</v>
      </c>
      <c r="M2237">
        <v>82.09</v>
      </c>
      <c r="N2237">
        <v>10000</v>
      </c>
      <c r="O2237">
        <v>70.92</v>
      </c>
      <c r="P2237">
        <v>86.4</v>
      </c>
      <c r="Q2237">
        <v>76.08</v>
      </c>
      <c r="R2237">
        <v>86.68</v>
      </c>
      <c r="S2237">
        <v>1004</v>
      </c>
      <c r="V2237">
        <v>69</v>
      </c>
      <c r="W2237">
        <v>5.01</v>
      </c>
      <c r="X2237">
        <v>216</v>
      </c>
      <c r="Y2237">
        <v>0</v>
      </c>
      <c r="AD2237">
        <v>1</v>
      </c>
      <c r="AE2237">
        <v>800</v>
      </c>
      <c r="AF2237" t="s">
        <v>119</v>
      </c>
      <c r="AG2237" t="s">
        <v>120</v>
      </c>
      <c r="AH2237" t="s">
        <v>121</v>
      </c>
    </row>
    <row r="2238" spans="1:34" x14ac:dyDescent="0.2">
      <c r="A2238">
        <v>1595890800</v>
      </c>
      <c r="B2238" t="s">
        <v>2216</v>
      </c>
      <c r="C2238" t="s">
        <v>34</v>
      </c>
      <c r="D2238" t="s">
        <v>56</v>
      </c>
      <c r="E2238" t="s">
        <v>720</v>
      </c>
      <c r="F2238" s="1">
        <v>44039</v>
      </c>
      <c r="G2238" s="1" t="str">
        <f t="shared" si="34"/>
        <v>Mon</v>
      </c>
      <c r="H2238" s="1" t="s">
        <v>96</v>
      </c>
      <c r="I2238">
        <v>-14400</v>
      </c>
      <c r="J2238" t="s">
        <v>38</v>
      </c>
      <c r="K2238">
        <v>44.378185000000002</v>
      </c>
      <c r="L2238">
        <v>-68.250243999999995</v>
      </c>
      <c r="M2238">
        <v>78.69</v>
      </c>
      <c r="N2238">
        <v>10000</v>
      </c>
      <c r="O2238">
        <v>69.31</v>
      </c>
      <c r="P2238">
        <v>79.7</v>
      </c>
      <c r="Q2238">
        <v>71.38</v>
      </c>
      <c r="R2238">
        <v>82.69</v>
      </c>
      <c r="S2238">
        <v>1003</v>
      </c>
      <c r="V2238">
        <v>73</v>
      </c>
      <c r="W2238">
        <v>1.99</v>
      </c>
      <c r="X2238">
        <v>203</v>
      </c>
      <c r="Y2238">
        <v>0</v>
      </c>
      <c r="AD2238">
        <v>1</v>
      </c>
      <c r="AE2238">
        <v>800</v>
      </c>
      <c r="AF2238" t="s">
        <v>119</v>
      </c>
      <c r="AG2238" t="s">
        <v>120</v>
      </c>
      <c r="AH2238" t="s">
        <v>121</v>
      </c>
    </row>
    <row r="2239" spans="1:34" x14ac:dyDescent="0.2">
      <c r="A2239">
        <v>1595894400</v>
      </c>
      <c r="B2239" t="s">
        <v>2217</v>
      </c>
      <c r="C2239" t="s">
        <v>34</v>
      </c>
      <c r="D2239" t="s">
        <v>56</v>
      </c>
      <c r="E2239" t="s">
        <v>745</v>
      </c>
      <c r="F2239" s="1">
        <v>44040</v>
      </c>
      <c r="G2239" s="1" t="str">
        <f t="shared" si="34"/>
        <v>Tue</v>
      </c>
      <c r="H2239" s="1" t="s">
        <v>37</v>
      </c>
      <c r="I2239">
        <v>-14400</v>
      </c>
      <c r="J2239" t="s">
        <v>38</v>
      </c>
      <c r="K2239">
        <v>44.378185000000002</v>
      </c>
      <c r="L2239">
        <v>-68.250243999999995</v>
      </c>
      <c r="M2239">
        <v>75.510000000000005</v>
      </c>
      <c r="N2239">
        <v>10000</v>
      </c>
      <c r="O2239">
        <v>68.16</v>
      </c>
      <c r="P2239">
        <v>76.42</v>
      </c>
      <c r="Q2239">
        <v>70.16</v>
      </c>
      <c r="R2239">
        <v>80.099999999999994</v>
      </c>
      <c r="S2239">
        <v>1003</v>
      </c>
      <c r="V2239">
        <v>78</v>
      </c>
      <c r="W2239">
        <v>8.01</v>
      </c>
      <c r="X2239">
        <v>226</v>
      </c>
      <c r="Y2239">
        <v>0</v>
      </c>
      <c r="AD2239">
        <v>40</v>
      </c>
      <c r="AE2239">
        <v>802</v>
      </c>
      <c r="AF2239" t="s">
        <v>39</v>
      </c>
      <c r="AG2239" t="s">
        <v>43</v>
      </c>
      <c r="AH2239" t="s">
        <v>114</v>
      </c>
    </row>
    <row r="2240" spans="1:34" x14ac:dyDescent="0.2">
      <c r="A2240">
        <v>1595898000</v>
      </c>
      <c r="B2240" t="s">
        <v>2218</v>
      </c>
      <c r="C2240" t="s">
        <v>34</v>
      </c>
      <c r="D2240" t="s">
        <v>56</v>
      </c>
      <c r="E2240" t="s">
        <v>745</v>
      </c>
      <c r="F2240" s="1">
        <v>44040</v>
      </c>
      <c r="G2240" s="1" t="str">
        <f t="shared" si="34"/>
        <v>Tue</v>
      </c>
      <c r="H2240" s="1" t="s">
        <v>36</v>
      </c>
      <c r="I2240">
        <v>-14400</v>
      </c>
      <c r="J2240" t="s">
        <v>38</v>
      </c>
      <c r="K2240">
        <v>44.378185000000002</v>
      </c>
      <c r="L2240">
        <v>-68.250243999999995</v>
      </c>
      <c r="M2240">
        <v>72.97</v>
      </c>
      <c r="N2240">
        <v>10000</v>
      </c>
      <c r="O2240">
        <v>66.790000000000006</v>
      </c>
      <c r="P2240">
        <v>73.78</v>
      </c>
      <c r="Q2240">
        <v>68.16</v>
      </c>
      <c r="R2240">
        <v>78.099999999999994</v>
      </c>
      <c r="S2240">
        <v>1004</v>
      </c>
      <c r="V2240">
        <v>81</v>
      </c>
      <c r="W2240">
        <v>0</v>
      </c>
      <c r="X2240">
        <v>0</v>
      </c>
      <c r="Y2240">
        <v>0</v>
      </c>
      <c r="AD2240">
        <v>90</v>
      </c>
      <c r="AE2240">
        <v>211</v>
      </c>
      <c r="AF2240" t="s">
        <v>1757</v>
      </c>
      <c r="AG2240" t="s">
        <v>1761</v>
      </c>
      <c r="AH2240" t="s">
        <v>2219</v>
      </c>
    </row>
    <row r="2241" spans="1:34" x14ac:dyDescent="0.2">
      <c r="A2241">
        <v>1595898000</v>
      </c>
      <c r="B2241" t="s">
        <v>2218</v>
      </c>
      <c r="C2241" t="s">
        <v>34</v>
      </c>
      <c r="D2241" t="s">
        <v>56</v>
      </c>
      <c r="E2241" t="s">
        <v>745</v>
      </c>
      <c r="F2241" s="1">
        <v>44040</v>
      </c>
      <c r="G2241" s="1" t="str">
        <f t="shared" si="34"/>
        <v>Tue</v>
      </c>
      <c r="H2241" s="1" t="s">
        <v>36</v>
      </c>
      <c r="I2241">
        <v>-14400</v>
      </c>
      <c r="J2241" t="s">
        <v>38</v>
      </c>
      <c r="K2241">
        <v>44.378185000000002</v>
      </c>
      <c r="L2241">
        <v>-68.250243999999995</v>
      </c>
      <c r="M2241">
        <v>72.97</v>
      </c>
      <c r="N2241">
        <v>10000</v>
      </c>
      <c r="O2241">
        <v>66.790000000000006</v>
      </c>
      <c r="P2241">
        <v>73.78</v>
      </c>
      <c r="Q2241">
        <v>68.16</v>
      </c>
      <c r="R2241">
        <v>78.099999999999994</v>
      </c>
      <c r="S2241">
        <v>1004</v>
      </c>
      <c r="V2241">
        <v>81</v>
      </c>
      <c r="W2241">
        <v>0</v>
      </c>
      <c r="X2241">
        <v>0</v>
      </c>
      <c r="Y2241">
        <v>0</v>
      </c>
      <c r="AD2241">
        <v>90</v>
      </c>
      <c r="AE2241">
        <v>500</v>
      </c>
      <c r="AF2241" t="s">
        <v>63</v>
      </c>
      <c r="AG2241" t="s">
        <v>64</v>
      </c>
      <c r="AH2241" t="s">
        <v>109</v>
      </c>
    </row>
    <row r="2242" spans="1:34" x14ac:dyDescent="0.2">
      <c r="A2242">
        <v>1595901600</v>
      </c>
      <c r="B2242" t="s">
        <v>2220</v>
      </c>
      <c r="C2242" t="s">
        <v>34</v>
      </c>
      <c r="D2242" t="s">
        <v>56</v>
      </c>
      <c r="E2242" t="s">
        <v>745</v>
      </c>
      <c r="F2242" s="1">
        <v>44040</v>
      </c>
      <c r="G2242" s="1" t="str">
        <f t="shared" si="34"/>
        <v>Tue</v>
      </c>
      <c r="H2242" s="1" t="s">
        <v>46</v>
      </c>
      <c r="I2242">
        <v>-14400</v>
      </c>
      <c r="J2242" t="s">
        <v>38</v>
      </c>
      <c r="K2242">
        <v>44.378185000000002</v>
      </c>
      <c r="L2242">
        <v>-68.250243999999995</v>
      </c>
      <c r="M2242">
        <v>71.47</v>
      </c>
      <c r="N2242">
        <v>10000</v>
      </c>
      <c r="O2242">
        <v>66.38</v>
      </c>
      <c r="P2242">
        <v>72.27</v>
      </c>
      <c r="Q2242">
        <v>67.28</v>
      </c>
      <c r="R2242">
        <v>76.08</v>
      </c>
      <c r="S2242">
        <v>1004</v>
      </c>
      <c r="V2242">
        <v>84</v>
      </c>
      <c r="W2242">
        <v>5.01</v>
      </c>
      <c r="X2242">
        <v>294</v>
      </c>
      <c r="Y2242">
        <v>0</v>
      </c>
      <c r="AD2242">
        <v>90</v>
      </c>
      <c r="AE2242">
        <v>804</v>
      </c>
      <c r="AF2242" t="s">
        <v>39</v>
      </c>
      <c r="AG2242" t="s">
        <v>47</v>
      </c>
      <c r="AH2242" t="s">
        <v>41</v>
      </c>
    </row>
    <row r="2243" spans="1:34" x14ac:dyDescent="0.2">
      <c r="A2243">
        <v>1595905200</v>
      </c>
      <c r="B2243" t="s">
        <v>2221</v>
      </c>
      <c r="C2243" t="s">
        <v>34</v>
      </c>
      <c r="D2243" t="s">
        <v>56</v>
      </c>
      <c r="E2243" t="s">
        <v>745</v>
      </c>
      <c r="F2243" s="1">
        <v>44040</v>
      </c>
      <c r="G2243" s="1" t="str">
        <f t="shared" ref="G2243:G2306" si="35">TEXT(F2243,"ddd")</f>
        <v>Tue</v>
      </c>
      <c r="H2243" s="1" t="s">
        <v>49</v>
      </c>
      <c r="I2243">
        <v>-14400</v>
      </c>
      <c r="J2243" t="s">
        <v>38</v>
      </c>
      <c r="K2243">
        <v>44.378185000000002</v>
      </c>
      <c r="L2243">
        <v>-68.250243999999995</v>
      </c>
      <c r="M2243">
        <v>70.34</v>
      </c>
      <c r="N2243">
        <v>10000</v>
      </c>
      <c r="O2243">
        <v>65.95</v>
      </c>
      <c r="P2243">
        <v>71.11</v>
      </c>
      <c r="Q2243">
        <v>66.069999999999993</v>
      </c>
      <c r="R2243">
        <v>74.61</v>
      </c>
      <c r="S2243">
        <v>1003</v>
      </c>
      <c r="V2243">
        <v>86</v>
      </c>
      <c r="W2243">
        <v>5.82</v>
      </c>
      <c r="X2243">
        <v>170</v>
      </c>
      <c r="Y2243">
        <v>0</v>
      </c>
      <c r="AD2243">
        <v>90</v>
      </c>
      <c r="AE2243">
        <v>804</v>
      </c>
      <c r="AF2243" t="s">
        <v>39</v>
      </c>
      <c r="AG2243" t="s">
        <v>47</v>
      </c>
      <c r="AH2243" t="s">
        <v>41</v>
      </c>
    </row>
    <row r="2244" spans="1:34" x14ac:dyDescent="0.2">
      <c r="A2244">
        <v>1595908800</v>
      </c>
      <c r="B2244" t="s">
        <v>2222</v>
      </c>
      <c r="C2244" t="s">
        <v>34</v>
      </c>
      <c r="D2244" t="s">
        <v>56</v>
      </c>
      <c r="E2244" t="s">
        <v>745</v>
      </c>
      <c r="F2244" s="1">
        <v>44040</v>
      </c>
      <c r="G2244" s="1" t="str">
        <f t="shared" si="35"/>
        <v>Tue</v>
      </c>
      <c r="H2244" s="1" t="s">
        <v>51</v>
      </c>
      <c r="I2244">
        <v>-14400</v>
      </c>
      <c r="J2244" t="s">
        <v>38</v>
      </c>
      <c r="K2244">
        <v>44.378185000000002</v>
      </c>
      <c r="L2244">
        <v>-68.250243999999995</v>
      </c>
      <c r="M2244">
        <v>70.16</v>
      </c>
      <c r="N2244">
        <v>10000</v>
      </c>
      <c r="O2244">
        <v>66.760000000000005</v>
      </c>
      <c r="P2244">
        <v>71.06</v>
      </c>
      <c r="Q2244">
        <v>66.069999999999993</v>
      </c>
      <c r="R2244">
        <v>75.09</v>
      </c>
      <c r="S2244">
        <v>1003</v>
      </c>
      <c r="V2244">
        <v>89</v>
      </c>
      <c r="W2244">
        <v>5.82</v>
      </c>
      <c r="X2244">
        <v>180</v>
      </c>
      <c r="Y2244">
        <v>0</v>
      </c>
      <c r="AD2244">
        <v>1</v>
      </c>
      <c r="AE2244">
        <v>800</v>
      </c>
      <c r="AF2244" t="s">
        <v>119</v>
      </c>
      <c r="AG2244" t="s">
        <v>120</v>
      </c>
      <c r="AH2244" t="s">
        <v>133</v>
      </c>
    </row>
    <row r="2245" spans="1:34" x14ac:dyDescent="0.2">
      <c r="A2245">
        <v>1595912400</v>
      </c>
      <c r="B2245" t="s">
        <v>2223</v>
      </c>
      <c r="C2245" t="s">
        <v>34</v>
      </c>
      <c r="D2245" t="s">
        <v>56</v>
      </c>
      <c r="E2245" t="s">
        <v>745</v>
      </c>
      <c r="F2245" s="1">
        <v>44040</v>
      </c>
      <c r="G2245" s="1" t="str">
        <f t="shared" si="35"/>
        <v>Tue</v>
      </c>
      <c r="H2245" s="1" t="s">
        <v>35</v>
      </c>
      <c r="I2245">
        <v>-14400</v>
      </c>
      <c r="J2245" t="s">
        <v>38</v>
      </c>
      <c r="K2245">
        <v>44.378185000000002</v>
      </c>
      <c r="L2245">
        <v>-68.250243999999995</v>
      </c>
      <c r="M2245">
        <v>69.78</v>
      </c>
      <c r="N2245">
        <v>10000</v>
      </c>
      <c r="O2245">
        <v>65.73</v>
      </c>
      <c r="P2245">
        <v>70.56</v>
      </c>
      <c r="Q2245">
        <v>66.069999999999993</v>
      </c>
      <c r="R2245">
        <v>72.7</v>
      </c>
      <c r="S2245">
        <v>1003</v>
      </c>
      <c r="V2245">
        <v>87</v>
      </c>
      <c r="W2245">
        <v>5.82</v>
      </c>
      <c r="X2245">
        <v>180</v>
      </c>
      <c r="Y2245">
        <v>0</v>
      </c>
      <c r="AD2245">
        <v>75</v>
      </c>
      <c r="AE2245">
        <v>803</v>
      </c>
      <c r="AF2245" t="s">
        <v>39</v>
      </c>
      <c r="AG2245" t="s">
        <v>40</v>
      </c>
      <c r="AH2245" t="s">
        <v>41</v>
      </c>
    </row>
    <row r="2246" spans="1:34" x14ac:dyDescent="0.2">
      <c r="A2246">
        <v>1595916000</v>
      </c>
      <c r="B2246" t="s">
        <v>2224</v>
      </c>
      <c r="C2246" t="s">
        <v>34</v>
      </c>
      <c r="D2246" t="s">
        <v>56</v>
      </c>
      <c r="E2246" t="s">
        <v>745</v>
      </c>
      <c r="F2246" s="1">
        <v>44040</v>
      </c>
      <c r="G2246" s="1" t="str">
        <f t="shared" si="35"/>
        <v>Tue</v>
      </c>
      <c r="H2246" s="1" t="s">
        <v>54</v>
      </c>
      <c r="I2246">
        <v>-14400</v>
      </c>
      <c r="J2246" t="s">
        <v>38</v>
      </c>
      <c r="K2246">
        <v>44.378185000000002</v>
      </c>
      <c r="L2246">
        <v>-68.250243999999995</v>
      </c>
      <c r="M2246">
        <v>68.14</v>
      </c>
      <c r="N2246">
        <v>10000</v>
      </c>
      <c r="O2246">
        <v>64.13</v>
      </c>
      <c r="P2246">
        <v>68.760000000000005</v>
      </c>
      <c r="Q2246">
        <v>64.180000000000007</v>
      </c>
      <c r="R2246">
        <v>71.62</v>
      </c>
      <c r="S2246">
        <v>1002</v>
      </c>
      <c r="V2246">
        <v>87</v>
      </c>
      <c r="W2246">
        <v>4.7</v>
      </c>
      <c r="X2246">
        <v>220</v>
      </c>
      <c r="AD2246">
        <v>1</v>
      </c>
      <c r="AE2246">
        <v>800</v>
      </c>
      <c r="AF2246" t="s">
        <v>119</v>
      </c>
      <c r="AG2246" t="s">
        <v>120</v>
      </c>
      <c r="AH2246" t="s">
        <v>133</v>
      </c>
    </row>
    <row r="2247" spans="1:34" x14ac:dyDescent="0.2">
      <c r="A2247">
        <v>1595919600</v>
      </c>
      <c r="B2247" t="s">
        <v>2225</v>
      </c>
      <c r="C2247" t="s">
        <v>34</v>
      </c>
      <c r="D2247" t="s">
        <v>56</v>
      </c>
      <c r="E2247" t="s">
        <v>745</v>
      </c>
      <c r="F2247" s="1">
        <v>44040</v>
      </c>
      <c r="G2247" s="1" t="str">
        <f t="shared" si="35"/>
        <v>Tue</v>
      </c>
      <c r="H2247" s="1" t="s">
        <v>56</v>
      </c>
      <c r="I2247">
        <v>-14400</v>
      </c>
      <c r="J2247" t="s">
        <v>38</v>
      </c>
      <c r="K2247">
        <v>44.378185000000002</v>
      </c>
      <c r="L2247">
        <v>-68.250243999999995</v>
      </c>
      <c r="M2247">
        <v>68.040000000000006</v>
      </c>
      <c r="N2247">
        <v>10000</v>
      </c>
      <c r="O2247">
        <v>64.67</v>
      </c>
      <c r="P2247">
        <v>68.72</v>
      </c>
      <c r="Q2247">
        <v>65.08</v>
      </c>
      <c r="R2247">
        <v>71.62</v>
      </c>
      <c r="S2247">
        <v>1002</v>
      </c>
      <c r="V2247">
        <v>89</v>
      </c>
      <c r="W2247">
        <v>4.7</v>
      </c>
      <c r="X2247">
        <v>250</v>
      </c>
      <c r="AD2247">
        <v>1</v>
      </c>
      <c r="AE2247">
        <v>800</v>
      </c>
      <c r="AF2247" t="s">
        <v>119</v>
      </c>
      <c r="AG2247" t="s">
        <v>120</v>
      </c>
      <c r="AH2247" t="s">
        <v>133</v>
      </c>
    </row>
    <row r="2248" spans="1:34" x14ac:dyDescent="0.2">
      <c r="A2248">
        <v>1595923200</v>
      </c>
      <c r="B2248" t="s">
        <v>2226</v>
      </c>
      <c r="C2248" t="s">
        <v>34</v>
      </c>
      <c r="D2248" t="s">
        <v>56</v>
      </c>
      <c r="E2248" t="s">
        <v>745</v>
      </c>
      <c r="F2248" s="1">
        <v>44040</v>
      </c>
      <c r="G2248" s="1" t="str">
        <f t="shared" si="35"/>
        <v>Tue</v>
      </c>
      <c r="H2248" s="1" t="s">
        <v>58</v>
      </c>
      <c r="I2248">
        <v>-14400</v>
      </c>
      <c r="J2248" t="s">
        <v>38</v>
      </c>
      <c r="K2248">
        <v>44.378185000000002</v>
      </c>
      <c r="L2248">
        <v>-68.250243999999995</v>
      </c>
      <c r="M2248">
        <v>67.599999999999994</v>
      </c>
      <c r="N2248">
        <v>10000</v>
      </c>
      <c r="O2248">
        <v>64.56</v>
      </c>
      <c r="P2248">
        <v>68.290000000000006</v>
      </c>
      <c r="Q2248">
        <v>64.08</v>
      </c>
      <c r="R2248">
        <v>74.08</v>
      </c>
      <c r="S2248">
        <v>1002</v>
      </c>
      <c r="V2248">
        <v>90</v>
      </c>
      <c r="W2248">
        <v>3.36</v>
      </c>
      <c r="X2248">
        <v>200</v>
      </c>
      <c r="AD2248">
        <v>1</v>
      </c>
      <c r="AE2248">
        <v>800</v>
      </c>
      <c r="AF2248" t="s">
        <v>119</v>
      </c>
      <c r="AG2248" t="s">
        <v>120</v>
      </c>
      <c r="AH2248" t="s">
        <v>133</v>
      </c>
    </row>
    <row r="2249" spans="1:34" x14ac:dyDescent="0.2">
      <c r="A2249">
        <v>1595926800</v>
      </c>
      <c r="B2249" t="s">
        <v>2227</v>
      </c>
      <c r="C2249" t="s">
        <v>34</v>
      </c>
      <c r="D2249" t="s">
        <v>56</v>
      </c>
      <c r="E2249" t="s">
        <v>745</v>
      </c>
      <c r="F2249" s="1">
        <v>44040</v>
      </c>
      <c r="G2249" s="1" t="str">
        <f t="shared" si="35"/>
        <v>Tue</v>
      </c>
      <c r="H2249" s="1" t="s">
        <v>60</v>
      </c>
      <c r="I2249">
        <v>-14400</v>
      </c>
      <c r="J2249" t="s">
        <v>38</v>
      </c>
      <c r="K2249">
        <v>44.378185000000002</v>
      </c>
      <c r="L2249">
        <v>-68.250243999999995</v>
      </c>
      <c r="M2249">
        <v>67.03</v>
      </c>
      <c r="N2249">
        <v>10000</v>
      </c>
      <c r="O2249">
        <v>64.31</v>
      </c>
      <c r="P2249">
        <v>67.709999999999994</v>
      </c>
      <c r="Q2249">
        <v>64.08</v>
      </c>
      <c r="R2249">
        <v>70.680000000000007</v>
      </c>
      <c r="S2249">
        <v>1003</v>
      </c>
      <c r="V2249">
        <v>91</v>
      </c>
      <c r="W2249">
        <v>4.7</v>
      </c>
      <c r="X2249">
        <v>190</v>
      </c>
      <c r="AD2249">
        <v>1</v>
      </c>
      <c r="AE2249">
        <v>800</v>
      </c>
      <c r="AF2249" t="s">
        <v>119</v>
      </c>
      <c r="AG2249" t="s">
        <v>120</v>
      </c>
      <c r="AH2249" t="s">
        <v>133</v>
      </c>
    </row>
    <row r="2250" spans="1:34" x14ac:dyDescent="0.2">
      <c r="A2250">
        <v>1595930400</v>
      </c>
      <c r="B2250" t="s">
        <v>2228</v>
      </c>
      <c r="C2250" t="s">
        <v>34</v>
      </c>
      <c r="D2250" t="s">
        <v>56</v>
      </c>
      <c r="E2250" t="s">
        <v>745</v>
      </c>
      <c r="F2250" s="1">
        <v>44040</v>
      </c>
      <c r="G2250" s="1" t="str">
        <f t="shared" si="35"/>
        <v>Tue</v>
      </c>
      <c r="H2250" s="1" t="s">
        <v>62</v>
      </c>
      <c r="I2250">
        <v>-14400</v>
      </c>
      <c r="J2250" t="s">
        <v>38</v>
      </c>
      <c r="K2250">
        <v>44.378185000000002</v>
      </c>
      <c r="L2250">
        <v>-68.250243999999995</v>
      </c>
      <c r="M2250">
        <v>67.680000000000007</v>
      </c>
      <c r="N2250">
        <v>10000</v>
      </c>
      <c r="O2250">
        <v>64.959999999999994</v>
      </c>
      <c r="P2250">
        <v>68.41</v>
      </c>
      <c r="Q2250">
        <v>64.08</v>
      </c>
      <c r="R2250">
        <v>72.61</v>
      </c>
      <c r="S2250">
        <v>1003</v>
      </c>
      <c r="V2250">
        <v>91</v>
      </c>
      <c r="W2250">
        <v>1.1200000000000001</v>
      </c>
      <c r="X2250">
        <v>120</v>
      </c>
      <c r="Y2250">
        <v>0</v>
      </c>
      <c r="AD2250">
        <v>1</v>
      </c>
      <c r="AE2250">
        <v>800</v>
      </c>
      <c r="AF2250" t="s">
        <v>119</v>
      </c>
      <c r="AG2250" t="s">
        <v>120</v>
      </c>
      <c r="AH2250" t="s">
        <v>121</v>
      </c>
    </row>
    <row r="2251" spans="1:34" x14ac:dyDescent="0.2">
      <c r="A2251">
        <v>1595934000</v>
      </c>
      <c r="B2251" t="s">
        <v>2229</v>
      </c>
      <c r="C2251" t="s">
        <v>34</v>
      </c>
      <c r="D2251" t="s">
        <v>56</v>
      </c>
      <c r="E2251" t="s">
        <v>745</v>
      </c>
      <c r="F2251" s="1">
        <v>44040</v>
      </c>
      <c r="G2251" s="1" t="str">
        <f t="shared" si="35"/>
        <v>Tue</v>
      </c>
      <c r="H2251" s="1" t="s">
        <v>67</v>
      </c>
      <c r="I2251">
        <v>-14400</v>
      </c>
      <c r="J2251" t="s">
        <v>38</v>
      </c>
      <c r="K2251">
        <v>44.378185000000002</v>
      </c>
      <c r="L2251">
        <v>-68.250243999999995</v>
      </c>
      <c r="M2251">
        <v>71.89</v>
      </c>
      <c r="N2251">
        <v>10000</v>
      </c>
      <c r="O2251">
        <v>66.790000000000006</v>
      </c>
      <c r="P2251">
        <v>72.72</v>
      </c>
      <c r="Q2251">
        <v>66.599999999999994</v>
      </c>
      <c r="R2251">
        <v>77.61</v>
      </c>
      <c r="S2251">
        <v>1004</v>
      </c>
      <c r="V2251">
        <v>84</v>
      </c>
      <c r="W2251">
        <v>8.99</v>
      </c>
      <c r="X2251">
        <v>260</v>
      </c>
      <c r="Y2251">
        <v>0</v>
      </c>
      <c r="AD2251">
        <v>1</v>
      </c>
      <c r="AE2251">
        <v>800</v>
      </c>
      <c r="AF2251" t="s">
        <v>119</v>
      </c>
      <c r="AG2251" t="s">
        <v>120</v>
      </c>
      <c r="AH2251" t="s">
        <v>121</v>
      </c>
    </row>
    <row r="2252" spans="1:34" x14ac:dyDescent="0.2">
      <c r="A2252">
        <v>1595937600</v>
      </c>
      <c r="B2252" t="s">
        <v>2230</v>
      </c>
      <c r="C2252" t="s">
        <v>34</v>
      </c>
      <c r="D2252" t="s">
        <v>56</v>
      </c>
      <c r="E2252" t="s">
        <v>745</v>
      </c>
      <c r="F2252" s="1">
        <v>44040</v>
      </c>
      <c r="G2252" s="1" t="str">
        <f t="shared" si="35"/>
        <v>Tue</v>
      </c>
      <c r="H2252" s="1" t="s">
        <v>72</v>
      </c>
      <c r="I2252">
        <v>-14400</v>
      </c>
      <c r="J2252" t="s">
        <v>38</v>
      </c>
      <c r="K2252">
        <v>44.378185000000002</v>
      </c>
      <c r="L2252">
        <v>-68.250243999999995</v>
      </c>
      <c r="M2252">
        <v>75.67</v>
      </c>
      <c r="N2252">
        <v>10000</v>
      </c>
      <c r="O2252">
        <v>68.319999999999993</v>
      </c>
      <c r="P2252">
        <v>76.599999999999994</v>
      </c>
      <c r="Q2252">
        <v>68.400000000000006</v>
      </c>
      <c r="R2252">
        <v>81.680000000000007</v>
      </c>
      <c r="S2252">
        <v>1004</v>
      </c>
      <c r="V2252">
        <v>78</v>
      </c>
      <c r="W2252">
        <v>7</v>
      </c>
      <c r="X2252">
        <v>269</v>
      </c>
      <c r="Y2252">
        <v>0</v>
      </c>
      <c r="AD2252">
        <v>1</v>
      </c>
      <c r="AE2252">
        <v>800</v>
      </c>
      <c r="AF2252" t="s">
        <v>119</v>
      </c>
      <c r="AG2252" t="s">
        <v>120</v>
      </c>
      <c r="AH2252" t="s">
        <v>121</v>
      </c>
    </row>
    <row r="2253" spans="1:34" x14ac:dyDescent="0.2">
      <c r="A2253">
        <v>1595941200</v>
      </c>
      <c r="B2253" t="s">
        <v>2231</v>
      </c>
      <c r="C2253" t="s">
        <v>34</v>
      </c>
      <c r="D2253" t="s">
        <v>56</v>
      </c>
      <c r="E2253" t="s">
        <v>745</v>
      </c>
      <c r="F2253" s="1">
        <v>44040</v>
      </c>
      <c r="G2253" s="1" t="str">
        <f t="shared" si="35"/>
        <v>Tue</v>
      </c>
      <c r="H2253" s="1" t="s">
        <v>75</v>
      </c>
      <c r="I2253">
        <v>-14400</v>
      </c>
      <c r="J2253" t="s">
        <v>38</v>
      </c>
      <c r="K2253">
        <v>44.378185000000002</v>
      </c>
      <c r="L2253">
        <v>-68.250243999999995</v>
      </c>
      <c r="M2253">
        <v>79.03</v>
      </c>
      <c r="N2253">
        <v>10000</v>
      </c>
      <c r="O2253">
        <v>71.58</v>
      </c>
      <c r="P2253">
        <v>79.03</v>
      </c>
      <c r="Q2253">
        <v>75.069999999999993</v>
      </c>
      <c r="R2253">
        <v>82.62</v>
      </c>
      <c r="S2253">
        <v>1005</v>
      </c>
      <c r="V2253">
        <v>78</v>
      </c>
      <c r="W2253">
        <v>4.7</v>
      </c>
      <c r="X2253">
        <v>340</v>
      </c>
      <c r="Y2253">
        <v>0</v>
      </c>
      <c r="AD2253">
        <v>1</v>
      </c>
      <c r="AE2253">
        <v>800</v>
      </c>
      <c r="AF2253" t="s">
        <v>119</v>
      </c>
      <c r="AG2253" t="s">
        <v>120</v>
      </c>
      <c r="AH2253" t="s">
        <v>121</v>
      </c>
    </row>
    <row r="2254" spans="1:34" x14ac:dyDescent="0.2">
      <c r="A2254">
        <v>1595944800</v>
      </c>
      <c r="B2254" t="s">
        <v>2232</v>
      </c>
      <c r="C2254" t="s">
        <v>34</v>
      </c>
      <c r="D2254" t="s">
        <v>56</v>
      </c>
      <c r="E2254" t="s">
        <v>745</v>
      </c>
      <c r="F2254" s="1">
        <v>44040</v>
      </c>
      <c r="G2254" s="1" t="str">
        <f t="shared" si="35"/>
        <v>Tue</v>
      </c>
      <c r="H2254" s="1" t="s">
        <v>77</v>
      </c>
      <c r="I2254">
        <v>-14400</v>
      </c>
      <c r="J2254" t="s">
        <v>38</v>
      </c>
      <c r="K2254">
        <v>44.378185000000002</v>
      </c>
      <c r="L2254">
        <v>-68.250243999999995</v>
      </c>
      <c r="M2254">
        <v>84.04</v>
      </c>
      <c r="N2254">
        <v>10000</v>
      </c>
      <c r="O2254">
        <v>71.010000000000005</v>
      </c>
      <c r="P2254">
        <v>89.01</v>
      </c>
      <c r="Q2254">
        <v>79.09</v>
      </c>
      <c r="R2254">
        <v>88.68</v>
      </c>
      <c r="S2254">
        <v>1005</v>
      </c>
      <c r="V2254">
        <v>65</v>
      </c>
      <c r="W2254">
        <v>5.01</v>
      </c>
      <c r="X2254">
        <v>312</v>
      </c>
      <c r="Y2254">
        <v>0</v>
      </c>
      <c r="AD2254">
        <v>1</v>
      </c>
      <c r="AE2254">
        <v>800</v>
      </c>
      <c r="AF2254" t="s">
        <v>119</v>
      </c>
      <c r="AG2254" t="s">
        <v>120</v>
      </c>
      <c r="AH2254" t="s">
        <v>121</v>
      </c>
    </row>
    <row r="2255" spans="1:34" x14ac:dyDescent="0.2">
      <c r="A2255">
        <v>1595948400</v>
      </c>
      <c r="B2255" t="s">
        <v>2233</v>
      </c>
      <c r="C2255" t="s">
        <v>34</v>
      </c>
      <c r="D2255" t="s">
        <v>56</v>
      </c>
      <c r="E2255" t="s">
        <v>745</v>
      </c>
      <c r="F2255" s="1">
        <v>44040</v>
      </c>
      <c r="G2255" s="1" t="str">
        <f t="shared" si="35"/>
        <v>Tue</v>
      </c>
      <c r="H2255" s="1" t="s">
        <v>79</v>
      </c>
      <c r="I2255">
        <v>-14400</v>
      </c>
      <c r="J2255" t="s">
        <v>38</v>
      </c>
      <c r="K2255">
        <v>44.378185000000002</v>
      </c>
      <c r="L2255">
        <v>-68.250243999999995</v>
      </c>
      <c r="M2255">
        <v>86.05</v>
      </c>
      <c r="N2255">
        <v>10000</v>
      </c>
      <c r="O2255">
        <v>71.040000000000006</v>
      </c>
      <c r="P2255">
        <v>91.56</v>
      </c>
      <c r="Q2255">
        <v>80.08</v>
      </c>
      <c r="R2255">
        <v>90.68</v>
      </c>
      <c r="S2255">
        <v>1005</v>
      </c>
      <c r="V2255">
        <v>61</v>
      </c>
      <c r="W2255">
        <v>4</v>
      </c>
      <c r="X2255">
        <v>47</v>
      </c>
      <c r="Y2255">
        <v>0</v>
      </c>
      <c r="AD2255">
        <v>1</v>
      </c>
      <c r="AE2255">
        <v>800</v>
      </c>
      <c r="AF2255" t="s">
        <v>119</v>
      </c>
      <c r="AG2255" t="s">
        <v>120</v>
      </c>
      <c r="AH2255" t="s">
        <v>121</v>
      </c>
    </row>
    <row r="2256" spans="1:34" x14ac:dyDescent="0.2">
      <c r="A2256">
        <v>1595952000</v>
      </c>
      <c r="B2256" t="s">
        <v>2234</v>
      </c>
      <c r="C2256" t="s">
        <v>34</v>
      </c>
      <c r="D2256" t="s">
        <v>56</v>
      </c>
      <c r="E2256" t="s">
        <v>745</v>
      </c>
      <c r="F2256" s="1">
        <v>44040</v>
      </c>
      <c r="G2256" s="1" t="str">
        <f t="shared" si="35"/>
        <v>Tue</v>
      </c>
      <c r="H2256" s="1" t="s">
        <v>81</v>
      </c>
      <c r="I2256">
        <v>-14400</v>
      </c>
      <c r="J2256" t="s">
        <v>38</v>
      </c>
      <c r="K2256">
        <v>44.378185000000002</v>
      </c>
      <c r="L2256">
        <v>-68.250243999999995</v>
      </c>
      <c r="M2256">
        <v>86.34</v>
      </c>
      <c r="N2256">
        <v>10000</v>
      </c>
      <c r="O2256">
        <v>71.31</v>
      </c>
      <c r="P2256">
        <v>92.14</v>
      </c>
      <c r="Q2256">
        <v>81.09</v>
      </c>
      <c r="R2256">
        <v>92.68</v>
      </c>
      <c r="S2256">
        <v>1005</v>
      </c>
      <c r="V2256">
        <v>61</v>
      </c>
      <c r="W2256">
        <v>5.01</v>
      </c>
      <c r="X2256">
        <v>275</v>
      </c>
      <c r="Y2256">
        <v>0</v>
      </c>
      <c r="AD2256">
        <v>1</v>
      </c>
      <c r="AE2256">
        <v>800</v>
      </c>
      <c r="AF2256" t="s">
        <v>119</v>
      </c>
      <c r="AG2256" t="s">
        <v>120</v>
      </c>
      <c r="AH2256" t="s">
        <v>121</v>
      </c>
    </row>
    <row r="2257" spans="1:34" x14ac:dyDescent="0.2">
      <c r="A2257">
        <v>1595955600</v>
      </c>
      <c r="B2257" t="s">
        <v>2235</v>
      </c>
      <c r="C2257" t="s">
        <v>34</v>
      </c>
      <c r="D2257" t="s">
        <v>56</v>
      </c>
      <c r="E2257" t="s">
        <v>745</v>
      </c>
      <c r="F2257" s="1">
        <v>44040</v>
      </c>
      <c r="G2257" s="1" t="str">
        <f t="shared" si="35"/>
        <v>Tue</v>
      </c>
      <c r="H2257" s="1" t="s">
        <v>83</v>
      </c>
      <c r="I2257">
        <v>-14400</v>
      </c>
      <c r="J2257" t="s">
        <v>38</v>
      </c>
      <c r="K2257">
        <v>44.378185000000002</v>
      </c>
      <c r="L2257">
        <v>-68.250243999999995</v>
      </c>
      <c r="M2257">
        <v>87.19</v>
      </c>
      <c r="N2257">
        <v>10000</v>
      </c>
      <c r="O2257">
        <v>71.62</v>
      </c>
      <c r="P2257">
        <v>93.45</v>
      </c>
      <c r="Q2257">
        <v>84.4</v>
      </c>
      <c r="R2257">
        <v>92.68</v>
      </c>
      <c r="S2257">
        <v>1005</v>
      </c>
      <c r="V2257">
        <v>60</v>
      </c>
      <c r="W2257">
        <v>7</v>
      </c>
      <c r="X2257">
        <v>257</v>
      </c>
      <c r="Y2257">
        <v>0</v>
      </c>
      <c r="AD2257">
        <v>1</v>
      </c>
      <c r="AE2257">
        <v>800</v>
      </c>
      <c r="AF2257" t="s">
        <v>119</v>
      </c>
      <c r="AG2257" t="s">
        <v>120</v>
      </c>
      <c r="AH2257" t="s">
        <v>121</v>
      </c>
    </row>
    <row r="2258" spans="1:34" x14ac:dyDescent="0.2">
      <c r="A2258">
        <v>1595959200</v>
      </c>
      <c r="B2258" t="s">
        <v>2236</v>
      </c>
      <c r="C2258" t="s">
        <v>34</v>
      </c>
      <c r="D2258" t="s">
        <v>56</v>
      </c>
      <c r="E2258" t="s">
        <v>745</v>
      </c>
      <c r="F2258" s="1">
        <v>44040</v>
      </c>
      <c r="G2258" s="1" t="str">
        <f t="shared" si="35"/>
        <v>Tue</v>
      </c>
      <c r="H2258" s="1" t="s">
        <v>86</v>
      </c>
      <c r="I2258">
        <v>-14400</v>
      </c>
      <c r="J2258" t="s">
        <v>38</v>
      </c>
      <c r="K2258">
        <v>44.378185000000002</v>
      </c>
      <c r="L2258">
        <v>-68.250243999999995</v>
      </c>
      <c r="M2258">
        <v>84.81</v>
      </c>
      <c r="N2258">
        <v>10000</v>
      </c>
      <c r="O2258">
        <v>73.08</v>
      </c>
      <c r="P2258">
        <v>91.54</v>
      </c>
      <c r="Q2258">
        <v>76.08</v>
      </c>
      <c r="R2258">
        <v>87.78</v>
      </c>
      <c r="S2258">
        <v>1005</v>
      </c>
      <c r="V2258">
        <v>68</v>
      </c>
      <c r="W2258">
        <v>8.01</v>
      </c>
      <c r="X2258">
        <v>228</v>
      </c>
      <c r="Y2258">
        <v>0</v>
      </c>
      <c r="AD2258">
        <v>1</v>
      </c>
      <c r="AE2258">
        <v>800</v>
      </c>
      <c r="AF2258" t="s">
        <v>119</v>
      </c>
      <c r="AG2258" t="s">
        <v>120</v>
      </c>
      <c r="AH2258" t="s">
        <v>121</v>
      </c>
    </row>
    <row r="2259" spans="1:34" x14ac:dyDescent="0.2">
      <c r="A2259">
        <v>1595962800</v>
      </c>
      <c r="B2259" t="s">
        <v>2237</v>
      </c>
      <c r="C2259" t="s">
        <v>34</v>
      </c>
      <c r="D2259" t="s">
        <v>56</v>
      </c>
      <c r="E2259" t="s">
        <v>745</v>
      </c>
      <c r="F2259" s="1">
        <v>44040</v>
      </c>
      <c r="G2259" s="1" t="str">
        <f t="shared" si="35"/>
        <v>Tue</v>
      </c>
      <c r="H2259" s="1" t="s">
        <v>88</v>
      </c>
      <c r="I2259">
        <v>-14400</v>
      </c>
      <c r="J2259" t="s">
        <v>38</v>
      </c>
      <c r="K2259">
        <v>44.378185000000002</v>
      </c>
      <c r="L2259">
        <v>-68.250243999999995</v>
      </c>
      <c r="M2259">
        <v>83.84</v>
      </c>
      <c r="N2259">
        <v>10000</v>
      </c>
      <c r="O2259">
        <v>71.260000000000005</v>
      </c>
      <c r="P2259">
        <v>88.92</v>
      </c>
      <c r="Q2259">
        <v>81.09</v>
      </c>
      <c r="R2259">
        <v>86.09</v>
      </c>
      <c r="S2259">
        <v>1005</v>
      </c>
      <c r="V2259">
        <v>66</v>
      </c>
      <c r="W2259">
        <v>11.99</v>
      </c>
      <c r="X2259">
        <v>249</v>
      </c>
      <c r="Y2259">
        <v>0</v>
      </c>
      <c r="AD2259">
        <v>40</v>
      </c>
      <c r="AE2259">
        <v>802</v>
      </c>
      <c r="AF2259" t="s">
        <v>39</v>
      </c>
      <c r="AG2259" t="s">
        <v>43</v>
      </c>
      <c r="AH2259" t="s">
        <v>114</v>
      </c>
    </row>
    <row r="2260" spans="1:34" x14ac:dyDescent="0.2">
      <c r="A2260">
        <v>1595966400</v>
      </c>
      <c r="B2260" t="s">
        <v>2238</v>
      </c>
      <c r="C2260" t="s">
        <v>34</v>
      </c>
      <c r="D2260" t="s">
        <v>56</v>
      </c>
      <c r="E2260" t="s">
        <v>745</v>
      </c>
      <c r="F2260" s="1">
        <v>44040</v>
      </c>
      <c r="G2260" s="1" t="str">
        <f t="shared" si="35"/>
        <v>Tue</v>
      </c>
      <c r="H2260" s="1" t="s">
        <v>90</v>
      </c>
      <c r="I2260">
        <v>-14400</v>
      </c>
      <c r="J2260" t="s">
        <v>38</v>
      </c>
      <c r="K2260">
        <v>44.378185000000002</v>
      </c>
      <c r="L2260">
        <v>-68.250243999999995</v>
      </c>
      <c r="M2260">
        <v>83.08</v>
      </c>
      <c r="N2260">
        <v>10000</v>
      </c>
      <c r="O2260">
        <v>71.42</v>
      </c>
      <c r="P2260">
        <v>88.02</v>
      </c>
      <c r="Q2260">
        <v>79.900000000000006</v>
      </c>
      <c r="R2260">
        <v>87.1</v>
      </c>
      <c r="S2260">
        <v>1005</v>
      </c>
      <c r="V2260">
        <v>68</v>
      </c>
      <c r="W2260">
        <v>7</v>
      </c>
      <c r="X2260">
        <v>232</v>
      </c>
      <c r="Y2260">
        <v>0</v>
      </c>
      <c r="AD2260">
        <v>90</v>
      </c>
      <c r="AE2260">
        <v>804</v>
      </c>
      <c r="AF2260" t="s">
        <v>39</v>
      </c>
      <c r="AG2260" t="s">
        <v>47</v>
      </c>
      <c r="AH2260" t="s">
        <v>112</v>
      </c>
    </row>
    <row r="2261" spans="1:34" x14ac:dyDescent="0.2">
      <c r="A2261">
        <v>1595970000</v>
      </c>
      <c r="B2261" t="s">
        <v>2239</v>
      </c>
      <c r="C2261" t="s">
        <v>34</v>
      </c>
      <c r="D2261" t="s">
        <v>56</v>
      </c>
      <c r="E2261" t="s">
        <v>745</v>
      </c>
      <c r="F2261" s="1">
        <v>44040</v>
      </c>
      <c r="G2261" s="1" t="str">
        <f t="shared" si="35"/>
        <v>Tue</v>
      </c>
      <c r="H2261" s="1" t="s">
        <v>92</v>
      </c>
      <c r="I2261">
        <v>-14400</v>
      </c>
      <c r="J2261" t="s">
        <v>38</v>
      </c>
      <c r="K2261">
        <v>44.378185000000002</v>
      </c>
      <c r="L2261">
        <v>-68.250243999999995</v>
      </c>
      <c r="M2261">
        <v>83.98</v>
      </c>
      <c r="N2261">
        <v>10000</v>
      </c>
      <c r="O2261">
        <v>70.03</v>
      </c>
      <c r="P2261">
        <v>88.32</v>
      </c>
      <c r="Q2261">
        <v>79.290000000000006</v>
      </c>
      <c r="R2261">
        <v>89.69</v>
      </c>
      <c r="S2261">
        <v>1005</v>
      </c>
      <c r="V2261">
        <v>63</v>
      </c>
      <c r="W2261">
        <v>7</v>
      </c>
      <c r="X2261">
        <v>237</v>
      </c>
      <c r="Y2261">
        <v>0</v>
      </c>
      <c r="AD2261">
        <v>1</v>
      </c>
      <c r="AE2261">
        <v>800</v>
      </c>
      <c r="AF2261" t="s">
        <v>119</v>
      </c>
      <c r="AG2261" t="s">
        <v>120</v>
      </c>
      <c r="AH2261" t="s">
        <v>121</v>
      </c>
    </row>
    <row r="2262" spans="1:34" x14ac:dyDescent="0.2">
      <c r="A2262">
        <v>1595973600</v>
      </c>
      <c r="B2262" t="s">
        <v>2240</v>
      </c>
      <c r="C2262" t="s">
        <v>34</v>
      </c>
      <c r="D2262" t="s">
        <v>56</v>
      </c>
      <c r="E2262" t="s">
        <v>745</v>
      </c>
      <c r="F2262" s="1">
        <v>44040</v>
      </c>
      <c r="G2262" s="1" t="str">
        <f t="shared" si="35"/>
        <v>Tue</v>
      </c>
      <c r="H2262" s="1" t="s">
        <v>94</v>
      </c>
      <c r="I2262">
        <v>-14400</v>
      </c>
      <c r="J2262" t="s">
        <v>38</v>
      </c>
      <c r="K2262">
        <v>44.378185000000002</v>
      </c>
      <c r="L2262">
        <v>-68.250243999999995</v>
      </c>
      <c r="M2262">
        <v>81.48</v>
      </c>
      <c r="N2262">
        <v>10000</v>
      </c>
      <c r="O2262">
        <v>68.13</v>
      </c>
      <c r="P2262">
        <v>84.38</v>
      </c>
      <c r="Q2262">
        <v>71.62</v>
      </c>
      <c r="R2262">
        <v>88.68</v>
      </c>
      <c r="S2262">
        <v>1005</v>
      </c>
      <c r="V2262">
        <v>64</v>
      </c>
      <c r="W2262">
        <v>4</v>
      </c>
      <c r="X2262">
        <v>199</v>
      </c>
      <c r="Y2262">
        <v>0</v>
      </c>
      <c r="AD2262">
        <v>20</v>
      </c>
      <c r="AE2262">
        <v>801</v>
      </c>
      <c r="AF2262" t="s">
        <v>39</v>
      </c>
      <c r="AG2262" t="s">
        <v>116</v>
      </c>
      <c r="AH2262" t="s">
        <v>117</v>
      </c>
    </row>
    <row r="2263" spans="1:34" x14ac:dyDescent="0.2">
      <c r="A2263">
        <v>1595977200</v>
      </c>
      <c r="B2263" t="s">
        <v>2241</v>
      </c>
      <c r="C2263" t="s">
        <v>34</v>
      </c>
      <c r="D2263" t="s">
        <v>56</v>
      </c>
      <c r="E2263" t="s">
        <v>745</v>
      </c>
      <c r="F2263" s="1">
        <v>44040</v>
      </c>
      <c r="G2263" s="1" t="str">
        <f t="shared" si="35"/>
        <v>Tue</v>
      </c>
      <c r="H2263" s="1" t="s">
        <v>96</v>
      </c>
      <c r="I2263">
        <v>-14400</v>
      </c>
      <c r="J2263" t="s">
        <v>38</v>
      </c>
      <c r="K2263">
        <v>44.378185000000002</v>
      </c>
      <c r="L2263">
        <v>-68.250243999999995</v>
      </c>
      <c r="M2263">
        <v>79.290000000000006</v>
      </c>
      <c r="N2263">
        <v>10000</v>
      </c>
      <c r="O2263">
        <v>69.06</v>
      </c>
      <c r="P2263">
        <v>79.290000000000006</v>
      </c>
      <c r="Q2263">
        <v>73.27</v>
      </c>
      <c r="R2263">
        <v>83.68</v>
      </c>
      <c r="S2263">
        <v>1006</v>
      </c>
      <c r="V2263">
        <v>71</v>
      </c>
      <c r="W2263">
        <v>5.99</v>
      </c>
      <c r="X2263">
        <v>218</v>
      </c>
      <c r="Y2263">
        <v>0</v>
      </c>
      <c r="AD2263">
        <v>1</v>
      </c>
      <c r="AE2263">
        <v>800</v>
      </c>
      <c r="AF2263" t="s">
        <v>119</v>
      </c>
      <c r="AG2263" t="s">
        <v>120</v>
      </c>
      <c r="AH2263" t="s">
        <v>121</v>
      </c>
    </row>
    <row r="2264" spans="1:34" x14ac:dyDescent="0.2">
      <c r="A2264">
        <v>1595980800</v>
      </c>
      <c r="B2264" t="s">
        <v>2242</v>
      </c>
      <c r="C2264" t="s">
        <v>34</v>
      </c>
      <c r="D2264" t="s">
        <v>56</v>
      </c>
      <c r="E2264" t="s">
        <v>770</v>
      </c>
      <c r="F2264" s="1">
        <v>44041</v>
      </c>
      <c r="G2264" s="1" t="str">
        <f t="shared" si="35"/>
        <v>Wed</v>
      </c>
      <c r="H2264" s="1" t="s">
        <v>37</v>
      </c>
      <c r="I2264">
        <v>-14400</v>
      </c>
      <c r="J2264" t="s">
        <v>38</v>
      </c>
      <c r="K2264">
        <v>44.378185000000002</v>
      </c>
      <c r="L2264">
        <v>-68.250243999999995</v>
      </c>
      <c r="M2264">
        <v>75.2</v>
      </c>
      <c r="N2264">
        <v>10000</v>
      </c>
      <c r="O2264">
        <v>67.12</v>
      </c>
      <c r="P2264">
        <v>75.989999999999995</v>
      </c>
      <c r="Q2264">
        <v>68.92</v>
      </c>
      <c r="R2264">
        <v>82.09</v>
      </c>
      <c r="S2264">
        <v>1006</v>
      </c>
      <c r="V2264">
        <v>76</v>
      </c>
      <c r="W2264">
        <v>8.01</v>
      </c>
      <c r="X2264">
        <v>233</v>
      </c>
      <c r="Y2264">
        <v>0</v>
      </c>
      <c r="AD2264">
        <v>1</v>
      </c>
      <c r="AE2264">
        <v>800</v>
      </c>
      <c r="AF2264" t="s">
        <v>119</v>
      </c>
      <c r="AG2264" t="s">
        <v>120</v>
      </c>
      <c r="AH2264" t="s">
        <v>121</v>
      </c>
    </row>
    <row r="2265" spans="1:34" x14ac:dyDescent="0.2">
      <c r="A2265">
        <v>1595984400</v>
      </c>
      <c r="B2265" t="s">
        <v>2243</v>
      </c>
      <c r="C2265" t="s">
        <v>34</v>
      </c>
      <c r="D2265" t="s">
        <v>56</v>
      </c>
      <c r="E2265" t="s">
        <v>770</v>
      </c>
      <c r="F2265" s="1">
        <v>44041</v>
      </c>
      <c r="G2265" s="1" t="str">
        <f t="shared" si="35"/>
        <v>Wed</v>
      </c>
      <c r="H2265" s="1" t="s">
        <v>36</v>
      </c>
      <c r="I2265">
        <v>-14400</v>
      </c>
      <c r="J2265" t="s">
        <v>38</v>
      </c>
      <c r="K2265">
        <v>44.378185000000002</v>
      </c>
      <c r="L2265">
        <v>-68.250243999999995</v>
      </c>
      <c r="M2265">
        <v>73.56</v>
      </c>
      <c r="N2265">
        <v>10000</v>
      </c>
      <c r="O2265">
        <v>67.73</v>
      </c>
      <c r="P2265">
        <v>74.48</v>
      </c>
      <c r="Q2265">
        <v>69.150000000000006</v>
      </c>
      <c r="R2265">
        <v>80.099999999999994</v>
      </c>
      <c r="S2265">
        <v>1007</v>
      </c>
      <c r="V2265">
        <v>82</v>
      </c>
      <c r="W2265">
        <v>3.36</v>
      </c>
      <c r="X2265">
        <v>220</v>
      </c>
      <c r="AD2265">
        <v>20</v>
      </c>
      <c r="AE2265">
        <v>801</v>
      </c>
      <c r="AF2265" t="s">
        <v>39</v>
      </c>
      <c r="AG2265" t="s">
        <v>116</v>
      </c>
      <c r="AH2265" t="s">
        <v>186</v>
      </c>
    </row>
    <row r="2266" spans="1:34" x14ac:dyDescent="0.2">
      <c r="A2266">
        <v>1595988000</v>
      </c>
      <c r="B2266" t="s">
        <v>2244</v>
      </c>
      <c r="C2266" t="s">
        <v>34</v>
      </c>
      <c r="D2266" t="s">
        <v>56</v>
      </c>
      <c r="E2266" t="s">
        <v>770</v>
      </c>
      <c r="F2266" s="1">
        <v>44041</v>
      </c>
      <c r="G2266" s="1" t="str">
        <f t="shared" si="35"/>
        <v>Wed</v>
      </c>
      <c r="H2266" s="1" t="s">
        <v>46</v>
      </c>
      <c r="I2266">
        <v>-14400</v>
      </c>
      <c r="J2266" t="s">
        <v>38</v>
      </c>
      <c r="K2266">
        <v>44.378185000000002</v>
      </c>
      <c r="L2266">
        <v>-68.250243999999995</v>
      </c>
      <c r="M2266">
        <v>70.61</v>
      </c>
      <c r="N2266">
        <v>10000</v>
      </c>
      <c r="O2266">
        <v>66.88</v>
      </c>
      <c r="P2266">
        <v>71.510000000000005</v>
      </c>
      <c r="Q2266">
        <v>66.180000000000007</v>
      </c>
      <c r="R2266">
        <v>75.69</v>
      </c>
      <c r="S2266">
        <v>1008</v>
      </c>
      <c r="V2266">
        <v>88</v>
      </c>
      <c r="W2266">
        <v>3.36</v>
      </c>
      <c r="X2266">
        <v>170</v>
      </c>
      <c r="AD2266">
        <v>1</v>
      </c>
      <c r="AE2266">
        <v>800</v>
      </c>
      <c r="AF2266" t="s">
        <v>119</v>
      </c>
      <c r="AG2266" t="s">
        <v>120</v>
      </c>
      <c r="AH2266" t="s">
        <v>133</v>
      </c>
    </row>
    <row r="2267" spans="1:34" x14ac:dyDescent="0.2">
      <c r="A2267">
        <v>1595991600</v>
      </c>
      <c r="B2267" t="s">
        <v>2245</v>
      </c>
      <c r="C2267" t="s">
        <v>34</v>
      </c>
      <c r="D2267" t="s">
        <v>56</v>
      </c>
      <c r="E2267" t="s">
        <v>770</v>
      </c>
      <c r="F2267" s="1">
        <v>44041</v>
      </c>
      <c r="G2267" s="1" t="str">
        <f t="shared" si="35"/>
        <v>Wed</v>
      </c>
      <c r="H2267" s="1" t="s">
        <v>49</v>
      </c>
      <c r="I2267">
        <v>-14400</v>
      </c>
      <c r="J2267" t="s">
        <v>38</v>
      </c>
      <c r="K2267">
        <v>44.378185000000002</v>
      </c>
      <c r="L2267">
        <v>-68.250243999999995</v>
      </c>
      <c r="M2267">
        <v>69.599999999999994</v>
      </c>
      <c r="N2267">
        <v>10000</v>
      </c>
      <c r="O2267">
        <v>66.540000000000006</v>
      </c>
      <c r="P2267">
        <v>70.48</v>
      </c>
      <c r="Q2267">
        <v>67.150000000000006</v>
      </c>
      <c r="R2267">
        <v>73.989999999999995</v>
      </c>
      <c r="S2267">
        <v>1008</v>
      </c>
      <c r="V2267">
        <v>90</v>
      </c>
      <c r="W2267">
        <v>3.36</v>
      </c>
      <c r="X2267">
        <v>130</v>
      </c>
      <c r="Y2267">
        <v>0</v>
      </c>
      <c r="AD2267">
        <v>40</v>
      </c>
      <c r="AE2267">
        <v>802</v>
      </c>
      <c r="AF2267" t="s">
        <v>39</v>
      </c>
      <c r="AG2267" t="s">
        <v>43</v>
      </c>
      <c r="AH2267" t="s">
        <v>44</v>
      </c>
    </row>
    <row r="2268" spans="1:34" x14ac:dyDescent="0.2">
      <c r="A2268">
        <v>1595995200</v>
      </c>
      <c r="B2268" t="s">
        <v>2246</v>
      </c>
      <c r="C2268" t="s">
        <v>34</v>
      </c>
      <c r="D2268" t="s">
        <v>56</v>
      </c>
      <c r="E2268" t="s">
        <v>770</v>
      </c>
      <c r="F2268" s="1">
        <v>44041</v>
      </c>
      <c r="G2268" s="1" t="str">
        <f t="shared" si="35"/>
        <v>Wed</v>
      </c>
      <c r="H2268" s="1" t="s">
        <v>51</v>
      </c>
      <c r="I2268">
        <v>-14400</v>
      </c>
      <c r="J2268" t="s">
        <v>38</v>
      </c>
      <c r="K2268">
        <v>44.378185000000002</v>
      </c>
      <c r="L2268">
        <v>-68.250243999999995</v>
      </c>
      <c r="M2268">
        <v>69.010000000000005</v>
      </c>
      <c r="N2268">
        <v>10000</v>
      </c>
      <c r="O2268">
        <v>66.599999999999994</v>
      </c>
      <c r="P2268">
        <v>69.930000000000007</v>
      </c>
      <c r="Q2268">
        <v>65.08</v>
      </c>
      <c r="R2268">
        <v>75.069999999999993</v>
      </c>
      <c r="S2268">
        <v>1008</v>
      </c>
      <c r="V2268">
        <v>92</v>
      </c>
      <c r="W2268">
        <v>2.2400000000000002</v>
      </c>
      <c r="X2268">
        <v>100</v>
      </c>
      <c r="Y2268">
        <v>0</v>
      </c>
      <c r="AD2268">
        <v>40</v>
      </c>
      <c r="AE2268">
        <v>802</v>
      </c>
      <c r="AF2268" t="s">
        <v>39</v>
      </c>
      <c r="AG2268" t="s">
        <v>43</v>
      </c>
      <c r="AH2268" t="s">
        <v>44</v>
      </c>
    </row>
    <row r="2269" spans="1:34" x14ac:dyDescent="0.2">
      <c r="A2269">
        <v>1595998800</v>
      </c>
      <c r="B2269" t="s">
        <v>2247</v>
      </c>
      <c r="C2269" t="s">
        <v>34</v>
      </c>
      <c r="D2269" t="s">
        <v>56</v>
      </c>
      <c r="E2269" t="s">
        <v>770</v>
      </c>
      <c r="F2269" s="1">
        <v>44041</v>
      </c>
      <c r="G2269" s="1" t="str">
        <f t="shared" si="35"/>
        <v>Wed</v>
      </c>
      <c r="H2269" s="1" t="s">
        <v>35</v>
      </c>
      <c r="I2269">
        <v>-14400</v>
      </c>
      <c r="J2269" t="s">
        <v>38</v>
      </c>
      <c r="K2269">
        <v>44.378185000000002</v>
      </c>
      <c r="L2269">
        <v>-68.250243999999995</v>
      </c>
      <c r="M2269">
        <v>69.13</v>
      </c>
      <c r="N2269">
        <v>10000</v>
      </c>
      <c r="O2269">
        <v>66.7</v>
      </c>
      <c r="P2269">
        <v>70.069999999999993</v>
      </c>
      <c r="Q2269">
        <v>66.069999999999993</v>
      </c>
      <c r="R2269">
        <v>73.69</v>
      </c>
      <c r="S2269">
        <v>1009</v>
      </c>
      <c r="V2269">
        <v>92</v>
      </c>
      <c r="W2269">
        <v>4.7</v>
      </c>
      <c r="X2269">
        <v>320</v>
      </c>
      <c r="Y2269">
        <v>0</v>
      </c>
      <c r="AD2269">
        <v>75</v>
      </c>
      <c r="AE2269">
        <v>803</v>
      </c>
      <c r="AF2269" t="s">
        <v>39</v>
      </c>
      <c r="AG2269" t="s">
        <v>40</v>
      </c>
      <c r="AH2269" t="s">
        <v>41</v>
      </c>
    </row>
    <row r="2270" spans="1:34" x14ac:dyDescent="0.2">
      <c r="A2270">
        <v>1596002400</v>
      </c>
      <c r="B2270" t="s">
        <v>2248</v>
      </c>
      <c r="C2270" t="s">
        <v>34</v>
      </c>
      <c r="D2270" t="s">
        <v>56</v>
      </c>
      <c r="E2270" t="s">
        <v>770</v>
      </c>
      <c r="F2270" s="1">
        <v>44041</v>
      </c>
      <c r="G2270" s="1" t="str">
        <f t="shared" si="35"/>
        <v>Wed</v>
      </c>
      <c r="H2270" s="1" t="s">
        <v>54</v>
      </c>
      <c r="I2270">
        <v>-14400</v>
      </c>
      <c r="J2270" t="s">
        <v>38</v>
      </c>
      <c r="K2270">
        <v>44.378185000000002</v>
      </c>
      <c r="L2270">
        <v>-68.250243999999995</v>
      </c>
      <c r="M2270">
        <v>67.06</v>
      </c>
      <c r="N2270">
        <v>2012</v>
      </c>
      <c r="O2270">
        <v>64.349999999999994</v>
      </c>
      <c r="P2270">
        <v>67.75</v>
      </c>
      <c r="Q2270">
        <v>63.61</v>
      </c>
      <c r="R2270">
        <v>72.680000000000007</v>
      </c>
      <c r="S2270">
        <v>1009</v>
      </c>
      <c r="V2270">
        <v>91</v>
      </c>
      <c r="W2270">
        <v>0</v>
      </c>
      <c r="X2270">
        <v>0</v>
      </c>
      <c r="AD2270">
        <v>1</v>
      </c>
      <c r="AE2270">
        <v>701</v>
      </c>
      <c r="AF2270" t="s">
        <v>68</v>
      </c>
      <c r="AG2270" t="s">
        <v>69</v>
      </c>
      <c r="AH2270" t="s">
        <v>98</v>
      </c>
    </row>
    <row r="2271" spans="1:34" x14ac:dyDescent="0.2">
      <c r="A2271">
        <v>1596006000</v>
      </c>
      <c r="B2271" t="s">
        <v>2249</v>
      </c>
      <c r="C2271" t="s">
        <v>34</v>
      </c>
      <c r="D2271" t="s">
        <v>56</v>
      </c>
      <c r="E2271" t="s">
        <v>770</v>
      </c>
      <c r="F2271" s="1">
        <v>44041</v>
      </c>
      <c r="G2271" s="1" t="str">
        <f t="shared" si="35"/>
        <v>Wed</v>
      </c>
      <c r="H2271" s="1" t="s">
        <v>56</v>
      </c>
      <c r="I2271">
        <v>-14400</v>
      </c>
      <c r="J2271" t="s">
        <v>38</v>
      </c>
      <c r="K2271">
        <v>44.378185000000002</v>
      </c>
      <c r="L2271">
        <v>-68.250243999999995</v>
      </c>
      <c r="M2271">
        <v>65.41</v>
      </c>
      <c r="N2271">
        <v>10000</v>
      </c>
      <c r="O2271">
        <v>62.71</v>
      </c>
      <c r="P2271">
        <v>65.930000000000007</v>
      </c>
      <c r="Q2271">
        <v>61.61</v>
      </c>
      <c r="R2271">
        <v>71.69</v>
      </c>
      <c r="S2271">
        <v>1009</v>
      </c>
      <c r="V2271">
        <v>91</v>
      </c>
      <c r="W2271">
        <v>0</v>
      </c>
      <c r="X2271">
        <v>0</v>
      </c>
      <c r="AD2271">
        <v>1</v>
      </c>
      <c r="AE2271">
        <v>800</v>
      </c>
      <c r="AF2271" t="s">
        <v>119</v>
      </c>
      <c r="AG2271" t="s">
        <v>120</v>
      </c>
      <c r="AH2271" t="s">
        <v>133</v>
      </c>
    </row>
    <row r="2272" spans="1:34" x14ac:dyDescent="0.2">
      <c r="A2272">
        <v>1596009600</v>
      </c>
      <c r="B2272" t="s">
        <v>2250</v>
      </c>
      <c r="C2272" t="s">
        <v>34</v>
      </c>
      <c r="D2272" t="s">
        <v>56</v>
      </c>
      <c r="E2272" t="s">
        <v>770</v>
      </c>
      <c r="F2272" s="1">
        <v>44041</v>
      </c>
      <c r="G2272" s="1" t="str">
        <f t="shared" si="35"/>
        <v>Wed</v>
      </c>
      <c r="H2272" s="1" t="s">
        <v>58</v>
      </c>
      <c r="I2272">
        <v>-14400</v>
      </c>
      <c r="J2272" t="s">
        <v>38</v>
      </c>
      <c r="K2272">
        <v>44.378185000000002</v>
      </c>
      <c r="L2272">
        <v>-68.250243999999995</v>
      </c>
      <c r="M2272">
        <v>64</v>
      </c>
      <c r="N2272">
        <v>10000</v>
      </c>
      <c r="O2272">
        <v>61.63</v>
      </c>
      <c r="P2272">
        <v>64.44</v>
      </c>
      <c r="Q2272">
        <v>60.31</v>
      </c>
      <c r="R2272">
        <v>69.69</v>
      </c>
      <c r="S2272">
        <v>1009</v>
      </c>
      <c r="V2272">
        <v>92</v>
      </c>
      <c r="W2272">
        <v>3.36</v>
      </c>
      <c r="X2272">
        <v>210</v>
      </c>
      <c r="AD2272">
        <v>1</v>
      </c>
      <c r="AE2272">
        <v>800</v>
      </c>
      <c r="AF2272" t="s">
        <v>119</v>
      </c>
      <c r="AG2272" t="s">
        <v>120</v>
      </c>
      <c r="AH2272" t="s">
        <v>133</v>
      </c>
    </row>
    <row r="2273" spans="1:34" x14ac:dyDescent="0.2">
      <c r="A2273">
        <v>1596013200</v>
      </c>
      <c r="B2273" t="s">
        <v>2251</v>
      </c>
      <c r="C2273" t="s">
        <v>34</v>
      </c>
      <c r="D2273" t="s">
        <v>56</v>
      </c>
      <c r="E2273" t="s">
        <v>770</v>
      </c>
      <c r="F2273" s="1">
        <v>44041</v>
      </c>
      <c r="G2273" s="1" t="str">
        <f t="shared" si="35"/>
        <v>Wed</v>
      </c>
      <c r="H2273" s="1" t="s">
        <v>60</v>
      </c>
      <c r="I2273">
        <v>-14400</v>
      </c>
      <c r="J2273" t="s">
        <v>38</v>
      </c>
      <c r="K2273">
        <v>44.378185000000002</v>
      </c>
      <c r="L2273">
        <v>-68.250243999999995</v>
      </c>
      <c r="M2273">
        <v>63.32</v>
      </c>
      <c r="N2273">
        <v>10000</v>
      </c>
      <c r="O2273">
        <v>60.66</v>
      </c>
      <c r="P2273">
        <v>63.63</v>
      </c>
      <c r="Q2273">
        <v>59.32</v>
      </c>
      <c r="R2273">
        <v>68.680000000000007</v>
      </c>
      <c r="S2273">
        <v>1010</v>
      </c>
      <c r="V2273">
        <v>91</v>
      </c>
      <c r="W2273">
        <v>0</v>
      </c>
      <c r="X2273">
        <v>0</v>
      </c>
      <c r="AD2273">
        <v>1</v>
      </c>
      <c r="AE2273">
        <v>800</v>
      </c>
      <c r="AF2273" t="s">
        <v>119</v>
      </c>
      <c r="AG2273" t="s">
        <v>120</v>
      </c>
      <c r="AH2273" t="s">
        <v>133</v>
      </c>
    </row>
    <row r="2274" spans="1:34" x14ac:dyDescent="0.2">
      <c r="A2274">
        <v>1596016800</v>
      </c>
      <c r="B2274" t="s">
        <v>2252</v>
      </c>
      <c r="C2274" t="s">
        <v>34</v>
      </c>
      <c r="D2274" t="s">
        <v>56</v>
      </c>
      <c r="E2274" t="s">
        <v>770</v>
      </c>
      <c r="F2274" s="1">
        <v>44041</v>
      </c>
      <c r="G2274" s="1" t="str">
        <f t="shared" si="35"/>
        <v>Wed</v>
      </c>
      <c r="H2274" s="1" t="s">
        <v>62</v>
      </c>
      <c r="I2274">
        <v>-14400</v>
      </c>
      <c r="J2274" t="s">
        <v>38</v>
      </c>
      <c r="K2274">
        <v>44.378185000000002</v>
      </c>
      <c r="L2274">
        <v>-68.250243999999995</v>
      </c>
      <c r="M2274">
        <v>62.69</v>
      </c>
      <c r="N2274">
        <v>10000</v>
      </c>
      <c r="O2274">
        <v>60.64</v>
      </c>
      <c r="P2274">
        <v>63.03</v>
      </c>
      <c r="Q2274">
        <v>58.6</v>
      </c>
      <c r="R2274">
        <v>68.61</v>
      </c>
      <c r="S2274">
        <v>1011</v>
      </c>
      <c r="V2274">
        <v>93</v>
      </c>
      <c r="W2274">
        <v>0</v>
      </c>
      <c r="X2274">
        <v>0</v>
      </c>
      <c r="AD2274">
        <v>1</v>
      </c>
      <c r="AE2274">
        <v>800</v>
      </c>
      <c r="AF2274" t="s">
        <v>119</v>
      </c>
      <c r="AG2274" t="s">
        <v>120</v>
      </c>
      <c r="AH2274" t="s">
        <v>121</v>
      </c>
    </row>
    <row r="2275" spans="1:34" x14ac:dyDescent="0.2">
      <c r="A2275">
        <v>1596020400</v>
      </c>
      <c r="B2275" t="s">
        <v>2253</v>
      </c>
      <c r="C2275" t="s">
        <v>34</v>
      </c>
      <c r="D2275" t="s">
        <v>56</v>
      </c>
      <c r="E2275" t="s">
        <v>770</v>
      </c>
      <c r="F2275" s="1">
        <v>44041</v>
      </c>
      <c r="G2275" s="1" t="str">
        <f t="shared" si="35"/>
        <v>Wed</v>
      </c>
      <c r="H2275" s="1" t="s">
        <v>67</v>
      </c>
      <c r="I2275">
        <v>-14400</v>
      </c>
      <c r="J2275" t="s">
        <v>38</v>
      </c>
      <c r="K2275">
        <v>44.378185000000002</v>
      </c>
      <c r="L2275">
        <v>-68.250243999999995</v>
      </c>
      <c r="M2275">
        <v>67.69</v>
      </c>
      <c r="N2275">
        <v>10000</v>
      </c>
      <c r="O2275">
        <v>64.02</v>
      </c>
      <c r="P2275">
        <v>68.31</v>
      </c>
      <c r="Q2275">
        <v>63.09</v>
      </c>
      <c r="R2275">
        <v>73.62</v>
      </c>
      <c r="S2275">
        <v>1011</v>
      </c>
      <c r="V2275">
        <v>88</v>
      </c>
      <c r="W2275">
        <v>1.1200000000000001</v>
      </c>
      <c r="X2275">
        <v>350</v>
      </c>
      <c r="Y2275">
        <v>0</v>
      </c>
      <c r="AD2275">
        <v>1</v>
      </c>
      <c r="AE2275">
        <v>800</v>
      </c>
      <c r="AF2275" t="s">
        <v>119</v>
      </c>
      <c r="AG2275" t="s">
        <v>120</v>
      </c>
      <c r="AH2275" t="s">
        <v>121</v>
      </c>
    </row>
    <row r="2276" spans="1:34" x14ac:dyDescent="0.2">
      <c r="A2276">
        <v>1596024000</v>
      </c>
      <c r="B2276" t="s">
        <v>2254</v>
      </c>
      <c r="C2276" t="s">
        <v>34</v>
      </c>
      <c r="D2276" t="s">
        <v>56</v>
      </c>
      <c r="E2276" t="s">
        <v>770</v>
      </c>
      <c r="F2276" s="1">
        <v>44041</v>
      </c>
      <c r="G2276" s="1" t="str">
        <f t="shared" si="35"/>
        <v>Wed</v>
      </c>
      <c r="H2276" s="1" t="s">
        <v>72</v>
      </c>
      <c r="I2276">
        <v>-14400</v>
      </c>
      <c r="J2276" t="s">
        <v>38</v>
      </c>
      <c r="K2276">
        <v>44.378185000000002</v>
      </c>
      <c r="L2276">
        <v>-68.250243999999995</v>
      </c>
      <c r="M2276">
        <v>71.56</v>
      </c>
      <c r="N2276">
        <v>10000</v>
      </c>
      <c r="O2276">
        <v>65.069999999999993</v>
      </c>
      <c r="P2276">
        <v>72.180000000000007</v>
      </c>
      <c r="Q2276">
        <v>67.08</v>
      </c>
      <c r="R2276">
        <v>75.78</v>
      </c>
      <c r="S2276">
        <v>1012</v>
      </c>
      <c r="V2276">
        <v>80</v>
      </c>
      <c r="W2276">
        <v>0</v>
      </c>
      <c r="X2276">
        <v>0</v>
      </c>
      <c r="Y2276">
        <v>0</v>
      </c>
      <c r="AD2276">
        <v>1</v>
      </c>
      <c r="AE2276">
        <v>800</v>
      </c>
      <c r="AF2276" t="s">
        <v>119</v>
      </c>
      <c r="AG2276" t="s">
        <v>120</v>
      </c>
      <c r="AH2276" t="s">
        <v>121</v>
      </c>
    </row>
    <row r="2277" spans="1:34" x14ac:dyDescent="0.2">
      <c r="A2277">
        <v>1596027600</v>
      </c>
      <c r="B2277" t="s">
        <v>2255</v>
      </c>
      <c r="C2277" t="s">
        <v>34</v>
      </c>
      <c r="D2277" t="s">
        <v>56</v>
      </c>
      <c r="E2277" t="s">
        <v>770</v>
      </c>
      <c r="F2277" s="1">
        <v>44041</v>
      </c>
      <c r="G2277" s="1" t="str">
        <f t="shared" si="35"/>
        <v>Wed</v>
      </c>
      <c r="H2277" s="1" t="s">
        <v>75</v>
      </c>
      <c r="I2277">
        <v>-14400</v>
      </c>
      <c r="J2277" t="s">
        <v>38</v>
      </c>
      <c r="K2277">
        <v>44.378185000000002</v>
      </c>
      <c r="L2277">
        <v>-68.250243999999995</v>
      </c>
      <c r="M2277">
        <v>75.42</v>
      </c>
      <c r="N2277">
        <v>10000</v>
      </c>
      <c r="O2277">
        <v>63.27</v>
      </c>
      <c r="P2277">
        <v>75.760000000000005</v>
      </c>
      <c r="Q2277">
        <v>67.08</v>
      </c>
      <c r="R2277">
        <v>79.900000000000006</v>
      </c>
      <c r="S2277">
        <v>1012</v>
      </c>
      <c r="V2277">
        <v>66</v>
      </c>
      <c r="W2277">
        <v>2.2400000000000002</v>
      </c>
      <c r="X2277">
        <v>300</v>
      </c>
      <c r="Y2277">
        <v>0</v>
      </c>
      <c r="AD2277">
        <v>1</v>
      </c>
      <c r="AE2277">
        <v>800</v>
      </c>
      <c r="AF2277" t="s">
        <v>119</v>
      </c>
      <c r="AG2277" t="s">
        <v>120</v>
      </c>
      <c r="AH2277" t="s">
        <v>121</v>
      </c>
    </row>
    <row r="2278" spans="1:34" x14ac:dyDescent="0.2">
      <c r="A2278">
        <v>1596031200</v>
      </c>
      <c r="B2278" t="s">
        <v>2256</v>
      </c>
      <c r="C2278" t="s">
        <v>34</v>
      </c>
      <c r="D2278" t="s">
        <v>56</v>
      </c>
      <c r="E2278" t="s">
        <v>770</v>
      </c>
      <c r="F2278" s="1">
        <v>44041</v>
      </c>
      <c r="G2278" s="1" t="str">
        <f t="shared" si="35"/>
        <v>Wed</v>
      </c>
      <c r="H2278" s="1" t="s">
        <v>77</v>
      </c>
      <c r="I2278">
        <v>-14400</v>
      </c>
      <c r="J2278" t="s">
        <v>38</v>
      </c>
      <c r="K2278">
        <v>44.378185000000002</v>
      </c>
      <c r="L2278">
        <v>-68.250243999999995</v>
      </c>
      <c r="M2278">
        <v>79.84</v>
      </c>
      <c r="N2278">
        <v>10000</v>
      </c>
      <c r="O2278">
        <v>64.72</v>
      </c>
      <c r="P2278">
        <v>79.84</v>
      </c>
      <c r="Q2278">
        <v>76.19</v>
      </c>
      <c r="R2278">
        <v>84.69</v>
      </c>
      <c r="S2278">
        <v>1011</v>
      </c>
      <c r="V2278">
        <v>60</v>
      </c>
      <c r="W2278">
        <v>1.99</v>
      </c>
      <c r="X2278">
        <v>360</v>
      </c>
      <c r="Y2278">
        <v>0</v>
      </c>
      <c r="AD2278">
        <v>1</v>
      </c>
      <c r="AE2278">
        <v>800</v>
      </c>
      <c r="AF2278" t="s">
        <v>119</v>
      </c>
      <c r="AG2278" t="s">
        <v>120</v>
      </c>
      <c r="AH2278" t="s">
        <v>121</v>
      </c>
    </row>
    <row r="2279" spans="1:34" x14ac:dyDescent="0.2">
      <c r="A2279">
        <v>1596034800</v>
      </c>
      <c r="B2279" t="s">
        <v>2257</v>
      </c>
      <c r="C2279" t="s">
        <v>34</v>
      </c>
      <c r="D2279" t="s">
        <v>56</v>
      </c>
      <c r="E2279" t="s">
        <v>770</v>
      </c>
      <c r="F2279" s="1">
        <v>44041</v>
      </c>
      <c r="G2279" s="1" t="str">
        <f t="shared" si="35"/>
        <v>Wed</v>
      </c>
      <c r="H2279" s="1" t="s">
        <v>79</v>
      </c>
      <c r="I2279">
        <v>-14400</v>
      </c>
      <c r="J2279" t="s">
        <v>38</v>
      </c>
      <c r="K2279">
        <v>44.378185000000002</v>
      </c>
      <c r="L2279">
        <v>-68.250243999999995</v>
      </c>
      <c r="M2279">
        <v>82.09</v>
      </c>
      <c r="N2279">
        <v>10000</v>
      </c>
      <c r="O2279">
        <v>63.81</v>
      </c>
      <c r="P2279">
        <v>83.5</v>
      </c>
      <c r="Q2279">
        <v>78.08</v>
      </c>
      <c r="R2279">
        <v>86.68</v>
      </c>
      <c r="S2279">
        <v>1011</v>
      </c>
      <c r="V2279">
        <v>54</v>
      </c>
      <c r="W2279">
        <v>7</v>
      </c>
      <c r="X2279">
        <v>90</v>
      </c>
      <c r="Y2279">
        <v>0</v>
      </c>
      <c r="AD2279">
        <v>1</v>
      </c>
      <c r="AE2279">
        <v>800</v>
      </c>
      <c r="AF2279" t="s">
        <v>119</v>
      </c>
      <c r="AG2279" t="s">
        <v>120</v>
      </c>
      <c r="AH2279" t="s">
        <v>121</v>
      </c>
    </row>
    <row r="2280" spans="1:34" x14ac:dyDescent="0.2">
      <c r="A2280">
        <v>1596038400</v>
      </c>
      <c r="B2280" t="s">
        <v>2258</v>
      </c>
      <c r="C2280" t="s">
        <v>34</v>
      </c>
      <c r="D2280" t="s">
        <v>56</v>
      </c>
      <c r="E2280" t="s">
        <v>770</v>
      </c>
      <c r="F2280" s="1">
        <v>44041</v>
      </c>
      <c r="G2280" s="1" t="str">
        <f t="shared" si="35"/>
        <v>Wed</v>
      </c>
      <c r="H2280" s="1" t="s">
        <v>81</v>
      </c>
      <c r="I2280">
        <v>-14400</v>
      </c>
      <c r="J2280" t="s">
        <v>38</v>
      </c>
      <c r="K2280">
        <v>44.378185000000002</v>
      </c>
      <c r="L2280">
        <v>-68.250243999999995</v>
      </c>
      <c r="M2280">
        <v>83.08</v>
      </c>
      <c r="N2280">
        <v>10000</v>
      </c>
      <c r="O2280">
        <v>63.1</v>
      </c>
      <c r="P2280">
        <v>84.18</v>
      </c>
      <c r="Q2280">
        <v>79.09</v>
      </c>
      <c r="R2280">
        <v>87.69</v>
      </c>
      <c r="S2280">
        <v>1011</v>
      </c>
      <c r="V2280">
        <v>51</v>
      </c>
      <c r="W2280">
        <v>7</v>
      </c>
      <c r="X2280">
        <v>273</v>
      </c>
      <c r="Y2280">
        <v>0</v>
      </c>
      <c r="AD2280">
        <v>1</v>
      </c>
      <c r="AE2280">
        <v>800</v>
      </c>
      <c r="AF2280" t="s">
        <v>119</v>
      </c>
      <c r="AG2280" t="s">
        <v>120</v>
      </c>
      <c r="AH2280" t="s">
        <v>121</v>
      </c>
    </row>
    <row r="2281" spans="1:34" x14ac:dyDescent="0.2">
      <c r="A2281">
        <v>1596042000</v>
      </c>
      <c r="B2281" t="s">
        <v>2259</v>
      </c>
      <c r="C2281" t="s">
        <v>34</v>
      </c>
      <c r="D2281" t="s">
        <v>56</v>
      </c>
      <c r="E2281" t="s">
        <v>770</v>
      </c>
      <c r="F2281" s="1">
        <v>44041</v>
      </c>
      <c r="G2281" s="1" t="str">
        <f t="shared" si="35"/>
        <v>Wed</v>
      </c>
      <c r="H2281" s="1" t="s">
        <v>83</v>
      </c>
      <c r="I2281">
        <v>-14400</v>
      </c>
      <c r="J2281" t="s">
        <v>38</v>
      </c>
      <c r="K2281">
        <v>44.378185000000002</v>
      </c>
      <c r="L2281">
        <v>-68.250243999999995</v>
      </c>
      <c r="M2281">
        <v>84.45</v>
      </c>
      <c r="N2281">
        <v>10000</v>
      </c>
      <c r="O2281">
        <v>62.02</v>
      </c>
      <c r="P2281">
        <v>85.06</v>
      </c>
      <c r="Q2281">
        <v>81.09</v>
      </c>
      <c r="R2281">
        <v>86.61</v>
      </c>
      <c r="S2281">
        <v>1011</v>
      </c>
      <c r="V2281">
        <v>47</v>
      </c>
      <c r="W2281">
        <v>11.99</v>
      </c>
      <c r="X2281">
        <v>273</v>
      </c>
      <c r="Y2281">
        <v>0</v>
      </c>
      <c r="AD2281">
        <v>1</v>
      </c>
      <c r="AE2281">
        <v>800</v>
      </c>
      <c r="AF2281" t="s">
        <v>119</v>
      </c>
      <c r="AG2281" t="s">
        <v>120</v>
      </c>
      <c r="AH2281" t="s">
        <v>121</v>
      </c>
    </row>
    <row r="2282" spans="1:34" x14ac:dyDescent="0.2">
      <c r="A2282">
        <v>1596045600</v>
      </c>
      <c r="B2282" t="s">
        <v>2260</v>
      </c>
      <c r="C2282" t="s">
        <v>34</v>
      </c>
      <c r="D2282" t="s">
        <v>56</v>
      </c>
      <c r="E2282" t="s">
        <v>770</v>
      </c>
      <c r="F2282" s="1">
        <v>44041</v>
      </c>
      <c r="G2282" s="1" t="str">
        <f t="shared" si="35"/>
        <v>Wed</v>
      </c>
      <c r="H2282" s="1" t="s">
        <v>86</v>
      </c>
      <c r="I2282">
        <v>-14400</v>
      </c>
      <c r="J2282" t="s">
        <v>38</v>
      </c>
      <c r="K2282">
        <v>44.378185000000002</v>
      </c>
      <c r="L2282">
        <v>-68.250243999999995</v>
      </c>
      <c r="M2282">
        <v>84.7</v>
      </c>
      <c r="N2282">
        <v>10000</v>
      </c>
      <c r="O2282">
        <v>61.03</v>
      </c>
      <c r="P2282">
        <v>84.96</v>
      </c>
      <c r="Q2282">
        <v>80.08</v>
      </c>
      <c r="R2282">
        <v>90.68</v>
      </c>
      <c r="S2282">
        <v>1011</v>
      </c>
      <c r="V2282">
        <v>45</v>
      </c>
      <c r="W2282">
        <v>4</v>
      </c>
      <c r="X2282">
        <v>246</v>
      </c>
      <c r="Y2282">
        <v>0</v>
      </c>
      <c r="AD2282">
        <v>1</v>
      </c>
      <c r="AE2282">
        <v>800</v>
      </c>
      <c r="AF2282" t="s">
        <v>119</v>
      </c>
      <c r="AG2282" t="s">
        <v>120</v>
      </c>
      <c r="AH2282" t="s">
        <v>121</v>
      </c>
    </row>
    <row r="2283" spans="1:34" x14ac:dyDescent="0.2">
      <c r="A2283">
        <v>1596049200</v>
      </c>
      <c r="B2283" t="s">
        <v>2261</v>
      </c>
      <c r="C2283" t="s">
        <v>34</v>
      </c>
      <c r="D2283" t="s">
        <v>56</v>
      </c>
      <c r="E2283" t="s">
        <v>770</v>
      </c>
      <c r="F2283" s="1">
        <v>44041</v>
      </c>
      <c r="G2283" s="1" t="str">
        <f t="shared" si="35"/>
        <v>Wed</v>
      </c>
      <c r="H2283" s="1" t="s">
        <v>88</v>
      </c>
      <c r="I2283">
        <v>-14400</v>
      </c>
      <c r="J2283" t="s">
        <v>38</v>
      </c>
      <c r="K2283">
        <v>44.378185000000002</v>
      </c>
      <c r="L2283">
        <v>-68.250243999999995</v>
      </c>
      <c r="M2283">
        <v>84.54</v>
      </c>
      <c r="N2283">
        <v>10000</v>
      </c>
      <c r="O2283">
        <v>60.24</v>
      </c>
      <c r="P2283">
        <v>84.56</v>
      </c>
      <c r="Q2283">
        <v>78.08</v>
      </c>
      <c r="R2283">
        <v>90.68</v>
      </c>
      <c r="S2283">
        <v>1010</v>
      </c>
      <c r="V2283">
        <v>44</v>
      </c>
      <c r="W2283">
        <v>8.01</v>
      </c>
      <c r="X2283">
        <v>212</v>
      </c>
      <c r="Y2283">
        <v>0</v>
      </c>
      <c r="AD2283">
        <v>1</v>
      </c>
      <c r="AE2283">
        <v>800</v>
      </c>
      <c r="AF2283" t="s">
        <v>119</v>
      </c>
      <c r="AG2283" t="s">
        <v>120</v>
      </c>
      <c r="AH2283" t="s">
        <v>121</v>
      </c>
    </row>
    <row r="2284" spans="1:34" x14ac:dyDescent="0.2">
      <c r="A2284">
        <v>1596052800</v>
      </c>
      <c r="B2284" t="s">
        <v>2262</v>
      </c>
      <c r="C2284" t="s">
        <v>34</v>
      </c>
      <c r="D2284" t="s">
        <v>56</v>
      </c>
      <c r="E2284" t="s">
        <v>770</v>
      </c>
      <c r="F2284" s="1">
        <v>44041</v>
      </c>
      <c r="G2284" s="1" t="str">
        <f t="shared" si="35"/>
        <v>Wed</v>
      </c>
      <c r="H2284" s="1" t="s">
        <v>90</v>
      </c>
      <c r="I2284">
        <v>-14400</v>
      </c>
      <c r="J2284" t="s">
        <v>38</v>
      </c>
      <c r="K2284">
        <v>44.378185000000002</v>
      </c>
      <c r="L2284">
        <v>-68.250243999999995</v>
      </c>
      <c r="M2284">
        <v>82.56</v>
      </c>
      <c r="N2284">
        <v>10000</v>
      </c>
      <c r="O2284">
        <v>60.31</v>
      </c>
      <c r="P2284">
        <v>82.9</v>
      </c>
      <c r="Q2284">
        <v>77.09</v>
      </c>
      <c r="R2284">
        <v>88.68</v>
      </c>
      <c r="S2284">
        <v>1011</v>
      </c>
      <c r="V2284">
        <v>47</v>
      </c>
      <c r="W2284">
        <v>11.99</v>
      </c>
      <c r="X2284">
        <v>227</v>
      </c>
      <c r="Y2284">
        <v>0</v>
      </c>
      <c r="AD2284">
        <v>1</v>
      </c>
      <c r="AE2284">
        <v>800</v>
      </c>
      <c r="AF2284" t="s">
        <v>119</v>
      </c>
      <c r="AG2284" t="s">
        <v>120</v>
      </c>
      <c r="AH2284" t="s">
        <v>121</v>
      </c>
    </row>
    <row r="2285" spans="1:34" x14ac:dyDescent="0.2">
      <c r="A2285">
        <v>1596056400</v>
      </c>
      <c r="B2285" t="s">
        <v>2263</v>
      </c>
      <c r="C2285" t="s">
        <v>34</v>
      </c>
      <c r="D2285" t="s">
        <v>56</v>
      </c>
      <c r="E2285" t="s">
        <v>770</v>
      </c>
      <c r="F2285" s="1">
        <v>44041</v>
      </c>
      <c r="G2285" s="1" t="str">
        <f t="shared" si="35"/>
        <v>Wed</v>
      </c>
      <c r="H2285" s="1" t="s">
        <v>92</v>
      </c>
      <c r="I2285">
        <v>-14400</v>
      </c>
      <c r="J2285" t="s">
        <v>38</v>
      </c>
      <c r="K2285">
        <v>44.378185000000002</v>
      </c>
      <c r="L2285">
        <v>-68.250243999999995</v>
      </c>
      <c r="M2285">
        <v>80.459999999999994</v>
      </c>
      <c r="N2285">
        <v>10000</v>
      </c>
      <c r="O2285">
        <v>58.98</v>
      </c>
      <c r="P2285">
        <v>81.010000000000005</v>
      </c>
      <c r="Q2285">
        <v>75.150000000000006</v>
      </c>
      <c r="R2285">
        <v>87.1</v>
      </c>
      <c r="S2285">
        <v>1010</v>
      </c>
      <c r="V2285">
        <v>48</v>
      </c>
      <c r="W2285">
        <v>8.99</v>
      </c>
      <c r="X2285">
        <v>208</v>
      </c>
      <c r="Y2285">
        <v>0</v>
      </c>
      <c r="AD2285">
        <v>1</v>
      </c>
      <c r="AE2285">
        <v>800</v>
      </c>
      <c r="AF2285" t="s">
        <v>119</v>
      </c>
      <c r="AG2285" t="s">
        <v>120</v>
      </c>
      <c r="AH2285" t="s">
        <v>121</v>
      </c>
    </row>
    <row r="2286" spans="1:34" x14ac:dyDescent="0.2">
      <c r="A2286">
        <v>1596060000</v>
      </c>
      <c r="B2286" t="s">
        <v>2264</v>
      </c>
      <c r="C2286" t="s">
        <v>34</v>
      </c>
      <c r="D2286" t="s">
        <v>56</v>
      </c>
      <c r="E2286" t="s">
        <v>770</v>
      </c>
      <c r="F2286" s="1">
        <v>44041</v>
      </c>
      <c r="G2286" s="1" t="str">
        <f t="shared" si="35"/>
        <v>Wed</v>
      </c>
      <c r="H2286" s="1" t="s">
        <v>94</v>
      </c>
      <c r="I2286">
        <v>-14400</v>
      </c>
      <c r="J2286" t="s">
        <v>38</v>
      </c>
      <c r="K2286">
        <v>44.378185000000002</v>
      </c>
      <c r="L2286">
        <v>-68.250243999999995</v>
      </c>
      <c r="M2286">
        <v>78.64</v>
      </c>
      <c r="N2286">
        <v>10000</v>
      </c>
      <c r="O2286">
        <v>59.02</v>
      </c>
      <c r="P2286">
        <v>78.599999999999994</v>
      </c>
      <c r="Q2286">
        <v>71.150000000000006</v>
      </c>
      <c r="R2286">
        <v>85.08</v>
      </c>
      <c r="S2286">
        <v>1010</v>
      </c>
      <c r="V2286">
        <v>51</v>
      </c>
      <c r="W2286">
        <v>11.99</v>
      </c>
      <c r="X2286">
        <v>199</v>
      </c>
      <c r="Y2286">
        <v>0</v>
      </c>
      <c r="AD2286">
        <v>1</v>
      </c>
      <c r="AE2286">
        <v>800</v>
      </c>
      <c r="AF2286" t="s">
        <v>119</v>
      </c>
      <c r="AG2286" t="s">
        <v>120</v>
      </c>
      <c r="AH2286" t="s">
        <v>121</v>
      </c>
    </row>
    <row r="2287" spans="1:34" x14ac:dyDescent="0.2">
      <c r="A2287">
        <v>1596063600</v>
      </c>
      <c r="B2287" t="s">
        <v>2265</v>
      </c>
      <c r="C2287" t="s">
        <v>34</v>
      </c>
      <c r="D2287" t="s">
        <v>56</v>
      </c>
      <c r="E2287" t="s">
        <v>770</v>
      </c>
      <c r="F2287" s="1">
        <v>44041</v>
      </c>
      <c r="G2287" s="1" t="str">
        <f t="shared" si="35"/>
        <v>Wed</v>
      </c>
      <c r="H2287" s="1" t="s">
        <v>96</v>
      </c>
      <c r="I2287">
        <v>-14400</v>
      </c>
      <c r="J2287" t="s">
        <v>38</v>
      </c>
      <c r="K2287">
        <v>44.378185000000002</v>
      </c>
      <c r="L2287">
        <v>-68.250243999999995</v>
      </c>
      <c r="M2287">
        <v>76.06</v>
      </c>
      <c r="N2287">
        <v>10000</v>
      </c>
      <c r="O2287">
        <v>59.25</v>
      </c>
      <c r="P2287">
        <v>76.010000000000005</v>
      </c>
      <c r="Q2287">
        <v>71.599999999999994</v>
      </c>
      <c r="R2287">
        <v>82.09</v>
      </c>
      <c r="S2287">
        <v>1010</v>
      </c>
      <c r="V2287">
        <v>56</v>
      </c>
      <c r="W2287">
        <v>10</v>
      </c>
      <c r="X2287">
        <v>221</v>
      </c>
      <c r="Y2287">
        <v>0</v>
      </c>
      <c r="AD2287">
        <v>1</v>
      </c>
      <c r="AE2287">
        <v>800</v>
      </c>
      <c r="AF2287" t="s">
        <v>119</v>
      </c>
      <c r="AG2287" t="s">
        <v>120</v>
      </c>
      <c r="AH2287" t="s">
        <v>121</v>
      </c>
    </row>
    <row r="2288" spans="1:34" x14ac:dyDescent="0.2">
      <c r="A2288">
        <v>1596067200</v>
      </c>
      <c r="B2288" t="s">
        <v>2266</v>
      </c>
      <c r="C2288" t="s">
        <v>34</v>
      </c>
      <c r="D2288" t="s">
        <v>56</v>
      </c>
      <c r="E2288" t="s">
        <v>795</v>
      </c>
      <c r="F2288" s="1">
        <v>44042</v>
      </c>
      <c r="G2288" s="1" t="str">
        <f t="shared" si="35"/>
        <v>Thu</v>
      </c>
      <c r="H2288" s="1" t="s">
        <v>37</v>
      </c>
      <c r="I2288">
        <v>-14400</v>
      </c>
      <c r="J2288" t="s">
        <v>38</v>
      </c>
      <c r="K2288">
        <v>44.378185000000002</v>
      </c>
      <c r="L2288">
        <v>-68.250243999999995</v>
      </c>
      <c r="M2288">
        <v>71.64</v>
      </c>
      <c r="N2288">
        <v>10000</v>
      </c>
      <c r="O2288">
        <v>57.49</v>
      </c>
      <c r="P2288">
        <v>71.37</v>
      </c>
      <c r="Q2288">
        <v>65.16</v>
      </c>
      <c r="R2288">
        <v>78.099999999999994</v>
      </c>
      <c r="S2288">
        <v>1011</v>
      </c>
      <c r="V2288">
        <v>61</v>
      </c>
      <c r="W2288">
        <v>8.99</v>
      </c>
      <c r="X2288">
        <v>229</v>
      </c>
      <c r="Y2288">
        <v>0</v>
      </c>
      <c r="AD2288">
        <v>1</v>
      </c>
      <c r="AE2288">
        <v>800</v>
      </c>
      <c r="AF2288" t="s">
        <v>119</v>
      </c>
      <c r="AG2288" t="s">
        <v>120</v>
      </c>
      <c r="AH2288" t="s">
        <v>121</v>
      </c>
    </row>
    <row r="2289" spans="1:34" x14ac:dyDescent="0.2">
      <c r="A2289">
        <v>1596070800</v>
      </c>
      <c r="B2289" t="s">
        <v>2267</v>
      </c>
      <c r="C2289" t="s">
        <v>34</v>
      </c>
      <c r="D2289" t="s">
        <v>56</v>
      </c>
      <c r="E2289" t="s">
        <v>795</v>
      </c>
      <c r="F2289" s="1">
        <v>44042</v>
      </c>
      <c r="G2289" s="1" t="str">
        <f t="shared" si="35"/>
        <v>Thu</v>
      </c>
      <c r="H2289" s="1" t="s">
        <v>36</v>
      </c>
      <c r="I2289">
        <v>-14400</v>
      </c>
      <c r="J2289" t="s">
        <v>38</v>
      </c>
      <c r="K2289">
        <v>44.378185000000002</v>
      </c>
      <c r="L2289">
        <v>-68.250243999999995</v>
      </c>
      <c r="M2289">
        <v>67.66</v>
      </c>
      <c r="N2289">
        <v>10000</v>
      </c>
      <c r="O2289">
        <v>58.32</v>
      </c>
      <c r="P2289">
        <v>67.510000000000005</v>
      </c>
      <c r="Q2289">
        <v>63.88</v>
      </c>
      <c r="R2289">
        <v>71.62</v>
      </c>
      <c r="S2289">
        <v>1011</v>
      </c>
      <c r="V2289">
        <v>72</v>
      </c>
      <c r="W2289">
        <v>0</v>
      </c>
      <c r="X2289">
        <v>0</v>
      </c>
      <c r="Y2289">
        <v>0</v>
      </c>
      <c r="AD2289">
        <v>1</v>
      </c>
      <c r="AE2289">
        <v>800</v>
      </c>
      <c r="AF2289" t="s">
        <v>119</v>
      </c>
      <c r="AG2289" t="s">
        <v>120</v>
      </c>
      <c r="AH2289" t="s">
        <v>133</v>
      </c>
    </row>
    <row r="2290" spans="1:34" x14ac:dyDescent="0.2">
      <c r="A2290">
        <v>1596074400</v>
      </c>
      <c r="B2290" t="s">
        <v>2268</v>
      </c>
      <c r="C2290" t="s">
        <v>34</v>
      </c>
      <c r="D2290" t="s">
        <v>56</v>
      </c>
      <c r="E2290" t="s">
        <v>795</v>
      </c>
      <c r="F2290" s="1">
        <v>44042</v>
      </c>
      <c r="G2290" s="1" t="str">
        <f t="shared" si="35"/>
        <v>Thu</v>
      </c>
      <c r="H2290" s="1" t="s">
        <v>46</v>
      </c>
      <c r="I2290">
        <v>-14400</v>
      </c>
      <c r="J2290" t="s">
        <v>38</v>
      </c>
      <c r="K2290">
        <v>44.378185000000002</v>
      </c>
      <c r="L2290">
        <v>-68.250243999999995</v>
      </c>
      <c r="M2290">
        <v>66.83</v>
      </c>
      <c r="N2290">
        <v>10000</v>
      </c>
      <c r="O2290">
        <v>60.46</v>
      </c>
      <c r="P2290">
        <v>66.97</v>
      </c>
      <c r="Q2290">
        <v>63.16</v>
      </c>
      <c r="R2290">
        <v>70.61</v>
      </c>
      <c r="S2290">
        <v>1011</v>
      </c>
      <c r="V2290">
        <v>80</v>
      </c>
      <c r="W2290">
        <v>4.7</v>
      </c>
      <c r="X2290">
        <v>120</v>
      </c>
      <c r="Y2290">
        <v>0</v>
      </c>
      <c r="AD2290">
        <v>1</v>
      </c>
      <c r="AE2290">
        <v>800</v>
      </c>
      <c r="AF2290" t="s">
        <v>119</v>
      </c>
      <c r="AG2290" t="s">
        <v>120</v>
      </c>
      <c r="AH2290" t="s">
        <v>133</v>
      </c>
    </row>
    <row r="2291" spans="1:34" x14ac:dyDescent="0.2">
      <c r="A2291">
        <v>1596078000</v>
      </c>
      <c r="B2291" t="s">
        <v>2269</v>
      </c>
      <c r="C2291" t="s">
        <v>34</v>
      </c>
      <c r="D2291" t="s">
        <v>56</v>
      </c>
      <c r="E2291" t="s">
        <v>795</v>
      </c>
      <c r="F2291" s="1">
        <v>44042</v>
      </c>
      <c r="G2291" s="1" t="str">
        <f t="shared" si="35"/>
        <v>Thu</v>
      </c>
      <c r="H2291" s="1" t="s">
        <v>49</v>
      </c>
      <c r="I2291">
        <v>-14400</v>
      </c>
      <c r="J2291" t="s">
        <v>38</v>
      </c>
      <c r="K2291">
        <v>44.378185000000002</v>
      </c>
      <c r="L2291">
        <v>-68.250243999999995</v>
      </c>
      <c r="M2291">
        <v>65.7</v>
      </c>
      <c r="N2291">
        <v>10000</v>
      </c>
      <c r="O2291">
        <v>61.39</v>
      </c>
      <c r="P2291">
        <v>66</v>
      </c>
      <c r="Q2291">
        <v>62.28</v>
      </c>
      <c r="R2291">
        <v>68.61</v>
      </c>
      <c r="S2291">
        <v>1011</v>
      </c>
      <c r="V2291">
        <v>86</v>
      </c>
      <c r="W2291">
        <v>1.1200000000000001</v>
      </c>
      <c r="X2291">
        <v>340</v>
      </c>
      <c r="Y2291">
        <v>0</v>
      </c>
      <c r="AD2291">
        <v>1</v>
      </c>
      <c r="AE2291">
        <v>800</v>
      </c>
      <c r="AF2291" t="s">
        <v>119</v>
      </c>
      <c r="AG2291" t="s">
        <v>120</v>
      </c>
      <c r="AH2291" t="s">
        <v>133</v>
      </c>
    </row>
    <row r="2292" spans="1:34" x14ac:dyDescent="0.2">
      <c r="A2292">
        <v>1596081600</v>
      </c>
      <c r="B2292" t="s">
        <v>2270</v>
      </c>
      <c r="C2292" t="s">
        <v>34</v>
      </c>
      <c r="D2292" t="s">
        <v>56</v>
      </c>
      <c r="E2292" t="s">
        <v>795</v>
      </c>
      <c r="F2292" s="1">
        <v>44042</v>
      </c>
      <c r="G2292" s="1" t="str">
        <f t="shared" si="35"/>
        <v>Thu</v>
      </c>
      <c r="H2292" s="1" t="s">
        <v>51</v>
      </c>
      <c r="I2292">
        <v>-14400</v>
      </c>
      <c r="J2292" t="s">
        <v>38</v>
      </c>
      <c r="K2292">
        <v>44.378185000000002</v>
      </c>
      <c r="L2292">
        <v>-68.250243999999995</v>
      </c>
      <c r="M2292">
        <v>64.11</v>
      </c>
      <c r="N2292">
        <v>10000</v>
      </c>
      <c r="O2292">
        <v>61.12</v>
      </c>
      <c r="P2292">
        <v>64.45</v>
      </c>
      <c r="Q2292">
        <v>59.79</v>
      </c>
      <c r="R2292">
        <v>70.09</v>
      </c>
      <c r="S2292">
        <v>1011</v>
      </c>
      <c r="V2292">
        <v>90</v>
      </c>
      <c r="W2292">
        <v>4.7</v>
      </c>
      <c r="X2292">
        <v>310</v>
      </c>
      <c r="Y2292">
        <v>0</v>
      </c>
      <c r="AD2292">
        <v>1</v>
      </c>
      <c r="AE2292">
        <v>800</v>
      </c>
      <c r="AF2292" t="s">
        <v>119</v>
      </c>
      <c r="AG2292" t="s">
        <v>120</v>
      </c>
      <c r="AH2292" t="s">
        <v>133</v>
      </c>
    </row>
    <row r="2293" spans="1:34" x14ac:dyDescent="0.2">
      <c r="A2293">
        <v>1596085200</v>
      </c>
      <c r="B2293" t="s">
        <v>2271</v>
      </c>
      <c r="C2293" t="s">
        <v>34</v>
      </c>
      <c r="D2293" t="s">
        <v>56</v>
      </c>
      <c r="E2293" t="s">
        <v>795</v>
      </c>
      <c r="F2293" s="1">
        <v>44042</v>
      </c>
      <c r="G2293" s="1" t="str">
        <f t="shared" si="35"/>
        <v>Thu</v>
      </c>
      <c r="H2293" s="1" t="s">
        <v>35</v>
      </c>
      <c r="I2293">
        <v>-14400</v>
      </c>
      <c r="J2293" t="s">
        <v>38</v>
      </c>
      <c r="K2293">
        <v>44.378185000000002</v>
      </c>
      <c r="L2293">
        <v>-68.250243999999995</v>
      </c>
      <c r="M2293">
        <v>64.27</v>
      </c>
      <c r="N2293">
        <v>10000</v>
      </c>
      <c r="O2293">
        <v>60.96</v>
      </c>
      <c r="P2293">
        <v>64.58</v>
      </c>
      <c r="Q2293">
        <v>61.79</v>
      </c>
      <c r="R2293">
        <v>69.099999999999994</v>
      </c>
      <c r="S2293">
        <v>1010</v>
      </c>
      <c r="V2293">
        <v>89</v>
      </c>
      <c r="W2293">
        <v>1.99</v>
      </c>
      <c r="X2293">
        <v>59</v>
      </c>
      <c r="Y2293">
        <v>0</v>
      </c>
      <c r="AD2293">
        <v>20</v>
      </c>
      <c r="AE2293">
        <v>801</v>
      </c>
      <c r="AF2293" t="s">
        <v>39</v>
      </c>
      <c r="AG2293" t="s">
        <v>116</v>
      </c>
      <c r="AH2293" t="s">
        <v>186</v>
      </c>
    </row>
    <row r="2294" spans="1:34" x14ac:dyDescent="0.2">
      <c r="A2294">
        <v>1596088800</v>
      </c>
      <c r="B2294" t="s">
        <v>2272</v>
      </c>
      <c r="C2294" t="s">
        <v>34</v>
      </c>
      <c r="D2294" t="s">
        <v>56</v>
      </c>
      <c r="E2294" t="s">
        <v>795</v>
      </c>
      <c r="F2294" s="1">
        <v>44042</v>
      </c>
      <c r="G2294" s="1" t="str">
        <f t="shared" si="35"/>
        <v>Thu</v>
      </c>
      <c r="H2294" s="1" t="s">
        <v>54</v>
      </c>
      <c r="I2294">
        <v>-14400</v>
      </c>
      <c r="J2294" t="s">
        <v>38</v>
      </c>
      <c r="K2294">
        <v>44.378185000000002</v>
      </c>
      <c r="L2294">
        <v>-68.250243999999995</v>
      </c>
      <c r="M2294">
        <v>63.63</v>
      </c>
      <c r="N2294">
        <v>10000</v>
      </c>
      <c r="O2294">
        <v>61.57</v>
      </c>
      <c r="P2294">
        <v>64.06</v>
      </c>
      <c r="Q2294">
        <v>61.79</v>
      </c>
      <c r="R2294">
        <v>67.08</v>
      </c>
      <c r="S2294">
        <v>1010</v>
      </c>
      <c r="V2294">
        <v>93</v>
      </c>
      <c r="W2294">
        <v>3.36</v>
      </c>
      <c r="X2294">
        <v>80</v>
      </c>
      <c r="Y2294">
        <v>0</v>
      </c>
      <c r="AD2294">
        <v>75</v>
      </c>
      <c r="AE2294">
        <v>803</v>
      </c>
      <c r="AF2294" t="s">
        <v>39</v>
      </c>
      <c r="AG2294" t="s">
        <v>40</v>
      </c>
      <c r="AH2294" t="s">
        <v>41</v>
      </c>
    </row>
    <row r="2295" spans="1:34" x14ac:dyDescent="0.2">
      <c r="A2295">
        <v>1596092400</v>
      </c>
      <c r="B2295" t="s">
        <v>2273</v>
      </c>
      <c r="C2295" t="s">
        <v>34</v>
      </c>
      <c r="D2295" t="s">
        <v>56</v>
      </c>
      <c r="E2295" t="s">
        <v>795</v>
      </c>
      <c r="F2295" s="1">
        <v>44042</v>
      </c>
      <c r="G2295" s="1" t="str">
        <f t="shared" si="35"/>
        <v>Thu</v>
      </c>
      <c r="H2295" s="1" t="s">
        <v>56</v>
      </c>
      <c r="I2295">
        <v>-14400</v>
      </c>
      <c r="J2295" t="s">
        <v>38</v>
      </c>
      <c r="K2295">
        <v>44.378185000000002</v>
      </c>
      <c r="L2295">
        <v>-68.250243999999995</v>
      </c>
      <c r="M2295">
        <v>64.02</v>
      </c>
      <c r="N2295">
        <v>10000</v>
      </c>
      <c r="O2295">
        <v>61.95</v>
      </c>
      <c r="P2295">
        <v>64.489999999999995</v>
      </c>
      <c r="Q2295">
        <v>61.09</v>
      </c>
      <c r="R2295">
        <v>69.099999999999994</v>
      </c>
      <c r="S2295">
        <v>1010</v>
      </c>
      <c r="V2295">
        <v>93</v>
      </c>
      <c r="W2295">
        <v>2.2400000000000002</v>
      </c>
      <c r="X2295">
        <v>70</v>
      </c>
      <c r="Y2295">
        <v>0</v>
      </c>
      <c r="AD2295">
        <v>1</v>
      </c>
      <c r="AE2295">
        <v>800</v>
      </c>
      <c r="AF2295" t="s">
        <v>119</v>
      </c>
      <c r="AG2295" t="s">
        <v>120</v>
      </c>
      <c r="AH2295" t="s">
        <v>133</v>
      </c>
    </row>
    <row r="2296" spans="1:34" x14ac:dyDescent="0.2">
      <c r="A2296">
        <v>1596096000</v>
      </c>
      <c r="B2296" t="s">
        <v>2274</v>
      </c>
      <c r="C2296" t="s">
        <v>34</v>
      </c>
      <c r="D2296" t="s">
        <v>56</v>
      </c>
      <c r="E2296" t="s">
        <v>795</v>
      </c>
      <c r="F2296" s="1">
        <v>44042</v>
      </c>
      <c r="G2296" s="1" t="str">
        <f t="shared" si="35"/>
        <v>Thu</v>
      </c>
      <c r="H2296" s="1" t="s">
        <v>58</v>
      </c>
      <c r="I2296">
        <v>-14400</v>
      </c>
      <c r="J2296" t="s">
        <v>38</v>
      </c>
      <c r="K2296">
        <v>44.378185000000002</v>
      </c>
      <c r="L2296">
        <v>-68.250243999999995</v>
      </c>
      <c r="M2296">
        <v>64.44</v>
      </c>
      <c r="N2296">
        <v>10000</v>
      </c>
      <c r="O2296">
        <v>62.37</v>
      </c>
      <c r="P2296">
        <v>64.959999999999994</v>
      </c>
      <c r="Q2296">
        <v>62.08</v>
      </c>
      <c r="R2296">
        <v>68.09</v>
      </c>
      <c r="S2296">
        <v>1009</v>
      </c>
      <c r="V2296">
        <v>93</v>
      </c>
      <c r="W2296">
        <v>2.2400000000000002</v>
      </c>
      <c r="X2296">
        <v>140</v>
      </c>
      <c r="Y2296">
        <v>0</v>
      </c>
      <c r="AD2296">
        <v>20</v>
      </c>
      <c r="AE2296">
        <v>801</v>
      </c>
      <c r="AF2296" t="s">
        <v>39</v>
      </c>
      <c r="AG2296" t="s">
        <v>116</v>
      </c>
      <c r="AH2296" t="s">
        <v>186</v>
      </c>
    </row>
    <row r="2297" spans="1:34" x14ac:dyDescent="0.2">
      <c r="A2297">
        <v>1596099600</v>
      </c>
      <c r="B2297" t="s">
        <v>2275</v>
      </c>
      <c r="C2297" t="s">
        <v>34</v>
      </c>
      <c r="D2297" t="s">
        <v>56</v>
      </c>
      <c r="E2297" t="s">
        <v>795</v>
      </c>
      <c r="F2297" s="1">
        <v>44042</v>
      </c>
      <c r="G2297" s="1" t="str">
        <f t="shared" si="35"/>
        <v>Thu</v>
      </c>
      <c r="H2297" s="1" t="s">
        <v>60</v>
      </c>
      <c r="I2297">
        <v>-14400</v>
      </c>
      <c r="J2297" t="s">
        <v>38</v>
      </c>
      <c r="K2297">
        <v>44.378185000000002</v>
      </c>
      <c r="L2297">
        <v>-68.250243999999995</v>
      </c>
      <c r="M2297">
        <v>65.64</v>
      </c>
      <c r="N2297">
        <v>10000</v>
      </c>
      <c r="O2297">
        <v>62.94</v>
      </c>
      <c r="P2297">
        <v>66.180000000000007</v>
      </c>
      <c r="Q2297">
        <v>62.08</v>
      </c>
      <c r="R2297">
        <v>68.09</v>
      </c>
      <c r="S2297">
        <v>1010</v>
      </c>
      <c r="V2297">
        <v>91</v>
      </c>
      <c r="W2297">
        <v>3.36</v>
      </c>
      <c r="X2297">
        <v>220</v>
      </c>
      <c r="AD2297">
        <v>20</v>
      </c>
      <c r="AE2297">
        <v>801</v>
      </c>
      <c r="AF2297" t="s">
        <v>39</v>
      </c>
      <c r="AG2297" t="s">
        <v>116</v>
      </c>
      <c r="AH2297" t="s">
        <v>186</v>
      </c>
    </row>
    <row r="2298" spans="1:34" x14ac:dyDescent="0.2">
      <c r="A2298">
        <v>1596103200</v>
      </c>
      <c r="B2298" t="s">
        <v>2276</v>
      </c>
      <c r="C2298" t="s">
        <v>34</v>
      </c>
      <c r="D2298" t="s">
        <v>56</v>
      </c>
      <c r="E2298" t="s">
        <v>795</v>
      </c>
      <c r="F2298" s="1">
        <v>44042</v>
      </c>
      <c r="G2298" s="1" t="str">
        <f t="shared" si="35"/>
        <v>Thu</v>
      </c>
      <c r="H2298" s="1" t="s">
        <v>62</v>
      </c>
      <c r="I2298">
        <v>-14400</v>
      </c>
      <c r="J2298" t="s">
        <v>38</v>
      </c>
      <c r="K2298">
        <v>44.378185000000002</v>
      </c>
      <c r="L2298">
        <v>-68.250243999999995</v>
      </c>
      <c r="M2298">
        <v>65.209999999999994</v>
      </c>
      <c r="N2298">
        <v>10000</v>
      </c>
      <c r="O2298">
        <v>63.45</v>
      </c>
      <c r="P2298">
        <v>65.86</v>
      </c>
      <c r="Q2298">
        <v>63.19</v>
      </c>
      <c r="R2298">
        <v>66.989999999999995</v>
      </c>
      <c r="S2298">
        <v>1009</v>
      </c>
      <c r="V2298">
        <v>94</v>
      </c>
      <c r="W2298">
        <v>0</v>
      </c>
      <c r="X2298">
        <v>0</v>
      </c>
      <c r="AD2298">
        <v>20</v>
      </c>
      <c r="AE2298">
        <v>801</v>
      </c>
      <c r="AF2298" t="s">
        <v>39</v>
      </c>
      <c r="AG2298" t="s">
        <v>116</v>
      </c>
      <c r="AH2298" t="s">
        <v>117</v>
      </c>
    </row>
    <row r="2299" spans="1:34" x14ac:dyDescent="0.2">
      <c r="A2299">
        <v>1596106800</v>
      </c>
      <c r="B2299" t="s">
        <v>2277</v>
      </c>
      <c r="C2299" t="s">
        <v>34</v>
      </c>
      <c r="D2299" t="s">
        <v>56</v>
      </c>
      <c r="E2299" t="s">
        <v>795</v>
      </c>
      <c r="F2299" s="1">
        <v>44042</v>
      </c>
      <c r="G2299" s="1" t="str">
        <f t="shared" si="35"/>
        <v>Thu</v>
      </c>
      <c r="H2299" s="1" t="s">
        <v>67</v>
      </c>
      <c r="I2299">
        <v>-14400</v>
      </c>
      <c r="J2299" t="s">
        <v>38</v>
      </c>
      <c r="K2299">
        <v>44.378185000000002</v>
      </c>
      <c r="L2299">
        <v>-68.250243999999995</v>
      </c>
      <c r="M2299">
        <v>66.989999999999995</v>
      </c>
      <c r="N2299">
        <v>10000</v>
      </c>
      <c r="O2299">
        <v>65.52</v>
      </c>
      <c r="P2299">
        <v>67.86</v>
      </c>
      <c r="Q2299">
        <v>63.09</v>
      </c>
      <c r="R2299">
        <v>70.680000000000007</v>
      </c>
      <c r="S2299">
        <v>1009</v>
      </c>
      <c r="V2299">
        <v>95</v>
      </c>
      <c r="W2299">
        <v>5.82</v>
      </c>
      <c r="X2299">
        <v>280</v>
      </c>
      <c r="Y2299">
        <v>0</v>
      </c>
      <c r="AD2299">
        <v>1</v>
      </c>
      <c r="AE2299">
        <v>800</v>
      </c>
      <c r="AF2299" t="s">
        <v>119</v>
      </c>
      <c r="AG2299" t="s">
        <v>120</v>
      </c>
      <c r="AH2299" t="s">
        <v>121</v>
      </c>
    </row>
    <row r="2300" spans="1:34" x14ac:dyDescent="0.2">
      <c r="A2300">
        <v>1596110400</v>
      </c>
      <c r="B2300" t="s">
        <v>2278</v>
      </c>
      <c r="C2300" t="s">
        <v>34</v>
      </c>
      <c r="D2300" t="s">
        <v>56</v>
      </c>
      <c r="E2300" t="s">
        <v>795</v>
      </c>
      <c r="F2300" s="1">
        <v>44042</v>
      </c>
      <c r="G2300" s="1" t="str">
        <f t="shared" si="35"/>
        <v>Thu</v>
      </c>
      <c r="H2300" s="1" t="s">
        <v>72</v>
      </c>
      <c r="I2300">
        <v>-14400</v>
      </c>
      <c r="J2300" t="s">
        <v>38</v>
      </c>
      <c r="K2300">
        <v>44.378185000000002</v>
      </c>
      <c r="L2300">
        <v>-68.250243999999995</v>
      </c>
      <c r="M2300">
        <v>71.33</v>
      </c>
      <c r="N2300">
        <v>10000</v>
      </c>
      <c r="O2300">
        <v>65.19</v>
      </c>
      <c r="P2300">
        <v>71.98</v>
      </c>
      <c r="Q2300">
        <v>68.09</v>
      </c>
      <c r="R2300">
        <v>75.69</v>
      </c>
      <c r="S2300">
        <v>1009</v>
      </c>
      <c r="V2300">
        <v>81</v>
      </c>
      <c r="W2300">
        <v>5.01</v>
      </c>
      <c r="X2300">
        <v>253</v>
      </c>
      <c r="Y2300">
        <v>0</v>
      </c>
      <c r="AD2300">
        <v>1</v>
      </c>
      <c r="AE2300">
        <v>800</v>
      </c>
      <c r="AF2300" t="s">
        <v>119</v>
      </c>
      <c r="AG2300" t="s">
        <v>120</v>
      </c>
      <c r="AH2300" t="s">
        <v>121</v>
      </c>
    </row>
    <row r="2301" spans="1:34" x14ac:dyDescent="0.2">
      <c r="A2301">
        <v>1596114000</v>
      </c>
      <c r="B2301" t="s">
        <v>2279</v>
      </c>
      <c r="C2301" t="s">
        <v>34</v>
      </c>
      <c r="D2301" t="s">
        <v>56</v>
      </c>
      <c r="E2301" t="s">
        <v>795</v>
      </c>
      <c r="F2301" s="1">
        <v>44042</v>
      </c>
      <c r="G2301" s="1" t="str">
        <f t="shared" si="35"/>
        <v>Thu</v>
      </c>
      <c r="H2301" s="1" t="s">
        <v>75</v>
      </c>
      <c r="I2301">
        <v>-14400</v>
      </c>
      <c r="J2301" t="s">
        <v>38</v>
      </c>
      <c r="K2301">
        <v>44.378185000000002</v>
      </c>
      <c r="L2301">
        <v>-68.250243999999995</v>
      </c>
      <c r="M2301">
        <v>73.739999999999995</v>
      </c>
      <c r="N2301">
        <v>10000</v>
      </c>
      <c r="O2301">
        <v>64.540000000000006</v>
      </c>
      <c r="P2301">
        <v>74.25</v>
      </c>
      <c r="Q2301">
        <v>65.28</v>
      </c>
      <c r="R2301">
        <v>77.680000000000007</v>
      </c>
      <c r="S2301">
        <v>1009</v>
      </c>
      <c r="V2301">
        <v>73</v>
      </c>
      <c r="W2301">
        <v>8.01</v>
      </c>
      <c r="X2301">
        <v>67</v>
      </c>
      <c r="Y2301">
        <v>0</v>
      </c>
      <c r="AD2301">
        <v>1</v>
      </c>
      <c r="AE2301">
        <v>800</v>
      </c>
      <c r="AF2301" t="s">
        <v>119</v>
      </c>
      <c r="AG2301" t="s">
        <v>120</v>
      </c>
      <c r="AH2301" t="s">
        <v>121</v>
      </c>
    </row>
    <row r="2302" spans="1:34" x14ac:dyDescent="0.2">
      <c r="A2302">
        <v>1596117600</v>
      </c>
      <c r="B2302" t="s">
        <v>2280</v>
      </c>
      <c r="C2302" t="s">
        <v>34</v>
      </c>
      <c r="D2302" t="s">
        <v>56</v>
      </c>
      <c r="E2302" t="s">
        <v>795</v>
      </c>
      <c r="F2302" s="1">
        <v>44042</v>
      </c>
      <c r="G2302" s="1" t="str">
        <f t="shared" si="35"/>
        <v>Thu</v>
      </c>
      <c r="H2302" s="1" t="s">
        <v>77</v>
      </c>
      <c r="I2302">
        <v>-14400</v>
      </c>
      <c r="J2302" t="s">
        <v>38</v>
      </c>
      <c r="K2302">
        <v>44.378185000000002</v>
      </c>
      <c r="L2302">
        <v>-68.250243999999995</v>
      </c>
      <c r="M2302">
        <v>75.34</v>
      </c>
      <c r="N2302">
        <v>10000</v>
      </c>
      <c r="O2302">
        <v>65.3</v>
      </c>
      <c r="P2302">
        <v>75.92</v>
      </c>
      <c r="Q2302">
        <v>68.02</v>
      </c>
      <c r="R2302">
        <v>81.680000000000007</v>
      </c>
      <c r="S2302">
        <v>1009</v>
      </c>
      <c r="V2302">
        <v>71</v>
      </c>
      <c r="W2302">
        <v>2.2400000000000002</v>
      </c>
      <c r="X2302">
        <v>60</v>
      </c>
      <c r="Y2302">
        <v>0</v>
      </c>
      <c r="AD2302">
        <v>1</v>
      </c>
      <c r="AE2302">
        <v>800</v>
      </c>
      <c r="AF2302" t="s">
        <v>119</v>
      </c>
      <c r="AG2302" t="s">
        <v>120</v>
      </c>
      <c r="AH2302" t="s">
        <v>121</v>
      </c>
    </row>
    <row r="2303" spans="1:34" x14ac:dyDescent="0.2">
      <c r="A2303">
        <v>1596121200</v>
      </c>
      <c r="B2303" t="s">
        <v>2281</v>
      </c>
      <c r="C2303" t="s">
        <v>34</v>
      </c>
      <c r="D2303" t="s">
        <v>56</v>
      </c>
      <c r="E2303" t="s">
        <v>795</v>
      </c>
      <c r="F2303" s="1">
        <v>44042</v>
      </c>
      <c r="G2303" s="1" t="str">
        <f t="shared" si="35"/>
        <v>Thu</v>
      </c>
      <c r="H2303" s="1" t="s">
        <v>79</v>
      </c>
      <c r="I2303">
        <v>-14400</v>
      </c>
      <c r="J2303" t="s">
        <v>38</v>
      </c>
      <c r="K2303">
        <v>44.378185000000002</v>
      </c>
      <c r="L2303">
        <v>-68.250243999999995</v>
      </c>
      <c r="M2303">
        <v>77.61</v>
      </c>
      <c r="N2303">
        <v>10000</v>
      </c>
      <c r="O2303">
        <v>65.349999999999994</v>
      </c>
      <c r="P2303">
        <v>78.17</v>
      </c>
      <c r="Q2303">
        <v>71.44</v>
      </c>
      <c r="R2303">
        <v>84.69</v>
      </c>
      <c r="S2303">
        <v>1009</v>
      </c>
      <c r="V2303">
        <v>66</v>
      </c>
      <c r="W2303">
        <v>5.01</v>
      </c>
      <c r="X2303">
        <v>235</v>
      </c>
      <c r="Y2303">
        <v>0</v>
      </c>
      <c r="AD2303">
        <v>1</v>
      </c>
      <c r="AE2303">
        <v>800</v>
      </c>
      <c r="AF2303" t="s">
        <v>119</v>
      </c>
      <c r="AG2303" t="s">
        <v>120</v>
      </c>
      <c r="AH2303" t="s">
        <v>121</v>
      </c>
    </row>
    <row r="2304" spans="1:34" x14ac:dyDescent="0.2">
      <c r="A2304">
        <v>1596124800</v>
      </c>
      <c r="B2304" t="s">
        <v>2282</v>
      </c>
      <c r="C2304" t="s">
        <v>34</v>
      </c>
      <c r="D2304" t="s">
        <v>56</v>
      </c>
      <c r="E2304" t="s">
        <v>795</v>
      </c>
      <c r="F2304" s="1">
        <v>44042</v>
      </c>
      <c r="G2304" s="1" t="str">
        <f t="shared" si="35"/>
        <v>Thu</v>
      </c>
      <c r="H2304" s="1" t="s">
        <v>81</v>
      </c>
      <c r="I2304">
        <v>-14400</v>
      </c>
      <c r="J2304" t="s">
        <v>38</v>
      </c>
      <c r="K2304">
        <v>44.378185000000002</v>
      </c>
      <c r="L2304">
        <v>-68.250243999999995</v>
      </c>
      <c r="M2304">
        <v>78.33</v>
      </c>
      <c r="N2304">
        <v>10000</v>
      </c>
      <c r="O2304">
        <v>65.16</v>
      </c>
      <c r="P2304">
        <v>78.87</v>
      </c>
      <c r="Q2304">
        <v>68.38</v>
      </c>
      <c r="R2304">
        <v>86.68</v>
      </c>
      <c r="S2304">
        <v>1009</v>
      </c>
      <c r="V2304">
        <v>64</v>
      </c>
      <c r="W2304">
        <v>7</v>
      </c>
      <c r="X2304">
        <v>272</v>
      </c>
      <c r="Y2304">
        <v>0</v>
      </c>
      <c r="AD2304">
        <v>1</v>
      </c>
      <c r="AE2304">
        <v>800</v>
      </c>
      <c r="AF2304" t="s">
        <v>119</v>
      </c>
      <c r="AG2304" t="s">
        <v>120</v>
      </c>
      <c r="AH2304" t="s">
        <v>121</v>
      </c>
    </row>
    <row r="2305" spans="1:34" x14ac:dyDescent="0.2">
      <c r="A2305">
        <v>1596128400</v>
      </c>
      <c r="B2305" t="s">
        <v>2283</v>
      </c>
      <c r="C2305" t="s">
        <v>34</v>
      </c>
      <c r="D2305" t="s">
        <v>56</v>
      </c>
      <c r="E2305" t="s">
        <v>795</v>
      </c>
      <c r="F2305" s="1">
        <v>44042</v>
      </c>
      <c r="G2305" s="1" t="str">
        <f t="shared" si="35"/>
        <v>Thu</v>
      </c>
      <c r="H2305" s="1" t="s">
        <v>83</v>
      </c>
      <c r="I2305">
        <v>-14400</v>
      </c>
      <c r="J2305" t="s">
        <v>38</v>
      </c>
      <c r="K2305">
        <v>44.378185000000002</v>
      </c>
      <c r="L2305">
        <v>-68.250243999999995</v>
      </c>
      <c r="M2305">
        <v>81.36</v>
      </c>
      <c r="N2305">
        <v>10000</v>
      </c>
      <c r="O2305">
        <v>67.099999999999994</v>
      </c>
      <c r="P2305">
        <v>83.86</v>
      </c>
      <c r="Q2305">
        <v>77.09</v>
      </c>
      <c r="R2305">
        <v>86.68</v>
      </c>
      <c r="S2305">
        <v>1008</v>
      </c>
      <c r="V2305">
        <v>62</v>
      </c>
      <c r="W2305">
        <v>8.99</v>
      </c>
      <c r="X2305">
        <v>219</v>
      </c>
      <c r="Y2305">
        <v>0</v>
      </c>
      <c r="AD2305">
        <v>1</v>
      </c>
      <c r="AE2305">
        <v>800</v>
      </c>
      <c r="AF2305" t="s">
        <v>119</v>
      </c>
      <c r="AG2305" t="s">
        <v>120</v>
      </c>
      <c r="AH2305" t="s">
        <v>121</v>
      </c>
    </row>
    <row r="2306" spans="1:34" x14ac:dyDescent="0.2">
      <c r="A2306">
        <v>1596132000</v>
      </c>
      <c r="B2306" t="s">
        <v>2284</v>
      </c>
      <c r="C2306" t="s">
        <v>34</v>
      </c>
      <c r="D2306" t="s">
        <v>56</v>
      </c>
      <c r="E2306" t="s">
        <v>795</v>
      </c>
      <c r="F2306" s="1">
        <v>44042</v>
      </c>
      <c r="G2306" s="1" t="str">
        <f t="shared" si="35"/>
        <v>Thu</v>
      </c>
      <c r="H2306" s="1" t="s">
        <v>86</v>
      </c>
      <c r="I2306">
        <v>-14400</v>
      </c>
      <c r="J2306" t="s">
        <v>38</v>
      </c>
      <c r="K2306">
        <v>44.378185000000002</v>
      </c>
      <c r="L2306">
        <v>-68.250243999999995</v>
      </c>
      <c r="M2306">
        <v>81.55</v>
      </c>
      <c r="N2306">
        <v>10000</v>
      </c>
      <c r="O2306">
        <v>66.33</v>
      </c>
      <c r="P2306">
        <v>83.8</v>
      </c>
      <c r="Q2306">
        <v>73.08</v>
      </c>
      <c r="R2306">
        <v>88.68</v>
      </c>
      <c r="S2306">
        <v>1008</v>
      </c>
      <c r="V2306">
        <v>60</v>
      </c>
      <c r="W2306">
        <v>11.01</v>
      </c>
      <c r="X2306">
        <v>222</v>
      </c>
      <c r="Y2306">
        <v>0</v>
      </c>
      <c r="AD2306">
        <v>1</v>
      </c>
      <c r="AE2306">
        <v>800</v>
      </c>
      <c r="AF2306" t="s">
        <v>119</v>
      </c>
      <c r="AG2306" t="s">
        <v>120</v>
      </c>
      <c r="AH2306" t="s">
        <v>121</v>
      </c>
    </row>
    <row r="2307" spans="1:34" x14ac:dyDescent="0.2">
      <c r="A2307">
        <v>1596135600</v>
      </c>
      <c r="B2307" t="s">
        <v>2285</v>
      </c>
      <c r="C2307" t="s">
        <v>34</v>
      </c>
      <c r="D2307" t="s">
        <v>56</v>
      </c>
      <c r="E2307" t="s">
        <v>795</v>
      </c>
      <c r="F2307" s="1">
        <v>44042</v>
      </c>
      <c r="G2307" s="1" t="str">
        <f t="shared" ref="G2307:G2370" si="36">TEXT(F2307,"ddd")</f>
        <v>Thu</v>
      </c>
      <c r="H2307" s="1" t="s">
        <v>88</v>
      </c>
      <c r="I2307">
        <v>-14400</v>
      </c>
      <c r="J2307" t="s">
        <v>38</v>
      </c>
      <c r="K2307">
        <v>44.378185000000002</v>
      </c>
      <c r="L2307">
        <v>-68.250243999999995</v>
      </c>
      <c r="M2307">
        <v>81.540000000000006</v>
      </c>
      <c r="N2307">
        <v>10000</v>
      </c>
      <c r="O2307">
        <v>65.819999999999993</v>
      </c>
      <c r="P2307">
        <v>83.62</v>
      </c>
      <c r="Q2307">
        <v>71.08</v>
      </c>
      <c r="R2307">
        <v>89.69</v>
      </c>
      <c r="S2307">
        <v>1008</v>
      </c>
      <c r="V2307">
        <v>59</v>
      </c>
      <c r="W2307">
        <v>3</v>
      </c>
      <c r="X2307">
        <v>218</v>
      </c>
      <c r="Y2307">
        <v>0</v>
      </c>
      <c r="AD2307">
        <v>1</v>
      </c>
      <c r="AE2307">
        <v>800</v>
      </c>
      <c r="AF2307" t="s">
        <v>119</v>
      </c>
      <c r="AG2307" t="s">
        <v>120</v>
      </c>
      <c r="AH2307" t="s">
        <v>121</v>
      </c>
    </row>
    <row r="2308" spans="1:34" x14ac:dyDescent="0.2">
      <c r="A2308">
        <v>1596139200</v>
      </c>
      <c r="B2308" t="s">
        <v>2286</v>
      </c>
      <c r="C2308" t="s">
        <v>34</v>
      </c>
      <c r="D2308" t="s">
        <v>56</v>
      </c>
      <c r="E2308" t="s">
        <v>795</v>
      </c>
      <c r="F2308" s="1">
        <v>44042</v>
      </c>
      <c r="G2308" s="1" t="str">
        <f t="shared" si="36"/>
        <v>Thu</v>
      </c>
      <c r="H2308" s="1" t="s">
        <v>90</v>
      </c>
      <c r="I2308">
        <v>-14400</v>
      </c>
      <c r="J2308" t="s">
        <v>38</v>
      </c>
      <c r="K2308">
        <v>44.378185000000002</v>
      </c>
      <c r="L2308">
        <v>-68.250243999999995</v>
      </c>
      <c r="M2308">
        <v>75.33</v>
      </c>
      <c r="N2308">
        <v>10000</v>
      </c>
      <c r="O2308">
        <v>63.19</v>
      </c>
      <c r="P2308">
        <v>75.67</v>
      </c>
      <c r="Q2308">
        <v>69.08</v>
      </c>
      <c r="R2308">
        <v>82.09</v>
      </c>
      <c r="S2308">
        <v>1008</v>
      </c>
      <c r="V2308">
        <v>66</v>
      </c>
      <c r="W2308">
        <v>11.01</v>
      </c>
      <c r="X2308">
        <v>226</v>
      </c>
      <c r="Y2308">
        <v>0</v>
      </c>
      <c r="AD2308">
        <v>1</v>
      </c>
      <c r="AE2308">
        <v>800</v>
      </c>
      <c r="AF2308" t="s">
        <v>119</v>
      </c>
      <c r="AG2308" t="s">
        <v>120</v>
      </c>
      <c r="AH2308" t="s">
        <v>121</v>
      </c>
    </row>
    <row r="2309" spans="1:34" x14ac:dyDescent="0.2">
      <c r="A2309">
        <v>1596142800</v>
      </c>
      <c r="B2309" t="s">
        <v>2287</v>
      </c>
      <c r="C2309" t="s">
        <v>34</v>
      </c>
      <c r="D2309" t="s">
        <v>56</v>
      </c>
      <c r="E2309" t="s">
        <v>795</v>
      </c>
      <c r="F2309" s="1">
        <v>44042</v>
      </c>
      <c r="G2309" s="1" t="str">
        <f t="shared" si="36"/>
        <v>Thu</v>
      </c>
      <c r="H2309" s="1" t="s">
        <v>92</v>
      </c>
      <c r="I2309">
        <v>-14400</v>
      </c>
      <c r="J2309" t="s">
        <v>38</v>
      </c>
      <c r="K2309">
        <v>44.378185000000002</v>
      </c>
      <c r="L2309">
        <v>-68.250243999999995</v>
      </c>
      <c r="M2309">
        <v>74.03</v>
      </c>
      <c r="N2309">
        <v>10000</v>
      </c>
      <c r="O2309">
        <v>61.95</v>
      </c>
      <c r="P2309">
        <v>74.23</v>
      </c>
      <c r="Q2309">
        <v>68</v>
      </c>
      <c r="R2309">
        <v>77.09</v>
      </c>
      <c r="S2309">
        <v>1007</v>
      </c>
      <c r="V2309">
        <v>66</v>
      </c>
      <c r="W2309">
        <v>14</v>
      </c>
      <c r="X2309">
        <v>246</v>
      </c>
      <c r="Y2309">
        <v>0</v>
      </c>
      <c r="AD2309">
        <v>75</v>
      </c>
      <c r="AE2309">
        <v>500</v>
      </c>
      <c r="AF2309" t="s">
        <v>63</v>
      </c>
      <c r="AG2309" t="s">
        <v>64</v>
      </c>
      <c r="AH2309" t="s">
        <v>65</v>
      </c>
    </row>
    <row r="2310" spans="1:34" x14ac:dyDescent="0.2">
      <c r="A2310">
        <v>1596146400</v>
      </c>
      <c r="B2310" t="s">
        <v>2288</v>
      </c>
      <c r="C2310" t="s">
        <v>34</v>
      </c>
      <c r="D2310" t="s">
        <v>56</v>
      </c>
      <c r="E2310" t="s">
        <v>795</v>
      </c>
      <c r="F2310" s="1">
        <v>44042</v>
      </c>
      <c r="G2310" s="1" t="str">
        <f t="shared" si="36"/>
        <v>Thu</v>
      </c>
      <c r="H2310" s="1" t="s">
        <v>94</v>
      </c>
      <c r="I2310">
        <v>-14400</v>
      </c>
      <c r="J2310" t="s">
        <v>38</v>
      </c>
      <c r="K2310">
        <v>44.378185000000002</v>
      </c>
      <c r="L2310">
        <v>-68.250243999999995</v>
      </c>
      <c r="M2310">
        <v>74.16</v>
      </c>
      <c r="N2310">
        <v>10000</v>
      </c>
      <c r="O2310">
        <v>62.08</v>
      </c>
      <c r="P2310">
        <v>74.37</v>
      </c>
      <c r="Q2310">
        <v>69.19</v>
      </c>
      <c r="R2310">
        <v>76.39</v>
      </c>
      <c r="S2310">
        <v>1008</v>
      </c>
      <c r="V2310">
        <v>66</v>
      </c>
      <c r="W2310">
        <v>8.01</v>
      </c>
      <c r="X2310">
        <v>245</v>
      </c>
      <c r="Y2310">
        <v>0</v>
      </c>
      <c r="AD2310">
        <v>1</v>
      </c>
      <c r="AE2310">
        <v>800</v>
      </c>
      <c r="AF2310" t="s">
        <v>119</v>
      </c>
      <c r="AG2310" t="s">
        <v>120</v>
      </c>
      <c r="AH2310" t="s">
        <v>121</v>
      </c>
    </row>
    <row r="2311" spans="1:34" x14ac:dyDescent="0.2">
      <c r="A2311">
        <v>1596150000</v>
      </c>
      <c r="B2311" t="s">
        <v>2289</v>
      </c>
      <c r="C2311" t="s">
        <v>34</v>
      </c>
      <c r="D2311" t="s">
        <v>56</v>
      </c>
      <c r="E2311" t="s">
        <v>795</v>
      </c>
      <c r="F2311" s="1">
        <v>44042</v>
      </c>
      <c r="G2311" s="1" t="str">
        <f t="shared" si="36"/>
        <v>Thu</v>
      </c>
      <c r="H2311" s="1" t="s">
        <v>96</v>
      </c>
      <c r="I2311">
        <v>-14400</v>
      </c>
      <c r="J2311" t="s">
        <v>38</v>
      </c>
      <c r="K2311">
        <v>44.378185000000002</v>
      </c>
      <c r="L2311">
        <v>-68.250243999999995</v>
      </c>
      <c r="M2311">
        <v>72.14</v>
      </c>
      <c r="N2311">
        <v>10000</v>
      </c>
      <c r="O2311">
        <v>62.22</v>
      </c>
      <c r="P2311">
        <v>72.39</v>
      </c>
      <c r="Q2311">
        <v>69.08</v>
      </c>
      <c r="R2311">
        <v>74.39</v>
      </c>
      <c r="S2311">
        <v>1008</v>
      </c>
      <c r="V2311">
        <v>71</v>
      </c>
      <c r="W2311">
        <v>3</v>
      </c>
      <c r="X2311">
        <v>270</v>
      </c>
      <c r="Y2311">
        <v>0</v>
      </c>
      <c r="AD2311">
        <v>1</v>
      </c>
      <c r="AE2311">
        <v>800</v>
      </c>
      <c r="AF2311" t="s">
        <v>119</v>
      </c>
      <c r="AG2311" t="s">
        <v>120</v>
      </c>
      <c r="AH2311" t="s">
        <v>121</v>
      </c>
    </row>
    <row r="2312" spans="1:34" x14ac:dyDescent="0.2">
      <c r="A2312">
        <v>1596153600</v>
      </c>
      <c r="B2312" t="s">
        <v>2290</v>
      </c>
      <c r="C2312" t="s">
        <v>34</v>
      </c>
      <c r="D2312" t="s">
        <v>56</v>
      </c>
      <c r="E2312" t="s">
        <v>820</v>
      </c>
      <c r="F2312" s="1">
        <v>44043</v>
      </c>
      <c r="G2312" s="1" t="str">
        <f t="shared" si="36"/>
        <v>Fri</v>
      </c>
      <c r="H2312" s="1" t="s">
        <v>37</v>
      </c>
      <c r="I2312">
        <v>-14400</v>
      </c>
      <c r="J2312" t="s">
        <v>38</v>
      </c>
      <c r="K2312">
        <v>44.378185000000002</v>
      </c>
      <c r="L2312">
        <v>-68.250243999999995</v>
      </c>
      <c r="M2312">
        <v>69.3</v>
      </c>
      <c r="N2312">
        <v>10000</v>
      </c>
      <c r="O2312">
        <v>61.03</v>
      </c>
      <c r="P2312">
        <v>69.459999999999994</v>
      </c>
      <c r="Q2312">
        <v>66.510000000000005</v>
      </c>
      <c r="R2312">
        <v>72.09</v>
      </c>
      <c r="S2312">
        <v>1009</v>
      </c>
      <c r="V2312">
        <v>75</v>
      </c>
      <c r="W2312">
        <v>3</v>
      </c>
      <c r="X2312">
        <v>315</v>
      </c>
      <c r="Y2312">
        <v>0</v>
      </c>
      <c r="AD2312">
        <v>20</v>
      </c>
      <c r="AE2312">
        <v>801</v>
      </c>
      <c r="AF2312" t="s">
        <v>39</v>
      </c>
      <c r="AG2312" t="s">
        <v>116</v>
      </c>
      <c r="AH2312" t="s">
        <v>117</v>
      </c>
    </row>
    <row r="2313" spans="1:34" x14ac:dyDescent="0.2">
      <c r="A2313">
        <v>1596157200</v>
      </c>
      <c r="B2313" t="s">
        <v>2291</v>
      </c>
      <c r="C2313" t="s">
        <v>34</v>
      </c>
      <c r="D2313" t="s">
        <v>56</v>
      </c>
      <c r="E2313" t="s">
        <v>820</v>
      </c>
      <c r="F2313" s="1">
        <v>44043</v>
      </c>
      <c r="G2313" s="1" t="str">
        <f t="shared" si="36"/>
        <v>Fri</v>
      </c>
      <c r="H2313" s="1" t="s">
        <v>36</v>
      </c>
      <c r="I2313">
        <v>-14400</v>
      </c>
      <c r="J2313" t="s">
        <v>38</v>
      </c>
      <c r="K2313">
        <v>44.378185000000002</v>
      </c>
      <c r="L2313">
        <v>-68.250243999999995</v>
      </c>
      <c r="M2313">
        <v>66.83</v>
      </c>
      <c r="N2313">
        <v>10000</v>
      </c>
      <c r="O2313">
        <v>61.5</v>
      </c>
      <c r="P2313">
        <v>67.12</v>
      </c>
      <c r="Q2313">
        <v>64.150000000000006</v>
      </c>
      <c r="R2313">
        <v>70.09</v>
      </c>
      <c r="S2313">
        <v>1009</v>
      </c>
      <c r="V2313">
        <v>83</v>
      </c>
      <c r="W2313">
        <v>4</v>
      </c>
      <c r="X2313">
        <v>262</v>
      </c>
      <c r="Y2313">
        <v>0</v>
      </c>
      <c r="AD2313">
        <v>1</v>
      </c>
      <c r="AE2313">
        <v>800</v>
      </c>
      <c r="AF2313" t="s">
        <v>119</v>
      </c>
      <c r="AG2313" t="s">
        <v>120</v>
      </c>
      <c r="AH2313" t="s">
        <v>133</v>
      </c>
    </row>
    <row r="2314" spans="1:34" x14ac:dyDescent="0.2">
      <c r="A2314">
        <v>1596160800</v>
      </c>
      <c r="B2314" t="s">
        <v>2292</v>
      </c>
      <c r="C2314" t="s">
        <v>34</v>
      </c>
      <c r="D2314" t="s">
        <v>56</v>
      </c>
      <c r="E2314" t="s">
        <v>820</v>
      </c>
      <c r="F2314" s="1">
        <v>44043</v>
      </c>
      <c r="G2314" s="1" t="str">
        <f t="shared" si="36"/>
        <v>Fri</v>
      </c>
      <c r="H2314" s="1" t="s">
        <v>46</v>
      </c>
      <c r="I2314">
        <v>-14400</v>
      </c>
      <c r="J2314" t="s">
        <v>38</v>
      </c>
      <c r="K2314">
        <v>44.378185000000002</v>
      </c>
      <c r="L2314">
        <v>-68.250243999999995</v>
      </c>
      <c r="M2314">
        <v>65.069999999999993</v>
      </c>
      <c r="N2314">
        <v>10000</v>
      </c>
      <c r="O2314">
        <v>62.69</v>
      </c>
      <c r="P2314">
        <v>65.59</v>
      </c>
      <c r="Q2314">
        <v>62.08</v>
      </c>
      <c r="R2314">
        <v>68.400000000000006</v>
      </c>
      <c r="S2314">
        <v>1009</v>
      </c>
      <c r="V2314">
        <v>92</v>
      </c>
      <c r="W2314">
        <v>0</v>
      </c>
      <c r="X2314">
        <v>0</v>
      </c>
      <c r="Y2314">
        <v>0</v>
      </c>
      <c r="AD2314">
        <v>1</v>
      </c>
      <c r="AE2314">
        <v>800</v>
      </c>
      <c r="AF2314" t="s">
        <v>119</v>
      </c>
      <c r="AG2314" t="s">
        <v>120</v>
      </c>
      <c r="AH2314" t="s">
        <v>133</v>
      </c>
    </row>
    <row r="2315" spans="1:34" x14ac:dyDescent="0.2">
      <c r="A2315">
        <v>1596164400</v>
      </c>
      <c r="B2315" t="s">
        <v>2293</v>
      </c>
      <c r="C2315" t="s">
        <v>34</v>
      </c>
      <c r="D2315" t="s">
        <v>56</v>
      </c>
      <c r="E2315" t="s">
        <v>820</v>
      </c>
      <c r="F2315" s="1">
        <v>44043</v>
      </c>
      <c r="G2315" s="1" t="str">
        <f t="shared" si="36"/>
        <v>Fri</v>
      </c>
      <c r="H2315" s="1" t="s">
        <v>49</v>
      </c>
      <c r="I2315">
        <v>-14400</v>
      </c>
      <c r="J2315" t="s">
        <v>38</v>
      </c>
      <c r="K2315">
        <v>44.378185000000002</v>
      </c>
      <c r="L2315">
        <v>-68.250243999999995</v>
      </c>
      <c r="M2315">
        <v>63.66</v>
      </c>
      <c r="N2315">
        <v>10000</v>
      </c>
      <c r="O2315">
        <v>61.3</v>
      </c>
      <c r="P2315">
        <v>64.06</v>
      </c>
      <c r="Q2315">
        <v>60.19</v>
      </c>
      <c r="R2315">
        <v>67.680000000000007</v>
      </c>
      <c r="S2315">
        <v>1009</v>
      </c>
      <c r="V2315">
        <v>92</v>
      </c>
      <c r="W2315">
        <v>1.1200000000000001</v>
      </c>
      <c r="X2315">
        <v>120</v>
      </c>
      <c r="Y2315">
        <v>0</v>
      </c>
      <c r="AD2315">
        <v>1</v>
      </c>
      <c r="AE2315">
        <v>800</v>
      </c>
      <c r="AF2315" t="s">
        <v>119</v>
      </c>
      <c r="AG2315" t="s">
        <v>120</v>
      </c>
      <c r="AH2315" t="s">
        <v>133</v>
      </c>
    </row>
    <row r="2316" spans="1:34" x14ac:dyDescent="0.2">
      <c r="A2316">
        <v>1596168000</v>
      </c>
      <c r="B2316" t="s">
        <v>2294</v>
      </c>
      <c r="C2316" t="s">
        <v>34</v>
      </c>
      <c r="D2316" t="s">
        <v>56</v>
      </c>
      <c r="E2316" t="s">
        <v>820</v>
      </c>
      <c r="F2316" s="1">
        <v>44043</v>
      </c>
      <c r="G2316" s="1" t="str">
        <f t="shared" si="36"/>
        <v>Fri</v>
      </c>
      <c r="H2316" s="1" t="s">
        <v>51</v>
      </c>
      <c r="I2316">
        <v>-14400</v>
      </c>
      <c r="J2316" t="s">
        <v>38</v>
      </c>
      <c r="K2316">
        <v>44.378185000000002</v>
      </c>
      <c r="L2316">
        <v>-68.250243999999995</v>
      </c>
      <c r="M2316">
        <v>63.14</v>
      </c>
      <c r="N2316">
        <v>10000</v>
      </c>
      <c r="O2316">
        <v>60.48</v>
      </c>
      <c r="P2316">
        <v>63.43</v>
      </c>
      <c r="Q2316">
        <v>61.29</v>
      </c>
      <c r="R2316">
        <v>66.069999999999993</v>
      </c>
      <c r="S2316">
        <v>1009</v>
      </c>
      <c r="V2316">
        <v>91</v>
      </c>
      <c r="W2316">
        <v>5.99</v>
      </c>
      <c r="X2316">
        <v>359</v>
      </c>
      <c r="Y2316">
        <v>0</v>
      </c>
      <c r="AD2316">
        <v>1</v>
      </c>
      <c r="AE2316">
        <v>800</v>
      </c>
      <c r="AF2316" t="s">
        <v>119</v>
      </c>
      <c r="AG2316" t="s">
        <v>120</v>
      </c>
      <c r="AH2316" t="s">
        <v>133</v>
      </c>
    </row>
    <row r="2317" spans="1:34" x14ac:dyDescent="0.2">
      <c r="A2317">
        <v>1596171600</v>
      </c>
      <c r="B2317" t="s">
        <v>2295</v>
      </c>
      <c r="C2317" t="s">
        <v>34</v>
      </c>
      <c r="D2317" t="s">
        <v>56</v>
      </c>
      <c r="E2317" t="s">
        <v>820</v>
      </c>
      <c r="F2317" s="1">
        <v>44043</v>
      </c>
      <c r="G2317" s="1" t="str">
        <f t="shared" si="36"/>
        <v>Fri</v>
      </c>
      <c r="H2317" s="1" t="s">
        <v>35</v>
      </c>
      <c r="I2317">
        <v>-14400</v>
      </c>
      <c r="J2317" t="s">
        <v>38</v>
      </c>
      <c r="K2317">
        <v>44.378185000000002</v>
      </c>
      <c r="L2317">
        <v>-68.250243999999995</v>
      </c>
      <c r="M2317">
        <v>63.12</v>
      </c>
      <c r="N2317">
        <v>10000</v>
      </c>
      <c r="O2317">
        <v>60.46</v>
      </c>
      <c r="P2317">
        <v>63.41</v>
      </c>
      <c r="Q2317">
        <v>60.6</v>
      </c>
      <c r="R2317">
        <v>66.38</v>
      </c>
      <c r="S2317">
        <v>1008</v>
      </c>
      <c r="V2317">
        <v>91</v>
      </c>
      <c r="W2317">
        <v>5.01</v>
      </c>
      <c r="X2317">
        <v>67</v>
      </c>
      <c r="Y2317">
        <v>0</v>
      </c>
      <c r="AD2317">
        <v>1</v>
      </c>
      <c r="AE2317">
        <v>800</v>
      </c>
      <c r="AF2317" t="s">
        <v>119</v>
      </c>
      <c r="AG2317" t="s">
        <v>120</v>
      </c>
      <c r="AH2317" t="s">
        <v>133</v>
      </c>
    </row>
    <row r="2318" spans="1:34" x14ac:dyDescent="0.2">
      <c r="A2318">
        <v>1596175200</v>
      </c>
      <c r="B2318" t="s">
        <v>2296</v>
      </c>
      <c r="C2318" t="s">
        <v>34</v>
      </c>
      <c r="D2318" t="s">
        <v>56</v>
      </c>
      <c r="E2318" t="s">
        <v>820</v>
      </c>
      <c r="F2318" s="1">
        <v>44043</v>
      </c>
      <c r="G2318" s="1" t="str">
        <f t="shared" si="36"/>
        <v>Fri</v>
      </c>
      <c r="H2318" s="1" t="s">
        <v>54</v>
      </c>
      <c r="I2318">
        <v>-14400</v>
      </c>
      <c r="J2318" t="s">
        <v>38</v>
      </c>
      <c r="K2318">
        <v>44.378185000000002</v>
      </c>
      <c r="L2318">
        <v>-68.250243999999995</v>
      </c>
      <c r="M2318">
        <v>62.17</v>
      </c>
      <c r="N2318">
        <v>10000</v>
      </c>
      <c r="O2318">
        <v>60.12</v>
      </c>
      <c r="P2318">
        <v>62.46</v>
      </c>
      <c r="Q2318">
        <v>59.09</v>
      </c>
      <c r="R2318">
        <v>65.680000000000007</v>
      </c>
      <c r="S2318">
        <v>1008</v>
      </c>
      <c r="V2318">
        <v>93</v>
      </c>
      <c r="W2318">
        <v>3</v>
      </c>
      <c r="X2318">
        <v>213</v>
      </c>
      <c r="Y2318">
        <v>0</v>
      </c>
      <c r="AD2318">
        <v>1</v>
      </c>
      <c r="AE2318">
        <v>800</v>
      </c>
      <c r="AF2318" t="s">
        <v>119</v>
      </c>
      <c r="AG2318" t="s">
        <v>120</v>
      </c>
      <c r="AH2318" t="s">
        <v>133</v>
      </c>
    </row>
    <row r="2319" spans="1:34" x14ac:dyDescent="0.2">
      <c r="A2319">
        <v>1596178800</v>
      </c>
      <c r="B2319" t="s">
        <v>2297</v>
      </c>
      <c r="C2319" t="s">
        <v>34</v>
      </c>
      <c r="D2319" t="s">
        <v>56</v>
      </c>
      <c r="E2319" t="s">
        <v>820</v>
      </c>
      <c r="F2319" s="1">
        <v>44043</v>
      </c>
      <c r="G2319" s="1" t="str">
        <f t="shared" si="36"/>
        <v>Fri</v>
      </c>
      <c r="H2319" s="1" t="s">
        <v>56</v>
      </c>
      <c r="I2319">
        <v>-14400</v>
      </c>
      <c r="J2319" t="s">
        <v>38</v>
      </c>
      <c r="K2319">
        <v>44.378185000000002</v>
      </c>
      <c r="L2319">
        <v>-68.250243999999995</v>
      </c>
      <c r="M2319">
        <v>61.61</v>
      </c>
      <c r="N2319">
        <v>2816</v>
      </c>
      <c r="O2319">
        <v>59.58</v>
      </c>
      <c r="P2319">
        <v>61.84</v>
      </c>
      <c r="Q2319">
        <v>58.32</v>
      </c>
      <c r="R2319">
        <v>65.08</v>
      </c>
      <c r="S2319">
        <v>1008</v>
      </c>
      <c r="V2319">
        <v>93</v>
      </c>
      <c r="W2319">
        <v>1.01</v>
      </c>
      <c r="X2319">
        <v>90</v>
      </c>
      <c r="Y2319">
        <v>0</v>
      </c>
      <c r="AD2319">
        <v>1</v>
      </c>
      <c r="AE2319">
        <v>701</v>
      </c>
      <c r="AF2319" t="s">
        <v>68</v>
      </c>
      <c r="AG2319" t="s">
        <v>69</v>
      </c>
      <c r="AH2319" t="s">
        <v>98</v>
      </c>
    </row>
    <row r="2320" spans="1:34" x14ac:dyDescent="0.2">
      <c r="A2320">
        <v>1596182400</v>
      </c>
      <c r="B2320" t="s">
        <v>2298</v>
      </c>
      <c r="C2320" t="s">
        <v>34</v>
      </c>
      <c r="D2320" t="s">
        <v>56</v>
      </c>
      <c r="E2320" t="s">
        <v>820</v>
      </c>
      <c r="F2320" s="1">
        <v>44043</v>
      </c>
      <c r="G2320" s="1" t="str">
        <f t="shared" si="36"/>
        <v>Fri</v>
      </c>
      <c r="H2320" s="1" t="s">
        <v>58</v>
      </c>
      <c r="I2320">
        <v>-14400</v>
      </c>
      <c r="J2320" t="s">
        <v>38</v>
      </c>
      <c r="K2320">
        <v>44.378185000000002</v>
      </c>
      <c r="L2320">
        <v>-68.250243999999995</v>
      </c>
      <c r="M2320">
        <v>61</v>
      </c>
      <c r="N2320">
        <v>2012</v>
      </c>
      <c r="O2320">
        <v>58.66</v>
      </c>
      <c r="P2320">
        <v>61.12</v>
      </c>
      <c r="Q2320">
        <v>57.31</v>
      </c>
      <c r="R2320">
        <v>65.39</v>
      </c>
      <c r="S2320">
        <v>1008</v>
      </c>
      <c r="V2320">
        <v>92</v>
      </c>
      <c r="W2320">
        <v>3</v>
      </c>
      <c r="X2320">
        <v>337</v>
      </c>
      <c r="Y2320">
        <v>0</v>
      </c>
      <c r="AD2320">
        <v>40</v>
      </c>
      <c r="AE2320">
        <v>701</v>
      </c>
      <c r="AF2320" t="s">
        <v>68</v>
      </c>
      <c r="AG2320" t="s">
        <v>69</v>
      </c>
      <c r="AH2320" t="s">
        <v>98</v>
      </c>
    </row>
    <row r="2321" spans="1:34" x14ac:dyDescent="0.2">
      <c r="A2321">
        <v>1596186000</v>
      </c>
      <c r="B2321" t="s">
        <v>2299</v>
      </c>
      <c r="C2321" t="s">
        <v>34</v>
      </c>
      <c r="D2321" t="s">
        <v>56</v>
      </c>
      <c r="E2321" t="s">
        <v>820</v>
      </c>
      <c r="F2321" s="1">
        <v>44043</v>
      </c>
      <c r="G2321" s="1" t="str">
        <f t="shared" si="36"/>
        <v>Fri</v>
      </c>
      <c r="H2321" s="1" t="s">
        <v>60</v>
      </c>
      <c r="I2321">
        <v>-14400</v>
      </c>
      <c r="J2321" t="s">
        <v>38</v>
      </c>
      <c r="K2321">
        <v>44.378185000000002</v>
      </c>
      <c r="L2321">
        <v>-68.250243999999995</v>
      </c>
      <c r="M2321">
        <v>60.73</v>
      </c>
      <c r="N2321">
        <v>4828</v>
      </c>
      <c r="O2321">
        <v>59.58</v>
      </c>
      <c r="P2321">
        <v>61.02</v>
      </c>
      <c r="Q2321">
        <v>58.08</v>
      </c>
      <c r="R2321">
        <v>64.69</v>
      </c>
      <c r="S2321">
        <v>1009</v>
      </c>
      <c r="V2321">
        <v>96</v>
      </c>
      <c r="W2321">
        <v>3.36</v>
      </c>
      <c r="X2321">
        <v>320</v>
      </c>
      <c r="Y2321">
        <v>0</v>
      </c>
      <c r="AD2321">
        <v>1</v>
      </c>
      <c r="AE2321">
        <v>701</v>
      </c>
      <c r="AF2321" t="s">
        <v>68</v>
      </c>
      <c r="AG2321" t="s">
        <v>69</v>
      </c>
      <c r="AH2321" t="s">
        <v>98</v>
      </c>
    </row>
    <row r="2322" spans="1:34" x14ac:dyDescent="0.2">
      <c r="A2322">
        <v>1596189600</v>
      </c>
      <c r="B2322" t="s">
        <v>2300</v>
      </c>
      <c r="C2322" t="s">
        <v>34</v>
      </c>
      <c r="D2322" t="s">
        <v>56</v>
      </c>
      <c r="E2322" t="s">
        <v>820</v>
      </c>
      <c r="F2322" s="1">
        <v>44043</v>
      </c>
      <c r="G2322" s="1" t="str">
        <f t="shared" si="36"/>
        <v>Fri</v>
      </c>
      <c r="H2322" s="1" t="s">
        <v>62</v>
      </c>
      <c r="I2322">
        <v>-14400</v>
      </c>
      <c r="J2322" t="s">
        <v>38</v>
      </c>
      <c r="K2322">
        <v>44.378185000000002</v>
      </c>
      <c r="L2322">
        <v>-68.250243999999995</v>
      </c>
      <c r="M2322">
        <v>61.03</v>
      </c>
      <c r="N2322">
        <v>10000</v>
      </c>
      <c r="O2322">
        <v>59.88</v>
      </c>
      <c r="P2322">
        <v>61.36</v>
      </c>
      <c r="Q2322">
        <v>57.31</v>
      </c>
      <c r="R2322">
        <v>66.040000000000006</v>
      </c>
      <c r="S2322">
        <v>1009</v>
      </c>
      <c r="V2322">
        <v>96</v>
      </c>
      <c r="W2322">
        <v>5.82</v>
      </c>
      <c r="X2322">
        <v>330</v>
      </c>
      <c r="Y2322">
        <v>0</v>
      </c>
      <c r="AD2322">
        <v>1</v>
      </c>
      <c r="AE2322">
        <v>800</v>
      </c>
      <c r="AF2322" t="s">
        <v>119</v>
      </c>
      <c r="AG2322" t="s">
        <v>120</v>
      </c>
      <c r="AH2322" t="s">
        <v>121</v>
      </c>
    </row>
    <row r="2323" spans="1:34" x14ac:dyDescent="0.2">
      <c r="A2323">
        <v>1596193200</v>
      </c>
      <c r="B2323" t="s">
        <v>2301</v>
      </c>
      <c r="C2323" t="s">
        <v>34</v>
      </c>
      <c r="D2323" t="s">
        <v>56</v>
      </c>
      <c r="E2323" t="s">
        <v>820</v>
      </c>
      <c r="F2323" s="1">
        <v>44043</v>
      </c>
      <c r="G2323" s="1" t="str">
        <f t="shared" si="36"/>
        <v>Fri</v>
      </c>
      <c r="H2323" s="1" t="s">
        <v>67</v>
      </c>
      <c r="I2323">
        <v>-14400</v>
      </c>
      <c r="J2323" t="s">
        <v>38</v>
      </c>
      <c r="K2323">
        <v>44.378185000000002</v>
      </c>
      <c r="L2323">
        <v>-68.250243999999995</v>
      </c>
      <c r="M2323">
        <v>65.010000000000005</v>
      </c>
      <c r="N2323">
        <v>10000</v>
      </c>
      <c r="O2323">
        <v>61.38</v>
      </c>
      <c r="P2323">
        <v>65.349999999999994</v>
      </c>
      <c r="Q2323">
        <v>62.4</v>
      </c>
      <c r="R2323">
        <v>67.599999999999994</v>
      </c>
      <c r="S2323">
        <v>1009</v>
      </c>
      <c r="V2323">
        <v>88</v>
      </c>
      <c r="W2323">
        <v>7</v>
      </c>
      <c r="X2323">
        <v>296</v>
      </c>
      <c r="Y2323">
        <v>0</v>
      </c>
      <c r="AD2323">
        <v>1</v>
      </c>
      <c r="AE2323">
        <v>800</v>
      </c>
      <c r="AF2323" t="s">
        <v>119</v>
      </c>
      <c r="AG2323" t="s">
        <v>120</v>
      </c>
      <c r="AH2323" t="s">
        <v>121</v>
      </c>
    </row>
    <row r="2324" spans="1:34" x14ac:dyDescent="0.2">
      <c r="A2324">
        <v>1596196800</v>
      </c>
      <c r="B2324" t="s">
        <v>2302</v>
      </c>
      <c r="C2324" t="s">
        <v>34</v>
      </c>
      <c r="D2324" t="s">
        <v>56</v>
      </c>
      <c r="E2324" t="s">
        <v>820</v>
      </c>
      <c r="F2324" s="1">
        <v>44043</v>
      </c>
      <c r="G2324" s="1" t="str">
        <f t="shared" si="36"/>
        <v>Fri</v>
      </c>
      <c r="H2324" s="1" t="s">
        <v>72</v>
      </c>
      <c r="I2324">
        <v>-14400</v>
      </c>
      <c r="J2324" t="s">
        <v>38</v>
      </c>
      <c r="K2324">
        <v>44.378185000000002</v>
      </c>
      <c r="L2324">
        <v>-68.250243999999995</v>
      </c>
      <c r="M2324">
        <v>67.709999999999994</v>
      </c>
      <c r="N2324">
        <v>10000</v>
      </c>
      <c r="O2324">
        <v>62.37</v>
      </c>
      <c r="P2324">
        <v>68.09</v>
      </c>
      <c r="Q2324">
        <v>64.599999999999994</v>
      </c>
      <c r="R2324">
        <v>70.09</v>
      </c>
      <c r="S2324">
        <v>1009</v>
      </c>
      <c r="V2324">
        <v>83</v>
      </c>
      <c r="W2324">
        <v>7</v>
      </c>
      <c r="X2324">
        <v>313</v>
      </c>
      <c r="Y2324">
        <v>0</v>
      </c>
      <c r="AD2324">
        <v>1</v>
      </c>
      <c r="AE2324">
        <v>800</v>
      </c>
      <c r="AF2324" t="s">
        <v>119</v>
      </c>
      <c r="AG2324" t="s">
        <v>120</v>
      </c>
      <c r="AH2324" t="s">
        <v>121</v>
      </c>
    </row>
    <row r="2325" spans="1:34" x14ac:dyDescent="0.2">
      <c r="A2325">
        <v>1596200400</v>
      </c>
      <c r="B2325" t="s">
        <v>2303</v>
      </c>
      <c r="C2325" t="s">
        <v>34</v>
      </c>
      <c r="D2325" t="s">
        <v>56</v>
      </c>
      <c r="E2325" t="s">
        <v>820</v>
      </c>
      <c r="F2325" s="1">
        <v>44043</v>
      </c>
      <c r="G2325" s="1" t="str">
        <f t="shared" si="36"/>
        <v>Fri</v>
      </c>
      <c r="H2325" s="1" t="s">
        <v>75</v>
      </c>
      <c r="I2325">
        <v>-14400</v>
      </c>
      <c r="J2325" t="s">
        <v>38</v>
      </c>
      <c r="K2325">
        <v>44.378185000000002</v>
      </c>
      <c r="L2325">
        <v>-68.250243999999995</v>
      </c>
      <c r="M2325">
        <v>70.290000000000006</v>
      </c>
      <c r="N2325">
        <v>10000</v>
      </c>
      <c r="O2325">
        <v>62.74</v>
      </c>
      <c r="P2325">
        <v>70.63</v>
      </c>
      <c r="Q2325">
        <v>66.069999999999993</v>
      </c>
      <c r="R2325">
        <v>73.33</v>
      </c>
      <c r="S2325">
        <v>1009</v>
      </c>
      <c r="V2325">
        <v>77</v>
      </c>
      <c r="W2325">
        <v>3.36</v>
      </c>
      <c r="X2325">
        <v>310</v>
      </c>
      <c r="Y2325">
        <v>0</v>
      </c>
      <c r="AD2325">
        <v>1</v>
      </c>
      <c r="AE2325">
        <v>800</v>
      </c>
      <c r="AF2325" t="s">
        <v>119</v>
      </c>
      <c r="AG2325" t="s">
        <v>120</v>
      </c>
      <c r="AH2325" t="s">
        <v>121</v>
      </c>
    </row>
    <row r="2326" spans="1:34" x14ac:dyDescent="0.2">
      <c r="A2326">
        <v>1596204000</v>
      </c>
      <c r="B2326" t="s">
        <v>2304</v>
      </c>
      <c r="C2326" t="s">
        <v>34</v>
      </c>
      <c r="D2326" t="s">
        <v>56</v>
      </c>
      <c r="E2326" t="s">
        <v>820</v>
      </c>
      <c r="F2326" s="1">
        <v>44043</v>
      </c>
      <c r="G2326" s="1" t="str">
        <f t="shared" si="36"/>
        <v>Fri</v>
      </c>
      <c r="H2326" s="1" t="s">
        <v>77</v>
      </c>
      <c r="I2326">
        <v>-14400</v>
      </c>
      <c r="J2326" t="s">
        <v>38</v>
      </c>
      <c r="K2326">
        <v>44.378185000000002</v>
      </c>
      <c r="L2326">
        <v>-68.250243999999995</v>
      </c>
      <c r="M2326">
        <v>75.400000000000006</v>
      </c>
      <c r="N2326">
        <v>10000</v>
      </c>
      <c r="O2326">
        <v>63.25</v>
      </c>
      <c r="P2326">
        <v>75.739999999999995</v>
      </c>
      <c r="Q2326">
        <v>71.08</v>
      </c>
      <c r="R2326">
        <v>79.430000000000007</v>
      </c>
      <c r="S2326">
        <v>1009</v>
      </c>
      <c r="V2326">
        <v>66</v>
      </c>
      <c r="W2326">
        <v>7</v>
      </c>
      <c r="X2326">
        <v>351</v>
      </c>
      <c r="Y2326">
        <v>0</v>
      </c>
      <c r="AD2326">
        <v>1</v>
      </c>
      <c r="AE2326">
        <v>800</v>
      </c>
      <c r="AF2326" t="s">
        <v>119</v>
      </c>
      <c r="AG2326" t="s">
        <v>120</v>
      </c>
      <c r="AH2326" t="s">
        <v>121</v>
      </c>
    </row>
    <row r="2327" spans="1:34" x14ac:dyDescent="0.2">
      <c r="A2327">
        <v>1596207600</v>
      </c>
      <c r="B2327" t="s">
        <v>2305</v>
      </c>
      <c r="C2327" t="s">
        <v>34</v>
      </c>
      <c r="D2327" t="s">
        <v>56</v>
      </c>
      <c r="E2327" t="s">
        <v>820</v>
      </c>
      <c r="F2327" s="1">
        <v>44043</v>
      </c>
      <c r="G2327" s="1" t="str">
        <f t="shared" si="36"/>
        <v>Fri</v>
      </c>
      <c r="H2327" s="1" t="s">
        <v>79</v>
      </c>
      <c r="I2327">
        <v>-14400</v>
      </c>
      <c r="J2327" t="s">
        <v>38</v>
      </c>
      <c r="K2327">
        <v>44.378185000000002</v>
      </c>
      <c r="L2327">
        <v>-68.250243999999995</v>
      </c>
      <c r="M2327">
        <v>77.27</v>
      </c>
      <c r="N2327">
        <v>10000</v>
      </c>
      <c r="O2327">
        <v>63.25</v>
      </c>
      <c r="P2327">
        <v>77.61</v>
      </c>
      <c r="Q2327">
        <v>72.34</v>
      </c>
      <c r="R2327">
        <v>80.69</v>
      </c>
      <c r="S2327">
        <v>1009</v>
      </c>
      <c r="V2327">
        <v>62</v>
      </c>
      <c r="W2327">
        <v>8.01</v>
      </c>
      <c r="X2327">
        <v>331</v>
      </c>
      <c r="Y2327">
        <v>0</v>
      </c>
      <c r="AD2327">
        <v>75</v>
      </c>
      <c r="AE2327">
        <v>803</v>
      </c>
      <c r="AF2327" t="s">
        <v>39</v>
      </c>
      <c r="AG2327" t="s">
        <v>40</v>
      </c>
      <c r="AH2327" t="s">
        <v>112</v>
      </c>
    </row>
    <row r="2328" spans="1:34" x14ac:dyDescent="0.2">
      <c r="A2328">
        <v>1596211200</v>
      </c>
      <c r="B2328" t="s">
        <v>2306</v>
      </c>
      <c r="C2328" t="s">
        <v>34</v>
      </c>
      <c r="D2328" t="s">
        <v>56</v>
      </c>
      <c r="E2328" t="s">
        <v>820</v>
      </c>
      <c r="F2328" s="1">
        <v>44043</v>
      </c>
      <c r="G2328" s="1" t="str">
        <f t="shared" si="36"/>
        <v>Fri</v>
      </c>
      <c r="H2328" s="1" t="s">
        <v>81</v>
      </c>
      <c r="I2328">
        <v>-14400</v>
      </c>
      <c r="J2328" t="s">
        <v>38</v>
      </c>
      <c r="K2328">
        <v>44.378185000000002</v>
      </c>
      <c r="L2328">
        <v>-68.250243999999995</v>
      </c>
      <c r="M2328">
        <v>78.239999999999995</v>
      </c>
      <c r="N2328">
        <v>10000</v>
      </c>
      <c r="O2328">
        <v>62.74</v>
      </c>
      <c r="P2328">
        <v>78.55</v>
      </c>
      <c r="Q2328">
        <v>73.38</v>
      </c>
      <c r="R2328">
        <v>82.42</v>
      </c>
      <c r="S2328">
        <v>1009</v>
      </c>
      <c r="V2328">
        <v>59</v>
      </c>
      <c r="W2328">
        <v>7</v>
      </c>
      <c r="X2328">
        <v>8</v>
      </c>
      <c r="Y2328">
        <v>0</v>
      </c>
      <c r="AD2328">
        <v>75</v>
      </c>
      <c r="AE2328">
        <v>803</v>
      </c>
      <c r="AF2328" t="s">
        <v>39</v>
      </c>
      <c r="AG2328" t="s">
        <v>40</v>
      </c>
      <c r="AH2328" t="s">
        <v>112</v>
      </c>
    </row>
    <row r="2329" spans="1:34" x14ac:dyDescent="0.2">
      <c r="A2329">
        <v>1596214800</v>
      </c>
      <c r="B2329" t="s">
        <v>2307</v>
      </c>
      <c r="C2329" t="s">
        <v>34</v>
      </c>
      <c r="D2329" t="s">
        <v>56</v>
      </c>
      <c r="E2329" t="s">
        <v>820</v>
      </c>
      <c r="F2329" s="1">
        <v>44043</v>
      </c>
      <c r="G2329" s="1" t="str">
        <f t="shared" si="36"/>
        <v>Fri</v>
      </c>
      <c r="H2329" s="1" t="s">
        <v>83</v>
      </c>
      <c r="I2329">
        <v>-14400</v>
      </c>
      <c r="J2329" t="s">
        <v>38</v>
      </c>
      <c r="K2329">
        <v>44.378185000000002</v>
      </c>
      <c r="L2329">
        <v>-68.250243999999995</v>
      </c>
      <c r="M2329">
        <v>79.180000000000007</v>
      </c>
      <c r="N2329">
        <v>10000</v>
      </c>
      <c r="O2329">
        <v>62.64</v>
      </c>
      <c r="P2329">
        <v>79.180000000000007</v>
      </c>
      <c r="Q2329">
        <v>74.08</v>
      </c>
      <c r="R2329">
        <v>83.43</v>
      </c>
      <c r="S2329">
        <v>1009</v>
      </c>
      <c r="V2329">
        <v>57</v>
      </c>
      <c r="W2329">
        <v>5.01</v>
      </c>
      <c r="X2329">
        <v>51</v>
      </c>
      <c r="Y2329">
        <v>0</v>
      </c>
      <c r="AD2329">
        <v>20</v>
      </c>
      <c r="AE2329">
        <v>801</v>
      </c>
      <c r="AF2329" t="s">
        <v>39</v>
      </c>
      <c r="AG2329" t="s">
        <v>116</v>
      </c>
      <c r="AH2329" t="s">
        <v>117</v>
      </c>
    </row>
    <row r="2330" spans="1:34" x14ac:dyDescent="0.2">
      <c r="A2330">
        <v>1596218400</v>
      </c>
      <c r="B2330" t="s">
        <v>2308</v>
      </c>
      <c r="C2330" t="s">
        <v>34</v>
      </c>
      <c r="D2330" t="s">
        <v>56</v>
      </c>
      <c r="E2330" t="s">
        <v>820</v>
      </c>
      <c r="F2330" s="1">
        <v>44043</v>
      </c>
      <c r="G2330" s="1" t="str">
        <f t="shared" si="36"/>
        <v>Fri</v>
      </c>
      <c r="H2330" s="1" t="s">
        <v>86</v>
      </c>
      <c r="I2330">
        <v>-14400</v>
      </c>
      <c r="J2330" t="s">
        <v>38</v>
      </c>
      <c r="K2330">
        <v>44.378185000000002</v>
      </c>
      <c r="L2330">
        <v>-68.250243999999995</v>
      </c>
      <c r="M2330">
        <v>78.959999999999994</v>
      </c>
      <c r="N2330">
        <v>10000</v>
      </c>
      <c r="O2330">
        <v>61.93</v>
      </c>
      <c r="P2330">
        <v>78.959999999999994</v>
      </c>
      <c r="Q2330">
        <v>72.28</v>
      </c>
      <c r="R2330">
        <v>83.79</v>
      </c>
      <c r="S2330">
        <v>1009</v>
      </c>
      <c r="V2330">
        <v>56</v>
      </c>
      <c r="W2330">
        <v>7</v>
      </c>
      <c r="X2330">
        <v>178</v>
      </c>
      <c r="Y2330">
        <v>0</v>
      </c>
      <c r="AD2330">
        <v>75</v>
      </c>
      <c r="AE2330">
        <v>803</v>
      </c>
      <c r="AF2330" t="s">
        <v>39</v>
      </c>
      <c r="AG2330" t="s">
        <v>40</v>
      </c>
      <c r="AH2330" t="s">
        <v>112</v>
      </c>
    </row>
    <row r="2331" spans="1:34" x14ac:dyDescent="0.2">
      <c r="A2331">
        <v>1596222000</v>
      </c>
      <c r="B2331" t="s">
        <v>2309</v>
      </c>
      <c r="C2331" t="s">
        <v>34</v>
      </c>
      <c r="D2331" t="s">
        <v>56</v>
      </c>
      <c r="E2331" t="s">
        <v>820</v>
      </c>
      <c r="F2331" s="1">
        <v>44043</v>
      </c>
      <c r="G2331" s="1" t="str">
        <f t="shared" si="36"/>
        <v>Fri</v>
      </c>
      <c r="H2331" s="1" t="s">
        <v>88</v>
      </c>
      <c r="I2331">
        <v>-14400</v>
      </c>
      <c r="J2331" t="s">
        <v>38</v>
      </c>
      <c r="K2331">
        <v>44.378185000000002</v>
      </c>
      <c r="L2331">
        <v>-68.250243999999995</v>
      </c>
      <c r="M2331">
        <v>79.47</v>
      </c>
      <c r="N2331">
        <v>10000</v>
      </c>
      <c r="O2331">
        <v>60.85</v>
      </c>
      <c r="P2331">
        <v>79.47</v>
      </c>
      <c r="Q2331">
        <v>72.09</v>
      </c>
      <c r="R2331">
        <v>84.31</v>
      </c>
      <c r="S2331">
        <v>1008</v>
      </c>
      <c r="V2331">
        <v>53</v>
      </c>
      <c r="W2331">
        <v>5.99</v>
      </c>
      <c r="X2331">
        <v>199</v>
      </c>
      <c r="Y2331">
        <v>0</v>
      </c>
      <c r="AD2331">
        <v>20</v>
      </c>
      <c r="AE2331">
        <v>801</v>
      </c>
      <c r="AF2331" t="s">
        <v>39</v>
      </c>
      <c r="AG2331" t="s">
        <v>116</v>
      </c>
      <c r="AH2331" t="s">
        <v>117</v>
      </c>
    </row>
    <row r="2332" spans="1:34" x14ac:dyDescent="0.2">
      <c r="A2332">
        <v>1596225600</v>
      </c>
      <c r="B2332" t="s">
        <v>2310</v>
      </c>
      <c r="C2332" t="s">
        <v>34</v>
      </c>
      <c r="D2332" t="s">
        <v>56</v>
      </c>
      <c r="E2332" t="s">
        <v>820</v>
      </c>
      <c r="F2332" s="1">
        <v>44043</v>
      </c>
      <c r="G2332" s="1" t="str">
        <f t="shared" si="36"/>
        <v>Fri</v>
      </c>
      <c r="H2332" s="1" t="s">
        <v>90</v>
      </c>
      <c r="I2332">
        <v>-14400</v>
      </c>
      <c r="J2332" t="s">
        <v>38</v>
      </c>
      <c r="K2332">
        <v>44.378185000000002</v>
      </c>
      <c r="L2332">
        <v>-68.250243999999995</v>
      </c>
      <c r="M2332">
        <v>79.41</v>
      </c>
      <c r="N2332">
        <v>10000</v>
      </c>
      <c r="O2332">
        <v>62.37</v>
      </c>
      <c r="P2332">
        <v>79.41</v>
      </c>
      <c r="Q2332">
        <v>72.09</v>
      </c>
      <c r="R2332">
        <v>84.69</v>
      </c>
      <c r="S2332">
        <v>1008</v>
      </c>
      <c r="V2332">
        <v>56</v>
      </c>
      <c r="W2332">
        <v>3</v>
      </c>
      <c r="X2332">
        <v>204</v>
      </c>
      <c r="Y2332">
        <v>0</v>
      </c>
      <c r="AD2332">
        <v>20</v>
      </c>
      <c r="AE2332">
        <v>801</v>
      </c>
      <c r="AF2332" t="s">
        <v>39</v>
      </c>
      <c r="AG2332" t="s">
        <v>116</v>
      </c>
      <c r="AH2332" t="s">
        <v>117</v>
      </c>
    </row>
    <row r="2333" spans="1:34" x14ac:dyDescent="0.2">
      <c r="A2333">
        <v>1596229200</v>
      </c>
      <c r="B2333" t="s">
        <v>2311</v>
      </c>
      <c r="C2333" t="s">
        <v>34</v>
      </c>
      <c r="D2333" t="s">
        <v>56</v>
      </c>
      <c r="E2333" t="s">
        <v>820</v>
      </c>
      <c r="F2333" s="1">
        <v>44043</v>
      </c>
      <c r="G2333" s="1" t="str">
        <f t="shared" si="36"/>
        <v>Fri</v>
      </c>
      <c r="H2333" s="1" t="s">
        <v>92</v>
      </c>
      <c r="I2333">
        <v>-14400</v>
      </c>
      <c r="J2333" t="s">
        <v>38</v>
      </c>
      <c r="K2333">
        <v>44.378185000000002</v>
      </c>
      <c r="L2333">
        <v>-68.250243999999995</v>
      </c>
      <c r="M2333">
        <v>76.319999999999993</v>
      </c>
      <c r="N2333">
        <v>10000</v>
      </c>
      <c r="O2333">
        <v>63.7</v>
      </c>
      <c r="P2333">
        <v>76.69</v>
      </c>
      <c r="Q2333">
        <v>71.08</v>
      </c>
      <c r="R2333">
        <v>82.62</v>
      </c>
      <c r="S2333">
        <v>1008</v>
      </c>
      <c r="V2333">
        <v>65</v>
      </c>
      <c r="W2333">
        <v>0</v>
      </c>
      <c r="X2333">
        <v>0</v>
      </c>
      <c r="Y2333">
        <v>0</v>
      </c>
      <c r="AD2333">
        <v>1</v>
      </c>
      <c r="AE2333">
        <v>800</v>
      </c>
      <c r="AF2333" t="s">
        <v>119</v>
      </c>
      <c r="AG2333" t="s">
        <v>120</v>
      </c>
      <c r="AH2333" t="s">
        <v>121</v>
      </c>
    </row>
    <row r="2334" spans="1:34" x14ac:dyDescent="0.2">
      <c r="A2334">
        <v>1596232800</v>
      </c>
      <c r="B2334" t="s">
        <v>2312</v>
      </c>
      <c r="C2334" t="s">
        <v>34</v>
      </c>
      <c r="D2334" t="s">
        <v>56</v>
      </c>
      <c r="E2334" t="s">
        <v>820</v>
      </c>
      <c r="F2334" s="1">
        <v>44043</v>
      </c>
      <c r="G2334" s="1" t="str">
        <f t="shared" si="36"/>
        <v>Fri</v>
      </c>
      <c r="H2334" s="1" t="s">
        <v>94</v>
      </c>
      <c r="I2334">
        <v>-14400</v>
      </c>
      <c r="J2334" t="s">
        <v>38</v>
      </c>
      <c r="K2334">
        <v>44.378185000000002</v>
      </c>
      <c r="L2334">
        <v>-68.250243999999995</v>
      </c>
      <c r="M2334">
        <v>76.41</v>
      </c>
      <c r="N2334">
        <v>10000</v>
      </c>
      <c r="O2334">
        <v>63.34</v>
      </c>
      <c r="P2334">
        <v>76.75</v>
      </c>
      <c r="Q2334">
        <v>71.08</v>
      </c>
      <c r="R2334">
        <v>81.61</v>
      </c>
      <c r="S2334">
        <v>1008</v>
      </c>
      <c r="V2334">
        <v>64</v>
      </c>
      <c r="W2334">
        <v>7</v>
      </c>
      <c r="X2334">
        <v>292</v>
      </c>
      <c r="Y2334">
        <v>0</v>
      </c>
      <c r="AD2334">
        <v>20</v>
      </c>
      <c r="AE2334">
        <v>801</v>
      </c>
      <c r="AF2334" t="s">
        <v>39</v>
      </c>
      <c r="AG2334" t="s">
        <v>116</v>
      </c>
      <c r="AH2334" t="s">
        <v>117</v>
      </c>
    </row>
    <row r="2335" spans="1:34" x14ac:dyDescent="0.2">
      <c r="A2335">
        <v>1596236400</v>
      </c>
      <c r="B2335" t="s">
        <v>2313</v>
      </c>
      <c r="C2335" t="s">
        <v>34</v>
      </c>
      <c r="D2335" t="s">
        <v>56</v>
      </c>
      <c r="E2335" t="s">
        <v>820</v>
      </c>
      <c r="F2335" s="1">
        <v>44043</v>
      </c>
      <c r="G2335" s="1" t="str">
        <f t="shared" si="36"/>
        <v>Fri</v>
      </c>
      <c r="H2335" s="1" t="s">
        <v>96</v>
      </c>
      <c r="I2335">
        <v>-14400</v>
      </c>
      <c r="J2335" t="s">
        <v>38</v>
      </c>
      <c r="K2335">
        <v>44.378185000000002</v>
      </c>
      <c r="L2335">
        <v>-68.250243999999995</v>
      </c>
      <c r="M2335">
        <v>75.959999999999994</v>
      </c>
      <c r="N2335">
        <v>10000</v>
      </c>
      <c r="O2335">
        <v>62.91</v>
      </c>
      <c r="P2335">
        <v>76.260000000000005</v>
      </c>
      <c r="Q2335">
        <v>72.09</v>
      </c>
      <c r="R2335">
        <v>78.17</v>
      </c>
      <c r="S2335">
        <v>1009</v>
      </c>
      <c r="V2335">
        <v>64</v>
      </c>
      <c r="W2335">
        <v>5.99</v>
      </c>
      <c r="X2335">
        <v>280</v>
      </c>
      <c r="Y2335">
        <v>0</v>
      </c>
      <c r="AD2335">
        <v>1</v>
      </c>
      <c r="AE2335">
        <v>800</v>
      </c>
      <c r="AF2335" t="s">
        <v>119</v>
      </c>
      <c r="AG2335" t="s">
        <v>120</v>
      </c>
      <c r="AH2335" t="s">
        <v>121</v>
      </c>
    </row>
    <row r="2336" spans="1:34" x14ac:dyDescent="0.2">
      <c r="A2336">
        <v>1596240000</v>
      </c>
      <c r="B2336" t="s">
        <v>2314</v>
      </c>
      <c r="C2336" t="s">
        <v>34</v>
      </c>
      <c r="D2336" t="s">
        <v>58</v>
      </c>
      <c r="E2336" t="s">
        <v>36</v>
      </c>
      <c r="F2336" s="1">
        <v>44044</v>
      </c>
      <c r="G2336" s="1" t="str">
        <f t="shared" si="36"/>
        <v>Sat</v>
      </c>
      <c r="H2336" s="1" t="s">
        <v>37</v>
      </c>
      <c r="I2336">
        <v>-14400</v>
      </c>
      <c r="J2336" t="s">
        <v>38</v>
      </c>
      <c r="K2336">
        <v>44.378185000000002</v>
      </c>
      <c r="L2336">
        <v>-68.250243999999995</v>
      </c>
      <c r="M2336">
        <v>71.92</v>
      </c>
      <c r="N2336">
        <v>10000</v>
      </c>
      <c r="O2336">
        <v>62.8</v>
      </c>
      <c r="P2336">
        <v>72.25</v>
      </c>
      <c r="Q2336">
        <v>67.510000000000005</v>
      </c>
      <c r="R2336">
        <v>74.680000000000007</v>
      </c>
      <c r="S2336">
        <v>1009</v>
      </c>
      <c r="V2336">
        <v>73</v>
      </c>
      <c r="W2336">
        <v>3</v>
      </c>
      <c r="X2336">
        <v>262</v>
      </c>
      <c r="Y2336">
        <v>0</v>
      </c>
      <c r="AD2336">
        <v>1</v>
      </c>
      <c r="AE2336">
        <v>800</v>
      </c>
      <c r="AF2336" t="s">
        <v>119</v>
      </c>
      <c r="AG2336" t="s">
        <v>120</v>
      </c>
      <c r="AH2336" t="s">
        <v>133</v>
      </c>
    </row>
    <row r="2337" spans="1:34" x14ac:dyDescent="0.2">
      <c r="A2337">
        <v>1596243600</v>
      </c>
      <c r="B2337" t="s">
        <v>2315</v>
      </c>
      <c r="C2337" t="s">
        <v>34</v>
      </c>
      <c r="D2337" t="s">
        <v>58</v>
      </c>
      <c r="E2337" t="s">
        <v>36</v>
      </c>
      <c r="F2337" s="1">
        <v>44044</v>
      </c>
      <c r="G2337" s="1" t="str">
        <f t="shared" si="36"/>
        <v>Sat</v>
      </c>
      <c r="H2337" s="1" t="s">
        <v>36</v>
      </c>
      <c r="I2337">
        <v>-14400</v>
      </c>
      <c r="J2337" t="s">
        <v>38</v>
      </c>
      <c r="K2337">
        <v>44.378185000000002</v>
      </c>
      <c r="L2337">
        <v>-68.250243999999995</v>
      </c>
      <c r="M2337">
        <v>67.59</v>
      </c>
      <c r="N2337">
        <v>10000</v>
      </c>
      <c r="O2337">
        <v>61.9</v>
      </c>
      <c r="P2337">
        <v>67.89</v>
      </c>
      <c r="Q2337">
        <v>65.19</v>
      </c>
      <c r="R2337">
        <v>71.099999999999994</v>
      </c>
      <c r="S2337">
        <v>1010</v>
      </c>
      <c r="V2337">
        <v>82</v>
      </c>
      <c r="W2337">
        <v>0</v>
      </c>
      <c r="X2337">
        <v>0</v>
      </c>
      <c r="AD2337">
        <v>1</v>
      </c>
      <c r="AE2337">
        <v>800</v>
      </c>
      <c r="AF2337" t="s">
        <v>119</v>
      </c>
      <c r="AG2337" t="s">
        <v>120</v>
      </c>
      <c r="AH2337" t="s">
        <v>133</v>
      </c>
    </row>
    <row r="2338" spans="1:34" x14ac:dyDescent="0.2">
      <c r="A2338">
        <v>1596247200</v>
      </c>
      <c r="B2338" t="s">
        <v>2316</v>
      </c>
      <c r="C2338" t="s">
        <v>34</v>
      </c>
      <c r="D2338" t="s">
        <v>58</v>
      </c>
      <c r="E2338" t="s">
        <v>36</v>
      </c>
      <c r="F2338" s="1">
        <v>44044</v>
      </c>
      <c r="G2338" s="1" t="str">
        <f t="shared" si="36"/>
        <v>Sat</v>
      </c>
      <c r="H2338" s="1" t="s">
        <v>46</v>
      </c>
      <c r="I2338">
        <v>-14400</v>
      </c>
      <c r="J2338" t="s">
        <v>38</v>
      </c>
      <c r="K2338">
        <v>44.378185000000002</v>
      </c>
      <c r="L2338">
        <v>-68.250243999999995</v>
      </c>
      <c r="M2338">
        <v>65.97</v>
      </c>
      <c r="N2338">
        <v>10000</v>
      </c>
      <c r="O2338">
        <v>61.66</v>
      </c>
      <c r="P2338">
        <v>66.31</v>
      </c>
      <c r="Q2338">
        <v>63.52</v>
      </c>
      <c r="R2338">
        <v>69.099999999999994</v>
      </c>
      <c r="S2338">
        <v>1011</v>
      </c>
      <c r="V2338">
        <v>86</v>
      </c>
      <c r="W2338">
        <v>0</v>
      </c>
      <c r="X2338">
        <v>0</v>
      </c>
      <c r="Y2338">
        <v>0</v>
      </c>
      <c r="AD2338">
        <v>1</v>
      </c>
      <c r="AE2338">
        <v>800</v>
      </c>
      <c r="AF2338" t="s">
        <v>119</v>
      </c>
      <c r="AG2338" t="s">
        <v>120</v>
      </c>
      <c r="AH2338" t="s">
        <v>133</v>
      </c>
    </row>
    <row r="2339" spans="1:34" x14ac:dyDescent="0.2">
      <c r="A2339">
        <v>1596250800</v>
      </c>
      <c r="B2339" t="s">
        <v>2317</v>
      </c>
      <c r="C2339" t="s">
        <v>34</v>
      </c>
      <c r="D2339" t="s">
        <v>58</v>
      </c>
      <c r="E2339" t="s">
        <v>36</v>
      </c>
      <c r="F2339" s="1">
        <v>44044</v>
      </c>
      <c r="G2339" s="1" t="str">
        <f t="shared" si="36"/>
        <v>Sat</v>
      </c>
      <c r="H2339" s="1" t="s">
        <v>49</v>
      </c>
      <c r="I2339">
        <v>-14400</v>
      </c>
      <c r="J2339" t="s">
        <v>38</v>
      </c>
      <c r="K2339">
        <v>44.378185000000002</v>
      </c>
      <c r="L2339">
        <v>-68.250243999999995</v>
      </c>
      <c r="M2339">
        <v>64.540000000000006</v>
      </c>
      <c r="N2339">
        <v>10000</v>
      </c>
      <c r="O2339">
        <v>61.23</v>
      </c>
      <c r="P2339">
        <v>64.89</v>
      </c>
      <c r="Q2339">
        <v>61.79</v>
      </c>
      <c r="R2339">
        <v>68.09</v>
      </c>
      <c r="S2339">
        <v>1011</v>
      </c>
      <c r="V2339">
        <v>89</v>
      </c>
      <c r="W2339">
        <v>2.2400000000000002</v>
      </c>
      <c r="X2339">
        <v>320</v>
      </c>
      <c r="Y2339">
        <v>0</v>
      </c>
      <c r="AD2339">
        <v>1</v>
      </c>
      <c r="AE2339">
        <v>800</v>
      </c>
      <c r="AF2339" t="s">
        <v>119</v>
      </c>
      <c r="AG2339" t="s">
        <v>120</v>
      </c>
      <c r="AH2339" t="s">
        <v>133</v>
      </c>
    </row>
    <row r="2340" spans="1:34" x14ac:dyDescent="0.2">
      <c r="A2340">
        <v>1596254400</v>
      </c>
      <c r="B2340" t="s">
        <v>2318</v>
      </c>
      <c r="C2340" t="s">
        <v>34</v>
      </c>
      <c r="D2340" t="s">
        <v>58</v>
      </c>
      <c r="E2340" t="s">
        <v>36</v>
      </c>
      <c r="F2340" s="1">
        <v>44044</v>
      </c>
      <c r="G2340" s="1" t="str">
        <f t="shared" si="36"/>
        <v>Sat</v>
      </c>
      <c r="H2340" s="1" t="s">
        <v>51</v>
      </c>
      <c r="I2340">
        <v>-14400</v>
      </c>
      <c r="J2340" t="s">
        <v>38</v>
      </c>
      <c r="K2340">
        <v>44.378185000000002</v>
      </c>
      <c r="L2340">
        <v>-68.250243999999995</v>
      </c>
      <c r="M2340">
        <v>63.19</v>
      </c>
      <c r="N2340">
        <v>10000</v>
      </c>
      <c r="O2340">
        <v>60.21</v>
      </c>
      <c r="P2340">
        <v>63.45</v>
      </c>
      <c r="Q2340">
        <v>60.31</v>
      </c>
      <c r="R2340">
        <v>66.989999999999995</v>
      </c>
      <c r="S2340">
        <v>1010</v>
      </c>
      <c r="V2340">
        <v>90</v>
      </c>
      <c r="W2340">
        <v>0</v>
      </c>
      <c r="X2340">
        <v>0</v>
      </c>
      <c r="Y2340">
        <v>0</v>
      </c>
      <c r="AD2340">
        <v>1</v>
      </c>
      <c r="AE2340">
        <v>800</v>
      </c>
      <c r="AF2340" t="s">
        <v>119</v>
      </c>
      <c r="AG2340" t="s">
        <v>120</v>
      </c>
      <c r="AH2340" t="s">
        <v>133</v>
      </c>
    </row>
    <row r="2341" spans="1:34" x14ac:dyDescent="0.2">
      <c r="A2341">
        <v>1596258000</v>
      </c>
      <c r="B2341" t="s">
        <v>2319</v>
      </c>
      <c r="C2341" t="s">
        <v>34</v>
      </c>
      <c r="D2341" t="s">
        <v>58</v>
      </c>
      <c r="E2341" t="s">
        <v>36</v>
      </c>
      <c r="F2341" s="1">
        <v>44044</v>
      </c>
      <c r="G2341" s="1" t="str">
        <f t="shared" si="36"/>
        <v>Sat</v>
      </c>
      <c r="H2341" s="1" t="s">
        <v>35</v>
      </c>
      <c r="I2341">
        <v>-14400</v>
      </c>
      <c r="J2341" t="s">
        <v>38</v>
      </c>
      <c r="K2341">
        <v>44.378185000000002</v>
      </c>
      <c r="L2341">
        <v>-68.250243999999995</v>
      </c>
      <c r="M2341">
        <v>62.06</v>
      </c>
      <c r="N2341">
        <v>10000</v>
      </c>
      <c r="O2341">
        <v>60.01</v>
      </c>
      <c r="P2341">
        <v>62.33</v>
      </c>
      <c r="Q2341">
        <v>59.32</v>
      </c>
      <c r="R2341">
        <v>66</v>
      </c>
      <c r="S2341">
        <v>1010</v>
      </c>
      <c r="V2341">
        <v>93</v>
      </c>
      <c r="W2341">
        <v>1.1200000000000001</v>
      </c>
      <c r="X2341">
        <v>300</v>
      </c>
      <c r="Y2341">
        <v>0</v>
      </c>
      <c r="AD2341">
        <v>1</v>
      </c>
      <c r="AE2341">
        <v>800</v>
      </c>
      <c r="AF2341" t="s">
        <v>119</v>
      </c>
      <c r="AG2341" t="s">
        <v>120</v>
      </c>
      <c r="AH2341" t="s">
        <v>133</v>
      </c>
    </row>
    <row r="2342" spans="1:34" x14ac:dyDescent="0.2">
      <c r="A2342">
        <v>1596261600</v>
      </c>
      <c r="B2342" t="s">
        <v>2320</v>
      </c>
      <c r="C2342" t="s">
        <v>34</v>
      </c>
      <c r="D2342" t="s">
        <v>58</v>
      </c>
      <c r="E2342" t="s">
        <v>36</v>
      </c>
      <c r="F2342" s="1">
        <v>44044</v>
      </c>
      <c r="G2342" s="1" t="str">
        <f t="shared" si="36"/>
        <v>Sat</v>
      </c>
      <c r="H2342" s="1" t="s">
        <v>54</v>
      </c>
      <c r="I2342">
        <v>-14400</v>
      </c>
      <c r="J2342" t="s">
        <v>38</v>
      </c>
      <c r="K2342">
        <v>44.378185000000002</v>
      </c>
      <c r="L2342">
        <v>-68.250243999999995</v>
      </c>
      <c r="M2342">
        <v>62.06</v>
      </c>
      <c r="N2342">
        <v>9656</v>
      </c>
      <c r="O2342">
        <v>60.01</v>
      </c>
      <c r="P2342">
        <v>62.33</v>
      </c>
      <c r="Q2342">
        <v>58.32</v>
      </c>
      <c r="R2342">
        <v>66.61</v>
      </c>
      <c r="S2342">
        <v>1010</v>
      </c>
      <c r="V2342">
        <v>93</v>
      </c>
      <c r="W2342">
        <v>2.2400000000000002</v>
      </c>
      <c r="X2342">
        <v>310</v>
      </c>
      <c r="Y2342">
        <v>0</v>
      </c>
      <c r="AD2342">
        <v>1</v>
      </c>
      <c r="AE2342">
        <v>701</v>
      </c>
      <c r="AF2342" t="s">
        <v>68</v>
      </c>
      <c r="AG2342" t="s">
        <v>69</v>
      </c>
      <c r="AH2342" t="s">
        <v>98</v>
      </c>
    </row>
    <row r="2343" spans="1:34" x14ac:dyDescent="0.2">
      <c r="A2343">
        <v>1596265200</v>
      </c>
      <c r="B2343" t="s">
        <v>2321</v>
      </c>
      <c r="C2343" t="s">
        <v>34</v>
      </c>
      <c r="D2343" t="s">
        <v>58</v>
      </c>
      <c r="E2343" t="s">
        <v>36</v>
      </c>
      <c r="F2343" s="1">
        <v>44044</v>
      </c>
      <c r="G2343" s="1" t="str">
        <f t="shared" si="36"/>
        <v>Sat</v>
      </c>
      <c r="H2343" s="1" t="s">
        <v>56</v>
      </c>
      <c r="I2343">
        <v>-14400</v>
      </c>
      <c r="J2343" t="s">
        <v>38</v>
      </c>
      <c r="K2343">
        <v>44.378185000000002</v>
      </c>
      <c r="L2343">
        <v>-68.250243999999995</v>
      </c>
      <c r="M2343">
        <v>62.15</v>
      </c>
      <c r="N2343">
        <v>10000</v>
      </c>
      <c r="O2343">
        <v>59.49</v>
      </c>
      <c r="P2343">
        <v>62.35</v>
      </c>
      <c r="Q2343">
        <v>59.09</v>
      </c>
      <c r="R2343">
        <v>66.69</v>
      </c>
      <c r="S2343">
        <v>1010</v>
      </c>
      <c r="V2343">
        <v>91</v>
      </c>
      <c r="W2343">
        <v>3.36</v>
      </c>
      <c r="X2343">
        <v>310</v>
      </c>
      <c r="Y2343">
        <v>0</v>
      </c>
      <c r="AD2343">
        <v>1</v>
      </c>
      <c r="AE2343">
        <v>800</v>
      </c>
      <c r="AF2343" t="s">
        <v>119</v>
      </c>
      <c r="AG2343" t="s">
        <v>120</v>
      </c>
      <c r="AH2343" t="s">
        <v>133</v>
      </c>
    </row>
    <row r="2344" spans="1:34" x14ac:dyDescent="0.2">
      <c r="A2344">
        <v>1596268800</v>
      </c>
      <c r="B2344" t="s">
        <v>2322</v>
      </c>
      <c r="C2344" t="s">
        <v>34</v>
      </c>
      <c r="D2344" t="s">
        <v>58</v>
      </c>
      <c r="E2344" t="s">
        <v>36</v>
      </c>
      <c r="F2344" s="1">
        <v>44044</v>
      </c>
      <c r="G2344" s="1" t="str">
        <f t="shared" si="36"/>
        <v>Sat</v>
      </c>
      <c r="H2344" s="1" t="s">
        <v>58</v>
      </c>
      <c r="I2344">
        <v>-14400</v>
      </c>
      <c r="J2344" t="s">
        <v>38</v>
      </c>
      <c r="K2344">
        <v>44.378185000000002</v>
      </c>
      <c r="L2344">
        <v>-68.250243999999995</v>
      </c>
      <c r="M2344">
        <v>61.66</v>
      </c>
      <c r="N2344">
        <v>9656</v>
      </c>
      <c r="O2344">
        <v>59.92</v>
      </c>
      <c r="P2344">
        <v>61.95</v>
      </c>
      <c r="Q2344">
        <v>58.6</v>
      </c>
      <c r="R2344">
        <v>65.19</v>
      </c>
      <c r="S2344">
        <v>1010</v>
      </c>
      <c r="V2344">
        <v>94</v>
      </c>
      <c r="W2344">
        <v>5.82</v>
      </c>
      <c r="X2344">
        <v>320</v>
      </c>
      <c r="Y2344">
        <v>0</v>
      </c>
      <c r="AD2344">
        <v>1</v>
      </c>
      <c r="AE2344">
        <v>701</v>
      </c>
      <c r="AF2344" t="s">
        <v>68</v>
      </c>
      <c r="AG2344" t="s">
        <v>69</v>
      </c>
      <c r="AH2344" t="s">
        <v>98</v>
      </c>
    </row>
    <row r="2345" spans="1:34" x14ac:dyDescent="0.2">
      <c r="A2345">
        <v>1596272400</v>
      </c>
      <c r="B2345" t="s">
        <v>2323</v>
      </c>
      <c r="C2345" t="s">
        <v>34</v>
      </c>
      <c r="D2345" t="s">
        <v>58</v>
      </c>
      <c r="E2345" t="s">
        <v>36</v>
      </c>
      <c r="F2345" s="1">
        <v>44044</v>
      </c>
      <c r="G2345" s="1" t="str">
        <f t="shared" si="36"/>
        <v>Sat</v>
      </c>
      <c r="H2345" s="1" t="s">
        <v>60</v>
      </c>
      <c r="I2345">
        <v>-14400</v>
      </c>
      <c r="J2345" t="s">
        <v>38</v>
      </c>
      <c r="K2345">
        <v>44.378185000000002</v>
      </c>
      <c r="L2345">
        <v>-68.250243999999995</v>
      </c>
      <c r="M2345">
        <v>61.32</v>
      </c>
      <c r="N2345">
        <v>10000</v>
      </c>
      <c r="O2345">
        <v>59.58</v>
      </c>
      <c r="P2345">
        <v>61.57</v>
      </c>
      <c r="Q2345">
        <v>58.08</v>
      </c>
      <c r="R2345">
        <v>64.69</v>
      </c>
      <c r="S2345">
        <v>1011</v>
      </c>
      <c r="V2345">
        <v>94</v>
      </c>
      <c r="W2345">
        <v>5.82</v>
      </c>
      <c r="X2345">
        <v>320</v>
      </c>
      <c r="Y2345">
        <v>0</v>
      </c>
      <c r="AD2345">
        <v>1</v>
      </c>
      <c r="AE2345">
        <v>800</v>
      </c>
      <c r="AF2345" t="s">
        <v>119</v>
      </c>
      <c r="AG2345" t="s">
        <v>120</v>
      </c>
      <c r="AH2345" t="s">
        <v>133</v>
      </c>
    </row>
    <row r="2346" spans="1:34" x14ac:dyDescent="0.2">
      <c r="A2346">
        <v>1596276000</v>
      </c>
      <c r="B2346" t="s">
        <v>2324</v>
      </c>
      <c r="C2346" t="s">
        <v>34</v>
      </c>
      <c r="D2346" t="s">
        <v>58</v>
      </c>
      <c r="E2346" t="s">
        <v>36</v>
      </c>
      <c r="F2346" s="1">
        <v>44044</v>
      </c>
      <c r="G2346" s="1" t="str">
        <f t="shared" si="36"/>
        <v>Sat</v>
      </c>
      <c r="H2346" s="1" t="s">
        <v>62</v>
      </c>
      <c r="I2346">
        <v>-14400</v>
      </c>
      <c r="J2346" t="s">
        <v>38</v>
      </c>
      <c r="K2346">
        <v>44.378185000000002</v>
      </c>
      <c r="L2346">
        <v>-68.250243999999995</v>
      </c>
      <c r="M2346">
        <v>61.88</v>
      </c>
      <c r="N2346">
        <v>4828</v>
      </c>
      <c r="O2346">
        <v>58.91</v>
      </c>
      <c r="P2346">
        <v>62.01</v>
      </c>
      <c r="Q2346">
        <v>57.6</v>
      </c>
      <c r="R2346">
        <v>65.680000000000007</v>
      </c>
      <c r="S2346">
        <v>1011</v>
      </c>
      <c r="V2346">
        <v>90</v>
      </c>
      <c r="W2346">
        <v>4</v>
      </c>
      <c r="X2346">
        <v>292</v>
      </c>
      <c r="Y2346">
        <v>0</v>
      </c>
      <c r="AD2346">
        <v>1</v>
      </c>
      <c r="AE2346">
        <v>701</v>
      </c>
      <c r="AF2346" t="s">
        <v>68</v>
      </c>
      <c r="AG2346" t="s">
        <v>69</v>
      </c>
      <c r="AH2346" t="s">
        <v>70</v>
      </c>
    </row>
    <row r="2347" spans="1:34" x14ac:dyDescent="0.2">
      <c r="A2347">
        <v>1596279600</v>
      </c>
      <c r="B2347" t="s">
        <v>2325</v>
      </c>
      <c r="C2347" t="s">
        <v>34</v>
      </c>
      <c r="D2347" t="s">
        <v>58</v>
      </c>
      <c r="E2347" t="s">
        <v>36</v>
      </c>
      <c r="F2347" s="1">
        <v>44044</v>
      </c>
      <c r="G2347" s="1" t="str">
        <f t="shared" si="36"/>
        <v>Sat</v>
      </c>
      <c r="H2347" s="1" t="s">
        <v>67</v>
      </c>
      <c r="I2347">
        <v>-14400</v>
      </c>
      <c r="J2347" t="s">
        <v>38</v>
      </c>
      <c r="K2347">
        <v>44.378185000000002</v>
      </c>
      <c r="L2347">
        <v>-68.250243999999995</v>
      </c>
      <c r="M2347">
        <v>65.099999999999994</v>
      </c>
      <c r="N2347">
        <v>10000</v>
      </c>
      <c r="O2347">
        <v>60.48</v>
      </c>
      <c r="P2347">
        <v>65.3</v>
      </c>
      <c r="Q2347">
        <v>61.41</v>
      </c>
      <c r="R2347">
        <v>68.680000000000007</v>
      </c>
      <c r="S2347">
        <v>1012</v>
      </c>
      <c r="V2347">
        <v>85</v>
      </c>
      <c r="W2347">
        <v>8.01</v>
      </c>
      <c r="X2347">
        <v>311</v>
      </c>
      <c r="Y2347">
        <v>0</v>
      </c>
      <c r="AD2347">
        <v>1</v>
      </c>
      <c r="AE2347">
        <v>800</v>
      </c>
      <c r="AF2347" t="s">
        <v>119</v>
      </c>
      <c r="AG2347" t="s">
        <v>120</v>
      </c>
      <c r="AH2347" t="s">
        <v>121</v>
      </c>
    </row>
    <row r="2348" spans="1:34" x14ac:dyDescent="0.2">
      <c r="A2348">
        <v>1596283200</v>
      </c>
      <c r="B2348" t="s">
        <v>2326</v>
      </c>
      <c r="C2348" t="s">
        <v>34</v>
      </c>
      <c r="D2348" t="s">
        <v>58</v>
      </c>
      <c r="E2348" t="s">
        <v>36</v>
      </c>
      <c r="F2348" s="1">
        <v>44044</v>
      </c>
      <c r="G2348" s="1" t="str">
        <f t="shared" si="36"/>
        <v>Sat</v>
      </c>
      <c r="H2348" s="1" t="s">
        <v>72</v>
      </c>
      <c r="I2348">
        <v>-14400</v>
      </c>
      <c r="J2348" t="s">
        <v>38</v>
      </c>
      <c r="K2348">
        <v>44.378185000000002</v>
      </c>
      <c r="L2348">
        <v>-68.250243999999995</v>
      </c>
      <c r="M2348">
        <v>68.94</v>
      </c>
      <c r="N2348">
        <v>10000</v>
      </c>
      <c r="O2348">
        <v>61.79</v>
      </c>
      <c r="P2348">
        <v>69.19</v>
      </c>
      <c r="Q2348">
        <v>64.08</v>
      </c>
      <c r="R2348">
        <v>71.78</v>
      </c>
      <c r="S2348">
        <v>1012</v>
      </c>
      <c r="V2348">
        <v>78</v>
      </c>
      <c r="W2348">
        <v>5.99</v>
      </c>
      <c r="X2348">
        <v>344</v>
      </c>
      <c r="Y2348">
        <v>0</v>
      </c>
      <c r="AD2348">
        <v>1</v>
      </c>
      <c r="AE2348">
        <v>800</v>
      </c>
      <c r="AF2348" t="s">
        <v>119</v>
      </c>
      <c r="AG2348" t="s">
        <v>120</v>
      </c>
      <c r="AH2348" t="s">
        <v>121</v>
      </c>
    </row>
    <row r="2349" spans="1:34" x14ac:dyDescent="0.2">
      <c r="A2349">
        <v>1596286800</v>
      </c>
      <c r="B2349" t="s">
        <v>2327</v>
      </c>
      <c r="C2349" t="s">
        <v>34</v>
      </c>
      <c r="D2349" t="s">
        <v>58</v>
      </c>
      <c r="E2349" t="s">
        <v>36</v>
      </c>
      <c r="F2349" s="1">
        <v>44044</v>
      </c>
      <c r="G2349" s="1" t="str">
        <f t="shared" si="36"/>
        <v>Sat</v>
      </c>
      <c r="H2349" s="1" t="s">
        <v>75</v>
      </c>
      <c r="I2349">
        <v>-14400</v>
      </c>
      <c r="J2349" t="s">
        <v>38</v>
      </c>
      <c r="K2349">
        <v>44.378185000000002</v>
      </c>
      <c r="L2349">
        <v>-68.250243999999995</v>
      </c>
      <c r="M2349">
        <v>71.239999999999995</v>
      </c>
      <c r="N2349">
        <v>10000</v>
      </c>
      <c r="O2349">
        <v>61.75</v>
      </c>
      <c r="P2349">
        <v>71.459999999999994</v>
      </c>
      <c r="Q2349">
        <v>66.069999999999993</v>
      </c>
      <c r="R2349">
        <v>73.62</v>
      </c>
      <c r="S2349">
        <v>1013</v>
      </c>
      <c r="V2349">
        <v>72</v>
      </c>
      <c r="W2349">
        <v>3</v>
      </c>
      <c r="X2349">
        <v>5</v>
      </c>
      <c r="Y2349">
        <v>0</v>
      </c>
      <c r="AD2349">
        <v>1</v>
      </c>
      <c r="AE2349">
        <v>800</v>
      </c>
      <c r="AF2349" t="s">
        <v>119</v>
      </c>
      <c r="AG2349" t="s">
        <v>120</v>
      </c>
      <c r="AH2349" t="s">
        <v>121</v>
      </c>
    </row>
    <row r="2350" spans="1:34" x14ac:dyDescent="0.2">
      <c r="A2350">
        <v>1596290400</v>
      </c>
      <c r="B2350" t="s">
        <v>2328</v>
      </c>
      <c r="C2350" t="s">
        <v>34</v>
      </c>
      <c r="D2350" t="s">
        <v>58</v>
      </c>
      <c r="E2350" t="s">
        <v>36</v>
      </c>
      <c r="F2350" s="1">
        <v>44044</v>
      </c>
      <c r="G2350" s="1" t="str">
        <f t="shared" si="36"/>
        <v>Sat</v>
      </c>
      <c r="H2350" s="1" t="s">
        <v>77</v>
      </c>
      <c r="I2350">
        <v>-14400</v>
      </c>
      <c r="J2350" t="s">
        <v>38</v>
      </c>
      <c r="K2350">
        <v>44.378185000000002</v>
      </c>
      <c r="L2350">
        <v>-68.250243999999995</v>
      </c>
      <c r="M2350">
        <v>74.62</v>
      </c>
      <c r="N2350">
        <v>10000</v>
      </c>
      <c r="O2350">
        <v>62.1</v>
      </c>
      <c r="P2350">
        <v>74.84</v>
      </c>
      <c r="Q2350">
        <v>70.2</v>
      </c>
      <c r="R2350">
        <v>79.430000000000007</v>
      </c>
      <c r="S2350">
        <v>1013</v>
      </c>
      <c r="V2350">
        <v>65</v>
      </c>
      <c r="W2350">
        <v>8.01</v>
      </c>
      <c r="X2350">
        <v>340</v>
      </c>
      <c r="Y2350">
        <v>0</v>
      </c>
      <c r="AD2350">
        <v>1</v>
      </c>
      <c r="AE2350">
        <v>800</v>
      </c>
      <c r="AF2350" t="s">
        <v>119</v>
      </c>
      <c r="AG2350" t="s">
        <v>120</v>
      </c>
      <c r="AH2350" t="s">
        <v>121</v>
      </c>
    </row>
    <row r="2351" spans="1:34" x14ac:dyDescent="0.2">
      <c r="A2351">
        <v>1596294000</v>
      </c>
      <c r="B2351" t="s">
        <v>2329</v>
      </c>
      <c r="C2351" t="s">
        <v>34</v>
      </c>
      <c r="D2351" t="s">
        <v>58</v>
      </c>
      <c r="E2351" t="s">
        <v>36</v>
      </c>
      <c r="F2351" s="1">
        <v>44044</v>
      </c>
      <c r="G2351" s="1" t="str">
        <f t="shared" si="36"/>
        <v>Sat</v>
      </c>
      <c r="H2351" s="1" t="s">
        <v>79</v>
      </c>
      <c r="I2351">
        <v>-14400</v>
      </c>
      <c r="J2351" t="s">
        <v>38</v>
      </c>
      <c r="K2351">
        <v>44.378185000000002</v>
      </c>
      <c r="L2351">
        <v>-68.250243999999995</v>
      </c>
      <c r="M2351">
        <v>76.91</v>
      </c>
      <c r="N2351">
        <v>10000</v>
      </c>
      <c r="O2351">
        <v>61.97</v>
      </c>
      <c r="P2351">
        <v>77.13</v>
      </c>
      <c r="Q2351">
        <v>70.39</v>
      </c>
      <c r="R2351">
        <v>82.42</v>
      </c>
      <c r="S2351">
        <v>1013</v>
      </c>
      <c r="V2351">
        <v>60</v>
      </c>
      <c r="W2351">
        <v>5.99</v>
      </c>
      <c r="X2351">
        <v>340</v>
      </c>
      <c r="Y2351">
        <v>0</v>
      </c>
      <c r="AD2351">
        <v>1</v>
      </c>
      <c r="AE2351">
        <v>800</v>
      </c>
      <c r="AF2351" t="s">
        <v>119</v>
      </c>
      <c r="AG2351" t="s">
        <v>120</v>
      </c>
      <c r="AH2351" t="s">
        <v>121</v>
      </c>
    </row>
    <row r="2352" spans="1:34" x14ac:dyDescent="0.2">
      <c r="A2352">
        <v>1596297600</v>
      </c>
      <c r="B2352" t="s">
        <v>2330</v>
      </c>
      <c r="C2352" t="s">
        <v>34</v>
      </c>
      <c r="D2352" t="s">
        <v>58</v>
      </c>
      <c r="E2352" t="s">
        <v>36</v>
      </c>
      <c r="F2352" s="1">
        <v>44044</v>
      </c>
      <c r="G2352" s="1" t="str">
        <f t="shared" si="36"/>
        <v>Sat</v>
      </c>
      <c r="H2352" s="1" t="s">
        <v>81</v>
      </c>
      <c r="I2352">
        <v>-14400</v>
      </c>
      <c r="J2352" t="s">
        <v>38</v>
      </c>
      <c r="K2352">
        <v>44.378185000000002</v>
      </c>
      <c r="L2352">
        <v>-68.250243999999995</v>
      </c>
      <c r="M2352">
        <v>78.58</v>
      </c>
      <c r="N2352">
        <v>10000</v>
      </c>
      <c r="O2352">
        <v>60.57</v>
      </c>
      <c r="P2352">
        <v>78.67</v>
      </c>
      <c r="Q2352">
        <v>74.86</v>
      </c>
      <c r="R2352">
        <v>82.42</v>
      </c>
      <c r="S2352">
        <v>1013</v>
      </c>
      <c r="V2352">
        <v>54</v>
      </c>
      <c r="W2352">
        <v>8.01</v>
      </c>
      <c r="X2352">
        <v>353</v>
      </c>
      <c r="Y2352">
        <v>0</v>
      </c>
      <c r="AD2352">
        <v>1</v>
      </c>
      <c r="AE2352">
        <v>800</v>
      </c>
      <c r="AF2352" t="s">
        <v>119</v>
      </c>
      <c r="AG2352" t="s">
        <v>120</v>
      </c>
      <c r="AH2352" t="s">
        <v>121</v>
      </c>
    </row>
    <row r="2353" spans="1:34" x14ac:dyDescent="0.2">
      <c r="A2353">
        <v>1596301200</v>
      </c>
      <c r="B2353" t="s">
        <v>2331</v>
      </c>
      <c r="C2353" t="s">
        <v>34</v>
      </c>
      <c r="D2353" t="s">
        <v>58</v>
      </c>
      <c r="E2353" t="s">
        <v>36</v>
      </c>
      <c r="F2353" s="1">
        <v>44044</v>
      </c>
      <c r="G2353" s="1" t="str">
        <f t="shared" si="36"/>
        <v>Sat</v>
      </c>
      <c r="H2353" s="1" t="s">
        <v>83</v>
      </c>
      <c r="I2353">
        <v>-14400</v>
      </c>
      <c r="J2353" t="s">
        <v>38</v>
      </c>
      <c r="K2353">
        <v>44.378185000000002</v>
      </c>
      <c r="L2353">
        <v>-68.250243999999995</v>
      </c>
      <c r="M2353">
        <v>80.33</v>
      </c>
      <c r="N2353">
        <v>10000</v>
      </c>
      <c r="O2353">
        <v>60.01</v>
      </c>
      <c r="P2353">
        <v>81.099999999999994</v>
      </c>
      <c r="Q2353">
        <v>76.84</v>
      </c>
      <c r="R2353">
        <v>83.79</v>
      </c>
      <c r="S2353">
        <v>1012</v>
      </c>
      <c r="V2353">
        <v>50</v>
      </c>
      <c r="W2353">
        <v>4</v>
      </c>
      <c r="X2353">
        <v>340</v>
      </c>
      <c r="Y2353">
        <v>0</v>
      </c>
      <c r="AD2353">
        <v>20</v>
      </c>
      <c r="AE2353">
        <v>801</v>
      </c>
      <c r="AF2353" t="s">
        <v>39</v>
      </c>
      <c r="AG2353" t="s">
        <v>116</v>
      </c>
      <c r="AH2353" t="s">
        <v>117</v>
      </c>
    </row>
    <row r="2354" spans="1:34" x14ac:dyDescent="0.2">
      <c r="A2354">
        <v>1596304800</v>
      </c>
      <c r="B2354" t="s">
        <v>2332</v>
      </c>
      <c r="C2354" t="s">
        <v>34</v>
      </c>
      <c r="D2354" t="s">
        <v>58</v>
      </c>
      <c r="E2354" t="s">
        <v>36</v>
      </c>
      <c r="F2354" s="1">
        <v>44044</v>
      </c>
      <c r="G2354" s="1" t="str">
        <f t="shared" si="36"/>
        <v>Sat</v>
      </c>
      <c r="H2354" s="1" t="s">
        <v>86</v>
      </c>
      <c r="I2354">
        <v>-14400</v>
      </c>
      <c r="J2354" t="s">
        <v>38</v>
      </c>
      <c r="K2354">
        <v>44.378185000000002</v>
      </c>
      <c r="L2354">
        <v>-68.250243999999995</v>
      </c>
      <c r="M2354">
        <v>81.319999999999993</v>
      </c>
      <c r="N2354">
        <v>10000</v>
      </c>
      <c r="O2354">
        <v>60.35</v>
      </c>
      <c r="P2354">
        <v>81.93</v>
      </c>
      <c r="Q2354">
        <v>78.64</v>
      </c>
      <c r="R2354">
        <v>84.78</v>
      </c>
      <c r="S2354">
        <v>1013</v>
      </c>
      <c r="V2354">
        <v>49</v>
      </c>
      <c r="W2354">
        <v>8.99</v>
      </c>
      <c r="X2354">
        <v>360</v>
      </c>
      <c r="Y2354">
        <v>0</v>
      </c>
      <c r="AD2354">
        <v>20</v>
      </c>
      <c r="AE2354">
        <v>801</v>
      </c>
      <c r="AF2354" t="s">
        <v>39</v>
      </c>
      <c r="AG2354" t="s">
        <v>116</v>
      </c>
      <c r="AH2354" t="s">
        <v>117</v>
      </c>
    </row>
    <row r="2355" spans="1:34" x14ac:dyDescent="0.2">
      <c r="A2355">
        <v>1596308400</v>
      </c>
      <c r="B2355" t="s">
        <v>2333</v>
      </c>
      <c r="C2355" t="s">
        <v>34</v>
      </c>
      <c r="D2355" t="s">
        <v>58</v>
      </c>
      <c r="E2355" t="s">
        <v>36</v>
      </c>
      <c r="F2355" s="1">
        <v>44044</v>
      </c>
      <c r="G2355" s="1" t="str">
        <f t="shared" si="36"/>
        <v>Sat</v>
      </c>
      <c r="H2355" s="1" t="s">
        <v>88</v>
      </c>
      <c r="I2355">
        <v>-14400</v>
      </c>
      <c r="J2355" t="s">
        <v>38</v>
      </c>
      <c r="K2355">
        <v>44.378185000000002</v>
      </c>
      <c r="L2355">
        <v>-68.250243999999995</v>
      </c>
      <c r="M2355">
        <v>82.13</v>
      </c>
      <c r="N2355">
        <v>10000</v>
      </c>
      <c r="O2355">
        <v>59.92</v>
      </c>
      <c r="P2355">
        <v>82.47</v>
      </c>
      <c r="Q2355">
        <v>77.16</v>
      </c>
      <c r="R2355">
        <v>85.68</v>
      </c>
      <c r="S2355">
        <v>1013</v>
      </c>
      <c r="V2355">
        <v>47</v>
      </c>
      <c r="W2355">
        <v>7</v>
      </c>
      <c r="X2355">
        <v>3</v>
      </c>
      <c r="Y2355">
        <v>0</v>
      </c>
      <c r="AD2355">
        <v>40</v>
      </c>
      <c r="AE2355">
        <v>802</v>
      </c>
      <c r="AF2355" t="s">
        <v>39</v>
      </c>
      <c r="AG2355" t="s">
        <v>43</v>
      </c>
      <c r="AH2355" t="s">
        <v>114</v>
      </c>
    </row>
    <row r="2356" spans="1:34" x14ac:dyDescent="0.2">
      <c r="A2356">
        <v>1596312000</v>
      </c>
      <c r="B2356" t="s">
        <v>2334</v>
      </c>
      <c r="C2356" t="s">
        <v>34</v>
      </c>
      <c r="D2356" t="s">
        <v>58</v>
      </c>
      <c r="E2356" t="s">
        <v>36</v>
      </c>
      <c r="F2356" s="1">
        <v>44044</v>
      </c>
      <c r="G2356" s="1" t="str">
        <f t="shared" si="36"/>
        <v>Sat</v>
      </c>
      <c r="H2356" s="1" t="s">
        <v>90</v>
      </c>
      <c r="I2356">
        <v>-14400</v>
      </c>
      <c r="J2356" t="s">
        <v>38</v>
      </c>
      <c r="K2356">
        <v>44.378185000000002</v>
      </c>
      <c r="L2356">
        <v>-68.250243999999995</v>
      </c>
      <c r="M2356">
        <v>82.04</v>
      </c>
      <c r="N2356">
        <v>10000</v>
      </c>
      <c r="O2356">
        <v>59.23</v>
      </c>
      <c r="P2356">
        <v>82.24</v>
      </c>
      <c r="Q2356">
        <v>75.150000000000006</v>
      </c>
      <c r="R2356">
        <v>86.68</v>
      </c>
      <c r="S2356">
        <v>1012</v>
      </c>
      <c r="V2356">
        <v>46</v>
      </c>
      <c r="W2356">
        <v>10</v>
      </c>
      <c r="X2356">
        <v>349</v>
      </c>
      <c r="Y2356">
        <v>0</v>
      </c>
      <c r="AD2356">
        <v>40</v>
      </c>
      <c r="AE2356">
        <v>802</v>
      </c>
      <c r="AF2356" t="s">
        <v>39</v>
      </c>
      <c r="AG2356" t="s">
        <v>43</v>
      </c>
      <c r="AH2356" t="s">
        <v>114</v>
      </c>
    </row>
    <row r="2357" spans="1:34" x14ac:dyDescent="0.2">
      <c r="A2357">
        <v>1596315600</v>
      </c>
      <c r="B2357" t="s">
        <v>2335</v>
      </c>
      <c r="C2357" t="s">
        <v>34</v>
      </c>
      <c r="D2357" t="s">
        <v>58</v>
      </c>
      <c r="E2357" t="s">
        <v>36</v>
      </c>
      <c r="F2357" s="1">
        <v>44044</v>
      </c>
      <c r="G2357" s="1" t="str">
        <f t="shared" si="36"/>
        <v>Sat</v>
      </c>
      <c r="H2357" s="1" t="s">
        <v>92</v>
      </c>
      <c r="I2357">
        <v>-14400</v>
      </c>
      <c r="J2357" t="s">
        <v>38</v>
      </c>
      <c r="K2357">
        <v>44.378185000000002</v>
      </c>
      <c r="L2357">
        <v>-68.250243999999995</v>
      </c>
      <c r="M2357">
        <v>80.62</v>
      </c>
      <c r="N2357">
        <v>10000</v>
      </c>
      <c r="O2357">
        <v>58.53</v>
      </c>
      <c r="P2357">
        <v>81.05</v>
      </c>
      <c r="Q2357">
        <v>74.08</v>
      </c>
      <c r="R2357">
        <v>87.69</v>
      </c>
      <c r="S2357">
        <v>1012</v>
      </c>
      <c r="V2357">
        <v>47</v>
      </c>
      <c r="W2357">
        <v>1.99</v>
      </c>
      <c r="X2357">
        <v>45</v>
      </c>
      <c r="Y2357">
        <v>0</v>
      </c>
      <c r="AD2357">
        <v>1</v>
      </c>
      <c r="AE2357">
        <v>800</v>
      </c>
      <c r="AF2357" t="s">
        <v>119</v>
      </c>
      <c r="AG2357" t="s">
        <v>120</v>
      </c>
      <c r="AH2357" t="s">
        <v>121</v>
      </c>
    </row>
    <row r="2358" spans="1:34" x14ac:dyDescent="0.2">
      <c r="A2358">
        <v>1596319200</v>
      </c>
      <c r="B2358" t="s">
        <v>2336</v>
      </c>
      <c r="C2358" t="s">
        <v>34</v>
      </c>
      <c r="D2358" t="s">
        <v>58</v>
      </c>
      <c r="E2358" t="s">
        <v>36</v>
      </c>
      <c r="F2358" s="1">
        <v>44044</v>
      </c>
      <c r="G2358" s="1" t="str">
        <f t="shared" si="36"/>
        <v>Sat</v>
      </c>
      <c r="H2358" s="1" t="s">
        <v>94</v>
      </c>
      <c r="I2358">
        <v>-14400</v>
      </c>
      <c r="J2358" t="s">
        <v>38</v>
      </c>
      <c r="K2358">
        <v>44.378185000000002</v>
      </c>
      <c r="L2358">
        <v>-68.250243999999995</v>
      </c>
      <c r="M2358">
        <v>78.53</v>
      </c>
      <c r="N2358">
        <v>10000</v>
      </c>
      <c r="O2358">
        <v>62.04</v>
      </c>
      <c r="P2358">
        <v>78.760000000000005</v>
      </c>
      <c r="Q2358">
        <v>69.19</v>
      </c>
      <c r="R2358">
        <v>84.69</v>
      </c>
      <c r="S2358">
        <v>1013</v>
      </c>
      <c r="V2358">
        <v>57</v>
      </c>
      <c r="W2358">
        <v>1.01</v>
      </c>
      <c r="X2358">
        <v>225</v>
      </c>
      <c r="Y2358">
        <v>0</v>
      </c>
      <c r="AD2358">
        <v>40</v>
      </c>
      <c r="AE2358">
        <v>802</v>
      </c>
      <c r="AF2358" t="s">
        <v>39</v>
      </c>
      <c r="AG2358" t="s">
        <v>43</v>
      </c>
      <c r="AH2358" t="s">
        <v>114</v>
      </c>
    </row>
    <row r="2359" spans="1:34" x14ac:dyDescent="0.2">
      <c r="A2359">
        <v>1596322800</v>
      </c>
      <c r="B2359" t="s">
        <v>2337</v>
      </c>
      <c r="C2359" t="s">
        <v>34</v>
      </c>
      <c r="D2359" t="s">
        <v>58</v>
      </c>
      <c r="E2359" t="s">
        <v>36</v>
      </c>
      <c r="F2359" s="1">
        <v>44044</v>
      </c>
      <c r="G2359" s="1" t="str">
        <f t="shared" si="36"/>
        <v>Sat</v>
      </c>
      <c r="H2359" s="1" t="s">
        <v>96</v>
      </c>
      <c r="I2359">
        <v>-14400</v>
      </c>
      <c r="J2359" t="s">
        <v>38</v>
      </c>
      <c r="K2359">
        <v>44.378185000000002</v>
      </c>
      <c r="L2359">
        <v>-68.250243999999995</v>
      </c>
      <c r="M2359">
        <v>75.47</v>
      </c>
      <c r="N2359">
        <v>10000</v>
      </c>
      <c r="O2359">
        <v>62.01</v>
      </c>
      <c r="P2359">
        <v>75.69</v>
      </c>
      <c r="Q2359">
        <v>68.2</v>
      </c>
      <c r="R2359">
        <v>80.38</v>
      </c>
      <c r="S2359">
        <v>1013</v>
      </c>
      <c r="V2359">
        <v>63</v>
      </c>
      <c r="W2359">
        <v>5.01</v>
      </c>
      <c r="X2359">
        <v>194</v>
      </c>
      <c r="Y2359">
        <v>0</v>
      </c>
      <c r="AD2359">
        <v>1</v>
      </c>
      <c r="AE2359">
        <v>800</v>
      </c>
      <c r="AF2359" t="s">
        <v>119</v>
      </c>
      <c r="AG2359" t="s">
        <v>120</v>
      </c>
      <c r="AH2359" t="s">
        <v>121</v>
      </c>
    </row>
    <row r="2360" spans="1:34" x14ac:dyDescent="0.2">
      <c r="A2360">
        <v>1596326400</v>
      </c>
      <c r="B2360" t="s">
        <v>2338</v>
      </c>
      <c r="C2360" t="s">
        <v>34</v>
      </c>
      <c r="D2360" t="s">
        <v>58</v>
      </c>
      <c r="E2360" t="s">
        <v>46</v>
      </c>
      <c r="F2360" s="1">
        <v>44045</v>
      </c>
      <c r="G2360" s="1" t="str">
        <f t="shared" si="36"/>
        <v>Sun</v>
      </c>
      <c r="H2360" s="1" t="s">
        <v>37</v>
      </c>
      <c r="I2360">
        <v>-14400</v>
      </c>
      <c r="J2360" t="s">
        <v>38</v>
      </c>
      <c r="K2360">
        <v>44.378185000000002</v>
      </c>
      <c r="L2360">
        <v>-68.250243999999995</v>
      </c>
      <c r="M2360">
        <v>71.819999999999993</v>
      </c>
      <c r="N2360">
        <v>10000</v>
      </c>
      <c r="O2360">
        <v>61.11</v>
      </c>
      <c r="P2360">
        <v>71.94</v>
      </c>
      <c r="Q2360">
        <v>67.08</v>
      </c>
      <c r="R2360">
        <v>75.69</v>
      </c>
      <c r="S2360">
        <v>1014</v>
      </c>
      <c r="V2360">
        <v>69</v>
      </c>
      <c r="W2360">
        <v>1.99</v>
      </c>
      <c r="X2360">
        <v>112</v>
      </c>
      <c r="Y2360">
        <v>0</v>
      </c>
      <c r="AD2360">
        <v>1</v>
      </c>
      <c r="AE2360">
        <v>800</v>
      </c>
      <c r="AF2360" t="s">
        <v>119</v>
      </c>
      <c r="AG2360" t="s">
        <v>120</v>
      </c>
      <c r="AH2360" t="s">
        <v>133</v>
      </c>
    </row>
    <row r="2361" spans="1:34" x14ac:dyDescent="0.2">
      <c r="A2361">
        <v>1596330000</v>
      </c>
      <c r="B2361" t="s">
        <v>2339</v>
      </c>
      <c r="C2361" t="s">
        <v>34</v>
      </c>
      <c r="D2361" t="s">
        <v>58</v>
      </c>
      <c r="E2361" t="s">
        <v>46</v>
      </c>
      <c r="F2361" s="1">
        <v>44045</v>
      </c>
      <c r="G2361" s="1" t="str">
        <f t="shared" si="36"/>
        <v>Sun</v>
      </c>
      <c r="H2361" s="1" t="s">
        <v>36</v>
      </c>
      <c r="I2361">
        <v>-14400</v>
      </c>
      <c r="J2361" t="s">
        <v>38</v>
      </c>
      <c r="K2361">
        <v>44.378185000000002</v>
      </c>
      <c r="L2361">
        <v>-68.250243999999995</v>
      </c>
      <c r="M2361">
        <v>68.2</v>
      </c>
      <c r="N2361">
        <v>10000</v>
      </c>
      <c r="O2361">
        <v>60.35</v>
      </c>
      <c r="P2361">
        <v>68.290000000000006</v>
      </c>
      <c r="Q2361">
        <v>65.16</v>
      </c>
      <c r="R2361">
        <v>71.38</v>
      </c>
      <c r="S2361">
        <v>1014</v>
      </c>
      <c r="V2361">
        <v>76</v>
      </c>
      <c r="W2361">
        <v>1.99</v>
      </c>
      <c r="X2361">
        <v>225</v>
      </c>
      <c r="Y2361">
        <v>0</v>
      </c>
      <c r="AD2361">
        <v>1</v>
      </c>
      <c r="AE2361">
        <v>800</v>
      </c>
      <c r="AF2361" t="s">
        <v>119</v>
      </c>
      <c r="AG2361" t="s">
        <v>120</v>
      </c>
      <c r="AH2361" t="s">
        <v>133</v>
      </c>
    </row>
    <row r="2362" spans="1:34" x14ac:dyDescent="0.2">
      <c r="A2362">
        <v>1596333600</v>
      </c>
      <c r="B2362" t="s">
        <v>2340</v>
      </c>
      <c r="C2362" t="s">
        <v>34</v>
      </c>
      <c r="D2362" t="s">
        <v>58</v>
      </c>
      <c r="E2362" t="s">
        <v>46</v>
      </c>
      <c r="F2362" s="1">
        <v>44045</v>
      </c>
      <c r="G2362" s="1" t="str">
        <f t="shared" si="36"/>
        <v>Sun</v>
      </c>
      <c r="H2362" s="1" t="s">
        <v>46</v>
      </c>
      <c r="I2362">
        <v>-14400</v>
      </c>
      <c r="J2362" t="s">
        <v>38</v>
      </c>
      <c r="K2362">
        <v>44.378185000000002</v>
      </c>
      <c r="L2362">
        <v>-68.250243999999995</v>
      </c>
      <c r="M2362">
        <v>66.27</v>
      </c>
      <c r="N2362">
        <v>10000</v>
      </c>
      <c r="O2362">
        <v>61.63</v>
      </c>
      <c r="P2362">
        <v>66.599999999999994</v>
      </c>
      <c r="Q2362">
        <v>63.79</v>
      </c>
      <c r="R2362">
        <v>69.39</v>
      </c>
      <c r="S2362">
        <v>1015</v>
      </c>
      <c r="V2362">
        <v>85</v>
      </c>
      <c r="W2362">
        <v>2.2400000000000002</v>
      </c>
      <c r="X2362">
        <v>150</v>
      </c>
      <c r="Y2362">
        <v>0</v>
      </c>
      <c r="AD2362">
        <v>1</v>
      </c>
      <c r="AE2362">
        <v>800</v>
      </c>
      <c r="AF2362" t="s">
        <v>119</v>
      </c>
      <c r="AG2362" t="s">
        <v>120</v>
      </c>
      <c r="AH2362" t="s">
        <v>133</v>
      </c>
    </row>
    <row r="2363" spans="1:34" x14ac:dyDescent="0.2">
      <c r="A2363">
        <v>1596337200</v>
      </c>
      <c r="B2363" t="s">
        <v>2341</v>
      </c>
      <c r="C2363" t="s">
        <v>34</v>
      </c>
      <c r="D2363" t="s">
        <v>58</v>
      </c>
      <c r="E2363" t="s">
        <v>46</v>
      </c>
      <c r="F2363" s="1">
        <v>44045</v>
      </c>
      <c r="G2363" s="1" t="str">
        <f t="shared" si="36"/>
        <v>Sun</v>
      </c>
      <c r="H2363" s="1" t="s">
        <v>49</v>
      </c>
      <c r="I2363">
        <v>-14400</v>
      </c>
      <c r="J2363" t="s">
        <v>38</v>
      </c>
      <c r="K2363">
        <v>44.378185000000002</v>
      </c>
      <c r="L2363">
        <v>-68.250243999999995</v>
      </c>
      <c r="M2363">
        <v>65.17</v>
      </c>
      <c r="N2363">
        <v>9656</v>
      </c>
      <c r="O2363">
        <v>60.55</v>
      </c>
      <c r="P2363">
        <v>65.39</v>
      </c>
      <c r="Q2363">
        <v>61.79</v>
      </c>
      <c r="R2363">
        <v>69.099999999999994</v>
      </c>
      <c r="S2363">
        <v>1015</v>
      </c>
      <c r="V2363">
        <v>85</v>
      </c>
      <c r="W2363">
        <v>1.99</v>
      </c>
      <c r="X2363">
        <v>230</v>
      </c>
      <c r="Y2363">
        <v>0</v>
      </c>
      <c r="AD2363">
        <v>1</v>
      </c>
      <c r="AE2363">
        <v>701</v>
      </c>
      <c r="AF2363" t="s">
        <v>68</v>
      </c>
      <c r="AG2363" t="s">
        <v>69</v>
      </c>
      <c r="AH2363" t="s">
        <v>98</v>
      </c>
    </row>
    <row r="2364" spans="1:34" x14ac:dyDescent="0.2">
      <c r="A2364">
        <v>1596340800</v>
      </c>
      <c r="B2364" t="s">
        <v>2342</v>
      </c>
      <c r="C2364" t="s">
        <v>34</v>
      </c>
      <c r="D2364" t="s">
        <v>58</v>
      </c>
      <c r="E2364" t="s">
        <v>46</v>
      </c>
      <c r="F2364" s="1">
        <v>44045</v>
      </c>
      <c r="G2364" s="1" t="str">
        <f t="shared" si="36"/>
        <v>Sun</v>
      </c>
      <c r="H2364" s="1" t="s">
        <v>51</v>
      </c>
      <c r="I2364">
        <v>-14400</v>
      </c>
      <c r="J2364" t="s">
        <v>38</v>
      </c>
      <c r="K2364">
        <v>44.378185000000002</v>
      </c>
      <c r="L2364">
        <v>-68.250243999999995</v>
      </c>
      <c r="M2364">
        <v>63.9</v>
      </c>
      <c r="N2364">
        <v>10000</v>
      </c>
      <c r="O2364">
        <v>60.91</v>
      </c>
      <c r="P2364">
        <v>64.22</v>
      </c>
      <c r="Q2364">
        <v>60.78</v>
      </c>
      <c r="R2364">
        <v>68.09</v>
      </c>
      <c r="S2364">
        <v>1016</v>
      </c>
      <c r="V2364">
        <v>90</v>
      </c>
      <c r="W2364">
        <v>4.7</v>
      </c>
      <c r="X2364">
        <v>130</v>
      </c>
      <c r="Y2364">
        <v>0</v>
      </c>
      <c r="AD2364">
        <v>1</v>
      </c>
      <c r="AE2364">
        <v>800</v>
      </c>
      <c r="AF2364" t="s">
        <v>119</v>
      </c>
      <c r="AG2364" t="s">
        <v>120</v>
      </c>
      <c r="AH2364" t="s">
        <v>133</v>
      </c>
    </row>
    <row r="2365" spans="1:34" x14ac:dyDescent="0.2">
      <c r="A2365">
        <v>1596344400</v>
      </c>
      <c r="B2365" t="s">
        <v>2343</v>
      </c>
      <c r="C2365" t="s">
        <v>34</v>
      </c>
      <c r="D2365" t="s">
        <v>58</v>
      </c>
      <c r="E2365" t="s">
        <v>46</v>
      </c>
      <c r="F2365" s="1">
        <v>44045</v>
      </c>
      <c r="G2365" s="1" t="str">
        <f t="shared" si="36"/>
        <v>Sun</v>
      </c>
      <c r="H2365" s="1" t="s">
        <v>35</v>
      </c>
      <c r="I2365">
        <v>-14400</v>
      </c>
      <c r="J2365" t="s">
        <v>38</v>
      </c>
      <c r="K2365">
        <v>44.378185000000002</v>
      </c>
      <c r="L2365">
        <v>-68.250243999999995</v>
      </c>
      <c r="M2365">
        <v>63.07</v>
      </c>
      <c r="N2365">
        <v>10000</v>
      </c>
      <c r="O2365">
        <v>61.32</v>
      </c>
      <c r="P2365">
        <v>63.5</v>
      </c>
      <c r="Q2365">
        <v>60.78</v>
      </c>
      <c r="R2365">
        <v>67.08</v>
      </c>
      <c r="S2365">
        <v>1016</v>
      </c>
      <c r="V2365">
        <v>94</v>
      </c>
      <c r="W2365">
        <v>5.82</v>
      </c>
      <c r="X2365">
        <v>150</v>
      </c>
      <c r="Y2365">
        <v>0</v>
      </c>
      <c r="AD2365">
        <v>1</v>
      </c>
      <c r="AE2365">
        <v>800</v>
      </c>
      <c r="AF2365" t="s">
        <v>119</v>
      </c>
      <c r="AG2365" t="s">
        <v>120</v>
      </c>
      <c r="AH2365" t="s">
        <v>133</v>
      </c>
    </row>
    <row r="2366" spans="1:34" x14ac:dyDescent="0.2">
      <c r="A2366">
        <v>1596348000</v>
      </c>
      <c r="B2366" t="s">
        <v>2344</v>
      </c>
      <c r="C2366" t="s">
        <v>34</v>
      </c>
      <c r="D2366" t="s">
        <v>58</v>
      </c>
      <c r="E2366" t="s">
        <v>46</v>
      </c>
      <c r="F2366" s="1">
        <v>44045</v>
      </c>
      <c r="G2366" s="1" t="str">
        <f t="shared" si="36"/>
        <v>Sun</v>
      </c>
      <c r="H2366" s="1" t="s">
        <v>54</v>
      </c>
      <c r="I2366">
        <v>-14400</v>
      </c>
      <c r="J2366" t="s">
        <v>38</v>
      </c>
      <c r="K2366">
        <v>44.378185000000002</v>
      </c>
      <c r="L2366">
        <v>-68.250243999999995</v>
      </c>
      <c r="M2366">
        <v>62.31</v>
      </c>
      <c r="N2366">
        <v>10000</v>
      </c>
      <c r="O2366">
        <v>60.26</v>
      </c>
      <c r="P2366">
        <v>62.62</v>
      </c>
      <c r="Q2366">
        <v>59.29</v>
      </c>
      <c r="R2366">
        <v>66.09</v>
      </c>
      <c r="S2366">
        <v>1016</v>
      </c>
      <c r="V2366">
        <v>93</v>
      </c>
      <c r="W2366">
        <v>2.2400000000000002</v>
      </c>
      <c r="X2366">
        <v>200</v>
      </c>
      <c r="Y2366">
        <v>0</v>
      </c>
      <c r="AD2366">
        <v>1</v>
      </c>
      <c r="AE2366">
        <v>800</v>
      </c>
      <c r="AF2366" t="s">
        <v>119</v>
      </c>
      <c r="AG2366" t="s">
        <v>120</v>
      </c>
      <c r="AH2366" t="s">
        <v>133</v>
      </c>
    </row>
    <row r="2367" spans="1:34" x14ac:dyDescent="0.2">
      <c r="A2367">
        <v>1596351600</v>
      </c>
      <c r="B2367" t="s">
        <v>2345</v>
      </c>
      <c r="C2367" t="s">
        <v>34</v>
      </c>
      <c r="D2367" t="s">
        <v>58</v>
      </c>
      <c r="E2367" t="s">
        <v>46</v>
      </c>
      <c r="F2367" s="1">
        <v>44045</v>
      </c>
      <c r="G2367" s="1" t="str">
        <f t="shared" si="36"/>
        <v>Sun</v>
      </c>
      <c r="H2367" s="1" t="s">
        <v>56</v>
      </c>
      <c r="I2367">
        <v>-14400</v>
      </c>
      <c r="J2367" t="s">
        <v>38</v>
      </c>
      <c r="K2367">
        <v>44.378185000000002</v>
      </c>
      <c r="L2367">
        <v>-68.250243999999995</v>
      </c>
      <c r="M2367">
        <v>61.59</v>
      </c>
      <c r="N2367">
        <v>10000</v>
      </c>
      <c r="O2367">
        <v>60.44</v>
      </c>
      <c r="P2367">
        <v>61.97</v>
      </c>
      <c r="Q2367">
        <v>59.09</v>
      </c>
      <c r="R2367">
        <v>66.61</v>
      </c>
      <c r="S2367">
        <v>1016</v>
      </c>
      <c r="V2367">
        <v>96</v>
      </c>
      <c r="W2367">
        <v>1.1200000000000001</v>
      </c>
      <c r="X2367">
        <v>300</v>
      </c>
      <c r="Y2367">
        <v>0</v>
      </c>
      <c r="AD2367">
        <v>1</v>
      </c>
      <c r="AE2367">
        <v>800</v>
      </c>
      <c r="AF2367" t="s">
        <v>119</v>
      </c>
      <c r="AG2367" t="s">
        <v>120</v>
      </c>
      <c r="AH2367" t="s">
        <v>133</v>
      </c>
    </row>
    <row r="2368" spans="1:34" x14ac:dyDescent="0.2">
      <c r="A2368">
        <v>1596355200</v>
      </c>
      <c r="B2368" t="s">
        <v>2346</v>
      </c>
      <c r="C2368" t="s">
        <v>34</v>
      </c>
      <c r="D2368" t="s">
        <v>58</v>
      </c>
      <c r="E2368" t="s">
        <v>46</v>
      </c>
      <c r="F2368" s="1">
        <v>44045</v>
      </c>
      <c r="G2368" s="1" t="str">
        <f t="shared" si="36"/>
        <v>Sun</v>
      </c>
      <c r="H2368" s="1" t="s">
        <v>58</v>
      </c>
      <c r="I2368">
        <v>-14400</v>
      </c>
      <c r="J2368" t="s">
        <v>38</v>
      </c>
      <c r="K2368">
        <v>44.378185000000002</v>
      </c>
      <c r="L2368">
        <v>-68.250243999999995</v>
      </c>
      <c r="M2368">
        <v>61.16</v>
      </c>
      <c r="N2368">
        <v>6437</v>
      </c>
      <c r="O2368">
        <v>58.51</v>
      </c>
      <c r="P2368">
        <v>61.25</v>
      </c>
      <c r="Q2368">
        <v>57.31</v>
      </c>
      <c r="R2368">
        <v>66.61</v>
      </c>
      <c r="S2368">
        <v>1015</v>
      </c>
      <c r="V2368">
        <v>91</v>
      </c>
      <c r="W2368">
        <v>5.99</v>
      </c>
      <c r="X2368">
        <v>90</v>
      </c>
      <c r="Y2368">
        <v>0</v>
      </c>
      <c r="AD2368">
        <v>1</v>
      </c>
      <c r="AE2368">
        <v>701</v>
      </c>
      <c r="AF2368" t="s">
        <v>68</v>
      </c>
      <c r="AG2368" t="s">
        <v>69</v>
      </c>
      <c r="AH2368" t="s">
        <v>98</v>
      </c>
    </row>
    <row r="2369" spans="1:34" x14ac:dyDescent="0.2">
      <c r="A2369">
        <v>1596358800</v>
      </c>
      <c r="B2369" t="s">
        <v>2347</v>
      </c>
      <c r="C2369" t="s">
        <v>34</v>
      </c>
      <c r="D2369" t="s">
        <v>58</v>
      </c>
      <c r="E2369" t="s">
        <v>46</v>
      </c>
      <c r="F2369" s="1">
        <v>44045</v>
      </c>
      <c r="G2369" s="1" t="str">
        <f t="shared" si="36"/>
        <v>Sun</v>
      </c>
      <c r="H2369" s="1" t="s">
        <v>60</v>
      </c>
      <c r="I2369">
        <v>-14400</v>
      </c>
      <c r="J2369" t="s">
        <v>38</v>
      </c>
      <c r="K2369">
        <v>44.378185000000002</v>
      </c>
      <c r="L2369">
        <v>-68.250243999999995</v>
      </c>
      <c r="M2369">
        <v>60.71</v>
      </c>
      <c r="N2369">
        <v>10000</v>
      </c>
      <c r="O2369">
        <v>58.68</v>
      </c>
      <c r="P2369">
        <v>60.85</v>
      </c>
      <c r="Q2369">
        <v>56.32</v>
      </c>
      <c r="R2369">
        <v>66.61</v>
      </c>
      <c r="S2369">
        <v>1016</v>
      </c>
      <c r="V2369">
        <v>93</v>
      </c>
      <c r="W2369">
        <v>5.99</v>
      </c>
      <c r="X2369">
        <v>112</v>
      </c>
      <c r="Y2369">
        <v>0</v>
      </c>
      <c r="AD2369">
        <v>20</v>
      </c>
      <c r="AE2369">
        <v>801</v>
      </c>
      <c r="AF2369" t="s">
        <v>39</v>
      </c>
      <c r="AG2369" t="s">
        <v>116</v>
      </c>
      <c r="AH2369" t="s">
        <v>186</v>
      </c>
    </row>
    <row r="2370" spans="1:34" x14ac:dyDescent="0.2">
      <c r="A2370">
        <v>1596362400</v>
      </c>
      <c r="B2370" t="s">
        <v>2348</v>
      </c>
      <c r="C2370" t="s">
        <v>34</v>
      </c>
      <c r="D2370" t="s">
        <v>58</v>
      </c>
      <c r="E2370" t="s">
        <v>46</v>
      </c>
      <c r="F2370" s="1">
        <v>44045</v>
      </c>
      <c r="G2370" s="1" t="str">
        <f t="shared" si="36"/>
        <v>Sun</v>
      </c>
      <c r="H2370" s="1" t="s">
        <v>62</v>
      </c>
      <c r="I2370">
        <v>-14400</v>
      </c>
      <c r="J2370" t="s">
        <v>38</v>
      </c>
      <c r="K2370">
        <v>44.378185000000002</v>
      </c>
      <c r="L2370">
        <v>-68.250243999999995</v>
      </c>
      <c r="M2370">
        <v>60.39</v>
      </c>
      <c r="N2370">
        <v>10000</v>
      </c>
      <c r="O2370">
        <v>58.35</v>
      </c>
      <c r="P2370">
        <v>60.49</v>
      </c>
      <c r="Q2370">
        <v>57.31</v>
      </c>
      <c r="R2370">
        <v>65.08</v>
      </c>
      <c r="S2370">
        <v>1016</v>
      </c>
      <c r="V2370">
        <v>93</v>
      </c>
      <c r="W2370">
        <v>4</v>
      </c>
      <c r="X2370">
        <v>90</v>
      </c>
      <c r="Y2370">
        <v>0</v>
      </c>
      <c r="AD2370">
        <v>1</v>
      </c>
      <c r="AE2370">
        <v>800</v>
      </c>
      <c r="AF2370" t="s">
        <v>119</v>
      </c>
      <c r="AG2370" t="s">
        <v>120</v>
      </c>
      <c r="AH2370" t="s">
        <v>121</v>
      </c>
    </row>
    <row r="2371" spans="1:34" x14ac:dyDescent="0.2">
      <c r="A2371">
        <v>1596366000</v>
      </c>
      <c r="B2371" t="s">
        <v>2349</v>
      </c>
      <c r="C2371" t="s">
        <v>34</v>
      </c>
      <c r="D2371" t="s">
        <v>58</v>
      </c>
      <c r="E2371" t="s">
        <v>46</v>
      </c>
      <c r="F2371" s="1">
        <v>44045</v>
      </c>
      <c r="G2371" s="1" t="str">
        <f t="shared" ref="G2371:G2434" si="37">TEXT(F2371,"ddd")</f>
        <v>Sun</v>
      </c>
      <c r="H2371" s="1" t="s">
        <v>67</v>
      </c>
      <c r="I2371">
        <v>-14400</v>
      </c>
      <c r="J2371" t="s">
        <v>38</v>
      </c>
      <c r="K2371">
        <v>44.378185000000002</v>
      </c>
      <c r="L2371">
        <v>-68.250243999999995</v>
      </c>
      <c r="M2371">
        <v>63.18</v>
      </c>
      <c r="N2371">
        <v>10000</v>
      </c>
      <c r="O2371">
        <v>60.51</v>
      </c>
      <c r="P2371">
        <v>63.46</v>
      </c>
      <c r="Q2371">
        <v>60.08</v>
      </c>
      <c r="R2371">
        <v>67.680000000000007</v>
      </c>
      <c r="S2371">
        <v>1016</v>
      </c>
      <c r="V2371">
        <v>91</v>
      </c>
      <c r="W2371">
        <v>3</v>
      </c>
      <c r="X2371">
        <v>112</v>
      </c>
      <c r="Y2371">
        <v>0</v>
      </c>
      <c r="AD2371">
        <v>1</v>
      </c>
      <c r="AE2371">
        <v>800</v>
      </c>
      <c r="AF2371" t="s">
        <v>119</v>
      </c>
      <c r="AG2371" t="s">
        <v>120</v>
      </c>
      <c r="AH2371" t="s">
        <v>121</v>
      </c>
    </row>
    <row r="2372" spans="1:34" x14ac:dyDescent="0.2">
      <c r="A2372">
        <v>1596369600</v>
      </c>
      <c r="B2372" t="s">
        <v>2350</v>
      </c>
      <c r="C2372" t="s">
        <v>34</v>
      </c>
      <c r="D2372" t="s">
        <v>58</v>
      </c>
      <c r="E2372" t="s">
        <v>46</v>
      </c>
      <c r="F2372" s="1">
        <v>44045</v>
      </c>
      <c r="G2372" s="1" t="str">
        <f t="shared" si="37"/>
        <v>Sun</v>
      </c>
      <c r="H2372" s="1" t="s">
        <v>72</v>
      </c>
      <c r="I2372">
        <v>-14400</v>
      </c>
      <c r="J2372" t="s">
        <v>38</v>
      </c>
      <c r="K2372">
        <v>44.378185000000002</v>
      </c>
      <c r="L2372">
        <v>-68.250243999999995</v>
      </c>
      <c r="M2372">
        <v>68.13</v>
      </c>
      <c r="N2372">
        <v>10000</v>
      </c>
      <c r="O2372">
        <v>63.79</v>
      </c>
      <c r="P2372">
        <v>68.680000000000007</v>
      </c>
      <c r="Q2372">
        <v>62.19</v>
      </c>
      <c r="R2372">
        <v>72.61</v>
      </c>
      <c r="S2372">
        <v>1016</v>
      </c>
      <c r="V2372">
        <v>86</v>
      </c>
      <c r="W2372">
        <v>1.01</v>
      </c>
      <c r="X2372">
        <v>112</v>
      </c>
      <c r="Y2372">
        <v>0</v>
      </c>
      <c r="AD2372">
        <v>1</v>
      </c>
      <c r="AE2372">
        <v>800</v>
      </c>
      <c r="AF2372" t="s">
        <v>119</v>
      </c>
      <c r="AG2372" t="s">
        <v>120</v>
      </c>
      <c r="AH2372" t="s">
        <v>121</v>
      </c>
    </row>
    <row r="2373" spans="1:34" x14ac:dyDescent="0.2">
      <c r="A2373">
        <v>1596373200</v>
      </c>
      <c r="B2373" t="s">
        <v>2351</v>
      </c>
      <c r="C2373" t="s">
        <v>34</v>
      </c>
      <c r="D2373" t="s">
        <v>58</v>
      </c>
      <c r="E2373" t="s">
        <v>46</v>
      </c>
      <c r="F2373" s="1">
        <v>44045</v>
      </c>
      <c r="G2373" s="1" t="str">
        <f t="shared" si="37"/>
        <v>Sun</v>
      </c>
      <c r="H2373" s="1" t="s">
        <v>75</v>
      </c>
      <c r="I2373">
        <v>-14400</v>
      </c>
      <c r="J2373" t="s">
        <v>38</v>
      </c>
      <c r="K2373">
        <v>44.378185000000002</v>
      </c>
      <c r="L2373">
        <v>-68.250243999999995</v>
      </c>
      <c r="M2373">
        <v>73.260000000000005</v>
      </c>
      <c r="N2373">
        <v>10000</v>
      </c>
      <c r="O2373">
        <v>65.98</v>
      </c>
      <c r="P2373">
        <v>73.94</v>
      </c>
      <c r="Q2373">
        <v>67.39</v>
      </c>
      <c r="R2373">
        <v>78.69</v>
      </c>
      <c r="S2373">
        <v>1017</v>
      </c>
      <c r="V2373">
        <v>78</v>
      </c>
      <c r="W2373">
        <v>6.93</v>
      </c>
      <c r="X2373">
        <v>210</v>
      </c>
      <c r="AD2373">
        <v>1</v>
      </c>
      <c r="AE2373">
        <v>800</v>
      </c>
      <c r="AF2373" t="s">
        <v>119</v>
      </c>
      <c r="AG2373" t="s">
        <v>120</v>
      </c>
      <c r="AH2373" t="s">
        <v>121</v>
      </c>
    </row>
    <row r="2374" spans="1:34" x14ac:dyDescent="0.2">
      <c r="A2374">
        <v>1596376800</v>
      </c>
      <c r="B2374" t="s">
        <v>2352</v>
      </c>
      <c r="C2374" t="s">
        <v>34</v>
      </c>
      <c r="D2374" t="s">
        <v>58</v>
      </c>
      <c r="E2374" t="s">
        <v>46</v>
      </c>
      <c r="F2374" s="1">
        <v>44045</v>
      </c>
      <c r="G2374" s="1" t="str">
        <f t="shared" si="37"/>
        <v>Sun</v>
      </c>
      <c r="H2374" s="1" t="s">
        <v>77</v>
      </c>
      <c r="I2374">
        <v>-14400</v>
      </c>
      <c r="J2374" t="s">
        <v>38</v>
      </c>
      <c r="K2374">
        <v>44.378185000000002</v>
      </c>
      <c r="L2374">
        <v>-68.250243999999995</v>
      </c>
      <c r="M2374">
        <v>74.930000000000007</v>
      </c>
      <c r="N2374">
        <v>10000</v>
      </c>
      <c r="O2374">
        <v>66.09</v>
      </c>
      <c r="P2374">
        <v>75.599999999999994</v>
      </c>
      <c r="Q2374">
        <v>64.959999999999994</v>
      </c>
      <c r="R2374">
        <v>82.69</v>
      </c>
      <c r="S2374">
        <v>1016</v>
      </c>
      <c r="V2374">
        <v>74</v>
      </c>
      <c r="W2374">
        <v>4</v>
      </c>
      <c r="X2374">
        <v>239</v>
      </c>
      <c r="Y2374">
        <v>0</v>
      </c>
      <c r="AD2374">
        <v>1</v>
      </c>
      <c r="AE2374">
        <v>800</v>
      </c>
      <c r="AF2374" t="s">
        <v>119</v>
      </c>
      <c r="AG2374" t="s">
        <v>120</v>
      </c>
      <c r="AH2374" t="s">
        <v>121</v>
      </c>
    </row>
    <row r="2375" spans="1:34" x14ac:dyDescent="0.2">
      <c r="A2375">
        <v>1596380400</v>
      </c>
      <c r="B2375" t="s">
        <v>2353</v>
      </c>
      <c r="C2375" t="s">
        <v>34</v>
      </c>
      <c r="D2375" t="s">
        <v>58</v>
      </c>
      <c r="E2375" t="s">
        <v>46</v>
      </c>
      <c r="F2375" s="1">
        <v>44045</v>
      </c>
      <c r="G2375" s="1" t="str">
        <f t="shared" si="37"/>
        <v>Sun</v>
      </c>
      <c r="H2375" s="1" t="s">
        <v>79</v>
      </c>
      <c r="I2375">
        <v>-14400</v>
      </c>
      <c r="J2375" t="s">
        <v>38</v>
      </c>
      <c r="K2375">
        <v>44.378185000000002</v>
      </c>
      <c r="L2375">
        <v>-68.250243999999995</v>
      </c>
      <c r="M2375">
        <v>77.069999999999993</v>
      </c>
      <c r="N2375">
        <v>10000</v>
      </c>
      <c r="O2375">
        <v>66.540000000000006</v>
      </c>
      <c r="P2375">
        <v>77.77</v>
      </c>
      <c r="Q2375">
        <v>66.069999999999993</v>
      </c>
      <c r="R2375">
        <v>84.69</v>
      </c>
      <c r="S2375">
        <v>1017</v>
      </c>
      <c r="V2375">
        <v>70</v>
      </c>
      <c r="W2375">
        <v>4.7</v>
      </c>
      <c r="X2375">
        <v>130</v>
      </c>
      <c r="Y2375">
        <v>0</v>
      </c>
      <c r="AD2375">
        <v>1</v>
      </c>
      <c r="AE2375">
        <v>800</v>
      </c>
      <c r="AF2375" t="s">
        <v>119</v>
      </c>
      <c r="AG2375" t="s">
        <v>120</v>
      </c>
      <c r="AH2375" t="s">
        <v>121</v>
      </c>
    </row>
    <row r="2376" spans="1:34" x14ac:dyDescent="0.2">
      <c r="A2376">
        <v>1596384000</v>
      </c>
      <c r="B2376" t="s">
        <v>2354</v>
      </c>
      <c r="C2376" t="s">
        <v>34</v>
      </c>
      <c r="D2376" t="s">
        <v>58</v>
      </c>
      <c r="E2376" t="s">
        <v>46</v>
      </c>
      <c r="F2376" s="1">
        <v>44045</v>
      </c>
      <c r="G2376" s="1" t="str">
        <f t="shared" si="37"/>
        <v>Sun</v>
      </c>
      <c r="H2376" s="1" t="s">
        <v>81</v>
      </c>
      <c r="I2376">
        <v>-14400</v>
      </c>
      <c r="J2376" t="s">
        <v>38</v>
      </c>
      <c r="K2376">
        <v>44.378185000000002</v>
      </c>
      <c r="L2376">
        <v>-68.250243999999995</v>
      </c>
      <c r="M2376">
        <v>78.94</v>
      </c>
      <c r="N2376">
        <v>10000</v>
      </c>
      <c r="O2376">
        <v>67.06</v>
      </c>
      <c r="P2376">
        <v>78.94</v>
      </c>
      <c r="Q2376">
        <v>70.290000000000006</v>
      </c>
      <c r="R2376">
        <v>85.68</v>
      </c>
      <c r="S2376">
        <v>1016</v>
      </c>
      <c r="V2376">
        <v>67</v>
      </c>
      <c r="W2376">
        <v>8.01</v>
      </c>
      <c r="X2376">
        <v>184</v>
      </c>
      <c r="Y2376">
        <v>0</v>
      </c>
      <c r="AD2376">
        <v>1</v>
      </c>
      <c r="AE2376">
        <v>800</v>
      </c>
      <c r="AF2376" t="s">
        <v>119</v>
      </c>
      <c r="AG2376" t="s">
        <v>120</v>
      </c>
      <c r="AH2376" t="s">
        <v>121</v>
      </c>
    </row>
    <row r="2377" spans="1:34" x14ac:dyDescent="0.2">
      <c r="A2377">
        <v>1596387600</v>
      </c>
      <c r="B2377" t="s">
        <v>2355</v>
      </c>
      <c r="C2377" t="s">
        <v>34</v>
      </c>
      <c r="D2377" t="s">
        <v>58</v>
      </c>
      <c r="E2377" t="s">
        <v>46</v>
      </c>
      <c r="F2377" s="1">
        <v>44045</v>
      </c>
      <c r="G2377" s="1" t="str">
        <f t="shared" si="37"/>
        <v>Sun</v>
      </c>
      <c r="H2377" s="1" t="s">
        <v>83</v>
      </c>
      <c r="I2377">
        <v>-14400</v>
      </c>
      <c r="J2377" t="s">
        <v>38</v>
      </c>
      <c r="K2377">
        <v>44.378185000000002</v>
      </c>
      <c r="L2377">
        <v>-68.250243999999995</v>
      </c>
      <c r="M2377">
        <v>77.83</v>
      </c>
      <c r="N2377">
        <v>10000</v>
      </c>
      <c r="O2377">
        <v>66</v>
      </c>
      <c r="P2377">
        <v>78.459999999999994</v>
      </c>
      <c r="Q2377">
        <v>70.290000000000006</v>
      </c>
      <c r="R2377">
        <v>87.1</v>
      </c>
      <c r="S2377">
        <v>1016</v>
      </c>
      <c r="V2377">
        <v>67</v>
      </c>
      <c r="W2377">
        <v>8.99</v>
      </c>
      <c r="X2377">
        <v>182</v>
      </c>
      <c r="Y2377">
        <v>0</v>
      </c>
      <c r="AD2377">
        <v>1</v>
      </c>
      <c r="AE2377">
        <v>800</v>
      </c>
      <c r="AF2377" t="s">
        <v>119</v>
      </c>
      <c r="AG2377" t="s">
        <v>120</v>
      </c>
      <c r="AH2377" t="s">
        <v>121</v>
      </c>
    </row>
    <row r="2378" spans="1:34" x14ac:dyDescent="0.2">
      <c r="A2378">
        <v>1596391200</v>
      </c>
      <c r="B2378" t="s">
        <v>2356</v>
      </c>
      <c r="C2378" t="s">
        <v>34</v>
      </c>
      <c r="D2378" t="s">
        <v>58</v>
      </c>
      <c r="E2378" t="s">
        <v>46</v>
      </c>
      <c r="F2378" s="1">
        <v>44045</v>
      </c>
      <c r="G2378" s="1" t="str">
        <f t="shared" si="37"/>
        <v>Sun</v>
      </c>
      <c r="H2378" s="1" t="s">
        <v>86</v>
      </c>
      <c r="I2378">
        <v>-14400</v>
      </c>
      <c r="J2378" t="s">
        <v>38</v>
      </c>
      <c r="K2378">
        <v>44.378185000000002</v>
      </c>
      <c r="L2378">
        <v>-68.250243999999995</v>
      </c>
      <c r="M2378">
        <v>77.739999999999995</v>
      </c>
      <c r="N2378">
        <v>10000</v>
      </c>
      <c r="O2378">
        <v>68.400000000000006</v>
      </c>
      <c r="P2378">
        <v>78.64</v>
      </c>
      <c r="Q2378">
        <v>73.150000000000006</v>
      </c>
      <c r="R2378">
        <v>83.68</v>
      </c>
      <c r="S2378">
        <v>1016</v>
      </c>
      <c r="V2378">
        <v>73</v>
      </c>
      <c r="W2378">
        <v>11.99</v>
      </c>
      <c r="X2378">
        <v>200</v>
      </c>
      <c r="Y2378">
        <v>0</v>
      </c>
      <c r="AD2378">
        <v>1</v>
      </c>
      <c r="AE2378">
        <v>800</v>
      </c>
      <c r="AF2378" t="s">
        <v>119</v>
      </c>
      <c r="AG2378" t="s">
        <v>120</v>
      </c>
      <c r="AH2378" t="s">
        <v>121</v>
      </c>
    </row>
    <row r="2379" spans="1:34" x14ac:dyDescent="0.2">
      <c r="A2379">
        <v>1596394800</v>
      </c>
      <c r="B2379" t="s">
        <v>2357</v>
      </c>
      <c r="C2379" t="s">
        <v>34</v>
      </c>
      <c r="D2379" t="s">
        <v>58</v>
      </c>
      <c r="E2379" t="s">
        <v>46</v>
      </c>
      <c r="F2379" s="1">
        <v>44045</v>
      </c>
      <c r="G2379" s="1" t="str">
        <f t="shared" si="37"/>
        <v>Sun</v>
      </c>
      <c r="H2379" s="1" t="s">
        <v>88</v>
      </c>
      <c r="I2379">
        <v>-14400</v>
      </c>
      <c r="J2379" t="s">
        <v>38</v>
      </c>
      <c r="K2379">
        <v>44.378185000000002</v>
      </c>
      <c r="L2379">
        <v>-68.250243999999995</v>
      </c>
      <c r="M2379">
        <v>76.599999999999994</v>
      </c>
      <c r="N2379">
        <v>10000</v>
      </c>
      <c r="O2379">
        <v>66.510000000000005</v>
      </c>
      <c r="P2379">
        <v>77.31</v>
      </c>
      <c r="Q2379">
        <v>71.150000000000006</v>
      </c>
      <c r="R2379">
        <v>84.09</v>
      </c>
      <c r="S2379">
        <v>1016</v>
      </c>
      <c r="V2379">
        <v>71</v>
      </c>
      <c r="W2379">
        <v>10</v>
      </c>
      <c r="X2379">
        <v>185</v>
      </c>
      <c r="Y2379">
        <v>0</v>
      </c>
      <c r="AD2379">
        <v>1</v>
      </c>
      <c r="AE2379">
        <v>800</v>
      </c>
      <c r="AF2379" t="s">
        <v>119</v>
      </c>
      <c r="AG2379" t="s">
        <v>120</v>
      </c>
      <c r="AH2379" t="s">
        <v>121</v>
      </c>
    </row>
    <row r="2380" spans="1:34" x14ac:dyDescent="0.2">
      <c r="A2380">
        <v>1596398400</v>
      </c>
      <c r="B2380" t="s">
        <v>2358</v>
      </c>
      <c r="C2380" t="s">
        <v>34</v>
      </c>
      <c r="D2380" t="s">
        <v>58</v>
      </c>
      <c r="E2380" t="s">
        <v>46</v>
      </c>
      <c r="F2380" s="1">
        <v>44045</v>
      </c>
      <c r="G2380" s="1" t="str">
        <f t="shared" si="37"/>
        <v>Sun</v>
      </c>
      <c r="H2380" s="1" t="s">
        <v>90</v>
      </c>
      <c r="I2380">
        <v>-14400</v>
      </c>
      <c r="J2380" t="s">
        <v>38</v>
      </c>
      <c r="K2380">
        <v>44.378185000000002</v>
      </c>
      <c r="L2380">
        <v>-68.250243999999995</v>
      </c>
      <c r="M2380">
        <v>75.36</v>
      </c>
      <c r="N2380">
        <v>10000</v>
      </c>
      <c r="O2380">
        <v>67.66</v>
      </c>
      <c r="P2380">
        <v>76.23</v>
      </c>
      <c r="Q2380">
        <v>68.2</v>
      </c>
      <c r="R2380">
        <v>82.09</v>
      </c>
      <c r="S2380">
        <v>1016</v>
      </c>
      <c r="V2380">
        <v>77</v>
      </c>
      <c r="W2380">
        <v>14</v>
      </c>
      <c r="X2380">
        <v>202</v>
      </c>
      <c r="Y2380">
        <v>0</v>
      </c>
      <c r="AD2380">
        <v>40</v>
      </c>
      <c r="AE2380">
        <v>802</v>
      </c>
      <c r="AF2380" t="s">
        <v>39</v>
      </c>
      <c r="AG2380" t="s">
        <v>43</v>
      </c>
      <c r="AH2380" t="s">
        <v>114</v>
      </c>
    </row>
    <row r="2381" spans="1:34" x14ac:dyDescent="0.2">
      <c r="A2381">
        <v>1596402000</v>
      </c>
      <c r="B2381" t="s">
        <v>2359</v>
      </c>
      <c r="C2381" t="s">
        <v>34</v>
      </c>
      <c r="D2381" t="s">
        <v>58</v>
      </c>
      <c r="E2381" t="s">
        <v>46</v>
      </c>
      <c r="F2381" s="1">
        <v>44045</v>
      </c>
      <c r="G2381" s="1" t="str">
        <f t="shared" si="37"/>
        <v>Sun</v>
      </c>
      <c r="H2381" s="1" t="s">
        <v>92</v>
      </c>
      <c r="I2381">
        <v>-14400</v>
      </c>
      <c r="J2381" t="s">
        <v>38</v>
      </c>
      <c r="K2381">
        <v>44.378185000000002</v>
      </c>
      <c r="L2381">
        <v>-68.250243999999995</v>
      </c>
      <c r="M2381">
        <v>73.78</v>
      </c>
      <c r="N2381">
        <v>10000</v>
      </c>
      <c r="O2381">
        <v>66.87</v>
      </c>
      <c r="P2381">
        <v>74.569999999999993</v>
      </c>
      <c r="Q2381">
        <v>68.16</v>
      </c>
      <c r="R2381">
        <v>77.680000000000007</v>
      </c>
      <c r="S2381">
        <v>1016</v>
      </c>
      <c r="V2381">
        <v>79</v>
      </c>
      <c r="W2381">
        <v>11.01</v>
      </c>
      <c r="X2381">
        <v>214</v>
      </c>
      <c r="Y2381">
        <v>0</v>
      </c>
      <c r="AD2381">
        <v>40</v>
      </c>
      <c r="AE2381">
        <v>802</v>
      </c>
      <c r="AF2381" t="s">
        <v>39</v>
      </c>
      <c r="AG2381" t="s">
        <v>43</v>
      </c>
      <c r="AH2381" t="s">
        <v>114</v>
      </c>
    </row>
    <row r="2382" spans="1:34" x14ac:dyDescent="0.2">
      <c r="A2382">
        <v>1596405600</v>
      </c>
      <c r="B2382" t="s">
        <v>2360</v>
      </c>
      <c r="C2382" t="s">
        <v>34</v>
      </c>
      <c r="D2382" t="s">
        <v>58</v>
      </c>
      <c r="E2382" t="s">
        <v>46</v>
      </c>
      <c r="F2382" s="1">
        <v>44045</v>
      </c>
      <c r="G2382" s="1" t="str">
        <f t="shared" si="37"/>
        <v>Sun</v>
      </c>
      <c r="H2382" s="1" t="s">
        <v>94</v>
      </c>
      <c r="I2382">
        <v>-14400</v>
      </c>
      <c r="J2382" t="s">
        <v>38</v>
      </c>
      <c r="K2382">
        <v>44.378185000000002</v>
      </c>
      <c r="L2382">
        <v>-68.250243999999995</v>
      </c>
      <c r="M2382">
        <v>72.37</v>
      </c>
      <c r="N2382">
        <v>10000</v>
      </c>
      <c r="O2382">
        <v>64</v>
      </c>
      <c r="P2382">
        <v>72.84</v>
      </c>
      <c r="Q2382">
        <v>67.150000000000006</v>
      </c>
      <c r="R2382">
        <v>76.599999999999994</v>
      </c>
      <c r="S2382">
        <v>1016</v>
      </c>
      <c r="V2382">
        <v>75</v>
      </c>
      <c r="W2382">
        <v>17</v>
      </c>
      <c r="X2382">
        <v>214</v>
      </c>
      <c r="Y2382">
        <v>0</v>
      </c>
      <c r="AD2382">
        <v>90</v>
      </c>
      <c r="AE2382">
        <v>804</v>
      </c>
      <c r="AF2382" t="s">
        <v>39</v>
      </c>
      <c r="AG2382" t="s">
        <v>47</v>
      </c>
      <c r="AH2382" t="s">
        <v>112</v>
      </c>
    </row>
    <row r="2383" spans="1:34" x14ac:dyDescent="0.2">
      <c r="A2383">
        <v>1596409200</v>
      </c>
      <c r="B2383" t="s">
        <v>2361</v>
      </c>
      <c r="C2383" t="s">
        <v>34</v>
      </c>
      <c r="D2383" t="s">
        <v>58</v>
      </c>
      <c r="E2383" t="s">
        <v>46</v>
      </c>
      <c r="F2383" s="1">
        <v>44045</v>
      </c>
      <c r="G2383" s="1" t="str">
        <f t="shared" si="37"/>
        <v>Sun</v>
      </c>
      <c r="H2383" s="1" t="s">
        <v>96</v>
      </c>
      <c r="I2383">
        <v>-14400</v>
      </c>
      <c r="J2383" t="s">
        <v>38</v>
      </c>
      <c r="K2383">
        <v>44.378185000000002</v>
      </c>
      <c r="L2383">
        <v>-68.250243999999995</v>
      </c>
      <c r="M2383">
        <v>70.83</v>
      </c>
      <c r="N2383">
        <v>10000</v>
      </c>
      <c r="O2383">
        <v>62.89</v>
      </c>
      <c r="P2383">
        <v>71.19</v>
      </c>
      <c r="Q2383">
        <v>65.28</v>
      </c>
      <c r="R2383">
        <v>74.680000000000007</v>
      </c>
      <c r="S2383">
        <v>1016</v>
      </c>
      <c r="V2383">
        <v>76</v>
      </c>
      <c r="W2383">
        <v>17</v>
      </c>
      <c r="X2383">
        <v>204</v>
      </c>
      <c r="Y2383">
        <v>0</v>
      </c>
      <c r="AD2383">
        <v>90</v>
      </c>
      <c r="AE2383">
        <v>804</v>
      </c>
      <c r="AF2383" t="s">
        <v>39</v>
      </c>
      <c r="AG2383" t="s">
        <v>47</v>
      </c>
      <c r="AH2383" t="s">
        <v>112</v>
      </c>
    </row>
    <row r="2384" spans="1:34" x14ac:dyDescent="0.2">
      <c r="A2384">
        <v>1596412800</v>
      </c>
      <c r="B2384" t="s">
        <v>2362</v>
      </c>
      <c r="C2384" t="s">
        <v>34</v>
      </c>
      <c r="D2384" t="s">
        <v>58</v>
      </c>
      <c r="E2384" t="s">
        <v>49</v>
      </c>
      <c r="F2384" s="1">
        <v>44046</v>
      </c>
      <c r="G2384" s="1" t="str">
        <f t="shared" si="37"/>
        <v>Mon</v>
      </c>
      <c r="H2384" s="1" t="s">
        <v>37</v>
      </c>
      <c r="I2384">
        <v>-14400</v>
      </c>
      <c r="J2384" t="s">
        <v>38</v>
      </c>
      <c r="K2384">
        <v>44.378185000000002</v>
      </c>
      <c r="L2384">
        <v>-68.250243999999995</v>
      </c>
      <c r="M2384">
        <v>68.38</v>
      </c>
      <c r="N2384">
        <v>10000</v>
      </c>
      <c r="O2384">
        <v>62.67</v>
      </c>
      <c r="P2384">
        <v>68.77</v>
      </c>
      <c r="Q2384">
        <v>63.19</v>
      </c>
      <c r="R2384">
        <v>72.52</v>
      </c>
      <c r="S2384">
        <v>1016</v>
      </c>
      <c r="V2384">
        <v>82</v>
      </c>
      <c r="W2384">
        <v>14</v>
      </c>
      <c r="X2384">
        <v>214</v>
      </c>
      <c r="Y2384">
        <v>0</v>
      </c>
      <c r="AD2384">
        <v>1</v>
      </c>
      <c r="AE2384">
        <v>800</v>
      </c>
      <c r="AF2384" t="s">
        <v>119</v>
      </c>
      <c r="AG2384" t="s">
        <v>120</v>
      </c>
      <c r="AH2384" t="s">
        <v>133</v>
      </c>
    </row>
    <row r="2385" spans="1:34" x14ac:dyDescent="0.2">
      <c r="A2385">
        <v>1596416400</v>
      </c>
      <c r="B2385" t="s">
        <v>2363</v>
      </c>
      <c r="C2385" t="s">
        <v>34</v>
      </c>
      <c r="D2385" t="s">
        <v>58</v>
      </c>
      <c r="E2385" t="s">
        <v>49</v>
      </c>
      <c r="F2385" s="1">
        <v>44046</v>
      </c>
      <c r="G2385" s="1" t="str">
        <f t="shared" si="37"/>
        <v>Mon</v>
      </c>
      <c r="H2385" s="1" t="s">
        <v>36</v>
      </c>
      <c r="I2385">
        <v>-14400</v>
      </c>
      <c r="J2385" t="s">
        <v>38</v>
      </c>
      <c r="K2385">
        <v>44.378185000000002</v>
      </c>
      <c r="L2385">
        <v>-68.250243999999995</v>
      </c>
      <c r="M2385">
        <v>68.540000000000006</v>
      </c>
      <c r="N2385">
        <v>10000</v>
      </c>
      <c r="O2385">
        <v>62.83</v>
      </c>
      <c r="P2385">
        <v>68.95</v>
      </c>
      <c r="Q2385">
        <v>64.150000000000006</v>
      </c>
      <c r="R2385">
        <v>70.900000000000006</v>
      </c>
      <c r="S2385">
        <v>1016</v>
      </c>
      <c r="V2385">
        <v>82</v>
      </c>
      <c r="W2385">
        <v>11.99</v>
      </c>
      <c r="X2385">
        <v>208</v>
      </c>
      <c r="Y2385">
        <v>0</v>
      </c>
      <c r="AD2385">
        <v>90</v>
      </c>
      <c r="AE2385">
        <v>804</v>
      </c>
      <c r="AF2385" t="s">
        <v>39</v>
      </c>
      <c r="AG2385" t="s">
        <v>47</v>
      </c>
      <c r="AH2385" t="s">
        <v>41</v>
      </c>
    </row>
    <row r="2386" spans="1:34" x14ac:dyDescent="0.2">
      <c r="A2386">
        <v>1596420000</v>
      </c>
      <c r="B2386" t="s">
        <v>2364</v>
      </c>
      <c r="C2386" t="s">
        <v>34</v>
      </c>
      <c r="D2386" t="s">
        <v>58</v>
      </c>
      <c r="E2386" t="s">
        <v>49</v>
      </c>
      <c r="F2386" s="1">
        <v>44046</v>
      </c>
      <c r="G2386" s="1" t="str">
        <f t="shared" si="37"/>
        <v>Mon</v>
      </c>
      <c r="H2386" s="1" t="s">
        <v>46</v>
      </c>
      <c r="I2386">
        <v>-14400</v>
      </c>
      <c r="J2386" t="s">
        <v>38</v>
      </c>
      <c r="K2386">
        <v>44.378185000000002</v>
      </c>
      <c r="L2386">
        <v>-68.250243999999995</v>
      </c>
      <c r="M2386">
        <v>68.16</v>
      </c>
      <c r="N2386">
        <v>10000</v>
      </c>
      <c r="O2386">
        <v>62.11</v>
      </c>
      <c r="P2386">
        <v>68.489999999999995</v>
      </c>
      <c r="Q2386">
        <v>64.150000000000006</v>
      </c>
      <c r="R2386">
        <v>72.09</v>
      </c>
      <c r="S2386">
        <v>1015</v>
      </c>
      <c r="V2386">
        <v>81</v>
      </c>
      <c r="W2386">
        <v>11.99</v>
      </c>
      <c r="X2386">
        <v>199</v>
      </c>
      <c r="Y2386">
        <v>0</v>
      </c>
      <c r="Z2386">
        <v>0.44</v>
      </c>
      <c r="AD2386">
        <v>90</v>
      </c>
      <c r="AE2386">
        <v>500</v>
      </c>
      <c r="AF2386" t="s">
        <v>63</v>
      </c>
      <c r="AG2386" t="s">
        <v>64</v>
      </c>
      <c r="AH2386" t="s">
        <v>109</v>
      </c>
    </row>
    <row r="2387" spans="1:34" x14ac:dyDescent="0.2">
      <c r="A2387">
        <v>1596423600</v>
      </c>
      <c r="B2387" t="s">
        <v>2365</v>
      </c>
      <c r="C2387" t="s">
        <v>34</v>
      </c>
      <c r="D2387" t="s">
        <v>58</v>
      </c>
      <c r="E2387" t="s">
        <v>49</v>
      </c>
      <c r="F2387" s="1">
        <v>44046</v>
      </c>
      <c r="G2387" s="1" t="str">
        <f t="shared" si="37"/>
        <v>Mon</v>
      </c>
      <c r="H2387" s="1" t="s">
        <v>49</v>
      </c>
      <c r="I2387">
        <v>-14400</v>
      </c>
      <c r="J2387" t="s">
        <v>38</v>
      </c>
      <c r="K2387">
        <v>44.378185000000002</v>
      </c>
      <c r="L2387">
        <v>-68.250243999999995</v>
      </c>
      <c r="M2387">
        <v>67.23</v>
      </c>
      <c r="N2387">
        <v>10000</v>
      </c>
      <c r="O2387">
        <v>62.22</v>
      </c>
      <c r="P2387">
        <v>67.599999999999994</v>
      </c>
      <c r="Q2387">
        <v>63.16</v>
      </c>
      <c r="R2387">
        <v>71.099999999999994</v>
      </c>
      <c r="S2387">
        <v>1015</v>
      </c>
      <c r="V2387">
        <v>84</v>
      </c>
      <c r="W2387">
        <v>17</v>
      </c>
      <c r="X2387">
        <v>203</v>
      </c>
      <c r="Y2387">
        <v>0</v>
      </c>
      <c r="Z2387">
        <v>0.62</v>
      </c>
      <c r="AD2387">
        <v>90</v>
      </c>
      <c r="AE2387">
        <v>500</v>
      </c>
      <c r="AF2387" t="s">
        <v>63</v>
      </c>
      <c r="AG2387" t="s">
        <v>64</v>
      </c>
      <c r="AH2387" t="s">
        <v>109</v>
      </c>
    </row>
    <row r="2388" spans="1:34" x14ac:dyDescent="0.2">
      <c r="A2388">
        <v>1596427200</v>
      </c>
      <c r="B2388" t="s">
        <v>2366</v>
      </c>
      <c r="C2388" t="s">
        <v>34</v>
      </c>
      <c r="D2388" t="s">
        <v>58</v>
      </c>
      <c r="E2388" t="s">
        <v>49</v>
      </c>
      <c r="F2388" s="1">
        <v>44046</v>
      </c>
      <c r="G2388" s="1" t="str">
        <f t="shared" si="37"/>
        <v>Mon</v>
      </c>
      <c r="H2388" s="1" t="s">
        <v>51</v>
      </c>
      <c r="I2388">
        <v>-14400</v>
      </c>
      <c r="J2388" t="s">
        <v>38</v>
      </c>
      <c r="K2388">
        <v>44.378185000000002</v>
      </c>
      <c r="L2388">
        <v>-68.250243999999995</v>
      </c>
      <c r="M2388">
        <v>67.349999999999994</v>
      </c>
      <c r="N2388">
        <v>10000</v>
      </c>
      <c r="O2388">
        <v>62.35</v>
      </c>
      <c r="P2388">
        <v>67.73</v>
      </c>
      <c r="Q2388">
        <v>63.28</v>
      </c>
      <c r="R2388">
        <v>71.099999999999994</v>
      </c>
      <c r="S2388">
        <v>1014</v>
      </c>
      <c r="V2388">
        <v>84</v>
      </c>
      <c r="W2388">
        <v>11.99</v>
      </c>
      <c r="X2388">
        <v>195</v>
      </c>
      <c r="Y2388">
        <v>0</v>
      </c>
      <c r="Z2388">
        <v>1.03</v>
      </c>
      <c r="AD2388">
        <v>90</v>
      </c>
      <c r="AE2388">
        <v>501</v>
      </c>
      <c r="AF2388" t="s">
        <v>63</v>
      </c>
      <c r="AG2388" t="s">
        <v>73</v>
      </c>
      <c r="AH2388" t="s">
        <v>109</v>
      </c>
    </row>
    <row r="2389" spans="1:34" x14ac:dyDescent="0.2">
      <c r="A2389">
        <v>1596430800</v>
      </c>
      <c r="B2389" t="s">
        <v>2367</v>
      </c>
      <c r="C2389" t="s">
        <v>34</v>
      </c>
      <c r="D2389" t="s">
        <v>58</v>
      </c>
      <c r="E2389" t="s">
        <v>49</v>
      </c>
      <c r="F2389" s="1">
        <v>44046</v>
      </c>
      <c r="G2389" s="1" t="str">
        <f t="shared" si="37"/>
        <v>Mon</v>
      </c>
      <c r="H2389" s="1" t="s">
        <v>35</v>
      </c>
      <c r="I2389">
        <v>-14400</v>
      </c>
      <c r="J2389" t="s">
        <v>38</v>
      </c>
      <c r="K2389">
        <v>44.378185000000002</v>
      </c>
      <c r="L2389">
        <v>-68.250243999999995</v>
      </c>
      <c r="M2389">
        <v>66.239999999999995</v>
      </c>
      <c r="N2389">
        <v>8047</v>
      </c>
      <c r="O2389">
        <v>63.54</v>
      </c>
      <c r="P2389">
        <v>66.83</v>
      </c>
      <c r="Q2389">
        <v>64.150000000000006</v>
      </c>
      <c r="R2389">
        <v>68.09</v>
      </c>
      <c r="S2389">
        <v>1014</v>
      </c>
      <c r="V2389">
        <v>91</v>
      </c>
      <c r="W2389">
        <v>11.01</v>
      </c>
      <c r="X2389">
        <v>181</v>
      </c>
      <c r="Y2389">
        <v>0</v>
      </c>
      <c r="Z2389">
        <v>1.52</v>
      </c>
      <c r="AD2389">
        <v>90</v>
      </c>
      <c r="AE2389">
        <v>501</v>
      </c>
      <c r="AF2389" t="s">
        <v>63</v>
      </c>
      <c r="AG2389" t="s">
        <v>73</v>
      </c>
      <c r="AH2389" t="s">
        <v>109</v>
      </c>
    </row>
    <row r="2390" spans="1:34" x14ac:dyDescent="0.2">
      <c r="A2390">
        <v>1596430800</v>
      </c>
      <c r="B2390" t="s">
        <v>2367</v>
      </c>
      <c r="C2390" t="s">
        <v>34</v>
      </c>
      <c r="D2390" t="s">
        <v>58</v>
      </c>
      <c r="E2390" t="s">
        <v>49</v>
      </c>
      <c r="F2390" s="1">
        <v>44046</v>
      </c>
      <c r="G2390" s="1" t="str">
        <f t="shared" si="37"/>
        <v>Mon</v>
      </c>
      <c r="H2390" s="1" t="s">
        <v>35</v>
      </c>
      <c r="I2390">
        <v>-14400</v>
      </c>
      <c r="J2390" t="s">
        <v>38</v>
      </c>
      <c r="K2390">
        <v>44.378185000000002</v>
      </c>
      <c r="L2390">
        <v>-68.250243999999995</v>
      </c>
      <c r="M2390">
        <v>66.239999999999995</v>
      </c>
      <c r="N2390">
        <v>8047</v>
      </c>
      <c r="O2390">
        <v>63.54</v>
      </c>
      <c r="P2390">
        <v>66.83</v>
      </c>
      <c r="Q2390">
        <v>64.150000000000006</v>
      </c>
      <c r="R2390">
        <v>68.09</v>
      </c>
      <c r="S2390">
        <v>1014</v>
      </c>
      <c r="V2390">
        <v>91</v>
      </c>
      <c r="W2390">
        <v>11.01</v>
      </c>
      <c r="X2390">
        <v>181</v>
      </c>
      <c r="Y2390">
        <v>0</v>
      </c>
      <c r="Z2390">
        <v>1.52</v>
      </c>
      <c r="AD2390">
        <v>90</v>
      </c>
      <c r="AE2390">
        <v>701</v>
      </c>
      <c r="AF2390" t="s">
        <v>68</v>
      </c>
      <c r="AG2390" t="s">
        <v>69</v>
      </c>
      <c r="AH2390" t="s">
        <v>98</v>
      </c>
    </row>
    <row r="2391" spans="1:34" x14ac:dyDescent="0.2">
      <c r="A2391">
        <v>1596434400</v>
      </c>
      <c r="B2391" t="s">
        <v>2368</v>
      </c>
      <c r="C2391" t="s">
        <v>34</v>
      </c>
      <c r="D2391" t="s">
        <v>58</v>
      </c>
      <c r="E2391" t="s">
        <v>49</v>
      </c>
      <c r="F2391" s="1">
        <v>44046</v>
      </c>
      <c r="G2391" s="1" t="str">
        <f t="shared" si="37"/>
        <v>Mon</v>
      </c>
      <c r="H2391" s="1" t="s">
        <v>54</v>
      </c>
      <c r="I2391">
        <v>-14400</v>
      </c>
      <c r="J2391" t="s">
        <v>38</v>
      </c>
      <c r="K2391">
        <v>44.378185000000002</v>
      </c>
      <c r="L2391">
        <v>-68.250243999999995</v>
      </c>
      <c r="M2391">
        <v>67.05</v>
      </c>
      <c r="N2391">
        <v>10000</v>
      </c>
      <c r="O2391">
        <v>64.959999999999994</v>
      </c>
      <c r="P2391">
        <v>67.819999999999993</v>
      </c>
      <c r="Q2391">
        <v>63.16</v>
      </c>
      <c r="R2391">
        <v>70.09</v>
      </c>
      <c r="S2391">
        <v>1013</v>
      </c>
      <c r="V2391">
        <v>93</v>
      </c>
      <c r="W2391">
        <v>11.99</v>
      </c>
      <c r="X2391">
        <v>210</v>
      </c>
      <c r="Y2391">
        <v>0</v>
      </c>
      <c r="Z2391">
        <v>0.25</v>
      </c>
      <c r="AD2391">
        <v>90</v>
      </c>
      <c r="AE2391">
        <v>500</v>
      </c>
      <c r="AF2391" t="s">
        <v>63</v>
      </c>
      <c r="AG2391" t="s">
        <v>64</v>
      </c>
      <c r="AH2391" t="s">
        <v>109</v>
      </c>
    </row>
    <row r="2392" spans="1:34" x14ac:dyDescent="0.2">
      <c r="A2392">
        <v>1596438000</v>
      </c>
      <c r="B2392" t="s">
        <v>2369</v>
      </c>
      <c r="C2392" t="s">
        <v>34</v>
      </c>
      <c r="D2392" t="s">
        <v>58</v>
      </c>
      <c r="E2392" t="s">
        <v>49</v>
      </c>
      <c r="F2392" s="1">
        <v>44046</v>
      </c>
      <c r="G2392" s="1" t="str">
        <f t="shared" si="37"/>
        <v>Mon</v>
      </c>
      <c r="H2392" s="1" t="s">
        <v>56</v>
      </c>
      <c r="I2392">
        <v>-14400</v>
      </c>
      <c r="J2392" t="s">
        <v>38</v>
      </c>
      <c r="K2392">
        <v>44.378185000000002</v>
      </c>
      <c r="L2392">
        <v>-68.250243999999995</v>
      </c>
      <c r="M2392">
        <v>67.209999999999994</v>
      </c>
      <c r="N2392">
        <v>10000</v>
      </c>
      <c r="O2392">
        <v>65.430000000000007</v>
      </c>
      <c r="P2392">
        <v>68.05</v>
      </c>
      <c r="Q2392">
        <v>63.28</v>
      </c>
      <c r="R2392">
        <v>70.61</v>
      </c>
      <c r="S2392">
        <v>1012</v>
      </c>
      <c r="V2392">
        <v>94</v>
      </c>
      <c r="W2392">
        <v>15.99</v>
      </c>
      <c r="X2392">
        <v>201</v>
      </c>
      <c r="Y2392">
        <v>0</v>
      </c>
      <c r="Z2392">
        <v>0.23</v>
      </c>
      <c r="AD2392">
        <v>90</v>
      </c>
      <c r="AE2392">
        <v>500</v>
      </c>
      <c r="AF2392" t="s">
        <v>63</v>
      </c>
      <c r="AG2392" t="s">
        <v>64</v>
      </c>
      <c r="AH2392" t="s">
        <v>109</v>
      </c>
    </row>
    <row r="2393" spans="1:34" x14ac:dyDescent="0.2">
      <c r="A2393">
        <v>1596441600</v>
      </c>
      <c r="B2393" t="s">
        <v>2370</v>
      </c>
      <c r="C2393" t="s">
        <v>34</v>
      </c>
      <c r="D2393" t="s">
        <v>58</v>
      </c>
      <c r="E2393" t="s">
        <v>49</v>
      </c>
      <c r="F2393" s="1">
        <v>44046</v>
      </c>
      <c r="G2393" s="1" t="str">
        <f t="shared" si="37"/>
        <v>Mon</v>
      </c>
      <c r="H2393" s="1" t="s">
        <v>58</v>
      </c>
      <c r="I2393">
        <v>-14400</v>
      </c>
      <c r="J2393" t="s">
        <v>38</v>
      </c>
      <c r="K2393">
        <v>44.378185000000002</v>
      </c>
      <c r="L2393">
        <v>-68.250243999999995</v>
      </c>
      <c r="M2393">
        <v>67.73</v>
      </c>
      <c r="N2393">
        <v>10000</v>
      </c>
      <c r="O2393">
        <v>66.25</v>
      </c>
      <c r="P2393">
        <v>68.67</v>
      </c>
      <c r="Q2393">
        <v>63.16</v>
      </c>
      <c r="R2393">
        <v>70.09</v>
      </c>
      <c r="S2393">
        <v>1012</v>
      </c>
      <c r="V2393">
        <v>95</v>
      </c>
      <c r="W2393">
        <v>17</v>
      </c>
      <c r="X2393">
        <v>210</v>
      </c>
      <c r="Y2393">
        <v>0</v>
      </c>
      <c r="Z2393">
        <v>0.18</v>
      </c>
      <c r="AD2393">
        <v>90</v>
      </c>
      <c r="AE2393">
        <v>500</v>
      </c>
      <c r="AF2393" t="s">
        <v>63</v>
      </c>
      <c r="AG2393" t="s">
        <v>64</v>
      </c>
      <c r="AH2393" t="s">
        <v>109</v>
      </c>
    </row>
    <row r="2394" spans="1:34" x14ac:dyDescent="0.2">
      <c r="A2394">
        <v>1596445200</v>
      </c>
      <c r="B2394" t="s">
        <v>2371</v>
      </c>
      <c r="C2394" t="s">
        <v>34</v>
      </c>
      <c r="D2394" t="s">
        <v>58</v>
      </c>
      <c r="E2394" t="s">
        <v>49</v>
      </c>
      <c r="F2394" s="1">
        <v>44046</v>
      </c>
      <c r="G2394" s="1" t="str">
        <f t="shared" si="37"/>
        <v>Mon</v>
      </c>
      <c r="H2394" s="1" t="s">
        <v>60</v>
      </c>
      <c r="I2394">
        <v>-14400</v>
      </c>
      <c r="J2394" t="s">
        <v>38</v>
      </c>
      <c r="K2394">
        <v>44.378185000000002</v>
      </c>
      <c r="L2394">
        <v>-68.250243999999995</v>
      </c>
      <c r="M2394">
        <v>68.2</v>
      </c>
      <c r="N2394">
        <v>4023</v>
      </c>
      <c r="O2394">
        <v>66.7</v>
      </c>
      <c r="P2394">
        <v>69.19</v>
      </c>
      <c r="Q2394">
        <v>64.150000000000006</v>
      </c>
      <c r="R2394">
        <v>70.61</v>
      </c>
      <c r="S2394">
        <v>1012</v>
      </c>
      <c r="V2394">
        <v>95</v>
      </c>
      <c r="W2394">
        <v>14</v>
      </c>
      <c r="X2394">
        <v>210</v>
      </c>
      <c r="Y2394">
        <v>0</v>
      </c>
      <c r="AD2394">
        <v>90</v>
      </c>
      <c r="AE2394">
        <v>701</v>
      </c>
      <c r="AF2394" t="s">
        <v>68</v>
      </c>
      <c r="AG2394" t="s">
        <v>69</v>
      </c>
      <c r="AH2394" t="s">
        <v>98</v>
      </c>
    </row>
    <row r="2395" spans="1:34" x14ac:dyDescent="0.2">
      <c r="A2395">
        <v>1596448800</v>
      </c>
      <c r="B2395" t="s">
        <v>2372</v>
      </c>
      <c r="C2395" t="s">
        <v>34</v>
      </c>
      <c r="D2395" t="s">
        <v>58</v>
      </c>
      <c r="E2395" t="s">
        <v>49</v>
      </c>
      <c r="F2395" s="1">
        <v>44046</v>
      </c>
      <c r="G2395" s="1" t="str">
        <f t="shared" si="37"/>
        <v>Mon</v>
      </c>
      <c r="H2395" s="1" t="s">
        <v>62</v>
      </c>
      <c r="I2395">
        <v>-14400</v>
      </c>
      <c r="J2395" t="s">
        <v>38</v>
      </c>
      <c r="K2395">
        <v>44.378185000000002</v>
      </c>
      <c r="L2395">
        <v>-68.250243999999995</v>
      </c>
      <c r="M2395">
        <v>68.83</v>
      </c>
      <c r="N2395">
        <v>3219</v>
      </c>
      <c r="O2395">
        <v>67.64</v>
      </c>
      <c r="P2395">
        <v>69.930000000000007</v>
      </c>
      <c r="Q2395">
        <v>65.16</v>
      </c>
      <c r="R2395">
        <v>71.42</v>
      </c>
      <c r="S2395">
        <v>1011</v>
      </c>
      <c r="V2395">
        <v>96</v>
      </c>
      <c r="W2395">
        <v>17</v>
      </c>
      <c r="X2395">
        <v>217</v>
      </c>
      <c r="Y2395">
        <v>0</v>
      </c>
      <c r="AD2395">
        <v>90</v>
      </c>
      <c r="AE2395">
        <v>701</v>
      </c>
      <c r="AF2395" t="s">
        <v>68</v>
      </c>
      <c r="AG2395" t="s">
        <v>69</v>
      </c>
      <c r="AH2395" t="s">
        <v>70</v>
      </c>
    </row>
    <row r="2396" spans="1:34" x14ac:dyDescent="0.2">
      <c r="A2396">
        <v>1596452400</v>
      </c>
      <c r="B2396" t="s">
        <v>2373</v>
      </c>
      <c r="C2396" t="s">
        <v>34</v>
      </c>
      <c r="D2396" t="s">
        <v>58</v>
      </c>
      <c r="E2396" t="s">
        <v>49</v>
      </c>
      <c r="F2396" s="1">
        <v>44046</v>
      </c>
      <c r="G2396" s="1" t="str">
        <f t="shared" si="37"/>
        <v>Mon</v>
      </c>
      <c r="H2396" s="1" t="s">
        <v>67</v>
      </c>
      <c r="I2396">
        <v>-14400</v>
      </c>
      <c r="J2396" t="s">
        <v>38</v>
      </c>
      <c r="K2396">
        <v>44.378185000000002</v>
      </c>
      <c r="L2396">
        <v>-68.250243999999995</v>
      </c>
      <c r="M2396">
        <v>69.040000000000006</v>
      </c>
      <c r="N2396">
        <v>805</v>
      </c>
      <c r="O2396">
        <v>67.55</v>
      </c>
      <c r="P2396">
        <v>70.11</v>
      </c>
      <c r="Q2396">
        <v>64.27</v>
      </c>
      <c r="R2396">
        <v>73.239999999999995</v>
      </c>
      <c r="S2396">
        <v>1011</v>
      </c>
      <c r="V2396">
        <v>95</v>
      </c>
      <c r="W2396">
        <v>18.989999999999998</v>
      </c>
      <c r="X2396">
        <v>220</v>
      </c>
      <c r="Y2396">
        <v>0</v>
      </c>
      <c r="AD2396">
        <v>90</v>
      </c>
      <c r="AE2396">
        <v>741</v>
      </c>
      <c r="AF2396" t="s">
        <v>100</v>
      </c>
      <c r="AG2396" t="s">
        <v>101</v>
      </c>
      <c r="AH2396" t="s">
        <v>70</v>
      </c>
    </row>
    <row r="2397" spans="1:34" x14ac:dyDescent="0.2">
      <c r="A2397">
        <v>1596456000</v>
      </c>
      <c r="B2397" t="s">
        <v>2374</v>
      </c>
      <c r="C2397" t="s">
        <v>34</v>
      </c>
      <c r="D2397" t="s">
        <v>58</v>
      </c>
      <c r="E2397" t="s">
        <v>49</v>
      </c>
      <c r="F2397" s="1">
        <v>44046</v>
      </c>
      <c r="G2397" s="1" t="str">
        <f t="shared" si="37"/>
        <v>Mon</v>
      </c>
      <c r="H2397" s="1" t="s">
        <v>72</v>
      </c>
      <c r="I2397">
        <v>-14400</v>
      </c>
      <c r="J2397" t="s">
        <v>38</v>
      </c>
      <c r="K2397">
        <v>44.378185000000002</v>
      </c>
      <c r="L2397">
        <v>-68.250243999999995</v>
      </c>
      <c r="M2397">
        <v>70.569999999999993</v>
      </c>
      <c r="N2397">
        <v>805</v>
      </c>
      <c r="O2397">
        <v>68.45</v>
      </c>
      <c r="P2397">
        <v>71.709999999999994</v>
      </c>
      <c r="Q2397">
        <v>66.599999999999994</v>
      </c>
      <c r="R2397">
        <v>74.39</v>
      </c>
      <c r="S2397">
        <v>1011</v>
      </c>
      <c r="V2397">
        <v>93</v>
      </c>
      <c r="W2397">
        <v>17</v>
      </c>
      <c r="X2397">
        <v>223</v>
      </c>
      <c r="Y2397">
        <v>0</v>
      </c>
      <c r="AD2397">
        <v>90</v>
      </c>
      <c r="AE2397">
        <v>741</v>
      </c>
      <c r="AF2397" t="s">
        <v>100</v>
      </c>
      <c r="AG2397" t="s">
        <v>101</v>
      </c>
      <c r="AH2397" t="s">
        <v>70</v>
      </c>
    </row>
    <row r="2398" spans="1:34" x14ac:dyDescent="0.2">
      <c r="A2398">
        <v>1596459600</v>
      </c>
      <c r="B2398" t="s">
        <v>2375</v>
      </c>
      <c r="C2398" t="s">
        <v>34</v>
      </c>
      <c r="D2398" t="s">
        <v>58</v>
      </c>
      <c r="E2398" t="s">
        <v>49</v>
      </c>
      <c r="F2398" s="1">
        <v>44046</v>
      </c>
      <c r="G2398" s="1" t="str">
        <f t="shared" si="37"/>
        <v>Mon</v>
      </c>
      <c r="H2398" s="1" t="s">
        <v>75</v>
      </c>
      <c r="I2398">
        <v>-14400</v>
      </c>
      <c r="J2398" t="s">
        <v>38</v>
      </c>
      <c r="K2398">
        <v>44.378185000000002</v>
      </c>
      <c r="L2398">
        <v>-68.250243999999995</v>
      </c>
      <c r="M2398">
        <v>71.22</v>
      </c>
      <c r="N2398">
        <v>805</v>
      </c>
      <c r="O2398">
        <v>69.400000000000006</v>
      </c>
      <c r="P2398">
        <v>72.459999999999994</v>
      </c>
      <c r="Q2398">
        <v>67.28</v>
      </c>
      <c r="R2398">
        <v>75.22</v>
      </c>
      <c r="S2398">
        <v>1011</v>
      </c>
      <c r="V2398">
        <v>94</v>
      </c>
      <c r="W2398">
        <v>15.01</v>
      </c>
      <c r="X2398">
        <v>231</v>
      </c>
      <c r="Y2398">
        <v>0</v>
      </c>
      <c r="AD2398">
        <v>90</v>
      </c>
      <c r="AE2398">
        <v>741</v>
      </c>
      <c r="AF2398" t="s">
        <v>100</v>
      </c>
      <c r="AG2398" t="s">
        <v>101</v>
      </c>
      <c r="AH2398" t="s">
        <v>70</v>
      </c>
    </row>
    <row r="2399" spans="1:34" x14ac:dyDescent="0.2">
      <c r="A2399">
        <v>1596463200</v>
      </c>
      <c r="B2399" t="s">
        <v>2376</v>
      </c>
      <c r="C2399" t="s">
        <v>34</v>
      </c>
      <c r="D2399" t="s">
        <v>58</v>
      </c>
      <c r="E2399" t="s">
        <v>49</v>
      </c>
      <c r="F2399" s="1">
        <v>44046</v>
      </c>
      <c r="G2399" s="1" t="str">
        <f t="shared" si="37"/>
        <v>Mon</v>
      </c>
      <c r="H2399" s="1" t="s">
        <v>77</v>
      </c>
      <c r="I2399">
        <v>-14400</v>
      </c>
      <c r="J2399" t="s">
        <v>38</v>
      </c>
      <c r="K2399">
        <v>44.378185000000002</v>
      </c>
      <c r="L2399">
        <v>-68.250243999999995</v>
      </c>
      <c r="M2399">
        <v>73.47</v>
      </c>
      <c r="N2399">
        <v>4023</v>
      </c>
      <c r="O2399">
        <v>71.64</v>
      </c>
      <c r="P2399">
        <v>74.930000000000007</v>
      </c>
      <c r="Q2399">
        <v>69.150000000000006</v>
      </c>
      <c r="R2399">
        <v>79.09</v>
      </c>
      <c r="S2399">
        <v>1011</v>
      </c>
      <c r="V2399">
        <v>94</v>
      </c>
      <c r="W2399">
        <v>18.010000000000002</v>
      </c>
      <c r="X2399">
        <v>231</v>
      </c>
      <c r="Y2399">
        <v>0</v>
      </c>
      <c r="AD2399">
        <v>90</v>
      </c>
      <c r="AE2399">
        <v>701</v>
      </c>
      <c r="AF2399" t="s">
        <v>68</v>
      </c>
      <c r="AG2399" t="s">
        <v>69</v>
      </c>
      <c r="AH2399" t="s">
        <v>70</v>
      </c>
    </row>
    <row r="2400" spans="1:34" x14ac:dyDescent="0.2">
      <c r="A2400">
        <v>1596466800</v>
      </c>
      <c r="B2400" t="s">
        <v>2377</v>
      </c>
      <c r="C2400" t="s">
        <v>34</v>
      </c>
      <c r="D2400" t="s">
        <v>58</v>
      </c>
      <c r="E2400" t="s">
        <v>49</v>
      </c>
      <c r="F2400" s="1">
        <v>44046</v>
      </c>
      <c r="G2400" s="1" t="str">
        <f t="shared" si="37"/>
        <v>Mon</v>
      </c>
      <c r="H2400" s="1" t="s">
        <v>79</v>
      </c>
      <c r="I2400">
        <v>-14400</v>
      </c>
      <c r="J2400" t="s">
        <v>38</v>
      </c>
      <c r="K2400">
        <v>44.378185000000002</v>
      </c>
      <c r="L2400">
        <v>-68.250243999999995</v>
      </c>
      <c r="M2400">
        <v>76.62</v>
      </c>
      <c r="N2400">
        <v>10000</v>
      </c>
      <c r="O2400">
        <v>72.81</v>
      </c>
      <c r="P2400">
        <v>78.12</v>
      </c>
      <c r="Q2400">
        <v>72.16</v>
      </c>
      <c r="R2400">
        <v>82.09</v>
      </c>
      <c r="S2400">
        <v>1011</v>
      </c>
      <c r="V2400">
        <v>88</v>
      </c>
      <c r="W2400">
        <v>20</v>
      </c>
      <c r="X2400">
        <v>240</v>
      </c>
      <c r="Y2400">
        <v>0</v>
      </c>
      <c r="Z2400">
        <v>0.25</v>
      </c>
      <c r="AD2400">
        <v>90</v>
      </c>
      <c r="AE2400">
        <v>500</v>
      </c>
      <c r="AF2400" t="s">
        <v>63</v>
      </c>
      <c r="AG2400" t="s">
        <v>64</v>
      </c>
      <c r="AH2400" t="s">
        <v>65</v>
      </c>
    </row>
    <row r="2401" spans="1:34" x14ac:dyDescent="0.2">
      <c r="A2401">
        <v>1596470400</v>
      </c>
      <c r="B2401" t="s">
        <v>2378</v>
      </c>
      <c r="C2401" t="s">
        <v>34</v>
      </c>
      <c r="D2401" t="s">
        <v>58</v>
      </c>
      <c r="E2401" t="s">
        <v>49</v>
      </c>
      <c r="F2401" s="1">
        <v>44046</v>
      </c>
      <c r="G2401" s="1" t="str">
        <f t="shared" si="37"/>
        <v>Mon</v>
      </c>
      <c r="H2401" s="1" t="s">
        <v>81</v>
      </c>
      <c r="I2401">
        <v>-14400</v>
      </c>
      <c r="J2401" t="s">
        <v>38</v>
      </c>
      <c r="K2401">
        <v>44.378185000000002</v>
      </c>
      <c r="L2401">
        <v>-68.250243999999995</v>
      </c>
      <c r="M2401">
        <v>78.73</v>
      </c>
      <c r="N2401">
        <v>10000</v>
      </c>
      <c r="O2401">
        <v>72.77</v>
      </c>
      <c r="P2401">
        <v>78.73</v>
      </c>
      <c r="Q2401">
        <v>71.08</v>
      </c>
      <c r="R2401">
        <v>86.4</v>
      </c>
      <c r="S2401">
        <v>1010</v>
      </c>
      <c r="V2401">
        <v>82</v>
      </c>
      <c r="W2401">
        <v>21.99</v>
      </c>
      <c r="X2401">
        <v>231</v>
      </c>
      <c r="Y2401">
        <v>0</v>
      </c>
      <c r="AD2401">
        <v>1</v>
      </c>
      <c r="AE2401">
        <v>800</v>
      </c>
      <c r="AF2401" t="s">
        <v>119</v>
      </c>
      <c r="AG2401" t="s">
        <v>120</v>
      </c>
      <c r="AH2401" t="s">
        <v>121</v>
      </c>
    </row>
    <row r="2402" spans="1:34" x14ac:dyDescent="0.2">
      <c r="A2402">
        <v>1596474000</v>
      </c>
      <c r="B2402" t="s">
        <v>2379</v>
      </c>
      <c r="C2402" t="s">
        <v>34</v>
      </c>
      <c r="D2402" t="s">
        <v>58</v>
      </c>
      <c r="E2402" t="s">
        <v>49</v>
      </c>
      <c r="F2402" s="1">
        <v>44046</v>
      </c>
      <c r="G2402" s="1" t="str">
        <f t="shared" si="37"/>
        <v>Mon</v>
      </c>
      <c r="H2402" s="1" t="s">
        <v>83</v>
      </c>
      <c r="I2402">
        <v>-14400</v>
      </c>
      <c r="J2402" t="s">
        <v>38</v>
      </c>
      <c r="K2402">
        <v>44.378185000000002</v>
      </c>
      <c r="L2402">
        <v>-68.250243999999995</v>
      </c>
      <c r="M2402">
        <v>80.709999999999994</v>
      </c>
      <c r="N2402">
        <v>10000</v>
      </c>
      <c r="O2402">
        <v>71.650000000000006</v>
      </c>
      <c r="P2402">
        <v>84.76</v>
      </c>
      <c r="Q2402">
        <v>78.099999999999994</v>
      </c>
      <c r="R2402">
        <v>87.1</v>
      </c>
      <c r="S2402">
        <v>1010</v>
      </c>
      <c r="V2402">
        <v>74</v>
      </c>
      <c r="W2402">
        <v>17</v>
      </c>
      <c r="X2402">
        <v>230</v>
      </c>
      <c r="Y2402">
        <v>0</v>
      </c>
      <c r="AD2402">
        <v>1</v>
      </c>
      <c r="AE2402">
        <v>800</v>
      </c>
      <c r="AF2402" t="s">
        <v>119</v>
      </c>
      <c r="AG2402" t="s">
        <v>120</v>
      </c>
      <c r="AH2402" t="s">
        <v>121</v>
      </c>
    </row>
    <row r="2403" spans="1:34" x14ac:dyDescent="0.2">
      <c r="A2403">
        <v>1596477600</v>
      </c>
      <c r="B2403" t="s">
        <v>2380</v>
      </c>
      <c r="C2403" t="s">
        <v>34</v>
      </c>
      <c r="D2403" t="s">
        <v>58</v>
      </c>
      <c r="E2403" t="s">
        <v>49</v>
      </c>
      <c r="F2403" s="1">
        <v>44046</v>
      </c>
      <c r="G2403" s="1" t="str">
        <f t="shared" si="37"/>
        <v>Mon</v>
      </c>
      <c r="H2403" s="1" t="s">
        <v>86</v>
      </c>
      <c r="I2403">
        <v>-14400</v>
      </c>
      <c r="J2403" t="s">
        <v>38</v>
      </c>
      <c r="K2403">
        <v>44.378185000000002</v>
      </c>
      <c r="L2403">
        <v>-68.250243999999995</v>
      </c>
      <c r="M2403">
        <v>81.819999999999993</v>
      </c>
      <c r="N2403">
        <v>10000</v>
      </c>
      <c r="O2403">
        <v>70.23</v>
      </c>
      <c r="P2403">
        <v>85.69</v>
      </c>
      <c r="Q2403">
        <v>72.09</v>
      </c>
      <c r="R2403">
        <v>88.09</v>
      </c>
      <c r="S2403">
        <v>1011</v>
      </c>
      <c r="V2403">
        <v>68</v>
      </c>
      <c r="W2403">
        <v>13</v>
      </c>
      <c r="X2403">
        <v>238</v>
      </c>
      <c r="Y2403">
        <v>0</v>
      </c>
      <c r="AD2403">
        <v>1</v>
      </c>
      <c r="AE2403">
        <v>800</v>
      </c>
      <c r="AF2403" t="s">
        <v>119</v>
      </c>
      <c r="AG2403" t="s">
        <v>120</v>
      </c>
      <c r="AH2403" t="s">
        <v>121</v>
      </c>
    </row>
    <row r="2404" spans="1:34" x14ac:dyDescent="0.2">
      <c r="A2404">
        <v>1596481200</v>
      </c>
      <c r="B2404" t="s">
        <v>2381</v>
      </c>
      <c r="C2404" t="s">
        <v>34</v>
      </c>
      <c r="D2404" t="s">
        <v>58</v>
      </c>
      <c r="E2404" t="s">
        <v>49</v>
      </c>
      <c r="F2404" s="1">
        <v>44046</v>
      </c>
      <c r="G2404" s="1" t="str">
        <f t="shared" si="37"/>
        <v>Mon</v>
      </c>
      <c r="H2404" s="1" t="s">
        <v>88</v>
      </c>
      <c r="I2404">
        <v>-14400</v>
      </c>
      <c r="J2404" t="s">
        <v>38</v>
      </c>
      <c r="K2404">
        <v>44.378185000000002</v>
      </c>
      <c r="L2404">
        <v>-68.250243999999995</v>
      </c>
      <c r="M2404">
        <v>82.67</v>
      </c>
      <c r="N2404">
        <v>10000</v>
      </c>
      <c r="O2404">
        <v>68.319999999999993</v>
      </c>
      <c r="P2404">
        <v>85.84</v>
      </c>
      <c r="Q2404">
        <v>73.08</v>
      </c>
      <c r="R2404">
        <v>87.1</v>
      </c>
      <c r="S2404">
        <v>1010</v>
      </c>
      <c r="V2404">
        <v>62</v>
      </c>
      <c r="W2404">
        <v>14</v>
      </c>
      <c r="X2404">
        <v>235</v>
      </c>
      <c r="Y2404">
        <v>0</v>
      </c>
      <c r="AD2404">
        <v>20</v>
      </c>
      <c r="AE2404">
        <v>801</v>
      </c>
      <c r="AF2404" t="s">
        <v>39</v>
      </c>
      <c r="AG2404" t="s">
        <v>116</v>
      </c>
      <c r="AH2404" t="s">
        <v>117</v>
      </c>
    </row>
    <row r="2405" spans="1:34" x14ac:dyDescent="0.2">
      <c r="A2405">
        <v>1596484800</v>
      </c>
      <c r="B2405" t="s">
        <v>2382</v>
      </c>
      <c r="C2405" t="s">
        <v>34</v>
      </c>
      <c r="D2405" t="s">
        <v>58</v>
      </c>
      <c r="E2405" t="s">
        <v>49</v>
      </c>
      <c r="F2405" s="1">
        <v>44046</v>
      </c>
      <c r="G2405" s="1" t="str">
        <f t="shared" si="37"/>
        <v>Mon</v>
      </c>
      <c r="H2405" s="1" t="s">
        <v>90</v>
      </c>
      <c r="I2405">
        <v>-14400</v>
      </c>
      <c r="J2405" t="s">
        <v>38</v>
      </c>
      <c r="K2405">
        <v>44.378185000000002</v>
      </c>
      <c r="L2405">
        <v>-68.250243999999995</v>
      </c>
      <c r="M2405">
        <v>83.21</v>
      </c>
      <c r="N2405">
        <v>10000</v>
      </c>
      <c r="O2405">
        <v>67.39</v>
      </c>
      <c r="P2405">
        <v>86.02</v>
      </c>
      <c r="Q2405">
        <v>78.08</v>
      </c>
      <c r="R2405">
        <v>86.68</v>
      </c>
      <c r="S2405">
        <v>1011</v>
      </c>
      <c r="V2405">
        <v>59</v>
      </c>
      <c r="W2405">
        <v>11.01</v>
      </c>
      <c r="X2405">
        <v>246</v>
      </c>
      <c r="Y2405">
        <v>0</v>
      </c>
      <c r="AD2405">
        <v>1</v>
      </c>
      <c r="AE2405">
        <v>800</v>
      </c>
      <c r="AF2405" t="s">
        <v>119</v>
      </c>
      <c r="AG2405" t="s">
        <v>120</v>
      </c>
      <c r="AH2405" t="s">
        <v>121</v>
      </c>
    </row>
    <row r="2406" spans="1:34" x14ac:dyDescent="0.2">
      <c r="A2406">
        <v>1596488400</v>
      </c>
      <c r="B2406" t="s">
        <v>2383</v>
      </c>
      <c r="C2406" t="s">
        <v>34</v>
      </c>
      <c r="D2406" t="s">
        <v>58</v>
      </c>
      <c r="E2406" t="s">
        <v>49</v>
      </c>
      <c r="F2406" s="1">
        <v>44046</v>
      </c>
      <c r="G2406" s="1" t="str">
        <f t="shared" si="37"/>
        <v>Mon</v>
      </c>
      <c r="H2406" s="1" t="s">
        <v>92</v>
      </c>
      <c r="I2406">
        <v>-14400</v>
      </c>
      <c r="J2406" t="s">
        <v>38</v>
      </c>
      <c r="K2406">
        <v>44.378185000000002</v>
      </c>
      <c r="L2406">
        <v>-68.250243999999995</v>
      </c>
      <c r="M2406">
        <v>82.13</v>
      </c>
      <c r="N2406">
        <v>10000</v>
      </c>
      <c r="O2406">
        <v>65.39</v>
      </c>
      <c r="P2406">
        <v>84.07</v>
      </c>
      <c r="Q2406">
        <v>72.09</v>
      </c>
      <c r="R2406">
        <v>86.09</v>
      </c>
      <c r="S2406">
        <v>1011</v>
      </c>
      <c r="V2406">
        <v>57</v>
      </c>
      <c r="W2406">
        <v>15.01</v>
      </c>
      <c r="X2406">
        <v>234</v>
      </c>
      <c r="Y2406">
        <v>0</v>
      </c>
      <c r="AD2406">
        <v>40</v>
      </c>
      <c r="AE2406">
        <v>802</v>
      </c>
      <c r="AF2406" t="s">
        <v>39</v>
      </c>
      <c r="AG2406" t="s">
        <v>43</v>
      </c>
      <c r="AH2406" t="s">
        <v>114</v>
      </c>
    </row>
    <row r="2407" spans="1:34" x14ac:dyDescent="0.2">
      <c r="A2407">
        <v>1596492000</v>
      </c>
      <c r="B2407" t="s">
        <v>2384</v>
      </c>
      <c r="C2407" t="s">
        <v>34</v>
      </c>
      <c r="D2407" t="s">
        <v>58</v>
      </c>
      <c r="E2407" t="s">
        <v>49</v>
      </c>
      <c r="F2407" s="1">
        <v>44046</v>
      </c>
      <c r="G2407" s="1" t="str">
        <f t="shared" si="37"/>
        <v>Mon</v>
      </c>
      <c r="H2407" s="1" t="s">
        <v>94</v>
      </c>
      <c r="I2407">
        <v>-14400</v>
      </c>
      <c r="J2407" t="s">
        <v>38</v>
      </c>
      <c r="K2407">
        <v>44.378185000000002</v>
      </c>
      <c r="L2407">
        <v>-68.250243999999995</v>
      </c>
      <c r="M2407">
        <v>81.900000000000006</v>
      </c>
      <c r="N2407">
        <v>10000</v>
      </c>
      <c r="O2407">
        <v>63.63</v>
      </c>
      <c r="P2407">
        <v>83.26</v>
      </c>
      <c r="Q2407">
        <v>77.09</v>
      </c>
      <c r="R2407">
        <v>84.09</v>
      </c>
      <c r="S2407">
        <v>1012</v>
      </c>
      <c r="V2407">
        <v>54</v>
      </c>
      <c r="W2407">
        <v>7</v>
      </c>
      <c r="X2407">
        <v>250</v>
      </c>
      <c r="Y2407">
        <v>0</v>
      </c>
      <c r="AD2407">
        <v>75</v>
      </c>
      <c r="AE2407">
        <v>803</v>
      </c>
      <c r="AF2407" t="s">
        <v>39</v>
      </c>
      <c r="AG2407" t="s">
        <v>40</v>
      </c>
      <c r="AH2407" t="s">
        <v>112</v>
      </c>
    </row>
    <row r="2408" spans="1:34" x14ac:dyDescent="0.2">
      <c r="A2408">
        <v>1596495600</v>
      </c>
      <c r="B2408" t="s">
        <v>2385</v>
      </c>
      <c r="C2408" t="s">
        <v>34</v>
      </c>
      <c r="D2408" t="s">
        <v>58</v>
      </c>
      <c r="E2408" t="s">
        <v>49</v>
      </c>
      <c r="F2408" s="1">
        <v>44046</v>
      </c>
      <c r="G2408" s="1" t="str">
        <f t="shared" si="37"/>
        <v>Mon</v>
      </c>
      <c r="H2408" s="1" t="s">
        <v>96</v>
      </c>
      <c r="I2408">
        <v>-14400</v>
      </c>
      <c r="J2408" t="s">
        <v>38</v>
      </c>
      <c r="K2408">
        <v>44.378185000000002</v>
      </c>
      <c r="L2408">
        <v>-68.250243999999995</v>
      </c>
      <c r="M2408">
        <v>79.650000000000006</v>
      </c>
      <c r="N2408">
        <v>10000</v>
      </c>
      <c r="O2408">
        <v>61.54</v>
      </c>
      <c r="P2408">
        <v>79.650000000000006</v>
      </c>
      <c r="Q2408">
        <v>72.09</v>
      </c>
      <c r="R2408">
        <v>81.7</v>
      </c>
      <c r="S2408">
        <v>1012</v>
      </c>
      <c r="V2408">
        <v>54</v>
      </c>
      <c r="W2408">
        <v>11.01</v>
      </c>
      <c r="X2408">
        <v>265</v>
      </c>
      <c r="Y2408">
        <v>0</v>
      </c>
      <c r="AD2408">
        <v>1</v>
      </c>
      <c r="AE2408">
        <v>800</v>
      </c>
      <c r="AF2408" t="s">
        <v>119</v>
      </c>
      <c r="AG2408" t="s">
        <v>120</v>
      </c>
      <c r="AH2408" t="s">
        <v>121</v>
      </c>
    </row>
    <row r="2409" spans="1:34" x14ac:dyDescent="0.2">
      <c r="A2409">
        <v>1596499200</v>
      </c>
      <c r="B2409" t="s">
        <v>2386</v>
      </c>
      <c r="C2409" t="s">
        <v>34</v>
      </c>
      <c r="D2409" t="s">
        <v>58</v>
      </c>
      <c r="E2409" t="s">
        <v>51</v>
      </c>
      <c r="F2409" s="1">
        <v>44047</v>
      </c>
      <c r="G2409" s="1" t="str">
        <f t="shared" si="37"/>
        <v>Tue</v>
      </c>
      <c r="H2409" s="1" t="s">
        <v>37</v>
      </c>
      <c r="I2409">
        <v>-14400</v>
      </c>
      <c r="J2409" t="s">
        <v>38</v>
      </c>
      <c r="K2409">
        <v>44.378185000000002</v>
      </c>
      <c r="L2409">
        <v>-68.250243999999995</v>
      </c>
      <c r="M2409">
        <v>76.510000000000005</v>
      </c>
      <c r="N2409">
        <v>10000</v>
      </c>
      <c r="O2409">
        <v>60.15</v>
      </c>
      <c r="P2409">
        <v>76.55</v>
      </c>
      <c r="Q2409">
        <v>70.09</v>
      </c>
      <c r="R2409">
        <v>79.09</v>
      </c>
      <c r="S2409">
        <v>1014</v>
      </c>
      <c r="V2409">
        <v>57</v>
      </c>
      <c r="W2409">
        <v>10</v>
      </c>
      <c r="X2409">
        <v>276</v>
      </c>
      <c r="Y2409">
        <v>0</v>
      </c>
      <c r="AD2409">
        <v>1</v>
      </c>
      <c r="AE2409">
        <v>800</v>
      </c>
      <c r="AF2409" t="s">
        <v>119</v>
      </c>
      <c r="AG2409" t="s">
        <v>120</v>
      </c>
      <c r="AH2409" t="s">
        <v>133</v>
      </c>
    </row>
    <row r="2410" spans="1:34" x14ac:dyDescent="0.2">
      <c r="A2410">
        <v>1596502800</v>
      </c>
      <c r="B2410" t="s">
        <v>2387</v>
      </c>
      <c r="C2410" t="s">
        <v>34</v>
      </c>
      <c r="D2410" t="s">
        <v>58</v>
      </c>
      <c r="E2410" t="s">
        <v>51</v>
      </c>
      <c r="F2410" s="1">
        <v>44047</v>
      </c>
      <c r="G2410" s="1" t="str">
        <f t="shared" si="37"/>
        <v>Tue</v>
      </c>
      <c r="H2410" s="1" t="s">
        <v>36</v>
      </c>
      <c r="I2410">
        <v>-14400</v>
      </c>
      <c r="J2410" t="s">
        <v>38</v>
      </c>
      <c r="K2410">
        <v>44.378185000000002</v>
      </c>
      <c r="L2410">
        <v>-68.250243999999995</v>
      </c>
      <c r="M2410">
        <v>73.959999999999994</v>
      </c>
      <c r="N2410">
        <v>10000</v>
      </c>
      <c r="O2410">
        <v>59.22</v>
      </c>
      <c r="P2410">
        <v>73.87</v>
      </c>
      <c r="Q2410">
        <v>70.290000000000006</v>
      </c>
      <c r="R2410">
        <v>76.3</v>
      </c>
      <c r="S2410">
        <v>1014</v>
      </c>
      <c r="V2410">
        <v>60</v>
      </c>
      <c r="W2410">
        <v>11.99</v>
      </c>
      <c r="X2410">
        <v>272</v>
      </c>
      <c r="Y2410">
        <v>0</v>
      </c>
      <c r="AD2410">
        <v>1</v>
      </c>
      <c r="AE2410">
        <v>800</v>
      </c>
      <c r="AF2410" t="s">
        <v>119</v>
      </c>
      <c r="AG2410" t="s">
        <v>120</v>
      </c>
      <c r="AH2410" t="s">
        <v>133</v>
      </c>
    </row>
    <row r="2411" spans="1:34" x14ac:dyDescent="0.2">
      <c r="A2411">
        <v>1596506400</v>
      </c>
      <c r="B2411" t="s">
        <v>2388</v>
      </c>
      <c r="C2411" t="s">
        <v>34</v>
      </c>
      <c r="D2411" t="s">
        <v>58</v>
      </c>
      <c r="E2411" t="s">
        <v>51</v>
      </c>
      <c r="F2411" s="1">
        <v>44047</v>
      </c>
      <c r="G2411" s="1" t="str">
        <f t="shared" si="37"/>
        <v>Tue</v>
      </c>
      <c r="H2411" s="1" t="s">
        <v>46</v>
      </c>
      <c r="I2411">
        <v>-14400</v>
      </c>
      <c r="J2411" t="s">
        <v>38</v>
      </c>
      <c r="K2411">
        <v>44.378185000000002</v>
      </c>
      <c r="L2411">
        <v>-68.250243999999995</v>
      </c>
      <c r="M2411">
        <v>72.209999999999994</v>
      </c>
      <c r="N2411">
        <v>10000</v>
      </c>
      <c r="O2411">
        <v>58.93</v>
      </c>
      <c r="P2411">
        <v>72.09</v>
      </c>
      <c r="Q2411">
        <v>68.16</v>
      </c>
      <c r="R2411">
        <v>75.09</v>
      </c>
      <c r="S2411">
        <v>1016</v>
      </c>
      <c r="V2411">
        <v>63</v>
      </c>
      <c r="W2411">
        <v>11.01</v>
      </c>
      <c r="X2411">
        <v>265</v>
      </c>
      <c r="Y2411">
        <v>0</v>
      </c>
      <c r="AD2411">
        <v>1</v>
      </c>
      <c r="AE2411">
        <v>800</v>
      </c>
      <c r="AF2411" t="s">
        <v>119</v>
      </c>
      <c r="AG2411" t="s">
        <v>120</v>
      </c>
      <c r="AH2411" t="s">
        <v>133</v>
      </c>
    </row>
    <row r="2412" spans="1:34" x14ac:dyDescent="0.2">
      <c r="A2412">
        <v>1596510000</v>
      </c>
      <c r="B2412" t="s">
        <v>2389</v>
      </c>
      <c r="C2412" t="s">
        <v>34</v>
      </c>
      <c r="D2412" t="s">
        <v>58</v>
      </c>
      <c r="E2412" t="s">
        <v>51</v>
      </c>
      <c r="F2412" s="1">
        <v>44047</v>
      </c>
      <c r="G2412" s="1" t="str">
        <f t="shared" si="37"/>
        <v>Tue</v>
      </c>
      <c r="H2412" s="1" t="s">
        <v>49</v>
      </c>
      <c r="I2412">
        <v>-14400</v>
      </c>
      <c r="J2412" t="s">
        <v>38</v>
      </c>
      <c r="K2412">
        <v>44.378185000000002</v>
      </c>
      <c r="L2412">
        <v>-68.250243999999995</v>
      </c>
      <c r="M2412">
        <v>70.56</v>
      </c>
      <c r="N2412">
        <v>10000</v>
      </c>
      <c r="O2412">
        <v>59.07</v>
      </c>
      <c r="P2412">
        <v>70.47</v>
      </c>
      <c r="Q2412">
        <v>66.150000000000006</v>
      </c>
      <c r="R2412">
        <v>72.7</v>
      </c>
      <c r="S2412">
        <v>1016</v>
      </c>
      <c r="V2412">
        <v>67</v>
      </c>
      <c r="W2412">
        <v>11.99</v>
      </c>
      <c r="X2412">
        <v>260</v>
      </c>
      <c r="Y2412">
        <v>0</v>
      </c>
      <c r="AD2412">
        <v>1</v>
      </c>
      <c r="AE2412">
        <v>800</v>
      </c>
      <c r="AF2412" t="s">
        <v>119</v>
      </c>
      <c r="AG2412" t="s">
        <v>120</v>
      </c>
      <c r="AH2412" t="s">
        <v>133</v>
      </c>
    </row>
    <row r="2413" spans="1:34" x14ac:dyDescent="0.2">
      <c r="A2413">
        <v>1596513600</v>
      </c>
      <c r="B2413" t="s">
        <v>2390</v>
      </c>
      <c r="C2413" t="s">
        <v>34</v>
      </c>
      <c r="D2413" t="s">
        <v>58</v>
      </c>
      <c r="E2413" t="s">
        <v>51</v>
      </c>
      <c r="F2413" s="1">
        <v>44047</v>
      </c>
      <c r="G2413" s="1" t="str">
        <f t="shared" si="37"/>
        <v>Tue</v>
      </c>
      <c r="H2413" s="1" t="s">
        <v>51</v>
      </c>
      <c r="I2413">
        <v>-14400</v>
      </c>
      <c r="J2413" t="s">
        <v>38</v>
      </c>
      <c r="K2413">
        <v>44.378185000000002</v>
      </c>
      <c r="L2413">
        <v>-68.250243999999995</v>
      </c>
      <c r="M2413">
        <v>69.709999999999994</v>
      </c>
      <c r="N2413">
        <v>10000</v>
      </c>
      <c r="O2413">
        <v>59.5</v>
      </c>
      <c r="P2413">
        <v>69.67</v>
      </c>
      <c r="Q2413">
        <v>66.510000000000005</v>
      </c>
      <c r="R2413">
        <v>71.8</v>
      </c>
      <c r="S2413">
        <v>1017</v>
      </c>
      <c r="V2413">
        <v>70</v>
      </c>
      <c r="W2413">
        <v>10</v>
      </c>
      <c r="X2413">
        <v>274</v>
      </c>
      <c r="Y2413">
        <v>0</v>
      </c>
      <c r="AD2413">
        <v>1</v>
      </c>
      <c r="AE2413">
        <v>800</v>
      </c>
      <c r="AF2413" t="s">
        <v>119</v>
      </c>
      <c r="AG2413" t="s">
        <v>120</v>
      </c>
      <c r="AH2413" t="s">
        <v>133</v>
      </c>
    </row>
    <row r="2414" spans="1:34" x14ac:dyDescent="0.2">
      <c r="A2414">
        <v>1596517200</v>
      </c>
      <c r="B2414" t="s">
        <v>2391</v>
      </c>
      <c r="C2414" t="s">
        <v>34</v>
      </c>
      <c r="D2414" t="s">
        <v>58</v>
      </c>
      <c r="E2414" t="s">
        <v>51</v>
      </c>
      <c r="F2414" s="1">
        <v>44047</v>
      </c>
      <c r="G2414" s="1" t="str">
        <f t="shared" si="37"/>
        <v>Tue</v>
      </c>
      <c r="H2414" s="1" t="s">
        <v>35</v>
      </c>
      <c r="I2414">
        <v>-14400</v>
      </c>
      <c r="J2414" t="s">
        <v>38</v>
      </c>
      <c r="K2414">
        <v>44.378185000000002</v>
      </c>
      <c r="L2414">
        <v>-68.250243999999995</v>
      </c>
      <c r="M2414">
        <v>67.78</v>
      </c>
      <c r="N2414">
        <v>10000</v>
      </c>
      <c r="O2414">
        <v>59.2</v>
      </c>
      <c r="P2414">
        <v>67.75</v>
      </c>
      <c r="Q2414">
        <v>63.61</v>
      </c>
      <c r="R2414">
        <v>70.900000000000006</v>
      </c>
      <c r="S2414">
        <v>1017</v>
      </c>
      <c r="V2414">
        <v>74</v>
      </c>
      <c r="W2414">
        <v>0</v>
      </c>
      <c r="X2414">
        <v>0</v>
      </c>
      <c r="Y2414">
        <v>0</v>
      </c>
      <c r="AD2414">
        <v>1</v>
      </c>
      <c r="AE2414">
        <v>800</v>
      </c>
      <c r="AF2414" t="s">
        <v>119</v>
      </c>
      <c r="AG2414" t="s">
        <v>120</v>
      </c>
      <c r="AH2414" t="s">
        <v>133</v>
      </c>
    </row>
    <row r="2415" spans="1:34" x14ac:dyDescent="0.2">
      <c r="A2415">
        <v>1596520800</v>
      </c>
      <c r="B2415" t="s">
        <v>2392</v>
      </c>
      <c r="C2415" t="s">
        <v>34</v>
      </c>
      <c r="D2415" t="s">
        <v>58</v>
      </c>
      <c r="E2415" t="s">
        <v>51</v>
      </c>
      <c r="F2415" s="1">
        <v>44047</v>
      </c>
      <c r="G2415" s="1" t="str">
        <f t="shared" si="37"/>
        <v>Tue</v>
      </c>
      <c r="H2415" s="1" t="s">
        <v>54</v>
      </c>
      <c r="I2415">
        <v>-14400</v>
      </c>
      <c r="J2415" t="s">
        <v>38</v>
      </c>
      <c r="K2415">
        <v>44.378185000000002</v>
      </c>
      <c r="L2415">
        <v>-68.250243999999995</v>
      </c>
      <c r="M2415">
        <v>65.459999999999994</v>
      </c>
      <c r="N2415">
        <v>10000</v>
      </c>
      <c r="O2415">
        <v>58.78</v>
      </c>
      <c r="P2415">
        <v>65.430000000000007</v>
      </c>
      <c r="Q2415">
        <v>61.09</v>
      </c>
      <c r="R2415">
        <v>69.39</v>
      </c>
      <c r="S2415">
        <v>1018</v>
      </c>
      <c r="V2415">
        <v>79</v>
      </c>
      <c r="W2415">
        <v>10</v>
      </c>
      <c r="X2415">
        <v>256</v>
      </c>
      <c r="Y2415">
        <v>0</v>
      </c>
      <c r="AD2415">
        <v>1</v>
      </c>
      <c r="AE2415">
        <v>800</v>
      </c>
      <c r="AF2415" t="s">
        <v>119</v>
      </c>
      <c r="AG2415" t="s">
        <v>120</v>
      </c>
      <c r="AH2415" t="s">
        <v>133</v>
      </c>
    </row>
    <row r="2416" spans="1:34" x14ac:dyDescent="0.2">
      <c r="A2416">
        <v>1596524400</v>
      </c>
      <c r="B2416" t="s">
        <v>2393</v>
      </c>
      <c r="C2416" t="s">
        <v>34</v>
      </c>
      <c r="D2416" t="s">
        <v>58</v>
      </c>
      <c r="E2416" t="s">
        <v>51</v>
      </c>
      <c r="F2416" s="1">
        <v>44047</v>
      </c>
      <c r="G2416" s="1" t="str">
        <f t="shared" si="37"/>
        <v>Tue</v>
      </c>
      <c r="H2416" s="1" t="s">
        <v>56</v>
      </c>
      <c r="I2416">
        <v>-14400</v>
      </c>
      <c r="J2416" t="s">
        <v>38</v>
      </c>
      <c r="K2416">
        <v>44.378185000000002</v>
      </c>
      <c r="L2416">
        <v>-68.250243999999995</v>
      </c>
      <c r="M2416">
        <v>64.87</v>
      </c>
      <c r="N2416">
        <v>10000</v>
      </c>
      <c r="O2416">
        <v>58.91</v>
      </c>
      <c r="P2416">
        <v>64.87</v>
      </c>
      <c r="Q2416">
        <v>60.08</v>
      </c>
      <c r="R2416">
        <v>69.39</v>
      </c>
      <c r="S2416">
        <v>1018</v>
      </c>
      <c r="V2416">
        <v>81</v>
      </c>
      <c r="W2416">
        <v>8.99</v>
      </c>
      <c r="X2416">
        <v>265</v>
      </c>
      <c r="Y2416">
        <v>0</v>
      </c>
      <c r="AD2416">
        <v>1</v>
      </c>
      <c r="AE2416">
        <v>800</v>
      </c>
      <c r="AF2416" t="s">
        <v>119</v>
      </c>
      <c r="AG2416" t="s">
        <v>120</v>
      </c>
      <c r="AH2416" t="s">
        <v>133</v>
      </c>
    </row>
    <row r="2417" spans="1:34" x14ac:dyDescent="0.2">
      <c r="A2417">
        <v>1596528000</v>
      </c>
      <c r="B2417" t="s">
        <v>2394</v>
      </c>
      <c r="C2417" t="s">
        <v>34</v>
      </c>
      <c r="D2417" t="s">
        <v>58</v>
      </c>
      <c r="E2417" t="s">
        <v>51</v>
      </c>
      <c r="F2417" s="1">
        <v>44047</v>
      </c>
      <c r="G2417" s="1" t="str">
        <f t="shared" si="37"/>
        <v>Tue</v>
      </c>
      <c r="H2417" s="1" t="s">
        <v>58</v>
      </c>
      <c r="I2417">
        <v>-14400</v>
      </c>
      <c r="J2417" t="s">
        <v>38</v>
      </c>
      <c r="K2417">
        <v>44.378185000000002</v>
      </c>
      <c r="L2417">
        <v>-68.250243999999995</v>
      </c>
      <c r="M2417">
        <v>62.69</v>
      </c>
      <c r="N2417">
        <v>10000</v>
      </c>
      <c r="O2417">
        <v>59.4</v>
      </c>
      <c r="P2417">
        <v>62.83</v>
      </c>
      <c r="Q2417">
        <v>59.61</v>
      </c>
      <c r="R2417">
        <v>65.680000000000007</v>
      </c>
      <c r="S2417">
        <v>1018</v>
      </c>
      <c r="V2417">
        <v>89</v>
      </c>
      <c r="W2417">
        <v>0</v>
      </c>
      <c r="X2417">
        <v>0</v>
      </c>
      <c r="AD2417">
        <v>1</v>
      </c>
      <c r="AE2417">
        <v>800</v>
      </c>
      <c r="AF2417" t="s">
        <v>119</v>
      </c>
      <c r="AG2417" t="s">
        <v>120</v>
      </c>
      <c r="AH2417" t="s">
        <v>133</v>
      </c>
    </row>
    <row r="2418" spans="1:34" x14ac:dyDescent="0.2">
      <c r="A2418">
        <v>1596531600</v>
      </c>
      <c r="B2418" t="s">
        <v>2395</v>
      </c>
      <c r="C2418" t="s">
        <v>34</v>
      </c>
      <c r="D2418" t="s">
        <v>58</v>
      </c>
      <c r="E2418" t="s">
        <v>51</v>
      </c>
      <c r="F2418" s="1">
        <v>44047</v>
      </c>
      <c r="G2418" s="1" t="str">
        <f t="shared" si="37"/>
        <v>Tue</v>
      </c>
      <c r="H2418" s="1" t="s">
        <v>60</v>
      </c>
      <c r="I2418">
        <v>-14400</v>
      </c>
      <c r="J2418" t="s">
        <v>38</v>
      </c>
      <c r="K2418">
        <v>44.378185000000002</v>
      </c>
      <c r="L2418">
        <v>-68.250243999999995</v>
      </c>
      <c r="M2418">
        <v>61.75</v>
      </c>
      <c r="N2418">
        <v>10000</v>
      </c>
      <c r="O2418">
        <v>59.41</v>
      </c>
      <c r="P2418">
        <v>61.95</v>
      </c>
      <c r="Q2418">
        <v>58.6</v>
      </c>
      <c r="R2418">
        <v>66.09</v>
      </c>
      <c r="S2418">
        <v>1018</v>
      </c>
      <c r="V2418">
        <v>92</v>
      </c>
      <c r="W2418">
        <v>0</v>
      </c>
      <c r="X2418">
        <v>0</v>
      </c>
      <c r="AD2418">
        <v>1</v>
      </c>
      <c r="AE2418">
        <v>800</v>
      </c>
      <c r="AF2418" t="s">
        <v>119</v>
      </c>
      <c r="AG2418" t="s">
        <v>120</v>
      </c>
      <c r="AH2418" t="s">
        <v>133</v>
      </c>
    </row>
    <row r="2419" spans="1:34" x14ac:dyDescent="0.2">
      <c r="A2419">
        <v>1596535200</v>
      </c>
      <c r="B2419" t="s">
        <v>2396</v>
      </c>
      <c r="C2419" t="s">
        <v>34</v>
      </c>
      <c r="D2419" t="s">
        <v>58</v>
      </c>
      <c r="E2419" t="s">
        <v>51</v>
      </c>
      <c r="F2419" s="1">
        <v>44047</v>
      </c>
      <c r="G2419" s="1" t="str">
        <f t="shared" si="37"/>
        <v>Tue</v>
      </c>
      <c r="H2419" s="1" t="s">
        <v>62</v>
      </c>
      <c r="I2419">
        <v>-14400</v>
      </c>
      <c r="J2419" t="s">
        <v>38</v>
      </c>
      <c r="K2419">
        <v>44.378185000000002</v>
      </c>
      <c r="L2419">
        <v>-68.250243999999995</v>
      </c>
      <c r="M2419">
        <v>62.65</v>
      </c>
      <c r="N2419">
        <v>10000</v>
      </c>
      <c r="O2419">
        <v>59.99</v>
      </c>
      <c r="P2419">
        <v>62.89</v>
      </c>
      <c r="Q2419">
        <v>58.6</v>
      </c>
      <c r="R2419">
        <v>66.760000000000005</v>
      </c>
      <c r="S2419">
        <v>1019</v>
      </c>
      <c r="V2419">
        <v>91</v>
      </c>
      <c r="W2419">
        <v>2.2400000000000002</v>
      </c>
      <c r="X2419">
        <v>310</v>
      </c>
      <c r="Y2419">
        <v>0</v>
      </c>
      <c r="AD2419">
        <v>1</v>
      </c>
      <c r="AE2419">
        <v>800</v>
      </c>
      <c r="AF2419" t="s">
        <v>119</v>
      </c>
      <c r="AG2419" t="s">
        <v>120</v>
      </c>
      <c r="AH2419" t="s">
        <v>121</v>
      </c>
    </row>
    <row r="2420" spans="1:34" x14ac:dyDescent="0.2">
      <c r="A2420">
        <v>1596538800</v>
      </c>
      <c r="B2420" t="s">
        <v>2397</v>
      </c>
      <c r="C2420" t="s">
        <v>34</v>
      </c>
      <c r="D2420" t="s">
        <v>58</v>
      </c>
      <c r="E2420" t="s">
        <v>51</v>
      </c>
      <c r="F2420" s="1">
        <v>44047</v>
      </c>
      <c r="G2420" s="1" t="str">
        <f t="shared" si="37"/>
        <v>Tue</v>
      </c>
      <c r="H2420" s="1" t="s">
        <v>67</v>
      </c>
      <c r="I2420">
        <v>-14400</v>
      </c>
      <c r="J2420" t="s">
        <v>38</v>
      </c>
      <c r="K2420">
        <v>44.378185000000002</v>
      </c>
      <c r="L2420">
        <v>-68.250243999999995</v>
      </c>
      <c r="M2420">
        <v>65.34</v>
      </c>
      <c r="N2420">
        <v>10000</v>
      </c>
      <c r="O2420">
        <v>61.05</v>
      </c>
      <c r="P2420">
        <v>65.61</v>
      </c>
      <c r="Q2420">
        <v>62.08</v>
      </c>
      <c r="R2420">
        <v>69.099999999999994</v>
      </c>
      <c r="S2420">
        <v>1020</v>
      </c>
      <c r="V2420">
        <v>86</v>
      </c>
      <c r="W2420">
        <v>3.36</v>
      </c>
      <c r="X2420">
        <v>320</v>
      </c>
      <c r="Y2420">
        <v>0</v>
      </c>
      <c r="AD2420">
        <v>40</v>
      </c>
      <c r="AE2420">
        <v>802</v>
      </c>
      <c r="AF2420" t="s">
        <v>39</v>
      </c>
      <c r="AG2420" t="s">
        <v>43</v>
      </c>
      <c r="AH2420" t="s">
        <v>114</v>
      </c>
    </row>
    <row r="2421" spans="1:34" x14ac:dyDescent="0.2">
      <c r="A2421">
        <v>1596542400</v>
      </c>
      <c r="B2421" t="s">
        <v>2398</v>
      </c>
      <c r="C2421" t="s">
        <v>34</v>
      </c>
      <c r="D2421" t="s">
        <v>58</v>
      </c>
      <c r="E2421" t="s">
        <v>51</v>
      </c>
      <c r="F2421" s="1">
        <v>44047</v>
      </c>
      <c r="G2421" s="1" t="str">
        <f t="shared" si="37"/>
        <v>Tue</v>
      </c>
      <c r="H2421" s="1" t="s">
        <v>72</v>
      </c>
      <c r="I2421">
        <v>-14400</v>
      </c>
      <c r="J2421" t="s">
        <v>38</v>
      </c>
      <c r="K2421">
        <v>44.378185000000002</v>
      </c>
      <c r="L2421">
        <v>-68.250243999999995</v>
      </c>
      <c r="M2421">
        <v>67.91</v>
      </c>
      <c r="N2421">
        <v>10000</v>
      </c>
      <c r="O2421">
        <v>61.16</v>
      </c>
      <c r="P2421">
        <v>68.11</v>
      </c>
      <c r="Q2421">
        <v>65.08</v>
      </c>
      <c r="R2421">
        <v>71.099999999999994</v>
      </c>
      <c r="S2421">
        <v>1020</v>
      </c>
      <c r="V2421">
        <v>79</v>
      </c>
      <c r="W2421">
        <v>1.99</v>
      </c>
      <c r="X2421">
        <v>337</v>
      </c>
      <c r="Y2421">
        <v>0</v>
      </c>
      <c r="AD2421">
        <v>1</v>
      </c>
      <c r="AE2421">
        <v>800</v>
      </c>
      <c r="AF2421" t="s">
        <v>119</v>
      </c>
      <c r="AG2421" t="s">
        <v>120</v>
      </c>
      <c r="AH2421" t="s">
        <v>121</v>
      </c>
    </row>
    <row r="2422" spans="1:34" x14ac:dyDescent="0.2">
      <c r="A2422">
        <v>1596546000</v>
      </c>
      <c r="B2422" t="s">
        <v>2399</v>
      </c>
      <c r="C2422" t="s">
        <v>34</v>
      </c>
      <c r="D2422" t="s">
        <v>58</v>
      </c>
      <c r="E2422" t="s">
        <v>51</v>
      </c>
      <c r="F2422" s="1">
        <v>44047</v>
      </c>
      <c r="G2422" s="1" t="str">
        <f t="shared" si="37"/>
        <v>Tue</v>
      </c>
      <c r="H2422" s="1" t="s">
        <v>75</v>
      </c>
      <c r="I2422">
        <v>-14400</v>
      </c>
      <c r="J2422" t="s">
        <v>38</v>
      </c>
      <c r="K2422">
        <v>44.378185000000002</v>
      </c>
      <c r="L2422">
        <v>-68.250243999999995</v>
      </c>
      <c r="M2422">
        <v>70.52</v>
      </c>
      <c r="N2422">
        <v>10000</v>
      </c>
      <c r="O2422">
        <v>61.84</v>
      </c>
      <c r="P2422">
        <v>70.75</v>
      </c>
      <c r="Q2422">
        <v>65.08</v>
      </c>
      <c r="R2422">
        <v>72.790000000000006</v>
      </c>
      <c r="S2422">
        <v>1020</v>
      </c>
      <c r="V2422">
        <v>74</v>
      </c>
      <c r="W2422">
        <v>1.99</v>
      </c>
      <c r="X2422">
        <v>308</v>
      </c>
      <c r="Y2422">
        <v>0</v>
      </c>
      <c r="AD2422">
        <v>1</v>
      </c>
      <c r="AE2422">
        <v>800</v>
      </c>
      <c r="AF2422" t="s">
        <v>119</v>
      </c>
      <c r="AG2422" t="s">
        <v>120</v>
      </c>
      <c r="AH2422" t="s">
        <v>121</v>
      </c>
    </row>
    <row r="2423" spans="1:34" x14ac:dyDescent="0.2">
      <c r="A2423">
        <v>1596549600</v>
      </c>
      <c r="B2423" t="s">
        <v>2400</v>
      </c>
      <c r="C2423" t="s">
        <v>34</v>
      </c>
      <c r="D2423" t="s">
        <v>58</v>
      </c>
      <c r="E2423" t="s">
        <v>51</v>
      </c>
      <c r="F2423" s="1">
        <v>44047</v>
      </c>
      <c r="G2423" s="1" t="str">
        <f t="shared" si="37"/>
        <v>Tue</v>
      </c>
      <c r="H2423" s="1" t="s">
        <v>77</v>
      </c>
      <c r="I2423">
        <v>-14400</v>
      </c>
      <c r="J2423" t="s">
        <v>38</v>
      </c>
      <c r="K2423">
        <v>44.378185000000002</v>
      </c>
      <c r="L2423">
        <v>-68.250243999999995</v>
      </c>
      <c r="M2423">
        <v>72.680000000000007</v>
      </c>
      <c r="N2423">
        <v>10000</v>
      </c>
      <c r="O2423">
        <v>62.33</v>
      </c>
      <c r="P2423">
        <v>72.930000000000007</v>
      </c>
      <c r="Q2423">
        <v>66.94</v>
      </c>
      <c r="R2423">
        <v>75.42</v>
      </c>
      <c r="S2423">
        <v>1020</v>
      </c>
      <c r="V2423">
        <v>70</v>
      </c>
      <c r="W2423">
        <v>4</v>
      </c>
      <c r="X2423">
        <v>71</v>
      </c>
      <c r="Y2423">
        <v>0</v>
      </c>
      <c r="AD2423">
        <v>1</v>
      </c>
      <c r="AE2423">
        <v>800</v>
      </c>
      <c r="AF2423" t="s">
        <v>119</v>
      </c>
      <c r="AG2423" t="s">
        <v>120</v>
      </c>
      <c r="AH2423" t="s">
        <v>121</v>
      </c>
    </row>
    <row r="2424" spans="1:34" x14ac:dyDescent="0.2">
      <c r="A2424">
        <v>1596553200</v>
      </c>
      <c r="B2424" t="s">
        <v>2401</v>
      </c>
      <c r="C2424" t="s">
        <v>34</v>
      </c>
      <c r="D2424" t="s">
        <v>58</v>
      </c>
      <c r="E2424" t="s">
        <v>51</v>
      </c>
      <c r="F2424" s="1">
        <v>44047</v>
      </c>
      <c r="G2424" s="1" t="str">
        <f t="shared" si="37"/>
        <v>Tue</v>
      </c>
      <c r="H2424" s="1" t="s">
        <v>79</v>
      </c>
      <c r="I2424">
        <v>-14400</v>
      </c>
      <c r="J2424" t="s">
        <v>38</v>
      </c>
      <c r="K2424">
        <v>44.378185000000002</v>
      </c>
      <c r="L2424">
        <v>-68.250243999999995</v>
      </c>
      <c r="M2424">
        <v>73.510000000000005</v>
      </c>
      <c r="N2424">
        <v>10000</v>
      </c>
      <c r="O2424">
        <v>63.12</v>
      </c>
      <c r="P2424">
        <v>73.849999999999994</v>
      </c>
      <c r="Q2424">
        <v>68.16</v>
      </c>
      <c r="R2424">
        <v>76.680000000000007</v>
      </c>
      <c r="S2424">
        <v>1020</v>
      </c>
      <c r="V2424">
        <v>70</v>
      </c>
      <c r="W2424">
        <v>4</v>
      </c>
      <c r="X2424">
        <v>100</v>
      </c>
      <c r="Y2424">
        <v>0</v>
      </c>
      <c r="AD2424">
        <v>1</v>
      </c>
      <c r="AE2424">
        <v>800</v>
      </c>
      <c r="AF2424" t="s">
        <v>119</v>
      </c>
      <c r="AG2424" t="s">
        <v>120</v>
      </c>
      <c r="AH2424" t="s">
        <v>121</v>
      </c>
    </row>
    <row r="2425" spans="1:34" x14ac:dyDescent="0.2">
      <c r="A2425">
        <v>1596556800</v>
      </c>
      <c r="B2425" t="s">
        <v>2402</v>
      </c>
      <c r="C2425" t="s">
        <v>34</v>
      </c>
      <c r="D2425" t="s">
        <v>58</v>
      </c>
      <c r="E2425" t="s">
        <v>51</v>
      </c>
      <c r="F2425" s="1">
        <v>44047</v>
      </c>
      <c r="G2425" s="1" t="str">
        <f t="shared" si="37"/>
        <v>Tue</v>
      </c>
      <c r="H2425" s="1" t="s">
        <v>81</v>
      </c>
      <c r="I2425">
        <v>-14400</v>
      </c>
      <c r="J2425" t="s">
        <v>38</v>
      </c>
      <c r="K2425">
        <v>44.378185000000002</v>
      </c>
      <c r="L2425">
        <v>-68.250243999999995</v>
      </c>
      <c r="M2425">
        <v>74.709999999999994</v>
      </c>
      <c r="N2425">
        <v>10000</v>
      </c>
      <c r="O2425">
        <v>63.88</v>
      </c>
      <c r="P2425">
        <v>75.13</v>
      </c>
      <c r="Q2425">
        <v>68.16</v>
      </c>
      <c r="R2425">
        <v>79.680000000000007</v>
      </c>
      <c r="S2425">
        <v>1020</v>
      </c>
      <c r="V2425">
        <v>69</v>
      </c>
      <c r="W2425">
        <v>5.01</v>
      </c>
      <c r="X2425">
        <v>116</v>
      </c>
      <c r="Y2425">
        <v>0</v>
      </c>
      <c r="AD2425">
        <v>1</v>
      </c>
      <c r="AE2425">
        <v>800</v>
      </c>
      <c r="AF2425" t="s">
        <v>119</v>
      </c>
      <c r="AG2425" t="s">
        <v>120</v>
      </c>
      <c r="AH2425" t="s">
        <v>121</v>
      </c>
    </row>
    <row r="2426" spans="1:34" x14ac:dyDescent="0.2">
      <c r="A2426">
        <v>1596560400</v>
      </c>
      <c r="B2426" t="s">
        <v>2403</v>
      </c>
      <c r="C2426" t="s">
        <v>34</v>
      </c>
      <c r="D2426" t="s">
        <v>58</v>
      </c>
      <c r="E2426" t="s">
        <v>51</v>
      </c>
      <c r="F2426" s="1">
        <v>44047</v>
      </c>
      <c r="G2426" s="1" t="str">
        <f t="shared" si="37"/>
        <v>Tue</v>
      </c>
      <c r="H2426" s="1" t="s">
        <v>83</v>
      </c>
      <c r="I2426">
        <v>-14400</v>
      </c>
      <c r="J2426" t="s">
        <v>38</v>
      </c>
      <c r="K2426">
        <v>44.378185000000002</v>
      </c>
      <c r="L2426">
        <v>-68.250243999999995</v>
      </c>
      <c r="M2426">
        <v>74.459999999999994</v>
      </c>
      <c r="N2426">
        <v>10000</v>
      </c>
      <c r="O2426">
        <v>62.8</v>
      </c>
      <c r="P2426">
        <v>74.75</v>
      </c>
      <c r="Q2426">
        <v>69.099999999999994</v>
      </c>
      <c r="R2426">
        <v>79.680000000000007</v>
      </c>
      <c r="S2426">
        <v>1020</v>
      </c>
      <c r="V2426">
        <v>67</v>
      </c>
      <c r="W2426">
        <v>5.01</v>
      </c>
      <c r="X2426">
        <v>165</v>
      </c>
      <c r="Y2426">
        <v>0</v>
      </c>
      <c r="AD2426">
        <v>1</v>
      </c>
      <c r="AE2426">
        <v>800</v>
      </c>
      <c r="AF2426" t="s">
        <v>119</v>
      </c>
      <c r="AG2426" t="s">
        <v>120</v>
      </c>
      <c r="AH2426" t="s">
        <v>121</v>
      </c>
    </row>
    <row r="2427" spans="1:34" x14ac:dyDescent="0.2">
      <c r="A2427">
        <v>1596564000</v>
      </c>
      <c r="B2427" t="s">
        <v>2404</v>
      </c>
      <c r="C2427" t="s">
        <v>34</v>
      </c>
      <c r="D2427" t="s">
        <v>58</v>
      </c>
      <c r="E2427" t="s">
        <v>51</v>
      </c>
      <c r="F2427" s="1">
        <v>44047</v>
      </c>
      <c r="G2427" s="1" t="str">
        <f t="shared" si="37"/>
        <v>Tue</v>
      </c>
      <c r="H2427" s="1" t="s">
        <v>86</v>
      </c>
      <c r="I2427">
        <v>-14400</v>
      </c>
      <c r="J2427" t="s">
        <v>38</v>
      </c>
      <c r="K2427">
        <v>44.378185000000002</v>
      </c>
      <c r="L2427">
        <v>-68.250243999999995</v>
      </c>
      <c r="M2427">
        <v>74.44</v>
      </c>
      <c r="N2427">
        <v>10000</v>
      </c>
      <c r="O2427">
        <v>62.35</v>
      </c>
      <c r="P2427">
        <v>74.7</v>
      </c>
      <c r="Q2427">
        <v>69.099999999999994</v>
      </c>
      <c r="R2427">
        <v>78.69</v>
      </c>
      <c r="S2427">
        <v>1020</v>
      </c>
      <c r="V2427">
        <v>66</v>
      </c>
      <c r="W2427">
        <v>7</v>
      </c>
      <c r="X2427">
        <v>174</v>
      </c>
      <c r="Y2427">
        <v>0</v>
      </c>
      <c r="AD2427">
        <v>1</v>
      </c>
      <c r="AE2427">
        <v>800</v>
      </c>
      <c r="AF2427" t="s">
        <v>119</v>
      </c>
      <c r="AG2427" t="s">
        <v>120</v>
      </c>
      <c r="AH2427" t="s">
        <v>121</v>
      </c>
    </row>
    <row r="2428" spans="1:34" x14ac:dyDescent="0.2">
      <c r="A2428">
        <v>1596567600</v>
      </c>
      <c r="B2428" t="s">
        <v>2405</v>
      </c>
      <c r="C2428" t="s">
        <v>34</v>
      </c>
      <c r="D2428" t="s">
        <v>58</v>
      </c>
      <c r="E2428" t="s">
        <v>51</v>
      </c>
      <c r="F2428" s="1">
        <v>44047</v>
      </c>
      <c r="G2428" s="1" t="str">
        <f t="shared" si="37"/>
        <v>Tue</v>
      </c>
      <c r="H2428" s="1" t="s">
        <v>88</v>
      </c>
      <c r="I2428">
        <v>-14400</v>
      </c>
      <c r="J2428" t="s">
        <v>38</v>
      </c>
      <c r="K2428">
        <v>44.378185000000002</v>
      </c>
      <c r="L2428">
        <v>-68.250243999999995</v>
      </c>
      <c r="M2428">
        <v>73.33</v>
      </c>
      <c r="N2428">
        <v>10000</v>
      </c>
      <c r="O2428">
        <v>61.29</v>
      </c>
      <c r="P2428">
        <v>73.45</v>
      </c>
      <c r="Q2428">
        <v>69.28</v>
      </c>
      <c r="R2428">
        <v>77.09</v>
      </c>
      <c r="S2428">
        <v>1019</v>
      </c>
      <c r="V2428">
        <v>66</v>
      </c>
      <c r="W2428">
        <v>7</v>
      </c>
      <c r="X2428">
        <v>146</v>
      </c>
      <c r="Y2428">
        <v>0</v>
      </c>
      <c r="AD2428">
        <v>1</v>
      </c>
      <c r="AE2428">
        <v>800</v>
      </c>
      <c r="AF2428" t="s">
        <v>119</v>
      </c>
      <c r="AG2428" t="s">
        <v>120</v>
      </c>
      <c r="AH2428" t="s">
        <v>121</v>
      </c>
    </row>
    <row r="2429" spans="1:34" x14ac:dyDescent="0.2">
      <c r="A2429">
        <v>1596571200</v>
      </c>
      <c r="B2429" t="s">
        <v>2406</v>
      </c>
      <c r="C2429" t="s">
        <v>34</v>
      </c>
      <c r="D2429" t="s">
        <v>58</v>
      </c>
      <c r="E2429" t="s">
        <v>51</v>
      </c>
      <c r="F2429" s="1">
        <v>44047</v>
      </c>
      <c r="G2429" s="1" t="str">
        <f t="shared" si="37"/>
        <v>Tue</v>
      </c>
      <c r="H2429" s="1" t="s">
        <v>90</v>
      </c>
      <c r="I2429">
        <v>-14400</v>
      </c>
      <c r="J2429" t="s">
        <v>38</v>
      </c>
      <c r="K2429">
        <v>44.378185000000002</v>
      </c>
      <c r="L2429">
        <v>-68.250243999999995</v>
      </c>
      <c r="M2429">
        <v>72.37</v>
      </c>
      <c r="N2429">
        <v>10000</v>
      </c>
      <c r="O2429">
        <v>62.04</v>
      </c>
      <c r="P2429">
        <v>72.61</v>
      </c>
      <c r="Q2429">
        <v>67.19</v>
      </c>
      <c r="R2429">
        <v>76.08</v>
      </c>
      <c r="S2429">
        <v>1019</v>
      </c>
      <c r="V2429">
        <v>70</v>
      </c>
      <c r="W2429">
        <v>5.01</v>
      </c>
      <c r="X2429">
        <v>117</v>
      </c>
      <c r="Y2429">
        <v>0</v>
      </c>
      <c r="AD2429">
        <v>1</v>
      </c>
      <c r="AE2429">
        <v>800</v>
      </c>
      <c r="AF2429" t="s">
        <v>119</v>
      </c>
      <c r="AG2429" t="s">
        <v>120</v>
      </c>
      <c r="AH2429" t="s">
        <v>121</v>
      </c>
    </row>
    <row r="2430" spans="1:34" x14ac:dyDescent="0.2">
      <c r="A2430">
        <v>1596574800</v>
      </c>
      <c r="B2430" t="s">
        <v>2407</v>
      </c>
      <c r="C2430" t="s">
        <v>34</v>
      </c>
      <c r="D2430" t="s">
        <v>58</v>
      </c>
      <c r="E2430" t="s">
        <v>51</v>
      </c>
      <c r="F2430" s="1">
        <v>44047</v>
      </c>
      <c r="G2430" s="1" t="str">
        <f t="shared" si="37"/>
        <v>Tue</v>
      </c>
      <c r="H2430" s="1" t="s">
        <v>92</v>
      </c>
      <c r="I2430">
        <v>-14400</v>
      </c>
      <c r="J2430" t="s">
        <v>38</v>
      </c>
      <c r="K2430">
        <v>44.378185000000002</v>
      </c>
      <c r="L2430">
        <v>-68.250243999999995</v>
      </c>
      <c r="M2430">
        <v>69.569999999999993</v>
      </c>
      <c r="N2430">
        <v>10000</v>
      </c>
      <c r="O2430">
        <v>60.93</v>
      </c>
      <c r="P2430">
        <v>69.69</v>
      </c>
      <c r="Q2430">
        <v>65.28</v>
      </c>
      <c r="R2430">
        <v>72.680000000000007</v>
      </c>
      <c r="S2430">
        <v>1019</v>
      </c>
      <c r="V2430">
        <v>74</v>
      </c>
      <c r="W2430">
        <v>1.01</v>
      </c>
      <c r="X2430">
        <v>147</v>
      </c>
      <c r="Y2430">
        <v>0</v>
      </c>
      <c r="AD2430">
        <v>1</v>
      </c>
      <c r="AE2430">
        <v>800</v>
      </c>
      <c r="AF2430" t="s">
        <v>119</v>
      </c>
      <c r="AG2430" t="s">
        <v>120</v>
      </c>
      <c r="AH2430" t="s">
        <v>121</v>
      </c>
    </row>
    <row r="2431" spans="1:34" x14ac:dyDescent="0.2">
      <c r="A2431">
        <v>1596578400</v>
      </c>
      <c r="B2431" t="s">
        <v>2408</v>
      </c>
      <c r="C2431" t="s">
        <v>34</v>
      </c>
      <c r="D2431" t="s">
        <v>58</v>
      </c>
      <c r="E2431" t="s">
        <v>51</v>
      </c>
      <c r="F2431" s="1">
        <v>44047</v>
      </c>
      <c r="G2431" s="1" t="str">
        <f t="shared" si="37"/>
        <v>Tue</v>
      </c>
      <c r="H2431" s="1" t="s">
        <v>94</v>
      </c>
      <c r="I2431">
        <v>-14400</v>
      </c>
      <c r="J2431" t="s">
        <v>38</v>
      </c>
      <c r="K2431">
        <v>44.378185000000002</v>
      </c>
      <c r="L2431">
        <v>-68.250243999999995</v>
      </c>
      <c r="M2431">
        <v>68.83</v>
      </c>
      <c r="N2431">
        <v>10000</v>
      </c>
      <c r="O2431">
        <v>60.58</v>
      </c>
      <c r="P2431">
        <v>68.94</v>
      </c>
      <c r="Q2431">
        <v>64.180000000000007</v>
      </c>
      <c r="R2431">
        <v>73.09</v>
      </c>
      <c r="S2431">
        <v>1018</v>
      </c>
      <c r="V2431">
        <v>75</v>
      </c>
      <c r="W2431">
        <v>5.01</v>
      </c>
      <c r="X2431">
        <v>116</v>
      </c>
      <c r="Y2431">
        <v>0</v>
      </c>
      <c r="AD2431">
        <v>75</v>
      </c>
      <c r="AE2431">
        <v>803</v>
      </c>
      <c r="AF2431" t="s">
        <v>39</v>
      </c>
      <c r="AG2431" t="s">
        <v>40</v>
      </c>
      <c r="AH2431" t="s">
        <v>112</v>
      </c>
    </row>
    <row r="2432" spans="1:34" x14ac:dyDescent="0.2">
      <c r="A2432">
        <v>1596582000</v>
      </c>
      <c r="B2432" t="s">
        <v>2409</v>
      </c>
      <c r="C2432" t="s">
        <v>34</v>
      </c>
      <c r="D2432" t="s">
        <v>58</v>
      </c>
      <c r="E2432" t="s">
        <v>51</v>
      </c>
      <c r="F2432" s="1">
        <v>44047</v>
      </c>
      <c r="G2432" s="1" t="str">
        <f t="shared" si="37"/>
        <v>Tue</v>
      </c>
      <c r="H2432" s="1" t="s">
        <v>96</v>
      </c>
      <c r="I2432">
        <v>-14400</v>
      </c>
      <c r="J2432" t="s">
        <v>38</v>
      </c>
      <c r="K2432">
        <v>44.378185000000002</v>
      </c>
      <c r="L2432">
        <v>-68.250243999999995</v>
      </c>
      <c r="M2432">
        <v>66.81</v>
      </c>
      <c r="N2432">
        <v>10000</v>
      </c>
      <c r="O2432">
        <v>59.74</v>
      </c>
      <c r="P2432">
        <v>66.87</v>
      </c>
      <c r="Q2432">
        <v>63.16</v>
      </c>
      <c r="R2432">
        <v>71.42</v>
      </c>
      <c r="S2432">
        <v>1017</v>
      </c>
      <c r="V2432">
        <v>78</v>
      </c>
      <c r="W2432">
        <v>8.99</v>
      </c>
      <c r="X2432">
        <v>111</v>
      </c>
      <c r="Y2432">
        <v>0</v>
      </c>
      <c r="AD2432">
        <v>75</v>
      </c>
      <c r="AE2432">
        <v>803</v>
      </c>
      <c r="AF2432" t="s">
        <v>39</v>
      </c>
      <c r="AG2432" t="s">
        <v>40</v>
      </c>
      <c r="AH2432" t="s">
        <v>112</v>
      </c>
    </row>
    <row r="2433" spans="1:34" x14ac:dyDescent="0.2">
      <c r="A2433">
        <v>1596585600</v>
      </c>
      <c r="B2433" t="s">
        <v>2410</v>
      </c>
      <c r="C2433" t="s">
        <v>34</v>
      </c>
      <c r="D2433" t="s">
        <v>58</v>
      </c>
      <c r="E2433" t="s">
        <v>35</v>
      </c>
      <c r="F2433" s="1">
        <v>44048</v>
      </c>
      <c r="G2433" s="1" t="str">
        <f t="shared" si="37"/>
        <v>Wed</v>
      </c>
      <c r="H2433" s="1" t="s">
        <v>37</v>
      </c>
      <c r="I2433">
        <v>-14400</v>
      </c>
      <c r="J2433" t="s">
        <v>38</v>
      </c>
      <c r="K2433">
        <v>44.378185000000002</v>
      </c>
      <c r="L2433">
        <v>-68.250243999999995</v>
      </c>
      <c r="M2433">
        <v>65.62</v>
      </c>
      <c r="N2433">
        <v>10000</v>
      </c>
      <c r="O2433">
        <v>59.29</v>
      </c>
      <c r="P2433">
        <v>65.64</v>
      </c>
      <c r="Q2433">
        <v>61.16</v>
      </c>
      <c r="R2433">
        <v>71.42</v>
      </c>
      <c r="S2433">
        <v>1016</v>
      </c>
      <c r="V2433">
        <v>80</v>
      </c>
      <c r="W2433">
        <v>10</v>
      </c>
      <c r="X2433">
        <v>111</v>
      </c>
      <c r="Y2433">
        <v>0</v>
      </c>
      <c r="AD2433">
        <v>1</v>
      </c>
      <c r="AE2433">
        <v>800</v>
      </c>
      <c r="AF2433" t="s">
        <v>119</v>
      </c>
      <c r="AG2433" t="s">
        <v>120</v>
      </c>
      <c r="AH2433" t="s">
        <v>133</v>
      </c>
    </row>
    <row r="2434" spans="1:34" x14ac:dyDescent="0.2">
      <c r="A2434">
        <v>1596589200</v>
      </c>
      <c r="B2434" t="s">
        <v>2411</v>
      </c>
      <c r="C2434" t="s">
        <v>34</v>
      </c>
      <c r="D2434" t="s">
        <v>58</v>
      </c>
      <c r="E2434" t="s">
        <v>35</v>
      </c>
      <c r="F2434" s="1">
        <v>44048</v>
      </c>
      <c r="G2434" s="1" t="str">
        <f t="shared" si="37"/>
        <v>Wed</v>
      </c>
      <c r="H2434" s="1" t="s">
        <v>36</v>
      </c>
      <c r="I2434">
        <v>-14400</v>
      </c>
      <c r="J2434" t="s">
        <v>38</v>
      </c>
      <c r="K2434">
        <v>44.378185000000002</v>
      </c>
      <c r="L2434">
        <v>-68.250243999999995</v>
      </c>
      <c r="M2434">
        <v>64.2</v>
      </c>
      <c r="N2434">
        <v>10000</v>
      </c>
      <c r="O2434">
        <v>60.26</v>
      </c>
      <c r="P2434">
        <v>64.42</v>
      </c>
      <c r="Q2434">
        <v>61.16</v>
      </c>
      <c r="R2434">
        <v>70.430000000000007</v>
      </c>
      <c r="S2434">
        <v>1015</v>
      </c>
      <c r="V2434">
        <v>87</v>
      </c>
      <c r="W2434">
        <v>7</v>
      </c>
      <c r="X2434">
        <v>118</v>
      </c>
      <c r="Y2434">
        <v>0</v>
      </c>
      <c r="AD2434">
        <v>90</v>
      </c>
      <c r="AE2434">
        <v>500</v>
      </c>
      <c r="AF2434" t="s">
        <v>63</v>
      </c>
      <c r="AG2434" t="s">
        <v>64</v>
      </c>
      <c r="AH2434" t="s">
        <v>109</v>
      </c>
    </row>
    <row r="2435" spans="1:34" x14ac:dyDescent="0.2">
      <c r="A2435">
        <v>1596592800</v>
      </c>
      <c r="B2435" t="s">
        <v>2412</v>
      </c>
      <c r="C2435" t="s">
        <v>34</v>
      </c>
      <c r="D2435" t="s">
        <v>58</v>
      </c>
      <c r="E2435" t="s">
        <v>35</v>
      </c>
      <c r="F2435" s="1">
        <v>44048</v>
      </c>
      <c r="G2435" s="1" t="str">
        <f t="shared" ref="G2435:G2498" si="38">TEXT(F2435,"ddd")</f>
        <v>Wed</v>
      </c>
      <c r="H2435" s="1" t="s">
        <v>46</v>
      </c>
      <c r="I2435">
        <v>-14400</v>
      </c>
      <c r="J2435" t="s">
        <v>38</v>
      </c>
      <c r="K2435">
        <v>44.378185000000002</v>
      </c>
      <c r="L2435">
        <v>-68.250243999999995</v>
      </c>
      <c r="M2435">
        <v>65.930000000000007</v>
      </c>
      <c r="N2435">
        <v>10000</v>
      </c>
      <c r="O2435">
        <v>63.54</v>
      </c>
      <c r="P2435">
        <v>66.540000000000006</v>
      </c>
      <c r="Q2435">
        <v>62.19</v>
      </c>
      <c r="R2435">
        <v>70.900000000000006</v>
      </c>
      <c r="S2435">
        <v>1014</v>
      </c>
      <c r="V2435">
        <v>92</v>
      </c>
      <c r="W2435">
        <v>10</v>
      </c>
      <c r="X2435">
        <v>123</v>
      </c>
      <c r="Y2435">
        <v>0</v>
      </c>
      <c r="Z2435">
        <v>7.62</v>
      </c>
      <c r="AD2435">
        <v>90</v>
      </c>
      <c r="AE2435">
        <v>502</v>
      </c>
      <c r="AF2435" t="s">
        <v>63</v>
      </c>
      <c r="AG2435" t="s">
        <v>84</v>
      </c>
      <c r="AH2435" t="s">
        <v>109</v>
      </c>
    </row>
    <row r="2436" spans="1:34" x14ac:dyDescent="0.2">
      <c r="A2436">
        <v>1596596400</v>
      </c>
      <c r="B2436" t="s">
        <v>2413</v>
      </c>
      <c r="C2436" t="s">
        <v>34</v>
      </c>
      <c r="D2436" t="s">
        <v>58</v>
      </c>
      <c r="E2436" t="s">
        <v>35</v>
      </c>
      <c r="F2436" s="1">
        <v>44048</v>
      </c>
      <c r="G2436" s="1" t="str">
        <f t="shared" si="38"/>
        <v>Wed</v>
      </c>
      <c r="H2436" s="1" t="s">
        <v>49</v>
      </c>
      <c r="I2436">
        <v>-14400</v>
      </c>
      <c r="J2436" t="s">
        <v>38</v>
      </c>
      <c r="K2436">
        <v>44.378185000000002</v>
      </c>
      <c r="L2436">
        <v>-68.250243999999995</v>
      </c>
      <c r="M2436">
        <v>67.69</v>
      </c>
      <c r="N2436">
        <v>10000</v>
      </c>
      <c r="O2436">
        <v>65.61</v>
      </c>
      <c r="P2436">
        <v>68.540000000000006</v>
      </c>
      <c r="Q2436">
        <v>62.28</v>
      </c>
      <c r="R2436">
        <v>71.62</v>
      </c>
      <c r="S2436">
        <v>1013</v>
      </c>
      <c r="V2436">
        <v>93</v>
      </c>
      <c r="W2436">
        <v>13</v>
      </c>
      <c r="X2436">
        <v>129</v>
      </c>
      <c r="Y2436">
        <v>0</v>
      </c>
      <c r="Z2436">
        <v>1.1499999999999999</v>
      </c>
      <c r="AD2436">
        <v>90</v>
      </c>
      <c r="AE2436">
        <v>501</v>
      </c>
      <c r="AF2436" t="s">
        <v>63</v>
      </c>
      <c r="AG2436" t="s">
        <v>73</v>
      </c>
      <c r="AH2436" t="s">
        <v>109</v>
      </c>
    </row>
    <row r="2437" spans="1:34" x14ac:dyDescent="0.2">
      <c r="A2437">
        <v>1596600000</v>
      </c>
      <c r="B2437" t="s">
        <v>2414</v>
      </c>
      <c r="C2437" t="s">
        <v>34</v>
      </c>
      <c r="D2437" t="s">
        <v>58</v>
      </c>
      <c r="E2437" t="s">
        <v>35</v>
      </c>
      <c r="F2437" s="1">
        <v>44048</v>
      </c>
      <c r="G2437" s="1" t="str">
        <f t="shared" si="38"/>
        <v>Wed</v>
      </c>
      <c r="H2437" s="1" t="s">
        <v>51</v>
      </c>
      <c r="I2437">
        <v>-14400</v>
      </c>
      <c r="J2437" t="s">
        <v>38</v>
      </c>
      <c r="K2437">
        <v>44.378185000000002</v>
      </c>
      <c r="L2437">
        <v>-68.250243999999995</v>
      </c>
      <c r="M2437">
        <v>68.77</v>
      </c>
      <c r="N2437">
        <v>10000</v>
      </c>
      <c r="O2437">
        <v>66.97</v>
      </c>
      <c r="P2437">
        <v>69.760000000000005</v>
      </c>
      <c r="Q2437">
        <v>65.86</v>
      </c>
      <c r="R2437">
        <v>72.09</v>
      </c>
      <c r="S2437">
        <v>1012</v>
      </c>
      <c r="V2437">
        <v>94</v>
      </c>
      <c r="W2437">
        <v>10</v>
      </c>
      <c r="X2437">
        <v>204</v>
      </c>
      <c r="Y2437">
        <v>0</v>
      </c>
      <c r="Z2437">
        <v>0.25</v>
      </c>
      <c r="AD2437">
        <v>90</v>
      </c>
      <c r="AE2437">
        <v>500</v>
      </c>
      <c r="AF2437" t="s">
        <v>63</v>
      </c>
      <c r="AG2437" t="s">
        <v>64</v>
      </c>
      <c r="AH2437" t="s">
        <v>109</v>
      </c>
    </row>
    <row r="2438" spans="1:34" x14ac:dyDescent="0.2">
      <c r="A2438">
        <v>1596603600</v>
      </c>
      <c r="B2438" t="s">
        <v>2415</v>
      </c>
      <c r="C2438" t="s">
        <v>34</v>
      </c>
      <c r="D2438" t="s">
        <v>58</v>
      </c>
      <c r="E2438" t="s">
        <v>35</v>
      </c>
      <c r="F2438" s="1">
        <v>44048</v>
      </c>
      <c r="G2438" s="1" t="str">
        <f t="shared" si="38"/>
        <v>Wed</v>
      </c>
      <c r="H2438" s="1" t="s">
        <v>35</v>
      </c>
      <c r="I2438">
        <v>-14400</v>
      </c>
      <c r="J2438" t="s">
        <v>38</v>
      </c>
      <c r="K2438">
        <v>44.378185000000002</v>
      </c>
      <c r="L2438">
        <v>-68.250243999999995</v>
      </c>
      <c r="M2438">
        <v>68.31</v>
      </c>
      <c r="N2438">
        <v>10000</v>
      </c>
      <c r="O2438">
        <v>66.2</v>
      </c>
      <c r="P2438">
        <v>69.209999999999994</v>
      </c>
      <c r="Q2438">
        <v>65.39</v>
      </c>
      <c r="R2438">
        <v>72.09</v>
      </c>
      <c r="S2438">
        <v>1011</v>
      </c>
      <c r="V2438">
        <v>93</v>
      </c>
      <c r="W2438">
        <v>8.99</v>
      </c>
      <c r="X2438">
        <v>187</v>
      </c>
      <c r="Y2438">
        <v>0</v>
      </c>
      <c r="AD2438">
        <v>90</v>
      </c>
      <c r="AE2438">
        <v>804</v>
      </c>
      <c r="AF2438" t="s">
        <v>39</v>
      </c>
      <c r="AG2438" t="s">
        <v>47</v>
      </c>
      <c r="AH2438" t="s">
        <v>41</v>
      </c>
    </row>
    <row r="2439" spans="1:34" x14ac:dyDescent="0.2">
      <c r="A2439">
        <v>1596607200</v>
      </c>
      <c r="B2439" t="s">
        <v>2416</v>
      </c>
      <c r="C2439" t="s">
        <v>34</v>
      </c>
      <c r="D2439" t="s">
        <v>58</v>
      </c>
      <c r="E2439" t="s">
        <v>35</v>
      </c>
      <c r="F2439" s="1">
        <v>44048</v>
      </c>
      <c r="G2439" s="1" t="str">
        <f t="shared" si="38"/>
        <v>Wed</v>
      </c>
      <c r="H2439" s="1" t="s">
        <v>54</v>
      </c>
      <c r="I2439">
        <v>-14400</v>
      </c>
      <c r="J2439" t="s">
        <v>38</v>
      </c>
      <c r="K2439">
        <v>44.378185000000002</v>
      </c>
      <c r="L2439">
        <v>-68.250243999999995</v>
      </c>
      <c r="M2439">
        <v>67.77</v>
      </c>
      <c r="N2439">
        <v>10000</v>
      </c>
      <c r="O2439">
        <v>65.66</v>
      </c>
      <c r="P2439">
        <v>68.61</v>
      </c>
      <c r="Q2439">
        <v>64.150000000000006</v>
      </c>
      <c r="R2439">
        <v>71.38</v>
      </c>
      <c r="S2439">
        <v>1011</v>
      </c>
      <c r="V2439">
        <v>93</v>
      </c>
      <c r="W2439">
        <v>14</v>
      </c>
      <c r="X2439">
        <v>207</v>
      </c>
      <c r="Y2439">
        <v>0</v>
      </c>
      <c r="AD2439">
        <v>90</v>
      </c>
      <c r="AE2439">
        <v>804</v>
      </c>
      <c r="AF2439" t="s">
        <v>39</v>
      </c>
      <c r="AG2439" t="s">
        <v>47</v>
      </c>
      <c r="AH2439" t="s">
        <v>41</v>
      </c>
    </row>
    <row r="2440" spans="1:34" x14ac:dyDescent="0.2">
      <c r="A2440">
        <v>1596610800</v>
      </c>
      <c r="B2440" t="s">
        <v>2417</v>
      </c>
      <c r="C2440" t="s">
        <v>34</v>
      </c>
      <c r="D2440" t="s">
        <v>58</v>
      </c>
      <c r="E2440" t="s">
        <v>35</v>
      </c>
      <c r="F2440" s="1">
        <v>44048</v>
      </c>
      <c r="G2440" s="1" t="str">
        <f t="shared" si="38"/>
        <v>Wed</v>
      </c>
      <c r="H2440" s="1" t="s">
        <v>56</v>
      </c>
      <c r="I2440">
        <v>-14400</v>
      </c>
      <c r="J2440" t="s">
        <v>38</v>
      </c>
      <c r="K2440">
        <v>44.378185000000002</v>
      </c>
      <c r="L2440">
        <v>-68.250243999999995</v>
      </c>
      <c r="M2440">
        <v>67.260000000000005</v>
      </c>
      <c r="N2440">
        <v>10000</v>
      </c>
      <c r="O2440">
        <v>65.790000000000006</v>
      </c>
      <c r="P2440">
        <v>68.16</v>
      </c>
      <c r="Q2440">
        <v>64.150000000000006</v>
      </c>
      <c r="R2440">
        <v>70.09</v>
      </c>
      <c r="S2440">
        <v>1011</v>
      </c>
      <c r="V2440">
        <v>95</v>
      </c>
      <c r="W2440">
        <v>11.41</v>
      </c>
      <c r="X2440">
        <v>220</v>
      </c>
      <c r="Y2440">
        <v>0</v>
      </c>
      <c r="AD2440">
        <v>90</v>
      </c>
      <c r="AE2440">
        <v>804</v>
      </c>
      <c r="AF2440" t="s">
        <v>39</v>
      </c>
      <c r="AG2440" t="s">
        <v>47</v>
      </c>
      <c r="AH2440" t="s">
        <v>41</v>
      </c>
    </row>
    <row r="2441" spans="1:34" x14ac:dyDescent="0.2">
      <c r="A2441">
        <v>1596614400</v>
      </c>
      <c r="B2441" t="s">
        <v>2418</v>
      </c>
      <c r="C2441" t="s">
        <v>34</v>
      </c>
      <c r="D2441" t="s">
        <v>58</v>
      </c>
      <c r="E2441" t="s">
        <v>35</v>
      </c>
      <c r="F2441" s="1">
        <v>44048</v>
      </c>
      <c r="G2441" s="1" t="str">
        <f t="shared" si="38"/>
        <v>Wed</v>
      </c>
      <c r="H2441" s="1" t="s">
        <v>58</v>
      </c>
      <c r="I2441">
        <v>-14400</v>
      </c>
      <c r="J2441" t="s">
        <v>38</v>
      </c>
      <c r="K2441">
        <v>44.378185000000002</v>
      </c>
      <c r="L2441">
        <v>-68.250243999999995</v>
      </c>
      <c r="M2441">
        <v>66.22</v>
      </c>
      <c r="N2441">
        <v>10000</v>
      </c>
      <c r="O2441">
        <v>63.52</v>
      </c>
      <c r="P2441">
        <v>66.81</v>
      </c>
      <c r="Q2441">
        <v>63.28</v>
      </c>
      <c r="R2441">
        <v>69.39</v>
      </c>
      <c r="S2441">
        <v>1011</v>
      </c>
      <c r="V2441">
        <v>91</v>
      </c>
      <c r="W2441">
        <v>18.010000000000002</v>
      </c>
      <c r="X2441">
        <v>223</v>
      </c>
      <c r="Y2441">
        <v>0</v>
      </c>
      <c r="AD2441">
        <v>40</v>
      </c>
      <c r="AE2441">
        <v>802</v>
      </c>
      <c r="AF2441" t="s">
        <v>39</v>
      </c>
      <c r="AG2441" t="s">
        <v>43</v>
      </c>
      <c r="AH2441" t="s">
        <v>44</v>
      </c>
    </row>
    <row r="2442" spans="1:34" x14ac:dyDescent="0.2">
      <c r="A2442">
        <v>1596618000</v>
      </c>
      <c r="B2442" t="s">
        <v>2419</v>
      </c>
      <c r="C2442" t="s">
        <v>34</v>
      </c>
      <c r="D2442" t="s">
        <v>58</v>
      </c>
      <c r="E2442" t="s">
        <v>35</v>
      </c>
      <c r="F2442" s="1">
        <v>44048</v>
      </c>
      <c r="G2442" s="1" t="str">
        <f t="shared" si="38"/>
        <v>Wed</v>
      </c>
      <c r="H2442" s="1" t="s">
        <v>60</v>
      </c>
      <c r="I2442">
        <v>-14400</v>
      </c>
      <c r="J2442" t="s">
        <v>38</v>
      </c>
      <c r="K2442">
        <v>44.378185000000002</v>
      </c>
      <c r="L2442">
        <v>-68.250243999999995</v>
      </c>
      <c r="M2442">
        <v>65.48</v>
      </c>
      <c r="N2442">
        <v>10000</v>
      </c>
      <c r="O2442">
        <v>62.78</v>
      </c>
      <c r="P2442">
        <v>66</v>
      </c>
      <c r="Q2442">
        <v>63.28</v>
      </c>
      <c r="R2442">
        <v>68.92</v>
      </c>
      <c r="S2442">
        <v>1012</v>
      </c>
      <c r="V2442">
        <v>91</v>
      </c>
      <c r="W2442">
        <v>15.01</v>
      </c>
      <c r="X2442">
        <v>244</v>
      </c>
      <c r="Y2442">
        <v>0</v>
      </c>
      <c r="AD2442">
        <v>1</v>
      </c>
      <c r="AE2442">
        <v>800</v>
      </c>
      <c r="AF2442" t="s">
        <v>119</v>
      </c>
      <c r="AG2442" t="s">
        <v>120</v>
      </c>
      <c r="AH2442" t="s">
        <v>133</v>
      </c>
    </row>
    <row r="2443" spans="1:34" x14ac:dyDescent="0.2">
      <c r="A2443">
        <v>1596621600</v>
      </c>
      <c r="B2443" t="s">
        <v>2420</v>
      </c>
      <c r="C2443" t="s">
        <v>34</v>
      </c>
      <c r="D2443" t="s">
        <v>58</v>
      </c>
      <c r="E2443" t="s">
        <v>35</v>
      </c>
      <c r="F2443" s="1">
        <v>44048</v>
      </c>
      <c r="G2443" s="1" t="str">
        <f t="shared" si="38"/>
        <v>Wed</v>
      </c>
      <c r="H2443" s="1" t="s">
        <v>62</v>
      </c>
      <c r="I2443">
        <v>-14400</v>
      </c>
      <c r="J2443" t="s">
        <v>38</v>
      </c>
      <c r="K2443">
        <v>44.378185000000002</v>
      </c>
      <c r="L2443">
        <v>-68.250243999999995</v>
      </c>
      <c r="M2443">
        <v>65.17</v>
      </c>
      <c r="N2443">
        <v>10000</v>
      </c>
      <c r="O2443">
        <v>62.17</v>
      </c>
      <c r="P2443">
        <v>65.62</v>
      </c>
      <c r="Q2443">
        <v>62.28</v>
      </c>
      <c r="R2443">
        <v>68.92</v>
      </c>
      <c r="S2443">
        <v>1013</v>
      </c>
      <c r="V2443">
        <v>90</v>
      </c>
      <c r="W2443">
        <v>15.99</v>
      </c>
      <c r="X2443">
        <v>238</v>
      </c>
      <c r="Y2443">
        <v>0</v>
      </c>
      <c r="AD2443">
        <v>1</v>
      </c>
      <c r="AE2443">
        <v>800</v>
      </c>
      <c r="AF2443" t="s">
        <v>119</v>
      </c>
      <c r="AG2443" t="s">
        <v>120</v>
      </c>
      <c r="AH2443" t="s">
        <v>121</v>
      </c>
    </row>
    <row r="2444" spans="1:34" x14ac:dyDescent="0.2">
      <c r="A2444">
        <v>1596625200</v>
      </c>
      <c r="B2444" t="s">
        <v>2421</v>
      </c>
      <c r="C2444" t="s">
        <v>34</v>
      </c>
      <c r="D2444" t="s">
        <v>58</v>
      </c>
      <c r="E2444" t="s">
        <v>35</v>
      </c>
      <c r="F2444" s="1">
        <v>44048</v>
      </c>
      <c r="G2444" s="1" t="str">
        <f t="shared" si="38"/>
        <v>Wed</v>
      </c>
      <c r="H2444" s="1" t="s">
        <v>67</v>
      </c>
      <c r="I2444">
        <v>-14400</v>
      </c>
      <c r="J2444" t="s">
        <v>38</v>
      </c>
      <c r="K2444">
        <v>44.378185000000002</v>
      </c>
      <c r="L2444">
        <v>-68.250243999999995</v>
      </c>
      <c r="M2444">
        <v>66.83</v>
      </c>
      <c r="N2444">
        <v>10000</v>
      </c>
      <c r="O2444">
        <v>62.83</v>
      </c>
      <c r="P2444">
        <v>67.3</v>
      </c>
      <c r="Q2444">
        <v>64.27</v>
      </c>
      <c r="R2444">
        <v>70.39</v>
      </c>
      <c r="S2444">
        <v>1013</v>
      </c>
      <c r="V2444">
        <v>87</v>
      </c>
      <c r="W2444">
        <v>11.99</v>
      </c>
      <c r="X2444">
        <v>247</v>
      </c>
      <c r="Y2444">
        <v>0</v>
      </c>
      <c r="Z2444">
        <v>0.25</v>
      </c>
      <c r="AD2444">
        <v>1</v>
      </c>
      <c r="AE2444">
        <v>500</v>
      </c>
      <c r="AF2444" t="s">
        <v>63</v>
      </c>
      <c r="AG2444" t="s">
        <v>64</v>
      </c>
      <c r="AH2444" t="s">
        <v>65</v>
      </c>
    </row>
    <row r="2445" spans="1:34" x14ac:dyDescent="0.2">
      <c r="A2445">
        <v>1596628800</v>
      </c>
      <c r="B2445" t="s">
        <v>2422</v>
      </c>
      <c r="C2445" t="s">
        <v>34</v>
      </c>
      <c r="D2445" t="s">
        <v>58</v>
      </c>
      <c r="E2445" t="s">
        <v>35</v>
      </c>
      <c r="F2445" s="1">
        <v>44048</v>
      </c>
      <c r="G2445" s="1" t="str">
        <f t="shared" si="38"/>
        <v>Wed</v>
      </c>
      <c r="H2445" s="1" t="s">
        <v>72</v>
      </c>
      <c r="I2445">
        <v>-14400</v>
      </c>
      <c r="J2445" t="s">
        <v>38</v>
      </c>
      <c r="K2445">
        <v>44.378185000000002</v>
      </c>
      <c r="L2445">
        <v>-68.250243999999995</v>
      </c>
      <c r="M2445">
        <v>69.849999999999994</v>
      </c>
      <c r="N2445">
        <v>10000</v>
      </c>
      <c r="O2445">
        <v>63.77</v>
      </c>
      <c r="P2445">
        <v>70.34</v>
      </c>
      <c r="Q2445">
        <v>67.08</v>
      </c>
      <c r="R2445">
        <v>72.39</v>
      </c>
      <c r="S2445">
        <v>1013</v>
      </c>
      <c r="V2445">
        <v>81</v>
      </c>
      <c r="W2445">
        <v>7</v>
      </c>
      <c r="X2445">
        <v>221</v>
      </c>
      <c r="Y2445">
        <v>0</v>
      </c>
      <c r="AD2445">
        <v>1</v>
      </c>
      <c r="AE2445">
        <v>800</v>
      </c>
      <c r="AF2445" t="s">
        <v>119</v>
      </c>
      <c r="AG2445" t="s">
        <v>120</v>
      </c>
      <c r="AH2445" t="s">
        <v>121</v>
      </c>
    </row>
    <row r="2446" spans="1:34" x14ac:dyDescent="0.2">
      <c r="A2446">
        <v>1596632400</v>
      </c>
      <c r="B2446" t="s">
        <v>2423</v>
      </c>
      <c r="C2446" t="s">
        <v>34</v>
      </c>
      <c r="D2446" t="s">
        <v>58</v>
      </c>
      <c r="E2446" t="s">
        <v>35</v>
      </c>
      <c r="F2446" s="1">
        <v>44048</v>
      </c>
      <c r="G2446" s="1" t="str">
        <f t="shared" si="38"/>
        <v>Wed</v>
      </c>
      <c r="H2446" s="1" t="s">
        <v>75</v>
      </c>
      <c r="I2446">
        <v>-14400</v>
      </c>
      <c r="J2446" t="s">
        <v>38</v>
      </c>
      <c r="K2446">
        <v>44.378185000000002</v>
      </c>
      <c r="L2446">
        <v>-68.250243999999995</v>
      </c>
      <c r="M2446">
        <v>71.94</v>
      </c>
      <c r="N2446">
        <v>10000</v>
      </c>
      <c r="O2446">
        <v>64.349999999999994</v>
      </c>
      <c r="P2446">
        <v>72.459999999999994</v>
      </c>
      <c r="Q2446">
        <v>67.08</v>
      </c>
      <c r="R2446">
        <v>74.39</v>
      </c>
      <c r="S2446">
        <v>1014</v>
      </c>
      <c r="V2446">
        <v>77</v>
      </c>
      <c r="W2446">
        <v>10</v>
      </c>
      <c r="X2446">
        <v>234</v>
      </c>
      <c r="Y2446">
        <v>0</v>
      </c>
      <c r="AD2446">
        <v>1</v>
      </c>
      <c r="AE2446">
        <v>800</v>
      </c>
      <c r="AF2446" t="s">
        <v>119</v>
      </c>
      <c r="AG2446" t="s">
        <v>120</v>
      </c>
      <c r="AH2446" t="s">
        <v>121</v>
      </c>
    </row>
    <row r="2447" spans="1:34" x14ac:dyDescent="0.2">
      <c r="A2447">
        <v>1596636000</v>
      </c>
      <c r="B2447" t="s">
        <v>2424</v>
      </c>
      <c r="C2447" t="s">
        <v>34</v>
      </c>
      <c r="D2447" t="s">
        <v>58</v>
      </c>
      <c r="E2447" t="s">
        <v>35</v>
      </c>
      <c r="F2447" s="1">
        <v>44048</v>
      </c>
      <c r="G2447" s="1" t="str">
        <f t="shared" si="38"/>
        <v>Wed</v>
      </c>
      <c r="H2447" s="1" t="s">
        <v>77</v>
      </c>
      <c r="I2447">
        <v>-14400</v>
      </c>
      <c r="J2447" t="s">
        <v>38</v>
      </c>
      <c r="K2447">
        <v>44.378185000000002</v>
      </c>
      <c r="L2447">
        <v>-68.250243999999995</v>
      </c>
      <c r="M2447">
        <v>73.87</v>
      </c>
      <c r="N2447">
        <v>10000</v>
      </c>
      <c r="O2447">
        <v>65.44</v>
      </c>
      <c r="P2447">
        <v>74.48</v>
      </c>
      <c r="Q2447">
        <v>71.08</v>
      </c>
      <c r="R2447">
        <v>77.400000000000006</v>
      </c>
      <c r="S2447">
        <v>1014</v>
      </c>
      <c r="V2447">
        <v>75</v>
      </c>
      <c r="W2447">
        <v>14</v>
      </c>
      <c r="X2447">
        <v>231</v>
      </c>
      <c r="Y2447">
        <v>0</v>
      </c>
      <c r="AD2447">
        <v>1</v>
      </c>
      <c r="AE2447">
        <v>800</v>
      </c>
      <c r="AF2447" t="s">
        <v>119</v>
      </c>
      <c r="AG2447" t="s">
        <v>120</v>
      </c>
      <c r="AH2447" t="s">
        <v>121</v>
      </c>
    </row>
    <row r="2448" spans="1:34" x14ac:dyDescent="0.2">
      <c r="A2448">
        <v>1596639600</v>
      </c>
      <c r="B2448" t="s">
        <v>2425</v>
      </c>
      <c r="C2448" t="s">
        <v>34</v>
      </c>
      <c r="D2448" t="s">
        <v>58</v>
      </c>
      <c r="E2448" t="s">
        <v>35</v>
      </c>
      <c r="F2448" s="1">
        <v>44048</v>
      </c>
      <c r="G2448" s="1" t="str">
        <f t="shared" si="38"/>
        <v>Wed</v>
      </c>
      <c r="H2448" s="1" t="s">
        <v>79</v>
      </c>
      <c r="I2448">
        <v>-14400</v>
      </c>
      <c r="J2448" t="s">
        <v>38</v>
      </c>
      <c r="K2448">
        <v>44.378185000000002</v>
      </c>
      <c r="L2448">
        <v>-68.250243999999995</v>
      </c>
      <c r="M2448">
        <v>75.650000000000006</v>
      </c>
      <c r="N2448">
        <v>10000</v>
      </c>
      <c r="O2448">
        <v>66.78</v>
      </c>
      <c r="P2448">
        <v>76.39</v>
      </c>
      <c r="Q2448">
        <v>72.09</v>
      </c>
      <c r="R2448">
        <v>80.38</v>
      </c>
      <c r="S2448">
        <v>1014</v>
      </c>
      <c r="V2448">
        <v>74</v>
      </c>
      <c r="W2448">
        <v>14</v>
      </c>
      <c r="X2448">
        <v>232</v>
      </c>
      <c r="Y2448">
        <v>0</v>
      </c>
      <c r="AD2448">
        <v>1</v>
      </c>
      <c r="AE2448">
        <v>800</v>
      </c>
      <c r="AF2448" t="s">
        <v>119</v>
      </c>
      <c r="AG2448" t="s">
        <v>120</v>
      </c>
      <c r="AH2448" t="s">
        <v>121</v>
      </c>
    </row>
    <row r="2449" spans="1:34" x14ac:dyDescent="0.2">
      <c r="A2449">
        <v>1596643200</v>
      </c>
      <c r="B2449" t="s">
        <v>2426</v>
      </c>
      <c r="C2449" t="s">
        <v>34</v>
      </c>
      <c r="D2449" t="s">
        <v>58</v>
      </c>
      <c r="E2449" t="s">
        <v>35</v>
      </c>
      <c r="F2449" s="1">
        <v>44048</v>
      </c>
      <c r="G2449" s="1" t="str">
        <f t="shared" si="38"/>
        <v>Wed</v>
      </c>
      <c r="H2449" s="1" t="s">
        <v>81</v>
      </c>
      <c r="I2449">
        <v>-14400</v>
      </c>
      <c r="J2449" t="s">
        <v>38</v>
      </c>
      <c r="K2449">
        <v>44.378185000000002</v>
      </c>
      <c r="L2449">
        <v>-68.250243999999995</v>
      </c>
      <c r="M2449">
        <v>76.44</v>
      </c>
      <c r="N2449">
        <v>10000</v>
      </c>
      <c r="O2449">
        <v>67.55</v>
      </c>
      <c r="P2449">
        <v>77.27</v>
      </c>
      <c r="Q2449">
        <v>72.09</v>
      </c>
      <c r="R2449">
        <v>82.38</v>
      </c>
      <c r="S2449">
        <v>1014</v>
      </c>
      <c r="V2449">
        <v>74</v>
      </c>
      <c r="W2449">
        <v>4</v>
      </c>
      <c r="X2449">
        <v>240</v>
      </c>
      <c r="Y2449">
        <v>0</v>
      </c>
      <c r="AD2449">
        <v>1</v>
      </c>
      <c r="AE2449">
        <v>800</v>
      </c>
      <c r="AF2449" t="s">
        <v>119</v>
      </c>
      <c r="AG2449" t="s">
        <v>120</v>
      </c>
      <c r="AH2449" t="s">
        <v>121</v>
      </c>
    </row>
    <row r="2450" spans="1:34" x14ac:dyDescent="0.2">
      <c r="A2450">
        <v>1596646800</v>
      </c>
      <c r="B2450" t="s">
        <v>2427</v>
      </c>
      <c r="C2450" t="s">
        <v>34</v>
      </c>
      <c r="D2450" t="s">
        <v>58</v>
      </c>
      <c r="E2450" t="s">
        <v>35</v>
      </c>
      <c r="F2450" s="1">
        <v>44048</v>
      </c>
      <c r="G2450" s="1" t="str">
        <f t="shared" si="38"/>
        <v>Wed</v>
      </c>
      <c r="H2450" s="1" t="s">
        <v>83</v>
      </c>
      <c r="I2450">
        <v>-14400</v>
      </c>
      <c r="J2450" t="s">
        <v>38</v>
      </c>
      <c r="K2450">
        <v>44.378185000000002</v>
      </c>
      <c r="L2450">
        <v>-68.250243999999995</v>
      </c>
      <c r="M2450">
        <v>76.680000000000007</v>
      </c>
      <c r="N2450">
        <v>10000</v>
      </c>
      <c r="O2450">
        <v>67.77</v>
      </c>
      <c r="P2450">
        <v>77.52</v>
      </c>
      <c r="Q2450">
        <v>72.7</v>
      </c>
      <c r="R2450">
        <v>82.09</v>
      </c>
      <c r="S2450">
        <v>1014</v>
      </c>
      <c r="V2450">
        <v>74</v>
      </c>
      <c r="W2450">
        <v>5.99</v>
      </c>
      <c r="X2450">
        <v>233</v>
      </c>
      <c r="Y2450">
        <v>0</v>
      </c>
      <c r="AD2450">
        <v>1</v>
      </c>
      <c r="AE2450">
        <v>800</v>
      </c>
      <c r="AF2450" t="s">
        <v>119</v>
      </c>
      <c r="AG2450" t="s">
        <v>120</v>
      </c>
      <c r="AH2450" t="s">
        <v>121</v>
      </c>
    </row>
    <row r="2451" spans="1:34" x14ac:dyDescent="0.2">
      <c r="A2451">
        <v>1596650400</v>
      </c>
      <c r="B2451" t="s">
        <v>2428</v>
      </c>
      <c r="C2451" t="s">
        <v>34</v>
      </c>
      <c r="D2451" t="s">
        <v>58</v>
      </c>
      <c r="E2451" t="s">
        <v>35</v>
      </c>
      <c r="F2451" s="1">
        <v>44048</v>
      </c>
      <c r="G2451" s="1" t="str">
        <f t="shared" si="38"/>
        <v>Wed</v>
      </c>
      <c r="H2451" s="1" t="s">
        <v>86</v>
      </c>
      <c r="I2451">
        <v>-14400</v>
      </c>
      <c r="J2451" t="s">
        <v>38</v>
      </c>
      <c r="K2451">
        <v>44.378185000000002</v>
      </c>
      <c r="L2451">
        <v>-68.250243999999995</v>
      </c>
      <c r="M2451">
        <v>77.31</v>
      </c>
      <c r="N2451">
        <v>10000</v>
      </c>
      <c r="O2451">
        <v>67.59</v>
      </c>
      <c r="P2451">
        <v>78.12</v>
      </c>
      <c r="Q2451">
        <v>70.09</v>
      </c>
      <c r="R2451">
        <v>83.39</v>
      </c>
      <c r="S2451">
        <v>1014</v>
      </c>
      <c r="V2451">
        <v>72</v>
      </c>
      <c r="W2451">
        <v>10</v>
      </c>
      <c r="X2451">
        <v>225</v>
      </c>
      <c r="Y2451">
        <v>0</v>
      </c>
      <c r="AD2451">
        <v>1</v>
      </c>
      <c r="AE2451">
        <v>800</v>
      </c>
      <c r="AF2451" t="s">
        <v>119</v>
      </c>
      <c r="AG2451" t="s">
        <v>120</v>
      </c>
      <c r="AH2451" t="s">
        <v>121</v>
      </c>
    </row>
    <row r="2452" spans="1:34" x14ac:dyDescent="0.2">
      <c r="A2452">
        <v>1596654000</v>
      </c>
      <c r="B2452" t="s">
        <v>2429</v>
      </c>
      <c r="C2452" t="s">
        <v>34</v>
      </c>
      <c r="D2452" t="s">
        <v>58</v>
      </c>
      <c r="E2452" t="s">
        <v>35</v>
      </c>
      <c r="F2452" s="1">
        <v>44048</v>
      </c>
      <c r="G2452" s="1" t="str">
        <f t="shared" si="38"/>
        <v>Wed</v>
      </c>
      <c r="H2452" s="1" t="s">
        <v>88</v>
      </c>
      <c r="I2452">
        <v>-14400</v>
      </c>
      <c r="J2452" t="s">
        <v>38</v>
      </c>
      <c r="K2452">
        <v>44.378185000000002</v>
      </c>
      <c r="L2452">
        <v>-68.250243999999995</v>
      </c>
      <c r="M2452">
        <v>77.650000000000006</v>
      </c>
      <c r="N2452">
        <v>10000</v>
      </c>
      <c r="O2452">
        <v>66.67</v>
      </c>
      <c r="P2452">
        <v>78.349999999999994</v>
      </c>
      <c r="Q2452">
        <v>72.09</v>
      </c>
      <c r="R2452">
        <v>83.08</v>
      </c>
      <c r="S2452">
        <v>1014</v>
      </c>
      <c r="V2452">
        <v>69</v>
      </c>
      <c r="W2452">
        <v>11.01</v>
      </c>
      <c r="X2452">
        <v>229</v>
      </c>
      <c r="Y2452">
        <v>0</v>
      </c>
      <c r="AD2452">
        <v>1</v>
      </c>
      <c r="AE2452">
        <v>800</v>
      </c>
      <c r="AF2452" t="s">
        <v>119</v>
      </c>
      <c r="AG2452" t="s">
        <v>120</v>
      </c>
      <c r="AH2452" t="s">
        <v>121</v>
      </c>
    </row>
    <row r="2453" spans="1:34" x14ac:dyDescent="0.2">
      <c r="A2453">
        <v>1596657600</v>
      </c>
      <c r="B2453" t="s">
        <v>2430</v>
      </c>
      <c r="C2453" t="s">
        <v>34</v>
      </c>
      <c r="D2453" t="s">
        <v>58</v>
      </c>
      <c r="E2453" t="s">
        <v>35</v>
      </c>
      <c r="F2453" s="1">
        <v>44048</v>
      </c>
      <c r="G2453" s="1" t="str">
        <f t="shared" si="38"/>
        <v>Wed</v>
      </c>
      <c r="H2453" s="1" t="s">
        <v>90</v>
      </c>
      <c r="I2453">
        <v>-14400</v>
      </c>
      <c r="J2453" t="s">
        <v>38</v>
      </c>
      <c r="K2453">
        <v>44.378185000000002</v>
      </c>
      <c r="L2453">
        <v>-68.250243999999995</v>
      </c>
      <c r="M2453">
        <v>77.52</v>
      </c>
      <c r="N2453">
        <v>10000</v>
      </c>
      <c r="O2453">
        <v>66.97</v>
      </c>
      <c r="P2453">
        <v>78.260000000000005</v>
      </c>
      <c r="Q2453">
        <v>73.08</v>
      </c>
      <c r="R2453">
        <v>82.69</v>
      </c>
      <c r="S2453">
        <v>1014</v>
      </c>
      <c r="V2453">
        <v>70</v>
      </c>
      <c r="W2453">
        <v>15.99</v>
      </c>
      <c r="X2453">
        <v>219</v>
      </c>
      <c r="Y2453">
        <v>0</v>
      </c>
      <c r="AD2453">
        <v>1</v>
      </c>
      <c r="AE2453">
        <v>800</v>
      </c>
      <c r="AF2453" t="s">
        <v>119</v>
      </c>
      <c r="AG2453" t="s">
        <v>120</v>
      </c>
      <c r="AH2453" t="s">
        <v>121</v>
      </c>
    </row>
    <row r="2454" spans="1:34" x14ac:dyDescent="0.2">
      <c r="A2454">
        <v>1596661200</v>
      </c>
      <c r="B2454" t="s">
        <v>2431</v>
      </c>
      <c r="C2454" t="s">
        <v>34</v>
      </c>
      <c r="D2454" t="s">
        <v>58</v>
      </c>
      <c r="E2454" t="s">
        <v>35</v>
      </c>
      <c r="F2454" s="1">
        <v>44048</v>
      </c>
      <c r="G2454" s="1" t="str">
        <f t="shared" si="38"/>
        <v>Wed</v>
      </c>
      <c r="H2454" s="1" t="s">
        <v>92</v>
      </c>
      <c r="I2454">
        <v>-14400</v>
      </c>
      <c r="J2454" t="s">
        <v>38</v>
      </c>
      <c r="K2454">
        <v>44.378185000000002</v>
      </c>
      <c r="L2454">
        <v>-68.250243999999995</v>
      </c>
      <c r="M2454">
        <v>77.13</v>
      </c>
      <c r="N2454">
        <v>10000</v>
      </c>
      <c r="O2454">
        <v>66.989999999999995</v>
      </c>
      <c r="P2454">
        <v>77.88</v>
      </c>
      <c r="Q2454">
        <v>72.16</v>
      </c>
      <c r="R2454">
        <v>82.38</v>
      </c>
      <c r="S2454">
        <v>1013</v>
      </c>
      <c r="V2454">
        <v>71</v>
      </c>
      <c r="W2454">
        <v>14</v>
      </c>
      <c r="X2454">
        <v>221</v>
      </c>
      <c r="Y2454">
        <v>0</v>
      </c>
      <c r="AD2454">
        <v>1</v>
      </c>
      <c r="AE2454">
        <v>800</v>
      </c>
      <c r="AF2454" t="s">
        <v>119</v>
      </c>
      <c r="AG2454" t="s">
        <v>120</v>
      </c>
      <c r="AH2454" t="s">
        <v>121</v>
      </c>
    </row>
    <row r="2455" spans="1:34" x14ac:dyDescent="0.2">
      <c r="A2455">
        <v>1596664800</v>
      </c>
      <c r="B2455" t="s">
        <v>2432</v>
      </c>
      <c r="C2455" t="s">
        <v>34</v>
      </c>
      <c r="D2455" t="s">
        <v>58</v>
      </c>
      <c r="E2455" t="s">
        <v>35</v>
      </c>
      <c r="F2455" s="1">
        <v>44048</v>
      </c>
      <c r="G2455" s="1" t="str">
        <f t="shared" si="38"/>
        <v>Wed</v>
      </c>
      <c r="H2455" s="1" t="s">
        <v>94</v>
      </c>
      <c r="I2455">
        <v>-14400</v>
      </c>
      <c r="J2455" t="s">
        <v>38</v>
      </c>
      <c r="K2455">
        <v>44.378185000000002</v>
      </c>
      <c r="L2455">
        <v>-68.250243999999995</v>
      </c>
      <c r="M2455">
        <v>75.430000000000007</v>
      </c>
      <c r="N2455">
        <v>10000</v>
      </c>
      <c r="O2455">
        <v>66.959999999999994</v>
      </c>
      <c r="P2455">
        <v>76.209999999999994</v>
      </c>
      <c r="Q2455">
        <v>69.150000000000006</v>
      </c>
      <c r="R2455">
        <v>82.38</v>
      </c>
      <c r="S2455">
        <v>1013</v>
      </c>
      <c r="V2455">
        <v>75</v>
      </c>
      <c r="W2455">
        <v>8.99</v>
      </c>
      <c r="X2455">
        <v>218</v>
      </c>
      <c r="Y2455">
        <v>0</v>
      </c>
      <c r="AD2455">
        <v>1</v>
      </c>
      <c r="AE2455">
        <v>800</v>
      </c>
      <c r="AF2455" t="s">
        <v>119</v>
      </c>
      <c r="AG2455" t="s">
        <v>120</v>
      </c>
      <c r="AH2455" t="s">
        <v>121</v>
      </c>
    </row>
    <row r="2456" spans="1:34" x14ac:dyDescent="0.2">
      <c r="A2456">
        <v>1596668400</v>
      </c>
      <c r="B2456" t="s">
        <v>2433</v>
      </c>
      <c r="C2456" t="s">
        <v>34</v>
      </c>
      <c r="D2456" t="s">
        <v>58</v>
      </c>
      <c r="E2456" t="s">
        <v>35</v>
      </c>
      <c r="F2456" s="1">
        <v>44048</v>
      </c>
      <c r="G2456" s="1" t="str">
        <f t="shared" si="38"/>
        <v>Wed</v>
      </c>
      <c r="H2456" s="1" t="s">
        <v>96</v>
      </c>
      <c r="I2456">
        <v>-14400</v>
      </c>
      <c r="J2456" t="s">
        <v>38</v>
      </c>
      <c r="K2456">
        <v>44.378185000000002</v>
      </c>
      <c r="L2456">
        <v>-68.250243999999995</v>
      </c>
      <c r="M2456">
        <v>72.989999999999995</v>
      </c>
      <c r="N2456">
        <v>10000</v>
      </c>
      <c r="O2456">
        <v>66.81</v>
      </c>
      <c r="P2456">
        <v>73.8</v>
      </c>
      <c r="Q2456">
        <v>68.16</v>
      </c>
      <c r="R2456">
        <v>79.09</v>
      </c>
      <c r="S2456">
        <v>1014</v>
      </c>
      <c r="V2456">
        <v>81</v>
      </c>
      <c r="W2456">
        <v>8.01</v>
      </c>
      <c r="X2456">
        <v>231</v>
      </c>
      <c r="Y2456">
        <v>0</v>
      </c>
      <c r="AD2456">
        <v>1</v>
      </c>
      <c r="AE2456">
        <v>800</v>
      </c>
      <c r="AF2456" t="s">
        <v>119</v>
      </c>
      <c r="AG2456" t="s">
        <v>120</v>
      </c>
      <c r="AH2456" t="s">
        <v>121</v>
      </c>
    </row>
    <row r="2457" spans="1:34" x14ac:dyDescent="0.2">
      <c r="A2457">
        <v>1596672000</v>
      </c>
      <c r="B2457" t="s">
        <v>2434</v>
      </c>
      <c r="C2457" t="s">
        <v>34</v>
      </c>
      <c r="D2457" t="s">
        <v>58</v>
      </c>
      <c r="E2457" t="s">
        <v>54</v>
      </c>
      <c r="F2457" s="1">
        <v>44049</v>
      </c>
      <c r="G2457" s="1" t="str">
        <f t="shared" si="38"/>
        <v>Thu</v>
      </c>
      <c r="H2457" s="1" t="s">
        <v>37</v>
      </c>
      <c r="I2457">
        <v>-14400</v>
      </c>
      <c r="J2457" t="s">
        <v>38</v>
      </c>
      <c r="K2457">
        <v>44.378185000000002</v>
      </c>
      <c r="L2457">
        <v>-68.250243999999995</v>
      </c>
      <c r="M2457">
        <v>69.66</v>
      </c>
      <c r="N2457">
        <v>10000</v>
      </c>
      <c r="O2457">
        <v>65.95</v>
      </c>
      <c r="P2457">
        <v>70.47</v>
      </c>
      <c r="Q2457">
        <v>63.19</v>
      </c>
      <c r="R2457">
        <v>76.39</v>
      </c>
      <c r="S2457">
        <v>1014</v>
      </c>
      <c r="V2457">
        <v>88</v>
      </c>
      <c r="W2457">
        <v>13</v>
      </c>
      <c r="X2457">
        <v>234</v>
      </c>
      <c r="Y2457">
        <v>0</v>
      </c>
      <c r="AD2457">
        <v>1</v>
      </c>
      <c r="AE2457">
        <v>800</v>
      </c>
      <c r="AF2457" t="s">
        <v>119</v>
      </c>
      <c r="AG2457" t="s">
        <v>120</v>
      </c>
      <c r="AH2457" t="s">
        <v>133</v>
      </c>
    </row>
    <row r="2458" spans="1:34" x14ac:dyDescent="0.2">
      <c r="A2458">
        <v>1596675600</v>
      </c>
      <c r="B2458" t="s">
        <v>2435</v>
      </c>
      <c r="C2458" t="s">
        <v>34</v>
      </c>
      <c r="D2458" t="s">
        <v>58</v>
      </c>
      <c r="E2458" t="s">
        <v>54</v>
      </c>
      <c r="F2458" s="1">
        <v>44049</v>
      </c>
      <c r="G2458" s="1" t="str">
        <f t="shared" si="38"/>
        <v>Thu</v>
      </c>
      <c r="H2458" s="1" t="s">
        <v>36</v>
      </c>
      <c r="I2458">
        <v>-14400</v>
      </c>
      <c r="J2458" t="s">
        <v>38</v>
      </c>
      <c r="K2458">
        <v>44.378185000000002</v>
      </c>
      <c r="L2458">
        <v>-68.250243999999995</v>
      </c>
      <c r="M2458">
        <v>67.8</v>
      </c>
      <c r="N2458">
        <v>10000</v>
      </c>
      <c r="O2458">
        <v>65.7</v>
      </c>
      <c r="P2458">
        <v>68.650000000000006</v>
      </c>
      <c r="Q2458">
        <v>65.16</v>
      </c>
      <c r="R2458">
        <v>73.09</v>
      </c>
      <c r="S2458">
        <v>1014</v>
      </c>
      <c r="V2458">
        <v>93</v>
      </c>
      <c r="W2458">
        <v>6.93</v>
      </c>
      <c r="X2458">
        <v>210</v>
      </c>
      <c r="AD2458">
        <v>20</v>
      </c>
      <c r="AE2458">
        <v>801</v>
      </c>
      <c r="AF2458" t="s">
        <v>39</v>
      </c>
      <c r="AG2458" t="s">
        <v>116</v>
      </c>
      <c r="AH2458" t="s">
        <v>186</v>
      </c>
    </row>
    <row r="2459" spans="1:34" x14ac:dyDescent="0.2">
      <c r="A2459">
        <v>1596679200</v>
      </c>
      <c r="B2459" t="s">
        <v>2436</v>
      </c>
      <c r="C2459" t="s">
        <v>34</v>
      </c>
      <c r="D2459" t="s">
        <v>58</v>
      </c>
      <c r="E2459" t="s">
        <v>54</v>
      </c>
      <c r="F2459" s="1">
        <v>44049</v>
      </c>
      <c r="G2459" s="1" t="str">
        <f t="shared" si="38"/>
        <v>Thu</v>
      </c>
      <c r="H2459" s="1" t="s">
        <v>46</v>
      </c>
      <c r="I2459">
        <v>-14400</v>
      </c>
      <c r="J2459" t="s">
        <v>38</v>
      </c>
      <c r="K2459">
        <v>44.378185000000002</v>
      </c>
      <c r="L2459">
        <v>-68.250243999999995</v>
      </c>
      <c r="M2459">
        <v>66.650000000000006</v>
      </c>
      <c r="N2459">
        <v>10000</v>
      </c>
      <c r="O2459">
        <v>65.17</v>
      </c>
      <c r="P2459">
        <v>67.48</v>
      </c>
      <c r="Q2459">
        <v>64.150000000000006</v>
      </c>
      <c r="R2459">
        <v>71.099999999999994</v>
      </c>
      <c r="S2459">
        <v>1015</v>
      </c>
      <c r="V2459">
        <v>95</v>
      </c>
      <c r="W2459">
        <v>5.82</v>
      </c>
      <c r="X2459">
        <v>210</v>
      </c>
      <c r="AD2459">
        <v>75</v>
      </c>
      <c r="AE2459">
        <v>803</v>
      </c>
      <c r="AF2459" t="s">
        <v>39</v>
      </c>
      <c r="AG2459" t="s">
        <v>40</v>
      </c>
      <c r="AH2459" t="s">
        <v>41</v>
      </c>
    </row>
    <row r="2460" spans="1:34" x14ac:dyDescent="0.2">
      <c r="A2460">
        <v>1596682800</v>
      </c>
      <c r="B2460" t="s">
        <v>2437</v>
      </c>
      <c r="C2460" t="s">
        <v>34</v>
      </c>
      <c r="D2460" t="s">
        <v>58</v>
      </c>
      <c r="E2460" t="s">
        <v>54</v>
      </c>
      <c r="F2460" s="1">
        <v>44049</v>
      </c>
      <c r="G2460" s="1" t="str">
        <f t="shared" si="38"/>
        <v>Thu</v>
      </c>
      <c r="H2460" s="1" t="s">
        <v>49</v>
      </c>
      <c r="I2460">
        <v>-14400</v>
      </c>
      <c r="J2460" t="s">
        <v>38</v>
      </c>
      <c r="K2460">
        <v>44.378185000000002</v>
      </c>
      <c r="L2460">
        <v>-68.250243999999995</v>
      </c>
      <c r="M2460">
        <v>65.89</v>
      </c>
      <c r="N2460">
        <v>8047</v>
      </c>
      <c r="O2460">
        <v>64.42</v>
      </c>
      <c r="P2460">
        <v>66.650000000000006</v>
      </c>
      <c r="Q2460">
        <v>63.28</v>
      </c>
      <c r="R2460">
        <v>70.39</v>
      </c>
      <c r="S2460">
        <v>1015</v>
      </c>
      <c r="V2460">
        <v>95</v>
      </c>
      <c r="W2460">
        <v>4.7</v>
      </c>
      <c r="X2460">
        <v>210</v>
      </c>
      <c r="AD2460">
        <v>90</v>
      </c>
      <c r="AE2460">
        <v>701</v>
      </c>
      <c r="AF2460" t="s">
        <v>68</v>
      </c>
      <c r="AG2460" t="s">
        <v>69</v>
      </c>
      <c r="AH2460" t="s">
        <v>98</v>
      </c>
    </row>
    <row r="2461" spans="1:34" x14ac:dyDescent="0.2">
      <c r="A2461">
        <v>1596686400</v>
      </c>
      <c r="B2461" t="s">
        <v>2438</v>
      </c>
      <c r="C2461" t="s">
        <v>34</v>
      </c>
      <c r="D2461" t="s">
        <v>58</v>
      </c>
      <c r="E2461" t="s">
        <v>54</v>
      </c>
      <c r="F2461" s="1">
        <v>44049</v>
      </c>
      <c r="G2461" s="1" t="str">
        <f t="shared" si="38"/>
        <v>Thu</v>
      </c>
      <c r="H2461" s="1" t="s">
        <v>51</v>
      </c>
      <c r="I2461">
        <v>-14400</v>
      </c>
      <c r="J2461" t="s">
        <v>38</v>
      </c>
      <c r="K2461">
        <v>44.378185000000002</v>
      </c>
      <c r="L2461">
        <v>-68.250243999999995</v>
      </c>
      <c r="M2461">
        <v>64.900000000000006</v>
      </c>
      <c r="N2461">
        <v>10000</v>
      </c>
      <c r="O2461">
        <v>63.73</v>
      </c>
      <c r="P2461">
        <v>65.61</v>
      </c>
      <c r="Q2461">
        <v>62.19</v>
      </c>
      <c r="R2461">
        <v>70.09</v>
      </c>
      <c r="S2461">
        <v>1015</v>
      </c>
      <c r="V2461">
        <v>96</v>
      </c>
      <c r="W2461">
        <v>5.82</v>
      </c>
      <c r="X2461">
        <v>210</v>
      </c>
      <c r="AD2461">
        <v>75</v>
      </c>
      <c r="AE2461">
        <v>803</v>
      </c>
      <c r="AF2461" t="s">
        <v>39</v>
      </c>
      <c r="AG2461" t="s">
        <v>40</v>
      </c>
      <c r="AH2461" t="s">
        <v>41</v>
      </c>
    </row>
    <row r="2462" spans="1:34" x14ac:dyDescent="0.2">
      <c r="A2462">
        <v>1596690000</v>
      </c>
      <c r="B2462" t="s">
        <v>2439</v>
      </c>
      <c r="C2462" t="s">
        <v>34</v>
      </c>
      <c r="D2462" t="s">
        <v>58</v>
      </c>
      <c r="E2462" t="s">
        <v>54</v>
      </c>
      <c r="F2462" s="1">
        <v>44049</v>
      </c>
      <c r="G2462" s="1" t="str">
        <f t="shared" si="38"/>
        <v>Thu</v>
      </c>
      <c r="H2462" s="1" t="s">
        <v>35</v>
      </c>
      <c r="I2462">
        <v>-14400</v>
      </c>
      <c r="J2462" t="s">
        <v>38</v>
      </c>
      <c r="K2462">
        <v>44.378185000000002</v>
      </c>
      <c r="L2462">
        <v>-68.250243999999995</v>
      </c>
      <c r="M2462">
        <v>64.08</v>
      </c>
      <c r="N2462">
        <v>10000</v>
      </c>
      <c r="O2462">
        <v>62.91</v>
      </c>
      <c r="P2462">
        <v>64.69</v>
      </c>
      <c r="Q2462">
        <v>62.19</v>
      </c>
      <c r="R2462">
        <v>68.09</v>
      </c>
      <c r="S2462">
        <v>1015</v>
      </c>
      <c r="V2462">
        <v>96</v>
      </c>
      <c r="W2462">
        <v>0</v>
      </c>
      <c r="X2462">
        <v>0</v>
      </c>
      <c r="AD2462">
        <v>20</v>
      </c>
      <c r="AE2462">
        <v>801</v>
      </c>
      <c r="AF2462" t="s">
        <v>39</v>
      </c>
      <c r="AG2462" t="s">
        <v>116</v>
      </c>
      <c r="AH2462" t="s">
        <v>186</v>
      </c>
    </row>
    <row r="2463" spans="1:34" x14ac:dyDescent="0.2">
      <c r="A2463">
        <v>1596693600</v>
      </c>
      <c r="B2463" t="s">
        <v>2440</v>
      </c>
      <c r="C2463" t="s">
        <v>34</v>
      </c>
      <c r="D2463" t="s">
        <v>58</v>
      </c>
      <c r="E2463" t="s">
        <v>54</v>
      </c>
      <c r="F2463" s="1">
        <v>44049</v>
      </c>
      <c r="G2463" s="1" t="str">
        <f t="shared" si="38"/>
        <v>Thu</v>
      </c>
      <c r="H2463" s="1" t="s">
        <v>54</v>
      </c>
      <c r="I2463">
        <v>-14400</v>
      </c>
      <c r="J2463" t="s">
        <v>38</v>
      </c>
      <c r="K2463">
        <v>44.378185000000002</v>
      </c>
      <c r="L2463">
        <v>-68.250243999999995</v>
      </c>
      <c r="M2463">
        <v>63.43</v>
      </c>
      <c r="N2463">
        <v>2012</v>
      </c>
      <c r="O2463">
        <v>62.28</v>
      </c>
      <c r="P2463">
        <v>63.99</v>
      </c>
      <c r="Q2463">
        <v>60.51</v>
      </c>
      <c r="R2463">
        <v>66.69</v>
      </c>
      <c r="S2463">
        <v>1015</v>
      </c>
      <c r="V2463">
        <v>96</v>
      </c>
      <c r="W2463">
        <v>3.36</v>
      </c>
      <c r="X2463">
        <v>240</v>
      </c>
      <c r="AD2463">
        <v>20</v>
      </c>
      <c r="AE2463">
        <v>701</v>
      </c>
      <c r="AF2463" t="s">
        <v>68</v>
      </c>
      <c r="AG2463" t="s">
        <v>69</v>
      </c>
      <c r="AH2463" t="s">
        <v>98</v>
      </c>
    </row>
    <row r="2464" spans="1:34" x14ac:dyDescent="0.2">
      <c r="A2464">
        <v>1596697200</v>
      </c>
      <c r="B2464" t="s">
        <v>2441</v>
      </c>
      <c r="C2464" t="s">
        <v>34</v>
      </c>
      <c r="D2464" t="s">
        <v>58</v>
      </c>
      <c r="E2464" t="s">
        <v>54</v>
      </c>
      <c r="F2464" s="1">
        <v>44049</v>
      </c>
      <c r="G2464" s="1" t="str">
        <f t="shared" si="38"/>
        <v>Thu</v>
      </c>
      <c r="H2464" s="1" t="s">
        <v>56</v>
      </c>
      <c r="I2464">
        <v>-14400</v>
      </c>
      <c r="J2464" t="s">
        <v>38</v>
      </c>
      <c r="K2464">
        <v>44.378185000000002</v>
      </c>
      <c r="L2464">
        <v>-68.250243999999995</v>
      </c>
      <c r="M2464">
        <v>62.1</v>
      </c>
      <c r="N2464">
        <v>9656</v>
      </c>
      <c r="O2464">
        <v>60.94</v>
      </c>
      <c r="P2464">
        <v>62.51</v>
      </c>
      <c r="Q2464">
        <v>59.52</v>
      </c>
      <c r="R2464">
        <v>66.069999999999993</v>
      </c>
      <c r="S2464">
        <v>1016</v>
      </c>
      <c r="V2464">
        <v>96</v>
      </c>
      <c r="W2464">
        <v>0</v>
      </c>
      <c r="X2464">
        <v>0</v>
      </c>
      <c r="AD2464">
        <v>75</v>
      </c>
      <c r="AE2464">
        <v>701</v>
      </c>
      <c r="AF2464" t="s">
        <v>68</v>
      </c>
      <c r="AG2464" t="s">
        <v>69</v>
      </c>
      <c r="AH2464" t="s">
        <v>98</v>
      </c>
    </row>
    <row r="2465" spans="1:34" x14ac:dyDescent="0.2">
      <c r="A2465">
        <v>1596700800</v>
      </c>
      <c r="B2465" t="s">
        <v>2442</v>
      </c>
      <c r="C2465" t="s">
        <v>34</v>
      </c>
      <c r="D2465" t="s">
        <v>58</v>
      </c>
      <c r="E2465" t="s">
        <v>54</v>
      </c>
      <c r="F2465" s="1">
        <v>44049</v>
      </c>
      <c r="G2465" s="1" t="str">
        <f t="shared" si="38"/>
        <v>Thu</v>
      </c>
      <c r="H2465" s="1" t="s">
        <v>58</v>
      </c>
      <c r="I2465">
        <v>-14400</v>
      </c>
      <c r="J2465" t="s">
        <v>38</v>
      </c>
      <c r="K2465">
        <v>44.378185000000002</v>
      </c>
      <c r="L2465">
        <v>-68.250243999999995</v>
      </c>
      <c r="M2465">
        <v>60.53</v>
      </c>
      <c r="N2465">
        <v>1207</v>
      </c>
      <c r="O2465">
        <v>59.38</v>
      </c>
      <c r="P2465">
        <v>60.8</v>
      </c>
      <c r="Q2465">
        <v>56.52</v>
      </c>
      <c r="R2465">
        <v>66.069999999999993</v>
      </c>
      <c r="S2465">
        <v>1016</v>
      </c>
      <c r="V2465">
        <v>96</v>
      </c>
      <c r="W2465">
        <v>0</v>
      </c>
      <c r="X2465">
        <v>0</v>
      </c>
      <c r="AD2465">
        <v>1</v>
      </c>
      <c r="AE2465">
        <v>701</v>
      </c>
      <c r="AF2465" t="s">
        <v>68</v>
      </c>
      <c r="AG2465" t="s">
        <v>69</v>
      </c>
      <c r="AH2465" t="s">
        <v>98</v>
      </c>
    </row>
    <row r="2466" spans="1:34" x14ac:dyDescent="0.2">
      <c r="A2466">
        <v>1596704400</v>
      </c>
      <c r="B2466" t="s">
        <v>2443</v>
      </c>
      <c r="C2466" t="s">
        <v>34</v>
      </c>
      <c r="D2466" t="s">
        <v>58</v>
      </c>
      <c r="E2466" t="s">
        <v>54</v>
      </c>
      <c r="F2466" s="1">
        <v>44049</v>
      </c>
      <c r="G2466" s="1" t="str">
        <f t="shared" si="38"/>
        <v>Thu</v>
      </c>
      <c r="H2466" s="1" t="s">
        <v>60</v>
      </c>
      <c r="I2466">
        <v>-14400</v>
      </c>
      <c r="J2466" t="s">
        <v>38</v>
      </c>
      <c r="K2466">
        <v>44.378185000000002</v>
      </c>
      <c r="L2466">
        <v>-68.250243999999995</v>
      </c>
      <c r="M2466">
        <v>59.54</v>
      </c>
      <c r="N2466">
        <v>10000</v>
      </c>
      <c r="O2466">
        <v>57.81</v>
      </c>
      <c r="P2466">
        <v>59.61</v>
      </c>
      <c r="Q2466">
        <v>55.51</v>
      </c>
      <c r="R2466">
        <v>64.180000000000007</v>
      </c>
      <c r="S2466">
        <v>1016</v>
      </c>
      <c r="V2466">
        <v>94</v>
      </c>
      <c r="W2466">
        <v>3.36</v>
      </c>
      <c r="X2466">
        <v>260</v>
      </c>
      <c r="AD2466">
        <v>1</v>
      </c>
      <c r="AE2466">
        <v>800</v>
      </c>
      <c r="AF2466" t="s">
        <v>119</v>
      </c>
      <c r="AG2466" t="s">
        <v>120</v>
      </c>
      <c r="AH2466" t="s">
        <v>133</v>
      </c>
    </row>
    <row r="2467" spans="1:34" x14ac:dyDescent="0.2">
      <c r="A2467">
        <v>1596708000</v>
      </c>
      <c r="B2467" t="s">
        <v>2444</v>
      </c>
      <c r="C2467" t="s">
        <v>34</v>
      </c>
      <c r="D2467" t="s">
        <v>58</v>
      </c>
      <c r="E2467" t="s">
        <v>54</v>
      </c>
      <c r="F2467" s="1">
        <v>44049</v>
      </c>
      <c r="G2467" s="1" t="str">
        <f t="shared" si="38"/>
        <v>Thu</v>
      </c>
      <c r="H2467" s="1" t="s">
        <v>62</v>
      </c>
      <c r="I2467">
        <v>-14400</v>
      </c>
      <c r="J2467" t="s">
        <v>38</v>
      </c>
      <c r="K2467">
        <v>44.378185000000002</v>
      </c>
      <c r="L2467">
        <v>-68.250243999999995</v>
      </c>
      <c r="M2467">
        <v>59.47</v>
      </c>
      <c r="N2467">
        <v>10000</v>
      </c>
      <c r="O2467">
        <v>55.92</v>
      </c>
      <c r="P2467">
        <v>59.25</v>
      </c>
      <c r="Q2467">
        <v>54.79</v>
      </c>
      <c r="R2467">
        <v>65.19</v>
      </c>
      <c r="S2467">
        <v>1017</v>
      </c>
      <c r="V2467">
        <v>88</v>
      </c>
      <c r="W2467">
        <v>4.7</v>
      </c>
      <c r="X2467">
        <v>270</v>
      </c>
      <c r="AD2467">
        <v>1</v>
      </c>
      <c r="AE2467">
        <v>800</v>
      </c>
      <c r="AF2467" t="s">
        <v>119</v>
      </c>
      <c r="AG2467" t="s">
        <v>120</v>
      </c>
      <c r="AH2467" t="s">
        <v>121</v>
      </c>
    </row>
    <row r="2468" spans="1:34" x14ac:dyDescent="0.2">
      <c r="A2468">
        <v>1596711600</v>
      </c>
      <c r="B2468" t="s">
        <v>2445</v>
      </c>
      <c r="C2468" t="s">
        <v>34</v>
      </c>
      <c r="D2468" t="s">
        <v>58</v>
      </c>
      <c r="E2468" t="s">
        <v>54</v>
      </c>
      <c r="F2468" s="1">
        <v>44049</v>
      </c>
      <c r="G2468" s="1" t="str">
        <f t="shared" si="38"/>
        <v>Thu</v>
      </c>
      <c r="H2468" s="1" t="s">
        <v>67</v>
      </c>
      <c r="I2468">
        <v>-14400</v>
      </c>
      <c r="J2468" t="s">
        <v>38</v>
      </c>
      <c r="K2468">
        <v>44.378185000000002</v>
      </c>
      <c r="L2468">
        <v>-68.250243999999995</v>
      </c>
      <c r="M2468">
        <v>63.3</v>
      </c>
      <c r="N2468">
        <v>10000</v>
      </c>
      <c r="O2468">
        <v>57.38</v>
      </c>
      <c r="P2468">
        <v>63.14</v>
      </c>
      <c r="Q2468">
        <v>58.51</v>
      </c>
      <c r="R2468">
        <v>67.08</v>
      </c>
      <c r="S2468">
        <v>1017</v>
      </c>
      <c r="V2468">
        <v>81</v>
      </c>
      <c r="W2468">
        <v>11.99</v>
      </c>
      <c r="X2468">
        <v>264</v>
      </c>
      <c r="Y2468">
        <v>0</v>
      </c>
      <c r="AD2468">
        <v>1</v>
      </c>
      <c r="AE2468">
        <v>800</v>
      </c>
      <c r="AF2468" t="s">
        <v>119</v>
      </c>
      <c r="AG2468" t="s">
        <v>120</v>
      </c>
      <c r="AH2468" t="s">
        <v>121</v>
      </c>
    </row>
    <row r="2469" spans="1:34" x14ac:dyDescent="0.2">
      <c r="A2469">
        <v>1596715200</v>
      </c>
      <c r="B2469" t="s">
        <v>2446</v>
      </c>
      <c r="C2469" t="s">
        <v>34</v>
      </c>
      <c r="D2469" t="s">
        <v>58</v>
      </c>
      <c r="E2469" t="s">
        <v>54</v>
      </c>
      <c r="F2469" s="1">
        <v>44049</v>
      </c>
      <c r="G2469" s="1" t="str">
        <f t="shared" si="38"/>
        <v>Thu</v>
      </c>
      <c r="H2469" s="1" t="s">
        <v>72</v>
      </c>
      <c r="I2469">
        <v>-14400</v>
      </c>
      <c r="J2469" t="s">
        <v>38</v>
      </c>
      <c r="K2469">
        <v>44.378185000000002</v>
      </c>
      <c r="L2469">
        <v>-68.250243999999995</v>
      </c>
      <c r="M2469">
        <v>66.959999999999994</v>
      </c>
      <c r="N2469">
        <v>10000</v>
      </c>
      <c r="O2469">
        <v>58.03</v>
      </c>
      <c r="P2469">
        <v>66.78</v>
      </c>
      <c r="Q2469">
        <v>64.42</v>
      </c>
      <c r="R2469">
        <v>69.099999999999994</v>
      </c>
      <c r="S2469">
        <v>1018</v>
      </c>
      <c r="V2469">
        <v>73</v>
      </c>
      <c r="W2469">
        <v>10</v>
      </c>
      <c r="X2469">
        <v>253</v>
      </c>
      <c r="Y2469">
        <v>0</v>
      </c>
      <c r="AD2469">
        <v>1</v>
      </c>
      <c r="AE2469">
        <v>800</v>
      </c>
      <c r="AF2469" t="s">
        <v>119</v>
      </c>
      <c r="AG2469" t="s">
        <v>120</v>
      </c>
      <c r="AH2469" t="s">
        <v>121</v>
      </c>
    </row>
    <row r="2470" spans="1:34" x14ac:dyDescent="0.2">
      <c r="A2470">
        <v>1596718800</v>
      </c>
      <c r="B2470" t="s">
        <v>2447</v>
      </c>
      <c r="C2470" t="s">
        <v>34</v>
      </c>
      <c r="D2470" t="s">
        <v>58</v>
      </c>
      <c r="E2470" t="s">
        <v>54</v>
      </c>
      <c r="F2470" s="1">
        <v>44049</v>
      </c>
      <c r="G2470" s="1" t="str">
        <f t="shared" si="38"/>
        <v>Thu</v>
      </c>
      <c r="H2470" s="1" t="s">
        <v>75</v>
      </c>
      <c r="I2470">
        <v>-14400</v>
      </c>
      <c r="J2470" t="s">
        <v>38</v>
      </c>
      <c r="K2470">
        <v>44.378185000000002</v>
      </c>
      <c r="L2470">
        <v>-68.250243999999995</v>
      </c>
      <c r="M2470">
        <v>69.89</v>
      </c>
      <c r="N2470">
        <v>10000</v>
      </c>
      <c r="O2470">
        <v>57.16</v>
      </c>
      <c r="P2470">
        <v>69.58</v>
      </c>
      <c r="Q2470">
        <v>68.09</v>
      </c>
      <c r="R2470">
        <v>71.78</v>
      </c>
      <c r="S2470">
        <v>1018</v>
      </c>
      <c r="V2470">
        <v>64</v>
      </c>
      <c r="W2470">
        <v>8.99</v>
      </c>
      <c r="X2470">
        <v>259</v>
      </c>
      <c r="Y2470">
        <v>0</v>
      </c>
      <c r="AD2470">
        <v>1</v>
      </c>
      <c r="AE2470">
        <v>800</v>
      </c>
      <c r="AF2470" t="s">
        <v>119</v>
      </c>
      <c r="AG2470" t="s">
        <v>120</v>
      </c>
      <c r="AH2470" t="s">
        <v>121</v>
      </c>
    </row>
    <row r="2471" spans="1:34" x14ac:dyDescent="0.2">
      <c r="A2471">
        <v>1596722400</v>
      </c>
      <c r="B2471" t="s">
        <v>2448</v>
      </c>
      <c r="C2471" t="s">
        <v>34</v>
      </c>
      <c r="D2471" t="s">
        <v>58</v>
      </c>
      <c r="E2471" t="s">
        <v>54</v>
      </c>
      <c r="F2471" s="1">
        <v>44049</v>
      </c>
      <c r="G2471" s="1" t="str">
        <f t="shared" si="38"/>
        <v>Thu</v>
      </c>
      <c r="H2471" s="1" t="s">
        <v>77</v>
      </c>
      <c r="I2471">
        <v>-14400</v>
      </c>
      <c r="J2471" t="s">
        <v>38</v>
      </c>
      <c r="K2471">
        <v>44.378185000000002</v>
      </c>
      <c r="L2471">
        <v>-68.250243999999995</v>
      </c>
      <c r="M2471">
        <v>72.91</v>
      </c>
      <c r="N2471">
        <v>10000</v>
      </c>
      <c r="O2471">
        <v>52.09</v>
      </c>
      <c r="P2471">
        <v>72.16</v>
      </c>
      <c r="Q2471">
        <v>70.09</v>
      </c>
      <c r="R2471">
        <v>76.08</v>
      </c>
      <c r="S2471">
        <v>1018</v>
      </c>
      <c r="V2471">
        <v>48</v>
      </c>
      <c r="W2471">
        <v>15.01</v>
      </c>
      <c r="X2471">
        <v>284</v>
      </c>
      <c r="Y2471">
        <v>0</v>
      </c>
      <c r="AD2471">
        <v>1</v>
      </c>
      <c r="AE2471">
        <v>800</v>
      </c>
      <c r="AF2471" t="s">
        <v>119</v>
      </c>
      <c r="AG2471" t="s">
        <v>120</v>
      </c>
      <c r="AH2471" t="s">
        <v>121</v>
      </c>
    </row>
    <row r="2472" spans="1:34" x14ac:dyDescent="0.2">
      <c r="A2472">
        <v>1596726000</v>
      </c>
      <c r="B2472" t="s">
        <v>2449</v>
      </c>
      <c r="C2472" t="s">
        <v>34</v>
      </c>
      <c r="D2472" t="s">
        <v>58</v>
      </c>
      <c r="E2472" t="s">
        <v>54</v>
      </c>
      <c r="F2472" s="1">
        <v>44049</v>
      </c>
      <c r="G2472" s="1" t="str">
        <f t="shared" si="38"/>
        <v>Thu</v>
      </c>
      <c r="H2472" s="1" t="s">
        <v>79</v>
      </c>
      <c r="I2472">
        <v>-14400</v>
      </c>
      <c r="J2472" t="s">
        <v>38</v>
      </c>
      <c r="K2472">
        <v>44.378185000000002</v>
      </c>
      <c r="L2472">
        <v>-68.250243999999995</v>
      </c>
      <c r="M2472">
        <v>74.319999999999993</v>
      </c>
      <c r="N2472">
        <v>10000</v>
      </c>
      <c r="O2472">
        <v>52.21</v>
      </c>
      <c r="P2472">
        <v>73.62</v>
      </c>
      <c r="Q2472">
        <v>71.19</v>
      </c>
      <c r="R2472">
        <v>77.680000000000007</v>
      </c>
      <c r="S2472">
        <v>1017</v>
      </c>
      <c r="V2472">
        <v>46</v>
      </c>
      <c r="W2472">
        <v>11.01</v>
      </c>
      <c r="X2472">
        <v>253</v>
      </c>
      <c r="Y2472">
        <v>0</v>
      </c>
      <c r="AD2472">
        <v>1</v>
      </c>
      <c r="AE2472">
        <v>800</v>
      </c>
      <c r="AF2472" t="s">
        <v>119</v>
      </c>
      <c r="AG2472" t="s">
        <v>120</v>
      </c>
      <c r="AH2472" t="s">
        <v>121</v>
      </c>
    </row>
    <row r="2473" spans="1:34" x14ac:dyDescent="0.2">
      <c r="A2473">
        <v>1596729600</v>
      </c>
      <c r="B2473" t="s">
        <v>2450</v>
      </c>
      <c r="C2473" t="s">
        <v>34</v>
      </c>
      <c r="D2473" t="s">
        <v>58</v>
      </c>
      <c r="E2473" t="s">
        <v>54</v>
      </c>
      <c r="F2473" s="1">
        <v>44049</v>
      </c>
      <c r="G2473" s="1" t="str">
        <f t="shared" si="38"/>
        <v>Thu</v>
      </c>
      <c r="H2473" s="1" t="s">
        <v>81</v>
      </c>
      <c r="I2473">
        <v>-14400</v>
      </c>
      <c r="J2473" t="s">
        <v>38</v>
      </c>
      <c r="K2473">
        <v>44.378185000000002</v>
      </c>
      <c r="L2473">
        <v>-68.250243999999995</v>
      </c>
      <c r="M2473">
        <v>76.03</v>
      </c>
      <c r="N2473">
        <v>10000</v>
      </c>
      <c r="O2473">
        <v>49.98</v>
      </c>
      <c r="P2473">
        <v>75.22</v>
      </c>
      <c r="Q2473">
        <v>73.959999999999994</v>
      </c>
      <c r="R2473">
        <v>79.09</v>
      </c>
      <c r="S2473">
        <v>1017</v>
      </c>
      <c r="V2473">
        <v>40</v>
      </c>
      <c r="W2473">
        <v>8.99</v>
      </c>
      <c r="X2473">
        <v>249</v>
      </c>
      <c r="Y2473">
        <v>0</v>
      </c>
      <c r="AD2473">
        <v>1</v>
      </c>
      <c r="AE2473">
        <v>800</v>
      </c>
      <c r="AF2473" t="s">
        <v>119</v>
      </c>
      <c r="AG2473" t="s">
        <v>120</v>
      </c>
      <c r="AH2473" t="s">
        <v>121</v>
      </c>
    </row>
    <row r="2474" spans="1:34" x14ac:dyDescent="0.2">
      <c r="A2474">
        <v>1596733200</v>
      </c>
      <c r="B2474" t="s">
        <v>2451</v>
      </c>
      <c r="C2474" t="s">
        <v>34</v>
      </c>
      <c r="D2474" t="s">
        <v>58</v>
      </c>
      <c r="E2474" t="s">
        <v>54</v>
      </c>
      <c r="F2474" s="1">
        <v>44049</v>
      </c>
      <c r="G2474" s="1" t="str">
        <f t="shared" si="38"/>
        <v>Thu</v>
      </c>
      <c r="H2474" s="1" t="s">
        <v>83</v>
      </c>
      <c r="I2474">
        <v>-14400</v>
      </c>
      <c r="J2474" t="s">
        <v>38</v>
      </c>
      <c r="K2474">
        <v>44.378185000000002</v>
      </c>
      <c r="L2474">
        <v>-68.250243999999995</v>
      </c>
      <c r="M2474">
        <v>76.84</v>
      </c>
      <c r="N2474">
        <v>10000</v>
      </c>
      <c r="O2474">
        <v>49.33</v>
      </c>
      <c r="P2474">
        <v>76.010000000000005</v>
      </c>
      <c r="Q2474">
        <v>74.39</v>
      </c>
      <c r="R2474">
        <v>79.09</v>
      </c>
      <c r="S2474">
        <v>1017</v>
      </c>
      <c r="V2474">
        <v>38</v>
      </c>
      <c r="W2474">
        <v>11.01</v>
      </c>
      <c r="X2474">
        <v>244</v>
      </c>
      <c r="Y2474">
        <v>0</v>
      </c>
      <c r="AD2474">
        <v>1</v>
      </c>
      <c r="AE2474">
        <v>800</v>
      </c>
      <c r="AF2474" t="s">
        <v>119</v>
      </c>
      <c r="AG2474" t="s">
        <v>120</v>
      </c>
      <c r="AH2474" t="s">
        <v>121</v>
      </c>
    </row>
    <row r="2475" spans="1:34" x14ac:dyDescent="0.2">
      <c r="A2475">
        <v>1596736800</v>
      </c>
      <c r="B2475" t="s">
        <v>2452</v>
      </c>
      <c r="C2475" t="s">
        <v>34</v>
      </c>
      <c r="D2475" t="s">
        <v>58</v>
      </c>
      <c r="E2475" t="s">
        <v>54</v>
      </c>
      <c r="F2475" s="1">
        <v>44049</v>
      </c>
      <c r="G2475" s="1" t="str">
        <f t="shared" si="38"/>
        <v>Thu</v>
      </c>
      <c r="H2475" s="1" t="s">
        <v>86</v>
      </c>
      <c r="I2475">
        <v>-14400</v>
      </c>
      <c r="J2475" t="s">
        <v>38</v>
      </c>
      <c r="K2475">
        <v>44.378185000000002</v>
      </c>
      <c r="L2475">
        <v>-68.250243999999995</v>
      </c>
      <c r="M2475">
        <v>76.5</v>
      </c>
      <c r="N2475">
        <v>10000</v>
      </c>
      <c r="O2475">
        <v>50.41</v>
      </c>
      <c r="P2475">
        <v>75.72</v>
      </c>
      <c r="Q2475">
        <v>69.08</v>
      </c>
      <c r="R2475">
        <v>81.680000000000007</v>
      </c>
      <c r="S2475">
        <v>1017</v>
      </c>
      <c r="V2475">
        <v>40</v>
      </c>
      <c r="W2475">
        <v>11.99</v>
      </c>
      <c r="X2475">
        <v>258</v>
      </c>
      <c r="Y2475">
        <v>0</v>
      </c>
      <c r="AD2475">
        <v>1</v>
      </c>
      <c r="AE2475">
        <v>800</v>
      </c>
      <c r="AF2475" t="s">
        <v>119</v>
      </c>
      <c r="AG2475" t="s">
        <v>120</v>
      </c>
      <c r="AH2475" t="s">
        <v>121</v>
      </c>
    </row>
    <row r="2476" spans="1:34" x14ac:dyDescent="0.2">
      <c r="A2476">
        <v>1596740400</v>
      </c>
      <c r="B2476" t="s">
        <v>2453</v>
      </c>
      <c r="C2476" t="s">
        <v>34</v>
      </c>
      <c r="D2476" t="s">
        <v>58</v>
      </c>
      <c r="E2476" t="s">
        <v>54</v>
      </c>
      <c r="F2476" s="1">
        <v>44049</v>
      </c>
      <c r="G2476" s="1" t="str">
        <f t="shared" si="38"/>
        <v>Thu</v>
      </c>
      <c r="H2476" s="1" t="s">
        <v>88</v>
      </c>
      <c r="I2476">
        <v>-14400</v>
      </c>
      <c r="J2476" t="s">
        <v>38</v>
      </c>
      <c r="K2476">
        <v>44.378185000000002</v>
      </c>
      <c r="L2476">
        <v>-68.250243999999995</v>
      </c>
      <c r="M2476">
        <v>76.959999999999994</v>
      </c>
      <c r="N2476">
        <v>10000</v>
      </c>
      <c r="O2476">
        <v>52.14</v>
      </c>
      <c r="P2476">
        <v>76.33</v>
      </c>
      <c r="Q2476">
        <v>72.09</v>
      </c>
      <c r="R2476">
        <v>80.69</v>
      </c>
      <c r="S2476">
        <v>1017</v>
      </c>
      <c r="V2476">
        <v>42</v>
      </c>
      <c r="W2476">
        <v>11.99</v>
      </c>
      <c r="X2476">
        <v>255</v>
      </c>
      <c r="Y2476">
        <v>0</v>
      </c>
      <c r="AD2476">
        <v>1</v>
      </c>
      <c r="AE2476">
        <v>800</v>
      </c>
      <c r="AF2476" t="s">
        <v>119</v>
      </c>
      <c r="AG2476" t="s">
        <v>120</v>
      </c>
      <c r="AH2476" t="s">
        <v>121</v>
      </c>
    </row>
    <row r="2477" spans="1:34" x14ac:dyDescent="0.2">
      <c r="A2477">
        <v>1596744000</v>
      </c>
      <c r="B2477" t="s">
        <v>2454</v>
      </c>
      <c r="C2477" t="s">
        <v>34</v>
      </c>
      <c r="D2477" t="s">
        <v>58</v>
      </c>
      <c r="E2477" t="s">
        <v>54</v>
      </c>
      <c r="F2477" s="1">
        <v>44049</v>
      </c>
      <c r="G2477" s="1" t="str">
        <f t="shared" si="38"/>
        <v>Thu</v>
      </c>
      <c r="H2477" s="1" t="s">
        <v>90</v>
      </c>
      <c r="I2477">
        <v>-14400</v>
      </c>
      <c r="J2477" t="s">
        <v>38</v>
      </c>
      <c r="K2477">
        <v>44.378185000000002</v>
      </c>
      <c r="L2477">
        <v>-68.250243999999995</v>
      </c>
      <c r="M2477">
        <v>76.84</v>
      </c>
      <c r="N2477">
        <v>10000</v>
      </c>
      <c r="O2477">
        <v>51.39</v>
      </c>
      <c r="P2477">
        <v>76.150000000000006</v>
      </c>
      <c r="Q2477">
        <v>72.09</v>
      </c>
      <c r="R2477">
        <v>79.680000000000007</v>
      </c>
      <c r="S2477">
        <v>1017</v>
      </c>
      <c r="V2477">
        <v>41</v>
      </c>
      <c r="W2477">
        <v>11.99</v>
      </c>
      <c r="X2477">
        <v>254</v>
      </c>
      <c r="Y2477">
        <v>0</v>
      </c>
      <c r="AD2477">
        <v>20</v>
      </c>
      <c r="AE2477">
        <v>801</v>
      </c>
      <c r="AF2477" t="s">
        <v>39</v>
      </c>
      <c r="AG2477" t="s">
        <v>116</v>
      </c>
      <c r="AH2477" t="s">
        <v>117</v>
      </c>
    </row>
    <row r="2478" spans="1:34" x14ac:dyDescent="0.2">
      <c r="A2478">
        <v>1596747600</v>
      </c>
      <c r="B2478" t="s">
        <v>2455</v>
      </c>
      <c r="C2478" t="s">
        <v>34</v>
      </c>
      <c r="D2478" t="s">
        <v>58</v>
      </c>
      <c r="E2478" t="s">
        <v>54</v>
      </c>
      <c r="F2478" s="1">
        <v>44049</v>
      </c>
      <c r="G2478" s="1" t="str">
        <f t="shared" si="38"/>
        <v>Thu</v>
      </c>
      <c r="H2478" s="1" t="s">
        <v>92</v>
      </c>
      <c r="I2478">
        <v>-14400</v>
      </c>
      <c r="J2478" t="s">
        <v>38</v>
      </c>
      <c r="K2478">
        <v>44.378185000000002</v>
      </c>
      <c r="L2478">
        <v>-68.250243999999995</v>
      </c>
      <c r="M2478">
        <v>76.819999999999993</v>
      </c>
      <c r="N2478">
        <v>10000</v>
      </c>
      <c r="O2478">
        <v>52.65</v>
      </c>
      <c r="P2478">
        <v>76.23</v>
      </c>
      <c r="Q2478">
        <v>72.09</v>
      </c>
      <c r="R2478">
        <v>80.69</v>
      </c>
      <c r="S2478">
        <v>1017</v>
      </c>
      <c r="V2478">
        <v>43</v>
      </c>
      <c r="W2478">
        <v>11.99</v>
      </c>
      <c r="X2478">
        <v>262</v>
      </c>
      <c r="Y2478">
        <v>0</v>
      </c>
      <c r="AD2478">
        <v>1</v>
      </c>
      <c r="AE2478">
        <v>800</v>
      </c>
      <c r="AF2478" t="s">
        <v>119</v>
      </c>
      <c r="AG2478" t="s">
        <v>120</v>
      </c>
      <c r="AH2478" t="s">
        <v>121</v>
      </c>
    </row>
    <row r="2479" spans="1:34" x14ac:dyDescent="0.2">
      <c r="A2479">
        <v>1596751200</v>
      </c>
      <c r="B2479" t="s">
        <v>2456</v>
      </c>
      <c r="C2479" t="s">
        <v>34</v>
      </c>
      <c r="D2479" t="s">
        <v>58</v>
      </c>
      <c r="E2479" t="s">
        <v>54</v>
      </c>
      <c r="F2479" s="1">
        <v>44049</v>
      </c>
      <c r="G2479" s="1" t="str">
        <f t="shared" si="38"/>
        <v>Thu</v>
      </c>
      <c r="H2479" s="1" t="s">
        <v>94</v>
      </c>
      <c r="I2479">
        <v>-14400</v>
      </c>
      <c r="J2479" t="s">
        <v>38</v>
      </c>
      <c r="K2479">
        <v>44.378185000000002</v>
      </c>
      <c r="L2479">
        <v>-68.250243999999995</v>
      </c>
      <c r="M2479">
        <v>75.63</v>
      </c>
      <c r="N2479">
        <v>10000</v>
      </c>
      <c r="O2479">
        <v>53.42</v>
      </c>
      <c r="P2479">
        <v>75.06</v>
      </c>
      <c r="Q2479">
        <v>71.08</v>
      </c>
      <c r="R2479">
        <v>78.69</v>
      </c>
      <c r="S2479">
        <v>1017</v>
      </c>
      <c r="V2479">
        <v>46</v>
      </c>
      <c r="W2479">
        <v>14</v>
      </c>
      <c r="X2479">
        <v>250</v>
      </c>
      <c r="Y2479">
        <v>0</v>
      </c>
      <c r="AD2479">
        <v>20</v>
      </c>
      <c r="AE2479">
        <v>801</v>
      </c>
      <c r="AF2479" t="s">
        <v>39</v>
      </c>
      <c r="AG2479" t="s">
        <v>116</v>
      </c>
      <c r="AH2479" t="s">
        <v>117</v>
      </c>
    </row>
    <row r="2480" spans="1:34" x14ac:dyDescent="0.2">
      <c r="A2480">
        <v>1596754800</v>
      </c>
      <c r="B2480" t="s">
        <v>2457</v>
      </c>
      <c r="C2480" t="s">
        <v>34</v>
      </c>
      <c r="D2480" t="s">
        <v>58</v>
      </c>
      <c r="E2480" t="s">
        <v>54</v>
      </c>
      <c r="F2480" s="1">
        <v>44049</v>
      </c>
      <c r="G2480" s="1" t="str">
        <f t="shared" si="38"/>
        <v>Thu</v>
      </c>
      <c r="H2480" s="1" t="s">
        <v>96</v>
      </c>
      <c r="I2480">
        <v>-14400</v>
      </c>
      <c r="J2480" t="s">
        <v>38</v>
      </c>
      <c r="K2480">
        <v>44.378185000000002</v>
      </c>
      <c r="L2480">
        <v>-68.250243999999995</v>
      </c>
      <c r="M2480">
        <v>73.62</v>
      </c>
      <c r="N2480">
        <v>10000</v>
      </c>
      <c r="O2480">
        <v>53.29</v>
      </c>
      <c r="P2480">
        <v>72.989999999999995</v>
      </c>
      <c r="Q2480">
        <v>69.150000000000006</v>
      </c>
      <c r="R2480">
        <v>76.39</v>
      </c>
      <c r="S2480">
        <v>1017</v>
      </c>
      <c r="V2480">
        <v>49</v>
      </c>
      <c r="W2480">
        <v>10</v>
      </c>
      <c r="X2480">
        <v>243</v>
      </c>
      <c r="Y2480">
        <v>0</v>
      </c>
      <c r="AD2480">
        <v>1</v>
      </c>
      <c r="AE2480">
        <v>800</v>
      </c>
      <c r="AF2480" t="s">
        <v>119</v>
      </c>
      <c r="AG2480" t="s">
        <v>120</v>
      </c>
      <c r="AH2480" t="s">
        <v>121</v>
      </c>
    </row>
    <row r="2481" spans="1:34" x14ac:dyDescent="0.2">
      <c r="A2481">
        <v>1596758400</v>
      </c>
      <c r="B2481" t="s">
        <v>2458</v>
      </c>
      <c r="C2481" t="s">
        <v>34</v>
      </c>
      <c r="D2481" t="s">
        <v>58</v>
      </c>
      <c r="E2481" t="s">
        <v>56</v>
      </c>
      <c r="F2481" s="1">
        <v>44050</v>
      </c>
      <c r="G2481" s="1" t="str">
        <f t="shared" si="38"/>
        <v>Fri</v>
      </c>
      <c r="H2481" s="1" t="s">
        <v>37</v>
      </c>
      <c r="I2481">
        <v>-14400</v>
      </c>
      <c r="J2481" t="s">
        <v>38</v>
      </c>
      <c r="K2481">
        <v>44.378185000000002</v>
      </c>
      <c r="L2481">
        <v>-68.250243999999995</v>
      </c>
      <c r="M2481">
        <v>69.040000000000006</v>
      </c>
      <c r="N2481">
        <v>10000</v>
      </c>
      <c r="O2481">
        <v>54.14</v>
      </c>
      <c r="P2481">
        <v>68.41</v>
      </c>
      <c r="Q2481">
        <v>63.09</v>
      </c>
      <c r="R2481">
        <v>73.38</v>
      </c>
      <c r="S2481">
        <v>1018</v>
      </c>
      <c r="V2481">
        <v>59</v>
      </c>
      <c r="W2481">
        <v>10</v>
      </c>
      <c r="X2481">
        <v>251</v>
      </c>
      <c r="Y2481">
        <v>0</v>
      </c>
      <c r="AD2481">
        <v>20</v>
      </c>
      <c r="AE2481">
        <v>801</v>
      </c>
      <c r="AF2481" t="s">
        <v>39</v>
      </c>
      <c r="AG2481" t="s">
        <v>116</v>
      </c>
      <c r="AH2481" t="s">
        <v>186</v>
      </c>
    </row>
    <row r="2482" spans="1:34" x14ac:dyDescent="0.2">
      <c r="A2482">
        <v>1596762000</v>
      </c>
      <c r="B2482" t="s">
        <v>2459</v>
      </c>
      <c r="C2482" t="s">
        <v>34</v>
      </c>
      <c r="D2482" t="s">
        <v>58</v>
      </c>
      <c r="E2482" t="s">
        <v>56</v>
      </c>
      <c r="F2482" s="1">
        <v>44050</v>
      </c>
      <c r="G2482" s="1" t="str">
        <f t="shared" si="38"/>
        <v>Fri</v>
      </c>
      <c r="H2482" s="1" t="s">
        <v>36</v>
      </c>
      <c r="I2482">
        <v>-14400</v>
      </c>
      <c r="J2482" t="s">
        <v>38</v>
      </c>
      <c r="K2482">
        <v>44.378185000000002</v>
      </c>
      <c r="L2482">
        <v>-68.250243999999995</v>
      </c>
      <c r="M2482">
        <v>65.37</v>
      </c>
      <c r="N2482">
        <v>10000</v>
      </c>
      <c r="O2482">
        <v>56.5</v>
      </c>
      <c r="P2482">
        <v>65.05</v>
      </c>
      <c r="Q2482">
        <v>61.52</v>
      </c>
      <c r="R2482">
        <v>70.72</v>
      </c>
      <c r="S2482">
        <v>1019</v>
      </c>
      <c r="V2482">
        <v>73</v>
      </c>
      <c r="W2482">
        <v>8.0500000000000007</v>
      </c>
      <c r="X2482">
        <v>260</v>
      </c>
      <c r="Y2482">
        <v>0</v>
      </c>
      <c r="AD2482">
        <v>1</v>
      </c>
      <c r="AE2482">
        <v>800</v>
      </c>
      <c r="AF2482" t="s">
        <v>119</v>
      </c>
      <c r="AG2482" t="s">
        <v>120</v>
      </c>
      <c r="AH2482" t="s">
        <v>133</v>
      </c>
    </row>
    <row r="2483" spans="1:34" x14ac:dyDescent="0.2">
      <c r="A2483">
        <v>1596765600</v>
      </c>
      <c r="B2483" t="s">
        <v>2460</v>
      </c>
      <c r="C2483" t="s">
        <v>34</v>
      </c>
      <c r="D2483" t="s">
        <v>58</v>
      </c>
      <c r="E2483" t="s">
        <v>56</v>
      </c>
      <c r="F2483" s="1">
        <v>44050</v>
      </c>
      <c r="G2483" s="1" t="str">
        <f t="shared" si="38"/>
        <v>Fri</v>
      </c>
      <c r="H2483" s="1" t="s">
        <v>46</v>
      </c>
      <c r="I2483">
        <v>-14400</v>
      </c>
      <c r="J2483" t="s">
        <v>38</v>
      </c>
      <c r="K2483">
        <v>44.378185000000002</v>
      </c>
      <c r="L2483">
        <v>-68.250243999999995</v>
      </c>
      <c r="M2483">
        <v>63.03</v>
      </c>
      <c r="N2483">
        <v>10000</v>
      </c>
      <c r="O2483">
        <v>55.36</v>
      </c>
      <c r="P2483">
        <v>62.6</v>
      </c>
      <c r="Q2483">
        <v>58.78</v>
      </c>
      <c r="R2483">
        <v>66.09</v>
      </c>
      <c r="S2483">
        <v>1019</v>
      </c>
      <c r="V2483">
        <v>76</v>
      </c>
      <c r="W2483">
        <v>4.7</v>
      </c>
      <c r="X2483">
        <v>250</v>
      </c>
      <c r="AD2483">
        <v>1</v>
      </c>
      <c r="AE2483">
        <v>800</v>
      </c>
      <c r="AF2483" t="s">
        <v>119</v>
      </c>
      <c r="AG2483" t="s">
        <v>120</v>
      </c>
      <c r="AH2483" t="s">
        <v>133</v>
      </c>
    </row>
    <row r="2484" spans="1:34" x14ac:dyDescent="0.2">
      <c r="A2484">
        <v>1596769200</v>
      </c>
      <c r="B2484" t="s">
        <v>2461</v>
      </c>
      <c r="C2484" t="s">
        <v>34</v>
      </c>
      <c r="D2484" t="s">
        <v>58</v>
      </c>
      <c r="E2484" t="s">
        <v>56</v>
      </c>
      <c r="F2484" s="1">
        <v>44050</v>
      </c>
      <c r="G2484" s="1" t="str">
        <f t="shared" si="38"/>
        <v>Fri</v>
      </c>
      <c r="H2484" s="1" t="s">
        <v>49</v>
      </c>
      <c r="I2484">
        <v>-14400</v>
      </c>
      <c r="J2484" t="s">
        <v>38</v>
      </c>
      <c r="K2484">
        <v>44.378185000000002</v>
      </c>
      <c r="L2484">
        <v>-68.250243999999995</v>
      </c>
      <c r="M2484">
        <v>61.57</v>
      </c>
      <c r="N2484">
        <v>10000</v>
      </c>
      <c r="O2484">
        <v>55</v>
      </c>
      <c r="P2484">
        <v>61.14</v>
      </c>
      <c r="Q2484">
        <v>56.79</v>
      </c>
      <c r="R2484">
        <v>66.180000000000007</v>
      </c>
      <c r="S2484">
        <v>1020</v>
      </c>
      <c r="V2484">
        <v>79</v>
      </c>
      <c r="W2484">
        <v>3.36</v>
      </c>
      <c r="X2484">
        <v>220</v>
      </c>
      <c r="AD2484">
        <v>1</v>
      </c>
      <c r="AE2484">
        <v>800</v>
      </c>
      <c r="AF2484" t="s">
        <v>119</v>
      </c>
      <c r="AG2484" t="s">
        <v>120</v>
      </c>
      <c r="AH2484" t="s">
        <v>133</v>
      </c>
    </row>
    <row r="2485" spans="1:34" x14ac:dyDescent="0.2">
      <c r="A2485">
        <v>1596772800</v>
      </c>
      <c r="B2485" t="s">
        <v>2462</v>
      </c>
      <c r="C2485" t="s">
        <v>34</v>
      </c>
      <c r="D2485" t="s">
        <v>58</v>
      </c>
      <c r="E2485" t="s">
        <v>56</v>
      </c>
      <c r="F2485" s="1">
        <v>44050</v>
      </c>
      <c r="G2485" s="1" t="str">
        <f t="shared" si="38"/>
        <v>Fri</v>
      </c>
      <c r="H2485" s="1" t="s">
        <v>51</v>
      </c>
      <c r="I2485">
        <v>-14400</v>
      </c>
      <c r="J2485" t="s">
        <v>38</v>
      </c>
      <c r="K2485">
        <v>44.378185000000002</v>
      </c>
      <c r="L2485">
        <v>-68.250243999999995</v>
      </c>
      <c r="M2485">
        <v>60.26</v>
      </c>
      <c r="N2485">
        <v>10000</v>
      </c>
      <c r="O2485">
        <v>54.75</v>
      </c>
      <c r="P2485">
        <v>59.85</v>
      </c>
      <c r="Q2485">
        <v>56.61</v>
      </c>
      <c r="R2485">
        <v>65.08</v>
      </c>
      <c r="S2485">
        <v>1020</v>
      </c>
      <c r="V2485">
        <v>82</v>
      </c>
      <c r="W2485">
        <v>0</v>
      </c>
      <c r="X2485">
        <v>0</v>
      </c>
      <c r="AD2485">
        <v>1</v>
      </c>
      <c r="AE2485">
        <v>800</v>
      </c>
      <c r="AF2485" t="s">
        <v>119</v>
      </c>
      <c r="AG2485" t="s">
        <v>120</v>
      </c>
      <c r="AH2485" t="s">
        <v>133</v>
      </c>
    </row>
    <row r="2486" spans="1:34" x14ac:dyDescent="0.2">
      <c r="A2486">
        <v>1596776400</v>
      </c>
      <c r="B2486" t="s">
        <v>2463</v>
      </c>
      <c r="C2486" t="s">
        <v>34</v>
      </c>
      <c r="D2486" t="s">
        <v>58</v>
      </c>
      <c r="E2486" t="s">
        <v>56</v>
      </c>
      <c r="F2486" s="1">
        <v>44050</v>
      </c>
      <c r="G2486" s="1" t="str">
        <f t="shared" si="38"/>
        <v>Fri</v>
      </c>
      <c r="H2486" s="1" t="s">
        <v>35</v>
      </c>
      <c r="I2486">
        <v>-14400</v>
      </c>
      <c r="J2486" t="s">
        <v>38</v>
      </c>
      <c r="K2486">
        <v>44.378185000000002</v>
      </c>
      <c r="L2486">
        <v>-68.250243999999995</v>
      </c>
      <c r="M2486">
        <v>60.66</v>
      </c>
      <c r="N2486">
        <v>10000</v>
      </c>
      <c r="O2486">
        <v>53.76</v>
      </c>
      <c r="P2486">
        <v>60.08</v>
      </c>
      <c r="Q2486">
        <v>55.6</v>
      </c>
      <c r="R2486">
        <v>65.19</v>
      </c>
      <c r="S2486">
        <v>1021</v>
      </c>
      <c r="V2486">
        <v>78</v>
      </c>
      <c r="W2486">
        <v>5.82</v>
      </c>
      <c r="X2486">
        <v>300</v>
      </c>
      <c r="AD2486">
        <v>1</v>
      </c>
      <c r="AE2486">
        <v>800</v>
      </c>
      <c r="AF2486" t="s">
        <v>119</v>
      </c>
      <c r="AG2486" t="s">
        <v>120</v>
      </c>
      <c r="AH2486" t="s">
        <v>133</v>
      </c>
    </row>
    <row r="2487" spans="1:34" x14ac:dyDescent="0.2">
      <c r="A2487">
        <v>1596780000</v>
      </c>
      <c r="B2487" t="s">
        <v>2464</v>
      </c>
      <c r="C2487" t="s">
        <v>34</v>
      </c>
      <c r="D2487" t="s">
        <v>58</v>
      </c>
      <c r="E2487" t="s">
        <v>56</v>
      </c>
      <c r="F2487" s="1">
        <v>44050</v>
      </c>
      <c r="G2487" s="1" t="str">
        <f t="shared" si="38"/>
        <v>Fri</v>
      </c>
      <c r="H2487" s="1" t="s">
        <v>54</v>
      </c>
      <c r="I2487">
        <v>-14400</v>
      </c>
      <c r="J2487" t="s">
        <v>38</v>
      </c>
      <c r="K2487">
        <v>44.378185000000002</v>
      </c>
      <c r="L2487">
        <v>-68.250243999999995</v>
      </c>
      <c r="M2487">
        <v>59.25</v>
      </c>
      <c r="N2487">
        <v>10000</v>
      </c>
      <c r="O2487">
        <v>55.38</v>
      </c>
      <c r="P2487">
        <v>58.96</v>
      </c>
      <c r="Q2487">
        <v>54.61</v>
      </c>
      <c r="R2487">
        <v>65.319999999999993</v>
      </c>
      <c r="S2487">
        <v>1021</v>
      </c>
      <c r="V2487">
        <v>87</v>
      </c>
      <c r="W2487">
        <v>5.82</v>
      </c>
      <c r="X2487">
        <v>340</v>
      </c>
      <c r="Y2487">
        <v>0</v>
      </c>
      <c r="AD2487">
        <v>1</v>
      </c>
      <c r="AE2487">
        <v>800</v>
      </c>
      <c r="AF2487" t="s">
        <v>119</v>
      </c>
      <c r="AG2487" t="s">
        <v>120</v>
      </c>
      <c r="AH2487" t="s">
        <v>133</v>
      </c>
    </row>
    <row r="2488" spans="1:34" x14ac:dyDescent="0.2">
      <c r="A2488">
        <v>1596783600</v>
      </c>
      <c r="B2488" t="s">
        <v>2465</v>
      </c>
      <c r="C2488" t="s">
        <v>34</v>
      </c>
      <c r="D2488" t="s">
        <v>58</v>
      </c>
      <c r="E2488" t="s">
        <v>56</v>
      </c>
      <c r="F2488" s="1">
        <v>44050</v>
      </c>
      <c r="G2488" s="1" t="str">
        <f t="shared" si="38"/>
        <v>Fri</v>
      </c>
      <c r="H2488" s="1" t="s">
        <v>56</v>
      </c>
      <c r="I2488">
        <v>-14400</v>
      </c>
      <c r="J2488" t="s">
        <v>38</v>
      </c>
      <c r="K2488">
        <v>44.378185000000002</v>
      </c>
      <c r="L2488">
        <v>-68.250243999999995</v>
      </c>
      <c r="M2488">
        <v>58.37</v>
      </c>
      <c r="N2488">
        <v>10000</v>
      </c>
      <c r="O2488">
        <v>54.52</v>
      </c>
      <c r="P2488">
        <v>57.99</v>
      </c>
      <c r="Q2488">
        <v>53.6</v>
      </c>
      <c r="R2488">
        <v>64.180000000000007</v>
      </c>
      <c r="S2488">
        <v>1021</v>
      </c>
      <c r="V2488">
        <v>87</v>
      </c>
      <c r="W2488">
        <v>2.2400000000000002</v>
      </c>
      <c r="X2488">
        <v>320</v>
      </c>
      <c r="Y2488">
        <v>0</v>
      </c>
      <c r="AD2488">
        <v>1</v>
      </c>
      <c r="AE2488">
        <v>800</v>
      </c>
      <c r="AF2488" t="s">
        <v>119</v>
      </c>
      <c r="AG2488" t="s">
        <v>120</v>
      </c>
      <c r="AH2488" t="s">
        <v>133</v>
      </c>
    </row>
    <row r="2489" spans="1:34" x14ac:dyDescent="0.2">
      <c r="A2489">
        <v>1596787200</v>
      </c>
      <c r="B2489" t="s">
        <v>2466</v>
      </c>
      <c r="C2489" t="s">
        <v>34</v>
      </c>
      <c r="D2489" t="s">
        <v>58</v>
      </c>
      <c r="E2489" t="s">
        <v>56</v>
      </c>
      <c r="F2489" s="1">
        <v>44050</v>
      </c>
      <c r="G2489" s="1" t="str">
        <f t="shared" si="38"/>
        <v>Fri</v>
      </c>
      <c r="H2489" s="1" t="s">
        <v>58</v>
      </c>
      <c r="I2489">
        <v>-14400</v>
      </c>
      <c r="J2489" t="s">
        <v>38</v>
      </c>
      <c r="K2489">
        <v>44.378185000000002</v>
      </c>
      <c r="L2489">
        <v>-68.250243999999995</v>
      </c>
      <c r="M2489">
        <v>57.16</v>
      </c>
      <c r="N2489">
        <v>10000</v>
      </c>
      <c r="O2489">
        <v>54.27</v>
      </c>
      <c r="P2489">
        <v>56.8</v>
      </c>
      <c r="Q2489">
        <v>52.79</v>
      </c>
      <c r="R2489">
        <v>64</v>
      </c>
      <c r="S2489">
        <v>1021</v>
      </c>
      <c r="V2489">
        <v>90</v>
      </c>
      <c r="W2489">
        <v>3.36</v>
      </c>
      <c r="X2489">
        <v>320</v>
      </c>
      <c r="Y2489">
        <v>0</v>
      </c>
      <c r="AD2489">
        <v>1</v>
      </c>
      <c r="AE2489">
        <v>800</v>
      </c>
      <c r="AF2489" t="s">
        <v>119</v>
      </c>
      <c r="AG2489" t="s">
        <v>120</v>
      </c>
      <c r="AH2489" t="s">
        <v>133</v>
      </c>
    </row>
    <row r="2490" spans="1:34" x14ac:dyDescent="0.2">
      <c r="A2490">
        <v>1596790800</v>
      </c>
      <c r="B2490" t="s">
        <v>2467</v>
      </c>
      <c r="C2490" t="s">
        <v>34</v>
      </c>
      <c r="D2490" t="s">
        <v>58</v>
      </c>
      <c r="E2490" t="s">
        <v>56</v>
      </c>
      <c r="F2490" s="1">
        <v>44050</v>
      </c>
      <c r="G2490" s="1" t="str">
        <f t="shared" si="38"/>
        <v>Fri</v>
      </c>
      <c r="H2490" s="1" t="s">
        <v>60</v>
      </c>
      <c r="I2490">
        <v>-14400</v>
      </c>
      <c r="J2490" t="s">
        <v>38</v>
      </c>
      <c r="K2490">
        <v>44.378185000000002</v>
      </c>
      <c r="L2490">
        <v>-68.250243999999995</v>
      </c>
      <c r="M2490">
        <v>56.61</v>
      </c>
      <c r="N2490">
        <v>10000</v>
      </c>
      <c r="O2490">
        <v>53.4</v>
      </c>
      <c r="P2490">
        <v>56.16</v>
      </c>
      <c r="Q2490">
        <v>52.61</v>
      </c>
      <c r="R2490">
        <v>63.19</v>
      </c>
      <c r="S2490">
        <v>1021</v>
      </c>
      <c r="V2490">
        <v>89</v>
      </c>
      <c r="W2490">
        <v>2.2400000000000002</v>
      </c>
      <c r="X2490">
        <v>310</v>
      </c>
      <c r="Y2490">
        <v>0</v>
      </c>
      <c r="AD2490">
        <v>1</v>
      </c>
      <c r="AE2490">
        <v>800</v>
      </c>
      <c r="AF2490" t="s">
        <v>119</v>
      </c>
      <c r="AG2490" t="s">
        <v>120</v>
      </c>
      <c r="AH2490" t="s">
        <v>133</v>
      </c>
    </row>
    <row r="2491" spans="1:34" x14ac:dyDescent="0.2">
      <c r="A2491">
        <v>1596794400</v>
      </c>
      <c r="B2491" t="s">
        <v>2468</v>
      </c>
      <c r="C2491" t="s">
        <v>34</v>
      </c>
      <c r="D2491" t="s">
        <v>58</v>
      </c>
      <c r="E2491" t="s">
        <v>56</v>
      </c>
      <c r="F2491" s="1">
        <v>44050</v>
      </c>
      <c r="G2491" s="1" t="str">
        <f t="shared" si="38"/>
        <v>Fri</v>
      </c>
      <c r="H2491" s="1" t="s">
        <v>62</v>
      </c>
      <c r="I2491">
        <v>-14400</v>
      </c>
      <c r="J2491" t="s">
        <v>38</v>
      </c>
      <c r="K2491">
        <v>44.378185000000002</v>
      </c>
      <c r="L2491">
        <v>-68.250243999999995</v>
      </c>
      <c r="M2491">
        <v>57.07</v>
      </c>
      <c r="N2491">
        <v>10000</v>
      </c>
      <c r="O2491">
        <v>54.18</v>
      </c>
      <c r="P2491">
        <v>56.71</v>
      </c>
      <c r="Q2491">
        <v>52.39</v>
      </c>
      <c r="R2491">
        <v>63.19</v>
      </c>
      <c r="S2491">
        <v>1022</v>
      </c>
      <c r="V2491">
        <v>90</v>
      </c>
      <c r="W2491">
        <v>2.2400000000000002</v>
      </c>
      <c r="X2491">
        <v>290</v>
      </c>
      <c r="Y2491">
        <v>0</v>
      </c>
      <c r="AD2491">
        <v>1</v>
      </c>
      <c r="AE2491">
        <v>800</v>
      </c>
      <c r="AF2491" t="s">
        <v>119</v>
      </c>
      <c r="AG2491" t="s">
        <v>120</v>
      </c>
      <c r="AH2491" t="s">
        <v>121</v>
      </c>
    </row>
    <row r="2492" spans="1:34" x14ac:dyDescent="0.2">
      <c r="A2492">
        <v>1596798000</v>
      </c>
      <c r="B2492" t="s">
        <v>2469</v>
      </c>
      <c r="C2492" t="s">
        <v>34</v>
      </c>
      <c r="D2492" t="s">
        <v>58</v>
      </c>
      <c r="E2492" t="s">
        <v>56</v>
      </c>
      <c r="F2492" s="1">
        <v>44050</v>
      </c>
      <c r="G2492" s="1" t="str">
        <f t="shared" si="38"/>
        <v>Fri</v>
      </c>
      <c r="H2492" s="1" t="s">
        <v>67</v>
      </c>
      <c r="I2492">
        <v>-14400</v>
      </c>
      <c r="J2492" t="s">
        <v>38</v>
      </c>
      <c r="K2492">
        <v>44.378185000000002</v>
      </c>
      <c r="L2492">
        <v>-68.250243999999995</v>
      </c>
      <c r="M2492">
        <v>60.03</v>
      </c>
      <c r="N2492">
        <v>10000</v>
      </c>
      <c r="O2492">
        <v>54.52</v>
      </c>
      <c r="P2492">
        <v>59.58</v>
      </c>
      <c r="Q2492">
        <v>54.61</v>
      </c>
      <c r="R2492">
        <v>66.61</v>
      </c>
      <c r="S2492">
        <v>1022</v>
      </c>
      <c r="V2492">
        <v>82</v>
      </c>
      <c r="W2492">
        <v>4</v>
      </c>
      <c r="X2492">
        <v>266</v>
      </c>
      <c r="Y2492">
        <v>0</v>
      </c>
      <c r="AD2492">
        <v>1</v>
      </c>
      <c r="AE2492">
        <v>800</v>
      </c>
      <c r="AF2492" t="s">
        <v>119</v>
      </c>
      <c r="AG2492" t="s">
        <v>120</v>
      </c>
      <c r="AH2492" t="s">
        <v>121</v>
      </c>
    </row>
    <row r="2493" spans="1:34" x14ac:dyDescent="0.2">
      <c r="A2493">
        <v>1596801600</v>
      </c>
      <c r="B2493" t="s">
        <v>2470</v>
      </c>
      <c r="C2493" t="s">
        <v>34</v>
      </c>
      <c r="D2493" t="s">
        <v>58</v>
      </c>
      <c r="E2493" t="s">
        <v>56</v>
      </c>
      <c r="F2493" s="1">
        <v>44050</v>
      </c>
      <c r="G2493" s="1" t="str">
        <f t="shared" si="38"/>
        <v>Fri</v>
      </c>
      <c r="H2493" s="1" t="s">
        <v>72</v>
      </c>
      <c r="I2493">
        <v>-14400</v>
      </c>
      <c r="J2493" t="s">
        <v>38</v>
      </c>
      <c r="K2493">
        <v>44.378185000000002</v>
      </c>
      <c r="L2493">
        <v>-68.250243999999995</v>
      </c>
      <c r="M2493">
        <v>65.3</v>
      </c>
      <c r="N2493">
        <v>10000</v>
      </c>
      <c r="O2493">
        <v>57.92</v>
      </c>
      <c r="P2493">
        <v>65.16</v>
      </c>
      <c r="Q2493">
        <v>59.09</v>
      </c>
      <c r="R2493">
        <v>70.680000000000007</v>
      </c>
      <c r="S2493">
        <v>1022</v>
      </c>
      <c r="V2493">
        <v>77</v>
      </c>
      <c r="W2493">
        <v>5.01</v>
      </c>
      <c r="X2493">
        <v>307</v>
      </c>
      <c r="Y2493">
        <v>0</v>
      </c>
      <c r="AD2493">
        <v>1</v>
      </c>
      <c r="AE2493">
        <v>800</v>
      </c>
      <c r="AF2493" t="s">
        <v>119</v>
      </c>
      <c r="AG2493" t="s">
        <v>120</v>
      </c>
      <c r="AH2493" t="s">
        <v>121</v>
      </c>
    </row>
    <row r="2494" spans="1:34" x14ac:dyDescent="0.2">
      <c r="A2494">
        <v>1596805200</v>
      </c>
      <c r="B2494" t="s">
        <v>2471</v>
      </c>
      <c r="C2494" t="s">
        <v>34</v>
      </c>
      <c r="D2494" t="s">
        <v>58</v>
      </c>
      <c r="E2494" t="s">
        <v>56</v>
      </c>
      <c r="F2494" s="1">
        <v>44050</v>
      </c>
      <c r="G2494" s="1" t="str">
        <f t="shared" si="38"/>
        <v>Fri</v>
      </c>
      <c r="H2494" s="1" t="s">
        <v>75</v>
      </c>
      <c r="I2494">
        <v>-14400</v>
      </c>
      <c r="J2494" t="s">
        <v>38</v>
      </c>
      <c r="K2494">
        <v>44.378185000000002</v>
      </c>
      <c r="L2494">
        <v>-68.250243999999995</v>
      </c>
      <c r="M2494">
        <v>66.94</v>
      </c>
      <c r="N2494">
        <v>10000</v>
      </c>
      <c r="O2494">
        <v>60.57</v>
      </c>
      <c r="P2494">
        <v>67.099999999999994</v>
      </c>
      <c r="Q2494">
        <v>64.239999999999995</v>
      </c>
      <c r="R2494">
        <v>70.09</v>
      </c>
      <c r="S2494">
        <v>1022</v>
      </c>
      <c r="V2494">
        <v>80</v>
      </c>
      <c r="W2494">
        <v>2.2400000000000002</v>
      </c>
      <c r="X2494">
        <v>100</v>
      </c>
      <c r="Y2494">
        <v>0</v>
      </c>
      <c r="AD2494">
        <v>1</v>
      </c>
      <c r="AE2494">
        <v>800</v>
      </c>
      <c r="AF2494" t="s">
        <v>119</v>
      </c>
      <c r="AG2494" t="s">
        <v>120</v>
      </c>
      <c r="AH2494" t="s">
        <v>121</v>
      </c>
    </row>
    <row r="2495" spans="1:34" x14ac:dyDescent="0.2">
      <c r="A2495">
        <v>1596808800</v>
      </c>
      <c r="B2495" t="s">
        <v>2472</v>
      </c>
      <c r="C2495" t="s">
        <v>34</v>
      </c>
      <c r="D2495" t="s">
        <v>58</v>
      </c>
      <c r="E2495" t="s">
        <v>56</v>
      </c>
      <c r="F2495" s="1">
        <v>44050</v>
      </c>
      <c r="G2495" s="1" t="str">
        <f t="shared" si="38"/>
        <v>Fri</v>
      </c>
      <c r="H2495" s="1" t="s">
        <v>77</v>
      </c>
      <c r="I2495">
        <v>-14400</v>
      </c>
      <c r="J2495" t="s">
        <v>38</v>
      </c>
      <c r="K2495">
        <v>44.378185000000002</v>
      </c>
      <c r="L2495">
        <v>-68.250243999999995</v>
      </c>
      <c r="M2495">
        <v>71.02</v>
      </c>
      <c r="N2495">
        <v>10000</v>
      </c>
      <c r="O2495">
        <v>59.94</v>
      </c>
      <c r="P2495">
        <v>71.02</v>
      </c>
      <c r="Q2495">
        <v>66.069999999999993</v>
      </c>
      <c r="R2495">
        <v>72.430000000000007</v>
      </c>
      <c r="S2495">
        <v>1023</v>
      </c>
      <c r="V2495">
        <v>68</v>
      </c>
      <c r="W2495">
        <v>3</v>
      </c>
      <c r="X2495">
        <v>45</v>
      </c>
      <c r="Y2495">
        <v>0</v>
      </c>
      <c r="AD2495">
        <v>1</v>
      </c>
      <c r="AE2495">
        <v>800</v>
      </c>
      <c r="AF2495" t="s">
        <v>119</v>
      </c>
      <c r="AG2495" t="s">
        <v>120</v>
      </c>
      <c r="AH2495" t="s">
        <v>121</v>
      </c>
    </row>
    <row r="2496" spans="1:34" x14ac:dyDescent="0.2">
      <c r="A2496">
        <v>1596812400</v>
      </c>
      <c r="B2496" t="s">
        <v>2473</v>
      </c>
      <c r="C2496" t="s">
        <v>34</v>
      </c>
      <c r="D2496" t="s">
        <v>58</v>
      </c>
      <c r="E2496" t="s">
        <v>56</v>
      </c>
      <c r="F2496" s="1">
        <v>44050</v>
      </c>
      <c r="G2496" s="1" t="str">
        <f t="shared" si="38"/>
        <v>Fri</v>
      </c>
      <c r="H2496" s="1" t="s">
        <v>79</v>
      </c>
      <c r="I2496">
        <v>-14400</v>
      </c>
      <c r="J2496" t="s">
        <v>38</v>
      </c>
      <c r="K2496">
        <v>44.378185000000002</v>
      </c>
      <c r="L2496">
        <v>-68.250243999999995</v>
      </c>
      <c r="M2496">
        <v>74.19</v>
      </c>
      <c r="N2496">
        <v>10000</v>
      </c>
      <c r="O2496">
        <v>59.88</v>
      </c>
      <c r="P2496">
        <v>74.17</v>
      </c>
      <c r="Q2496">
        <v>71.08</v>
      </c>
      <c r="R2496">
        <v>78.69</v>
      </c>
      <c r="S2496">
        <v>1023</v>
      </c>
      <c r="V2496">
        <v>61</v>
      </c>
      <c r="W2496">
        <v>4</v>
      </c>
      <c r="X2496">
        <v>67</v>
      </c>
      <c r="Y2496">
        <v>0</v>
      </c>
      <c r="AD2496">
        <v>1</v>
      </c>
      <c r="AE2496">
        <v>800</v>
      </c>
      <c r="AF2496" t="s">
        <v>119</v>
      </c>
      <c r="AG2496" t="s">
        <v>120</v>
      </c>
      <c r="AH2496" t="s">
        <v>121</v>
      </c>
    </row>
    <row r="2497" spans="1:34" x14ac:dyDescent="0.2">
      <c r="A2497">
        <v>1596816000</v>
      </c>
      <c r="B2497" t="s">
        <v>2474</v>
      </c>
      <c r="C2497" t="s">
        <v>34</v>
      </c>
      <c r="D2497" t="s">
        <v>58</v>
      </c>
      <c r="E2497" t="s">
        <v>56</v>
      </c>
      <c r="F2497" s="1">
        <v>44050</v>
      </c>
      <c r="G2497" s="1" t="str">
        <f t="shared" si="38"/>
        <v>Fri</v>
      </c>
      <c r="H2497" s="1" t="s">
        <v>81</v>
      </c>
      <c r="I2497">
        <v>-14400</v>
      </c>
      <c r="J2497" t="s">
        <v>38</v>
      </c>
      <c r="K2497">
        <v>44.378185000000002</v>
      </c>
      <c r="L2497">
        <v>-68.250243999999995</v>
      </c>
      <c r="M2497">
        <v>76.819999999999993</v>
      </c>
      <c r="N2497">
        <v>10000</v>
      </c>
      <c r="O2497">
        <v>58.93</v>
      </c>
      <c r="P2497">
        <v>76.75</v>
      </c>
      <c r="Q2497">
        <v>74.16</v>
      </c>
      <c r="R2497">
        <v>81.680000000000007</v>
      </c>
      <c r="S2497">
        <v>1022</v>
      </c>
      <c r="V2497">
        <v>54</v>
      </c>
      <c r="W2497">
        <v>1.99</v>
      </c>
      <c r="X2497">
        <v>360</v>
      </c>
      <c r="Y2497">
        <v>0</v>
      </c>
      <c r="AD2497">
        <v>1</v>
      </c>
      <c r="AE2497">
        <v>800</v>
      </c>
      <c r="AF2497" t="s">
        <v>119</v>
      </c>
      <c r="AG2497" t="s">
        <v>120</v>
      </c>
      <c r="AH2497" t="s">
        <v>121</v>
      </c>
    </row>
    <row r="2498" spans="1:34" x14ac:dyDescent="0.2">
      <c r="A2498">
        <v>1596819600</v>
      </c>
      <c r="B2498" t="s">
        <v>2475</v>
      </c>
      <c r="C2498" t="s">
        <v>34</v>
      </c>
      <c r="D2498" t="s">
        <v>58</v>
      </c>
      <c r="E2498" t="s">
        <v>56</v>
      </c>
      <c r="F2498" s="1">
        <v>44050</v>
      </c>
      <c r="G2498" s="1" t="str">
        <f t="shared" si="38"/>
        <v>Fri</v>
      </c>
      <c r="H2498" s="1" t="s">
        <v>83</v>
      </c>
      <c r="I2498">
        <v>-14400</v>
      </c>
      <c r="J2498" t="s">
        <v>38</v>
      </c>
      <c r="K2498">
        <v>44.378185000000002</v>
      </c>
      <c r="L2498">
        <v>-68.250243999999995</v>
      </c>
      <c r="M2498">
        <v>78.12</v>
      </c>
      <c r="N2498">
        <v>10000</v>
      </c>
      <c r="O2498">
        <v>56.26</v>
      </c>
      <c r="P2498">
        <v>77.83</v>
      </c>
      <c r="Q2498">
        <v>71.08</v>
      </c>
      <c r="R2498">
        <v>82.69</v>
      </c>
      <c r="S2498">
        <v>1022</v>
      </c>
      <c r="V2498">
        <v>47</v>
      </c>
      <c r="W2498">
        <v>5.01</v>
      </c>
      <c r="X2498">
        <v>198</v>
      </c>
      <c r="Y2498">
        <v>0</v>
      </c>
      <c r="AD2498">
        <v>1</v>
      </c>
      <c r="AE2498">
        <v>800</v>
      </c>
      <c r="AF2498" t="s">
        <v>119</v>
      </c>
      <c r="AG2498" t="s">
        <v>120</v>
      </c>
      <c r="AH2498" t="s">
        <v>121</v>
      </c>
    </row>
    <row r="2499" spans="1:34" x14ac:dyDescent="0.2">
      <c r="A2499">
        <v>1596823200</v>
      </c>
      <c r="B2499" t="s">
        <v>2476</v>
      </c>
      <c r="C2499" t="s">
        <v>34</v>
      </c>
      <c r="D2499" t="s">
        <v>58</v>
      </c>
      <c r="E2499" t="s">
        <v>56</v>
      </c>
      <c r="F2499" s="1">
        <v>44050</v>
      </c>
      <c r="G2499" s="1" t="str">
        <f t="shared" ref="G2499:G2562" si="39">TEXT(F2499,"ddd")</f>
        <v>Fri</v>
      </c>
      <c r="H2499" s="1" t="s">
        <v>86</v>
      </c>
      <c r="I2499">
        <v>-14400</v>
      </c>
      <c r="J2499" t="s">
        <v>38</v>
      </c>
      <c r="K2499">
        <v>44.378185000000002</v>
      </c>
      <c r="L2499">
        <v>-68.250243999999995</v>
      </c>
      <c r="M2499">
        <v>77.180000000000007</v>
      </c>
      <c r="N2499">
        <v>10000</v>
      </c>
      <c r="O2499">
        <v>54.21</v>
      </c>
      <c r="P2499">
        <v>76.709999999999994</v>
      </c>
      <c r="Q2499">
        <v>71.8</v>
      </c>
      <c r="R2499">
        <v>82.69</v>
      </c>
      <c r="S2499">
        <v>1022</v>
      </c>
      <c r="V2499">
        <v>45</v>
      </c>
      <c r="W2499">
        <v>8.01</v>
      </c>
      <c r="X2499">
        <v>184</v>
      </c>
      <c r="Y2499">
        <v>0</v>
      </c>
      <c r="AD2499">
        <v>1</v>
      </c>
      <c r="AE2499">
        <v>800</v>
      </c>
      <c r="AF2499" t="s">
        <v>119</v>
      </c>
      <c r="AG2499" t="s">
        <v>120</v>
      </c>
      <c r="AH2499" t="s">
        <v>121</v>
      </c>
    </row>
    <row r="2500" spans="1:34" x14ac:dyDescent="0.2">
      <c r="A2500">
        <v>1596826800</v>
      </c>
      <c r="B2500" t="s">
        <v>2477</v>
      </c>
      <c r="C2500" t="s">
        <v>34</v>
      </c>
      <c r="D2500" t="s">
        <v>58</v>
      </c>
      <c r="E2500" t="s">
        <v>56</v>
      </c>
      <c r="F2500" s="1">
        <v>44050</v>
      </c>
      <c r="G2500" s="1" t="str">
        <f t="shared" si="39"/>
        <v>Fri</v>
      </c>
      <c r="H2500" s="1" t="s">
        <v>88</v>
      </c>
      <c r="I2500">
        <v>-14400</v>
      </c>
      <c r="J2500" t="s">
        <v>38</v>
      </c>
      <c r="K2500">
        <v>44.378185000000002</v>
      </c>
      <c r="L2500">
        <v>-68.250243999999995</v>
      </c>
      <c r="M2500">
        <v>78.48</v>
      </c>
      <c r="N2500">
        <v>10000</v>
      </c>
      <c r="O2500">
        <v>54.77</v>
      </c>
      <c r="P2500">
        <v>78.099999999999994</v>
      </c>
      <c r="Q2500">
        <v>72.09</v>
      </c>
      <c r="R2500">
        <v>81.61</v>
      </c>
      <c r="S2500">
        <v>1021</v>
      </c>
      <c r="V2500">
        <v>44</v>
      </c>
      <c r="W2500">
        <v>7</v>
      </c>
      <c r="X2500">
        <v>207</v>
      </c>
      <c r="Y2500">
        <v>0</v>
      </c>
      <c r="AD2500">
        <v>1</v>
      </c>
      <c r="AE2500">
        <v>800</v>
      </c>
      <c r="AF2500" t="s">
        <v>119</v>
      </c>
      <c r="AG2500" t="s">
        <v>120</v>
      </c>
      <c r="AH2500" t="s">
        <v>121</v>
      </c>
    </row>
    <row r="2501" spans="1:34" x14ac:dyDescent="0.2">
      <c r="A2501">
        <v>1596830400</v>
      </c>
      <c r="B2501" t="s">
        <v>2478</v>
      </c>
      <c r="C2501" t="s">
        <v>34</v>
      </c>
      <c r="D2501" t="s">
        <v>58</v>
      </c>
      <c r="E2501" t="s">
        <v>56</v>
      </c>
      <c r="F2501" s="1">
        <v>44050</v>
      </c>
      <c r="G2501" s="1" t="str">
        <f t="shared" si="39"/>
        <v>Fri</v>
      </c>
      <c r="H2501" s="1" t="s">
        <v>90</v>
      </c>
      <c r="I2501">
        <v>-14400</v>
      </c>
      <c r="J2501" t="s">
        <v>38</v>
      </c>
      <c r="K2501">
        <v>44.378185000000002</v>
      </c>
      <c r="L2501">
        <v>-68.250243999999995</v>
      </c>
      <c r="M2501">
        <v>77.31</v>
      </c>
      <c r="N2501">
        <v>10000</v>
      </c>
      <c r="O2501">
        <v>55.53</v>
      </c>
      <c r="P2501">
        <v>76.95</v>
      </c>
      <c r="Q2501">
        <v>71.08</v>
      </c>
      <c r="R2501">
        <v>82.69</v>
      </c>
      <c r="S2501">
        <v>1021</v>
      </c>
      <c r="V2501">
        <v>47</v>
      </c>
      <c r="W2501">
        <v>8.01</v>
      </c>
      <c r="X2501">
        <v>186</v>
      </c>
      <c r="Y2501">
        <v>0</v>
      </c>
      <c r="AD2501">
        <v>1</v>
      </c>
      <c r="AE2501">
        <v>800</v>
      </c>
      <c r="AF2501" t="s">
        <v>119</v>
      </c>
      <c r="AG2501" t="s">
        <v>120</v>
      </c>
      <c r="AH2501" t="s">
        <v>121</v>
      </c>
    </row>
    <row r="2502" spans="1:34" x14ac:dyDescent="0.2">
      <c r="A2502">
        <v>1596834000</v>
      </c>
      <c r="B2502" t="s">
        <v>2479</v>
      </c>
      <c r="C2502" t="s">
        <v>34</v>
      </c>
      <c r="D2502" t="s">
        <v>58</v>
      </c>
      <c r="E2502" t="s">
        <v>56</v>
      </c>
      <c r="F2502" s="1">
        <v>44050</v>
      </c>
      <c r="G2502" s="1" t="str">
        <f t="shared" si="39"/>
        <v>Fri</v>
      </c>
      <c r="H2502" s="1" t="s">
        <v>92</v>
      </c>
      <c r="I2502">
        <v>-14400</v>
      </c>
      <c r="J2502" t="s">
        <v>38</v>
      </c>
      <c r="K2502">
        <v>44.378185000000002</v>
      </c>
      <c r="L2502">
        <v>-68.250243999999995</v>
      </c>
      <c r="M2502">
        <v>74.62</v>
      </c>
      <c r="N2502">
        <v>10000</v>
      </c>
      <c r="O2502">
        <v>54.77</v>
      </c>
      <c r="P2502">
        <v>74.14</v>
      </c>
      <c r="Q2502">
        <v>68.09</v>
      </c>
      <c r="R2502">
        <v>80.69</v>
      </c>
      <c r="S2502">
        <v>1021</v>
      </c>
      <c r="V2502">
        <v>50</v>
      </c>
      <c r="W2502">
        <v>10</v>
      </c>
      <c r="X2502">
        <v>209</v>
      </c>
      <c r="Y2502">
        <v>0</v>
      </c>
      <c r="AD2502">
        <v>1</v>
      </c>
      <c r="AE2502">
        <v>800</v>
      </c>
      <c r="AF2502" t="s">
        <v>119</v>
      </c>
      <c r="AG2502" t="s">
        <v>120</v>
      </c>
      <c r="AH2502" t="s">
        <v>121</v>
      </c>
    </row>
    <row r="2503" spans="1:34" x14ac:dyDescent="0.2">
      <c r="A2503">
        <v>1596837600</v>
      </c>
      <c r="B2503" t="s">
        <v>2480</v>
      </c>
      <c r="C2503" t="s">
        <v>34</v>
      </c>
      <c r="D2503" t="s">
        <v>58</v>
      </c>
      <c r="E2503" t="s">
        <v>56</v>
      </c>
      <c r="F2503" s="1">
        <v>44050</v>
      </c>
      <c r="G2503" s="1" t="str">
        <f t="shared" si="39"/>
        <v>Fri</v>
      </c>
      <c r="H2503" s="1" t="s">
        <v>94</v>
      </c>
      <c r="I2503">
        <v>-14400</v>
      </c>
      <c r="J2503" t="s">
        <v>38</v>
      </c>
      <c r="K2503">
        <v>44.378185000000002</v>
      </c>
      <c r="L2503">
        <v>-68.250243999999995</v>
      </c>
      <c r="M2503">
        <v>72.209999999999994</v>
      </c>
      <c r="N2503">
        <v>10000</v>
      </c>
      <c r="O2503">
        <v>55.17</v>
      </c>
      <c r="P2503">
        <v>71.73</v>
      </c>
      <c r="Q2503">
        <v>69.150000000000006</v>
      </c>
      <c r="R2503">
        <v>75.69</v>
      </c>
      <c r="S2503">
        <v>1021</v>
      </c>
      <c r="V2503">
        <v>55</v>
      </c>
      <c r="W2503">
        <v>1.99</v>
      </c>
      <c r="X2503">
        <v>192</v>
      </c>
      <c r="Y2503">
        <v>0</v>
      </c>
      <c r="AD2503">
        <v>1</v>
      </c>
      <c r="AE2503">
        <v>800</v>
      </c>
      <c r="AF2503" t="s">
        <v>119</v>
      </c>
      <c r="AG2503" t="s">
        <v>120</v>
      </c>
      <c r="AH2503" t="s">
        <v>121</v>
      </c>
    </row>
    <row r="2504" spans="1:34" x14ac:dyDescent="0.2">
      <c r="A2504">
        <v>1596841200</v>
      </c>
      <c r="B2504" t="s">
        <v>2481</v>
      </c>
      <c r="C2504" t="s">
        <v>34</v>
      </c>
      <c r="D2504" t="s">
        <v>58</v>
      </c>
      <c r="E2504" t="s">
        <v>56</v>
      </c>
      <c r="F2504" s="1">
        <v>44050</v>
      </c>
      <c r="G2504" s="1" t="str">
        <f t="shared" si="39"/>
        <v>Fri</v>
      </c>
      <c r="H2504" s="1" t="s">
        <v>96</v>
      </c>
      <c r="I2504">
        <v>-14400</v>
      </c>
      <c r="J2504" t="s">
        <v>38</v>
      </c>
      <c r="K2504">
        <v>44.378185000000002</v>
      </c>
      <c r="L2504">
        <v>-68.250243999999995</v>
      </c>
      <c r="M2504">
        <v>70.540000000000006</v>
      </c>
      <c r="N2504">
        <v>10000</v>
      </c>
      <c r="O2504">
        <v>55.99</v>
      </c>
      <c r="P2504">
        <v>70.11</v>
      </c>
      <c r="Q2504">
        <v>68.16</v>
      </c>
      <c r="R2504">
        <v>74.14</v>
      </c>
      <c r="S2504">
        <v>1021</v>
      </c>
      <c r="V2504">
        <v>60</v>
      </c>
      <c r="W2504">
        <v>8.01</v>
      </c>
      <c r="X2504">
        <v>235</v>
      </c>
      <c r="Y2504">
        <v>0</v>
      </c>
      <c r="AD2504">
        <v>1</v>
      </c>
      <c r="AE2504">
        <v>800</v>
      </c>
      <c r="AF2504" t="s">
        <v>119</v>
      </c>
      <c r="AG2504" t="s">
        <v>120</v>
      </c>
      <c r="AH2504" t="s">
        <v>121</v>
      </c>
    </row>
    <row r="2505" spans="1:34" x14ac:dyDescent="0.2">
      <c r="A2505">
        <v>1596844800</v>
      </c>
      <c r="B2505" t="s">
        <v>2482</v>
      </c>
      <c r="C2505" t="s">
        <v>34</v>
      </c>
      <c r="D2505" t="s">
        <v>58</v>
      </c>
      <c r="E2505" t="s">
        <v>58</v>
      </c>
      <c r="F2505" s="1">
        <v>44051</v>
      </c>
      <c r="G2505" s="1" t="str">
        <f t="shared" si="39"/>
        <v>Sat</v>
      </c>
      <c r="H2505" s="1" t="s">
        <v>37</v>
      </c>
      <c r="I2505">
        <v>-14400</v>
      </c>
      <c r="J2505" t="s">
        <v>38</v>
      </c>
      <c r="K2505">
        <v>44.378185000000002</v>
      </c>
      <c r="L2505">
        <v>-68.250243999999995</v>
      </c>
      <c r="M2505">
        <v>67.08</v>
      </c>
      <c r="N2505">
        <v>10000</v>
      </c>
      <c r="O2505">
        <v>54.93</v>
      </c>
      <c r="P2505">
        <v>66.540000000000006</v>
      </c>
      <c r="Q2505">
        <v>62.19</v>
      </c>
      <c r="R2505">
        <v>70.900000000000006</v>
      </c>
      <c r="S2505">
        <v>1021</v>
      </c>
      <c r="V2505">
        <v>65</v>
      </c>
      <c r="W2505">
        <v>8.01</v>
      </c>
      <c r="X2505">
        <v>237</v>
      </c>
      <c r="Y2505">
        <v>0</v>
      </c>
      <c r="AD2505">
        <v>1</v>
      </c>
      <c r="AE2505">
        <v>800</v>
      </c>
      <c r="AF2505" t="s">
        <v>119</v>
      </c>
      <c r="AG2505" t="s">
        <v>120</v>
      </c>
      <c r="AH2505" t="s">
        <v>133</v>
      </c>
    </row>
    <row r="2506" spans="1:34" x14ac:dyDescent="0.2">
      <c r="A2506">
        <v>1596848400</v>
      </c>
      <c r="B2506" t="s">
        <v>2483</v>
      </c>
      <c r="C2506" t="s">
        <v>34</v>
      </c>
      <c r="D2506" t="s">
        <v>58</v>
      </c>
      <c r="E2506" t="s">
        <v>58</v>
      </c>
      <c r="F2506" s="1">
        <v>44051</v>
      </c>
      <c r="G2506" s="1" t="str">
        <f t="shared" si="39"/>
        <v>Sat</v>
      </c>
      <c r="H2506" s="1" t="s">
        <v>36</v>
      </c>
      <c r="I2506">
        <v>-14400</v>
      </c>
      <c r="J2506" t="s">
        <v>38</v>
      </c>
      <c r="K2506">
        <v>44.378185000000002</v>
      </c>
      <c r="L2506">
        <v>-68.250243999999995</v>
      </c>
      <c r="M2506">
        <v>64.150000000000006</v>
      </c>
      <c r="N2506">
        <v>10000</v>
      </c>
      <c r="O2506">
        <v>56.07</v>
      </c>
      <c r="P2506">
        <v>63.79</v>
      </c>
      <c r="Q2506">
        <v>60.51</v>
      </c>
      <c r="R2506">
        <v>68.2</v>
      </c>
      <c r="S2506">
        <v>1022</v>
      </c>
      <c r="V2506">
        <v>75</v>
      </c>
      <c r="W2506">
        <v>1.1200000000000001</v>
      </c>
      <c r="X2506">
        <v>160</v>
      </c>
      <c r="Y2506">
        <v>0</v>
      </c>
      <c r="AD2506">
        <v>1</v>
      </c>
      <c r="AE2506">
        <v>800</v>
      </c>
      <c r="AF2506" t="s">
        <v>119</v>
      </c>
      <c r="AG2506" t="s">
        <v>120</v>
      </c>
      <c r="AH2506" t="s">
        <v>133</v>
      </c>
    </row>
    <row r="2507" spans="1:34" x14ac:dyDescent="0.2">
      <c r="A2507">
        <v>1596852000</v>
      </c>
      <c r="B2507" t="s">
        <v>2484</v>
      </c>
      <c r="C2507" t="s">
        <v>34</v>
      </c>
      <c r="D2507" t="s">
        <v>58</v>
      </c>
      <c r="E2507" t="s">
        <v>58</v>
      </c>
      <c r="F2507" s="1">
        <v>44051</v>
      </c>
      <c r="G2507" s="1" t="str">
        <f t="shared" si="39"/>
        <v>Sat</v>
      </c>
      <c r="H2507" s="1" t="s">
        <v>46</v>
      </c>
      <c r="I2507">
        <v>-14400</v>
      </c>
      <c r="J2507" t="s">
        <v>38</v>
      </c>
      <c r="K2507">
        <v>44.378185000000002</v>
      </c>
      <c r="L2507">
        <v>-68.250243999999995</v>
      </c>
      <c r="M2507">
        <v>62.56</v>
      </c>
      <c r="N2507">
        <v>10000</v>
      </c>
      <c r="O2507">
        <v>55.98</v>
      </c>
      <c r="P2507">
        <v>62.24</v>
      </c>
      <c r="Q2507">
        <v>58.78</v>
      </c>
      <c r="R2507">
        <v>65.61</v>
      </c>
      <c r="S2507">
        <v>1022</v>
      </c>
      <c r="V2507">
        <v>79</v>
      </c>
      <c r="W2507">
        <v>3.36</v>
      </c>
      <c r="X2507">
        <v>130</v>
      </c>
      <c r="Y2507">
        <v>0</v>
      </c>
      <c r="AD2507">
        <v>1</v>
      </c>
      <c r="AE2507">
        <v>800</v>
      </c>
      <c r="AF2507" t="s">
        <v>119</v>
      </c>
      <c r="AG2507" t="s">
        <v>120</v>
      </c>
      <c r="AH2507" t="s">
        <v>133</v>
      </c>
    </row>
    <row r="2508" spans="1:34" x14ac:dyDescent="0.2">
      <c r="A2508">
        <v>1596855600</v>
      </c>
      <c r="B2508" t="s">
        <v>2485</v>
      </c>
      <c r="C2508" t="s">
        <v>34</v>
      </c>
      <c r="D2508" t="s">
        <v>58</v>
      </c>
      <c r="E2508" t="s">
        <v>58</v>
      </c>
      <c r="F2508" s="1">
        <v>44051</v>
      </c>
      <c r="G2508" s="1" t="str">
        <f t="shared" si="39"/>
        <v>Sat</v>
      </c>
      <c r="H2508" s="1" t="s">
        <v>49</v>
      </c>
      <c r="I2508">
        <v>-14400</v>
      </c>
      <c r="J2508" t="s">
        <v>38</v>
      </c>
      <c r="K2508">
        <v>44.378185000000002</v>
      </c>
      <c r="L2508">
        <v>-68.250243999999995</v>
      </c>
      <c r="M2508">
        <v>60.53</v>
      </c>
      <c r="N2508">
        <v>10000</v>
      </c>
      <c r="O2508">
        <v>56.32</v>
      </c>
      <c r="P2508">
        <v>60.33</v>
      </c>
      <c r="Q2508">
        <v>56.32</v>
      </c>
      <c r="R2508">
        <v>65.14</v>
      </c>
      <c r="S2508">
        <v>1022</v>
      </c>
      <c r="V2508">
        <v>86</v>
      </c>
      <c r="W2508">
        <v>4.7</v>
      </c>
      <c r="X2508">
        <v>140</v>
      </c>
      <c r="Y2508">
        <v>0</v>
      </c>
      <c r="AD2508">
        <v>1</v>
      </c>
      <c r="AE2508">
        <v>800</v>
      </c>
      <c r="AF2508" t="s">
        <v>119</v>
      </c>
      <c r="AG2508" t="s">
        <v>120</v>
      </c>
      <c r="AH2508" t="s">
        <v>133</v>
      </c>
    </row>
    <row r="2509" spans="1:34" x14ac:dyDescent="0.2">
      <c r="A2509">
        <v>1596859200</v>
      </c>
      <c r="B2509" t="s">
        <v>2486</v>
      </c>
      <c r="C2509" t="s">
        <v>34</v>
      </c>
      <c r="D2509" t="s">
        <v>58</v>
      </c>
      <c r="E2509" t="s">
        <v>58</v>
      </c>
      <c r="F2509" s="1">
        <v>44051</v>
      </c>
      <c r="G2509" s="1" t="str">
        <f t="shared" si="39"/>
        <v>Sat</v>
      </c>
      <c r="H2509" s="1" t="s">
        <v>51</v>
      </c>
      <c r="I2509">
        <v>-14400</v>
      </c>
      <c r="J2509" t="s">
        <v>38</v>
      </c>
      <c r="K2509">
        <v>44.378185000000002</v>
      </c>
      <c r="L2509">
        <v>-68.250243999999995</v>
      </c>
      <c r="M2509">
        <v>59.85</v>
      </c>
      <c r="N2509">
        <v>10000</v>
      </c>
      <c r="O2509">
        <v>55.98</v>
      </c>
      <c r="P2509">
        <v>59.61</v>
      </c>
      <c r="Q2509">
        <v>55.78</v>
      </c>
      <c r="R2509">
        <v>64.08</v>
      </c>
      <c r="S2509">
        <v>1022</v>
      </c>
      <c r="V2509">
        <v>87</v>
      </c>
      <c r="W2509">
        <v>2.2400000000000002</v>
      </c>
      <c r="X2509">
        <v>70</v>
      </c>
      <c r="Y2509">
        <v>0</v>
      </c>
      <c r="AD2509">
        <v>1</v>
      </c>
      <c r="AE2509">
        <v>800</v>
      </c>
      <c r="AF2509" t="s">
        <v>119</v>
      </c>
      <c r="AG2509" t="s">
        <v>120</v>
      </c>
      <c r="AH2509" t="s">
        <v>133</v>
      </c>
    </row>
    <row r="2510" spans="1:34" x14ac:dyDescent="0.2">
      <c r="A2510">
        <v>1596862800</v>
      </c>
      <c r="B2510" t="s">
        <v>2487</v>
      </c>
      <c r="C2510" t="s">
        <v>34</v>
      </c>
      <c r="D2510" t="s">
        <v>58</v>
      </c>
      <c r="E2510" t="s">
        <v>58</v>
      </c>
      <c r="F2510" s="1">
        <v>44051</v>
      </c>
      <c r="G2510" s="1" t="str">
        <f t="shared" si="39"/>
        <v>Sat</v>
      </c>
      <c r="H2510" s="1" t="s">
        <v>35</v>
      </c>
      <c r="I2510">
        <v>-14400</v>
      </c>
      <c r="J2510" t="s">
        <v>38</v>
      </c>
      <c r="K2510">
        <v>44.378185000000002</v>
      </c>
      <c r="L2510">
        <v>-68.250243999999995</v>
      </c>
      <c r="M2510">
        <v>59.25</v>
      </c>
      <c r="N2510">
        <v>10000</v>
      </c>
      <c r="O2510">
        <v>54.75</v>
      </c>
      <c r="P2510">
        <v>58.87</v>
      </c>
      <c r="Q2510">
        <v>54.32</v>
      </c>
      <c r="R2510">
        <v>64.69</v>
      </c>
      <c r="S2510">
        <v>1022</v>
      </c>
      <c r="V2510">
        <v>85</v>
      </c>
      <c r="W2510">
        <v>0</v>
      </c>
      <c r="X2510">
        <v>0</v>
      </c>
      <c r="Y2510">
        <v>0</v>
      </c>
      <c r="AD2510">
        <v>1</v>
      </c>
      <c r="AE2510">
        <v>800</v>
      </c>
      <c r="AF2510" t="s">
        <v>119</v>
      </c>
      <c r="AG2510" t="s">
        <v>120</v>
      </c>
      <c r="AH2510" t="s">
        <v>133</v>
      </c>
    </row>
    <row r="2511" spans="1:34" x14ac:dyDescent="0.2">
      <c r="A2511">
        <v>1596866400</v>
      </c>
      <c r="B2511" t="s">
        <v>2488</v>
      </c>
      <c r="C2511" t="s">
        <v>34</v>
      </c>
      <c r="D2511" t="s">
        <v>58</v>
      </c>
      <c r="E2511" t="s">
        <v>58</v>
      </c>
      <c r="F2511" s="1">
        <v>44051</v>
      </c>
      <c r="G2511" s="1" t="str">
        <f t="shared" si="39"/>
        <v>Sat</v>
      </c>
      <c r="H2511" s="1" t="s">
        <v>54</v>
      </c>
      <c r="I2511">
        <v>-14400</v>
      </c>
      <c r="J2511" t="s">
        <v>38</v>
      </c>
      <c r="K2511">
        <v>44.378185000000002</v>
      </c>
      <c r="L2511">
        <v>-68.250243999999995</v>
      </c>
      <c r="M2511">
        <v>58.21</v>
      </c>
      <c r="N2511">
        <v>10000</v>
      </c>
      <c r="O2511">
        <v>54.05</v>
      </c>
      <c r="P2511">
        <v>57.78</v>
      </c>
      <c r="Q2511">
        <v>53.31</v>
      </c>
      <c r="R2511">
        <v>63.39</v>
      </c>
      <c r="S2511">
        <v>1021</v>
      </c>
      <c r="V2511">
        <v>86</v>
      </c>
      <c r="W2511">
        <v>0</v>
      </c>
      <c r="X2511">
        <v>0</v>
      </c>
      <c r="Y2511">
        <v>0</v>
      </c>
      <c r="Z2511">
        <v>0.11</v>
      </c>
      <c r="AD2511">
        <v>1</v>
      </c>
      <c r="AE2511">
        <v>500</v>
      </c>
      <c r="AF2511" t="s">
        <v>63</v>
      </c>
      <c r="AG2511" t="s">
        <v>64</v>
      </c>
      <c r="AH2511" t="s">
        <v>109</v>
      </c>
    </row>
    <row r="2512" spans="1:34" x14ac:dyDescent="0.2">
      <c r="A2512">
        <v>1596870000</v>
      </c>
      <c r="B2512" t="s">
        <v>2489</v>
      </c>
      <c r="C2512" t="s">
        <v>34</v>
      </c>
      <c r="D2512" t="s">
        <v>58</v>
      </c>
      <c r="E2512" t="s">
        <v>58</v>
      </c>
      <c r="F2512" s="1">
        <v>44051</v>
      </c>
      <c r="G2512" s="1" t="str">
        <f t="shared" si="39"/>
        <v>Sat</v>
      </c>
      <c r="H2512" s="1" t="s">
        <v>56</v>
      </c>
      <c r="I2512">
        <v>-14400</v>
      </c>
      <c r="J2512" t="s">
        <v>38</v>
      </c>
      <c r="K2512">
        <v>44.378185000000002</v>
      </c>
      <c r="L2512">
        <v>-68.250243999999995</v>
      </c>
      <c r="M2512">
        <v>58.62</v>
      </c>
      <c r="N2512">
        <v>10000</v>
      </c>
      <c r="O2512">
        <v>54.45</v>
      </c>
      <c r="P2512">
        <v>58.23</v>
      </c>
      <c r="Q2512">
        <v>54.61</v>
      </c>
      <c r="R2512">
        <v>62.38</v>
      </c>
      <c r="S2512">
        <v>1021</v>
      </c>
      <c r="V2512">
        <v>86</v>
      </c>
      <c r="W2512">
        <v>1.99</v>
      </c>
      <c r="X2512">
        <v>67</v>
      </c>
      <c r="Y2512">
        <v>0</v>
      </c>
      <c r="AD2512">
        <v>1</v>
      </c>
      <c r="AE2512">
        <v>800</v>
      </c>
      <c r="AF2512" t="s">
        <v>119</v>
      </c>
      <c r="AG2512" t="s">
        <v>120</v>
      </c>
      <c r="AH2512" t="s">
        <v>133</v>
      </c>
    </row>
    <row r="2513" spans="1:34" x14ac:dyDescent="0.2">
      <c r="A2513">
        <v>1596873600</v>
      </c>
      <c r="B2513" t="s">
        <v>2490</v>
      </c>
      <c r="C2513" t="s">
        <v>34</v>
      </c>
      <c r="D2513" t="s">
        <v>58</v>
      </c>
      <c r="E2513" t="s">
        <v>58</v>
      </c>
      <c r="F2513" s="1">
        <v>44051</v>
      </c>
      <c r="G2513" s="1" t="str">
        <f t="shared" si="39"/>
        <v>Sat</v>
      </c>
      <c r="H2513" s="1" t="s">
        <v>58</v>
      </c>
      <c r="I2513">
        <v>-14400</v>
      </c>
      <c r="J2513" t="s">
        <v>38</v>
      </c>
      <c r="K2513">
        <v>44.378185000000002</v>
      </c>
      <c r="L2513">
        <v>-68.250243999999995</v>
      </c>
      <c r="M2513">
        <v>58.24</v>
      </c>
      <c r="N2513">
        <v>10000</v>
      </c>
      <c r="O2513">
        <v>56.23</v>
      </c>
      <c r="P2513">
        <v>58.14</v>
      </c>
      <c r="Q2513">
        <v>54.61</v>
      </c>
      <c r="R2513">
        <v>63</v>
      </c>
      <c r="S2513">
        <v>1022</v>
      </c>
      <c r="V2513">
        <v>93</v>
      </c>
      <c r="W2513">
        <v>2.2400000000000002</v>
      </c>
      <c r="X2513">
        <v>320</v>
      </c>
      <c r="Y2513">
        <v>0</v>
      </c>
      <c r="AD2513">
        <v>1</v>
      </c>
      <c r="AE2513">
        <v>800</v>
      </c>
      <c r="AF2513" t="s">
        <v>119</v>
      </c>
      <c r="AG2513" t="s">
        <v>120</v>
      </c>
      <c r="AH2513" t="s">
        <v>133</v>
      </c>
    </row>
    <row r="2514" spans="1:34" x14ac:dyDescent="0.2">
      <c r="A2514">
        <v>1596877200</v>
      </c>
      <c r="B2514" t="s">
        <v>2491</v>
      </c>
      <c r="C2514" t="s">
        <v>34</v>
      </c>
      <c r="D2514" t="s">
        <v>58</v>
      </c>
      <c r="E2514" t="s">
        <v>58</v>
      </c>
      <c r="F2514" s="1">
        <v>44051</v>
      </c>
      <c r="G2514" s="1" t="str">
        <f t="shared" si="39"/>
        <v>Sat</v>
      </c>
      <c r="H2514" s="1" t="s">
        <v>60</v>
      </c>
      <c r="I2514">
        <v>-14400</v>
      </c>
      <c r="J2514" t="s">
        <v>38</v>
      </c>
      <c r="K2514">
        <v>44.378185000000002</v>
      </c>
      <c r="L2514">
        <v>-68.250243999999995</v>
      </c>
      <c r="M2514">
        <v>58.35</v>
      </c>
      <c r="N2514">
        <v>10000</v>
      </c>
      <c r="O2514">
        <v>56.34</v>
      </c>
      <c r="P2514">
        <v>58.26</v>
      </c>
      <c r="Q2514">
        <v>54.32</v>
      </c>
      <c r="R2514">
        <v>63.19</v>
      </c>
      <c r="S2514">
        <v>1021</v>
      </c>
      <c r="V2514">
        <v>93</v>
      </c>
      <c r="W2514">
        <v>0</v>
      </c>
      <c r="X2514">
        <v>0</v>
      </c>
      <c r="Y2514">
        <v>0</v>
      </c>
      <c r="AD2514">
        <v>1</v>
      </c>
      <c r="AE2514">
        <v>800</v>
      </c>
      <c r="AF2514" t="s">
        <v>119</v>
      </c>
      <c r="AG2514" t="s">
        <v>120</v>
      </c>
      <c r="AH2514" t="s">
        <v>133</v>
      </c>
    </row>
    <row r="2515" spans="1:34" x14ac:dyDescent="0.2">
      <c r="A2515">
        <v>1596880800</v>
      </c>
      <c r="B2515" t="s">
        <v>2492</v>
      </c>
      <c r="C2515" t="s">
        <v>34</v>
      </c>
      <c r="D2515" t="s">
        <v>58</v>
      </c>
      <c r="E2515" t="s">
        <v>58</v>
      </c>
      <c r="F2515" s="1">
        <v>44051</v>
      </c>
      <c r="G2515" s="1" t="str">
        <f t="shared" si="39"/>
        <v>Sat</v>
      </c>
      <c r="H2515" s="1" t="s">
        <v>62</v>
      </c>
      <c r="I2515">
        <v>-14400</v>
      </c>
      <c r="J2515" t="s">
        <v>38</v>
      </c>
      <c r="K2515">
        <v>44.378185000000002</v>
      </c>
      <c r="L2515">
        <v>-68.250243999999995</v>
      </c>
      <c r="M2515">
        <v>57.76</v>
      </c>
      <c r="N2515">
        <v>10000</v>
      </c>
      <c r="O2515">
        <v>56.34</v>
      </c>
      <c r="P2515">
        <v>57.7</v>
      </c>
      <c r="Q2515">
        <v>54.32</v>
      </c>
      <c r="R2515">
        <v>61.68</v>
      </c>
      <c r="S2515">
        <v>1021</v>
      </c>
      <c r="V2515">
        <v>95</v>
      </c>
      <c r="W2515">
        <v>1.1200000000000001</v>
      </c>
      <c r="X2515">
        <v>330</v>
      </c>
      <c r="Y2515">
        <v>0</v>
      </c>
      <c r="AD2515">
        <v>1</v>
      </c>
      <c r="AE2515">
        <v>800</v>
      </c>
      <c r="AF2515" t="s">
        <v>119</v>
      </c>
      <c r="AG2515" t="s">
        <v>120</v>
      </c>
      <c r="AH2515" t="s">
        <v>121</v>
      </c>
    </row>
    <row r="2516" spans="1:34" x14ac:dyDescent="0.2">
      <c r="A2516">
        <v>1596884400</v>
      </c>
      <c r="B2516" t="s">
        <v>2493</v>
      </c>
      <c r="C2516" t="s">
        <v>34</v>
      </c>
      <c r="D2516" t="s">
        <v>58</v>
      </c>
      <c r="E2516" t="s">
        <v>58</v>
      </c>
      <c r="F2516" s="1">
        <v>44051</v>
      </c>
      <c r="G2516" s="1" t="str">
        <f t="shared" si="39"/>
        <v>Sat</v>
      </c>
      <c r="H2516" s="1" t="s">
        <v>67</v>
      </c>
      <c r="I2516">
        <v>-14400</v>
      </c>
      <c r="J2516" t="s">
        <v>38</v>
      </c>
      <c r="K2516">
        <v>44.378185000000002</v>
      </c>
      <c r="L2516">
        <v>-68.250243999999995</v>
      </c>
      <c r="M2516">
        <v>59.88</v>
      </c>
      <c r="N2516">
        <v>10000</v>
      </c>
      <c r="O2516">
        <v>56.32</v>
      </c>
      <c r="P2516">
        <v>59.7</v>
      </c>
      <c r="Q2516">
        <v>56.32</v>
      </c>
      <c r="R2516">
        <v>63.68</v>
      </c>
      <c r="S2516">
        <v>1021</v>
      </c>
      <c r="V2516">
        <v>88</v>
      </c>
      <c r="W2516">
        <v>1.01</v>
      </c>
      <c r="X2516">
        <v>90</v>
      </c>
      <c r="Y2516">
        <v>0</v>
      </c>
      <c r="AD2516">
        <v>1</v>
      </c>
      <c r="AE2516">
        <v>800</v>
      </c>
      <c r="AF2516" t="s">
        <v>119</v>
      </c>
      <c r="AG2516" t="s">
        <v>120</v>
      </c>
      <c r="AH2516" t="s">
        <v>121</v>
      </c>
    </row>
    <row r="2517" spans="1:34" x14ac:dyDescent="0.2">
      <c r="A2517">
        <v>1596888000</v>
      </c>
      <c r="B2517" t="s">
        <v>2494</v>
      </c>
      <c r="C2517" t="s">
        <v>34</v>
      </c>
      <c r="D2517" t="s">
        <v>58</v>
      </c>
      <c r="E2517" t="s">
        <v>58</v>
      </c>
      <c r="F2517" s="1">
        <v>44051</v>
      </c>
      <c r="G2517" s="1" t="str">
        <f t="shared" si="39"/>
        <v>Sat</v>
      </c>
      <c r="H2517" s="1" t="s">
        <v>72</v>
      </c>
      <c r="I2517">
        <v>-14400</v>
      </c>
      <c r="J2517" t="s">
        <v>38</v>
      </c>
      <c r="K2517">
        <v>44.378185000000002</v>
      </c>
      <c r="L2517">
        <v>-68.250243999999995</v>
      </c>
      <c r="M2517">
        <v>62.11</v>
      </c>
      <c r="N2517">
        <v>10000</v>
      </c>
      <c r="O2517">
        <v>58.21</v>
      </c>
      <c r="P2517">
        <v>62.11</v>
      </c>
      <c r="Q2517">
        <v>59.09</v>
      </c>
      <c r="R2517">
        <v>66.989999999999995</v>
      </c>
      <c r="S2517">
        <v>1022</v>
      </c>
      <c r="V2517">
        <v>87</v>
      </c>
      <c r="W2517">
        <v>1.99</v>
      </c>
      <c r="X2517">
        <v>90</v>
      </c>
      <c r="Y2517">
        <v>0</v>
      </c>
      <c r="AD2517">
        <v>1</v>
      </c>
      <c r="AE2517">
        <v>800</v>
      </c>
      <c r="AF2517" t="s">
        <v>119</v>
      </c>
      <c r="AG2517" t="s">
        <v>120</v>
      </c>
      <c r="AH2517" t="s">
        <v>121</v>
      </c>
    </row>
    <row r="2518" spans="1:34" x14ac:dyDescent="0.2">
      <c r="A2518">
        <v>1596891600</v>
      </c>
      <c r="B2518" t="s">
        <v>2495</v>
      </c>
      <c r="C2518" t="s">
        <v>34</v>
      </c>
      <c r="D2518" t="s">
        <v>58</v>
      </c>
      <c r="E2518" t="s">
        <v>58</v>
      </c>
      <c r="F2518" s="1">
        <v>44051</v>
      </c>
      <c r="G2518" s="1" t="str">
        <f t="shared" si="39"/>
        <v>Sat</v>
      </c>
      <c r="H2518" s="1" t="s">
        <v>75</v>
      </c>
      <c r="I2518">
        <v>-14400</v>
      </c>
      <c r="J2518" t="s">
        <v>38</v>
      </c>
      <c r="K2518">
        <v>44.378185000000002</v>
      </c>
      <c r="L2518">
        <v>-68.250243999999995</v>
      </c>
      <c r="M2518">
        <v>68.67</v>
      </c>
      <c r="N2518">
        <v>10000</v>
      </c>
      <c r="O2518">
        <v>60.42</v>
      </c>
      <c r="P2518">
        <v>68.760000000000005</v>
      </c>
      <c r="Q2518">
        <v>63.09</v>
      </c>
      <c r="R2518">
        <v>72.61</v>
      </c>
      <c r="S2518">
        <v>1022</v>
      </c>
      <c r="V2518">
        <v>75</v>
      </c>
      <c r="W2518">
        <v>3</v>
      </c>
      <c r="X2518">
        <v>101</v>
      </c>
      <c r="Y2518">
        <v>0</v>
      </c>
      <c r="AD2518">
        <v>1</v>
      </c>
      <c r="AE2518">
        <v>800</v>
      </c>
      <c r="AF2518" t="s">
        <v>119</v>
      </c>
      <c r="AG2518" t="s">
        <v>120</v>
      </c>
      <c r="AH2518" t="s">
        <v>121</v>
      </c>
    </row>
    <row r="2519" spans="1:34" x14ac:dyDescent="0.2">
      <c r="A2519">
        <v>1596895200</v>
      </c>
      <c r="B2519" t="s">
        <v>2496</v>
      </c>
      <c r="C2519" t="s">
        <v>34</v>
      </c>
      <c r="D2519" t="s">
        <v>58</v>
      </c>
      <c r="E2519" t="s">
        <v>58</v>
      </c>
      <c r="F2519" s="1">
        <v>44051</v>
      </c>
      <c r="G2519" s="1" t="str">
        <f t="shared" si="39"/>
        <v>Sat</v>
      </c>
      <c r="H2519" s="1" t="s">
        <v>77</v>
      </c>
      <c r="I2519">
        <v>-14400</v>
      </c>
      <c r="J2519" t="s">
        <v>38</v>
      </c>
      <c r="K2519">
        <v>44.378185000000002</v>
      </c>
      <c r="L2519">
        <v>-68.250243999999995</v>
      </c>
      <c r="M2519">
        <v>73.83</v>
      </c>
      <c r="N2519">
        <v>10000</v>
      </c>
      <c r="O2519">
        <v>57.67</v>
      </c>
      <c r="P2519">
        <v>73.599999999999994</v>
      </c>
      <c r="Q2519">
        <v>67.08</v>
      </c>
      <c r="R2519">
        <v>77.680000000000007</v>
      </c>
      <c r="S2519">
        <v>1022</v>
      </c>
      <c r="V2519">
        <v>57</v>
      </c>
      <c r="W2519">
        <v>5.82</v>
      </c>
      <c r="X2519">
        <v>200</v>
      </c>
      <c r="AD2519">
        <v>1</v>
      </c>
      <c r="AE2519">
        <v>800</v>
      </c>
      <c r="AF2519" t="s">
        <v>119</v>
      </c>
      <c r="AG2519" t="s">
        <v>120</v>
      </c>
      <c r="AH2519" t="s">
        <v>121</v>
      </c>
    </row>
    <row r="2520" spans="1:34" x14ac:dyDescent="0.2">
      <c r="A2520">
        <v>1596898800</v>
      </c>
      <c r="B2520" t="s">
        <v>2497</v>
      </c>
      <c r="C2520" t="s">
        <v>34</v>
      </c>
      <c r="D2520" t="s">
        <v>58</v>
      </c>
      <c r="E2520" t="s">
        <v>58</v>
      </c>
      <c r="F2520" s="1">
        <v>44051</v>
      </c>
      <c r="G2520" s="1" t="str">
        <f t="shared" si="39"/>
        <v>Sat</v>
      </c>
      <c r="H2520" s="1" t="s">
        <v>79</v>
      </c>
      <c r="I2520">
        <v>-14400</v>
      </c>
      <c r="J2520" t="s">
        <v>38</v>
      </c>
      <c r="K2520">
        <v>44.378185000000002</v>
      </c>
      <c r="L2520">
        <v>-68.250243999999995</v>
      </c>
      <c r="M2520">
        <v>76.209999999999994</v>
      </c>
      <c r="N2520">
        <v>10000</v>
      </c>
      <c r="O2520">
        <v>59.38</v>
      </c>
      <c r="P2520">
        <v>76.150000000000006</v>
      </c>
      <c r="Q2520">
        <v>68.09</v>
      </c>
      <c r="R2520">
        <v>80.42</v>
      </c>
      <c r="S2520">
        <v>1021</v>
      </c>
      <c r="V2520">
        <v>56</v>
      </c>
      <c r="W2520">
        <v>1.99</v>
      </c>
      <c r="X2520">
        <v>153</v>
      </c>
      <c r="Y2520">
        <v>0</v>
      </c>
      <c r="AD2520">
        <v>1</v>
      </c>
      <c r="AE2520">
        <v>800</v>
      </c>
      <c r="AF2520" t="s">
        <v>119</v>
      </c>
      <c r="AG2520" t="s">
        <v>120</v>
      </c>
      <c r="AH2520" t="s">
        <v>121</v>
      </c>
    </row>
    <row r="2521" spans="1:34" x14ac:dyDescent="0.2">
      <c r="A2521">
        <v>1596902400</v>
      </c>
      <c r="B2521" t="s">
        <v>2498</v>
      </c>
      <c r="C2521" t="s">
        <v>34</v>
      </c>
      <c r="D2521" t="s">
        <v>58</v>
      </c>
      <c r="E2521" t="s">
        <v>58</v>
      </c>
      <c r="F2521" s="1">
        <v>44051</v>
      </c>
      <c r="G2521" s="1" t="str">
        <f t="shared" si="39"/>
        <v>Sat</v>
      </c>
      <c r="H2521" s="1" t="s">
        <v>81</v>
      </c>
      <c r="I2521">
        <v>-14400</v>
      </c>
      <c r="J2521" t="s">
        <v>38</v>
      </c>
      <c r="K2521">
        <v>44.378185000000002</v>
      </c>
      <c r="L2521">
        <v>-68.250243999999995</v>
      </c>
      <c r="M2521">
        <v>76.44</v>
      </c>
      <c r="N2521">
        <v>10000</v>
      </c>
      <c r="O2521">
        <v>57.52</v>
      </c>
      <c r="P2521">
        <v>76.23</v>
      </c>
      <c r="Q2521">
        <v>69.08</v>
      </c>
      <c r="R2521">
        <v>82.69</v>
      </c>
      <c r="S2521">
        <v>1021</v>
      </c>
      <c r="V2521">
        <v>52</v>
      </c>
      <c r="W2521">
        <v>5.01</v>
      </c>
      <c r="X2521">
        <v>48</v>
      </c>
      <c r="Y2521">
        <v>0</v>
      </c>
      <c r="AD2521">
        <v>1</v>
      </c>
      <c r="AE2521">
        <v>800</v>
      </c>
      <c r="AF2521" t="s">
        <v>119</v>
      </c>
      <c r="AG2521" t="s">
        <v>120</v>
      </c>
      <c r="AH2521" t="s">
        <v>121</v>
      </c>
    </row>
    <row r="2522" spans="1:34" x14ac:dyDescent="0.2">
      <c r="A2522">
        <v>1596906000</v>
      </c>
      <c r="B2522" t="s">
        <v>2499</v>
      </c>
      <c r="C2522" t="s">
        <v>34</v>
      </c>
      <c r="D2522" t="s">
        <v>58</v>
      </c>
      <c r="E2522" t="s">
        <v>58</v>
      </c>
      <c r="F2522" s="1">
        <v>44051</v>
      </c>
      <c r="G2522" s="1" t="str">
        <f t="shared" si="39"/>
        <v>Sat</v>
      </c>
      <c r="H2522" s="1" t="s">
        <v>83</v>
      </c>
      <c r="I2522">
        <v>-14400</v>
      </c>
      <c r="J2522" t="s">
        <v>38</v>
      </c>
      <c r="K2522">
        <v>44.378185000000002</v>
      </c>
      <c r="L2522">
        <v>-68.250243999999995</v>
      </c>
      <c r="M2522">
        <v>75.7</v>
      </c>
      <c r="N2522">
        <v>10000</v>
      </c>
      <c r="O2522">
        <v>58.41</v>
      </c>
      <c r="P2522">
        <v>75.56</v>
      </c>
      <c r="Q2522">
        <v>67.66</v>
      </c>
      <c r="R2522">
        <v>79.680000000000007</v>
      </c>
      <c r="S2522">
        <v>1021</v>
      </c>
      <c r="V2522">
        <v>55</v>
      </c>
      <c r="W2522">
        <v>7</v>
      </c>
      <c r="X2522">
        <v>249</v>
      </c>
      <c r="Y2522">
        <v>0</v>
      </c>
      <c r="AD2522">
        <v>1</v>
      </c>
      <c r="AE2522">
        <v>800</v>
      </c>
      <c r="AF2522" t="s">
        <v>119</v>
      </c>
      <c r="AG2522" t="s">
        <v>120</v>
      </c>
      <c r="AH2522" t="s">
        <v>121</v>
      </c>
    </row>
    <row r="2523" spans="1:34" x14ac:dyDescent="0.2">
      <c r="A2523">
        <v>1596909600</v>
      </c>
      <c r="B2523" t="s">
        <v>2500</v>
      </c>
      <c r="C2523" t="s">
        <v>34</v>
      </c>
      <c r="D2523" t="s">
        <v>58</v>
      </c>
      <c r="E2523" t="s">
        <v>58</v>
      </c>
      <c r="F2523" s="1">
        <v>44051</v>
      </c>
      <c r="G2523" s="1" t="str">
        <f t="shared" si="39"/>
        <v>Sat</v>
      </c>
      <c r="H2523" s="1" t="s">
        <v>86</v>
      </c>
      <c r="I2523">
        <v>-14400</v>
      </c>
      <c r="J2523" t="s">
        <v>38</v>
      </c>
      <c r="K2523">
        <v>44.378185000000002</v>
      </c>
      <c r="L2523">
        <v>-68.250243999999995</v>
      </c>
      <c r="M2523">
        <v>78.099999999999994</v>
      </c>
      <c r="N2523">
        <v>10000</v>
      </c>
      <c r="O2523">
        <v>57.96</v>
      </c>
      <c r="P2523">
        <v>77.95</v>
      </c>
      <c r="Q2523">
        <v>72.09</v>
      </c>
      <c r="R2523">
        <v>81.680000000000007</v>
      </c>
      <c r="S2523">
        <v>1020</v>
      </c>
      <c r="V2523">
        <v>50</v>
      </c>
      <c r="W2523">
        <v>1.01</v>
      </c>
      <c r="X2523">
        <v>252</v>
      </c>
      <c r="Y2523">
        <v>0</v>
      </c>
      <c r="AD2523">
        <v>1</v>
      </c>
      <c r="AE2523">
        <v>800</v>
      </c>
      <c r="AF2523" t="s">
        <v>119</v>
      </c>
      <c r="AG2523" t="s">
        <v>120</v>
      </c>
      <c r="AH2523" t="s">
        <v>121</v>
      </c>
    </row>
    <row r="2524" spans="1:34" x14ac:dyDescent="0.2">
      <c r="A2524">
        <v>1596913200</v>
      </c>
      <c r="B2524" t="s">
        <v>2501</v>
      </c>
      <c r="C2524" t="s">
        <v>34</v>
      </c>
      <c r="D2524" t="s">
        <v>58</v>
      </c>
      <c r="E2524" t="s">
        <v>58</v>
      </c>
      <c r="F2524" s="1">
        <v>44051</v>
      </c>
      <c r="G2524" s="1" t="str">
        <f t="shared" si="39"/>
        <v>Sat</v>
      </c>
      <c r="H2524" s="1" t="s">
        <v>88</v>
      </c>
      <c r="I2524">
        <v>-14400</v>
      </c>
      <c r="J2524" t="s">
        <v>38</v>
      </c>
      <c r="K2524">
        <v>44.378185000000002</v>
      </c>
      <c r="L2524">
        <v>-68.250243999999995</v>
      </c>
      <c r="M2524">
        <v>78.19</v>
      </c>
      <c r="N2524">
        <v>10000</v>
      </c>
      <c r="O2524">
        <v>56.91</v>
      </c>
      <c r="P2524">
        <v>77.95</v>
      </c>
      <c r="Q2524">
        <v>71.08</v>
      </c>
      <c r="R2524">
        <v>80.69</v>
      </c>
      <c r="S2524">
        <v>1020</v>
      </c>
      <c r="V2524">
        <v>48</v>
      </c>
      <c r="W2524">
        <v>7</v>
      </c>
      <c r="X2524">
        <v>291</v>
      </c>
      <c r="Y2524">
        <v>0</v>
      </c>
      <c r="AD2524">
        <v>1</v>
      </c>
      <c r="AE2524">
        <v>800</v>
      </c>
      <c r="AF2524" t="s">
        <v>119</v>
      </c>
      <c r="AG2524" t="s">
        <v>120</v>
      </c>
      <c r="AH2524" t="s">
        <v>121</v>
      </c>
    </row>
    <row r="2525" spans="1:34" x14ac:dyDescent="0.2">
      <c r="A2525">
        <v>1596916800</v>
      </c>
      <c r="B2525" t="s">
        <v>2502</v>
      </c>
      <c r="C2525" t="s">
        <v>34</v>
      </c>
      <c r="D2525" t="s">
        <v>58</v>
      </c>
      <c r="E2525" t="s">
        <v>58</v>
      </c>
      <c r="F2525" s="1">
        <v>44051</v>
      </c>
      <c r="G2525" s="1" t="str">
        <f t="shared" si="39"/>
        <v>Sat</v>
      </c>
      <c r="H2525" s="1" t="s">
        <v>90</v>
      </c>
      <c r="I2525">
        <v>-14400</v>
      </c>
      <c r="J2525" t="s">
        <v>38</v>
      </c>
      <c r="K2525">
        <v>44.378185000000002</v>
      </c>
      <c r="L2525">
        <v>-68.250243999999995</v>
      </c>
      <c r="M2525">
        <v>77.72</v>
      </c>
      <c r="N2525">
        <v>10000</v>
      </c>
      <c r="O2525">
        <v>55.9</v>
      </c>
      <c r="P2525">
        <v>77.400000000000006</v>
      </c>
      <c r="Q2525">
        <v>71.150000000000006</v>
      </c>
      <c r="R2525">
        <v>80.69</v>
      </c>
      <c r="S2525">
        <v>1019</v>
      </c>
      <c r="V2525">
        <v>47</v>
      </c>
      <c r="W2525">
        <v>5.99</v>
      </c>
      <c r="X2525">
        <v>276</v>
      </c>
      <c r="Y2525">
        <v>0</v>
      </c>
      <c r="AD2525">
        <v>1</v>
      </c>
      <c r="AE2525">
        <v>800</v>
      </c>
      <c r="AF2525" t="s">
        <v>119</v>
      </c>
      <c r="AG2525" t="s">
        <v>120</v>
      </c>
      <c r="AH2525" t="s">
        <v>121</v>
      </c>
    </row>
    <row r="2526" spans="1:34" x14ac:dyDescent="0.2">
      <c r="A2526">
        <v>1596920400</v>
      </c>
      <c r="B2526" t="s">
        <v>2503</v>
      </c>
      <c r="C2526" t="s">
        <v>34</v>
      </c>
      <c r="D2526" t="s">
        <v>58</v>
      </c>
      <c r="E2526" t="s">
        <v>58</v>
      </c>
      <c r="F2526" s="1">
        <v>44051</v>
      </c>
      <c r="G2526" s="1" t="str">
        <f t="shared" si="39"/>
        <v>Sat</v>
      </c>
      <c r="H2526" s="1" t="s">
        <v>92</v>
      </c>
      <c r="I2526">
        <v>-14400</v>
      </c>
      <c r="J2526" t="s">
        <v>38</v>
      </c>
      <c r="K2526">
        <v>44.378185000000002</v>
      </c>
      <c r="L2526">
        <v>-68.250243999999995</v>
      </c>
      <c r="M2526">
        <v>77.38</v>
      </c>
      <c r="N2526">
        <v>10000</v>
      </c>
      <c r="O2526">
        <v>56.75</v>
      </c>
      <c r="P2526">
        <v>77.13</v>
      </c>
      <c r="Q2526">
        <v>72.16</v>
      </c>
      <c r="R2526">
        <v>80.62</v>
      </c>
      <c r="S2526">
        <v>1019</v>
      </c>
      <c r="V2526">
        <v>49</v>
      </c>
      <c r="W2526">
        <v>5.99</v>
      </c>
      <c r="X2526">
        <v>241</v>
      </c>
      <c r="Y2526">
        <v>0</v>
      </c>
      <c r="AD2526">
        <v>1</v>
      </c>
      <c r="AE2526">
        <v>800</v>
      </c>
      <c r="AF2526" t="s">
        <v>119</v>
      </c>
      <c r="AG2526" t="s">
        <v>120</v>
      </c>
      <c r="AH2526" t="s">
        <v>121</v>
      </c>
    </row>
    <row r="2527" spans="1:34" x14ac:dyDescent="0.2">
      <c r="A2527">
        <v>1596924000</v>
      </c>
      <c r="B2527" t="s">
        <v>2504</v>
      </c>
      <c r="C2527" t="s">
        <v>34</v>
      </c>
      <c r="D2527" t="s">
        <v>58</v>
      </c>
      <c r="E2527" t="s">
        <v>58</v>
      </c>
      <c r="F2527" s="1">
        <v>44051</v>
      </c>
      <c r="G2527" s="1" t="str">
        <f t="shared" si="39"/>
        <v>Sat</v>
      </c>
      <c r="H2527" s="1" t="s">
        <v>94</v>
      </c>
      <c r="I2527">
        <v>-14400</v>
      </c>
      <c r="J2527" t="s">
        <v>38</v>
      </c>
      <c r="K2527">
        <v>44.378185000000002</v>
      </c>
      <c r="L2527">
        <v>-68.250243999999995</v>
      </c>
      <c r="M2527">
        <v>75.16</v>
      </c>
      <c r="N2527">
        <v>10000</v>
      </c>
      <c r="O2527">
        <v>56.88</v>
      </c>
      <c r="P2527">
        <v>74.88</v>
      </c>
      <c r="Q2527">
        <v>70.16</v>
      </c>
      <c r="R2527">
        <v>78.099999999999994</v>
      </c>
      <c r="S2527">
        <v>1018</v>
      </c>
      <c r="V2527">
        <v>53</v>
      </c>
      <c r="W2527">
        <v>5.01</v>
      </c>
      <c r="X2527">
        <v>236</v>
      </c>
      <c r="Y2527">
        <v>0</v>
      </c>
      <c r="AD2527">
        <v>1</v>
      </c>
      <c r="AE2527">
        <v>800</v>
      </c>
      <c r="AF2527" t="s">
        <v>119</v>
      </c>
      <c r="AG2527" t="s">
        <v>120</v>
      </c>
      <c r="AH2527" t="s">
        <v>121</v>
      </c>
    </row>
    <row r="2528" spans="1:34" x14ac:dyDescent="0.2">
      <c r="A2528">
        <v>1596927600</v>
      </c>
      <c r="B2528" t="s">
        <v>2505</v>
      </c>
      <c r="C2528" t="s">
        <v>34</v>
      </c>
      <c r="D2528" t="s">
        <v>58</v>
      </c>
      <c r="E2528" t="s">
        <v>58</v>
      </c>
      <c r="F2528" s="1">
        <v>44051</v>
      </c>
      <c r="G2528" s="1" t="str">
        <f t="shared" si="39"/>
        <v>Sat</v>
      </c>
      <c r="H2528" s="1" t="s">
        <v>96</v>
      </c>
      <c r="I2528">
        <v>-14400</v>
      </c>
      <c r="J2528" t="s">
        <v>38</v>
      </c>
      <c r="K2528">
        <v>44.378185000000002</v>
      </c>
      <c r="L2528">
        <v>-68.250243999999995</v>
      </c>
      <c r="M2528">
        <v>72.05</v>
      </c>
      <c r="N2528">
        <v>10000</v>
      </c>
      <c r="O2528">
        <v>56.48</v>
      </c>
      <c r="P2528">
        <v>71.69</v>
      </c>
      <c r="Q2528">
        <v>68.16</v>
      </c>
      <c r="R2528">
        <v>75.400000000000006</v>
      </c>
      <c r="S2528">
        <v>1018</v>
      </c>
      <c r="V2528">
        <v>58</v>
      </c>
      <c r="W2528">
        <v>8.0500000000000007</v>
      </c>
      <c r="X2528">
        <v>260</v>
      </c>
      <c r="Y2528">
        <v>0</v>
      </c>
      <c r="AD2528">
        <v>1</v>
      </c>
      <c r="AE2528">
        <v>800</v>
      </c>
      <c r="AF2528" t="s">
        <v>119</v>
      </c>
      <c r="AG2528" t="s">
        <v>120</v>
      </c>
      <c r="AH2528" t="s">
        <v>121</v>
      </c>
    </row>
    <row r="2529" spans="1:34" x14ac:dyDescent="0.2">
      <c r="A2529">
        <v>1596931200</v>
      </c>
      <c r="B2529" t="s">
        <v>2506</v>
      </c>
      <c r="C2529" t="s">
        <v>34</v>
      </c>
      <c r="D2529" t="s">
        <v>58</v>
      </c>
      <c r="E2529" t="s">
        <v>60</v>
      </c>
      <c r="F2529" s="1">
        <v>44052</v>
      </c>
      <c r="G2529" s="1" t="str">
        <f t="shared" si="39"/>
        <v>Sun</v>
      </c>
      <c r="H2529" s="1" t="s">
        <v>37</v>
      </c>
      <c r="I2529">
        <v>-14400</v>
      </c>
      <c r="J2529" t="s">
        <v>38</v>
      </c>
      <c r="K2529">
        <v>44.378185000000002</v>
      </c>
      <c r="L2529">
        <v>-68.250243999999995</v>
      </c>
      <c r="M2529">
        <v>68.319999999999993</v>
      </c>
      <c r="N2529">
        <v>10000</v>
      </c>
      <c r="O2529">
        <v>56.53</v>
      </c>
      <c r="P2529">
        <v>67.959999999999994</v>
      </c>
      <c r="Q2529">
        <v>65.08</v>
      </c>
      <c r="R2529">
        <v>72.39</v>
      </c>
      <c r="S2529">
        <v>1019</v>
      </c>
      <c r="V2529">
        <v>66</v>
      </c>
      <c r="W2529">
        <v>3</v>
      </c>
      <c r="X2529">
        <v>182</v>
      </c>
      <c r="Y2529">
        <v>0</v>
      </c>
      <c r="AD2529">
        <v>1</v>
      </c>
      <c r="AE2529">
        <v>800</v>
      </c>
      <c r="AF2529" t="s">
        <v>119</v>
      </c>
      <c r="AG2529" t="s">
        <v>120</v>
      </c>
      <c r="AH2529" t="s">
        <v>133</v>
      </c>
    </row>
    <row r="2530" spans="1:34" x14ac:dyDescent="0.2">
      <c r="A2530">
        <v>1596934800</v>
      </c>
      <c r="B2530" t="s">
        <v>2507</v>
      </c>
      <c r="C2530" t="s">
        <v>34</v>
      </c>
      <c r="D2530" t="s">
        <v>58</v>
      </c>
      <c r="E2530" t="s">
        <v>60</v>
      </c>
      <c r="F2530" s="1">
        <v>44052</v>
      </c>
      <c r="G2530" s="1" t="str">
        <f t="shared" si="39"/>
        <v>Sun</v>
      </c>
      <c r="H2530" s="1" t="s">
        <v>36</v>
      </c>
      <c r="I2530">
        <v>-14400</v>
      </c>
      <c r="J2530" t="s">
        <v>38</v>
      </c>
      <c r="K2530">
        <v>44.378185000000002</v>
      </c>
      <c r="L2530">
        <v>-68.250243999999995</v>
      </c>
      <c r="M2530">
        <v>65.260000000000005</v>
      </c>
      <c r="N2530">
        <v>10000</v>
      </c>
      <c r="O2530">
        <v>58.59</v>
      </c>
      <c r="P2530">
        <v>65.209999999999994</v>
      </c>
      <c r="Q2530">
        <v>63.16</v>
      </c>
      <c r="R2530">
        <v>69.099999999999994</v>
      </c>
      <c r="S2530">
        <v>1019</v>
      </c>
      <c r="V2530">
        <v>79</v>
      </c>
      <c r="W2530">
        <v>4.7</v>
      </c>
      <c r="X2530">
        <v>200</v>
      </c>
      <c r="AD2530">
        <v>1</v>
      </c>
      <c r="AE2530">
        <v>800</v>
      </c>
      <c r="AF2530" t="s">
        <v>119</v>
      </c>
      <c r="AG2530" t="s">
        <v>120</v>
      </c>
      <c r="AH2530" t="s">
        <v>133</v>
      </c>
    </row>
    <row r="2531" spans="1:34" x14ac:dyDescent="0.2">
      <c r="A2531">
        <v>1596938400</v>
      </c>
      <c r="B2531" t="s">
        <v>2508</v>
      </c>
      <c r="C2531" t="s">
        <v>34</v>
      </c>
      <c r="D2531" t="s">
        <v>58</v>
      </c>
      <c r="E2531" t="s">
        <v>60</v>
      </c>
      <c r="F2531" s="1">
        <v>44052</v>
      </c>
      <c r="G2531" s="1" t="str">
        <f t="shared" si="39"/>
        <v>Sun</v>
      </c>
      <c r="H2531" s="1" t="s">
        <v>46</v>
      </c>
      <c r="I2531">
        <v>-14400</v>
      </c>
      <c r="J2531" t="s">
        <v>38</v>
      </c>
      <c r="K2531">
        <v>44.378185000000002</v>
      </c>
      <c r="L2531">
        <v>-68.250243999999995</v>
      </c>
      <c r="M2531">
        <v>64.239999999999995</v>
      </c>
      <c r="N2531">
        <v>10000</v>
      </c>
      <c r="O2531">
        <v>58.64</v>
      </c>
      <c r="P2531">
        <v>64.22</v>
      </c>
      <c r="Q2531">
        <v>62.51</v>
      </c>
      <c r="R2531">
        <v>67.08</v>
      </c>
      <c r="S2531">
        <v>1019</v>
      </c>
      <c r="V2531">
        <v>82</v>
      </c>
      <c r="W2531">
        <v>6.93</v>
      </c>
      <c r="X2531">
        <v>220</v>
      </c>
      <c r="AD2531">
        <v>1</v>
      </c>
      <c r="AE2531">
        <v>800</v>
      </c>
      <c r="AF2531" t="s">
        <v>119</v>
      </c>
      <c r="AG2531" t="s">
        <v>120</v>
      </c>
      <c r="AH2531" t="s">
        <v>133</v>
      </c>
    </row>
    <row r="2532" spans="1:34" x14ac:dyDescent="0.2">
      <c r="A2532">
        <v>1596942000</v>
      </c>
      <c r="B2532" t="s">
        <v>2509</v>
      </c>
      <c r="C2532" t="s">
        <v>34</v>
      </c>
      <c r="D2532" t="s">
        <v>58</v>
      </c>
      <c r="E2532" t="s">
        <v>60</v>
      </c>
      <c r="F2532" s="1">
        <v>44052</v>
      </c>
      <c r="G2532" s="1" t="str">
        <f t="shared" si="39"/>
        <v>Sun</v>
      </c>
      <c r="H2532" s="1" t="s">
        <v>49</v>
      </c>
      <c r="I2532">
        <v>-14400</v>
      </c>
      <c r="J2532" t="s">
        <v>38</v>
      </c>
      <c r="K2532">
        <v>44.378185000000002</v>
      </c>
      <c r="L2532">
        <v>-68.250243999999995</v>
      </c>
      <c r="M2532">
        <v>63.39</v>
      </c>
      <c r="N2532">
        <v>10000</v>
      </c>
      <c r="O2532">
        <v>58.48</v>
      </c>
      <c r="P2532">
        <v>63.37</v>
      </c>
      <c r="Q2532">
        <v>61.61</v>
      </c>
      <c r="R2532">
        <v>67.08</v>
      </c>
      <c r="S2532">
        <v>1019</v>
      </c>
      <c r="V2532">
        <v>84</v>
      </c>
      <c r="W2532">
        <v>6.93</v>
      </c>
      <c r="X2532">
        <v>220</v>
      </c>
      <c r="AD2532">
        <v>1</v>
      </c>
      <c r="AE2532">
        <v>800</v>
      </c>
      <c r="AF2532" t="s">
        <v>119</v>
      </c>
      <c r="AG2532" t="s">
        <v>120</v>
      </c>
      <c r="AH2532" t="s">
        <v>133</v>
      </c>
    </row>
    <row r="2533" spans="1:34" x14ac:dyDescent="0.2">
      <c r="A2533">
        <v>1596945600</v>
      </c>
      <c r="B2533" t="s">
        <v>2510</v>
      </c>
      <c r="C2533" t="s">
        <v>34</v>
      </c>
      <c r="D2533" t="s">
        <v>58</v>
      </c>
      <c r="E2533" t="s">
        <v>60</v>
      </c>
      <c r="F2533" s="1">
        <v>44052</v>
      </c>
      <c r="G2533" s="1" t="str">
        <f t="shared" si="39"/>
        <v>Sun</v>
      </c>
      <c r="H2533" s="1" t="s">
        <v>51</v>
      </c>
      <c r="I2533">
        <v>-14400</v>
      </c>
      <c r="J2533" t="s">
        <v>38</v>
      </c>
      <c r="K2533">
        <v>44.378185000000002</v>
      </c>
      <c r="L2533">
        <v>-68.250243999999995</v>
      </c>
      <c r="M2533">
        <v>62.82</v>
      </c>
      <c r="N2533">
        <v>10000</v>
      </c>
      <c r="O2533">
        <v>58.24</v>
      </c>
      <c r="P2533">
        <v>62.8</v>
      </c>
      <c r="Q2533">
        <v>60.6</v>
      </c>
      <c r="R2533">
        <v>67.08</v>
      </c>
      <c r="S2533">
        <v>1019</v>
      </c>
      <c r="V2533">
        <v>85</v>
      </c>
      <c r="W2533">
        <v>5.82</v>
      </c>
      <c r="X2533">
        <v>210</v>
      </c>
      <c r="AD2533">
        <v>1</v>
      </c>
      <c r="AE2533">
        <v>800</v>
      </c>
      <c r="AF2533" t="s">
        <v>119</v>
      </c>
      <c r="AG2533" t="s">
        <v>120</v>
      </c>
      <c r="AH2533" t="s">
        <v>133</v>
      </c>
    </row>
    <row r="2534" spans="1:34" x14ac:dyDescent="0.2">
      <c r="A2534">
        <v>1596949200</v>
      </c>
      <c r="B2534" t="s">
        <v>2511</v>
      </c>
      <c r="C2534" t="s">
        <v>34</v>
      </c>
      <c r="D2534" t="s">
        <v>58</v>
      </c>
      <c r="E2534" t="s">
        <v>60</v>
      </c>
      <c r="F2534" s="1">
        <v>44052</v>
      </c>
      <c r="G2534" s="1" t="str">
        <f t="shared" si="39"/>
        <v>Sun</v>
      </c>
      <c r="H2534" s="1" t="s">
        <v>35</v>
      </c>
      <c r="I2534">
        <v>-14400</v>
      </c>
      <c r="J2534" t="s">
        <v>38</v>
      </c>
      <c r="K2534">
        <v>44.378185000000002</v>
      </c>
      <c r="L2534">
        <v>-68.250243999999995</v>
      </c>
      <c r="M2534">
        <v>62.04</v>
      </c>
      <c r="N2534">
        <v>10000</v>
      </c>
      <c r="O2534">
        <v>57.49</v>
      </c>
      <c r="P2534">
        <v>61.93</v>
      </c>
      <c r="Q2534">
        <v>58.6</v>
      </c>
      <c r="R2534">
        <v>66.09</v>
      </c>
      <c r="S2534">
        <v>1019</v>
      </c>
      <c r="V2534">
        <v>85</v>
      </c>
      <c r="W2534">
        <v>4.7</v>
      </c>
      <c r="X2534">
        <v>220</v>
      </c>
      <c r="AD2534">
        <v>1</v>
      </c>
      <c r="AE2534">
        <v>800</v>
      </c>
      <c r="AF2534" t="s">
        <v>119</v>
      </c>
      <c r="AG2534" t="s">
        <v>120</v>
      </c>
      <c r="AH2534" t="s">
        <v>133</v>
      </c>
    </row>
    <row r="2535" spans="1:34" x14ac:dyDescent="0.2">
      <c r="A2535">
        <v>1596952800</v>
      </c>
      <c r="B2535" t="s">
        <v>2512</v>
      </c>
      <c r="C2535" t="s">
        <v>34</v>
      </c>
      <c r="D2535" t="s">
        <v>58</v>
      </c>
      <c r="E2535" t="s">
        <v>60</v>
      </c>
      <c r="F2535" s="1">
        <v>44052</v>
      </c>
      <c r="G2535" s="1" t="str">
        <f t="shared" si="39"/>
        <v>Sun</v>
      </c>
      <c r="H2535" s="1" t="s">
        <v>54</v>
      </c>
      <c r="I2535">
        <v>-14400</v>
      </c>
      <c r="J2535" t="s">
        <v>38</v>
      </c>
      <c r="K2535">
        <v>44.378185000000002</v>
      </c>
      <c r="L2535">
        <v>-68.250243999999995</v>
      </c>
      <c r="M2535">
        <v>61.48</v>
      </c>
      <c r="N2535">
        <v>10000</v>
      </c>
      <c r="O2535">
        <v>57.25</v>
      </c>
      <c r="P2535">
        <v>61.38</v>
      </c>
      <c r="Q2535">
        <v>58.6</v>
      </c>
      <c r="R2535">
        <v>64.09</v>
      </c>
      <c r="S2535">
        <v>1019</v>
      </c>
      <c r="V2535">
        <v>86</v>
      </c>
      <c r="W2535">
        <v>3.36</v>
      </c>
      <c r="X2535">
        <v>220</v>
      </c>
      <c r="AD2535">
        <v>1</v>
      </c>
      <c r="AE2535">
        <v>800</v>
      </c>
      <c r="AF2535" t="s">
        <v>119</v>
      </c>
      <c r="AG2535" t="s">
        <v>120</v>
      </c>
      <c r="AH2535" t="s">
        <v>133</v>
      </c>
    </row>
    <row r="2536" spans="1:34" x14ac:dyDescent="0.2">
      <c r="A2536">
        <v>1596956400</v>
      </c>
      <c r="B2536" t="s">
        <v>2513</v>
      </c>
      <c r="C2536" t="s">
        <v>34</v>
      </c>
      <c r="D2536" t="s">
        <v>58</v>
      </c>
      <c r="E2536" t="s">
        <v>60</v>
      </c>
      <c r="F2536" s="1">
        <v>44052</v>
      </c>
      <c r="G2536" s="1" t="str">
        <f t="shared" si="39"/>
        <v>Sun</v>
      </c>
      <c r="H2536" s="1" t="s">
        <v>56</v>
      </c>
      <c r="I2536">
        <v>-14400</v>
      </c>
      <c r="J2536" t="s">
        <v>38</v>
      </c>
      <c r="K2536">
        <v>44.378185000000002</v>
      </c>
      <c r="L2536">
        <v>-68.250243999999995</v>
      </c>
      <c r="M2536">
        <v>61.27</v>
      </c>
      <c r="N2536">
        <v>10000</v>
      </c>
      <c r="O2536">
        <v>57.36</v>
      </c>
      <c r="P2536">
        <v>61.18</v>
      </c>
      <c r="Q2536">
        <v>57.31</v>
      </c>
      <c r="R2536">
        <v>64.08</v>
      </c>
      <c r="S2536">
        <v>1019</v>
      </c>
      <c r="V2536">
        <v>87</v>
      </c>
      <c r="W2536">
        <v>4.7</v>
      </c>
      <c r="X2536">
        <v>220</v>
      </c>
      <c r="AD2536">
        <v>1</v>
      </c>
      <c r="AE2536">
        <v>800</v>
      </c>
      <c r="AF2536" t="s">
        <v>119</v>
      </c>
      <c r="AG2536" t="s">
        <v>120</v>
      </c>
      <c r="AH2536" t="s">
        <v>133</v>
      </c>
    </row>
    <row r="2537" spans="1:34" x14ac:dyDescent="0.2">
      <c r="A2537">
        <v>1596960000</v>
      </c>
      <c r="B2537" t="s">
        <v>2514</v>
      </c>
      <c r="C2537" t="s">
        <v>34</v>
      </c>
      <c r="D2537" t="s">
        <v>58</v>
      </c>
      <c r="E2537" t="s">
        <v>60</v>
      </c>
      <c r="F2537" s="1">
        <v>44052</v>
      </c>
      <c r="G2537" s="1" t="str">
        <f t="shared" si="39"/>
        <v>Sun</v>
      </c>
      <c r="H2537" s="1" t="s">
        <v>58</v>
      </c>
      <c r="I2537">
        <v>-14400</v>
      </c>
      <c r="J2537" t="s">
        <v>38</v>
      </c>
      <c r="K2537">
        <v>44.378185000000002</v>
      </c>
      <c r="L2537">
        <v>-68.250243999999995</v>
      </c>
      <c r="M2537">
        <v>60.46</v>
      </c>
      <c r="N2537">
        <v>10000</v>
      </c>
      <c r="O2537">
        <v>56.89</v>
      </c>
      <c r="P2537">
        <v>60.33</v>
      </c>
      <c r="Q2537">
        <v>56.61</v>
      </c>
      <c r="R2537">
        <v>64.08</v>
      </c>
      <c r="S2537">
        <v>1018</v>
      </c>
      <c r="V2537">
        <v>88</v>
      </c>
      <c r="W2537">
        <v>4.7</v>
      </c>
      <c r="X2537">
        <v>210</v>
      </c>
      <c r="AD2537">
        <v>1</v>
      </c>
      <c r="AE2537">
        <v>800</v>
      </c>
      <c r="AF2537" t="s">
        <v>119</v>
      </c>
      <c r="AG2537" t="s">
        <v>120</v>
      </c>
      <c r="AH2537" t="s">
        <v>133</v>
      </c>
    </row>
    <row r="2538" spans="1:34" x14ac:dyDescent="0.2">
      <c r="A2538">
        <v>1596963600</v>
      </c>
      <c r="B2538" t="s">
        <v>2515</v>
      </c>
      <c r="C2538" t="s">
        <v>34</v>
      </c>
      <c r="D2538" t="s">
        <v>58</v>
      </c>
      <c r="E2538" t="s">
        <v>60</v>
      </c>
      <c r="F2538" s="1">
        <v>44052</v>
      </c>
      <c r="G2538" s="1" t="str">
        <f t="shared" si="39"/>
        <v>Sun</v>
      </c>
      <c r="H2538" s="1" t="s">
        <v>60</v>
      </c>
      <c r="I2538">
        <v>-14400</v>
      </c>
      <c r="J2538" t="s">
        <v>38</v>
      </c>
      <c r="K2538">
        <v>44.378185000000002</v>
      </c>
      <c r="L2538">
        <v>-68.250243999999995</v>
      </c>
      <c r="M2538">
        <v>59.36</v>
      </c>
      <c r="N2538">
        <v>10000</v>
      </c>
      <c r="O2538">
        <v>56.73</v>
      </c>
      <c r="P2538">
        <v>59.27</v>
      </c>
      <c r="Q2538">
        <v>55.31</v>
      </c>
      <c r="R2538">
        <v>64.08</v>
      </c>
      <c r="S2538">
        <v>1019</v>
      </c>
      <c r="V2538">
        <v>91</v>
      </c>
      <c r="W2538">
        <v>3.36</v>
      </c>
      <c r="X2538">
        <v>230</v>
      </c>
      <c r="AD2538">
        <v>1</v>
      </c>
      <c r="AE2538">
        <v>800</v>
      </c>
      <c r="AF2538" t="s">
        <v>119</v>
      </c>
      <c r="AG2538" t="s">
        <v>120</v>
      </c>
      <c r="AH2538" t="s">
        <v>133</v>
      </c>
    </row>
    <row r="2539" spans="1:34" x14ac:dyDescent="0.2">
      <c r="A2539">
        <v>1596967200</v>
      </c>
      <c r="B2539" t="s">
        <v>2516</v>
      </c>
      <c r="C2539" t="s">
        <v>34</v>
      </c>
      <c r="D2539" t="s">
        <v>58</v>
      </c>
      <c r="E2539" t="s">
        <v>60</v>
      </c>
      <c r="F2539" s="1">
        <v>44052</v>
      </c>
      <c r="G2539" s="1" t="str">
        <f t="shared" si="39"/>
        <v>Sun</v>
      </c>
      <c r="H2539" s="1" t="s">
        <v>62</v>
      </c>
      <c r="I2539">
        <v>-14400</v>
      </c>
      <c r="J2539" t="s">
        <v>38</v>
      </c>
      <c r="K2539">
        <v>44.378185000000002</v>
      </c>
      <c r="L2539">
        <v>-68.250243999999995</v>
      </c>
      <c r="M2539">
        <v>58.82</v>
      </c>
      <c r="N2539">
        <v>10000</v>
      </c>
      <c r="O2539">
        <v>56.8</v>
      </c>
      <c r="P2539">
        <v>58.77</v>
      </c>
      <c r="Q2539">
        <v>55.31</v>
      </c>
      <c r="R2539">
        <v>64.62</v>
      </c>
      <c r="S2539">
        <v>1019</v>
      </c>
      <c r="V2539">
        <v>93</v>
      </c>
      <c r="W2539">
        <v>0</v>
      </c>
      <c r="X2539">
        <v>0</v>
      </c>
      <c r="AD2539">
        <v>1</v>
      </c>
      <c r="AE2539">
        <v>800</v>
      </c>
      <c r="AF2539" t="s">
        <v>119</v>
      </c>
      <c r="AG2539" t="s">
        <v>120</v>
      </c>
      <c r="AH2539" t="s">
        <v>121</v>
      </c>
    </row>
    <row r="2540" spans="1:34" x14ac:dyDescent="0.2">
      <c r="A2540">
        <v>1596970800</v>
      </c>
      <c r="B2540" t="s">
        <v>2517</v>
      </c>
      <c r="C2540" t="s">
        <v>34</v>
      </c>
      <c r="D2540" t="s">
        <v>58</v>
      </c>
      <c r="E2540" t="s">
        <v>60</v>
      </c>
      <c r="F2540" s="1">
        <v>44052</v>
      </c>
      <c r="G2540" s="1" t="str">
        <f t="shared" si="39"/>
        <v>Sun</v>
      </c>
      <c r="H2540" s="1" t="s">
        <v>67</v>
      </c>
      <c r="I2540">
        <v>-14400</v>
      </c>
      <c r="J2540" t="s">
        <v>38</v>
      </c>
      <c r="K2540">
        <v>44.378185000000002</v>
      </c>
      <c r="L2540">
        <v>-68.250243999999995</v>
      </c>
      <c r="M2540">
        <v>63.91</v>
      </c>
      <c r="N2540">
        <v>10000</v>
      </c>
      <c r="O2540">
        <v>59.32</v>
      </c>
      <c r="P2540">
        <v>64</v>
      </c>
      <c r="Q2540">
        <v>61.32</v>
      </c>
      <c r="R2540">
        <v>66.69</v>
      </c>
      <c r="S2540">
        <v>1018</v>
      </c>
      <c r="V2540">
        <v>85</v>
      </c>
      <c r="W2540">
        <v>0</v>
      </c>
      <c r="X2540">
        <v>0</v>
      </c>
      <c r="Y2540">
        <v>0</v>
      </c>
      <c r="AD2540">
        <v>1</v>
      </c>
      <c r="AE2540">
        <v>800</v>
      </c>
      <c r="AF2540" t="s">
        <v>119</v>
      </c>
      <c r="AG2540" t="s">
        <v>120</v>
      </c>
      <c r="AH2540" t="s">
        <v>121</v>
      </c>
    </row>
    <row r="2541" spans="1:34" x14ac:dyDescent="0.2">
      <c r="A2541">
        <v>1596974400</v>
      </c>
      <c r="B2541" t="s">
        <v>2518</v>
      </c>
      <c r="C2541" t="s">
        <v>34</v>
      </c>
      <c r="D2541" t="s">
        <v>58</v>
      </c>
      <c r="E2541" t="s">
        <v>60</v>
      </c>
      <c r="F2541" s="1">
        <v>44052</v>
      </c>
      <c r="G2541" s="1" t="str">
        <f t="shared" si="39"/>
        <v>Sun</v>
      </c>
      <c r="H2541" s="1" t="s">
        <v>72</v>
      </c>
      <c r="I2541">
        <v>-14400</v>
      </c>
      <c r="J2541" t="s">
        <v>38</v>
      </c>
      <c r="K2541">
        <v>44.378185000000002</v>
      </c>
      <c r="L2541">
        <v>-68.250243999999995</v>
      </c>
      <c r="M2541">
        <v>66.7</v>
      </c>
      <c r="N2541">
        <v>10000</v>
      </c>
      <c r="O2541">
        <v>60.69</v>
      </c>
      <c r="P2541">
        <v>66.88</v>
      </c>
      <c r="Q2541">
        <v>62.26</v>
      </c>
      <c r="R2541">
        <v>71.69</v>
      </c>
      <c r="S2541">
        <v>1018</v>
      </c>
      <c r="V2541">
        <v>81</v>
      </c>
      <c r="W2541">
        <v>3</v>
      </c>
      <c r="X2541">
        <v>67</v>
      </c>
      <c r="Y2541">
        <v>0</v>
      </c>
      <c r="AD2541">
        <v>1</v>
      </c>
      <c r="AE2541">
        <v>800</v>
      </c>
      <c r="AF2541" t="s">
        <v>119</v>
      </c>
      <c r="AG2541" t="s">
        <v>120</v>
      </c>
      <c r="AH2541" t="s">
        <v>121</v>
      </c>
    </row>
    <row r="2542" spans="1:34" x14ac:dyDescent="0.2">
      <c r="A2542">
        <v>1596978000</v>
      </c>
      <c r="B2542" t="s">
        <v>2519</v>
      </c>
      <c r="C2542" t="s">
        <v>34</v>
      </c>
      <c r="D2542" t="s">
        <v>58</v>
      </c>
      <c r="E2542" t="s">
        <v>60</v>
      </c>
      <c r="F2542" s="1">
        <v>44052</v>
      </c>
      <c r="G2542" s="1" t="str">
        <f t="shared" si="39"/>
        <v>Sun</v>
      </c>
      <c r="H2542" s="1" t="s">
        <v>75</v>
      </c>
      <c r="I2542">
        <v>-14400</v>
      </c>
      <c r="J2542" t="s">
        <v>38</v>
      </c>
      <c r="K2542">
        <v>44.378185000000002</v>
      </c>
      <c r="L2542">
        <v>-68.250243999999995</v>
      </c>
      <c r="M2542">
        <v>69.39</v>
      </c>
      <c r="N2542">
        <v>10000</v>
      </c>
      <c r="O2542">
        <v>61.12</v>
      </c>
      <c r="P2542">
        <v>69.55</v>
      </c>
      <c r="Q2542">
        <v>64.180000000000007</v>
      </c>
      <c r="R2542">
        <v>74.28</v>
      </c>
      <c r="S2542">
        <v>1018</v>
      </c>
      <c r="V2542">
        <v>75</v>
      </c>
      <c r="W2542">
        <v>4</v>
      </c>
      <c r="X2542">
        <v>90</v>
      </c>
      <c r="Y2542">
        <v>0</v>
      </c>
      <c r="AD2542">
        <v>1</v>
      </c>
      <c r="AE2542">
        <v>800</v>
      </c>
      <c r="AF2542" t="s">
        <v>119</v>
      </c>
      <c r="AG2542" t="s">
        <v>120</v>
      </c>
      <c r="AH2542" t="s">
        <v>121</v>
      </c>
    </row>
    <row r="2543" spans="1:34" x14ac:dyDescent="0.2">
      <c r="A2543">
        <v>1596981600</v>
      </c>
      <c r="B2543" t="s">
        <v>2520</v>
      </c>
      <c r="C2543" t="s">
        <v>34</v>
      </c>
      <c r="D2543" t="s">
        <v>58</v>
      </c>
      <c r="E2543" t="s">
        <v>60</v>
      </c>
      <c r="F2543" s="1">
        <v>44052</v>
      </c>
      <c r="G2543" s="1" t="str">
        <f t="shared" si="39"/>
        <v>Sun</v>
      </c>
      <c r="H2543" s="1" t="s">
        <v>77</v>
      </c>
      <c r="I2543">
        <v>-14400</v>
      </c>
      <c r="J2543" t="s">
        <v>38</v>
      </c>
      <c r="K2543">
        <v>44.378185000000002</v>
      </c>
      <c r="L2543">
        <v>-68.250243999999995</v>
      </c>
      <c r="M2543">
        <v>74.790000000000006</v>
      </c>
      <c r="N2543">
        <v>10000</v>
      </c>
      <c r="O2543">
        <v>61.81</v>
      </c>
      <c r="P2543">
        <v>74.97</v>
      </c>
      <c r="Q2543">
        <v>71.599999999999994</v>
      </c>
      <c r="R2543">
        <v>78.28</v>
      </c>
      <c r="S2543">
        <v>1018</v>
      </c>
      <c r="V2543">
        <v>64</v>
      </c>
      <c r="W2543">
        <v>3</v>
      </c>
      <c r="X2543">
        <v>67</v>
      </c>
      <c r="Y2543">
        <v>0</v>
      </c>
      <c r="AD2543">
        <v>1</v>
      </c>
      <c r="AE2543">
        <v>800</v>
      </c>
      <c r="AF2543" t="s">
        <v>119</v>
      </c>
      <c r="AG2543" t="s">
        <v>120</v>
      </c>
      <c r="AH2543" t="s">
        <v>121</v>
      </c>
    </row>
    <row r="2544" spans="1:34" x14ac:dyDescent="0.2">
      <c r="A2544">
        <v>1596985200</v>
      </c>
      <c r="B2544" t="s">
        <v>2521</v>
      </c>
      <c r="C2544" t="s">
        <v>34</v>
      </c>
      <c r="D2544" t="s">
        <v>58</v>
      </c>
      <c r="E2544" t="s">
        <v>60</v>
      </c>
      <c r="F2544" s="1">
        <v>44052</v>
      </c>
      <c r="G2544" s="1" t="str">
        <f t="shared" si="39"/>
        <v>Sun</v>
      </c>
      <c r="H2544" s="1" t="s">
        <v>79</v>
      </c>
      <c r="I2544">
        <v>-14400</v>
      </c>
      <c r="J2544" t="s">
        <v>38</v>
      </c>
      <c r="K2544">
        <v>44.378185000000002</v>
      </c>
      <c r="L2544">
        <v>-68.250243999999995</v>
      </c>
      <c r="M2544">
        <v>77.650000000000006</v>
      </c>
      <c r="N2544">
        <v>10000</v>
      </c>
      <c r="O2544">
        <v>63.14</v>
      </c>
      <c r="P2544">
        <v>77.97</v>
      </c>
      <c r="Q2544">
        <v>70.09</v>
      </c>
      <c r="R2544">
        <v>83.68</v>
      </c>
      <c r="S2544">
        <v>1018</v>
      </c>
      <c r="V2544">
        <v>61</v>
      </c>
      <c r="W2544">
        <v>4</v>
      </c>
      <c r="X2544">
        <v>60</v>
      </c>
      <c r="Y2544">
        <v>0</v>
      </c>
      <c r="AD2544">
        <v>1</v>
      </c>
      <c r="AE2544">
        <v>800</v>
      </c>
      <c r="AF2544" t="s">
        <v>119</v>
      </c>
      <c r="AG2544" t="s">
        <v>120</v>
      </c>
      <c r="AH2544" t="s">
        <v>121</v>
      </c>
    </row>
    <row r="2545" spans="1:34" x14ac:dyDescent="0.2">
      <c r="A2545">
        <v>1596988800</v>
      </c>
      <c r="B2545" t="s">
        <v>2522</v>
      </c>
      <c r="C2545" t="s">
        <v>34</v>
      </c>
      <c r="D2545" t="s">
        <v>58</v>
      </c>
      <c r="E2545" t="s">
        <v>60</v>
      </c>
      <c r="F2545" s="1">
        <v>44052</v>
      </c>
      <c r="G2545" s="1" t="str">
        <f t="shared" si="39"/>
        <v>Sun</v>
      </c>
      <c r="H2545" s="1" t="s">
        <v>81</v>
      </c>
      <c r="I2545">
        <v>-14400</v>
      </c>
      <c r="J2545" t="s">
        <v>38</v>
      </c>
      <c r="K2545">
        <v>44.378185000000002</v>
      </c>
      <c r="L2545">
        <v>-68.250243999999995</v>
      </c>
      <c r="M2545">
        <v>80.040000000000006</v>
      </c>
      <c r="N2545">
        <v>10000</v>
      </c>
      <c r="O2545">
        <v>63.45</v>
      </c>
      <c r="P2545">
        <v>81.540000000000006</v>
      </c>
      <c r="Q2545">
        <v>76.08</v>
      </c>
      <c r="R2545">
        <v>85.68</v>
      </c>
      <c r="S2545">
        <v>1017</v>
      </c>
      <c r="V2545">
        <v>57</v>
      </c>
      <c r="W2545">
        <v>5.99</v>
      </c>
      <c r="X2545">
        <v>67</v>
      </c>
      <c r="Y2545">
        <v>0</v>
      </c>
      <c r="AD2545">
        <v>1</v>
      </c>
      <c r="AE2545">
        <v>800</v>
      </c>
      <c r="AF2545" t="s">
        <v>119</v>
      </c>
      <c r="AG2545" t="s">
        <v>120</v>
      </c>
      <c r="AH2545" t="s">
        <v>121</v>
      </c>
    </row>
    <row r="2546" spans="1:34" x14ac:dyDescent="0.2">
      <c r="A2546">
        <v>1596992400</v>
      </c>
      <c r="B2546" t="s">
        <v>2523</v>
      </c>
      <c r="C2546" t="s">
        <v>34</v>
      </c>
      <c r="D2546" t="s">
        <v>58</v>
      </c>
      <c r="E2546" t="s">
        <v>60</v>
      </c>
      <c r="F2546" s="1">
        <v>44052</v>
      </c>
      <c r="G2546" s="1" t="str">
        <f t="shared" si="39"/>
        <v>Sun</v>
      </c>
      <c r="H2546" s="1" t="s">
        <v>83</v>
      </c>
      <c r="I2546">
        <v>-14400</v>
      </c>
      <c r="J2546" t="s">
        <v>38</v>
      </c>
      <c r="K2546">
        <v>44.378185000000002</v>
      </c>
      <c r="L2546">
        <v>-68.250243999999995</v>
      </c>
      <c r="M2546">
        <v>80.19</v>
      </c>
      <c r="N2546">
        <v>10000</v>
      </c>
      <c r="O2546">
        <v>62.04</v>
      </c>
      <c r="P2546">
        <v>81.37</v>
      </c>
      <c r="Q2546">
        <v>73.08</v>
      </c>
      <c r="R2546">
        <v>85.68</v>
      </c>
      <c r="S2546">
        <v>1017</v>
      </c>
      <c r="V2546">
        <v>54</v>
      </c>
      <c r="W2546">
        <v>5.99</v>
      </c>
      <c r="X2546">
        <v>67</v>
      </c>
      <c r="Y2546">
        <v>0</v>
      </c>
      <c r="AD2546">
        <v>1</v>
      </c>
      <c r="AE2546">
        <v>800</v>
      </c>
      <c r="AF2546" t="s">
        <v>119</v>
      </c>
      <c r="AG2546" t="s">
        <v>120</v>
      </c>
      <c r="AH2546" t="s">
        <v>121</v>
      </c>
    </row>
    <row r="2547" spans="1:34" x14ac:dyDescent="0.2">
      <c r="A2547">
        <v>1596996000</v>
      </c>
      <c r="B2547" t="s">
        <v>2524</v>
      </c>
      <c r="C2547" t="s">
        <v>34</v>
      </c>
      <c r="D2547" t="s">
        <v>58</v>
      </c>
      <c r="E2547" t="s">
        <v>60</v>
      </c>
      <c r="F2547" s="1">
        <v>44052</v>
      </c>
      <c r="G2547" s="1" t="str">
        <f t="shared" si="39"/>
        <v>Sun</v>
      </c>
      <c r="H2547" s="1" t="s">
        <v>86</v>
      </c>
      <c r="I2547">
        <v>-14400</v>
      </c>
      <c r="J2547" t="s">
        <v>38</v>
      </c>
      <c r="K2547">
        <v>44.378185000000002</v>
      </c>
      <c r="L2547">
        <v>-68.250243999999995</v>
      </c>
      <c r="M2547">
        <v>78.08</v>
      </c>
      <c r="N2547">
        <v>10000</v>
      </c>
      <c r="O2547">
        <v>60.62</v>
      </c>
      <c r="P2547">
        <v>78.17</v>
      </c>
      <c r="Q2547">
        <v>69.099999999999994</v>
      </c>
      <c r="R2547">
        <v>86.68</v>
      </c>
      <c r="S2547">
        <v>1017</v>
      </c>
      <c r="V2547">
        <v>55</v>
      </c>
      <c r="W2547">
        <v>5.99</v>
      </c>
      <c r="X2547">
        <v>183</v>
      </c>
      <c r="Y2547">
        <v>0</v>
      </c>
      <c r="AD2547">
        <v>1</v>
      </c>
      <c r="AE2547">
        <v>800</v>
      </c>
      <c r="AF2547" t="s">
        <v>119</v>
      </c>
      <c r="AG2547" t="s">
        <v>120</v>
      </c>
      <c r="AH2547" t="s">
        <v>121</v>
      </c>
    </row>
    <row r="2548" spans="1:34" x14ac:dyDescent="0.2">
      <c r="A2548">
        <v>1596999600</v>
      </c>
      <c r="B2548" t="s">
        <v>2525</v>
      </c>
      <c r="C2548" t="s">
        <v>34</v>
      </c>
      <c r="D2548" t="s">
        <v>58</v>
      </c>
      <c r="E2548" t="s">
        <v>60</v>
      </c>
      <c r="F2548" s="1">
        <v>44052</v>
      </c>
      <c r="G2548" s="1" t="str">
        <f t="shared" si="39"/>
        <v>Sun</v>
      </c>
      <c r="H2548" s="1" t="s">
        <v>88</v>
      </c>
      <c r="I2548">
        <v>-14400</v>
      </c>
      <c r="J2548" t="s">
        <v>38</v>
      </c>
      <c r="K2548">
        <v>44.378185000000002</v>
      </c>
      <c r="L2548">
        <v>-68.250243999999995</v>
      </c>
      <c r="M2548">
        <v>78.22</v>
      </c>
      <c r="N2548">
        <v>10000</v>
      </c>
      <c r="O2548">
        <v>63.21</v>
      </c>
      <c r="P2548">
        <v>78.569999999999993</v>
      </c>
      <c r="Q2548">
        <v>69.08</v>
      </c>
      <c r="R2548">
        <v>81.680000000000007</v>
      </c>
      <c r="S2548">
        <v>1016</v>
      </c>
      <c r="V2548">
        <v>60</v>
      </c>
      <c r="W2548">
        <v>5.99</v>
      </c>
      <c r="X2548">
        <v>224</v>
      </c>
      <c r="Y2548">
        <v>0</v>
      </c>
      <c r="AD2548">
        <v>1</v>
      </c>
      <c r="AE2548">
        <v>800</v>
      </c>
      <c r="AF2548" t="s">
        <v>119</v>
      </c>
      <c r="AG2548" t="s">
        <v>120</v>
      </c>
      <c r="AH2548" t="s">
        <v>121</v>
      </c>
    </row>
    <row r="2549" spans="1:34" x14ac:dyDescent="0.2">
      <c r="A2549">
        <v>1597003200</v>
      </c>
      <c r="B2549" t="s">
        <v>2526</v>
      </c>
      <c r="C2549" t="s">
        <v>34</v>
      </c>
      <c r="D2549" t="s">
        <v>58</v>
      </c>
      <c r="E2549" t="s">
        <v>60</v>
      </c>
      <c r="F2549" s="1">
        <v>44052</v>
      </c>
      <c r="G2549" s="1" t="str">
        <f t="shared" si="39"/>
        <v>Sun</v>
      </c>
      <c r="H2549" s="1" t="s">
        <v>90</v>
      </c>
      <c r="I2549">
        <v>-14400</v>
      </c>
      <c r="J2549" t="s">
        <v>38</v>
      </c>
      <c r="K2549">
        <v>44.378185000000002</v>
      </c>
      <c r="L2549">
        <v>-68.250243999999995</v>
      </c>
      <c r="M2549">
        <v>75.81</v>
      </c>
      <c r="N2549">
        <v>10000</v>
      </c>
      <c r="O2549">
        <v>62.78</v>
      </c>
      <c r="P2549">
        <v>76.099999999999994</v>
      </c>
      <c r="Q2549">
        <v>69.39</v>
      </c>
      <c r="R2549">
        <v>81.09</v>
      </c>
      <c r="S2549">
        <v>1016</v>
      </c>
      <c r="V2549">
        <v>64</v>
      </c>
      <c r="W2549">
        <v>7</v>
      </c>
      <c r="X2549">
        <v>230</v>
      </c>
      <c r="Y2549">
        <v>0</v>
      </c>
      <c r="AD2549">
        <v>1</v>
      </c>
      <c r="AE2549">
        <v>800</v>
      </c>
      <c r="AF2549" t="s">
        <v>119</v>
      </c>
      <c r="AG2549" t="s">
        <v>120</v>
      </c>
      <c r="AH2549" t="s">
        <v>121</v>
      </c>
    </row>
    <row r="2550" spans="1:34" x14ac:dyDescent="0.2">
      <c r="A2550">
        <v>1597006800</v>
      </c>
      <c r="B2550" t="s">
        <v>2527</v>
      </c>
      <c r="C2550" t="s">
        <v>34</v>
      </c>
      <c r="D2550" t="s">
        <v>58</v>
      </c>
      <c r="E2550" t="s">
        <v>60</v>
      </c>
      <c r="F2550" s="1">
        <v>44052</v>
      </c>
      <c r="G2550" s="1" t="str">
        <f t="shared" si="39"/>
        <v>Sun</v>
      </c>
      <c r="H2550" s="1" t="s">
        <v>92</v>
      </c>
      <c r="I2550">
        <v>-14400</v>
      </c>
      <c r="J2550" t="s">
        <v>38</v>
      </c>
      <c r="K2550">
        <v>44.378185000000002</v>
      </c>
      <c r="L2550">
        <v>-68.250243999999995</v>
      </c>
      <c r="M2550">
        <v>74.75</v>
      </c>
      <c r="N2550">
        <v>10000</v>
      </c>
      <c r="O2550">
        <v>63.48</v>
      </c>
      <c r="P2550">
        <v>75.13</v>
      </c>
      <c r="Q2550">
        <v>69.08</v>
      </c>
      <c r="R2550">
        <v>80.099999999999994</v>
      </c>
      <c r="S2550">
        <v>1016</v>
      </c>
      <c r="V2550">
        <v>68</v>
      </c>
      <c r="W2550">
        <v>5.01</v>
      </c>
      <c r="X2550">
        <v>232</v>
      </c>
      <c r="Y2550">
        <v>0</v>
      </c>
      <c r="AD2550">
        <v>1</v>
      </c>
      <c r="AE2550">
        <v>800</v>
      </c>
      <c r="AF2550" t="s">
        <v>119</v>
      </c>
      <c r="AG2550" t="s">
        <v>120</v>
      </c>
      <c r="AH2550" t="s">
        <v>121</v>
      </c>
    </row>
    <row r="2551" spans="1:34" x14ac:dyDescent="0.2">
      <c r="A2551">
        <v>1597010400</v>
      </c>
      <c r="B2551" t="s">
        <v>2528</v>
      </c>
      <c r="C2551" t="s">
        <v>34</v>
      </c>
      <c r="D2551" t="s">
        <v>58</v>
      </c>
      <c r="E2551" t="s">
        <v>60</v>
      </c>
      <c r="F2551" s="1">
        <v>44052</v>
      </c>
      <c r="G2551" s="1" t="str">
        <f t="shared" si="39"/>
        <v>Sun</v>
      </c>
      <c r="H2551" s="1" t="s">
        <v>94</v>
      </c>
      <c r="I2551">
        <v>-14400</v>
      </c>
      <c r="J2551" t="s">
        <v>38</v>
      </c>
      <c r="K2551">
        <v>44.378185000000002</v>
      </c>
      <c r="L2551">
        <v>-68.250243999999995</v>
      </c>
      <c r="M2551">
        <v>72.5</v>
      </c>
      <c r="N2551">
        <v>10000</v>
      </c>
      <c r="O2551">
        <v>64.13</v>
      </c>
      <c r="P2551">
        <v>72.97</v>
      </c>
      <c r="Q2551">
        <v>68.290000000000006</v>
      </c>
      <c r="R2551">
        <v>78.099999999999994</v>
      </c>
      <c r="S2551">
        <v>1016</v>
      </c>
      <c r="V2551">
        <v>75</v>
      </c>
      <c r="W2551">
        <v>7</v>
      </c>
      <c r="X2551">
        <v>247</v>
      </c>
      <c r="Y2551">
        <v>0</v>
      </c>
      <c r="AD2551">
        <v>40</v>
      </c>
      <c r="AE2551">
        <v>802</v>
      </c>
      <c r="AF2551" t="s">
        <v>39</v>
      </c>
      <c r="AG2551" t="s">
        <v>43</v>
      </c>
      <c r="AH2551" t="s">
        <v>114</v>
      </c>
    </row>
    <row r="2552" spans="1:34" x14ac:dyDescent="0.2">
      <c r="A2552">
        <v>1597014000</v>
      </c>
      <c r="B2552" t="s">
        <v>2529</v>
      </c>
      <c r="C2552" t="s">
        <v>34</v>
      </c>
      <c r="D2552" t="s">
        <v>58</v>
      </c>
      <c r="E2552" t="s">
        <v>60</v>
      </c>
      <c r="F2552" s="1">
        <v>44052</v>
      </c>
      <c r="G2552" s="1" t="str">
        <f t="shared" si="39"/>
        <v>Sun</v>
      </c>
      <c r="H2552" s="1" t="s">
        <v>96</v>
      </c>
      <c r="I2552">
        <v>-14400</v>
      </c>
      <c r="J2552" t="s">
        <v>38</v>
      </c>
      <c r="K2552">
        <v>44.378185000000002</v>
      </c>
      <c r="L2552">
        <v>-68.250243999999995</v>
      </c>
      <c r="M2552">
        <v>71.06</v>
      </c>
      <c r="N2552">
        <v>10000</v>
      </c>
      <c r="O2552">
        <v>64.22</v>
      </c>
      <c r="P2552">
        <v>71.58</v>
      </c>
      <c r="Q2552">
        <v>65.5</v>
      </c>
      <c r="R2552">
        <v>76.08</v>
      </c>
      <c r="S2552">
        <v>1016</v>
      </c>
      <c r="V2552">
        <v>79</v>
      </c>
      <c r="W2552">
        <v>11.01</v>
      </c>
      <c r="X2552">
        <v>241</v>
      </c>
      <c r="Y2552">
        <v>0</v>
      </c>
      <c r="AD2552">
        <v>75</v>
      </c>
      <c r="AE2552">
        <v>803</v>
      </c>
      <c r="AF2552" t="s">
        <v>39</v>
      </c>
      <c r="AG2552" t="s">
        <v>40</v>
      </c>
      <c r="AH2552" t="s">
        <v>112</v>
      </c>
    </row>
    <row r="2553" spans="1:34" x14ac:dyDescent="0.2">
      <c r="A2553">
        <v>1597017600</v>
      </c>
      <c r="B2553" t="s">
        <v>2530</v>
      </c>
      <c r="C2553" t="s">
        <v>34</v>
      </c>
      <c r="D2553" t="s">
        <v>58</v>
      </c>
      <c r="E2553" t="s">
        <v>62</v>
      </c>
      <c r="F2553" s="1">
        <v>44053</v>
      </c>
      <c r="G2553" s="1" t="str">
        <f t="shared" si="39"/>
        <v>Mon</v>
      </c>
      <c r="H2553" s="1" t="s">
        <v>37</v>
      </c>
      <c r="I2553">
        <v>-14400</v>
      </c>
      <c r="J2553" t="s">
        <v>38</v>
      </c>
      <c r="K2553">
        <v>44.378185000000002</v>
      </c>
      <c r="L2553">
        <v>-68.250243999999995</v>
      </c>
      <c r="M2553">
        <v>70.09</v>
      </c>
      <c r="N2553">
        <v>10000</v>
      </c>
      <c r="O2553">
        <v>65.37</v>
      </c>
      <c r="P2553">
        <v>70.790000000000006</v>
      </c>
      <c r="Q2553">
        <v>67.150000000000006</v>
      </c>
      <c r="R2553">
        <v>73.42</v>
      </c>
      <c r="S2553">
        <v>1016</v>
      </c>
      <c r="V2553">
        <v>85</v>
      </c>
      <c r="W2553">
        <v>10</v>
      </c>
      <c r="X2553">
        <v>240</v>
      </c>
      <c r="Y2553">
        <v>0</v>
      </c>
      <c r="AD2553">
        <v>1</v>
      </c>
      <c r="AE2553">
        <v>800</v>
      </c>
      <c r="AF2553" t="s">
        <v>119</v>
      </c>
      <c r="AG2553" t="s">
        <v>120</v>
      </c>
      <c r="AH2553" t="s">
        <v>133</v>
      </c>
    </row>
    <row r="2554" spans="1:34" x14ac:dyDescent="0.2">
      <c r="A2554">
        <v>1597021200</v>
      </c>
      <c r="B2554" t="s">
        <v>2531</v>
      </c>
      <c r="C2554" t="s">
        <v>34</v>
      </c>
      <c r="D2554" t="s">
        <v>58</v>
      </c>
      <c r="E2554" t="s">
        <v>62</v>
      </c>
      <c r="F2554" s="1">
        <v>44053</v>
      </c>
      <c r="G2554" s="1" t="str">
        <f t="shared" si="39"/>
        <v>Mon</v>
      </c>
      <c r="H2554" s="1" t="s">
        <v>36</v>
      </c>
      <c r="I2554">
        <v>-14400</v>
      </c>
      <c r="J2554" t="s">
        <v>38</v>
      </c>
      <c r="K2554">
        <v>44.378185000000002</v>
      </c>
      <c r="L2554">
        <v>-68.250243999999995</v>
      </c>
      <c r="M2554">
        <v>68.86</v>
      </c>
      <c r="N2554">
        <v>10000</v>
      </c>
      <c r="O2554">
        <v>66.45</v>
      </c>
      <c r="P2554">
        <v>69.78</v>
      </c>
      <c r="Q2554">
        <v>64.150000000000006</v>
      </c>
      <c r="R2554">
        <v>72.52</v>
      </c>
      <c r="S2554">
        <v>1017</v>
      </c>
      <c r="V2554">
        <v>92</v>
      </c>
      <c r="W2554">
        <v>3.36</v>
      </c>
      <c r="X2554">
        <v>290</v>
      </c>
      <c r="Y2554">
        <v>0</v>
      </c>
      <c r="AD2554">
        <v>1</v>
      </c>
      <c r="AE2554">
        <v>800</v>
      </c>
      <c r="AF2554" t="s">
        <v>119</v>
      </c>
      <c r="AG2554" t="s">
        <v>120</v>
      </c>
      <c r="AH2554" t="s">
        <v>133</v>
      </c>
    </row>
    <row r="2555" spans="1:34" x14ac:dyDescent="0.2">
      <c r="A2555">
        <v>1597024800</v>
      </c>
      <c r="B2555" t="s">
        <v>2532</v>
      </c>
      <c r="C2555" t="s">
        <v>34</v>
      </c>
      <c r="D2555" t="s">
        <v>58</v>
      </c>
      <c r="E2555" t="s">
        <v>62</v>
      </c>
      <c r="F2555" s="1">
        <v>44053</v>
      </c>
      <c r="G2555" s="1" t="str">
        <f t="shared" si="39"/>
        <v>Mon</v>
      </c>
      <c r="H2555" s="1" t="s">
        <v>46</v>
      </c>
      <c r="I2555">
        <v>-14400</v>
      </c>
      <c r="J2555" t="s">
        <v>38</v>
      </c>
      <c r="K2555">
        <v>44.378185000000002</v>
      </c>
      <c r="L2555">
        <v>-68.250243999999995</v>
      </c>
      <c r="M2555">
        <v>67.819999999999993</v>
      </c>
      <c r="N2555">
        <v>10000</v>
      </c>
      <c r="O2555">
        <v>65.41</v>
      </c>
      <c r="P2555">
        <v>68.63</v>
      </c>
      <c r="Q2555">
        <v>64.150000000000006</v>
      </c>
      <c r="R2555">
        <v>71.099999999999994</v>
      </c>
      <c r="S2555">
        <v>1017</v>
      </c>
      <c r="V2555">
        <v>92</v>
      </c>
      <c r="W2555">
        <v>9.17</v>
      </c>
      <c r="X2555">
        <v>200</v>
      </c>
      <c r="AD2555">
        <v>1</v>
      </c>
      <c r="AE2555">
        <v>800</v>
      </c>
      <c r="AF2555" t="s">
        <v>119</v>
      </c>
      <c r="AG2555" t="s">
        <v>120</v>
      </c>
      <c r="AH2555" t="s">
        <v>133</v>
      </c>
    </row>
    <row r="2556" spans="1:34" x14ac:dyDescent="0.2">
      <c r="A2556">
        <v>1597028400</v>
      </c>
      <c r="B2556" t="s">
        <v>2533</v>
      </c>
      <c r="C2556" t="s">
        <v>34</v>
      </c>
      <c r="D2556" t="s">
        <v>58</v>
      </c>
      <c r="E2556" t="s">
        <v>62</v>
      </c>
      <c r="F2556" s="1">
        <v>44053</v>
      </c>
      <c r="G2556" s="1" t="str">
        <f t="shared" si="39"/>
        <v>Mon</v>
      </c>
      <c r="H2556" s="1" t="s">
        <v>49</v>
      </c>
      <c r="I2556">
        <v>-14400</v>
      </c>
      <c r="J2556" t="s">
        <v>38</v>
      </c>
      <c r="K2556">
        <v>44.378185000000002</v>
      </c>
      <c r="L2556">
        <v>-68.250243999999995</v>
      </c>
      <c r="M2556">
        <v>66.88</v>
      </c>
      <c r="N2556">
        <v>10000</v>
      </c>
      <c r="O2556">
        <v>64.8</v>
      </c>
      <c r="P2556">
        <v>67.64</v>
      </c>
      <c r="Q2556">
        <v>64.150000000000006</v>
      </c>
      <c r="R2556">
        <v>70.09</v>
      </c>
      <c r="S2556">
        <v>1017</v>
      </c>
      <c r="V2556">
        <v>93</v>
      </c>
      <c r="W2556">
        <v>8.0500000000000007</v>
      </c>
      <c r="X2556">
        <v>200</v>
      </c>
      <c r="AD2556">
        <v>1</v>
      </c>
      <c r="AE2556">
        <v>800</v>
      </c>
      <c r="AF2556" t="s">
        <v>119</v>
      </c>
      <c r="AG2556" t="s">
        <v>120</v>
      </c>
      <c r="AH2556" t="s">
        <v>133</v>
      </c>
    </row>
    <row r="2557" spans="1:34" x14ac:dyDescent="0.2">
      <c r="A2557">
        <v>1597032000</v>
      </c>
      <c r="B2557" t="s">
        <v>2534</v>
      </c>
      <c r="C2557" t="s">
        <v>34</v>
      </c>
      <c r="D2557" t="s">
        <v>58</v>
      </c>
      <c r="E2557" t="s">
        <v>62</v>
      </c>
      <c r="F2557" s="1">
        <v>44053</v>
      </c>
      <c r="G2557" s="1" t="str">
        <f t="shared" si="39"/>
        <v>Mon</v>
      </c>
      <c r="H2557" s="1" t="s">
        <v>51</v>
      </c>
      <c r="I2557">
        <v>-14400</v>
      </c>
      <c r="J2557" t="s">
        <v>38</v>
      </c>
      <c r="K2557">
        <v>44.378185000000002</v>
      </c>
      <c r="L2557">
        <v>-68.250243999999995</v>
      </c>
      <c r="M2557">
        <v>66.2</v>
      </c>
      <c r="N2557">
        <v>10000</v>
      </c>
      <c r="O2557">
        <v>64.42</v>
      </c>
      <c r="P2557">
        <v>66.94</v>
      </c>
      <c r="Q2557">
        <v>63.19</v>
      </c>
      <c r="R2557">
        <v>70.09</v>
      </c>
      <c r="S2557">
        <v>1017</v>
      </c>
      <c r="V2557">
        <v>94</v>
      </c>
      <c r="W2557">
        <v>6.93</v>
      </c>
      <c r="X2557">
        <v>210</v>
      </c>
      <c r="AD2557">
        <v>75</v>
      </c>
      <c r="AE2557">
        <v>803</v>
      </c>
      <c r="AF2557" t="s">
        <v>39</v>
      </c>
      <c r="AG2557" t="s">
        <v>40</v>
      </c>
      <c r="AH2557" t="s">
        <v>41</v>
      </c>
    </row>
    <row r="2558" spans="1:34" x14ac:dyDescent="0.2">
      <c r="A2558">
        <v>1597035600</v>
      </c>
      <c r="B2558" t="s">
        <v>2535</v>
      </c>
      <c r="C2558" t="s">
        <v>34</v>
      </c>
      <c r="D2558" t="s">
        <v>58</v>
      </c>
      <c r="E2558" t="s">
        <v>62</v>
      </c>
      <c r="F2558" s="1">
        <v>44053</v>
      </c>
      <c r="G2558" s="1" t="str">
        <f t="shared" si="39"/>
        <v>Mon</v>
      </c>
      <c r="H2558" s="1" t="s">
        <v>35</v>
      </c>
      <c r="I2558">
        <v>-14400</v>
      </c>
      <c r="J2558" t="s">
        <v>38</v>
      </c>
      <c r="K2558">
        <v>44.378185000000002</v>
      </c>
      <c r="L2558">
        <v>-68.250243999999995</v>
      </c>
      <c r="M2558">
        <v>65.790000000000006</v>
      </c>
      <c r="N2558">
        <v>10000</v>
      </c>
      <c r="O2558">
        <v>64.31</v>
      </c>
      <c r="P2558">
        <v>66.52</v>
      </c>
      <c r="Q2558">
        <v>63.19</v>
      </c>
      <c r="R2558">
        <v>68.61</v>
      </c>
      <c r="S2558">
        <v>1016</v>
      </c>
      <c r="V2558">
        <v>95</v>
      </c>
      <c r="W2558">
        <v>5.82</v>
      </c>
      <c r="X2558">
        <v>90</v>
      </c>
      <c r="Y2558">
        <v>0</v>
      </c>
      <c r="AD2558">
        <v>1</v>
      </c>
      <c r="AE2558">
        <v>800</v>
      </c>
      <c r="AF2558" t="s">
        <v>119</v>
      </c>
      <c r="AG2558" t="s">
        <v>120</v>
      </c>
      <c r="AH2558" t="s">
        <v>133</v>
      </c>
    </row>
    <row r="2559" spans="1:34" x14ac:dyDescent="0.2">
      <c r="A2559">
        <v>1597039200</v>
      </c>
      <c r="B2559" t="s">
        <v>2536</v>
      </c>
      <c r="C2559" t="s">
        <v>34</v>
      </c>
      <c r="D2559" t="s">
        <v>58</v>
      </c>
      <c r="E2559" t="s">
        <v>62</v>
      </c>
      <c r="F2559" s="1">
        <v>44053</v>
      </c>
      <c r="G2559" s="1" t="str">
        <f t="shared" si="39"/>
        <v>Mon</v>
      </c>
      <c r="H2559" s="1" t="s">
        <v>54</v>
      </c>
      <c r="I2559">
        <v>-14400</v>
      </c>
      <c r="J2559" t="s">
        <v>38</v>
      </c>
      <c r="K2559">
        <v>44.378185000000002</v>
      </c>
      <c r="L2559">
        <v>-68.250243999999995</v>
      </c>
      <c r="M2559">
        <v>65.569999999999993</v>
      </c>
      <c r="N2559">
        <v>10000</v>
      </c>
      <c r="O2559">
        <v>64.09</v>
      </c>
      <c r="P2559">
        <v>66.290000000000006</v>
      </c>
      <c r="Q2559">
        <v>63.19</v>
      </c>
      <c r="R2559">
        <v>68.61</v>
      </c>
      <c r="S2559">
        <v>1016</v>
      </c>
      <c r="V2559">
        <v>95</v>
      </c>
      <c r="W2559">
        <v>5.82</v>
      </c>
      <c r="X2559">
        <v>90</v>
      </c>
      <c r="Y2559">
        <v>0</v>
      </c>
      <c r="AD2559">
        <v>75</v>
      </c>
      <c r="AE2559">
        <v>803</v>
      </c>
      <c r="AF2559" t="s">
        <v>39</v>
      </c>
      <c r="AG2559" t="s">
        <v>40</v>
      </c>
      <c r="AH2559" t="s">
        <v>41</v>
      </c>
    </row>
    <row r="2560" spans="1:34" x14ac:dyDescent="0.2">
      <c r="A2560">
        <v>1597042800</v>
      </c>
      <c r="B2560" t="s">
        <v>2537</v>
      </c>
      <c r="C2560" t="s">
        <v>34</v>
      </c>
      <c r="D2560" t="s">
        <v>58</v>
      </c>
      <c r="E2560" t="s">
        <v>62</v>
      </c>
      <c r="F2560" s="1">
        <v>44053</v>
      </c>
      <c r="G2560" s="1" t="str">
        <f t="shared" si="39"/>
        <v>Mon</v>
      </c>
      <c r="H2560" s="1" t="s">
        <v>56</v>
      </c>
      <c r="I2560">
        <v>-14400</v>
      </c>
      <c r="J2560" t="s">
        <v>38</v>
      </c>
      <c r="K2560">
        <v>44.378185000000002</v>
      </c>
      <c r="L2560">
        <v>-68.250243999999995</v>
      </c>
      <c r="M2560">
        <v>64.849999999999994</v>
      </c>
      <c r="N2560">
        <v>10000</v>
      </c>
      <c r="O2560">
        <v>63.68</v>
      </c>
      <c r="P2560">
        <v>65.55</v>
      </c>
      <c r="Q2560">
        <v>62.19</v>
      </c>
      <c r="R2560">
        <v>68.61</v>
      </c>
      <c r="S2560">
        <v>1016</v>
      </c>
      <c r="V2560">
        <v>96</v>
      </c>
      <c r="W2560">
        <v>0</v>
      </c>
      <c r="X2560">
        <v>0</v>
      </c>
      <c r="Y2560">
        <v>0</v>
      </c>
      <c r="AD2560">
        <v>90</v>
      </c>
      <c r="AE2560">
        <v>804</v>
      </c>
      <c r="AF2560" t="s">
        <v>39</v>
      </c>
      <c r="AG2560" t="s">
        <v>47</v>
      </c>
      <c r="AH2560" t="s">
        <v>41</v>
      </c>
    </row>
    <row r="2561" spans="1:34" x14ac:dyDescent="0.2">
      <c r="A2561">
        <v>1597046400</v>
      </c>
      <c r="B2561" t="s">
        <v>2538</v>
      </c>
      <c r="C2561" t="s">
        <v>34</v>
      </c>
      <c r="D2561" t="s">
        <v>58</v>
      </c>
      <c r="E2561" t="s">
        <v>62</v>
      </c>
      <c r="F2561" s="1">
        <v>44053</v>
      </c>
      <c r="G2561" s="1" t="str">
        <f t="shared" si="39"/>
        <v>Mon</v>
      </c>
      <c r="H2561" s="1" t="s">
        <v>58</v>
      </c>
      <c r="I2561">
        <v>-14400</v>
      </c>
      <c r="J2561" t="s">
        <v>38</v>
      </c>
      <c r="K2561">
        <v>44.378185000000002</v>
      </c>
      <c r="L2561">
        <v>-68.250243999999995</v>
      </c>
      <c r="M2561">
        <v>65.010000000000005</v>
      </c>
      <c r="N2561">
        <v>10000</v>
      </c>
      <c r="O2561">
        <v>62.94</v>
      </c>
      <c r="P2561">
        <v>65.59</v>
      </c>
      <c r="Q2561">
        <v>62.15</v>
      </c>
      <c r="R2561">
        <v>68.09</v>
      </c>
      <c r="S2561">
        <v>1016</v>
      </c>
      <c r="V2561">
        <v>93</v>
      </c>
      <c r="W2561">
        <v>0</v>
      </c>
      <c r="X2561">
        <v>0</v>
      </c>
      <c r="AD2561">
        <v>90</v>
      </c>
      <c r="AE2561">
        <v>804</v>
      </c>
      <c r="AF2561" t="s">
        <v>39</v>
      </c>
      <c r="AG2561" t="s">
        <v>47</v>
      </c>
      <c r="AH2561" t="s">
        <v>41</v>
      </c>
    </row>
    <row r="2562" spans="1:34" x14ac:dyDescent="0.2">
      <c r="A2562">
        <v>1597050000</v>
      </c>
      <c r="B2562" t="s">
        <v>2539</v>
      </c>
      <c r="C2562" t="s">
        <v>34</v>
      </c>
      <c r="D2562" t="s">
        <v>58</v>
      </c>
      <c r="E2562" t="s">
        <v>62</v>
      </c>
      <c r="F2562" s="1">
        <v>44053</v>
      </c>
      <c r="G2562" s="1" t="str">
        <f t="shared" si="39"/>
        <v>Mon</v>
      </c>
      <c r="H2562" s="1" t="s">
        <v>60</v>
      </c>
      <c r="I2562">
        <v>-14400</v>
      </c>
      <c r="J2562" t="s">
        <v>38</v>
      </c>
      <c r="K2562">
        <v>44.378185000000002</v>
      </c>
      <c r="L2562">
        <v>-68.250243999999995</v>
      </c>
      <c r="M2562">
        <v>64.2</v>
      </c>
      <c r="N2562">
        <v>10000</v>
      </c>
      <c r="O2562">
        <v>62.13</v>
      </c>
      <c r="P2562">
        <v>64.69</v>
      </c>
      <c r="Q2562">
        <v>61.2</v>
      </c>
      <c r="R2562">
        <v>68.09</v>
      </c>
      <c r="S2562">
        <v>1016</v>
      </c>
      <c r="V2562">
        <v>93</v>
      </c>
      <c r="W2562">
        <v>1.99</v>
      </c>
      <c r="X2562">
        <v>225</v>
      </c>
      <c r="Y2562">
        <v>0</v>
      </c>
      <c r="AD2562">
        <v>90</v>
      </c>
      <c r="AE2562">
        <v>804</v>
      </c>
      <c r="AF2562" t="s">
        <v>39</v>
      </c>
      <c r="AG2562" t="s">
        <v>47</v>
      </c>
      <c r="AH2562" t="s">
        <v>41</v>
      </c>
    </row>
    <row r="2563" spans="1:34" x14ac:dyDescent="0.2">
      <c r="A2563">
        <v>1597053600</v>
      </c>
      <c r="B2563" t="s">
        <v>2540</v>
      </c>
      <c r="C2563" t="s">
        <v>34</v>
      </c>
      <c r="D2563" t="s">
        <v>58</v>
      </c>
      <c r="E2563" t="s">
        <v>62</v>
      </c>
      <c r="F2563" s="1">
        <v>44053</v>
      </c>
      <c r="G2563" s="1" t="str">
        <f t="shared" ref="G2563:G2626" si="40">TEXT(F2563,"ddd")</f>
        <v>Mon</v>
      </c>
      <c r="H2563" s="1" t="s">
        <v>62</v>
      </c>
      <c r="I2563">
        <v>-14400</v>
      </c>
      <c r="J2563" t="s">
        <v>38</v>
      </c>
      <c r="K2563">
        <v>44.378185000000002</v>
      </c>
      <c r="L2563">
        <v>-68.250243999999995</v>
      </c>
      <c r="M2563">
        <v>63.81</v>
      </c>
      <c r="N2563">
        <v>10000</v>
      </c>
      <c r="O2563">
        <v>61.43</v>
      </c>
      <c r="P2563">
        <v>64.2</v>
      </c>
      <c r="Q2563">
        <v>59.92</v>
      </c>
      <c r="R2563">
        <v>67.42</v>
      </c>
      <c r="S2563">
        <v>1016</v>
      </c>
      <c r="V2563">
        <v>92</v>
      </c>
      <c r="W2563">
        <v>3</v>
      </c>
      <c r="X2563">
        <v>164</v>
      </c>
      <c r="Y2563">
        <v>0</v>
      </c>
      <c r="AD2563">
        <v>90</v>
      </c>
      <c r="AE2563">
        <v>804</v>
      </c>
      <c r="AF2563" t="s">
        <v>39</v>
      </c>
      <c r="AG2563" t="s">
        <v>47</v>
      </c>
      <c r="AH2563" t="s">
        <v>112</v>
      </c>
    </row>
    <row r="2564" spans="1:34" x14ac:dyDescent="0.2">
      <c r="A2564">
        <v>1597057200</v>
      </c>
      <c r="B2564" t="s">
        <v>2541</v>
      </c>
      <c r="C2564" t="s">
        <v>34</v>
      </c>
      <c r="D2564" t="s">
        <v>58</v>
      </c>
      <c r="E2564" t="s">
        <v>62</v>
      </c>
      <c r="F2564" s="1">
        <v>44053</v>
      </c>
      <c r="G2564" s="1" t="str">
        <f t="shared" si="40"/>
        <v>Mon</v>
      </c>
      <c r="H2564" s="1" t="s">
        <v>67</v>
      </c>
      <c r="I2564">
        <v>-14400</v>
      </c>
      <c r="J2564" t="s">
        <v>38</v>
      </c>
      <c r="K2564">
        <v>44.378185000000002</v>
      </c>
      <c r="L2564">
        <v>-68.250243999999995</v>
      </c>
      <c r="M2564">
        <v>65.03</v>
      </c>
      <c r="N2564">
        <v>10000</v>
      </c>
      <c r="O2564">
        <v>62.96</v>
      </c>
      <c r="P2564">
        <v>65.61</v>
      </c>
      <c r="Q2564">
        <v>61.29</v>
      </c>
      <c r="R2564">
        <v>69.099999999999994</v>
      </c>
      <c r="S2564">
        <v>1016</v>
      </c>
      <c r="V2564">
        <v>93</v>
      </c>
      <c r="W2564">
        <v>1.99</v>
      </c>
      <c r="X2564">
        <v>337</v>
      </c>
      <c r="Y2564">
        <v>0</v>
      </c>
      <c r="AD2564">
        <v>90</v>
      </c>
      <c r="AE2564">
        <v>804</v>
      </c>
      <c r="AF2564" t="s">
        <v>39</v>
      </c>
      <c r="AG2564" t="s">
        <v>47</v>
      </c>
      <c r="AH2564" t="s">
        <v>112</v>
      </c>
    </row>
    <row r="2565" spans="1:34" x14ac:dyDescent="0.2">
      <c r="A2565">
        <v>1597060800</v>
      </c>
      <c r="B2565" t="s">
        <v>2542</v>
      </c>
      <c r="C2565" t="s">
        <v>34</v>
      </c>
      <c r="D2565" t="s">
        <v>58</v>
      </c>
      <c r="E2565" t="s">
        <v>62</v>
      </c>
      <c r="F2565" s="1">
        <v>44053</v>
      </c>
      <c r="G2565" s="1" t="str">
        <f t="shared" si="40"/>
        <v>Mon</v>
      </c>
      <c r="H2565" s="1" t="s">
        <v>72</v>
      </c>
      <c r="I2565">
        <v>-14400</v>
      </c>
      <c r="J2565" t="s">
        <v>38</v>
      </c>
      <c r="K2565">
        <v>44.378185000000002</v>
      </c>
      <c r="L2565">
        <v>-68.250243999999995</v>
      </c>
      <c r="M2565">
        <v>66.900000000000006</v>
      </c>
      <c r="N2565">
        <v>10000</v>
      </c>
      <c r="O2565">
        <v>64.180000000000007</v>
      </c>
      <c r="P2565">
        <v>67.569999999999993</v>
      </c>
      <c r="Q2565">
        <v>64.150000000000006</v>
      </c>
      <c r="R2565">
        <v>69.31</v>
      </c>
      <c r="S2565">
        <v>1016</v>
      </c>
      <c r="V2565">
        <v>91</v>
      </c>
      <c r="W2565">
        <v>1.99</v>
      </c>
      <c r="X2565">
        <v>337</v>
      </c>
      <c r="Y2565">
        <v>0</v>
      </c>
      <c r="AD2565">
        <v>90</v>
      </c>
      <c r="AE2565">
        <v>804</v>
      </c>
      <c r="AF2565" t="s">
        <v>39</v>
      </c>
      <c r="AG2565" t="s">
        <v>47</v>
      </c>
      <c r="AH2565" t="s">
        <v>112</v>
      </c>
    </row>
    <row r="2566" spans="1:34" x14ac:dyDescent="0.2">
      <c r="A2566">
        <v>1597064400</v>
      </c>
      <c r="B2566" t="s">
        <v>2543</v>
      </c>
      <c r="C2566" t="s">
        <v>34</v>
      </c>
      <c r="D2566" t="s">
        <v>58</v>
      </c>
      <c r="E2566" t="s">
        <v>62</v>
      </c>
      <c r="F2566" s="1">
        <v>44053</v>
      </c>
      <c r="G2566" s="1" t="str">
        <f t="shared" si="40"/>
        <v>Mon</v>
      </c>
      <c r="H2566" s="1" t="s">
        <v>75</v>
      </c>
      <c r="I2566">
        <v>-14400</v>
      </c>
      <c r="J2566" t="s">
        <v>38</v>
      </c>
      <c r="K2566">
        <v>44.378185000000002</v>
      </c>
      <c r="L2566">
        <v>-68.250243999999995</v>
      </c>
      <c r="M2566">
        <v>69.489999999999995</v>
      </c>
      <c r="N2566">
        <v>10000</v>
      </c>
      <c r="O2566">
        <v>64.45</v>
      </c>
      <c r="P2566">
        <v>70.09</v>
      </c>
      <c r="Q2566">
        <v>63.34</v>
      </c>
      <c r="R2566">
        <v>73.31</v>
      </c>
      <c r="S2566">
        <v>1016</v>
      </c>
      <c r="V2566">
        <v>84</v>
      </c>
      <c r="W2566">
        <v>4</v>
      </c>
      <c r="X2566">
        <v>85</v>
      </c>
      <c r="Y2566">
        <v>0</v>
      </c>
      <c r="AD2566">
        <v>1</v>
      </c>
      <c r="AE2566">
        <v>800</v>
      </c>
      <c r="AF2566" t="s">
        <v>119</v>
      </c>
      <c r="AG2566" t="s">
        <v>120</v>
      </c>
      <c r="AH2566" t="s">
        <v>121</v>
      </c>
    </row>
    <row r="2567" spans="1:34" x14ac:dyDescent="0.2">
      <c r="A2567">
        <v>1597068000</v>
      </c>
      <c r="B2567" t="s">
        <v>2544</v>
      </c>
      <c r="C2567" t="s">
        <v>34</v>
      </c>
      <c r="D2567" t="s">
        <v>58</v>
      </c>
      <c r="E2567" t="s">
        <v>62</v>
      </c>
      <c r="F2567" s="1">
        <v>44053</v>
      </c>
      <c r="G2567" s="1" t="str">
        <f t="shared" si="40"/>
        <v>Mon</v>
      </c>
      <c r="H2567" s="1" t="s">
        <v>77</v>
      </c>
      <c r="I2567">
        <v>-14400</v>
      </c>
      <c r="J2567" t="s">
        <v>38</v>
      </c>
      <c r="K2567">
        <v>44.378185000000002</v>
      </c>
      <c r="L2567">
        <v>-68.250243999999995</v>
      </c>
      <c r="M2567">
        <v>72.63</v>
      </c>
      <c r="N2567">
        <v>10000</v>
      </c>
      <c r="O2567">
        <v>67.17</v>
      </c>
      <c r="P2567">
        <v>73.489999999999995</v>
      </c>
      <c r="Q2567">
        <v>63.19</v>
      </c>
      <c r="R2567">
        <v>78.69</v>
      </c>
      <c r="S2567">
        <v>1016</v>
      </c>
      <c r="V2567">
        <v>83</v>
      </c>
      <c r="W2567">
        <v>5.01</v>
      </c>
      <c r="X2567">
        <v>90</v>
      </c>
      <c r="Y2567">
        <v>0</v>
      </c>
      <c r="AD2567">
        <v>40</v>
      </c>
      <c r="AE2567">
        <v>802</v>
      </c>
      <c r="AF2567" t="s">
        <v>39</v>
      </c>
      <c r="AG2567" t="s">
        <v>43</v>
      </c>
      <c r="AH2567" t="s">
        <v>114</v>
      </c>
    </row>
    <row r="2568" spans="1:34" x14ac:dyDescent="0.2">
      <c r="A2568">
        <v>1597071600</v>
      </c>
      <c r="B2568" t="s">
        <v>2545</v>
      </c>
      <c r="C2568" t="s">
        <v>34</v>
      </c>
      <c r="D2568" t="s">
        <v>58</v>
      </c>
      <c r="E2568" t="s">
        <v>62</v>
      </c>
      <c r="F2568" s="1">
        <v>44053</v>
      </c>
      <c r="G2568" s="1" t="str">
        <f t="shared" si="40"/>
        <v>Mon</v>
      </c>
      <c r="H2568" s="1" t="s">
        <v>79</v>
      </c>
      <c r="I2568">
        <v>-14400</v>
      </c>
      <c r="J2568" t="s">
        <v>38</v>
      </c>
      <c r="K2568">
        <v>44.378185000000002</v>
      </c>
      <c r="L2568">
        <v>-68.250243999999995</v>
      </c>
      <c r="M2568">
        <v>75.61</v>
      </c>
      <c r="N2568">
        <v>10000</v>
      </c>
      <c r="O2568">
        <v>68.27</v>
      </c>
      <c r="P2568">
        <v>76.55</v>
      </c>
      <c r="Q2568">
        <v>67.08</v>
      </c>
      <c r="R2568">
        <v>81.680000000000007</v>
      </c>
      <c r="S2568">
        <v>1016</v>
      </c>
      <c r="V2568">
        <v>78</v>
      </c>
      <c r="W2568">
        <v>5.01</v>
      </c>
      <c r="X2568">
        <v>47</v>
      </c>
      <c r="Y2568">
        <v>0</v>
      </c>
      <c r="AD2568">
        <v>1</v>
      </c>
      <c r="AE2568">
        <v>800</v>
      </c>
      <c r="AF2568" t="s">
        <v>119</v>
      </c>
      <c r="AG2568" t="s">
        <v>120</v>
      </c>
      <c r="AH2568" t="s">
        <v>121</v>
      </c>
    </row>
    <row r="2569" spans="1:34" x14ac:dyDescent="0.2">
      <c r="A2569">
        <v>1597075200</v>
      </c>
      <c r="B2569" t="s">
        <v>2546</v>
      </c>
      <c r="C2569" t="s">
        <v>34</v>
      </c>
      <c r="D2569" t="s">
        <v>58</v>
      </c>
      <c r="E2569" t="s">
        <v>62</v>
      </c>
      <c r="F2569" s="1">
        <v>44053</v>
      </c>
      <c r="G2569" s="1" t="str">
        <f t="shared" si="40"/>
        <v>Mon</v>
      </c>
      <c r="H2569" s="1" t="s">
        <v>81</v>
      </c>
      <c r="I2569">
        <v>-14400</v>
      </c>
      <c r="J2569" t="s">
        <v>38</v>
      </c>
      <c r="K2569">
        <v>44.378185000000002</v>
      </c>
      <c r="L2569">
        <v>-68.250243999999995</v>
      </c>
      <c r="M2569">
        <v>76.14</v>
      </c>
      <c r="N2569">
        <v>10000</v>
      </c>
      <c r="O2569">
        <v>67.64</v>
      </c>
      <c r="P2569">
        <v>76.98</v>
      </c>
      <c r="Q2569">
        <v>69.28</v>
      </c>
      <c r="R2569">
        <v>84.69</v>
      </c>
      <c r="S2569">
        <v>1015</v>
      </c>
      <c r="V2569">
        <v>75</v>
      </c>
      <c r="W2569">
        <v>5.01</v>
      </c>
      <c r="X2569">
        <v>67</v>
      </c>
      <c r="Y2569">
        <v>0</v>
      </c>
      <c r="AD2569">
        <v>1</v>
      </c>
      <c r="AE2569">
        <v>800</v>
      </c>
      <c r="AF2569" t="s">
        <v>119</v>
      </c>
      <c r="AG2569" t="s">
        <v>120</v>
      </c>
      <c r="AH2569" t="s">
        <v>121</v>
      </c>
    </row>
    <row r="2570" spans="1:34" x14ac:dyDescent="0.2">
      <c r="A2570">
        <v>1597078800</v>
      </c>
      <c r="B2570" t="s">
        <v>2547</v>
      </c>
      <c r="C2570" t="s">
        <v>34</v>
      </c>
      <c r="D2570" t="s">
        <v>58</v>
      </c>
      <c r="E2570" t="s">
        <v>62</v>
      </c>
      <c r="F2570" s="1">
        <v>44053</v>
      </c>
      <c r="G2570" s="1" t="str">
        <f t="shared" si="40"/>
        <v>Mon</v>
      </c>
      <c r="H2570" s="1" t="s">
        <v>83</v>
      </c>
      <c r="I2570">
        <v>-14400</v>
      </c>
      <c r="J2570" t="s">
        <v>38</v>
      </c>
      <c r="K2570">
        <v>44.378185000000002</v>
      </c>
      <c r="L2570">
        <v>-68.250243999999995</v>
      </c>
      <c r="M2570">
        <v>79.069999999999993</v>
      </c>
      <c r="N2570">
        <v>10000</v>
      </c>
      <c r="O2570">
        <v>68.45</v>
      </c>
      <c r="P2570">
        <v>79.069999999999993</v>
      </c>
      <c r="Q2570">
        <v>70.39</v>
      </c>
      <c r="R2570">
        <v>83.68</v>
      </c>
      <c r="S2570">
        <v>1015</v>
      </c>
      <c r="V2570">
        <v>70</v>
      </c>
      <c r="W2570">
        <v>5.01</v>
      </c>
      <c r="X2570">
        <v>79</v>
      </c>
      <c r="Y2570">
        <v>0</v>
      </c>
      <c r="AD2570">
        <v>1</v>
      </c>
      <c r="AE2570">
        <v>800</v>
      </c>
      <c r="AF2570" t="s">
        <v>119</v>
      </c>
      <c r="AG2570" t="s">
        <v>120</v>
      </c>
      <c r="AH2570" t="s">
        <v>121</v>
      </c>
    </row>
    <row r="2571" spans="1:34" x14ac:dyDescent="0.2">
      <c r="A2571">
        <v>1597082400</v>
      </c>
      <c r="B2571" t="s">
        <v>2548</v>
      </c>
      <c r="C2571" t="s">
        <v>34</v>
      </c>
      <c r="D2571" t="s">
        <v>58</v>
      </c>
      <c r="E2571" t="s">
        <v>62</v>
      </c>
      <c r="F2571" s="1">
        <v>44053</v>
      </c>
      <c r="G2571" s="1" t="str">
        <f t="shared" si="40"/>
        <v>Mon</v>
      </c>
      <c r="H2571" s="1" t="s">
        <v>86</v>
      </c>
      <c r="I2571">
        <v>-14400</v>
      </c>
      <c r="J2571" t="s">
        <v>38</v>
      </c>
      <c r="K2571">
        <v>44.378185000000002</v>
      </c>
      <c r="L2571">
        <v>-68.250243999999995</v>
      </c>
      <c r="M2571">
        <v>79.75</v>
      </c>
      <c r="N2571">
        <v>10000</v>
      </c>
      <c r="O2571">
        <v>68.25</v>
      </c>
      <c r="P2571">
        <v>79.75</v>
      </c>
      <c r="Q2571">
        <v>70.09</v>
      </c>
      <c r="R2571">
        <v>85.6</v>
      </c>
      <c r="S2571">
        <v>1014</v>
      </c>
      <c r="V2571">
        <v>68</v>
      </c>
      <c r="W2571">
        <v>5.99</v>
      </c>
      <c r="X2571">
        <v>90</v>
      </c>
      <c r="Y2571">
        <v>0</v>
      </c>
      <c r="AD2571">
        <v>1</v>
      </c>
      <c r="AE2571">
        <v>800</v>
      </c>
      <c r="AF2571" t="s">
        <v>119</v>
      </c>
      <c r="AG2571" t="s">
        <v>120</v>
      </c>
      <c r="AH2571" t="s">
        <v>121</v>
      </c>
    </row>
    <row r="2572" spans="1:34" x14ac:dyDescent="0.2">
      <c r="A2572">
        <v>1597086000</v>
      </c>
      <c r="B2572" t="s">
        <v>2549</v>
      </c>
      <c r="C2572" t="s">
        <v>34</v>
      </c>
      <c r="D2572" t="s">
        <v>58</v>
      </c>
      <c r="E2572" t="s">
        <v>62</v>
      </c>
      <c r="F2572" s="1">
        <v>44053</v>
      </c>
      <c r="G2572" s="1" t="str">
        <f t="shared" si="40"/>
        <v>Mon</v>
      </c>
      <c r="H2572" s="1" t="s">
        <v>88</v>
      </c>
      <c r="I2572">
        <v>-14400</v>
      </c>
      <c r="J2572" t="s">
        <v>38</v>
      </c>
      <c r="K2572">
        <v>44.378185000000002</v>
      </c>
      <c r="L2572">
        <v>-68.250243999999995</v>
      </c>
      <c r="M2572">
        <v>80.94</v>
      </c>
      <c r="N2572">
        <v>10000</v>
      </c>
      <c r="O2572">
        <v>69.39</v>
      </c>
      <c r="P2572">
        <v>84.2</v>
      </c>
      <c r="Q2572">
        <v>70.09</v>
      </c>
      <c r="R2572">
        <v>85.68</v>
      </c>
      <c r="S2572">
        <v>1014</v>
      </c>
      <c r="V2572">
        <v>68</v>
      </c>
      <c r="W2572">
        <v>9.17</v>
      </c>
      <c r="X2572">
        <v>210</v>
      </c>
      <c r="AD2572">
        <v>1</v>
      </c>
      <c r="AE2572">
        <v>800</v>
      </c>
      <c r="AF2572" t="s">
        <v>119</v>
      </c>
      <c r="AG2572" t="s">
        <v>120</v>
      </c>
      <c r="AH2572" t="s">
        <v>121</v>
      </c>
    </row>
    <row r="2573" spans="1:34" x14ac:dyDescent="0.2">
      <c r="A2573">
        <v>1597089600</v>
      </c>
      <c r="B2573" t="s">
        <v>2550</v>
      </c>
      <c r="C2573" t="s">
        <v>34</v>
      </c>
      <c r="D2573" t="s">
        <v>58</v>
      </c>
      <c r="E2573" t="s">
        <v>62</v>
      </c>
      <c r="F2573" s="1">
        <v>44053</v>
      </c>
      <c r="G2573" s="1" t="str">
        <f t="shared" si="40"/>
        <v>Mon</v>
      </c>
      <c r="H2573" s="1" t="s">
        <v>90</v>
      </c>
      <c r="I2573">
        <v>-14400</v>
      </c>
      <c r="J2573" t="s">
        <v>38</v>
      </c>
      <c r="K2573">
        <v>44.378185000000002</v>
      </c>
      <c r="L2573">
        <v>-68.250243999999995</v>
      </c>
      <c r="M2573">
        <v>79</v>
      </c>
      <c r="N2573">
        <v>10000</v>
      </c>
      <c r="O2573">
        <v>66.67</v>
      </c>
      <c r="P2573">
        <v>79</v>
      </c>
      <c r="Q2573">
        <v>70.16</v>
      </c>
      <c r="R2573">
        <v>83.68</v>
      </c>
      <c r="S2573">
        <v>1014</v>
      </c>
      <c r="V2573">
        <v>66</v>
      </c>
      <c r="W2573">
        <v>11.41</v>
      </c>
      <c r="X2573">
        <v>220</v>
      </c>
      <c r="AD2573">
        <v>1</v>
      </c>
      <c r="AE2573">
        <v>800</v>
      </c>
      <c r="AF2573" t="s">
        <v>119</v>
      </c>
      <c r="AG2573" t="s">
        <v>120</v>
      </c>
      <c r="AH2573" t="s">
        <v>121</v>
      </c>
    </row>
    <row r="2574" spans="1:34" x14ac:dyDescent="0.2">
      <c r="A2574">
        <v>1597093200</v>
      </c>
      <c r="B2574" t="s">
        <v>2551</v>
      </c>
      <c r="C2574" t="s">
        <v>34</v>
      </c>
      <c r="D2574" t="s">
        <v>58</v>
      </c>
      <c r="E2574" t="s">
        <v>62</v>
      </c>
      <c r="F2574" s="1">
        <v>44053</v>
      </c>
      <c r="G2574" s="1" t="str">
        <f t="shared" si="40"/>
        <v>Mon</v>
      </c>
      <c r="H2574" s="1" t="s">
        <v>92</v>
      </c>
      <c r="I2574">
        <v>-14400</v>
      </c>
      <c r="J2574" t="s">
        <v>38</v>
      </c>
      <c r="K2574">
        <v>44.378185000000002</v>
      </c>
      <c r="L2574">
        <v>-68.250243999999995</v>
      </c>
      <c r="M2574">
        <v>77.790000000000006</v>
      </c>
      <c r="N2574">
        <v>10000</v>
      </c>
      <c r="O2574">
        <v>66.38</v>
      </c>
      <c r="P2574">
        <v>78.48</v>
      </c>
      <c r="Q2574">
        <v>69.28</v>
      </c>
      <c r="R2574">
        <v>84.69</v>
      </c>
      <c r="S2574">
        <v>1014</v>
      </c>
      <c r="V2574">
        <v>68</v>
      </c>
      <c r="W2574">
        <v>7</v>
      </c>
      <c r="X2574">
        <v>214</v>
      </c>
      <c r="Y2574">
        <v>0</v>
      </c>
      <c r="AD2574">
        <v>1</v>
      </c>
      <c r="AE2574">
        <v>800</v>
      </c>
      <c r="AF2574" t="s">
        <v>119</v>
      </c>
      <c r="AG2574" t="s">
        <v>120</v>
      </c>
      <c r="AH2574" t="s">
        <v>121</v>
      </c>
    </row>
    <row r="2575" spans="1:34" x14ac:dyDescent="0.2">
      <c r="A2575">
        <v>1597096800</v>
      </c>
      <c r="B2575" t="s">
        <v>2552</v>
      </c>
      <c r="C2575" t="s">
        <v>34</v>
      </c>
      <c r="D2575" t="s">
        <v>58</v>
      </c>
      <c r="E2575" t="s">
        <v>62</v>
      </c>
      <c r="F2575" s="1">
        <v>44053</v>
      </c>
      <c r="G2575" s="1" t="str">
        <f t="shared" si="40"/>
        <v>Mon</v>
      </c>
      <c r="H2575" s="1" t="s">
        <v>94</v>
      </c>
      <c r="I2575">
        <v>-14400</v>
      </c>
      <c r="J2575" t="s">
        <v>38</v>
      </c>
      <c r="K2575">
        <v>44.378185000000002</v>
      </c>
      <c r="L2575">
        <v>-68.250243999999995</v>
      </c>
      <c r="M2575">
        <v>75.31</v>
      </c>
      <c r="N2575">
        <v>10000</v>
      </c>
      <c r="O2575">
        <v>66.45</v>
      </c>
      <c r="P2575">
        <v>76.010000000000005</v>
      </c>
      <c r="Q2575">
        <v>66.27</v>
      </c>
      <c r="R2575">
        <v>80.69</v>
      </c>
      <c r="S2575">
        <v>1014</v>
      </c>
      <c r="V2575">
        <v>74</v>
      </c>
      <c r="W2575">
        <v>8.01</v>
      </c>
      <c r="X2575">
        <v>220</v>
      </c>
      <c r="Y2575">
        <v>0</v>
      </c>
      <c r="AD2575">
        <v>1</v>
      </c>
      <c r="AE2575">
        <v>800</v>
      </c>
      <c r="AF2575" t="s">
        <v>119</v>
      </c>
      <c r="AG2575" t="s">
        <v>120</v>
      </c>
      <c r="AH2575" t="s">
        <v>121</v>
      </c>
    </row>
    <row r="2576" spans="1:34" x14ac:dyDescent="0.2">
      <c r="A2576">
        <v>1597100400</v>
      </c>
      <c r="B2576" t="s">
        <v>2553</v>
      </c>
      <c r="C2576" t="s">
        <v>34</v>
      </c>
      <c r="D2576" t="s">
        <v>58</v>
      </c>
      <c r="E2576" t="s">
        <v>62</v>
      </c>
      <c r="F2576" s="1">
        <v>44053</v>
      </c>
      <c r="G2576" s="1" t="str">
        <f t="shared" si="40"/>
        <v>Mon</v>
      </c>
      <c r="H2576" s="1" t="s">
        <v>96</v>
      </c>
      <c r="I2576">
        <v>-14400</v>
      </c>
      <c r="J2576" t="s">
        <v>38</v>
      </c>
      <c r="K2576">
        <v>44.378185000000002</v>
      </c>
      <c r="L2576">
        <v>-68.250243999999995</v>
      </c>
      <c r="M2576">
        <v>72.099999999999994</v>
      </c>
      <c r="N2576">
        <v>10000</v>
      </c>
      <c r="O2576">
        <v>65.95</v>
      </c>
      <c r="P2576">
        <v>72.819999999999993</v>
      </c>
      <c r="Q2576">
        <v>66.27</v>
      </c>
      <c r="R2576">
        <v>76.08</v>
      </c>
      <c r="S2576">
        <v>1014</v>
      </c>
      <c r="V2576">
        <v>81</v>
      </c>
      <c r="W2576">
        <v>11.41</v>
      </c>
      <c r="X2576">
        <v>210</v>
      </c>
      <c r="AD2576">
        <v>20</v>
      </c>
      <c r="AE2576">
        <v>801</v>
      </c>
      <c r="AF2576" t="s">
        <v>39</v>
      </c>
      <c r="AG2576" t="s">
        <v>116</v>
      </c>
      <c r="AH2576" t="s">
        <v>117</v>
      </c>
    </row>
    <row r="2577" spans="1:34" x14ac:dyDescent="0.2">
      <c r="A2577">
        <v>1597104000</v>
      </c>
      <c r="B2577" t="s">
        <v>2554</v>
      </c>
      <c r="C2577" t="s">
        <v>34</v>
      </c>
      <c r="D2577" t="s">
        <v>58</v>
      </c>
      <c r="E2577" t="s">
        <v>67</v>
      </c>
      <c r="F2577" s="1">
        <v>44054</v>
      </c>
      <c r="G2577" s="1" t="str">
        <f t="shared" si="40"/>
        <v>Tue</v>
      </c>
      <c r="H2577" s="1" t="s">
        <v>37</v>
      </c>
      <c r="I2577">
        <v>-14400</v>
      </c>
      <c r="J2577" t="s">
        <v>38</v>
      </c>
      <c r="K2577">
        <v>44.378185000000002</v>
      </c>
      <c r="L2577">
        <v>-68.250243999999995</v>
      </c>
      <c r="M2577">
        <v>69.06</v>
      </c>
      <c r="N2577">
        <v>10000</v>
      </c>
      <c r="O2577">
        <v>64.02</v>
      </c>
      <c r="P2577">
        <v>69.62</v>
      </c>
      <c r="Q2577">
        <v>64.150000000000006</v>
      </c>
      <c r="R2577">
        <v>73.62</v>
      </c>
      <c r="S2577">
        <v>1014</v>
      </c>
      <c r="V2577">
        <v>84</v>
      </c>
      <c r="W2577">
        <v>3</v>
      </c>
      <c r="X2577">
        <v>67</v>
      </c>
      <c r="Y2577">
        <v>0</v>
      </c>
      <c r="AD2577">
        <v>1</v>
      </c>
      <c r="AE2577">
        <v>800</v>
      </c>
      <c r="AF2577" t="s">
        <v>119</v>
      </c>
      <c r="AG2577" t="s">
        <v>120</v>
      </c>
      <c r="AH2577" t="s">
        <v>133</v>
      </c>
    </row>
    <row r="2578" spans="1:34" x14ac:dyDescent="0.2">
      <c r="A2578">
        <v>1597107600</v>
      </c>
      <c r="B2578" t="s">
        <v>2555</v>
      </c>
      <c r="C2578" t="s">
        <v>34</v>
      </c>
      <c r="D2578" t="s">
        <v>58</v>
      </c>
      <c r="E2578" t="s">
        <v>67</v>
      </c>
      <c r="F2578" s="1">
        <v>44054</v>
      </c>
      <c r="G2578" s="1" t="str">
        <f t="shared" si="40"/>
        <v>Tue</v>
      </c>
      <c r="H2578" s="1" t="s">
        <v>36</v>
      </c>
      <c r="I2578">
        <v>-14400</v>
      </c>
      <c r="J2578" t="s">
        <v>38</v>
      </c>
      <c r="K2578">
        <v>44.378185000000002</v>
      </c>
      <c r="L2578">
        <v>-68.250243999999995</v>
      </c>
      <c r="M2578">
        <v>66.489999999999995</v>
      </c>
      <c r="N2578">
        <v>10000</v>
      </c>
      <c r="O2578">
        <v>62.83</v>
      </c>
      <c r="P2578">
        <v>66.97</v>
      </c>
      <c r="Q2578">
        <v>62.26</v>
      </c>
      <c r="R2578">
        <v>71.62</v>
      </c>
      <c r="S2578">
        <v>1014</v>
      </c>
      <c r="V2578">
        <v>88</v>
      </c>
      <c r="W2578">
        <v>4</v>
      </c>
      <c r="X2578">
        <v>157</v>
      </c>
      <c r="Y2578">
        <v>0</v>
      </c>
      <c r="AD2578">
        <v>1</v>
      </c>
      <c r="AE2578">
        <v>800</v>
      </c>
      <c r="AF2578" t="s">
        <v>119</v>
      </c>
      <c r="AG2578" t="s">
        <v>120</v>
      </c>
      <c r="AH2578" t="s">
        <v>133</v>
      </c>
    </row>
    <row r="2579" spans="1:34" x14ac:dyDescent="0.2">
      <c r="A2579">
        <v>1597111200</v>
      </c>
      <c r="B2579" t="s">
        <v>2556</v>
      </c>
      <c r="C2579" t="s">
        <v>34</v>
      </c>
      <c r="D2579" t="s">
        <v>58</v>
      </c>
      <c r="E2579" t="s">
        <v>67</v>
      </c>
      <c r="F2579" s="1">
        <v>44054</v>
      </c>
      <c r="G2579" s="1" t="str">
        <f t="shared" si="40"/>
        <v>Tue</v>
      </c>
      <c r="H2579" s="1" t="s">
        <v>46</v>
      </c>
      <c r="I2579">
        <v>-14400</v>
      </c>
      <c r="J2579" t="s">
        <v>38</v>
      </c>
      <c r="K2579">
        <v>44.378185000000002</v>
      </c>
      <c r="L2579">
        <v>-68.250243999999995</v>
      </c>
      <c r="M2579">
        <v>65.17</v>
      </c>
      <c r="N2579">
        <v>10000</v>
      </c>
      <c r="O2579">
        <v>62.17</v>
      </c>
      <c r="P2579">
        <v>65.62</v>
      </c>
      <c r="Q2579">
        <v>61.18</v>
      </c>
      <c r="R2579">
        <v>70.09</v>
      </c>
      <c r="S2579">
        <v>1014</v>
      </c>
      <c r="V2579">
        <v>90</v>
      </c>
      <c r="W2579">
        <v>1.99</v>
      </c>
      <c r="X2579">
        <v>263</v>
      </c>
      <c r="Y2579">
        <v>0</v>
      </c>
      <c r="AD2579">
        <v>1</v>
      </c>
      <c r="AE2579">
        <v>800</v>
      </c>
      <c r="AF2579" t="s">
        <v>119</v>
      </c>
      <c r="AG2579" t="s">
        <v>120</v>
      </c>
      <c r="AH2579" t="s">
        <v>133</v>
      </c>
    </row>
    <row r="2580" spans="1:34" x14ac:dyDescent="0.2">
      <c r="A2580">
        <v>1597114800</v>
      </c>
      <c r="B2580" t="s">
        <v>2557</v>
      </c>
      <c r="C2580" t="s">
        <v>34</v>
      </c>
      <c r="D2580" t="s">
        <v>58</v>
      </c>
      <c r="E2580" t="s">
        <v>67</v>
      </c>
      <c r="F2580" s="1">
        <v>44054</v>
      </c>
      <c r="G2580" s="1" t="str">
        <f t="shared" si="40"/>
        <v>Tue</v>
      </c>
      <c r="H2580" s="1" t="s">
        <v>49</v>
      </c>
      <c r="I2580">
        <v>-14400</v>
      </c>
      <c r="J2580" t="s">
        <v>38</v>
      </c>
      <c r="K2580">
        <v>44.378185000000002</v>
      </c>
      <c r="L2580">
        <v>-68.250243999999995</v>
      </c>
      <c r="M2580">
        <v>64.959999999999994</v>
      </c>
      <c r="N2580">
        <v>10000</v>
      </c>
      <c r="O2580">
        <v>62.28</v>
      </c>
      <c r="P2580">
        <v>65.430000000000007</v>
      </c>
      <c r="Q2580">
        <v>61.2</v>
      </c>
      <c r="R2580">
        <v>69.62</v>
      </c>
      <c r="S2580">
        <v>1014</v>
      </c>
      <c r="V2580">
        <v>91</v>
      </c>
      <c r="W2580">
        <v>3</v>
      </c>
      <c r="X2580">
        <v>31</v>
      </c>
      <c r="Y2580">
        <v>0</v>
      </c>
      <c r="AD2580">
        <v>75</v>
      </c>
      <c r="AE2580">
        <v>803</v>
      </c>
      <c r="AF2580" t="s">
        <v>39</v>
      </c>
      <c r="AG2580" t="s">
        <v>40</v>
      </c>
      <c r="AH2580" t="s">
        <v>41</v>
      </c>
    </row>
    <row r="2581" spans="1:34" x14ac:dyDescent="0.2">
      <c r="A2581">
        <v>1597118400</v>
      </c>
      <c r="B2581" t="s">
        <v>2558</v>
      </c>
      <c r="C2581" t="s">
        <v>34</v>
      </c>
      <c r="D2581" t="s">
        <v>58</v>
      </c>
      <c r="E2581" t="s">
        <v>67</v>
      </c>
      <c r="F2581" s="1">
        <v>44054</v>
      </c>
      <c r="G2581" s="1" t="str">
        <f t="shared" si="40"/>
        <v>Tue</v>
      </c>
      <c r="H2581" s="1" t="s">
        <v>51</v>
      </c>
      <c r="I2581">
        <v>-14400</v>
      </c>
      <c r="J2581" t="s">
        <v>38</v>
      </c>
      <c r="K2581">
        <v>44.378185000000002</v>
      </c>
      <c r="L2581">
        <v>-68.250243999999995</v>
      </c>
      <c r="M2581">
        <v>64.36</v>
      </c>
      <c r="N2581">
        <v>2816</v>
      </c>
      <c r="O2581">
        <v>62.29</v>
      </c>
      <c r="P2581">
        <v>64.87</v>
      </c>
      <c r="Q2581">
        <v>61.29</v>
      </c>
      <c r="R2581">
        <v>69.099999999999994</v>
      </c>
      <c r="S2581">
        <v>1014</v>
      </c>
      <c r="V2581">
        <v>93</v>
      </c>
      <c r="W2581">
        <v>0</v>
      </c>
      <c r="X2581">
        <v>0</v>
      </c>
      <c r="AD2581">
        <v>90</v>
      </c>
      <c r="AE2581">
        <v>701</v>
      </c>
      <c r="AF2581" t="s">
        <v>68</v>
      </c>
      <c r="AG2581" t="s">
        <v>69</v>
      </c>
      <c r="AH2581" t="s">
        <v>98</v>
      </c>
    </row>
    <row r="2582" spans="1:34" x14ac:dyDescent="0.2">
      <c r="A2582">
        <v>1597122000</v>
      </c>
      <c r="B2582" t="s">
        <v>2559</v>
      </c>
      <c r="C2582" t="s">
        <v>34</v>
      </c>
      <c r="D2582" t="s">
        <v>58</v>
      </c>
      <c r="E2582" t="s">
        <v>67</v>
      </c>
      <c r="F2582" s="1">
        <v>44054</v>
      </c>
      <c r="G2582" s="1" t="str">
        <f t="shared" si="40"/>
        <v>Tue</v>
      </c>
      <c r="H2582" s="1" t="s">
        <v>35</v>
      </c>
      <c r="I2582">
        <v>-14400</v>
      </c>
      <c r="J2582" t="s">
        <v>38</v>
      </c>
      <c r="K2582">
        <v>44.378185000000002</v>
      </c>
      <c r="L2582">
        <v>-68.250243999999995</v>
      </c>
      <c r="M2582">
        <v>63.82</v>
      </c>
      <c r="N2582">
        <v>402</v>
      </c>
      <c r="O2582">
        <v>62.06</v>
      </c>
      <c r="P2582">
        <v>64.33</v>
      </c>
      <c r="Q2582">
        <v>62.08</v>
      </c>
      <c r="R2582">
        <v>66.42</v>
      </c>
      <c r="S2582">
        <v>1014</v>
      </c>
      <c r="V2582">
        <v>94</v>
      </c>
      <c r="W2582">
        <v>3.36</v>
      </c>
      <c r="X2582">
        <v>100</v>
      </c>
      <c r="AD2582">
        <v>90</v>
      </c>
      <c r="AE2582">
        <v>741</v>
      </c>
      <c r="AF2582" t="s">
        <v>100</v>
      </c>
      <c r="AG2582" t="s">
        <v>101</v>
      </c>
      <c r="AH2582" t="s">
        <v>98</v>
      </c>
    </row>
    <row r="2583" spans="1:34" x14ac:dyDescent="0.2">
      <c r="A2583">
        <v>1597125600</v>
      </c>
      <c r="B2583" t="s">
        <v>2560</v>
      </c>
      <c r="C2583" t="s">
        <v>34</v>
      </c>
      <c r="D2583" t="s">
        <v>58</v>
      </c>
      <c r="E2583" t="s">
        <v>67</v>
      </c>
      <c r="F2583" s="1">
        <v>44054</v>
      </c>
      <c r="G2583" s="1" t="str">
        <f t="shared" si="40"/>
        <v>Tue</v>
      </c>
      <c r="H2583" s="1" t="s">
        <v>54</v>
      </c>
      <c r="I2583">
        <v>-14400</v>
      </c>
      <c r="J2583" t="s">
        <v>38</v>
      </c>
      <c r="K2583">
        <v>44.378185000000002</v>
      </c>
      <c r="L2583">
        <v>-68.250243999999995</v>
      </c>
      <c r="M2583">
        <v>63.57</v>
      </c>
      <c r="N2583">
        <v>402</v>
      </c>
      <c r="O2583">
        <v>61.81</v>
      </c>
      <c r="P2583">
        <v>64.040000000000006</v>
      </c>
      <c r="Q2583">
        <v>62.08</v>
      </c>
      <c r="R2583">
        <v>66.42</v>
      </c>
      <c r="S2583">
        <v>1014</v>
      </c>
      <c r="V2583">
        <v>94</v>
      </c>
      <c r="W2583">
        <v>0</v>
      </c>
      <c r="X2583">
        <v>0</v>
      </c>
      <c r="AD2583">
        <v>90</v>
      </c>
      <c r="AE2583">
        <v>741</v>
      </c>
      <c r="AF2583" t="s">
        <v>100</v>
      </c>
      <c r="AG2583" t="s">
        <v>101</v>
      </c>
      <c r="AH2583" t="s">
        <v>98</v>
      </c>
    </row>
    <row r="2584" spans="1:34" x14ac:dyDescent="0.2">
      <c r="A2584">
        <v>1597129200</v>
      </c>
      <c r="B2584" t="s">
        <v>2561</v>
      </c>
      <c r="C2584" t="s">
        <v>34</v>
      </c>
      <c r="D2584" t="s">
        <v>58</v>
      </c>
      <c r="E2584" t="s">
        <v>67</v>
      </c>
      <c r="F2584" s="1">
        <v>44054</v>
      </c>
      <c r="G2584" s="1" t="str">
        <f t="shared" si="40"/>
        <v>Tue</v>
      </c>
      <c r="H2584" s="1" t="s">
        <v>56</v>
      </c>
      <c r="I2584">
        <v>-14400</v>
      </c>
      <c r="J2584" t="s">
        <v>38</v>
      </c>
      <c r="K2584">
        <v>44.378185000000002</v>
      </c>
      <c r="L2584">
        <v>-68.250243999999995</v>
      </c>
      <c r="M2584">
        <v>63.54</v>
      </c>
      <c r="N2584">
        <v>402</v>
      </c>
      <c r="O2584">
        <v>62.08</v>
      </c>
      <c r="P2584">
        <v>64.06</v>
      </c>
      <c r="Q2584">
        <v>62.08</v>
      </c>
      <c r="R2584">
        <v>66.42</v>
      </c>
      <c r="S2584">
        <v>1014</v>
      </c>
      <c r="V2584">
        <v>95</v>
      </c>
      <c r="W2584">
        <v>0</v>
      </c>
      <c r="X2584">
        <v>0</v>
      </c>
      <c r="AD2584">
        <v>90</v>
      </c>
      <c r="AE2584">
        <v>741</v>
      </c>
      <c r="AF2584" t="s">
        <v>100</v>
      </c>
      <c r="AG2584" t="s">
        <v>101</v>
      </c>
      <c r="AH2584" t="s">
        <v>98</v>
      </c>
    </row>
    <row r="2585" spans="1:34" x14ac:dyDescent="0.2">
      <c r="A2585">
        <v>1597132800</v>
      </c>
      <c r="B2585" t="s">
        <v>2562</v>
      </c>
      <c r="C2585" t="s">
        <v>34</v>
      </c>
      <c r="D2585" t="s">
        <v>58</v>
      </c>
      <c r="E2585" t="s">
        <v>67</v>
      </c>
      <c r="F2585" s="1">
        <v>44054</v>
      </c>
      <c r="G2585" s="1" t="str">
        <f t="shared" si="40"/>
        <v>Tue</v>
      </c>
      <c r="H2585" s="1" t="s">
        <v>58</v>
      </c>
      <c r="I2585">
        <v>-14400</v>
      </c>
      <c r="J2585" t="s">
        <v>38</v>
      </c>
      <c r="K2585">
        <v>44.378185000000002</v>
      </c>
      <c r="L2585">
        <v>-68.250243999999995</v>
      </c>
      <c r="M2585">
        <v>63.18</v>
      </c>
      <c r="N2585">
        <v>402</v>
      </c>
      <c r="O2585">
        <v>61.43</v>
      </c>
      <c r="P2585">
        <v>63.61</v>
      </c>
      <c r="Q2585">
        <v>61.09</v>
      </c>
      <c r="R2585">
        <v>66.42</v>
      </c>
      <c r="S2585">
        <v>1014</v>
      </c>
      <c r="V2585">
        <v>94</v>
      </c>
      <c r="W2585">
        <v>3</v>
      </c>
      <c r="X2585">
        <v>342</v>
      </c>
      <c r="Y2585">
        <v>0</v>
      </c>
      <c r="AD2585">
        <v>90</v>
      </c>
      <c r="AE2585">
        <v>741</v>
      </c>
      <c r="AF2585" t="s">
        <v>100</v>
      </c>
      <c r="AG2585" t="s">
        <v>101</v>
      </c>
      <c r="AH2585" t="s">
        <v>98</v>
      </c>
    </row>
    <row r="2586" spans="1:34" x14ac:dyDescent="0.2">
      <c r="A2586">
        <v>1597136400</v>
      </c>
      <c r="B2586" t="s">
        <v>2563</v>
      </c>
      <c r="C2586" t="s">
        <v>34</v>
      </c>
      <c r="D2586" t="s">
        <v>58</v>
      </c>
      <c r="E2586" t="s">
        <v>67</v>
      </c>
      <c r="F2586" s="1">
        <v>44054</v>
      </c>
      <c r="G2586" s="1" t="str">
        <f t="shared" si="40"/>
        <v>Tue</v>
      </c>
      <c r="H2586" s="1" t="s">
        <v>60</v>
      </c>
      <c r="I2586">
        <v>-14400</v>
      </c>
      <c r="J2586" t="s">
        <v>38</v>
      </c>
      <c r="K2586">
        <v>44.378185000000002</v>
      </c>
      <c r="L2586">
        <v>-68.250243999999995</v>
      </c>
      <c r="M2586">
        <v>62.73</v>
      </c>
      <c r="N2586">
        <v>402</v>
      </c>
      <c r="O2586">
        <v>61.27</v>
      </c>
      <c r="P2586">
        <v>63.16</v>
      </c>
      <c r="Q2586">
        <v>60.64</v>
      </c>
      <c r="R2586">
        <v>65.61</v>
      </c>
      <c r="S2586">
        <v>1014</v>
      </c>
      <c r="V2586">
        <v>95</v>
      </c>
      <c r="W2586">
        <v>1.1200000000000001</v>
      </c>
      <c r="X2586">
        <v>140</v>
      </c>
      <c r="Y2586">
        <v>0</v>
      </c>
      <c r="AD2586">
        <v>90</v>
      </c>
      <c r="AE2586">
        <v>741</v>
      </c>
      <c r="AF2586" t="s">
        <v>100</v>
      </c>
      <c r="AG2586" t="s">
        <v>101</v>
      </c>
      <c r="AH2586" t="s">
        <v>98</v>
      </c>
    </row>
    <row r="2587" spans="1:34" x14ac:dyDescent="0.2">
      <c r="A2587">
        <v>1597140000</v>
      </c>
      <c r="B2587" t="s">
        <v>2564</v>
      </c>
      <c r="C2587" t="s">
        <v>34</v>
      </c>
      <c r="D2587" t="s">
        <v>58</v>
      </c>
      <c r="E2587" t="s">
        <v>67</v>
      </c>
      <c r="F2587" s="1">
        <v>44054</v>
      </c>
      <c r="G2587" s="1" t="str">
        <f t="shared" si="40"/>
        <v>Tue</v>
      </c>
      <c r="H2587" s="1" t="s">
        <v>62</v>
      </c>
      <c r="I2587">
        <v>-14400</v>
      </c>
      <c r="J2587" t="s">
        <v>38</v>
      </c>
      <c r="K2587">
        <v>44.378185000000002</v>
      </c>
      <c r="L2587">
        <v>-68.250243999999995</v>
      </c>
      <c r="M2587">
        <v>62.67</v>
      </c>
      <c r="N2587">
        <v>805</v>
      </c>
      <c r="O2587">
        <v>61.21</v>
      </c>
      <c r="P2587">
        <v>63.1</v>
      </c>
      <c r="Q2587">
        <v>59.92</v>
      </c>
      <c r="R2587">
        <v>66.42</v>
      </c>
      <c r="S2587">
        <v>1014</v>
      </c>
      <c r="V2587">
        <v>95</v>
      </c>
      <c r="W2587">
        <v>2.2400000000000002</v>
      </c>
      <c r="X2587">
        <v>120</v>
      </c>
      <c r="Y2587">
        <v>0</v>
      </c>
      <c r="AD2587">
        <v>90</v>
      </c>
      <c r="AE2587">
        <v>741</v>
      </c>
      <c r="AF2587" t="s">
        <v>100</v>
      </c>
      <c r="AG2587" t="s">
        <v>101</v>
      </c>
      <c r="AH2587" t="s">
        <v>70</v>
      </c>
    </row>
    <row r="2588" spans="1:34" x14ac:dyDescent="0.2">
      <c r="A2588">
        <v>1597143600</v>
      </c>
      <c r="B2588" t="s">
        <v>2565</v>
      </c>
      <c r="C2588" t="s">
        <v>34</v>
      </c>
      <c r="D2588" t="s">
        <v>58</v>
      </c>
      <c r="E2588" t="s">
        <v>67</v>
      </c>
      <c r="F2588" s="1">
        <v>44054</v>
      </c>
      <c r="G2588" s="1" t="str">
        <f t="shared" si="40"/>
        <v>Tue</v>
      </c>
      <c r="H2588" s="1" t="s">
        <v>67</v>
      </c>
      <c r="I2588">
        <v>-14400</v>
      </c>
      <c r="J2588" t="s">
        <v>38</v>
      </c>
      <c r="K2588">
        <v>44.378185000000002</v>
      </c>
      <c r="L2588">
        <v>-68.250243999999995</v>
      </c>
      <c r="M2588">
        <v>63.41</v>
      </c>
      <c r="O2588">
        <v>61.95</v>
      </c>
      <c r="P2588">
        <v>63.91</v>
      </c>
      <c r="Q2588">
        <v>61.2</v>
      </c>
      <c r="R2588">
        <v>66.69</v>
      </c>
      <c r="S2588">
        <v>1014</v>
      </c>
      <c r="V2588">
        <v>95</v>
      </c>
      <c r="W2588">
        <v>3.36</v>
      </c>
      <c r="X2588">
        <v>70</v>
      </c>
      <c r="AD2588">
        <v>90</v>
      </c>
      <c r="AE2588">
        <v>741</v>
      </c>
      <c r="AF2588" t="s">
        <v>100</v>
      </c>
      <c r="AG2588" t="s">
        <v>101</v>
      </c>
      <c r="AH2588" t="s">
        <v>70</v>
      </c>
    </row>
    <row r="2589" spans="1:34" x14ac:dyDescent="0.2">
      <c r="A2589">
        <v>1597147200</v>
      </c>
      <c r="B2589" t="s">
        <v>2566</v>
      </c>
      <c r="C2589" t="s">
        <v>34</v>
      </c>
      <c r="D2589" t="s">
        <v>58</v>
      </c>
      <c r="E2589" t="s">
        <v>67</v>
      </c>
      <c r="F2589" s="1">
        <v>44054</v>
      </c>
      <c r="G2589" s="1" t="str">
        <f t="shared" si="40"/>
        <v>Tue</v>
      </c>
      <c r="H2589" s="1" t="s">
        <v>72</v>
      </c>
      <c r="I2589">
        <v>-14400</v>
      </c>
      <c r="J2589" t="s">
        <v>38</v>
      </c>
      <c r="K2589">
        <v>44.378185000000002</v>
      </c>
      <c r="L2589">
        <v>-68.250243999999995</v>
      </c>
      <c r="M2589">
        <v>64.56</v>
      </c>
      <c r="N2589">
        <v>2012</v>
      </c>
      <c r="O2589">
        <v>63.1</v>
      </c>
      <c r="P2589">
        <v>65.19</v>
      </c>
      <c r="Q2589">
        <v>62.19</v>
      </c>
      <c r="R2589">
        <v>68.61</v>
      </c>
      <c r="S2589">
        <v>1015</v>
      </c>
      <c r="V2589">
        <v>95</v>
      </c>
      <c r="W2589">
        <v>1.99</v>
      </c>
      <c r="X2589">
        <v>67</v>
      </c>
      <c r="Y2589">
        <v>0</v>
      </c>
      <c r="AD2589">
        <v>90</v>
      </c>
      <c r="AE2589">
        <v>701</v>
      </c>
      <c r="AF2589" t="s">
        <v>68</v>
      </c>
      <c r="AG2589" t="s">
        <v>69</v>
      </c>
      <c r="AH2589" t="s">
        <v>70</v>
      </c>
    </row>
    <row r="2590" spans="1:34" x14ac:dyDescent="0.2">
      <c r="A2590">
        <v>1597150800</v>
      </c>
      <c r="B2590" t="s">
        <v>2567</v>
      </c>
      <c r="C2590" t="s">
        <v>34</v>
      </c>
      <c r="D2590" t="s">
        <v>58</v>
      </c>
      <c r="E2590" t="s">
        <v>67</v>
      </c>
      <c r="F2590" s="1">
        <v>44054</v>
      </c>
      <c r="G2590" s="1" t="str">
        <f t="shared" si="40"/>
        <v>Tue</v>
      </c>
      <c r="H2590" s="1" t="s">
        <v>75</v>
      </c>
      <c r="I2590">
        <v>-14400</v>
      </c>
      <c r="J2590" t="s">
        <v>38</v>
      </c>
      <c r="K2590">
        <v>44.378185000000002</v>
      </c>
      <c r="L2590">
        <v>-68.250243999999995</v>
      </c>
      <c r="M2590">
        <v>66.430000000000007</v>
      </c>
      <c r="N2590">
        <v>10000</v>
      </c>
      <c r="O2590">
        <v>63.73</v>
      </c>
      <c r="P2590">
        <v>67.05</v>
      </c>
      <c r="Q2590">
        <v>60.46</v>
      </c>
      <c r="R2590">
        <v>71.31</v>
      </c>
      <c r="S2590">
        <v>1015</v>
      </c>
      <c r="V2590">
        <v>91</v>
      </c>
      <c r="W2590">
        <v>1.99</v>
      </c>
      <c r="X2590">
        <v>70</v>
      </c>
      <c r="Y2590">
        <v>0</v>
      </c>
      <c r="AD2590">
        <v>40</v>
      </c>
      <c r="AE2590">
        <v>802</v>
      </c>
      <c r="AF2590" t="s">
        <v>39</v>
      </c>
      <c r="AG2590" t="s">
        <v>43</v>
      </c>
      <c r="AH2590" t="s">
        <v>114</v>
      </c>
    </row>
    <row r="2591" spans="1:34" x14ac:dyDescent="0.2">
      <c r="A2591">
        <v>1597154400</v>
      </c>
      <c r="B2591" t="s">
        <v>2568</v>
      </c>
      <c r="C2591" t="s">
        <v>34</v>
      </c>
      <c r="D2591" t="s">
        <v>58</v>
      </c>
      <c r="E2591" t="s">
        <v>67</v>
      </c>
      <c r="F2591" s="1">
        <v>44054</v>
      </c>
      <c r="G2591" s="1" t="str">
        <f t="shared" si="40"/>
        <v>Tue</v>
      </c>
      <c r="H2591" s="1" t="s">
        <v>77</v>
      </c>
      <c r="I2591">
        <v>-14400</v>
      </c>
      <c r="J2591" t="s">
        <v>38</v>
      </c>
      <c r="K2591">
        <v>44.378185000000002</v>
      </c>
      <c r="L2591">
        <v>-68.250243999999995</v>
      </c>
      <c r="M2591">
        <v>69.099999999999994</v>
      </c>
      <c r="N2591">
        <v>10000</v>
      </c>
      <c r="O2591">
        <v>64.739999999999995</v>
      </c>
      <c r="P2591">
        <v>69.75</v>
      </c>
      <c r="Q2591">
        <v>62.8</v>
      </c>
      <c r="R2591">
        <v>80.69</v>
      </c>
      <c r="S2591">
        <v>1015</v>
      </c>
      <c r="V2591">
        <v>86</v>
      </c>
      <c r="W2591">
        <v>5.01</v>
      </c>
      <c r="X2591">
        <v>67</v>
      </c>
      <c r="Y2591">
        <v>0</v>
      </c>
      <c r="AD2591">
        <v>20</v>
      </c>
      <c r="AE2591">
        <v>801</v>
      </c>
      <c r="AF2591" t="s">
        <v>39</v>
      </c>
      <c r="AG2591" t="s">
        <v>116</v>
      </c>
      <c r="AH2591" t="s">
        <v>117</v>
      </c>
    </row>
    <row r="2592" spans="1:34" x14ac:dyDescent="0.2">
      <c r="A2592">
        <v>1597158000</v>
      </c>
      <c r="B2592" t="s">
        <v>2569</v>
      </c>
      <c r="C2592" t="s">
        <v>34</v>
      </c>
      <c r="D2592" t="s">
        <v>58</v>
      </c>
      <c r="E2592" t="s">
        <v>67</v>
      </c>
      <c r="F2592" s="1">
        <v>44054</v>
      </c>
      <c r="G2592" s="1" t="str">
        <f t="shared" si="40"/>
        <v>Tue</v>
      </c>
      <c r="H2592" s="1" t="s">
        <v>79</v>
      </c>
      <c r="I2592">
        <v>-14400</v>
      </c>
      <c r="J2592" t="s">
        <v>38</v>
      </c>
      <c r="K2592">
        <v>44.378185000000002</v>
      </c>
      <c r="L2592">
        <v>-68.250243999999995</v>
      </c>
      <c r="M2592">
        <v>75.27</v>
      </c>
      <c r="N2592">
        <v>10000</v>
      </c>
      <c r="O2592">
        <v>68.31</v>
      </c>
      <c r="P2592">
        <v>76.209999999999994</v>
      </c>
      <c r="Q2592">
        <v>64.180000000000007</v>
      </c>
      <c r="R2592">
        <v>84.61</v>
      </c>
      <c r="S2592">
        <v>1014</v>
      </c>
      <c r="V2592">
        <v>79</v>
      </c>
      <c r="W2592">
        <v>5.01</v>
      </c>
      <c r="X2592">
        <v>90</v>
      </c>
      <c r="Y2592">
        <v>0</v>
      </c>
      <c r="AD2592">
        <v>1</v>
      </c>
      <c r="AE2592">
        <v>800</v>
      </c>
      <c r="AF2592" t="s">
        <v>119</v>
      </c>
      <c r="AG2592" t="s">
        <v>120</v>
      </c>
      <c r="AH2592" t="s">
        <v>121</v>
      </c>
    </row>
    <row r="2593" spans="1:34" x14ac:dyDescent="0.2">
      <c r="A2593">
        <v>1597161600</v>
      </c>
      <c r="B2593" t="s">
        <v>2570</v>
      </c>
      <c r="C2593" t="s">
        <v>34</v>
      </c>
      <c r="D2593" t="s">
        <v>58</v>
      </c>
      <c r="E2593" t="s">
        <v>67</v>
      </c>
      <c r="F2593" s="1">
        <v>44054</v>
      </c>
      <c r="G2593" s="1" t="str">
        <f t="shared" si="40"/>
        <v>Tue</v>
      </c>
      <c r="H2593" s="1" t="s">
        <v>81</v>
      </c>
      <c r="I2593">
        <v>-14400</v>
      </c>
      <c r="J2593" t="s">
        <v>38</v>
      </c>
      <c r="K2593">
        <v>44.378185000000002</v>
      </c>
      <c r="L2593">
        <v>-68.250243999999995</v>
      </c>
      <c r="M2593">
        <v>77.45</v>
      </c>
      <c r="N2593">
        <v>10000</v>
      </c>
      <c r="O2593">
        <v>68.5</v>
      </c>
      <c r="P2593">
        <v>78.37</v>
      </c>
      <c r="Q2593">
        <v>65.19</v>
      </c>
      <c r="R2593">
        <v>87.62</v>
      </c>
      <c r="S2593">
        <v>1014</v>
      </c>
      <c r="V2593">
        <v>74</v>
      </c>
      <c r="W2593">
        <v>5.01</v>
      </c>
      <c r="X2593">
        <v>69</v>
      </c>
      <c r="Y2593">
        <v>0</v>
      </c>
      <c r="AD2593">
        <v>1</v>
      </c>
      <c r="AE2593">
        <v>800</v>
      </c>
      <c r="AF2593" t="s">
        <v>119</v>
      </c>
      <c r="AG2593" t="s">
        <v>120</v>
      </c>
      <c r="AH2593" t="s">
        <v>121</v>
      </c>
    </row>
    <row r="2594" spans="1:34" x14ac:dyDescent="0.2">
      <c r="A2594">
        <v>1597165200</v>
      </c>
      <c r="B2594" t="s">
        <v>2571</v>
      </c>
      <c r="C2594" t="s">
        <v>34</v>
      </c>
      <c r="D2594" t="s">
        <v>58</v>
      </c>
      <c r="E2594" t="s">
        <v>67</v>
      </c>
      <c r="F2594" s="1">
        <v>44054</v>
      </c>
      <c r="G2594" s="1" t="str">
        <f t="shared" si="40"/>
        <v>Tue</v>
      </c>
      <c r="H2594" s="1" t="s">
        <v>83</v>
      </c>
      <c r="I2594">
        <v>-14400</v>
      </c>
      <c r="J2594" t="s">
        <v>38</v>
      </c>
      <c r="K2594">
        <v>44.378185000000002</v>
      </c>
      <c r="L2594">
        <v>-68.250243999999995</v>
      </c>
      <c r="M2594">
        <v>80.91</v>
      </c>
      <c r="N2594">
        <v>10000</v>
      </c>
      <c r="O2594">
        <v>68.92</v>
      </c>
      <c r="P2594">
        <v>83.98</v>
      </c>
      <c r="Q2594">
        <v>70.290000000000006</v>
      </c>
      <c r="R2594">
        <v>88.61</v>
      </c>
      <c r="S2594">
        <v>1013</v>
      </c>
      <c r="V2594">
        <v>67</v>
      </c>
      <c r="W2594">
        <v>4</v>
      </c>
      <c r="X2594">
        <v>194</v>
      </c>
      <c r="Y2594">
        <v>0</v>
      </c>
      <c r="AD2594">
        <v>1</v>
      </c>
      <c r="AE2594">
        <v>800</v>
      </c>
      <c r="AF2594" t="s">
        <v>119</v>
      </c>
      <c r="AG2594" t="s">
        <v>120</v>
      </c>
      <c r="AH2594" t="s">
        <v>121</v>
      </c>
    </row>
    <row r="2595" spans="1:34" x14ac:dyDescent="0.2">
      <c r="A2595">
        <v>1597168800</v>
      </c>
      <c r="B2595" t="s">
        <v>2572</v>
      </c>
      <c r="C2595" t="s">
        <v>34</v>
      </c>
      <c r="D2595" t="s">
        <v>58</v>
      </c>
      <c r="E2595" t="s">
        <v>67</v>
      </c>
      <c r="F2595" s="1">
        <v>44054</v>
      </c>
      <c r="G2595" s="1" t="str">
        <f t="shared" si="40"/>
        <v>Tue</v>
      </c>
      <c r="H2595" s="1" t="s">
        <v>86</v>
      </c>
      <c r="I2595">
        <v>-14400</v>
      </c>
      <c r="J2595" t="s">
        <v>38</v>
      </c>
      <c r="K2595">
        <v>44.378185000000002</v>
      </c>
      <c r="L2595">
        <v>-68.250243999999995</v>
      </c>
      <c r="M2595">
        <v>80.959999999999994</v>
      </c>
      <c r="N2595">
        <v>10000</v>
      </c>
      <c r="O2595">
        <v>68.09</v>
      </c>
      <c r="P2595">
        <v>83.75</v>
      </c>
      <c r="Q2595">
        <v>72.28</v>
      </c>
      <c r="R2595">
        <v>89.62</v>
      </c>
      <c r="S2595">
        <v>1013</v>
      </c>
      <c r="V2595">
        <v>65</v>
      </c>
      <c r="W2595">
        <v>7</v>
      </c>
      <c r="X2595">
        <v>219</v>
      </c>
      <c r="Y2595">
        <v>0</v>
      </c>
      <c r="AD2595">
        <v>1</v>
      </c>
      <c r="AE2595">
        <v>800</v>
      </c>
      <c r="AF2595" t="s">
        <v>119</v>
      </c>
      <c r="AG2595" t="s">
        <v>120</v>
      </c>
      <c r="AH2595" t="s">
        <v>121</v>
      </c>
    </row>
    <row r="2596" spans="1:34" x14ac:dyDescent="0.2">
      <c r="A2596">
        <v>1597172400</v>
      </c>
      <c r="B2596" t="s">
        <v>2573</v>
      </c>
      <c r="C2596" t="s">
        <v>34</v>
      </c>
      <c r="D2596" t="s">
        <v>58</v>
      </c>
      <c r="E2596" t="s">
        <v>67</v>
      </c>
      <c r="F2596" s="1">
        <v>44054</v>
      </c>
      <c r="G2596" s="1" t="str">
        <f t="shared" si="40"/>
        <v>Tue</v>
      </c>
      <c r="H2596" s="1" t="s">
        <v>88</v>
      </c>
      <c r="I2596">
        <v>-14400</v>
      </c>
      <c r="J2596" t="s">
        <v>38</v>
      </c>
      <c r="K2596">
        <v>44.378185000000002</v>
      </c>
      <c r="L2596">
        <v>-68.250243999999995</v>
      </c>
      <c r="M2596">
        <v>77.59</v>
      </c>
      <c r="N2596">
        <v>10000</v>
      </c>
      <c r="O2596">
        <v>65.77</v>
      </c>
      <c r="P2596">
        <v>78.209999999999994</v>
      </c>
      <c r="Q2596">
        <v>66.040000000000006</v>
      </c>
      <c r="R2596">
        <v>90.09</v>
      </c>
      <c r="S2596">
        <v>1013</v>
      </c>
      <c r="V2596">
        <v>67</v>
      </c>
      <c r="W2596">
        <v>12.75</v>
      </c>
      <c r="X2596">
        <v>150</v>
      </c>
      <c r="Y2596">
        <v>0</v>
      </c>
      <c r="AD2596">
        <v>1</v>
      </c>
      <c r="AE2596">
        <v>800</v>
      </c>
      <c r="AF2596" t="s">
        <v>119</v>
      </c>
      <c r="AG2596" t="s">
        <v>120</v>
      </c>
      <c r="AH2596" t="s">
        <v>121</v>
      </c>
    </row>
    <row r="2597" spans="1:34" x14ac:dyDescent="0.2">
      <c r="A2597">
        <v>1597176000</v>
      </c>
      <c r="B2597" t="s">
        <v>2574</v>
      </c>
      <c r="C2597" t="s">
        <v>34</v>
      </c>
      <c r="D2597" t="s">
        <v>58</v>
      </c>
      <c r="E2597" t="s">
        <v>67</v>
      </c>
      <c r="F2597" s="1">
        <v>44054</v>
      </c>
      <c r="G2597" s="1" t="str">
        <f t="shared" si="40"/>
        <v>Tue</v>
      </c>
      <c r="H2597" s="1" t="s">
        <v>90</v>
      </c>
      <c r="I2597">
        <v>-14400</v>
      </c>
      <c r="J2597" t="s">
        <v>38</v>
      </c>
      <c r="K2597">
        <v>44.378185000000002</v>
      </c>
      <c r="L2597">
        <v>-68.250243999999995</v>
      </c>
      <c r="M2597">
        <v>79.790000000000006</v>
      </c>
      <c r="N2597">
        <v>10000</v>
      </c>
      <c r="O2597">
        <v>67.42</v>
      </c>
      <c r="P2597">
        <v>79.790000000000006</v>
      </c>
      <c r="Q2597">
        <v>73.08</v>
      </c>
      <c r="R2597">
        <v>85.6</v>
      </c>
      <c r="S2597">
        <v>1013</v>
      </c>
      <c r="V2597">
        <v>66</v>
      </c>
      <c r="W2597">
        <v>8.99</v>
      </c>
      <c r="X2597">
        <v>201</v>
      </c>
      <c r="Y2597">
        <v>0</v>
      </c>
      <c r="AD2597">
        <v>1</v>
      </c>
      <c r="AE2597">
        <v>800</v>
      </c>
      <c r="AF2597" t="s">
        <v>119</v>
      </c>
      <c r="AG2597" t="s">
        <v>120</v>
      </c>
      <c r="AH2597" t="s">
        <v>121</v>
      </c>
    </row>
    <row r="2598" spans="1:34" x14ac:dyDescent="0.2">
      <c r="A2598">
        <v>1597179600</v>
      </c>
      <c r="B2598" t="s">
        <v>2575</v>
      </c>
      <c r="C2598" t="s">
        <v>34</v>
      </c>
      <c r="D2598" t="s">
        <v>58</v>
      </c>
      <c r="E2598" t="s">
        <v>67</v>
      </c>
      <c r="F2598" s="1">
        <v>44054</v>
      </c>
      <c r="G2598" s="1" t="str">
        <f t="shared" si="40"/>
        <v>Tue</v>
      </c>
      <c r="H2598" s="1" t="s">
        <v>92</v>
      </c>
      <c r="I2598">
        <v>-14400</v>
      </c>
      <c r="J2598" t="s">
        <v>38</v>
      </c>
      <c r="K2598">
        <v>44.378185000000002</v>
      </c>
      <c r="L2598">
        <v>-68.250243999999995</v>
      </c>
      <c r="M2598">
        <v>78.040000000000006</v>
      </c>
      <c r="N2598">
        <v>10000</v>
      </c>
      <c r="O2598">
        <v>68.680000000000007</v>
      </c>
      <c r="P2598">
        <v>78.98</v>
      </c>
      <c r="Q2598">
        <v>69.150000000000006</v>
      </c>
      <c r="R2598">
        <v>84.61</v>
      </c>
      <c r="S2598">
        <v>1012</v>
      </c>
      <c r="V2598">
        <v>73</v>
      </c>
      <c r="W2598">
        <v>11.99</v>
      </c>
      <c r="X2598">
        <v>227</v>
      </c>
      <c r="Y2598">
        <v>0</v>
      </c>
      <c r="AD2598">
        <v>1</v>
      </c>
      <c r="AE2598">
        <v>800</v>
      </c>
      <c r="AF2598" t="s">
        <v>119</v>
      </c>
      <c r="AG2598" t="s">
        <v>120</v>
      </c>
      <c r="AH2598" t="s">
        <v>121</v>
      </c>
    </row>
    <row r="2599" spans="1:34" x14ac:dyDescent="0.2">
      <c r="A2599">
        <v>1597183200</v>
      </c>
      <c r="B2599" t="s">
        <v>2576</v>
      </c>
      <c r="C2599" t="s">
        <v>34</v>
      </c>
      <c r="D2599" t="s">
        <v>58</v>
      </c>
      <c r="E2599" t="s">
        <v>67</v>
      </c>
      <c r="F2599" s="1">
        <v>44054</v>
      </c>
      <c r="G2599" s="1" t="str">
        <f t="shared" si="40"/>
        <v>Tue</v>
      </c>
      <c r="H2599" s="1" t="s">
        <v>94</v>
      </c>
      <c r="I2599">
        <v>-14400</v>
      </c>
      <c r="J2599" t="s">
        <v>38</v>
      </c>
      <c r="K2599">
        <v>44.378185000000002</v>
      </c>
      <c r="L2599">
        <v>-68.250243999999995</v>
      </c>
      <c r="M2599">
        <v>76.819999999999993</v>
      </c>
      <c r="N2599">
        <v>10000</v>
      </c>
      <c r="O2599">
        <v>68.290000000000006</v>
      </c>
      <c r="P2599">
        <v>77.72</v>
      </c>
      <c r="Q2599">
        <v>67.150000000000006</v>
      </c>
      <c r="R2599">
        <v>80.42</v>
      </c>
      <c r="S2599">
        <v>1013</v>
      </c>
      <c r="V2599">
        <v>75</v>
      </c>
      <c r="W2599">
        <v>11.01</v>
      </c>
      <c r="X2599">
        <v>222</v>
      </c>
      <c r="Y2599">
        <v>0</v>
      </c>
      <c r="AD2599">
        <v>1</v>
      </c>
      <c r="AE2599">
        <v>800</v>
      </c>
      <c r="AF2599" t="s">
        <v>119</v>
      </c>
      <c r="AG2599" t="s">
        <v>120</v>
      </c>
      <c r="AH2599" t="s">
        <v>121</v>
      </c>
    </row>
    <row r="2600" spans="1:34" x14ac:dyDescent="0.2">
      <c r="A2600">
        <v>1597186800</v>
      </c>
      <c r="B2600" t="s">
        <v>2577</v>
      </c>
      <c r="C2600" t="s">
        <v>34</v>
      </c>
      <c r="D2600" t="s">
        <v>58</v>
      </c>
      <c r="E2600" t="s">
        <v>67</v>
      </c>
      <c r="F2600" s="1">
        <v>44054</v>
      </c>
      <c r="G2600" s="1" t="str">
        <f t="shared" si="40"/>
        <v>Tue</v>
      </c>
      <c r="H2600" s="1" t="s">
        <v>96</v>
      </c>
      <c r="I2600">
        <v>-14400</v>
      </c>
      <c r="J2600" t="s">
        <v>38</v>
      </c>
      <c r="K2600">
        <v>44.378185000000002</v>
      </c>
      <c r="L2600">
        <v>-68.250243999999995</v>
      </c>
      <c r="M2600">
        <v>73.81</v>
      </c>
      <c r="N2600">
        <v>10000</v>
      </c>
      <c r="O2600">
        <v>67.62</v>
      </c>
      <c r="P2600">
        <v>74.7</v>
      </c>
      <c r="Q2600">
        <v>66.150000000000006</v>
      </c>
      <c r="R2600">
        <v>78.459999999999994</v>
      </c>
      <c r="S2600">
        <v>1013</v>
      </c>
      <c r="V2600">
        <v>81</v>
      </c>
      <c r="W2600">
        <v>11.01</v>
      </c>
      <c r="X2600">
        <v>235</v>
      </c>
      <c r="Y2600">
        <v>0</v>
      </c>
      <c r="AD2600">
        <v>1</v>
      </c>
      <c r="AE2600">
        <v>800</v>
      </c>
      <c r="AF2600" t="s">
        <v>119</v>
      </c>
      <c r="AG2600" t="s">
        <v>120</v>
      </c>
      <c r="AH2600" t="s">
        <v>121</v>
      </c>
    </row>
    <row r="2601" spans="1:34" x14ac:dyDescent="0.2">
      <c r="A2601">
        <v>1597190400</v>
      </c>
      <c r="B2601" t="s">
        <v>2578</v>
      </c>
      <c r="C2601" t="s">
        <v>34</v>
      </c>
      <c r="D2601" t="s">
        <v>58</v>
      </c>
      <c r="E2601" t="s">
        <v>72</v>
      </c>
      <c r="F2601" s="1">
        <v>44055</v>
      </c>
      <c r="G2601" s="1" t="str">
        <f t="shared" si="40"/>
        <v>Wed</v>
      </c>
      <c r="H2601" s="1" t="s">
        <v>37</v>
      </c>
      <c r="I2601">
        <v>-14400</v>
      </c>
      <c r="J2601" t="s">
        <v>38</v>
      </c>
      <c r="K2601">
        <v>44.378185000000002</v>
      </c>
      <c r="L2601">
        <v>-68.250243999999995</v>
      </c>
      <c r="M2601">
        <v>70.290000000000006</v>
      </c>
      <c r="N2601">
        <v>9656</v>
      </c>
      <c r="O2601">
        <v>67.86</v>
      </c>
      <c r="P2601">
        <v>71.33</v>
      </c>
      <c r="Q2601">
        <v>64.180000000000007</v>
      </c>
      <c r="R2601">
        <v>77.02</v>
      </c>
      <c r="S2601">
        <v>1013</v>
      </c>
      <c r="V2601">
        <v>92</v>
      </c>
      <c r="W2601">
        <v>0</v>
      </c>
      <c r="X2601">
        <v>0</v>
      </c>
      <c r="Y2601">
        <v>0</v>
      </c>
      <c r="AD2601">
        <v>75</v>
      </c>
      <c r="AE2601">
        <v>701</v>
      </c>
      <c r="AF2601" t="s">
        <v>68</v>
      </c>
      <c r="AG2601" t="s">
        <v>69</v>
      </c>
      <c r="AH2601" t="s">
        <v>98</v>
      </c>
    </row>
    <row r="2602" spans="1:34" x14ac:dyDescent="0.2">
      <c r="A2602">
        <v>1597194000</v>
      </c>
      <c r="B2602" t="s">
        <v>2579</v>
      </c>
      <c r="C2602" t="s">
        <v>34</v>
      </c>
      <c r="D2602" t="s">
        <v>58</v>
      </c>
      <c r="E2602" t="s">
        <v>72</v>
      </c>
      <c r="F2602" s="1">
        <v>44055</v>
      </c>
      <c r="G2602" s="1" t="str">
        <f t="shared" si="40"/>
        <v>Wed</v>
      </c>
      <c r="H2602" s="1" t="s">
        <v>36</v>
      </c>
      <c r="I2602">
        <v>-14400</v>
      </c>
      <c r="J2602" t="s">
        <v>38</v>
      </c>
      <c r="K2602">
        <v>44.378185000000002</v>
      </c>
      <c r="L2602">
        <v>-68.250243999999995</v>
      </c>
      <c r="M2602">
        <v>68.41</v>
      </c>
      <c r="N2602">
        <v>10000</v>
      </c>
      <c r="O2602">
        <v>66.61</v>
      </c>
      <c r="P2602">
        <v>69.37</v>
      </c>
      <c r="Q2602">
        <v>63.19</v>
      </c>
      <c r="R2602">
        <v>73.62</v>
      </c>
      <c r="S2602">
        <v>1013</v>
      </c>
      <c r="V2602">
        <v>94</v>
      </c>
      <c r="W2602">
        <v>8.0500000000000007</v>
      </c>
      <c r="X2602">
        <v>210</v>
      </c>
      <c r="AD2602">
        <v>90</v>
      </c>
      <c r="AE2602">
        <v>804</v>
      </c>
      <c r="AF2602" t="s">
        <v>39</v>
      </c>
      <c r="AG2602" t="s">
        <v>47</v>
      </c>
      <c r="AH2602" t="s">
        <v>41</v>
      </c>
    </row>
    <row r="2603" spans="1:34" x14ac:dyDescent="0.2">
      <c r="A2603">
        <v>1597197600</v>
      </c>
      <c r="B2603" t="s">
        <v>2580</v>
      </c>
      <c r="C2603" t="s">
        <v>34</v>
      </c>
      <c r="D2603" t="s">
        <v>58</v>
      </c>
      <c r="E2603" t="s">
        <v>72</v>
      </c>
      <c r="F2603" s="1">
        <v>44055</v>
      </c>
      <c r="G2603" s="1" t="str">
        <f t="shared" si="40"/>
        <v>Wed</v>
      </c>
      <c r="H2603" s="1" t="s">
        <v>46</v>
      </c>
      <c r="I2603">
        <v>-14400</v>
      </c>
      <c r="J2603" t="s">
        <v>38</v>
      </c>
      <c r="K2603">
        <v>44.378185000000002</v>
      </c>
      <c r="L2603">
        <v>-68.250243999999995</v>
      </c>
      <c r="M2603">
        <v>68.02</v>
      </c>
      <c r="N2603">
        <v>9656</v>
      </c>
      <c r="O2603">
        <v>66.83</v>
      </c>
      <c r="P2603">
        <v>69.03</v>
      </c>
      <c r="Q2603">
        <v>64.150000000000006</v>
      </c>
      <c r="R2603">
        <v>73.08</v>
      </c>
      <c r="S2603">
        <v>1014</v>
      </c>
      <c r="V2603">
        <v>96</v>
      </c>
      <c r="W2603">
        <v>9.17</v>
      </c>
      <c r="X2603">
        <v>210</v>
      </c>
      <c r="AD2603">
        <v>90</v>
      </c>
      <c r="AE2603">
        <v>701</v>
      </c>
      <c r="AF2603" t="s">
        <v>68</v>
      </c>
      <c r="AG2603" t="s">
        <v>69</v>
      </c>
      <c r="AH2603" t="s">
        <v>98</v>
      </c>
    </row>
    <row r="2604" spans="1:34" x14ac:dyDescent="0.2">
      <c r="A2604">
        <v>1597201200</v>
      </c>
      <c r="B2604" t="s">
        <v>2581</v>
      </c>
      <c r="C2604" t="s">
        <v>34</v>
      </c>
      <c r="D2604" t="s">
        <v>58</v>
      </c>
      <c r="E2604" t="s">
        <v>72</v>
      </c>
      <c r="F2604" s="1">
        <v>44055</v>
      </c>
      <c r="G2604" s="1" t="str">
        <f t="shared" si="40"/>
        <v>Wed</v>
      </c>
      <c r="H2604" s="1" t="s">
        <v>49</v>
      </c>
      <c r="I2604">
        <v>-14400</v>
      </c>
      <c r="J2604" t="s">
        <v>38</v>
      </c>
      <c r="K2604">
        <v>44.378185000000002</v>
      </c>
      <c r="L2604">
        <v>-68.250243999999995</v>
      </c>
      <c r="M2604">
        <v>68.650000000000006</v>
      </c>
      <c r="N2604">
        <v>10000</v>
      </c>
      <c r="O2604">
        <v>67.459999999999994</v>
      </c>
      <c r="P2604">
        <v>69.73</v>
      </c>
      <c r="Q2604">
        <v>64.150000000000006</v>
      </c>
      <c r="R2604">
        <v>74.86</v>
      </c>
      <c r="S2604">
        <v>1013</v>
      </c>
      <c r="V2604">
        <v>96</v>
      </c>
      <c r="W2604">
        <v>13.87</v>
      </c>
      <c r="X2604">
        <v>280</v>
      </c>
      <c r="Y2604">
        <v>0</v>
      </c>
      <c r="AD2604">
        <v>75</v>
      </c>
      <c r="AE2604">
        <v>803</v>
      </c>
      <c r="AF2604" t="s">
        <v>39</v>
      </c>
      <c r="AG2604" t="s">
        <v>40</v>
      </c>
      <c r="AH2604" t="s">
        <v>41</v>
      </c>
    </row>
    <row r="2605" spans="1:34" x14ac:dyDescent="0.2">
      <c r="A2605">
        <v>1597204800</v>
      </c>
      <c r="B2605" t="s">
        <v>2582</v>
      </c>
      <c r="C2605" t="s">
        <v>34</v>
      </c>
      <c r="D2605" t="s">
        <v>58</v>
      </c>
      <c r="E2605" t="s">
        <v>72</v>
      </c>
      <c r="F2605" s="1">
        <v>44055</v>
      </c>
      <c r="G2605" s="1" t="str">
        <f t="shared" si="40"/>
        <v>Wed</v>
      </c>
      <c r="H2605" s="1" t="s">
        <v>51</v>
      </c>
      <c r="I2605">
        <v>-14400</v>
      </c>
      <c r="J2605" t="s">
        <v>38</v>
      </c>
      <c r="K2605">
        <v>44.378185000000002</v>
      </c>
      <c r="L2605">
        <v>-68.250243999999995</v>
      </c>
      <c r="M2605">
        <v>68.77</v>
      </c>
      <c r="N2605">
        <v>10000</v>
      </c>
      <c r="O2605">
        <v>67.28</v>
      </c>
      <c r="P2605">
        <v>69.819999999999993</v>
      </c>
      <c r="Q2605">
        <v>66.27</v>
      </c>
      <c r="R2605">
        <v>73.09</v>
      </c>
      <c r="S2605">
        <v>1013</v>
      </c>
      <c r="V2605">
        <v>95</v>
      </c>
      <c r="W2605">
        <v>12.75</v>
      </c>
      <c r="X2605">
        <v>200</v>
      </c>
      <c r="AD2605">
        <v>20</v>
      </c>
      <c r="AE2605">
        <v>801</v>
      </c>
      <c r="AF2605" t="s">
        <v>39</v>
      </c>
      <c r="AG2605" t="s">
        <v>116</v>
      </c>
      <c r="AH2605" t="s">
        <v>186</v>
      </c>
    </row>
    <row r="2606" spans="1:34" x14ac:dyDescent="0.2">
      <c r="A2606">
        <v>1597208400</v>
      </c>
      <c r="B2606" t="s">
        <v>2583</v>
      </c>
      <c r="C2606" t="s">
        <v>34</v>
      </c>
      <c r="D2606" t="s">
        <v>58</v>
      </c>
      <c r="E2606" t="s">
        <v>72</v>
      </c>
      <c r="F2606" s="1">
        <v>44055</v>
      </c>
      <c r="G2606" s="1" t="str">
        <f t="shared" si="40"/>
        <v>Wed</v>
      </c>
      <c r="H2606" s="1" t="s">
        <v>35</v>
      </c>
      <c r="I2606">
        <v>-14400</v>
      </c>
      <c r="J2606" t="s">
        <v>38</v>
      </c>
      <c r="K2606">
        <v>44.378185000000002</v>
      </c>
      <c r="L2606">
        <v>-68.250243999999995</v>
      </c>
      <c r="M2606">
        <v>68.61</v>
      </c>
      <c r="N2606">
        <v>10000</v>
      </c>
      <c r="O2606">
        <v>66.510000000000005</v>
      </c>
      <c r="P2606">
        <v>69.55</v>
      </c>
      <c r="Q2606">
        <v>66.27</v>
      </c>
      <c r="R2606">
        <v>73.09</v>
      </c>
      <c r="S2606">
        <v>1013</v>
      </c>
      <c r="V2606">
        <v>93</v>
      </c>
      <c r="W2606">
        <v>11.41</v>
      </c>
      <c r="X2606">
        <v>200</v>
      </c>
      <c r="AD2606">
        <v>1</v>
      </c>
      <c r="AE2606">
        <v>800</v>
      </c>
      <c r="AF2606" t="s">
        <v>119</v>
      </c>
      <c r="AG2606" t="s">
        <v>120</v>
      </c>
      <c r="AH2606" t="s">
        <v>133</v>
      </c>
    </row>
    <row r="2607" spans="1:34" x14ac:dyDescent="0.2">
      <c r="A2607">
        <v>1597212000</v>
      </c>
      <c r="B2607" t="s">
        <v>2584</v>
      </c>
      <c r="C2607" t="s">
        <v>34</v>
      </c>
      <c r="D2607" t="s">
        <v>58</v>
      </c>
      <c r="E2607" t="s">
        <v>72</v>
      </c>
      <c r="F2607" s="1">
        <v>44055</v>
      </c>
      <c r="G2607" s="1" t="str">
        <f t="shared" si="40"/>
        <v>Wed</v>
      </c>
      <c r="H2607" s="1" t="s">
        <v>54</v>
      </c>
      <c r="I2607">
        <v>-14400</v>
      </c>
      <c r="J2607" t="s">
        <v>38</v>
      </c>
      <c r="K2607">
        <v>44.378185000000002</v>
      </c>
      <c r="L2607">
        <v>-68.250243999999995</v>
      </c>
      <c r="M2607">
        <v>68.83</v>
      </c>
      <c r="N2607">
        <v>10000</v>
      </c>
      <c r="O2607">
        <v>66.72</v>
      </c>
      <c r="P2607">
        <v>69.78</v>
      </c>
      <c r="Q2607">
        <v>66.150000000000006</v>
      </c>
      <c r="R2607">
        <v>73.09</v>
      </c>
      <c r="S2607">
        <v>1013</v>
      </c>
      <c r="V2607">
        <v>93</v>
      </c>
      <c r="W2607">
        <v>16.11</v>
      </c>
      <c r="X2607">
        <v>260</v>
      </c>
      <c r="Y2607">
        <v>0</v>
      </c>
      <c r="AD2607">
        <v>40</v>
      </c>
      <c r="AE2607">
        <v>802</v>
      </c>
      <c r="AF2607" t="s">
        <v>39</v>
      </c>
      <c r="AG2607" t="s">
        <v>43</v>
      </c>
      <c r="AH2607" t="s">
        <v>44</v>
      </c>
    </row>
    <row r="2608" spans="1:34" x14ac:dyDescent="0.2">
      <c r="A2608">
        <v>1597215600</v>
      </c>
      <c r="B2608" t="s">
        <v>2585</v>
      </c>
      <c r="C2608" t="s">
        <v>34</v>
      </c>
      <c r="D2608" t="s">
        <v>58</v>
      </c>
      <c r="E2608" t="s">
        <v>72</v>
      </c>
      <c r="F2608" s="1">
        <v>44055</v>
      </c>
      <c r="G2608" s="1" t="str">
        <f t="shared" si="40"/>
        <v>Wed</v>
      </c>
      <c r="H2608" s="1" t="s">
        <v>56</v>
      </c>
      <c r="I2608">
        <v>-14400</v>
      </c>
      <c r="J2608" t="s">
        <v>38</v>
      </c>
      <c r="K2608">
        <v>44.378185000000002</v>
      </c>
      <c r="L2608">
        <v>-68.250243999999995</v>
      </c>
      <c r="M2608">
        <v>68.59</v>
      </c>
      <c r="N2608">
        <v>10000</v>
      </c>
      <c r="O2608">
        <v>66.790000000000006</v>
      </c>
      <c r="P2608">
        <v>69.569999999999993</v>
      </c>
      <c r="Q2608">
        <v>66.150000000000006</v>
      </c>
      <c r="R2608">
        <v>72.34</v>
      </c>
      <c r="S2608">
        <v>1013</v>
      </c>
      <c r="V2608">
        <v>94</v>
      </c>
      <c r="W2608">
        <v>14.99</v>
      </c>
      <c r="X2608">
        <v>270</v>
      </c>
      <c r="Y2608">
        <v>0</v>
      </c>
      <c r="AD2608">
        <v>75</v>
      </c>
      <c r="AE2608">
        <v>803</v>
      </c>
      <c r="AF2608" t="s">
        <v>39</v>
      </c>
      <c r="AG2608" t="s">
        <v>40</v>
      </c>
      <c r="AH2608" t="s">
        <v>41</v>
      </c>
    </row>
    <row r="2609" spans="1:34" x14ac:dyDescent="0.2">
      <c r="A2609">
        <v>1597219200</v>
      </c>
      <c r="B2609" t="s">
        <v>2586</v>
      </c>
      <c r="C2609" t="s">
        <v>34</v>
      </c>
      <c r="D2609" t="s">
        <v>58</v>
      </c>
      <c r="E2609" t="s">
        <v>72</v>
      </c>
      <c r="F2609" s="1">
        <v>44055</v>
      </c>
      <c r="G2609" s="1" t="str">
        <f t="shared" si="40"/>
        <v>Wed</v>
      </c>
      <c r="H2609" s="1" t="s">
        <v>58</v>
      </c>
      <c r="I2609">
        <v>-14400</v>
      </c>
      <c r="J2609" t="s">
        <v>38</v>
      </c>
      <c r="K2609">
        <v>44.378185000000002</v>
      </c>
      <c r="L2609">
        <v>-68.250243999999995</v>
      </c>
      <c r="M2609">
        <v>67.86</v>
      </c>
      <c r="N2609">
        <v>10000</v>
      </c>
      <c r="O2609">
        <v>65.75</v>
      </c>
      <c r="P2609">
        <v>68.72</v>
      </c>
      <c r="Q2609">
        <v>65.28</v>
      </c>
      <c r="R2609">
        <v>71.099999999999994</v>
      </c>
      <c r="S2609">
        <v>1013</v>
      </c>
      <c r="V2609">
        <v>93</v>
      </c>
      <c r="W2609">
        <v>12.75</v>
      </c>
      <c r="X2609">
        <v>200</v>
      </c>
      <c r="AD2609">
        <v>90</v>
      </c>
      <c r="AE2609">
        <v>804</v>
      </c>
      <c r="AF2609" t="s">
        <v>39</v>
      </c>
      <c r="AG2609" t="s">
        <v>47</v>
      </c>
      <c r="AH2609" t="s">
        <v>41</v>
      </c>
    </row>
    <row r="2610" spans="1:34" x14ac:dyDescent="0.2">
      <c r="A2610">
        <v>1597222800</v>
      </c>
      <c r="B2610" t="s">
        <v>2587</v>
      </c>
      <c r="C2610" t="s">
        <v>34</v>
      </c>
      <c r="D2610" t="s">
        <v>58</v>
      </c>
      <c r="E2610" t="s">
        <v>72</v>
      </c>
      <c r="F2610" s="1">
        <v>44055</v>
      </c>
      <c r="G2610" s="1" t="str">
        <f t="shared" si="40"/>
        <v>Wed</v>
      </c>
      <c r="H2610" s="1" t="s">
        <v>60</v>
      </c>
      <c r="I2610">
        <v>-14400</v>
      </c>
      <c r="J2610" t="s">
        <v>38</v>
      </c>
      <c r="K2610">
        <v>44.378185000000002</v>
      </c>
      <c r="L2610">
        <v>-68.250243999999995</v>
      </c>
      <c r="M2610">
        <v>67.86</v>
      </c>
      <c r="N2610">
        <v>8047</v>
      </c>
      <c r="O2610">
        <v>66.069999999999993</v>
      </c>
      <c r="P2610">
        <v>68.760000000000005</v>
      </c>
      <c r="Q2610">
        <v>65.28</v>
      </c>
      <c r="R2610">
        <v>71.099999999999994</v>
      </c>
      <c r="S2610">
        <v>1013</v>
      </c>
      <c r="V2610">
        <v>94</v>
      </c>
      <c r="W2610">
        <v>13.87</v>
      </c>
      <c r="X2610">
        <v>190</v>
      </c>
      <c r="AD2610">
        <v>90</v>
      </c>
      <c r="AE2610">
        <v>701</v>
      </c>
      <c r="AF2610" t="s">
        <v>68</v>
      </c>
      <c r="AG2610" t="s">
        <v>69</v>
      </c>
      <c r="AH2610" t="s">
        <v>98</v>
      </c>
    </row>
    <row r="2611" spans="1:34" x14ac:dyDescent="0.2">
      <c r="A2611">
        <v>1597226400</v>
      </c>
      <c r="B2611" t="s">
        <v>2588</v>
      </c>
      <c r="C2611" t="s">
        <v>34</v>
      </c>
      <c r="D2611" t="s">
        <v>58</v>
      </c>
      <c r="E2611" t="s">
        <v>72</v>
      </c>
      <c r="F2611" s="1">
        <v>44055</v>
      </c>
      <c r="G2611" s="1" t="str">
        <f t="shared" si="40"/>
        <v>Wed</v>
      </c>
      <c r="H2611" s="1" t="s">
        <v>62</v>
      </c>
      <c r="I2611">
        <v>-14400</v>
      </c>
      <c r="J2611" t="s">
        <v>38</v>
      </c>
      <c r="K2611">
        <v>44.378185000000002</v>
      </c>
      <c r="L2611">
        <v>-68.250243999999995</v>
      </c>
      <c r="M2611">
        <v>68.180000000000007</v>
      </c>
      <c r="N2611">
        <v>6437</v>
      </c>
      <c r="O2611">
        <v>66.989999999999995</v>
      </c>
      <c r="P2611">
        <v>69.209999999999994</v>
      </c>
      <c r="Q2611">
        <v>65.28</v>
      </c>
      <c r="R2611">
        <v>71.099999999999994</v>
      </c>
      <c r="S2611">
        <v>1014</v>
      </c>
      <c r="V2611">
        <v>96</v>
      </c>
      <c r="W2611">
        <v>4.7</v>
      </c>
      <c r="X2611">
        <v>110</v>
      </c>
      <c r="Y2611">
        <v>0</v>
      </c>
      <c r="AD2611">
        <v>90</v>
      </c>
      <c r="AE2611">
        <v>701</v>
      </c>
      <c r="AF2611" t="s">
        <v>68</v>
      </c>
      <c r="AG2611" t="s">
        <v>69</v>
      </c>
      <c r="AH2611" t="s">
        <v>70</v>
      </c>
    </row>
    <row r="2612" spans="1:34" x14ac:dyDescent="0.2">
      <c r="A2612">
        <v>1597230000</v>
      </c>
      <c r="B2612" t="s">
        <v>2589</v>
      </c>
      <c r="C2612" t="s">
        <v>34</v>
      </c>
      <c r="D2612" t="s">
        <v>58</v>
      </c>
      <c r="E2612" t="s">
        <v>72</v>
      </c>
      <c r="F2612" s="1">
        <v>44055</v>
      </c>
      <c r="G2612" s="1" t="str">
        <f t="shared" si="40"/>
        <v>Wed</v>
      </c>
      <c r="H2612" s="1" t="s">
        <v>67</v>
      </c>
      <c r="I2612">
        <v>-14400</v>
      </c>
      <c r="J2612" t="s">
        <v>38</v>
      </c>
      <c r="K2612">
        <v>44.378185000000002</v>
      </c>
      <c r="L2612">
        <v>-68.250243999999995</v>
      </c>
      <c r="M2612">
        <v>68.83</v>
      </c>
      <c r="N2612">
        <v>8047</v>
      </c>
      <c r="O2612">
        <v>66.72</v>
      </c>
      <c r="P2612">
        <v>69.78</v>
      </c>
      <c r="Q2612">
        <v>66.150000000000006</v>
      </c>
      <c r="R2612">
        <v>71.42</v>
      </c>
      <c r="S2612">
        <v>1014</v>
      </c>
      <c r="V2612">
        <v>93</v>
      </c>
      <c r="W2612">
        <v>11.01</v>
      </c>
      <c r="X2612">
        <v>244</v>
      </c>
      <c r="Y2612">
        <v>0</v>
      </c>
      <c r="AD2612">
        <v>90</v>
      </c>
      <c r="AE2612">
        <v>701</v>
      </c>
      <c r="AF2612" t="s">
        <v>68</v>
      </c>
      <c r="AG2612" t="s">
        <v>69</v>
      </c>
      <c r="AH2612" t="s">
        <v>70</v>
      </c>
    </row>
    <row r="2613" spans="1:34" x14ac:dyDescent="0.2">
      <c r="A2613">
        <v>1597233600</v>
      </c>
      <c r="B2613" t="s">
        <v>2590</v>
      </c>
      <c r="C2613" t="s">
        <v>34</v>
      </c>
      <c r="D2613" t="s">
        <v>58</v>
      </c>
      <c r="E2613" t="s">
        <v>72</v>
      </c>
      <c r="F2613" s="1">
        <v>44055</v>
      </c>
      <c r="G2613" s="1" t="str">
        <f t="shared" si="40"/>
        <v>Wed</v>
      </c>
      <c r="H2613" s="1" t="s">
        <v>72</v>
      </c>
      <c r="I2613">
        <v>-14400</v>
      </c>
      <c r="J2613" t="s">
        <v>38</v>
      </c>
      <c r="K2613">
        <v>44.378185000000002</v>
      </c>
      <c r="L2613">
        <v>-68.250243999999995</v>
      </c>
      <c r="M2613">
        <v>70.3</v>
      </c>
      <c r="N2613">
        <v>8047</v>
      </c>
      <c r="O2613">
        <v>68.180000000000007</v>
      </c>
      <c r="P2613">
        <v>71.400000000000006</v>
      </c>
      <c r="Q2613">
        <v>67.150000000000006</v>
      </c>
      <c r="R2613">
        <v>73.09</v>
      </c>
      <c r="S2613">
        <v>1014</v>
      </c>
      <c r="V2613">
        <v>93</v>
      </c>
      <c r="W2613">
        <v>11.99</v>
      </c>
      <c r="X2613">
        <v>232</v>
      </c>
      <c r="Y2613">
        <v>0</v>
      </c>
      <c r="AD2613">
        <v>90</v>
      </c>
      <c r="AE2613">
        <v>701</v>
      </c>
      <c r="AF2613" t="s">
        <v>68</v>
      </c>
      <c r="AG2613" t="s">
        <v>69</v>
      </c>
      <c r="AH2613" t="s">
        <v>70</v>
      </c>
    </row>
    <row r="2614" spans="1:34" x14ac:dyDescent="0.2">
      <c r="A2614">
        <v>1597237200</v>
      </c>
      <c r="B2614" t="s">
        <v>2591</v>
      </c>
      <c r="C2614" t="s">
        <v>34</v>
      </c>
      <c r="D2614" t="s">
        <v>58</v>
      </c>
      <c r="E2614" t="s">
        <v>72</v>
      </c>
      <c r="F2614" s="1">
        <v>44055</v>
      </c>
      <c r="G2614" s="1" t="str">
        <f t="shared" si="40"/>
        <v>Wed</v>
      </c>
      <c r="H2614" s="1" t="s">
        <v>75</v>
      </c>
      <c r="I2614">
        <v>-14400</v>
      </c>
      <c r="J2614" t="s">
        <v>38</v>
      </c>
      <c r="K2614">
        <v>44.378185000000002</v>
      </c>
      <c r="L2614">
        <v>-68.250243999999995</v>
      </c>
      <c r="M2614">
        <v>71.78</v>
      </c>
      <c r="N2614">
        <v>10000</v>
      </c>
      <c r="O2614">
        <v>67.69</v>
      </c>
      <c r="P2614">
        <v>72.75</v>
      </c>
      <c r="Q2614">
        <v>66.27</v>
      </c>
      <c r="R2614">
        <v>77.09</v>
      </c>
      <c r="S2614">
        <v>1014</v>
      </c>
      <c r="V2614">
        <v>87</v>
      </c>
      <c r="W2614">
        <v>4</v>
      </c>
      <c r="X2614">
        <v>48</v>
      </c>
      <c r="Y2614">
        <v>0</v>
      </c>
      <c r="AD2614">
        <v>90</v>
      </c>
      <c r="AE2614">
        <v>804</v>
      </c>
      <c r="AF2614" t="s">
        <v>39</v>
      </c>
      <c r="AG2614" t="s">
        <v>47</v>
      </c>
      <c r="AH2614" t="s">
        <v>112</v>
      </c>
    </row>
    <row r="2615" spans="1:34" x14ac:dyDescent="0.2">
      <c r="A2615">
        <v>1597240800</v>
      </c>
      <c r="B2615" t="s">
        <v>2592</v>
      </c>
      <c r="C2615" t="s">
        <v>34</v>
      </c>
      <c r="D2615" t="s">
        <v>58</v>
      </c>
      <c r="E2615" t="s">
        <v>72</v>
      </c>
      <c r="F2615" s="1">
        <v>44055</v>
      </c>
      <c r="G2615" s="1" t="str">
        <f t="shared" si="40"/>
        <v>Wed</v>
      </c>
      <c r="H2615" s="1" t="s">
        <v>77</v>
      </c>
      <c r="I2615">
        <v>-14400</v>
      </c>
      <c r="J2615" t="s">
        <v>38</v>
      </c>
      <c r="K2615">
        <v>44.378185000000002</v>
      </c>
      <c r="L2615">
        <v>-68.250243999999995</v>
      </c>
      <c r="M2615">
        <v>73.31</v>
      </c>
      <c r="N2615">
        <v>10000</v>
      </c>
      <c r="O2615">
        <v>67.84</v>
      </c>
      <c r="P2615">
        <v>74.25</v>
      </c>
      <c r="Q2615">
        <v>65.5</v>
      </c>
      <c r="R2615">
        <v>81.09</v>
      </c>
      <c r="S2615">
        <v>1014</v>
      </c>
      <c r="V2615">
        <v>83</v>
      </c>
      <c r="W2615">
        <v>5.99</v>
      </c>
      <c r="X2615">
        <v>67</v>
      </c>
      <c r="Y2615">
        <v>0</v>
      </c>
      <c r="AD2615">
        <v>20</v>
      </c>
      <c r="AE2615">
        <v>801</v>
      </c>
      <c r="AF2615" t="s">
        <v>39</v>
      </c>
      <c r="AG2615" t="s">
        <v>116</v>
      </c>
      <c r="AH2615" t="s">
        <v>117</v>
      </c>
    </row>
    <row r="2616" spans="1:34" x14ac:dyDescent="0.2">
      <c r="A2616">
        <v>1597244400</v>
      </c>
      <c r="B2616" t="s">
        <v>2593</v>
      </c>
      <c r="C2616" t="s">
        <v>34</v>
      </c>
      <c r="D2616" t="s">
        <v>58</v>
      </c>
      <c r="E2616" t="s">
        <v>72</v>
      </c>
      <c r="F2616" s="1">
        <v>44055</v>
      </c>
      <c r="G2616" s="1" t="str">
        <f t="shared" si="40"/>
        <v>Wed</v>
      </c>
      <c r="H2616" s="1" t="s">
        <v>79</v>
      </c>
      <c r="I2616">
        <v>-14400</v>
      </c>
      <c r="J2616" t="s">
        <v>38</v>
      </c>
      <c r="K2616">
        <v>44.378185000000002</v>
      </c>
      <c r="L2616">
        <v>-68.250243999999995</v>
      </c>
      <c r="M2616">
        <v>77.81</v>
      </c>
      <c r="N2616">
        <v>10000</v>
      </c>
      <c r="O2616">
        <v>70.02</v>
      </c>
      <c r="P2616">
        <v>78.91</v>
      </c>
      <c r="Q2616">
        <v>74.08</v>
      </c>
      <c r="R2616">
        <v>83.79</v>
      </c>
      <c r="S2616">
        <v>1014</v>
      </c>
      <c r="V2616">
        <v>77</v>
      </c>
      <c r="W2616">
        <v>4</v>
      </c>
      <c r="X2616">
        <v>53</v>
      </c>
      <c r="Y2616">
        <v>0</v>
      </c>
      <c r="AD2616">
        <v>1</v>
      </c>
      <c r="AE2616">
        <v>800</v>
      </c>
      <c r="AF2616" t="s">
        <v>119</v>
      </c>
      <c r="AG2616" t="s">
        <v>120</v>
      </c>
      <c r="AH2616" t="s">
        <v>121</v>
      </c>
    </row>
    <row r="2617" spans="1:34" x14ac:dyDescent="0.2">
      <c r="A2617">
        <v>1597248000</v>
      </c>
      <c r="B2617" t="s">
        <v>2594</v>
      </c>
      <c r="C2617" t="s">
        <v>34</v>
      </c>
      <c r="D2617" t="s">
        <v>58</v>
      </c>
      <c r="E2617" t="s">
        <v>72</v>
      </c>
      <c r="F2617" s="1">
        <v>44055</v>
      </c>
      <c r="G2617" s="1" t="str">
        <f t="shared" si="40"/>
        <v>Wed</v>
      </c>
      <c r="H2617" s="1" t="s">
        <v>81</v>
      </c>
      <c r="I2617">
        <v>-14400</v>
      </c>
      <c r="J2617" t="s">
        <v>38</v>
      </c>
      <c r="K2617">
        <v>44.378185000000002</v>
      </c>
      <c r="L2617">
        <v>-68.250243999999995</v>
      </c>
      <c r="M2617">
        <v>79.02</v>
      </c>
      <c r="N2617">
        <v>10000</v>
      </c>
      <c r="O2617">
        <v>69.22</v>
      </c>
      <c r="P2617">
        <v>79.02</v>
      </c>
      <c r="Q2617">
        <v>71.08</v>
      </c>
      <c r="R2617">
        <v>85.42</v>
      </c>
      <c r="S2617">
        <v>1014</v>
      </c>
      <c r="V2617">
        <v>72</v>
      </c>
      <c r="W2617">
        <v>5.01</v>
      </c>
      <c r="X2617">
        <v>67</v>
      </c>
      <c r="Y2617">
        <v>0</v>
      </c>
      <c r="AD2617">
        <v>40</v>
      </c>
      <c r="AE2617">
        <v>802</v>
      </c>
      <c r="AF2617" t="s">
        <v>39</v>
      </c>
      <c r="AG2617" t="s">
        <v>43</v>
      </c>
      <c r="AH2617" t="s">
        <v>114</v>
      </c>
    </row>
    <row r="2618" spans="1:34" x14ac:dyDescent="0.2">
      <c r="A2618">
        <v>1597251600</v>
      </c>
      <c r="B2618" t="s">
        <v>2595</v>
      </c>
      <c r="C2618" t="s">
        <v>34</v>
      </c>
      <c r="D2618" t="s">
        <v>58</v>
      </c>
      <c r="E2618" t="s">
        <v>72</v>
      </c>
      <c r="F2618" s="1">
        <v>44055</v>
      </c>
      <c r="G2618" s="1" t="str">
        <f t="shared" si="40"/>
        <v>Wed</v>
      </c>
      <c r="H2618" s="1" t="s">
        <v>83</v>
      </c>
      <c r="I2618">
        <v>-14400</v>
      </c>
      <c r="J2618" t="s">
        <v>38</v>
      </c>
      <c r="K2618">
        <v>44.378185000000002</v>
      </c>
      <c r="L2618">
        <v>-68.250243999999995</v>
      </c>
      <c r="M2618">
        <v>81.7</v>
      </c>
      <c r="N2618">
        <v>10000</v>
      </c>
      <c r="O2618">
        <v>70.95</v>
      </c>
      <c r="P2618">
        <v>85.87</v>
      </c>
      <c r="Q2618">
        <v>72.7</v>
      </c>
      <c r="R2618">
        <v>86.61</v>
      </c>
      <c r="S2618">
        <v>1014</v>
      </c>
      <c r="V2618">
        <v>70</v>
      </c>
      <c r="W2618">
        <v>3</v>
      </c>
      <c r="X2618">
        <v>69</v>
      </c>
      <c r="Y2618">
        <v>0</v>
      </c>
      <c r="AD2618">
        <v>20</v>
      </c>
      <c r="AE2618">
        <v>801</v>
      </c>
      <c r="AF2618" t="s">
        <v>39</v>
      </c>
      <c r="AG2618" t="s">
        <v>116</v>
      </c>
      <c r="AH2618" t="s">
        <v>117</v>
      </c>
    </row>
    <row r="2619" spans="1:34" x14ac:dyDescent="0.2">
      <c r="A2619">
        <v>1597255200</v>
      </c>
      <c r="B2619" t="s">
        <v>2596</v>
      </c>
      <c r="C2619" t="s">
        <v>34</v>
      </c>
      <c r="D2619" t="s">
        <v>58</v>
      </c>
      <c r="E2619" t="s">
        <v>72</v>
      </c>
      <c r="F2619" s="1">
        <v>44055</v>
      </c>
      <c r="G2619" s="1" t="str">
        <f t="shared" si="40"/>
        <v>Wed</v>
      </c>
      <c r="H2619" s="1" t="s">
        <v>86</v>
      </c>
      <c r="I2619">
        <v>-14400</v>
      </c>
      <c r="J2619" t="s">
        <v>38</v>
      </c>
      <c r="K2619">
        <v>44.378185000000002</v>
      </c>
      <c r="L2619">
        <v>-68.250243999999995</v>
      </c>
      <c r="M2619">
        <v>82.27</v>
      </c>
      <c r="N2619">
        <v>10000</v>
      </c>
      <c r="O2619">
        <v>69.33</v>
      </c>
      <c r="P2619">
        <v>85.84</v>
      </c>
      <c r="Q2619">
        <v>75.94</v>
      </c>
      <c r="R2619">
        <v>87.31</v>
      </c>
      <c r="S2619">
        <v>1014</v>
      </c>
      <c r="V2619">
        <v>65</v>
      </c>
      <c r="W2619">
        <v>1.99</v>
      </c>
      <c r="X2619">
        <v>178</v>
      </c>
      <c r="Y2619">
        <v>0</v>
      </c>
      <c r="AD2619">
        <v>20</v>
      </c>
      <c r="AE2619">
        <v>801</v>
      </c>
      <c r="AF2619" t="s">
        <v>39</v>
      </c>
      <c r="AG2619" t="s">
        <v>116</v>
      </c>
      <c r="AH2619" t="s">
        <v>117</v>
      </c>
    </row>
    <row r="2620" spans="1:34" x14ac:dyDescent="0.2">
      <c r="A2620">
        <v>1597258800</v>
      </c>
      <c r="B2620" t="s">
        <v>2597</v>
      </c>
      <c r="C2620" t="s">
        <v>34</v>
      </c>
      <c r="D2620" t="s">
        <v>58</v>
      </c>
      <c r="E2620" t="s">
        <v>72</v>
      </c>
      <c r="F2620" s="1">
        <v>44055</v>
      </c>
      <c r="G2620" s="1" t="str">
        <f t="shared" si="40"/>
        <v>Wed</v>
      </c>
      <c r="H2620" s="1" t="s">
        <v>88</v>
      </c>
      <c r="I2620">
        <v>-14400</v>
      </c>
      <c r="J2620" t="s">
        <v>38</v>
      </c>
      <c r="K2620">
        <v>44.378185000000002</v>
      </c>
      <c r="L2620">
        <v>-68.250243999999995</v>
      </c>
      <c r="M2620">
        <v>83.1</v>
      </c>
      <c r="N2620">
        <v>10000</v>
      </c>
      <c r="O2620">
        <v>70.12</v>
      </c>
      <c r="P2620">
        <v>87.28</v>
      </c>
      <c r="Q2620">
        <v>77.09</v>
      </c>
      <c r="R2620">
        <v>88.61</v>
      </c>
      <c r="S2620">
        <v>1014</v>
      </c>
      <c r="V2620">
        <v>65</v>
      </c>
      <c r="W2620">
        <v>7</v>
      </c>
      <c r="X2620">
        <v>337</v>
      </c>
      <c r="Y2620">
        <v>0</v>
      </c>
      <c r="AD2620">
        <v>75</v>
      </c>
      <c r="AE2620">
        <v>803</v>
      </c>
      <c r="AF2620" t="s">
        <v>39</v>
      </c>
      <c r="AG2620" t="s">
        <v>40</v>
      </c>
      <c r="AH2620" t="s">
        <v>112</v>
      </c>
    </row>
    <row r="2621" spans="1:34" x14ac:dyDescent="0.2">
      <c r="A2621">
        <v>1597262400</v>
      </c>
      <c r="B2621" t="s">
        <v>2598</v>
      </c>
      <c r="C2621" t="s">
        <v>34</v>
      </c>
      <c r="D2621" t="s">
        <v>58</v>
      </c>
      <c r="E2621" t="s">
        <v>72</v>
      </c>
      <c r="F2621" s="1">
        <v>44055</v>
      </c>
      <c r="G2621" s="1" t="str">
        <f t="shared" si="40"/>
        <v>Wed</v>
      </c>
      <c r="H2621" s="1" t="s">
        <v>90</v>
      </c>
      <c r="I2621">
        <v>-14400</v>
      </c>
      <c r="J2621" t="s">
        <v>38</v>
      </c>
      <c r="K2621">
        <v>44.378185000000002</v>
      </c>
      <c r="L2621">
        <v>-68.250243999999995</v>
      </c>
      <c r="M2621">
        <v>82.8</v>
      </c>
      <c r="N2621">
        <v>10000</v>
      </c>
      <c r="O2621">
        <v>70.27</v>
      </c>
      <c r="P2621">
        <v>86.97</v>
      </c>
      <c r="Q2621">
        <v>76.08</v>
      </c>
      <c r="R2621">
        <v>88.68</v>
      </c>
      <c r="S2621">
        <v>1014</v>
      </c>
      <c r="V2621">
        <v>66</v>
      </c>
      <c r="W2621">
        <v>5.01</v>
      </c>
      <c r="X2621">
        <v>84</v>
      </c>
      <c r="Y2621">
        <v>0</v>
      </c>
      <c r="AD2621">
        <v>1</v>
      </c>
      <c r="AE2621">
        <v>800</v>
      </c>
      <c r="AF2621" t="s">
        <v>119</v>
      </c>
      <c r="AG2621" t="s">
        <v>120</v>
      </c>
      <c r="AH2621" t="s">
        <v>121</v>
      </c>
    </row>
    <row r="2622" spans="1:34" x14ac:dyDescent="0.2">
      <c r="A2622">
        <v>1597266000</v>
      </c>
      <c r="B2622" t="s">
        <v>2599</v>
      </c>
      <c r="C2622" t="s">
        <v>34</v>
      </c>
      <c r="D2622" t="s">
        <v>58</v>
      </c>
      <c r="E2622" t="s">
        <v>72</v>
      </c>
      <c r="F2622" s="1">
        <v>44055</v>
      </c>
      <c r="G2622" s="1" t="str">
        <f t="shared" si="40"/>
        <v>Wed</v>
      </c>
      <c r="H2622" s="1" t="s">
        <v>92</v>
      </c>
      <c r="I2622">
        <v>-14400</v>
      </c>
      <c r="J2622" t="s">
        <v>38</v>
      </c>
      <c r="K2622">
        <v>44.378185000000002</v>
      </c>
      <c r="L2622">
        <v>-68.250243999999995</v>
      </c>
      <c r="M2622">
        <v>80.010000000000005</v>
      </c>
      <c r="N2622">
        <v>10000</v>
      </c>
      <c r="O2622">
        <v>69.760000000000005</v>
      </c>
      <c r="P2622">
        <v>83.08</v>
      </c>
      <c r="Q2622">
        <v>75.069999999999993</v>
      </c>
      <c r="R2622">
        <v>85.6</v>
      </c>
      <c r="S2622">
        <v>1014</v>
      </c>
      <c r="V2622">
        <v>71</v>
      </c>
      <c r="W2622">
        <v>8.99</v>
      </c>
      <c r="X2622">
        <v>239</v>
      </c>
      <c r="Y2622">
        <v>0</v>
      </c>
      <c r="AD2622">
        <v>75</v>
      </c>
      <c r="AE2622">
        <v>803</v>
      </c>
      <c r="AF2622" t="s">
        <v>39</v>
      </c>
      <c r="AG2622" t="s">
        <v>40</v>
      </c>
      <c r="AH2622" t="s">
        <v>112</v>
      </c>
    </row>
    <row r="2623" spans="1:34" x14ac:dyDescent="0.2">
      <c r="A2623">
        <v>1597269600</v>
      </c>
      <c r="B2623" t="s">
        <v>2600</v>
      </c>
      <c r="C2623" t="s">
        <v>34</v>
      </c>
      <c r="D2623" t="s">
        <v>58</v>
      </c>
      <c r="E2623" t="s">
        <v>72</v>
      </c>
      <c r="F2623" s="1">
        <v>44055</v>
      </c>
      <c r="G2623" s="1" t="str">
        <f t="shared" si="40"/>
        <v>Wed</v>
      </c>
      <c r="H2623" s="1" t="s">
        <v>94</v>
      </c>
      <c r="I2623">
        <v>-14400</v>
      </c>
      <c r="J2623" t="s">
        <v>38</v>
      </c>
      <c r="K2623">
        <v>44.378185000000002</v>
      </c>
      <c r="L2623">
        <v>-68.250243999999995</v>
      </c>
      <c r="M2623">
        <v>78.959999999999994</v>
      </c>
      <c r="N2623">
        <v>10000</v>
      </c>
      <c r="O2623">
        <v>69.569999999999993</v>
      </c>
      <c r="P2623">
        <v>78.959999999999994</v>
      </c>
      <c r="Q2623">
        <v>74.16</v>
      </c>
      <c r="R2623">
        <v>83.61</v>
      </c>
      <c r="S2623">
        <v>1014</v>
      </c>
      <c r="V2623">
        <v>73</v>
      </c>
      <c r="W2623">
        <v>10</v>
      </c>
      <c r="X2623">
        <v>228</v>
      </c>
      <c r="Y2623">
        <v>0</v>
      </c>
      <c r="AD2623">
        <v>1</v>
      </c>
      <c r="AE2623">
        <v>800</v>
      </c>
      <c r="AF2623" t="s">
        <v>119</v>
      </c>
      <c r="AG2623" t="s">
        <v>120</v>
      </c>
      <c r="AH2623" t="s">
        <v>121</v>
      </c>
    </row>
    <row r="2624" spans="1:34" x14ac:dyDescent="0.2">
      <c r="A2624">
        <v>1597273200</v>
      </c>
      <c r="B2624" t="s">
        <v>2601</v>
      </c>
      <c r="C2624" t="s">
        <v>34</v>
      </c>
      <c r="D2624" t="s">
        <v>58</v>
      </c>
      <c r="E2624" t="s">
        <v>72</v>
      </c>
      <c r="F2624" s="1">
        <v>44055</v>
      </c>
      <c r="G2624" s="1" t="str">
        <f t="shared" si="40"/>
        <v>Wed</v>
      </c>
      <c r="H2624" s="1" t="s">
        <v>96</v>
      </c>
      <c r="I2624">
        <v>-14400</v>
      </c>
      <c r="J2624" t="s">
        <v>38</v>
      </c>
      <c r="K2624">
        <v>44.378185000000002</v>
      </c>
      <c r="L2624">
        <v>-68.250243999999995</v>
      </c>
      <c r="M2624">
        <v>77.61</v>
      </c>
      <c r="N2624">
        <v>10000</v>
      </c>
      <c r="O2624">
        <v>68.27</v>
      </c>
      <c r="P2624">
        <v>78.510000000000005</v>
      </c>
      <c r="Q2624">
        <v>71.150000000000006</v>
      </c>
      <c r="R2624">
        <v>81.680000000000007</v>
      </c>
      <c r="S2624">
        <v>1015</v>
      </c>
      <c r="V2624">
        <v>73</v>
      </c>
      <c r="W2624">
        <v>8.01</v>
      </c>
      <c r="X2624">
        <v>250</v>
      </c>
      <c r="Y2624">
        <v>0</v>
      </c>
      <c r="AD2624">
        <v>1</v>
      </c>
      <c r="AE2624">
        <v>800</v>
      </c>
      <c r="AF2624" t="s">
        <v>119</v>
      </c>
      <c r="AG2624" t="s">
        <v>120</v>
      </c>
      <c r="AH2624" t="s">
        <v>121</v>
      </c>
    </row>
    <row r="2625" spans="1:34" x14ac:dyDescent="0.2">
      <c r="A2625">
        <v>1597276800</v>
      </c>
      <c r="B2625" t="s">
        <v>2602</v>
      </c>
      <c r="C2625" t="s">
        <v>34</v>
      </c>
      <c r="D2625" t="s">
        <v>58</v>
      </c>
      <c r="E2625" t="s">
        <v>75</v>
      </c>
      <c r="F2625" s="1">
        <v>44056</v>
      </c>
      <c r="G2625" s="1" t="str">
        <f t="shared" si="40"/>
        <v>Thu</v>
      </c>
      <c r="H2625" s="1" t="s">
        <v>37</v>
      </c>
      <c r="I2625">
        <v>-14400</v>
      </c>
      <c r="J2625" t="s">
        <v>38</v>
      </c>
      <c r="K2625">
        <v>44.378185000000002</v>
      </c>
      <c r="L2625">
        <v>-68.250243999999995</v>
      </c>
      <c r="M2625">
        <v>73.67</v>
      </c>
      <c r="N2625">
        <v>10000</v>
      </c>
      <c r="O2625">
        <v>67.48</v>
      </c>
      <c r="P2625">
        <v>74.55</v>
      </c>
      <c r="Q2625">
        <v>70.09</v>
      </c>
      <c r="R2625">
        <v>78.62</v>
      </c>
      <c r="S2625">
        <v>1016</v>
      </c>
      <c r="V2625">
        <v>81</v>
      </c>
      <c r="W2625">
        <v>2.2400000000000002</v>
      </c>
      <c r="X2625">
        <v>140</v>
      </c>
      <c r="Y2625">
        <v>0</v>
      </c>
      <c r="AD2625">
        <v>1</v>
      </c>
      <c r="AE2625">
        <v>800</v>
      </c>
      <c r="AF2625" t="s">
        <v>119</v>
      </c>
      <c r="AG2625" t="s">
        <v>120</v>
      </c>
      <c r="AH2625" t="s">
        <v>133</v>
      </c>
    </row>
    <row r="2626" spans="1:34" x14ac:dyDescent="0.2">
      <c r="A2626">
        <v>1597280400</v>
      </c>
      <c r="B2626" t="s">
        <v>2603</v>
      </c>
      <c r="C2626" t="s">
        <v>34</v>
      </c>
      <c r="D2626" t="s">
        <v>58</v>
      </c>
      <c r="E2626" t="s">
        <v>75</v>
      </c>
      <c r="F2626" s="1">
        <v>44056</v>
      </c>
      <c r="G2626" s="1" t="str">
        <f t="shared" si="40"/>
        <v>Thu</v>
      </c>
      <c r="H2626" s="1" t="s">
        <v>36</v>
      </c>
      <c r="I2626">
        <v>-14400</v>
      </c>
      <c r="J2626" t="s">
        <v>38</v>
      </c>
      <c r="K2626">
        <v>44.378185000000002</v>
      </c>
      <c r="L2626">
        <v>-68.250243999999995</v>
      </c>
      <c r="M2626">
        <v>70.83</v>
      </c>
      <c r="N2626">
        <v>10000</v>
      </c>
      <c r="O2626">
        <v>66.09</v>
      </c>
      <c r="P2626">
        <v>71.599999999999994</v>
      </c>
      <c r="Q2626">
        <v>67.150000000000006</v>
      </c>
      <c r="R2626">
        <v>74.680000000000007</v>
      </c>
      <c r="S2626">
        <v>1016</v>
      </c>
      <c r="V2626">
        <v>85</v>
      </c>
      <c r="W2626">
        <v>4.7</v>
      </c>
      <c r="X2626">
        <v>150</v>
      </c>
      <c r="Y2626">
        <v>0</v>
      </c>
      <c r="AD2626">
        <v>1</v>
      </c>
      <c r="AE2626">
        <v>800</v>
      </c>
      <c r="AF2626" t="s">
        <v>119</v>
      </c>
      <c r="AG2626" t="s">
        <v>120</v>
      </c>
      <c r="AH2626" t="s">
        <v>133</v>
      </c>
    </row>
    <row r="2627" spans="1:34" x14ac:dyDescent="0.2">
      <c r="A2627">
        <v>1597284000</v>
      </c>
      <c r="B2627" t="s">
        <v>2604</v>
      </c>
      <c r="C2627" t="s">
        <v>34</v>
      </c>
      <c r="D2627" t="s">
        <v>58</v>
      </c>
      <c r="E2627" t="s">
        <v>75</v>
      </c>
      <c r="F2627" s="1">
        <v>44056</v>
      </c>
      <c r="G2627" s="1" t="str">
        <f t="shared" ref="G2627:G2690" si="41">TEXT(F2627,"ddd")</f>
        <v>Thu</v>
      </c>
      <c r="H2627" s="1" t="s">
        <v>46</v>
      </c>
      <c r="I2627">
        <v>-14400</v>
      </c>
      <c r="J2627" t="s">
        <v>38</v>
      </c>
      <c r="K2627">
        <v>44.378185000000002</v>
      </c>
      <c r="L2627">
        <v>-68.250243999999995</v>
      </c>
      <c r="M2627">
        <v>69.959999999999994</v>
      </c>
      <c r="N2627">
        <v>10000</v>
      </c>
      <c r="O2627">
        <v>66.900000000000006</v>
      </c>
      <c r="P2627">
        <v>70.88</v>
      </c>
      <c r="Q2627">
        <v>67.150000000000006</v>
      </c>
      <c r="R2627">
        <v>74.319999999999993</v>
      </c>
      <c r="S2627">
        <v>1017</v>
      </c>
      <c r="V2627">
        <v>90</v>
      </c>
      <c r="W2627">
        <v>3.36</v>
      </c>
      <c r="X2627">
        <v>270</v>
      </c>
      <c r="Y2627">
        <v>0</v>
      </c>
      <c r="AD2627">
        <v>40</v>
      </c>
      <c r="AE2627">
        <v>802</v>
      </c>
      <c r="AF2627" t="s">
        <v>39</v>
      </c>
      <c r="AG2627" t="s">
        <v>43</v>
      </c>
      <c r="AH2627" t="s">
        <v>44</v>
      </c>
    </row>
    <row r="2628" spans="1:34" x14ac:dyDescent="0.2">
      <c r="A2628">
        <v>1597287600</v>
      </c>
      <c r="B2628" t="s">
        <v>2605</v>
      </c>
      <c r="C2628" t="s">
        <v>34</v>
      </c>
      <c r="D2628" t="s">
        <v>58</v>
      </c>
      <c r="E2628" t="s">
        <v>75</v>
      </c>
      <c r="F2628" s="1">
        <v>44056</v>
      </c>
      <c r="G2628" s="1" t="str">
        <f t="shared" si="41"/>
        <v>Thu</v>
      </c>
      <c r="H2628" s="1" t="s">
        <v>49</v>
      </c>
      <c r="I2628">
        <v>-14400</v>
      </c>
      <c r="J2628" t="s">
        <v>38</v>
      </c>
      <c r="K2628">
        <v>44.378185000000002</v>
      </c>
      <c r="L2628">
        <v>-68.250243999999995</v>
      </c>
      <c r="M2628">
        <v>68.760000000000005</v>
      </c>
      <c r="N2628">
        <v>10000</v>
      </c>
      <c r="O2628">
        <v>65.7</v>
      </c>
      <c r="P2628">
        <v>69.569999999999993</v>
      </c>
      <c r="Q2628">
        <v>66.599999999999994</v>
      </c>
      <c r="R2628">
        <v>74.61</v>
      </c>
      <c r="S2628">
        <v>1017</v>
      </c>
      <c r="V2628">
        <v>90</v>
      </c>
      <c r="W2628">
        <v>0</v>
      </c>
      <c r="X2628">
        <v>0</v>
      </c>
      <c r="AD2628">
        <v>1</v>
      </c>
      <c r="AE2628">
        <v>800</v>
      </c>
      <c r="AF2628" t="s">
        <v>119</v>
      </c>
      <c r="AG2628" t="s">
        <v>120</v>
      </c>
      <c r="AH2628" t="s">
        <v>133</v>
      </c>
    </row>
    <row r="2629" spans="1:34" x14ac:dyDescent="0.2">
      <c r="A2629">
        <v>1597291200</v>
      </c>
      <c r="B2629" t="s">
        <v>2606</v>
      </c>
      <c r="C2629" t="s">
        <v>34</v>
      </c>
      <c r="D2629" t="s">
        <v>58</v>
      </c>
      <c r="E2629" t="s">
        <v>75</v>
      </c>
      <c r="F2629" s="1">
        <v>44056</v>
      </c>
      <c r="G2629" s="1" t="str">
        <f t="shared" si="41"/>
        <v>Thu</v>
      </c>
      <c r="H2629" s="1" t="s">
        <v>51</v>
      </c>
      <c r="I2629">
        <v>-14400</v>
      </c>
      <c r="J2629" t="s">
        <v>38</v>
      </c>
      <c r="K2629">
        <v>44.378185000000002</v>
      </c>
      <c r="L2629">
        <v>-68.250243999999995</v>
      </c>
      <c r="M2629">
        <v>68.27</v>
      </c>
      <c r="N2629">
        <v>10000</v>
      </c>
      <c r="O2629">
        <v>65.53</v>
      </c>
      <c r="P2629">
        <v>69.08</v>
      </c>
      <c r="Q2629">
        <v>65.319999999999993</v>
      </c>
      <c r="R2629">
        <v>72.61</v>
      </c>
      <c r="S2629">
        <v>1017</v>
      </c>
      <c r="V2629">
        <v>91</v>
      </c>
      <c r="W2629">
        <v>4.7</v>
      </c>
      <c r="X2629">
        <v>350</v>
      </c>
      <c r="Y2629">
        <v>0</v>
      </c>
      <c r="AD2629">
        <v>20</v>
      </c>
      <c r="AE2629">
        <v>801</v>
      </c>
      <c r="AF2629" t="s">
        <v>39</v>
      </c>
      <c r="AG2629" t="s">
        <v>116</v>
      </c>
      <c r="AH2629" t="s">
        <v>186</v>
      </c>
    </row>
    <row r="2630" spans="1:34" x14ac:dyDescent="0.2">
      <c r="A2630">
        <v>1597294800</v>
      </c>
      <c r="B2630" t="s">
        <v>2607</v>
      </c>
      <c r="C2630" t="s">
        <v>34</v>
      </c>
      <c r="D2630" t="s">
        <v>58</v>
      </c>
      <c r="E2630" t="s">
        <v>75</v>
      </c>
      <c r="F2630" s="1">
        <v>44056</v>
      </c>
      <c r="G2630" s="1" t="str">
        <f t="shared" si="41"/>
        <v>Thu</v>
      </c>
      <c r="H2630" s="1" t="s">
        <v>35</v>
      </c>
      <c r="I2630">
        <v>-14400</v>
      </c>
      <c r="J2630" t="s">
        <v>38</v>
      </c>
      <c r="K2630">
        <v>44.378185000000002</v>
      </c>
      <c r="L2630">
        <v>-68.250243999999995</v>
      </c>
      <c r="M2630">
        <v>67.709999999999994</v>
      </c>
      <c r="N2630">
        <v>10000</v>
      </c>
      <c r="O2630">
        <v>65.3</v>
      </c>
      <c r="P2630">
        <v>68.5</v>
      </c>
      <c r="Q2630">
        <v>63.61</v>
      </c>
      <c r="R2630">
        <v>73.06</v>
      </c>
      <c r="S2630">
        <v>1018</v>
      </c>
      <c r="V2630">
        <v>92</v>
      </c>
      <c r="W2630">
        <v>3.36</v>
      </c>
      <c r="X2630">
        <v>300</v>
      </c>
      <c r="Y2630">
        <v>0</v>
      </c>
      <c r="AD2630">
        <v>1</v>
      </c>
      <c r="AE2630">
        <v>800</v>
      </c>
      <c r="AF2630" t="s">
        <v>119</v>
      </c>
      <c r="AG2630" t="s">
        <v>120</v>
      </c>
      <c r="AH2630" t="s">
        <v>133</v>
      </c>
    </row>
    <row r="2631" spans="1:34" x14ac:dyDescent="0.2">
      <c r="A2631">
        <v>1597298400</v>
      </c>
      <c r="B2631" t="s">
        <v>2608</v>
      </c>
      <c r="C2631" t="s">
        <v>34</v>
      </c>
      <c r="D2631" t="s">
        <v>58</v>
      </c>
      <c r="E2631" t="s">
        <v>75</v>
      </c>
      <c r="F2631" s="1">
        <v>44056</v>
      </c>
      <c r="G2631" s="1" t="str">
        <f t="shared" si="41"/>
        <v>Thu</v>
      </c>
      <c r="H2631" s="1" t="s">
        <v>54</v>
      </c>
      <c r="I2631">
        <v>-14400</v>
      </c>
      <c r="J2631" t="s">
        <v>38</v>
      </c>
      <c r="K2631">
        <v>44.378185000000002</v>
      </c>
      <c r="L2631">
        <v>-68.250243999999995</v>
      </c>
      <c r="M2631">
        <v>65.03</v>
      </c>
      <c r="N2631">
        <v>10000</v>
      </c>
      <c r="O2631">
        <v>63.27</v>
      </c>
      <c r="P2631">
        <v>65.66</v>
      </c>
      <c r="Q2631">
        <v>61.32</v>
      </c>
      <c r="R2631">
        <v>70.2</v>
      </c>
      <c r="S2631">
        <v>1018</v>
      </c>
      <c r="V2631">
        <v>94</v>
      </c>
      <c r="W2631">
        <v>0</v>
      </c>
      <c r="X2631">
        <v>0</v>
      </c>
      <c r="AD2631">
        <v>1</v>
      </c>
      <c r="AE2631">
        <v>800</v>
      </c>
      <c r="AF2631" t="s">
        <v>119</v>
      </c>
      <c r="AG2631" t="s">
        <v>120</v>
      </c>
      <c r="AH2631" t="s">
        <v>133</v>
      </c>
    </row>
    <row r="2632" spans="1:34" x14ac:dyDescent="0.2">
      <c r="A2632">
        <v>1597302000</v>
      </c>
      <c r="B2632" t="s">
        <v>2609</v>
      </c>
      <c r="C2632" t="s">
        <v>34</v>
      </c>
      <c r="D2632" t="s">
        <v>58</v>
      </c>
      <c r="E2632" t="s">
        <v>75</v>
      </c>
      <c r="F2632" s="1">
        <v>44056</v>
      </c>
      <c r="G2632" s="1" t="str">
        <f t="shared" si="41"/>
        <v>Thu</v>
      </c>
      <c r="H2632" s="1" t="s">
        <v>56</v>
      </c>
      <c r="I2632">
        <v>-14400</v>
      </c>
      <c r="J2632" t="s">
        <v>38</v>
      </c>
      <c r="K2632">
        <v>44.378185000000002</v>
      </c>
      <c r="L2632">
        <v>-68.250243999999995</v>
      </c>
      <c r="M2632">
        <v>64.67</v>
      </c>
      <c r="N2632">
        <v>10000</v>
      </c>
      <c r="O2632">
        <v>62.91</v>
      </c>
      <c r="P2632">
        <v>65.260000000000005</v>
      </c>
      <c r="Q2632">
        <v>60.31</v>
      </c>
      <c r="R2632">
        <v>71.010000000000005</v>
      </c>
      <c r="S2632">
        <v>1018</v>
      </c>
      <c r="V2632">
        <v>94</v>
      </c>
      <c r="W2632">
        <v>0</v>
      </c>
      <c r="X2632">
        <v>0</v>
      </c>
      <c r="AD2632">
        <v>1</v>
      </c>
      <c r="AE2632">
        <v>800</v>
      </c>
      <c r="AF2632" t="s">
        <v>119</v>
      </c>
      <c r="AG2632" t="s">
        <v>120</v>
      </c>
      <c r="AH2632" t="s">
        <v>133</v>
      </c>
    </row>
    <row r="2633" spans="1:34" x14ac:dyDescent="0.2">
      <c r="A2633">
        <v>1597305600</v>
      </c>
      <c r="B2633" t="s">
        <v>2610</v>
      </c>
      <c r="C2633" t="s">
        <v>34</v>
      </c>
      <c r="D2633" t="s">
        <v>58</v>
      </c>
      <c r="E2633" t="s">
        <v>75</v>
      </c>
      <c r="F2633" s="1">
        <v>44056</v>
      </c>
      <c r="G2633" s="1" t="str">
        <f t="shared" si="41"/>
        <v>Thu</v>
      </c>
      <c r="H2633" s="1" t="s">
        <v>58</v>
      </c>
      <c r="I2633">
        <v>-14400</v>
      </c>
      <c r="J2633" t="s">
        <v>38</v>
      </c>
      <c r="K2633">
        <v>44.378185000000002</v>
      </c>
      <c r="L2633">
        <v>-68.250243999999995</v>
      </c>
      <c r="M2633">
        <v>64.45</v>
      </c>
      <c r="N2633">
        <v>10000</v>
      </c>
      <c r="O2633">
        <v>61.14</v>
      </c>
      <c r="P2633">
        <v>64.78</v>
      </c>
      <c r="Q2633">
        <v>58.32</v>
      </c>
      <c r="R2633">
        <v>70</v>
      </c>
      <c r="S2633">
        <v>1018</v>
      </c>
      <c r="V2633">
        <v>89</v>
      </c>
      <c r="W2633">
        <v>4.7</v>
      </c>
      <c r="X2633">
        <v>320</v>
      </c>
      <c r="Y2633">
        <v>0</v>
      </c>
      <c r="AD2633">
        <v>20</v>
      </c>
      <c r="AE2633">
        <v>801</v>
      </c>
      <c r="AF2633" t="s">
        <v>39</v>
      </c>
      <c r="AG2633" t="s">
        <v>116</v>
      </c>
      <c r="AH2633" t="s">
        <v>186</v>
      </c>
    </row>
    <row r="2634" spans="1:34" x14ac:dyDescent="0.2">
      <c r="A2634">
        <v>1597309200</v>
      </c>
      <c r="B2634" t="s">
        <v>2611</v>
      </c>
      <c r="C2634" t="s">
        <v>34</v>
      </c>
      <c r="D2634" t="s">
        <v>58</v>
      </c>
      <c r="E2634" t="s">
        <v>75</v>
      </c>
      <c r="F2634" s="1">
        <v>44056</v>
      </c>
      <c r="G2634" s="1" t="str">
        <f t="shared" si="41"/>
        <v>Thu</v>
      </c>
      <c r="H2634" s="1" t="s">
        <v>60</v>
      </c>
      <c r="I2634">
        <v>-14400</v>
      </c>
      <c r="J2634" t="s">
        <v>38</v>
      </c>
      <c r="K2634">
        <v>44.378185000000002</v>
      </c>
      <c r="L2634">
        <v>-68.250243999999995</v>
      </c>
      <c r="M2634">
        <v>63.34</v>
      </c>
      <c r="N2634">
        <v>10000</v>
      </c>
      <c r="O2634">
        <v>60.98</v>
      </c>
      <c r="P2634">
        <v>63.7</v>
      </c>
      <c r="Q2634">
        <v>57.31</v>
      </c>
      <c r="R2634">
        <v>70</v>
      </c>
      <c r="S2634">
        <v>1018</v>
      </c>
      <c r="V2634">
        <v>92</v>
      </c>
      <c r="W2634">
        <v>3.36</v>
      </c>
      <c r="X2634">
        <v>330</v>
      </c>
      <c r="Y2634">
        <v>0</v>
      </c>
      <c r="AD2634">
        <v>1</v>
      </c>
      <c r="AE2634">
        <v>800</v>
      </c>
      <c r="AF2634" t="s">
        <v>119</v>
      </c>
      <c r="AG2634" t="s">
        <v>120</v>
      </c>
      <c r="AH2634" t="s">
        <v>133</v>
      </c>
    </row>
    <row r="2635" spans="1:34" x14ac:dyDescent="0.2">
      <c r="A2635">
        <v>1597312800</v>
      </c>
      <c r="B2635" t="s">
        <v>2612</v>
      </c>
      <c r="C2635" t="s">
        <v>34</v>
      </c>
      <c r="D2635" t="s">
        <v>58</v>
      </c>
      <c r="E2635" t="s">
        <v>75</v>
      </c>
      <c r="F2635" s="1">
        <v>44056</v>
      </c>
      <c r="G2635" s="1" t="str">
        <f t="shared" si="41"/>
        <v>Thu</v>
      </c>
      <c r="H2635" s="1" t="s">
        <v>62</v>
      </c>
      <c r="I2635">
        <v>-14400</v>
      </c>
      <c r="J2635" t="s">
        <v>38</v>
      </c>
      <c r="K2635">
        <v>44.378185000000002</v>
      </c>
      <c r="L2635">
        <v>-68.250243999999995</v>
      </c>
      <c r="M2635">
        <v>63.36</v>
      </c>
      <c r="N2635">
        <v>10000</v>
      </c>
      <c r="O2635">
        <v>61</v>
      </c>
      <c r="P2635">
        <v>63.72</v>
      </c>
      <c r="Q2635">
        <v>57.31</v>
      </c>
      <c r="R2635">
        <v>70</v>
      </c>
      <c r="S2635">
        <v>1019</v>
      </c>
      <c r="V2635">
        <v>92</v>
      </c>
      <c r="W2635">
        <v>4.7</v>
      </c>
      <c r="X2635">
        <v>310</v>
      </c>
      <c r="Y2635">
        <v>0</v>
      </c>
      <c r="AD2635">
        <v>1</v>
      </c>
      <c r="AE2635">
        <v>800</v>
      </c>
      <c r="AF2635" t="s">
        <v>119</v>
      </c>
      <c r="AG2635" t="s">
        <v>120</v>
      </c>
      <c r="AH2635" t="s">
        <v>121</v>
      </c>
    </row>
    <row r="2636" spans="1:34" x14ac:dyDescent="0.2">
      <c r="A2636">
        <v>1597316400</v>
      </c>
      <c r="B2636" t="s">
        <v>2613</v>
      </c>
      <c r="C2636" t="s">
        <v>34</v>
      </c>
      <c r="D2636" t="s">
        <v>58</v>
      </c>
      <c r="E2636" t="s">
        <v>75</v>
      </c>
      <c r="F2636" s="1">
        <v>44056</v>
      </c>
      <c r="G2636" s="1" t="str">
        <f t="shared" si="41"/>
        <v>Thu</v>
      </c>
      <c r="H2636" s="1" t="s">
        <v>67</v>
      </c>
      <c r="I2636">
        <v>-14400</v>
      </c>
      <c r="J2636" t="s">
        <v>38</v>
      </c>
      <c r="K2636">
        <v>44.378185000000002</v>
      </c>
      <c r="L2636">
        <v>-68.250243999999995</v>
      </c>
      <c r="M2636">
        <v>66.739999999999995</v>
      </c>
      <c r="N2636">
        <v>10000</v>
      </c>
      <c r="O2636">
        <v>61.75</v>
      </c>
      <c r="P2636">
        <v>67.06</v>
      </c>
      <c r="Q2636">
        <v>61.09</v>
      </c>
      <c r="R2636">
        <v>73.38</v>
      </c>
      <c r="S2636">
        <v>1018</v>
      </c>
      <c r="V2636">
        <v>84</v>
      </c>
      <c r="W2636">
        <v>1.99</v>
      </c>
      <c r="X2636">
        <v>315</v>
      </c>
      <c r="Y2636">
        <v>0</v>
      </c>
      <c r="AD2636">
        <v>1</v>
      </c>
      <c r="AE2636">
        <v>800</v>
      </c>
      <c r="AF2636" t="s">
        <v>119</v>
      </c>
      <c r="AG2636" t="s">
        <v>120</v>
      </c>
      <c r="AH2636" t="s">
        <v>121</v>
      </c>
    </row>
    <row r="2637" spans="1:34" x14ac:dyDescent="0.2">
      <c r="A2637">
        <v>1597320000</v>
      </c>
      <c r="B2637" t="s">
        <v>2614</v>
      </c>
      <c r="C2637" t="s">
        <v>34</v>
      </c>
      <c r="D2637" t="s">
        <v>58</v>
      </c>
      <c r="E2637" t="s">
        <v>75</v>
      </c>
      <c r="F2637" s="1">
        <v>44056</v>
      </c>
      <c r="G2637" s="1" t="str">
        <f t="shared" si="41"/>
        <v>Thu</v>
      </c>
      <c r="H2637" s="1" t="s">
        <v>72</v>
      </c>
      <c r="I2637">
        <v>-14400</v>
      </c>
      <c r="J2637" t="s">
        <v>38</v>
      </c>
      <c r="K2637">
        <v>44.378185000000002</v>
      </c>
      <c r="L2637">
        <v>-68.250243999999995</v>
      </c>
      <c r="M2637">
        <v>71.959999999999994</v>
      </c>
      <c r="N2637">
        <v>10000</v>
      </c>
      <c r="O2637">
        <v>63.61</v>
      </c>
      <c r="P2637">
        <v>72.37</v>
      </c>
      <c r="Q2637">
        <v>65.08</v>
      </c>
      <c r="R2637">
        <v>77.680000000000007</v>
      </c>
      <c r="S2637">
        <v>1019</v>
      </c>
      <c r="V2637">
        <v>75</v>
      </c>
      <c r="W2637">
        <v>4</v>
      </c>
      <c r="X2637">
        <v>319</v>
      </c>
      <c r="Y2637">
        <v>0</v>
      </c>
      <c r="AD2637">
        <v>1</v>
      </c>
      <c r="AE2637">
        <v>800</v>
      </c>
      <c r="AF2637" t="s">
        <v>119</v>
      </c>
      <c r="AG2637" t="s">
        <v>120</v>
      </c>
      <c r="AH2637" t="s">
        <v>121</v>
      </c>
    </row>
    <row r="2638" spans="1:34" x14ac:dyDescent="0.2">
      <c r="A2638">
        <v>1597323600</v>
      </c>
      <c r="B2638" t="s">
        <v>2615</v>
      </c>
      <c r="C2638" t="s">
        <v>34</v>
      </c>
      <c r="D2638" t="s">
        <v>58</v>
      </c>
      <c r="E2638" t="s">
        <v>75</v>
      </c>
      <c r="F2638" s="1">
        <v>44056</v>
      </c>
      <c r="G2638" s="1" t="str">
        <f t="shared" si="41"/>
        <v>Thu</v>
      </c>
      <c r="H2638" s="1" t="s">
        <v>75</v>
      </c>
      <c r="I2638">
        <v>-14400</v>
      </c>
      <c r="J2638" t="s">
        <v>38</v>
      </c>
      <c r="K2638">
        <v>44.378185000000002</v>
      </c>
      <c r="L2638">
        <v>-68.250243999999995</v>
      </c>
      <c r="M2638">
        <v>74.39</v>
      </c>
      <c r="N2638">
        <v>10000</v>
      </c>
      <c r="O2638">
        <v>63.57</v>
      </c>
      <c r="P2638">
        <v>74.77</v>
      </c>
      <c r="Q2638">
        <v>71.150000000000006</v>
      </c>
      <c r="R2638">
        <v>78.099999999999994</v>
      </c>
      <c r="S2638">
        <v>1019</v>
      </c>
      <c r="V2638">
        <v>69</v>
      </c>
      <c r="W2638">
        <v>3.36</v>
      </c>
      <c r="X2638">
        <v>330</v>
      </c>
      <c r="Y2638">
        <v>0</v>
      </c>
      <c r="AD2638">
        <v>1</v>
      </c>
      <c r="AE2638">
        <v>800</v>
      </c>
      <c r="AF2638" t="s">
        <v>119</v>
      </c>
      <c r="AG2638" t="s">
        <v>120</v>
      </c>
      <c r="AH2638" t="s">
        <v>121</v>
      </c>
    </row>
    <row r="2639" spans="1:34" x14ac:dyDescent="0.2">
      <c r="A2639">
        <v>1597327200</v>
      </c>
      <c r="B2639" t="s">
        <v>2616</v>
      </c>
      <c r="C2639" t="s">
        <v>34</v>
      </c>
      <c r="D2639" t="s">
        <v>58</v>
      </c>
      <c r="E2639" t="s">
        <v>75</v>
      </c>
      <c r="F2639" s="1">
        <v>44056</v>
      </c>
      <c r="G2639" s="1" t="str">
        <f t="shared" si="41"/>
        <v>Thu</v>
      </c>
      <c r="H2639" s="1" t="s">
        <v>77</v>
      </c>
      <c r="I2639">
        <v>-14400</v>
      </c>
      <c r="J2639" t="s">
        <v>38</v>
      </c>
      <c r="K2639">
        <v>44.378185000000002</v>
      </c>
      <c r="L2639">
        <v>-68.250243999999995</v>
      </c>
      <c r="M2639">
        <v>79.61</v>
      </c>
      <c r="N2639">
        <v>10000</v>
      </c>
      <c r="O2639">
        <v>62.55</v>
      </c>
      <c r="P2639">
        <v>79.61</v>
      </c>
      <c r="Q2639">
        <v>75.94</v>
      </c>
      <c r="R2639">
        <v>84.69</v>
      </c>
      <c r="S2639">
        <v>1019</v>
      </c>
      <c r="V2639">
        <v>56</v>
      </c>
      <c r="W2639">
        <v>7</v>
      </c>
      <c r="X2639">
        <v>40</v>
      </c>
      <c r="Y2639">
        <v>0</v>
      </c>
      <c r="AD2639">
        <v>1</v>
      </c>
      <c r="AE2639">
        <v>800</v>
      </c>
      <c r="AF2639" t="s">
        <v>119</v>
      </c>
      <c r="AG2639" t="s">
        <v>120</v>
      </c>
      <c r="AH2639" t="s">
        <v>121</v>
      </c>
    </row>
    <row r="2640" spans="1:34" x14ac:dyDescent="0.2">
      <c r="A2640">
        <v>1597330800</v>
      </c>
      <c r="B2640" t="s">
        <v>2617</v>
      </c>
      <c r="C2640" t="s">
        <v>34</v>
      </c>
      <c r="D2640" t="s">
        <v>58</v>
      </c>
      <c r="E2640" t="s">
        <v>75</v>
      </c>
      <c r="F2640" s="1">
        <v>44056</v>
      </c>
      <c r="G2640" s="1" t="str">
        <f t="shared" si="41"/>
        <v>Thu</v>
      </c>
      <c r="H2640" s="1" t="s">
        <v>79</v>
      </c>
      <c r="I2640">
        <v>-14400</v>
      </c>
      <c r="J2640" t="s">
        <v>38</v>
      </c>
      <c r="K2640">
        <v>44.378185000000002</v>
      </c>
      <c r="L2640">
        <v>-68.250243999999995</v>
      </c>
      <c r="M2640">
        <v>80.87</v>
      </c>
      <c r="N2640">
        <v>10000</v>
      </c>
      <c r="O2640">
        <v>62.15</v>
      </c>
      <c r="P2640">
        <v>81.97</v>
      </c>
      <c r="Q2640">
        <v>76.84</v>
      </c>
      <c r="R2640">
        <v>83.61</v>
      </c>
      <c r="S2640">
        <v>1018</v>
      </c>
      <c r="V2640">
        <v>53</v>
      </c>
      <c r="W2640">
        <v>5.01</v>
      </c>
      <c r="X2640">
        <v>337</v>
      </c>
      <c r="Y2640">
        <v>0</v>
      </c>
      <c r="AD2640">
        <v>1</v>
      </c>
      <c r="AE2640">
        <v>800</v>
      </c>
      <c r="AF2640" t="s">
        <v>119</v>
      </c>
      <c r="AG2640" t="s">
        <v>120</v>
      </c>
      <c r="AH2640" t="s">
        <v>121</v>
      </c>
    </row>
    <row r="2641" spans="1:34" x14ac:dyDescent="0.2">
      <c r="A2641">
        <v>1597334400</v>
      </c>
      <c r="B2641" t="s">
        <v>2618</v>
      </c>
      <c r="C2641" t="s">
        <v>34</v>
      </c>
      <c r="D2641" t="s">
        <v>58</v>
      </c>
      <c r="E2641" t="s">
        <v>75</v>
      </c>
      <c r="F2641" s="1">
        <v>44056</v>
      </c>
      <c r="G2641" s="1" t="str">
        <f t="shared" si="41"/>
        <v>Thu</v>
      </c>
      <c r="H2641" s="1" t="s">
        <v>81</v>
      </c>
      <c r="I2641">
        <v>-14400</v>
      </c>
      <c r="J2641" t="s">
        <v>38</v>
      </c>
      <c r="K2641">
        <v>44.378185000000002</v>
      </c>
      <c r="L2641">
        <v>-68.250243999999995</v>
      </c>
      <c r="M2641">
        <v>82.81</v>
      </c>
      <c r="N2641">
        <v>10000</v>
      </c>
      <c r="O2641">
        <v>61.72</v>
      </c>
      <c r="P2641">
        <v>83.52</v>
      </c>
      <c r="Q2641">
        <v>77.2</v>
      </c>
      <c r="R2641">
        <v>86.68</v>
      </c>
      <c r="S2641">
        <v>1018</v>
      </c>
      <c r="V2641">
        <v>49</v>
      </c>
      <c r="W2641">
        <v>5.99</v>
      </c>
      <c r="X2641">
        <v>67</v>
      </c>
      <c r="Y2641">
        <v>0</v>
      </c>
      <c r="AD2641">
        <v>40</v>
      </c>
      <c r="AE2641">
        <v>802</v>
      </c>
      <c r="AF2641" t="s">
        <v>39</v>
      </c>
      <c r="AG2641" t="s">
        <v>43</v>
      </c>
      <c r="AH2641" t="s">
        <v>114</v>
      </c>
    </row>
    <row r="2642" spans="1:34" x14ac:dyDescent="0.2">
      <c r="A2642">
        <v>1597338000</v>
      </c>
      <c r="B2642" t="s">
        <v>2619</v>
      </c>
      <c r="C2642" t="s">
        <v>34</v>
      </c>
      <c r="D2642" t="s">
        <v>58</v>
      </c>
      <c r="E2642" t="s">
        <v>75</v>
      </c>
      <c r="F2642" s="1">
        <v>44056</v>
      </c>
      <c r="G2642" s="1" t="str">
        <f t="shared" si="41"/>
        <v>Thu</v>
      </c>
      <c r="H2642" s="1" t="s">
        <v>83</v>
      </c>
      <c r="I2642">
        <v>-14400</v>
      </c>
      <c r="J2642" t="s">
        <v>38</v>
      </c>
      <c r="K2642">
        <v>44.378185000000002</v>
      </c>
      <c r="L2642">
        <v>-68.250243999999995</v>
      </c>
      <c r="M2642">
        <v>83.86</v>
      </c>
      <c r="N2642">
        <v>10000</v>
      </c>
      <c r="O2642">
        <v>60.87</v>
      </c>
      <c r="P2642">
        <v>84.16</v>
      </c>
      <c r="Q2642">
        <v>78.08</v>
      </c>
      <c r="R2642">
        <v>87.6</v>
      </c>
      <c r="S2642">
        <v>1018</v>
      </c>
      <c r="V2642">
        <v>46</v>
      </c>
      <c r="W2642">
        <v>8.01</v>
      </c>
      <c r="X2642">
        <v>201</v>
      </c>
      <c r="Y2642">
        <v>0</v>
      </c>
      <c r="AD2642">
        <v>75</v>
      </c>
      <c r="AE2642">
        <v>803</v>
      </c>
      <c r="AF2642" t="s">
        <v>39</v>
      </c>
      <c r="AG2642" t="s">
        <v>40</v>
      </c>
      <c r="AH2642" t="s">
        <v>112</v>
      </c>
    </row>
    <row r="2643" spans="1:34" x14ac:dyDescent="0.2">
      <c r="A2643">
        <v>1597341600</v>
      </c>
      <c r="B2643" t="s">
        <v>2620</v>
      </c>
      <c r="C2643" t="s">
        <v>34</v>
      </c>
      <c r="D2643" t="s">
        <v>58</v>
      </c>
      <c r="E2643" t="s">
        <v>75</v>
      </c>
      <c r="F2643" s="1">
        <v>44056</v>
      </c>
      <c r="G2643" s="1" t="str">
        <f t="shared" si="41"/>
        <v>Thu</v>
      </c>
      <c r="H2643" s="1" t="s">
        <v>86</v>
      </c>
      <c r="I2643">
        <v>-14400</v>
      </c>
      <c r="J2643" t="s">
        <v>38</v>
      </c>
      <c r="K2643">
        <v>44.378185000000002</v>
      </c>
      <c r="L2643">
        <v>-68.250243999999995</v>
      </c>
      <c r="M2643">
        <v>83.84</v>
      </c>
      <c r="N2643">
        <v>10000</v>
      </c>
      <c r="O2643">
        <v>61.47</v>
      </c>
      <c r="P2643">
        <v>84.33</v>
      </c>
      <c r="Q2643">
        <v>80.38</v>
      </c>
      <c r="R2643">
        <v>88.68</v>
      </c>
      <c r="S2643">
        <v>1018</v>
      </c>
      <c r="V2643">
        <v>47</v>
      </c>
      <c r="W2643">
        <v>5.99</v>
      </c>
      <c r="X2643">
        <v>203</v>
      </c>
      <c r="Y2643">
        <v>0</v>
      </c>
      <c r="AD2643">
        <v>90</v>
      </c>
      <c r="AE2643">
        <v>804</v>
      </c>
      <c r="AF2643" t="s">
        <v>39</v>
      </c>
      <c r="AG2643" t="s">
        <v>47</v>
      </c>
      <c r="AH2643" t="s">
        <v>112</v>
      </c>
    </row>
    <row r="2644" spans="1:34" x14ac:dyDescent="0.2">
      <c r="A2644">
        <v>1597345200</v>
      </c>
      <c r="B2644" t="s">
        <v>2621</v>
      </c>
      <c r="C2644" t="s">
        <v>34</v>
      </c>
      <c r="D2644" t="s">
        <v>58</v>
      </c>
      <c r="E2644" t="s">
        <v>75</v>
      </c>
      <c r="F2644" s="1">
        <v>44056</v>
      </c>
      <c r="G2644" s="1" t="str">
        <f t="shared" si="41"/>
        <v>Thu</v>
      </c>
      <c r="H2644" s="1" t="s">
        <v>88</v>
      </c>
      <c r="I2644">
        <v>-14400</v>
      </c>
      <c r="J2644" t="s">
        <v>38</v>
      </c>
      <c r="K2644">
        <v>44.378185000000002</v>
      </c>
      <c r="L2644">
        <v>-68.250243999999995</v>
      </c>
      <c r="M2644">
        <v>82.8</v>
      </c>
      <c r="N2644">
        <v>10000</v>
      </c>
      <c r="O2644">
        <v>61.7</v>
      </c>
      <c r="P2644">
        <v>83.5</v>
      </c>
      <c r="Q2644">
        <v>77.09</v>
      </c>
      <c r="R2644">
        <v>88.68</v>
      </c>
      <c r="S2644">
        <v>1018</v>
      </c>
      <c r="V2644">
        <v>49</v>
      </c>
      <c r="W2644">
        <v>8.99</v>
      </c>
      <c r="X2644">
        <v>207</v>
      </c>
      <c r="Y2644">
        <v>0</v>
      </c>
      <c r="AD2644">
        <v>75</v>
      </c>
      <c r="AE2644">
        <v>803</v>
      </c>
      <c r="AF2644" t="s">
        <v>39</v>
      </c>
      <c r="AG2644" t="s">
        <v>40</v>
      </c>
      <c r="AH2644" t="s">
        <v>112</v>
      </c>
    </row>
    <row r="2645" spans="1:34" x14ac:dyDescent="0.2">
      <c r="A2645">
        <v>1597348800</v>
      </c>
      <c r="B2645" t="s">
        <v>2622</v>
      </c>
      <c r="C2645" t="s">
        <v>34</v>
      </c>
      <c r="D2645" t="s">
        <v>58</v>
      </c>
      <c r="E2645" t="s">
        <v>75</v>
      </c>
      <c r="F2645" s="1">
        <v>44056</v>
      </c>
      <c r="G2645" s="1" t="str">
        <f t="shared" si="41"/>
        <v>Thu</v>
      </c>
      <c r="H2645" s="1" t="s">
        <v>90</v>
      </c>
      <c r="I2645">
        <v>-14400</v>
      </c>
      <c r="J2645" t="s">
        <v>38</v>
      </c>
      <c r="K2645">
        <v>44.378185000000002</v>
      </c>
      <c r="L2645">
        <v>-68.250243999999995</v>
      </c>
      <c r="M2645">
        <v>81.03</v>
      </c>
      <c r="N2645">
        <v>10000</v>
      </c>
      <c r="O2645">
        <v>60.66</v>
      </c>
      <c r="P2645">
        <v>81.77</v>
      </c>
      <c r="Q2645">
        <v>74.08</v>
      </c>
      <c r="R2645">
        <v>87.69</v>
      </c>
      <c r="S2645">
        <v>1017</v>
      </c>
      <c r="V2645">
        <v>50</v>
      </c>
      <c r="W2645">
        <v>3</v>
      </c>
      <c r="X2645">
        <v>229</v>
      </c>
      <c r="Y2645">
        <v>0</v>
      </c>
      <c r="AD2645">
        <v>1</v>
      </c>
      <c r="AE2645">
        <v>800</v>
      </c>
      <c r="AF2645" t="s">
        <v>119</v>
      </c>
      <c r="AG2645" t="s">
        <v>120</v>
      </c>
      <c r="AH2645" t="s">
        <v>121</v>
      </c>
    </row>
    <row r="2646" spans="1:34" x14ac:dyDescent="0.2">
      <c r="A2646">
        <v>1597352400</v>
      </c>
      <c r="B2646" t="s">
        <v>2623</v>
      </c>
      <c r="C2646" t="s">
        <v>34</v>
      </c>
      <c r="D2646" t="s">
        <v>58</v>
      </c>
      <c r="E2646" t="s">
        <v>75</v>
      </c>
      <c r="F2646" s="1">
        <v>44056</v>
      </c>
      <c r="G2646" s="1" t="str">
        <f t="shared" si="41"/>
        <v>Thu</v>
      </c>
      <c r="H2646" s="1" t="s">
        <v>92</v>
      </c>
      <c r="I2646">
        <v>-14400</v>
      </c>
      <c r="J2646" t="s">
        <v>38</v>
      </c>
      <c r="K2646">
        <v>44.378185000000002</v>
      </c>
      <c r="L2646">
        <v>-68.250243999999995</v>
      </c>
      <c r="M2646">
        <v>80.17</v>
      </c>
      <c r="N2646">
        <v>10000</v>
      </c>
      <c r="O2646">
        <v>61.5</v>
      </c>
      <c r="P2646">
        <v>81.25</v>
      </c>
      <c r="Q2646">
        <v>73.08</v>
      </c>
      <c r="R2646">
        <v>87.69</v>
      </c>
      <c r="S2646">
        <v>1017</v>
      </c>
      <c r="V2646">
        <v>53</v>
      </c>
      <c r="W2646">
        <v>10</v>
      </c>
      <c r="X2646">
        <v>247</v>
      </c>
      <c r="Y2646">
        <v>0</v>
      </c>
      <c r="AD2646">
        <v>1</v>
      </c>
      <c r="AE2646">
        <v>800</v>
      </c>
      <c r="AF2646" t="s">
        <v>119</v>
      </c>
      <c r="AG2646" t="s">
        <v>120</v>
      </c>
      <c r="AH2646" t="s">
        <v>121</v>
      </c>
    </row>
    <row r="2647" spans="1:34" x14ac:dyDescent="0.2">
      <c r="A2647">
        <v>1597356000</v>
      </c>
      <c r="B2647" t="s">
        <v>2624</v>
      </c>
      <c r="C2647" t="s">
        <v>34</v>
      </c>
      <c r="D2647" t="s">
        <v>58</v>
      </c>
      <c r="E2647" t="s">
        <v>75</v>
      </c>
      <c r="F2647" s="1">
        <v>44056</v>
      </c>
      <c r="G2647" s="1" t="str">
        <f t="shared" si="41"/>
        <v>Thu</v>
      </c>
      <c r="H2647" s="1" t="s">
        <v>94</v>
      </c>
      <c r="I2647">
        <v>-14400</v>
      </c>
      <c r="J2647" t="s">
        <v>38</v>
      </c>
      <c r="K2647">
        <v>44.378185000000002</v>
      </c>
      <c r="L2647">
        <v>-68.250243999999995</v>
      </c>
      <c r="M2647">
        <v>78.22</v>
      </c>
      <c r="N2647">
        <v>10000</v>
      </c>
      <c r="O2647">
        <v>62.73</v>
      </c>
      <c r="P2647">
        <v>78.510000000000005</v>
      </c>
      <c r="Q2647">
        <v>74.08</v>
      </c>
      <c r="R2647">
        <v>82.09</v>
      </c>
      <c r="S2647">
        <v>1017</v>
      </c>
      <c r="V2647">
        <v>59</v>
      </c>
      <c r="W2647">
        <v>10</v>
      </c>
      <c r="X2647">
        <v>241</v>
      </c>
      <c r="Y2647">
        <v>0</v>
      </c>
      <c r="AD2647">
        <v>1</v>
      </c>
      <c r="AE2647">
        <v>800</v>
      </c>
      <c r="AF2647" t="s">
        <v>119</v>
      </c>
      <c r="AG2647" t="s">
        <v>120</v>
      </c>
      <c r="AH2647" t="s">
        <v>121</v>
      </c>
    </row>
    <row r="2648" spans="1:34" x14ac:dyDescent="0.2">
      <c r="A2648">
        <v>1597359600</v>
      </c>
      <c r="B2648" t="s">
        <v>2625</v>
      </c>
      <c r="C2648" t="s">
        <v>34</v>
      </c>
      <c r="D2648" t="s">
        <v>58</v>
      </c>
      <c r="E2648" t="s">
        <v>75</v>
      </c>
      <c r="F2648" s="1">
        <v>44056</v>
      </c>
      <c r="G2648" s="1" t="str">
        <f t="shared" si="41"/>
        <v>Thu</v>
      </c>
      <c r="H2648" s="1" t="s">
        <v>96</v>
      </c>
      <c r="I2648">
        <v>-14400</v>
      </c>
      <c r="J2648" t="s">
        <v>38</v>
      </c>
      <c r="K2648">
        <v>44.378185000000002</v>
      </c>
      <c r="L2648">
        <v>-68.250243999999995</v>
      </c>
      <c r="M2648">
        <v>76.98</v>
      </c>
      <c r="N2648">
        <v>10000</v>
      </c>
      <c r="O2648">
        <v>61.57</v>
      </c>
      <c r="P2648">
        <v>77.16</v>
      </c>
      <c r="Q2648">
        <v>73.08</v>
      </c>
      <c r="R2648">
        <v>79.900000000000006</v>
      </c>
      <c r="S2648">
        <v>1017</v>
      </c>
      <c r="V2648">
        <v>59</v>
      </c>
      <c r="W2648">
        <v>8.01</v>
      </c>
      <c r="X2648">
        <v>265</v>
      </c>
      <c r="Y2648">
        <v>0</v>
      </c>
      <c r="AD2648">
        <v>1</v>
      </c>
      <c r="AE2648">
        <v>800</v>
      </c>
      <c r="AF2648" t="s">
        <v>119</v>
      </c>
      <c r="AG2648" t="s">
        <v>120</v>
      </c>
      <c r="AH2648" t="s">
        <v>121</v>
      </c>
    </row>
    <row r="2649" spans="1:34" x14ac:dyDescent="0.2">
      <c r="A2649">
        <v>1597363200</v>
      </c>
      <c r="B2649" t="s">
        <v>2626</v>
      </c>
      <c r="C2649" t="s">
        <v>34</v>
      </c>
      <c r="D2649" t="s">
        <v>58</v>
      </c>
      <c r="E2649" t="s">
        <v>77</v>
      </c>
      <c r="F2649" s="1">
        <v>44057</v>
      </c>
      <c r="G2649" s="1" t="str">
        <f t="shared" si="41"/>
        <v>Fri</v>
      </c>
      <c r="H2649" s="1" t="s">
        <v>37</v>
      </c>
      <c r="I2649">
        <v>-14400</v>
      </c>
      <c r="J2649" t="s">
        <v>38</v>
      </c>
      <c r="K2649">
        <v>44.378185000000002</v>
      </c>
      <c r="L2649">
        <v>-68.250243999999995</v>
      </c>
      <c r="M2649">
        <v>72.95</v>
      </c>
      <c r="N2649">
        <v>10000</v>
      </c>
      <c r="O2649">
        <v>62.19</v>
      </c>
      <c r="P2649">
        <v>73.180000000000007</v>
      </c>
      <c r="Q2649">
        <v>70.52</v>
      </c>
      <c r="R2649">
        <v>76.08</v>
      </c>
      <c r="S2649">
        <v>1018</v>
      </c>
      <c r="V2649">
        <v>69</v>
      </c>
      <c r="W2649">
        <v>0</v>
      </c>
      <c r="X2649">
        <v>0</v>
      </c>
      <c r="AD2649">
        <v>1</v>
      </c>
      <c r="AE2649">
        <v>800</v>
      </c>
      <c r="AF2649" t="s">
        <v>119</v>
      </c>
      <c r="AG2649" t="s">
        <v>120</v>
      </c>
      <c r="AH2649" t="s">
        <v>133</v>
      </c>
    </row>
    <row r="2650" spans="1:34" x14ac:dyDescent="0.2">
      <c r="A2650">
        <v>1597366800</v>
      </c>
      <c r="B2650" t="s">
        <v>2627</v>
      </c>
      <c r="C2650" t="s">
        <v>34</v>
      </c>
      <c r="D2650" t="s">
        <v>58</v>
      </c>
      <c r="E2650" t="s">
        <v>77</v>
      </c>
      <c r="F2650" s="1">
        <v>44057</v>
      </c>
      <c r="G2650" s="1" t="str">
        <f t="shared" si="41"/>
        <v>Fri</v>
      </c>
      <c r="H2650" s="1" t="s">
        <v>36</v>
      </c>
      <c r="I2650">
        <v>-14400</v>
      </c>
      <c r="J2650" t="s">
        <v>38</v>
      </c>
      <c r="K2650">
        <v>44.378185000000002</v>
      </c>
      <c r="L2650">
        <v>-68.250243999999995</v>
      </c>
      <c r="M2650">
        <v>70.05</v>
      </c>
      <c r="N2650">
        <v>10000</v>
      </c>
      <c r="O2650">
        <v>61.77</v>
      </c>
      <c r="P2650">
        <v>70.290000000000006</v>
      </c>
      <c r="Q2650">
        <v>67.19</v>
      </c>
      <c r="R2650">
        <v>73.09</v>
      </c>
      <c r="S2650">
        <v>1018</v>
      </c>
      <c r="V2650">
        <v>75</v>
      </c>
      <c r="W2650">
        <v>3.36</v>
      </c>
      <c r="X2650">
        <v>220</v>
      </c>
      <c r="AD2650">
        <v>1</v>
      </c>
      <c r="AE2650">
        <v>800</v>
      </c>
      <c r="AF2650" t="s">
        <v>119</v>
      </c>
      <c r="AG2650" t="s">
        <v>120</v>
      </c>
      <c r="AH2650" t="s">
        <v>133</v>
      </c>
    </row>
    <row r="2651" spans="1:34" x14ac:dyDescent="0.2">
      <c r="A2651">
        <v>1597370400</v>
      </c>
      <c r="B2651" t="s">
        <v>2628</v>
      </c>
      <c r="C2651" t="s">
        <v>34</v>
      </c>
      <c r="D2651" t="s">
        <v>58</v>
      </c>
      <c r="E2651" t="s">
        <v>77</v>
      </c>
      <c r="F2651" s="1">
        <v>44057</v>
      </c>
      <c r="G2651" s="1" t="str">
        <f t="shared" si="41"/>
        <v>Fri</v>
      </c>
      <c r="H2651" s="1" t="s">
        <v>46</v>
      </c>
      <c r="I2651">
        <v>-14400</v>
      </c>
      <c r="J2651" t="s">
        <v>38</v>
      </c>
      <c r="K2651">
        <v>44.378185000000002</v>
      </c>
      <c r="L2651">
        <v>-68.250243999999995</v>
      </c>
      <c r="M2651">
        <v>67.8</v>
      </c>
      <c r="N2651">
        <v>10000</v>
      </c>
      <c r="O2651">
        <v>61.77</v>
      </c>
      <c r="P2651">
        <v>68.09</v>
      </c>
      <c r="Q2651">
        <v>65.319999999999993</v>
      </c>
      <c r="R2651">
        <v>72.09</v>
      </c>
      <c r="S2651">
        <v>1018</v>
      </c>
      <c r="V2651">
        <v>81</v>
      </c>
      <c r="W2651">
        <v>0</v>
      </c>
      <c r="X2651">
        <v>0</v>
      </c>
      <c r="AD2651">
        <v>1</v>
      </c>
      <c r="AE2651">
        <v>800</v>
      </c>
      <c r="AF2651" t="s">
        <v>119</v>
      </c>
      <c r="AG2651" t="s">
        <v>120</v>
      </c>
      <c r="AH2651" t="s">
        <v>133</v>
      </c>
    </row>
    <row r="2652" spans="1:34" x14ac:dyDescent="0.2">
      <c r="A2652">
        <v>1597374000</v>
      </c>
      <c r="B2652" t="s">
        <v>2629</v>
      </c>
      <c r="C2652" t="s">
        <v>34</v>
      </c>
      <c r="D2652" t="s">
        <v>58</v>
      </c>
      <c r="E2652" t="s">
        <v>77</v>
      </c>
      <c r="F2652" s="1">
        <v>44057</v>
      </c>
      <c r="G2652" s="1" t="str">
        <f t="shared" si="41"/>
        <v>Fri</v>
      </c>
      <c r="H2652" s="1" t="s">
        <v>49</v>
      </c>
      <c r="I2652">
        <v>-14400</v>
      </c>
      <c r="J2652" t="s">
        <v>38</v>
      </c>
      <c r="K2652">
        <v>44.378185000000002</v>
      </c>
      <c r="L2652">
        <v>-68.250243999999995</v>
      </c>
      <c r="M2652">
        <v>66.87</v>
      </c>
      <c r="N2652">
        <v>10000</v>
      </c>
      <c r="O2652">
        <v>61.54</v>
      </c>
      <c r="P2652">
        <v>67.150000000000006</v>
      </c>
      <c r="Q2652">
        <v>63.32</v>
      </c>
      <c r="R2652">
        <v>72.680000000000007</v>
      </c>
      <c r="S2652">
        <v>1018</v>
      </c>
      <c r="V2652">
        <v>83</v>
      </c>
      <c r="W2652">
        <v>0</v>
      </c>
      <c r="X2652">
        <v>0</v>
      </c>
      <c r="AD2652">
        <v>20</v>
      </c>
      <c r="AE2652">
        <v>801</v>
      </c>
      <c r="AF2652" t="s">
        <v>39</v>
      </c>
      <c r="AG2652" t="s">
        <v>116</v>
      </c>
      <c r="AH2652" t="s">
        <v>186</v>
      </c>
    </row>
    <row r="2653" spans="1:34" x14ac:dyDescent="0.2">
      <c r="A2653">
        <v>1597377600</v>
      </c>
      <c r="B2653" t="s">
        <v>2630</v>
      </c>
      <c r="C2653" t="s">
        <v>34</v>
      </c>
      <c r="D2653" t="s">
        <v>58</v>
      </c>
      <c r="E2653" t="s">
        <v>77</v>
      </c>
      <c r="F2653" s="1">
        <v>44057</v>
      </c>
      <c r="G2653" s="1" t="str">
        <f t="shared" si="41"/>
        <v>Fri</v>
      </c>
      <c r="H2653" s="1" t="s">
        <v>51</v>
      </c>
      <c r="I2653">
        <v>-14400</v>
      </c>
      <c r="J2653" t="s">
        <v>38</v>
      </c>
      <c r="K2653">
        <v>44.378185000000002</v>
      </c>
      <c r="L2653">
        <v>-68.250243999999995</v>
      </c>
      <c r="M2653">
        <v>66.510000000000005</v>
      </c>
      <c r="N2653">
        <v>10000</v>
      </c>
      <c r="O2653">
        <v>61.86</v>
      </c>
      <c r="P2653">
        <v>66.849999999999994</v>
      </c>
      <c r="Q2653">
        <v>62.31</v>
      </c>
      <c r="R2653">
        <v>72.09</v>
      </c>
      <c r="S2653">
        <v>1018</v>
      </c>
      <c r="V2653">
        <v>85</v>
      </c>
      <c r="W2653">
        <v>4.7</v>
      </c>
      <c r="X2653">
        <v>310</v>
      </c>
      <c r="Y2653">
        <v>0</v>
      </c>
      <c r="AD2653">
        <v>1</v>
      </c>
      <c r="AE2653">
        <v>800</v>
      </c>
      <c r="AF2653" t="s">
        <v>119</v>
      </c>
      <c r="AG2653" t="s">
        <v>120</v>
      </c>
      <c r="AH2653" t="s">
        <v>133</v>
      </c>
    </row>
    <row r="2654" spans="1:34" x14ac:dyDescent="0.2">
      <c r="A2654">
        <v>1597381200</v>
      </c>
      <c r="B2654" t="s">
        <v>2631</v>
      </c>
      <c r="C2654" t="s">
        <v>34</v>
      </c>
      <c r="D2654" t="s">
        <v>58</v>
      </c>
      <c r="E2654" t="s">
        <v>77</v>
      </c>
      <c r="F2654" s="1">
        <v>44057</v>
      </c>
      <c r="G2654" s="1" t="str">
        <f t="shared" si="41"/>
        <v>Fri</v>
      </c>
      <c r="H2654" s="1" t="s">
        <v>35</v>
      </c>
      <c r="I2654">
        <v>-14400</v>
      </c>
      <c r="J2654" t="s">
        <v>38</v>
      </c>
      <c r="K2654">
        <v>44.378185000000002</v>
      </c>
      <c r="L2654">
        <v>-68.250243999999995</v>
      </c>
      <c r="M2654">
        <v>65.95</v>
      </c>
      <c r="N2654">
        <v>10000</v>
      </c>
      <c r="O2654">
        <v>62.29</v>
      </c>
      <c r="P2654">
        <v>66.38</v>
      </c>
      <c r="Q2654">
        <v>60.31</v>
      </c>
      <c r="R2654">
        <v>72.88</v>
      </c>
      <c r="S2654">
        <v>1018</v>
      </c>
      <c r="V2654">
        <v>88</v>
      </c>
      <c r="W2654">
        <v>6.93</v>
      </c>
      <c r="X2654">
        <v>320</v>
      </c>
      <c r="Y2654">
        <v>0</v>
      </c>
      <c r="AD2654">
        <v>20</v>
      </c>
      <c r="AE2654">
        <v>801</v>
      </c>
      <c r="AF2654" t="s">
        <v>39</v>
      </c>
      <c r="AG2654" t="s">
        <v>116</v>
      </c>
      <c r="AH2654" t="s">
        <v>186</v>
      </c>
    </row>
    <row r="2655" spans="1:34" x14ac:dyDescent="0.2">
      <c r="A2655">
        <v>1597384800</v>
      </c>
      <c r="B2655" t="s">
        <v>2632</v>
      </c>
      <c r="C2655" t="s">
        <v>34</v>
      </c>
      <c r="D2655" t="s">
        <v>58</v>
      </c>
      <c r="E2655" t="s">
        <v>77</v>
      </c>
      <c r="F2655" s="1">
        <v>44057</v>
      </c>
      <c r="G2655" s="1" t="str">
        <f t="shared" si="41"/>
        <v>Fri</v>
      </c>
      <c r="H2655" s="1" t="s">
        <v>54</v>
      </c>
      <c r="I2655">
        <v>-14400</v>
      </c>
      <c r="J2655" t="s">
        <v>38</v>
      </c>
      <c r="K2655">
        <v>44.378185000000002</v>
      </c>
      <c r="L2655">
        <v>-68.250243999999995</v>
      </c>
      <c r="M2655">
        <v>66.87</v>
      </c>
      <c r="N2655">
        <v>10000</v>
      </c>
      <c r="O2655">
        <v>63.19</v>
      </c>
      <c r="P2655">
        <v>67.39</v>
      </c>
      <c r="Q2655">
        <v>62.08</v>
      </c>
      <c r="R2655">
        <v>70.680000000000007</v>
      </c>
      <c r="S2655">
        <v>1018</v>
      </c>
      <c r="V2655">
        <v>88</v>
      </c>
      <c r="W2655">
        <v>4.7</v>
      </c>
      <c r="X2655">
        <v>320</v>
      </c>
      <c r="Y2655">
        <v>0</v>
      </c>
      <c r="AD2655">
        <v>1</v>
      </c>
      <c r="AE2655">
        <v>800</v>
      </c>
      <c r="AF2655" t="s">
        <v>119</v>
      </c>
      <c r="AG2655" t="s">
        <v>120</v>
      </c>
      <c r="AH2655" t="s">
        <v>133</v>
      </c>
    </row>
    <row r="2656" spans="1:34" x14ac:dyDescent="0.2">
      <c r="A2656">
        <v>1597388400</v>
      </c>
      <c r="B2656" t="s">
        <v>2633</v>
      </c>
      <c r="C2656" t="s">
        <v>34</v>
      </c>
      <c r="D2656" t="s">
        <v>58</v>
      </c>
      <c r="E2656" t="s">
        <v>77</v>
      </c>
      <c r="F2656" s="1">
        <v>44057</v>
      </c>
      <c r="G2656" s="1" t="str">
        <f t="shared" si="41"/>
        <v>Fri</v>
      </c>
      <c r="H2656" s="1" t="s">
        <v>56</v>
      </c>
      <c r="I2656">
        <v>-14400</v>
      </c>
      <c r="J2656" t="s">
        <v>38</v>
      </c>
      <c r="K2656">
        <v>44.378185000000002</v>
      </c>
      <c r="L2656">
        <v>-68.250243999999995</v>
      </c>
      <c r="M2656">
        <v>67.05</v>
      </c>
      <c r="N2656">
        <v>10000</v>
      </c>
      <c r="O2656">
        <v>59.23</v>
      </c>
      <c r="P2656">
        <v>67.03</v>
      </c>
      <c r="Q2656">
        <v>61.09</v>
      </c>
      <c r="R2656">
        <v>70.180000000000007</v>
      </c>
      <c r="S2656">
        <v>1017</v>
      </c>
      <c r="V2656">
        <v>76</v>
      </c>
      <c r="W2656">
        <v>5.99</v>
      </c>
      <c r="X2656">
        <v>298</v>
      </c>
      <c r="Y2656">
        <v>0</v>
      </c>
      <c r="AD2656">
        <v>1</v>
      </c>
      <c r="AE2656">
        <v>800</v>
      </c>
      <c r="AF2656" t="s">
        <v>119</v>
      </c>
      <c r="AG2656" t="s">
        <v>120</v>
      </c>
      <c r="AH2656" t="s">
        <v>133</v>
      </c>
    </row>
    <row r="2657" spans="1:34" x14ac:dyDescent="0.2">
      <c r="A2657">
        <v>1597392000</v>
      </c>
      <c r="B2657" t="s">
        <v>2634</v>
      </c>
      <c r="C2657" t="s">
        <v>34</v>
      </c>
      <c r="D2657" t="s">
        <v>58</v>
      </c>
      <c r="E2657" t="s">
        <v>77</v>
      </c>
      <c r="F2657" s="1">
        <v>44057</v>
      </c>
      <c r="G2657" s="1" t="str">
        <f t="shared" si="41"/>
        <v>Fri</v>
      </c>
      <c r="H2657" s="1" t="s">
        <v>58</v>
      </c>
      <c r="I2657">
        <v>-14400</v>
      </c>
      <c r="J2657" t="s">
        <v>38</v>
      </c>
      <c r="K2657">
        <v>44.378185000000002</v>
      </c>
      <c r="L2657">
        <v>-68.250243999999995</v>
      </c>
      <c r="M2657">
        <v>66.58</v>
      </c>
      <c r="N2657">
        <v>10000</v>
      </c>
      <c r="O2657">
        <v>59.5</v>
      </c>
      <c r="P2657">
        <v>66.599999999999994</v>
      </c>
      <c r="Q2657">
        <v>63.09</v>
      </c>
      <c r="R2657">
        <v>69.099999999999994</v>
      </c>
      <c r="S2657">
        <v>1017</v>
      </c>
      <c r="V2657">
        <v>78</v>
      </c>
      <c r="W2657">
        <v>4</v>
      </c>
      <c r="X2657">
        <v>285</v>
      </c>
      <c r="Y2657">
        <v>0</v>
      </c>
      <c r="AD2657">
        <v>1</v>
      </c>
      <c r="AE2657">
        <v>800</v>
      </c>
      <c r="AF2657" t="s">
        <v>119</v>
      </c>
      <c r="AG2657" t="s">
        <v>120</v>
      </c>
      <c r="AH2657" t="s">
        <v>133</v>
      </c>
    </row>
    <row r="2658" spans="1:34" x14ac:dyDescent="0.2">
      <c r="A2658">
        <v>1597395600</v>
      </c>
      <c r="B2658" t="s">
        <v>2635</v>
      </c>
      <c r="C2658" t="s">
        <v>34</v>
      </c>
      <c r="D2658" t="s">
        <v>58</v>
      </c>
      <c r="E2658" t="s">
        <v>77</v>
      </c>
      <c r="F2658" s="1">
        <v>44057</v>
      </c>
      <c r="G2658" s="1" t="str">
        <f t="shared" si="41"/>
        <v>Fri</v>
      </c>
      <c r="H2658" s="1" t="s">
        <v>60</v>
      </c>
      <c r="I2658">
        <v>-14400</v>
      </c>
      <c r="J2658" t="s">
        <v>38</v>
      </c>
      <c r="K2658">
        <v>44.378185000000002</v>
      </c>
      <c r="L2658">
        <v>-68.250243999999995</v>
      </c>
      <c r="M2658">
        <v>66.430000000000007</v>
      </c>
      <c r="N2658">
        <v>10000</v>
      </c>
      <c r="O2658">
        <v>57.9</v>
      </c>
      <c r="P2658">
        <v>66.25</v>
      </c>
      <c r="Q2658">
        <v>63.32</v>
      </c>
      <c r="R2658">
        <v>68.400000000000006</v>
      </c>
      <c r="S2658">
        <v>1017</v>
      </c>
      <c r="V2658">
        <v>74</v>
      </c>
      <c r="W2658">
        <v>5.01</v>
      </c>
      <c r="X2658">
        <v>297</v>
      </c>
      <c r="Y2658">
        <v>0</v>
      </c>
      <c r="AD2658">
        <v>20</v>
      </c>
      <c r="AE2658">
        <v>801</v>
      </c>
      <c r="AF2658" t="s">
        <v>39</v>
      </c>
      <c r="AG2658" t="s">
        <v>116</v>
      </c>
      <c r="AH2658" t="s">
        <v>186</v>
      </c>
    </row>
    <row r="2659" spans="1:34" x14ac:dyDescent="0.2">
      <c r="A2659">
        <v>1597399200</v>
      </c>
      <c r="B2659" t="s">
        <v>2636</v>
      </c>
      <c r="C2659" t="s">
        <v>34</v>
      </c>
      <c r="D2659" t="s">
        <v>58</v>
      </c>
      <c r="E2659" t="s">
        <v>77</v>
      </c>
      <c r="F2659" s="1">
        <v>44057</v>
      </c>
      <c r="G2659" s="1" t="str">
        <f t="shared" si="41"/>
        <v>Fri</v>
      </c>
      <c r="H2659" s="1" t="s">
        <v>62</v>
      </c>
      <c r="I2659">
        <v>-14400</v>
      </c>
      <c r="J2659" t="s">
        <v>38</v>
      </c>
      <c r="K2659">
        <v>44.378185000000002</v>
      </c>
      <c r="L2659">
        <v>-68.250243999999995</v>
      </c>
      <c r="M2659">
        <v>65.98</v>
      </c>
      <c r="N2659">
        <v>10000</v>
      </c>
      <c r="O2659">
        <v>56.71</v>
      </c>
      <c r="P2659">
        <v>65.66</v>
      </c>
      <c r="Q2659">
        <v>63.41</v>
      </c>
      <c r="R2659">
        <v>67.48</v>
      </c>
      <c r="S2659">
        <v>1017</v>
      </c>
      <c r="V2659">
        <v>72</v>
      </c>
      <c r="W2659">
        <v>4</v>
      </c>
      <c r="X2659">
        <v>293</v>
      </c>
      <c r="Y2659">
        <v>0</v>
      </c>
      <c r="AD2659">
        <v>90</v>
      </c>
      <c r="AE2659">
        <v>804</v>
      </c>
      <c r="AF2659" t="s">
        <v>39</v>
      </c>
      <c r="AG2659" t="s">
        <v>47</v>
      </c>
      <c r="AH2659" t="s">
        <v>112</v>
      </c>
    </row>
    <row r="2660" spans="1:34" x14ac:dyDescent="0.2">
      <c r="A2660">
        <v>1597402800</v>
      </c>
      <c r="B2660" t="s">
        <v>2637</v>
      </c>
      <c r="C2660" t="s">
        <v>34</v>
      </c>
      <c r="D2660" t="s">
        <v>58</v>
      </c>
      <c r="E2660" t="s">
        <v>77</v>
      </c>
      <c r="F2660" s="1">
        <v>44057</v>
      </c>
      <c r="G2660" s="1" t="str">
        <f t="shared" si="41"/>
        <v>Fri</v>
      </c>
      <c r="H2660" s="1" t="s">
        <v>67</v>
      </c>
      <c r="I2660">
        <v>-14400</v>
      </c>
      <c r="J2660" t="s">
        <v>38</v>
      </c>
      <c r="K2660">
        <v>44.378185000000002</v>
      </c>
      <c r="L2660">
        <v>-68.250243999999995</v>
      </c>
      <c r="M2660">
        <v>67.95</v>
      </c>
      <c r="N2660">
        <v>10000</v>
      </c>
      <c r="O2660">
        <v>57</v>
      </c>
      <c r="P2660">
        <v>67.64</v>
      </c>
      <c r="Q2660">
        <v>65.41</v>
      </c>
      <c r="R2660">
        <v>71.19</v>
      </c>
      <c r="S2660">
        <v>1018</v>
      </c>
      <c r="V2660">
        <v>68</v>
      </c>
      <c r="W2660">
        <v>3</v>
      </c>
      <c r="X2660">
        <v>288</v>
      </c>
      <c r="Y2660">
        <v>0</v>
      </c>
      <c r="AD2660">
        <v>1</v>
      </c>
      <c r="AE2660">
        <v>800</v>
      </c>
      <c r="AF2660" t="s">
        <v>119</v>
      </c>
      <c r="AG2660" t="s">
        <v>120</v>
      </c>
      <c r="AH2660" t="s">
        <v>121</v>
      </c>
    </row>
    <row r="2661" spans="1:34" x14ac:dyDescent="0.2">
      <c r="A2661">
        <v>1597406400</v>
      </c>
      <c r="B2661" t="s">
        <v>2638</v>
      </c>
      <c r="C2661" t="s">
        <v>34</v>
      </c>
      <c r="D2661" t="s">
        <v>58</v>
      </c>
      <c r="E2661" t="s">
        <v>77</v>
      </c>
      <c r="F2661" s="1">
        <v>44057</v>
      </c>
      <c r="G2661" s="1" t="str">
        <f t="shared" si="41"/>
        <v>Fri</v>
      </c>
      <c r="H2661" s="1" t="s">
        <v>72</v>
      </c>
      <c r="I2661">
        <v>-14400</v>
      </c>
      <c r="J2661" t="s">
        <v>38</v>
      </c>
      <c r="K2661">
        <v>44.378185000000002</v>
      </c>
      <c r="L2661">
        <v>-68.250243999999995</v>
      </c>
      <c r="M2661">
        <v>70.069999999999993</v>
      </c>
      <c r="N2661">
        <v>10000</v>
      </c>
      <c r="O2661">
        <v>57.34</v>
      </c>
      <c r="P2661">
        <v>69.78</v>
      </c>
      <c r="Q2661">
        <v>66.94</v>
      </c>
      <c r="R2661">
        <v>72.790000000000006</v>
      </c>
      <c r="S2661">
        <v>1018</v>
      </c>
      <c r="V2661">
        <v>64</v>
      </c>
      <c r="W2661">
        <v>4</v>
      </c>
      <c r="X2661">
        <v>323</v>
      </c>
      <c r="Y2661">
        <v>0</v>
      </c>
      <c r="AD2661">
        <v>1</v>
      </c>
      <c r="AE2661">
        <v>800</v>
      </c>
      <c r="AF2661" t="s">
        <v>119</v>
      </c>
      <c r="AG2661" t="s">
        <v>120</v>
      </c>
      <c r="AH2661" t="s">
        <v>121</v>
      </c>
    </row>
    <row r="2662" spans="1:34" x14ac:dyDescent="0.2">
      <c r="A2662">
        <v>1597410000</v>
      </c>
      <c r="B2662" t="s">
        <v>2639</v>
      </c>
      <c r="C2662" t="s">
        <v>34</v>
      </c>
      <c r="D2662" t="s">
        <v>58</v>
      </c>
      <c r="E2662" t="s">
        <v>77</v>
      </c>
      <c r="F2662" s="1">
        <v>44057</v>
      </c>
      <c r="G2662" s="1" t="str">
        <f t="shared" si="41"/>
        <v>Fri</v>
      </c>
      <c r="H2662" s="1" t="s">
        <v>75</v>
      </c>
      <c r="I2662">
        <v>-14400</v>
      </c>
      <c r="J2662" t="s">
        <v>38</v>
      </c>
      <c r="K2662">
        <v>44.378185000000002</v>
      </c>
      <c r="L2662">
        <v>-68.250243999999995</v>
      </c>
      <c r="M2662">
        <v>72.540000000000006</v>
      </c>
      <c r="N2662">
        <v>10000</v>
      </c>
      <c r="O2662">
        <v>59.23</v>
      </c>
      <c r="P2662">
        <v>72.45</v>
      </c>
      <c r="Q2662">
        <v>70.09</v>
      </c>
      <c r="R2662">
        <v>75.69</v>
      </c>
      <c r="S2662">
        <v>1018</v>
      </c>
      <c r="V2662">
        <v>63</v>
      </c>
      <c r="W2662">
        <v>6.93</v>
      </c>
      <c r="X2662">
        <v>0</v>
      </c>
      <c r="AD2662">
        <v>1</v>
      </c>
      <c r="AE2662">
        <v>800</v>
      </c>
      <c r="AF2662" t="s">
        <v>119</v>
      </c>
      <c r="AG2662" t="s">
        <v>120</v>
      </c>
      <c r="AH2662" t="s">
        <v>121</v>
      </c>
    </row>
    <row r="2663" spans="1:34" x14ac:dyDescent="0.2">
      <c r="A2663">
        <v>1597413600</v>
      </c>
      <c r="B2663" t="s">
        <v>2640</v>
      </c>
      <c r="C2663" t="s">
        <v>34</v>
      </c>
      <c r="D2663" t="s">
        <v>58</v>
      </c>
      <c r="E2663" t="s">
        <v>77</v>
      </c>
      <c r="F2663" s="1">
        <v>44057</v>
      </c>
      <c r="G2663" s="1" t="str">
        <f t="shared" si="41"/>
        <v>Fri</v>
      </c>
      <c r="H2663" s="1" t="s">
        <v>77</v>
      </c>
      <c r="I2663">
        <v>-14400</v>
      </c>
      <c r="J2663" t="s">
        <v>38</v>
      </c>
      <c r="K2663">
        <v>44.378185000000002</v>
      </c>
      <c r="L2663">
        <v>-68.250243999999995</v>
      </c>
      <c r="M2663">
        <v>77.540000000000006</v>
      </c>
      <c r="N2663">
        <v>10000</v>
      </c>
      <c r="O2663">
        <v>60.62</v>
      </c>
      <c r="P2663">
        <v>77.63</v>
      </c>
      <c r="Q2663">
        <v>72.09</v>
      </c>
      <c r="R2663">
        <v>82.42</v>
      </c>
      <c r="S2663">
        <v>1018</v>
      </c>
      <c r="V2663">
        <v>56</v>
      </c>
      <c r="W2663">
        <v>9.17</v>
      </c>
      <c r="X2663">
        <v>20</v>
      </c>
      <c r="AD2663">
        <v>1</v>
      </c>
      <c r="AE2663">
        <v>800</v>
      </c>
      <c r="AF2663" t="s">
        <v>119</v>
      </c>
      <c r="AG2663" t="s">
        <v>120</v>
      </c>
      <c r="AH2663" t="s">
        <v>121</v>
      </c>
    </row>
    <row r="2664" spans="1:34" x14ac:dyDescent="0.2">
      <c r="A2664">
        <v>1597417200</v>
      </c>
      <c r="B2664" t="s">
        <v>2641</v>
      </c>
      <c r="C2664" t="s">
        <v>34</v>
      </c>
      <c r="D2664" t="s">
        <v>58</v>
      </c>
      <c r="E2664" t="s">
        <v>77</v>
      </c>
      <c r="F2664" s="1">
        <v>44057</v>
      </c>
      <c r="G2664" s="1" t="str">
        <f t="shared" si="41"/>
        <v>Fri</v>
      </c>
      <c r="H2664" s="1" t="s">
        <v>79</v>
      </c>
      <c r="I2664">
        <v>-14400</v>
      </c>
      <c r="J2664" t="s">
        <v>38</v>
      </c>
      <c r="K2664">
        <v>44.378185000000002</v>
      </c>
      <c r="L2664">
        <v>-68.250243999999995</v>
      </c>
      <c r="M2664">
        <v>79.5</v>
      </c>
      <c r="N2664">
        <v>10000</v>
      </c>
      <c r="O2664">
        <v>61.41</v>
      </c>
      <c r="P2664">
        <v>79.5</v>
      </c>
      <c r="Q2664">
        <v>76.19</v>
      </c>
      <c r="R2664">
        <v>83.68</v>
      </c>
      <c r="S2664">
        <v>1018</v>
      </c>
      <c r="V2664">
        <v>54</v>
      </c>
      <c r="W2664">
        <v>4.7</v>
      </c>
      <c r="X2664">
        <v>0</v>
      </c>
      <c r="AD2664">
        <v>1</v>
      </c>
      <c r="AE2664">
        <v>800</v>
      </c>
      <c r="AF2664" t="s">
        <v>119</v>
      </c>
      <c r="AG2664" t="s">
        <v>120</v>
      </c>
      <c r="AH2664" t="s">
        <v>121</v>
      </c>
    </row>
    <row r="2665" spans="1:34" x14ac:dyDescent="0.2">
      <c r="A2665">
        <v>1597420800</v>
      </c>
      <c r="B2665" t="s">
        <v>2642</v>
      </c>
      <c r="C2665" t="s">
        <v>34</v>
      </c>
      <c r="D2665" t="s">
        <v>58</v>
      </c>
      <c r="E2665" t="s">
        <v>77</v>
      </c>
      <c r="F2665" s="1">
        <v>44057</v>
      </c>
      <c r="G2665" s="1" t="str">
        <f t="shared" si="41"/>
        <v>Fri</v>
      </c>
      <c r="H2665" s="1" t="s">
        <v>81</v>
      </c>
      <c r="I2665">
        <v>-14400</v>
      </c>
      <c r="J2665" t="s">
        <v>38</v>
      </c>
      <c r="K2665">
        <v>44.378185000000002</v>
      </c>
      <c r="L2665">
        <v>-68.250243999999995</v>
      </c>
      <c r="M2665">
        <v>81.7</v>
      </c>
      <c r="N2665">
        <v>10000</v>
      </c>
      <c r="O2665">
        <v>58.93</v>
      </c>
      <c r="P2665">
        <v>81.91</v>
      </c>
      <c r="Q2665">
        <v>79.39</v>
      </c>
      <c r="R2665">
        <v>83.61</v>
      </c>
      <c r="S2665">
        <v>1018</v>
      </c>
      <c r="V2665">
        <v>46</v>
      </c>
      <c r="W2665">
        <v>6.93</v>
      </c>
      <c r="X2665">
        <v>0</v>
      </c>
      <c r="AD2665">
        <v>20</v>
      </c>
      <c r="AE2665">
        <v>801</v>
      </c>
      <c r="AF2665" t="s">
        <v>39</v>
      </c>
      <c r="AG2665" t="s">
        <v>116</v>
      </c>
      <c r="AH2665" t="s">
        <v>117</v>
      </c>
    </row>
    <row r="2666" spans="1:34" x14ac:dyDescent="0.2">
      <c r="A2666">
        <v>1597424400</v>
      </c>
      <c r="B2666" t="s">
        <v>2643</v>
      </c>
      <c r="C2666" t="s">
        <v>34</v>
      </c>
      <c r="D2666" t="s">
        <v>58</v>
      </c>
      <c r="E2666" t="s">
        <v>77</v>
      </c>
      <c r="F2666" s="1">
        <v>44057</v>
      </c>
      <c r="G2666" s="1" t="str">
        <f t="shared" si="41"/>
        <v>Fri</v>
      </c>
      <c r="H2666" s="1" t="s">
        <v>83</v>
      </c>
      <c r="I2666">
        <v>-14400</v>
      </c>
      <c r="J2666" t="s">
        <v>38</v>
      </c>
      <c r="K2666">
        <v>44.378185000000002</v>
      </c>
      <c r="L2666">
        <v>-68.250243999999995</v>
      </c>
      <c r="M2666">
        <v>81.819999999999993</v>
      </c>
      <c r="N2666">
        <v>10000</v>
      </c>
      <c r="O2666">
        <v>57.16</v>
      </c>
      <c r="P2666">
        <v>81.66</v>
      </c>
      <c r="Q2666">
        <v>78.42</v>
      </c>
      <c r="R2666">
        <v>86.52</v>
      </c>
      <c r="S2666">
        <v>1018</v>
      </c>
      <c r="V2666">
        <v>43</v>
      </c>
      <c r="W2666">
        <v>5.99</v>
      </c>
      <c r="X2666">
        <v>116</v>
      </c>
      <c r="Y2666">
        <v>0</v>
      </c>
      <c r="AD2666">
        <v>75</v>
      </c>
      <c r="AE2666">
        <v>803</v>
      </c>
      <c r="AF2666" t="s">
        <v>39</v>
      </c>
      <c r="AG2666" t="s">
        <v>40</v>
      </c>
      <c r="AH2666" t="s">
        <v>112</v>
      </c>
    </row>
    <row r="2667" spans="1:34" x14ac:dyDescent="0.2">
      <c r="A2667">
        <v>1597428000</v>
      </c>
      <c r="B2667" t="s">
        <v>2644</v>
      </c>
      <c r="C2667" t="s">
        <v>34</v>
      </c>
      <c r="D2667" t="s">
        <v>58</v>
      </c>
      <c r="E2667" t="s">
        <v>77</v>
      </c>
      <c r="F2667" s="1">
        <v>44057</v>
      </c>
      <c r="G2667" s="1" t="str">
        <f t="shared" si="41"/>
        <v>Fri</v>
      </c>
      <c r="H2667" s="1" t="s">
        <v>86</v>
      </c>
      <c r="I2667">
        <v>-14400</v>
      </c>
      <c r="J2667" t="s">
        <v>38</v>
      </c>
      <c r="K2667">
        <v>44.378185000000002</v>
      </c>
      <c r="L2667">
        <v>-68.250243999999995</v>
      </c>
      <c r="M2667">
        <v>82.92</v>
      </c>
      <c r="N2667">
        <v>10000</v>
      </c>
      <c r="O2667">
        <v>58.78</v>
      </c>
      <c r="P2667">
        <v>82.83</v>
      </c>
      <c r="Q2667">
        <v>80.38</v>
      </c>
      <c r="R2667">
        <v>86.61</v>
      </c>
      <c r="S2667">
        <v>1018</v>
      </c>
      <c r="V2667">
        <v>44</v>
      </c>
      <c r="W2667">
        <v>8.01</v>
      </c>
      <c r="X2667">
        <v>109</v>
      </c>
      <c r="Y2667">
        <v>0</v>
      </c>
      <c r="AD2667">
        <v>75</v>
      </c>
      <c r="AE2667">
        <v>803</v>
      </c>
      <c r="AF2667" t="s">
        <v>39</v>
      </c>
      <c r="AG2667" t="s">
        <v>40</v>
      </c>
      <c r="AH2667" t="s">
        <v>112</v>
      </c>
    </row>
    <row r="2668" spans="1:34" x14ac:dyDescent="0.2">
      <c r="A2668">
        <v>1597431600</v>
      </c>
      <c r="B2668" t="s">
        <v>2645</v>
      </c>
      <c r="C2668" t="s">
        <v>34</v>
      </c>
      <c r="D2668" t="s">
        <v>58</v>
      </c>
      <c r="E2668" t="s">
        <v>77</v>
      </c>
      <c r="F2668" s="1">
        <v>44057</v>
      </c>
      <c r="G2668" s="1" t="str">
        <f t="shared" si="41"/>
        <v>Fri</v>
      </c>
      <c r="H2668" s="1" t="s">
        <v>88</v>
      </c>
      <c r="I2668">
        <v>-14400</v>
      </c>
      <c r="J2668" t="s">
        <v>38</v>
      </c>
      <c r="K2668">
        <v>44.378185000000002</v>
      </c>
      <c r="L2668">
        <v>-68.250243999999995</v>
      </c>
      <c r="M2668">
        <v>82.56</v>
      </c>
      <c r="N2668">
        <v>10000</v>
      </c>
      <c r="O2668">
        <v>57.16</v>
      </c>
      <c r="P2668">
        <v>82.2</v>
      </c>
      <c r="Q2668">
        <v>77.09</v>
      </c>
      <c r="R2668">
        <v>86.61</v>
      </c>
      <c r="S2668">
        <v>1017</v>
      </c>
      <c r="V2668">
        <v>42</v>
      </c>
      <c r="W2668">
        <v>5.01</v>
      </c>
      <c r="X2668">
        <v>108</v>
      </c>
      <c r="Y2668">
        <v>0</v>
      </c>
      <c r="AD2668">
        <v>75</v>
      </c>
      <c r="AE2668">
        <v>803</v>
      </c>
      <c r="AF2668" t="s">
        <v>39</v>
      </c>
      <c r="AG2668" t="s">
        <v>40</v>
      </c>
      <c r="AH2668" t="s">
        <v>112</v>
      </c>
    </row>
    <row r="2669" spans="1:34" x14ac:dyDescent="0.2">
      <c r="A2669">
        <v>1597435200</v>
      </c>
      <c r="B2669" t="s">
        <v>2646</v>
      </c>
      <c r="C2669" t="s">
        <v>34</v>
      </c>
      <c r="D2669" t="s">
        <v>58</v>
      </c>
      <c r="E2669" t="s">
        <v>77</v>
      </c>
      <c r="F2669" s="1">
        <v>44057</v>
      </c>
      <c r="G2669" s="1" t="str">
        <f t="shared" si="41"/>
        <v>Fri</v>
      </c>
      <c r="H2669" s="1" t="s">
        <v>90</v>
      </c>
      <c r="I2669">
        <v>-14400</v>
      </c>
      <c r="J2669" t="s">
        <v>38</v>
      </c>
      <c r="K2669">
        <v>44.378185000000002</v>
      </c>
      <c r="L2669">
        <v>-68.250243999999995</v>
      </c>
      <c r="M2669">
        <v>80.040000000000006</v>
      </c>
      <c r="N2669">
        <v>10000</v>
      </c>
      <c r="O2669">
        <v>57.42</v>
      </c>
      <c r="P2669">
        <v>80.47</v>
      </c>
      <c r="Q2669">
        <v>74.28</v>
      </c>
      <c r="R2669">
        <v>83.61</v>
      </c>
      <c r="S2669">
        <v>1017</v>
      </c>
      <c r="V2669">
        <v>46</v>
      </c>
      <c r="W2669">
        <v>5.82</v>
      </c>
      <c r="X2669">
        <v>130</v>
      </c>
      <c r="AD2669">
        <v>75</v>
      </c>
      <c r="AE2669">
        <v>803</v>
      </c>
      <c r="AF2669" t="s">
        <v>39</v>
      </c>
      <c r="AG2669" t="s">
        <v>40</v>
      </c>
      <c r="AH2669" t="s">
        <v>112</v>
      </c>
    </row>
    <row r="2670" spans="1:34" x14ac:dyDescent="0.2">
      <c r="A2670">
        <v>1597438800</v>
      </c>
      <c r="B2670" t="s">
        <v>2647</v>
      </c>
      <c r="C2670" t="s">
        <v>34</v>
      </c>
      <c r="D2670" t="s">
        <v>58</v>
      </c>
      <c r="E2670" t="s">
        <v>77</v>
      </c>
      <c r="F2670" s="1">
        <v>44057</v>
      </c>
      <c r="G2670" s="1" t="str">
        <f t="shared" si="41"/>
        <v>Fri</v>
      </c>
      <c r="H2670" s="1" t="s">
        <v>92</v>
      </c>
      <c r="I2670">
        <v>-14400</v>
      </c>
      <c r="J2670" t="s">
        <v>38</v>
      </c>
      <c r="K2670">
        <v>44.378185000000002</v>
      </c>
      <c r="L2670">
        <v>-68.250243999999995</v>
      </c>
      <c r="M2670">
        <v>78.69</v>
      </c>
      <c r="N2670">
        <v>10000</v>
      </c>
      <c r="O2670">
        <v>58.51</v>
      </c>
      <c r="P2670">
        <v>78.62</v>
      </c>
      <c r="Q2670">
        <v>75.180000000000007</v>
      </c>
      <c r="R2670">
        <v>81.319999999999993</v>
      </c>
      <c r="S2670">
        <v>1017</v>
      </c>
      <c r="V2670">
        <v>50</v>
      </c>
      <c r="W2670">
        <v>5.82</v>
      </c>
      <c r="X2670">
        <v>220</v>
      </c>
      <c r="AD2670">
        <v>40</v>
      </c>
      <c r="AE2670">
        <v>802</v>
      </c>
      <c r="AF2670" t="s">
        <v>39</v>
      </c>
      <c r="AG2670" t="s">
        <v>43</v>
      </c>
      <c r="AH2670" t="s">
        <v>114</v>
      </c>
    </row>
    <row r="2671" spans="1:34" x14ac:dyDescent="0.2">
      <c r="A2671">
        <v>1597442400</v>
      </c>
      <c r="B2671" t="s">
        <v>2648</v>
      </c>
      <c r="C2671" t="s">
        <v>34</v>
      </c>
      <c r="D2671" t="s">
        <v>58</v>
      </c>
      <c r="E2671" t="s">
        <v>77</v>
      </c>
      <c r="F2671" s="1">
        <v>44057</v>
      </c>
      <c r="G2671" s="1" t="str">
        <f t="shared" si="41"/>
        <v>Fri</v>
      </c>
      <c r="H2671" s="1" t="s">
        <v>94</v>
      </c>
      <c r="I2671">
        <v>-14400</v>
      </c>
      <c r="J2671" t="s">
        <v>38</v>
      </c>
      <c r="K2671">
        <v>44.378185000000002</v>
      </c>
      <c r="L2671">
        <v>-68.250243999999995</v>
      </c>
      <c r="M2671">
        <v>77.83</v>
      </c>
      <c r="N2671">
        <v>10000</v>
      </c>
      <c r="O2671">
        <v>56.59</v>
      </c>
      <c r="P2671">
        <v>77.56</v>
      </c>
      <c r="Q2671">
        <v>74.08</v>
      </c>
      <c r="R2671">
        <v>82.09</v>
      </c>
      <c r="S2671">
        <v>1017</v>
      </c>
      <c r="V2671">
        <v>48</v>
      </c>
      <c r="W2671">
        <v>5.99</v>
      </c>
      <c r="X2671">
        <v>124</v>
      </c>
      <c r="Y2671">
        <v>0</v>
      </c>
      <c r="AD2671">
        <v>75</v>
      </c>
      <c r="AE2671">
        <v>803</v>
      </c>
      <c r="AF2671" t="s">
        <v>39</v>
      </c>
      <c r="AG2671" t="s">
        <v>40</v>
      </c>
      <c r="AH2671" t="s">
        <v>112</v>
      </c>
    </row>
    <row r="2672" spans="1:34" x14ac:dyDescent="0.2">
      <c r="A2672">
        <v>1597446000</v>
      </c>
      <c r="B2672" t="s">
        <v>2649</v>
      </c>
      <c r="C2672" t="s">
        <v>34</v>
      </c>
      <c r="D2672" t="s">
        <v>58</v>
      </c>
      <c r="E2672" t="s">
        <v>77</v>
      </c>
      <c r="F2672" s="1">
        <v>44057</v>
      </c>
      <c r="G2672" s="1" t="str">
        <f t="shared" si="41"/>
        <v>Fri</v>
      </c>
      <c r="H2672" s="1" t="s">
        <v>96</v>
      </c>
      <c r="I2672">
        <v>-14400</v>
      </c>
      <c r="J2672" t="s">
        <v>38</v>
      </c>
      <c r="K2672">
        <v>44.378185000000002</v>
      </c>
      <c r="L2672">
        <v>-68.250243999999995</v>
      </c>
      <c r="M2672">
        <v>76.239999999999995</v>
      </c>
      <c r="N2672">
        <v>10000</v>
      </c>
      <c r="O2672">
        <v>58.39</v>
      </c>
      <c r="P2672">
        <v>76.099999999999994</v>
      </c>
      <c r="Q2672">
        <v>72.16</v>
      </c>
      <c r="R2672">
        <v>78.099999999999994</v>
      </c>
      <c r="S2672">
        <v>1018</v>
      </c>
      <c r="V2672">
        <v>54</v>
      </c>
      <c r="W2672">
        <v>2.2400000000000002</v>
      </c>
      <c r="X2672">
        <v>160</v>
      </c>
      <c r="Y2672">
        <v>0</v>
      </c>
      <c r="AD2672">
        <v>75</v>
      </c>
      <c r="AE2672">
        <v>803</v>
      </c>
      <c r="AF2672" t="s">
        <v>39</v>
      </c>
      <c r="AG2672" t="s">
        <v>40</v>
      </c>
      <c r="AH2672" t="s">
        <v>112</v>
      </c>
    </row>
    <row r="2673" spans="1:34" x14ac:dyDescent="0.2">
      <c r="A2673">
        <v>1597449600</v>
      </c>
      <c r="B2673" t="s">
        <v>2650</v>
      </c>
      <c r="C2673" t="s">
        <v>34</v>
      </c>
      <c r="D2673" t="s">
        <v>58</v>
      </c>
      <c r="E2673" t="s">
        <v>79</v>
      </c>
      <c r="F2673" s="1">
        <v>44058</v>
      </c>
      <c r="G2673" s="1" t="str">
        <f t="shared" si="41"/>
        <v>Sat</v>
      </c>
      <c r="H2673" s="1" t="s">
        <v>37</v>
      </c>
      <c r="I2673">
        <v>-14400</v>
      </c>
      <c r="J2673" t="s">
        <v>38</v>
      </c>
      <c r="K2673">
        <v>44.378185000000002</v>
      </c>
      <c r="L2673">
        <v>-68.250243999999995</v>
      </c>
      <c r="M2673">
        <v>71.459999999999994</v>
      </c>
      <c r="N2673">
        <v>10000</v>
      </c>
      <c r="O2673">
        <v>58.66</v>
      </c>
      <c r="P2673">
        <v>71.31</v>
      </c>
      <c r="Q2673">
        <v>68.16</v>
      </c>
      <c r="R2673">
        <v>74.39</v>
      </c>
      <c r="S2673">
        <v>1018</v>
      </c>
      <c r="V2673">
        <v>64</v>
      </c>
      <c r="W2673">
        <v>1.1200000000000001</v>
      </c>
      <c r="X2673">
        <v>170</v>
      </c>
      <c r="Y2673">
        <v>0</v>
      </c>
      <c r="AD2673">
        <v>90</v>
      </c>
      <c r="AE2673">
        <v>804</v>
      </c>
      <c r="AF2673" t="s">
        <v>39</v>
      </c>
      <c r="AG2673" t="s">
        <v>47</v>
      </c>
      <c r="AH2673" t="s">
        <v>41</v>
      </c>
    </row>
    <row r="2674" spans="1:34" x14ac:dyDescent="0.2">
      <c r="A2674">
        <v>1597453200</v>
      </c>
      <c r="B2674" t="s">
        <v>2651</v>
      </c>
      <c r="C2674" t="s">
        <v>34</v>
      </c>
      <c r="D2674" t="s">
        <v>58</v>
      </c>
      <c r="E2674" t="s">
        <v>79</v>
      </c>
      <c r="F2674" s="1">
        <v>44058</v>
      </c>
      <c r="G2674" s="1" t="str">
        <f t="shared" si="41"/>
        <v>Sat</v>
      </c>
      <c r="H2674" s="1" t="s">
        <v>36</v>
      </c>
      <c r="I2674">
        <v>-14400</v>
      </c>
      <c r="J2674" t="s">
        <v>38</v>
      </c>
      <c r="K2674">
        <v>44.378185000000002</v>
      </c>
      <c r="L2674">
        <v>-68.250243999999995</v>
      </c>
      <c r="M2674">
        <v>68.72</v>
      </c>
      <c r="N2674">
        <v>10000</v>
      </c>
      <c r="O2674">
        <v>58.95</v>
      </c>
      <c r="P2674">
        <v>68.63</v>
      </c>
      <c r="Q2674">
        <v>64.78</v>
      </c>
      <c r="R2674">
        <v>72.680000000000007</v>
      </c>
      <c r="S2674">
        <v>1018</v>
      </c>
      <c r="V2674">
        <v>71</v>
      </c>
      <c r="W2674">
        <v>3.36</v>
      </c>
      <c r="X2674">
        <v>310</v>
      </c>
      <c r="Y2674">
        <v>0</v>
      </c>
      <c r="AD2674">
        <v>20</v>
      </c>
      <c r="AE2674">
        <v>801</v>
      </c>
      <c r="AF2674" t="s">
        <v>39</v>
      </c>
      <c r="AG2674" t="s">
        <v>116</v>
      </c>
      <c r="AH2674" t="s">
        <v>186</v>
      </c>
    </row>
    <row r="2675" spans="1:34" x14ac:dyDescent="0.2">
      <c r="A2675">
        <v>1597456800</v>
      </c>
      <c r="B2675" t="s">
        <v>2652</v>
      </c>
      <c r="C2675" t="s">
        <v>34</v>
      </c>
      <c r="D2675" t="s">
        <v>58</v>
      </c>
      <c r="E2675" t="s">
        <v>79</v>
      </c>
      <c r="F2675" s="1">
        <v>44058</v>
      </c>
      <c r="G2675" s="1" t="str">
        <f t="shared" si="41"/>
        <v>Sat</v>
      </c>
      <c r="H2675" s="1" t="s">
        <v>46</v>
      </c>
      <c r="I2675">
        <v>-14400</v>
      </c>
      <c r="J2675" t="s">
        <v>38</v>
      </c>
      <c r="K2675">
        <v>44.378185000000002</v>
      </c>
      <c r="L2675">
        <v>-68.250243999999995</v>
      </c>
      <c r="M2675">
        <v>66.290000000000006</v>
      </c>
      <c r="N2675">
        <v>10000</v>
      </c>
      <c r="O2675">
        <v>57.38</v>
      </c>
      <c r="P2675">
        <v>66.06</v>
      </c>
      <c r="Q2675">
        <v>61.79</v>
      </c>
      <c r="R2675">
        <v>71.010000000000005</v>
      </c>
      <c r="S2675">
        <v>1018</v>
      </c>
      <c r="V2675">
        <v>73</v>
      </c>
      <c r="W2675">
        <v>5.01</v>
      </c>
      <c r="X2675">
        <v>120</v>
      </c>
      <c r="Y2675">
        <v>0</v>
      </c>
      <c r="AD2675">
        <v>1</v>
      </c>
      <c r="AE2675">
        <v>800</v>
      </c>
      <c r="AF2675" t="s">
        <v>119</v>
      </c>
      <c r="AG2675" t="s">
        <v>120</v>
      </c>
      <c r="AH2675" t="s">
        <v>133</v>
      </c>
    </row>
    <row r="2676" spans="1:34" x14ac:dyDescent="0.2">
      <c r="A2676">
        <v>1597460400</v>
      </c>
      <c r="B2676" t="s">
        <v>2653</v>
      </c>
      <c r="C2676" t="s">
        <v>34</v>
      </c>
      <c r="D2676" t="s">
        <v>58</v>
      </c>
      <c r="E2676" t="s">
        <v>79</v>
      </c>
      <c r="F2676" s="1">
        <v>44058</v>
      </c>
      <c r="G2676" s="1" t="str">
        <f t="shared" si="41"/>
        <v>Sat</v>
      </c>
      <c r="H2676" s="1" t="s">
        <v>49</v>
      </c>
      <c r="I2676">
        <v>-14400</v>
      </c>
      <c r="J2676" t="s">
        <v>38</v>
      </c>
      <c r="K2676">
        <v>44.378185000000002</v>
      </c>
      <c r="L2676">
        <v>-68.250243999999995</v>
      </c>
      <c r="M2676">
        <v>68.41</v>
      </c>
      <c r="N2676">
        <v>10000</v>
      </c>
      <c r="O2676">
        <v>57.04</v>
      </c>
      <c r="P2676">
        <v>68.11</v>
      </c>
      <c r="Q2676">
        <v>63.61</v>
      </c>
      <c r="R2676">
        <v>71.08</v>
      </c>
      <c r="S2676">
        <v>1018</v>
      </c>
      <c r="V2676">
        <v>67</v>
      </c>
      <c r="W2676">
        <v>9.17</v>
      </c>
      <c r="X2676">
        <v>100</v>
      </c>
      <c r="Y2676">
        <v>0</v>
      </c>
      <c r="AD2676">
        <v>1</v>
      </c>
      <c r="AE2676">
        <v>800</v>
      </c>
      <c r="AF2676" t="s">
        <v>119</v>
      </c>
      <c r="AG2676" t="s">
        <v>120</v>
      </c>
      <c r="AH2676" t="s">
        <v>133</v>
      </c>
    </row>
    <row r="2677" spans="1:34" x14ac:dyDescent="0.2">
      <c r="A2677">
        <v>1597464000</v>
      </c>
      <c r="B2677" t="s">
        <v>2654</v>
      </c>
      <c r="C2677" t="s">
        <v>34</v>
      </c>
      <c r="D2677" t="s">
        <v>58</v>
      </c>
      <c r="E2677" t="s">
        <v>79</v>
      </c>
      <c r="F2677" s="1">
        <v>44058</v>
      </c>
      <c r="G2677" s="1" t="str">
        <f t="shared" si="41"/>
        <v>Sat</v>
      </c>
      <c r="H2677" s="1" t="s">
        <v>51</v>
      </c>
      <c r="I2677">
        <v>-14400</v>
      </c>
      <c r="J2677" t="s">
        <v>38</v>
      </c>
      <c r="K2677">
        <v>44.378185000000002</v>
      </c>
      <c r="L2677">
        <v>-68.250243999999995</v>
      </c>
      <c r="M2677">
        <v>69.13</v>
      </c>
      <c r="N2677">
        <v>10000</v>
      </c>
      <c r="O2677">
        <v>59.34</v>
      </c>
      <c r="P2677">
        <v>69.08</v>
      </c>
      <c r="Q2677">
        <v>65.08</v>
      </c>
      <c r="R2677">
        <v>70.900000000000006</v>
      </c>
      <c r="S2677">
        <v>1019</v>
      </c>
      <c r="V2677">
        <v>71</v>
      </c>
      <c r="W2677">
        <v>5.01</v>
      </c>
      <c r="X2677">
        <v>79</v>
      </c>
      <c r="Y2677">
        <v>0</v>
      </c>
      <c r="AD2677">
        <v>1</v>
      </c>
      <c r="AE2677">
        <v>800</v>
      </c>
      <c r="AF2677" t="s">
        <v>119</v>
      </c>
      <c r="AG2677" t="s">
        <v>120</v>
      </c>
      <c r="AH2677" t="s">
        <v>133</v>
      </c>
    </row>
    <row r="2678" spans="1:34" x14ac:dyDescent="0.2">
      <c r="A2678">
        <v>1597467600</v>
      </c>
      <c r="B2678" t="s">
        <v>2655</v>
      </c>
      <c r="C2678" t="s">
        <v>34</v>
      </c>
      <c r="D2678" t="s">
        <v>58</v>
      </c>
      <c r="E2678" t="s">
        <v>79</v>
      </c>
      <c r="F2678" s="1">
        <v>44058</v>
      </c>
      <c r="G2678" s="1" t="str">
        <f t="shared" si="41"/>
        <v>Sat</v>
      </c>
      <c r="H2678" s="1" t="s">
        <v>35</v>
      </c>
      <c r="I2678">
        <v>-14400</v>
      </c>
      <c r="J2678" t="s">
        <v>38</v>
      </c>
      <c r="K2678">
        <v>44.378185000000002</v>
      </c>
      <c r="L2678">
        <v>-68.250243999999995</v>
      </c>
      <c r="M2678">
        <v>67.64</v>
      </c>
      <c r="N2678">
        <v>10000</v>
      </c>
      <c r="O2678">
        <v>58.3</v>
      </c>
      <c r="P2678">
        <v>67.5</v>
      </c>
      <c r="Q2678">
        <v>65.61</v>
      </c>
      <c r="R2678">
        <v>69.099999999999994</v>
      </c>
      <c r="S2678">
        <v>1019</v>
      </c>
      <c r="V2678">
        <v>72</v>
      </c>
      <c r="W2678">
        <v>1.99</v>
      </c>
      <c r="X2678">
        <v>110</v>
      </c>
      <c r="Y2678">
        <v>0</v>
      </c>
      <c r="AD2678">
        <v>1</v>
      </c>
      <c r="AE2678">
        <v>800</v>
      </c>
      <c r="AF2678" t="s">
        <v>119</v>
      </c>
      <c r="AG2678" t="s">
        <v>120</v>
      </c>
      <c r="AH2678" t="s">
        <v>133</v>
      </c>
    </row>
    <row r="2679" spans="1:34" x14ac:dyDescent="0.2">
      <c r="A2679">
        <v>1597471200</v>
      </c>
      <c r="B2679" t="s">
        <v>2656</v>
      </c>
      <c r="C2679" t="s">
        <v>34</v>
      </c>
      <c r="D2679" t="s">
        <v>58</v>
      </c>
      <c r="E2679" t="s">
        <v>79</v>
      </c>
      <c r="F2679" s="1">
        <v>44058</v>
      </c>
      <c r="G2679" s="1" t="str">
        <f t="shared" si="41"/>
        <v>Sat</v>
      </c>
      <c r="H2679" s="1" t="s">
        <v>54</v>
      </c>
      <c r="I2679">
        <v>-14400</v>
      </c>
      <c r="J2679" t="s">
        <v>38</v>
      </c>
      <c r="K2679">
        <v>44.378185000000002</v>
      </c>
      <c r="L2679">
        <v>-68.250243999999995</v>
      </c>
      <c r="M2679">
        <v>66.36</v>
      </c>
      <c r="N2679">
        <v>10000</v>
      </c>
      <c r="O2679">
        <v>58.21</v>
      </c>
      <c r="P2679">
        <v>66.22</v>
      </c>
      <c r="Q2679">
        <v>64.599999999999994</v>
      </c>
      <c r="R2679">
        <v>68.09</v>
      </c>
      <c r="S2679">
        <v>1019</v>
      </c>
      <c r="V2679">
        <v>75</v>
      </c>
      <c r="W2679">
        <v>7</v>
      </c>
      <c r="X2679">
        <v>79</v>
      </c>
      <c r="Y2679">
        <v>0</v>
      </c>
      <c r="AD2679">
        <v>1</v>
      </c>
      <c r="AE2679">
        <v>800</v>
      </c>
      <c r="AF2679" t="s">
        <v>119</v>
      </c>
      <c r="AG2679" t="s">
        <v>120</v>
      </c>
      <c r="AH2679" t="s">
        <v>133</v>
      </c>
    </row>
    <row r="2680" spans="1:34" x14ac:dyDescent="0.2">
      <c r="A2680">
        <v>1597474800</v>
      </c>
      <c r="B2680" t="s">
        <v>2657</v>
      </c>
      <c r="C2680" t="s">
        <v>34</v>
      </c>
      <c r="D2680" t="s">
        <v>58</v>
      </c>
      <c r="E2680" t="s">
        <v>79</v>
      </c>
      <c r="F2680" s="1">
        <v>44058</v>
      </c>
      <c r="G2680" s="1" t="str">
        <f t="shared" si="41"/>
        <v>Sat</v>
      </c>
      <c r="H2680" s="1" t="s">
        <v>56</v>
      </c>
      <c r="I2680">
        <v>-14400</v>
      </c>
      <c r="J2680" t="s">
        <v>38</v>
      </c>
      <c r="K2680">
        <v>44.378185000000002</v>
      </c>
      <c r="L2680">
        <v>-68.250243999999995</v>
      </c>
      <c r="M2680">
        <v>65.25</v>
      </c>
      <c r="N2680">
        <v>10000</v>
      </c>
      <c r="O2680">
        <v>57.87</v>
      </c>
      <c r="P2680">
        <v>65.08</v>
      </c>
      <c r="Q2680">
        <v>63.61</v>
      </c>
      <c r="R2680">
        <v>67.08</v>
      </c>
      <c r="S2680">
        <v>1019</v>
      </c>
      <c r="V2680">
        <v>77</v>
      </c>
      <c r="W2680">
        <v>8.01</v>
      </c>
      <c r="X2680">
        <v>75</v>
      </c>
      <c r="Y2680">
        <v>0</v>
      </c>
      <c r="AD2680">
        <v>75</v>
      </c>
      <c r="AE2680">
        <v>803</v>
      </c>
      <c r="AF2680" t="s">
        <v>39</v>
      </c>
      <c r="AG2680" t="s">
        <v>40</v>
      </c>
      <c r="AH2680" t="s">
        <v>41</v>
      </c>
    </row>
    <row r="2681" spans="1:34" x14ac:dyDescent="0.2">
      <c r="A2681">
        <v>1597478400</v>
      </c>
      <c r="B2681" t="s">
        <v>2658</v>
      </c>
      <c r="C2681" t="s">
        <v>34</v>
      </c>
      <c r="D2681" t="s">
        <v>58</v>
      </c>
      <c r="E2681" t="s">
        <v>79</v>
      </c>
      <c r="F2681" s="1">
        <v>44058</v>
      </c>
      <c r="G2681" s="1" t="str">
        <f t="shared" si="41"/>
        <v>Sat</v>
      </c>
      <c r="H2681" s="1" t="s">
        <v>58</v>
      </c>
      <c r="I2681">
        <v>-14400</v>
      </c>
      <c r="J2681" t="s">
        <v>38</v>
      </c>
      <c r="K2681">
        <v>44.378185000000002</v>
      </c>
      <c r="L2681">
        <v>-68.250243999999995</v>
      </c>
      <c r="M2681">
        <v>64.540000000000006</v>
      </c>
      <c r="N2681">
        <v>10000</v>
      </c>
      <c r="O2681">
        <v>57.18</v>
      </c>
      <c r="P2681">
        <v>64.31</v>
      </c>
      <c r="Q2681">
        <v>63.28</v>
      </c>
      <c r="R2681">
        <v>66.61</v>
      </c>
      <c r="S2681">
        <v>1019</v>
      </c>
      <c r="V2681">
        <v>77</v>
      </c>
      <c r="W2681">
        <v>5.01</v>
      </c>
      <c r="X2681">
        <v>78</v>
      </c>
      <c r="Y2681">
        <v>0</v>
      </c>
      <c r="AD2681">
        <v>20</v>
      </c>
      <c r="AE2681">
        <v>801</v>
      </c>
      <c r="AF2681" t="s">
        <v>39</v>
      </c>
      <c r="AG2681" t="s">
        <v>116</v>
      </c>
      <c r="AH2681" t="s">
        <v>186</v>
      </c>
    </row>
    <row r="2682" spans="1:34" x14ac:dyDescent="0.2">
      <c r="A2682">
        <v>1597482000</v>
      </c>
      <c r="B2682" t="s">
        <v>2659</v>
      </c>
      <c r="C2682" t="s">
        <v>34</v>
      </c>
      <c r="D2682" t="s">
        <v>58</v>
      </c>
      <c r="E2682" t="s">
        <v>79</v>
      </c>
      <c r="F2682" s="1">
        <v>44058</v>
      </c>
      <c r="G2682" s="1" t="str">
        <f t="shared" si="41"/>
        <v>Sat</v>
      </c>
      <c r="H2682" s="1" t="s">
        <v>60</v>
      </c>
      <c r="I2682">
        <v>-14400</v>
      </c>
      <c r="J2682" t="s">
        <v>38</v>
      </c>
      <c r="K2682">
        <v>44.378185000000002</v>
      </c>
      <c r="L2682">
        <v>-68.250243999999995</v>
      </c>
      <c r="M2682">
        <v>63.59</v>
      </c>
      <c r="N2682">
        <v>10000</v>
      </c>
      <c r="O2682">
        <v>56.61</v>
      </c>
      <c r="P2682">
        <v>63.32</v>
      </c>
      <c r="Q2682">
        <v>62.4</v>
      </c>
      <c r="R2682">
        <v>65.61</v>
      </c>
      <c r="S2682">
        <v>1019</v>
      </c>
      <c r="V2682">
        <v>78</v>
      </c>
      <c r="W2682">
        <v>5.01</v>
      </c>
      <c r="X2682">
        <v>58</v>
      </c>
      <c r="Y2682">
        <v>0</v>
      </c>
      <c r="AD2682">
        <v>75</v>
      </c>
      <c r="AE2682">
        <v>803</v>
      </c>
      <c r="AF2682" t="s">
        <v>39</v>
      </c>
      <c r="AG2682" t="s">
        <v>40</v>
      </c>
      <c r="AH2682" t="s">
        <v>41</v>
      </c>
    </row>
    <row r="2683" spans="1:34" x14ac:dyDescent="0.2">
      <c r="A2683">
        <v>1597485600</v>
      </c>
      <c r="B2683" t="s">
        <v>2660</v>
      </c>
      <c r="C2683" t="s">
        <v>34</v>
      </c>
      <c r="D2683" t="s">
        <v>58</v>
      </c>
      <c r="E2683" t="s">
        <v>79</v>
      </c>
      <c r="F2683" s="1">
        <v>44058</v>
      </c>
      <c r="G2683" s="1" t="str">
        <f t="shared" si="41"/>
        <v>Sat</v>
      </c>
      <c r="H2683" s="1" t="s">
        <v>62</v>
      </c>
      <c r="I2683">
        <v>-14400</v>
      </c>
      <c r="J2683" t="s">
        <v>38</v>
      </c>
      <c r="K2683">
        <v>44.378185000000002</v>
      </c>
      <c r="L2683">
        <v>-68.250243999999995</v>
      </c>
      <c r="M2683">
        <v>63.09</v>
      </c>
      <c r="N2683">
        <v>10000</v>
      </c>
      <c r="O2683">
        <v>55.76</v>
      </c>
      <c r="P2683">
        <v>62.71</v>
      </c>
      <c r="Q2683">
        <v>62.01</v>
      </c>
      <c r="R2683">
        <v>65.08</v>
      </c>
      <c r="S2683">
        <v>1020</v>
      </c>
      <c r="V2683">
        <v>77</v>
      </c>
      <c r="W2683">
        <v>8.01</v>
      </c>
      <c r="X2683">
        <v>67</v>
      </c>
      <c r="Y2683">
        <v>0</v>
      </c>
      <c r="AD2683">
        <v>75</v>
      </c>
      <c r="AE2683">
        <v>803</v>
      </c>
      <c r="AF2683" t="s">
        <v>39</v>
      </c>
      <c r="AG2683" t="s">
        <v>40</v>
      </c>
      <c r="AH2683" t="s">
        <v>112</v>
      </c>
    </row>
    <row r="2684" spans="1:34" x14ac:dyDescent="0.2">
      <c r="A2684">
        <v>1597489200</v>
      </c>
      <c r="B2684" t="s">
        <v>2661</v>
      </c>
      <c r="C2684" t="s">
        <v>34</v>
      </c>
      <c r="D2684" t="s">
        <v>58</v>
      </c>
      <c r="E2684" t="s">
        <v>79</v>
      </c>
      <c r="F2684" s="1">
        <v>44058</v>
      </c>
      <c r="G2684" s="1" t="str">
        <f t="shared" si="41"/>
        <v>Sat</v>
      </c>
      <c r="H2684" s="1" t="s">
        <v>67</v>
      </c>
      <c r="I2684">
        <v>-14400</v>
      </c>
      <c r="J2684" t="s">
        <v>38</v>
      </c>
      <c r="K2684">
        <v>44.378185000000002</v>
      </c>
      <c r="L2684">
        <v>-68.250243999999995</v>
      </c>
      <c r="M2684">
        <v>63.55</v>
      </c>
      <c r="N2684">
        <v>10000</v>
      </c>
      <c r="O2684">
        <v>56.23</v>
      </c>
      <c r="P2684">
        <v>63.23</v>
      </c>
      <c r="Q2684">
        <v>62.4</v>
      </c>
      <c r="R2684">
        <v>65.17</v>
      </c>
      <c r="S2684">
        <v>1020</v>
      </c>
      <c r="V2684">
        <v>77</v>
      </c>
      <c r="W2684">
        <v>5.99</v>
      </c>
      <c r="X2684">
        <v>59</v>
      </c>
      <c r="Y2684">
        <v>0</v>
      </c>
      <c r="AD2684">
        <v>75</v>
      </c>
      <c r="AE2684">
        <v>803</v>
      </c>
      <c r="AF2684" t="s">
        <v>39</v>
      </c>
      <c r="AG2684" t="s">
        <v>40</v>
      </c>
      <c r="AH2684" t="s">
        <v>112</v>
      </c>
    </row>
    <row r="2685" spans="1:34" x14ac:dyDescent="0.2">
      <c r="A2685">
        <v>1597492800</v>
      </c>
      <c r="B2685" t="s">
        <v>2662</v>
      </c>
      <c r="C2685" t="s">
        <v>34</v>
      </c>
      <c r="D2685" t="s">
        <v>58</v>
      </c>
      <c r="E2685" t="s">
        <v>79</v>
      </c>
      <c r="F2685" s="1">
        <v>44058</v>
      </c>
      <c r="G2685" s="1" t="str">
        <f t="shared" si="41"/>
        <v>Sat</v>
      </c>
      <c r="H2685" s="1" t="s">
        <v>72</v>
      </c>
      <c r="I2685">
        <v>-14400</v>
      </c>
      <c r="J2685" t="s">
        <v>38</v>
      </c>
      <c r="K2685">
        <v>44.378185000000002</v>
      </c>
      <c r="L2685">
        <v>-68.250243999999995</v>
      </c>
      <c r="M2685">
        <v>64.489999999999995</v>
      </c>
      <c r="N2685">
        <v>10000</v>
      </c>
      <c r="O2685">
        <v>56.03</v>
      </c>
      <c r="P2685">
        <v>64.11</v>
      </c>
      <c r="Q2685">
        <v>63.39</v>
      </c>
      <c r="R2685">
        <v>65.790000000000006</v>
      </c>
      <c r="S2685">
        <v>1020</v>
      </c>
      <c r="V2685">
        <v>74</v>
      </c>
      <c r="W2685">
        <v>7</v>
      </c>
      <c r="X2685">
        <v>68</v>
      </c>
      <c r="Y2685">
        <v>0</v>
      </c>
      <c r="AD2685">
        <v>90</v>
      </c>
      <c r="AE2685">
        <v>804</v>
      </c>
      <c r="AF2685" t="s">
        <v>39</v>
      </c>
      <c r="AG2685" t="s">
        <v>47</v>
      </c>
      <c r="AH2685" t="s">
        <v>112</v>
      </c>
    </row>
    <row r="2686" spans="1:34" x14ac:dyDescent="0.2">
      <c r="A2686">
        <v>1597496400</v>
      </c>
      <c r="B2686" t="s">
        <v>2663</v>
      </c>
      <c r="C2686" t="s">
        <v>34</v>
      </c>
      <c r="D2686" t="s">
        <v>58</v>
      </c>
      <c r="E2686" t="s">
        <v>79</v>
      </c>
      <c r="F2686" s="1">
        <v>44058</v>
      </c>
      <c r="G2686" s="1" t="str">
        <f t="shared" si="41"/>
        <v>Sat</v>
      </c>
      <c r="H2686" s="1" t="s">
        <v>75</v>
      </c>
      <c r="I2686">
        <v>-14400</v>
      </c>
      <c r="J2686" t="s">
        <v>38</v>
      </c>
      <c r="K2686">
        <v>44.378185000000002</v>
      </c>
      <c r="L2686">
        <v>-68.250243999999995</v>
      </c>
      <c r="M2686">
        <v>65.260000000000005</v>
      </c>
      <c r="N2686">
        <v>10000</v>
      </c>
      <c r="O2686">
        <v>56.77</v>
      </c>
      <c r="P2686">
        <v>64.98</v>
      </c>
      <c r="Q2686">
        <v>64.239999999999995</v>
      </c>
      <c r="R2686">
        <v>66.31</v>
      </c>
      <c r="S2686">
        <v>1020</v>
      </c>
      <c r="V2686">
        <v>74</v>
      </c>
      <c r="W2686">
        <v>5.99</v>
      </c>
      <c r="X2686">
        <v>67</v>
      </c>
      <c r="Y2686">
        <v>0</v>
      </c>
      <c r="AD2686">
        <v>90</v>
      </c>
      <c r="AE2686">
        <v>804</v>
      </c>
      <c r="AF2686" t="s">
        <v>39</v>
      </c>
      <c r="AG2686" t="s">
        <v>47</v>
      </c>
      <c r="AH2686" t="s">
        <v>112</v>
      </c>
    </row>
    <row r="2687" spans="1:34" x14ac:dyDescent="0.2">
      <c r="A2687">
        <v>1597500000</v>
      </c>
      <c r="B2687" t="s">
        <v>2664</v>
      </c>
      <c r="C2687" t="s">
        <v>34</v>
      </c>
      <c r="D2687" t="s">
        <v>58</v>
      </c>
      <c r="E2687" t="s">
        <v>79</v>
      </c>
      <c r="F2687" s="1">
        <v>44058</v>
      </c>
      <c r="G2687" s="1" t="str">
        <f t="shared" si="41"/>
        <v>Sat</v>
      </c>
      <c r="H2687" s="1" t="s">
        <v>77</v>
      </c>
      <c r="I2687">
        <v>-14400</v>
      </c>
      <c r="J2687" t="s">
        <v>38</v>
      </c>
      <c r="K2687">
        <v>44.378185000000002</v>
      </c>
      <c r="L2687">
        <v>-68.250243999999995</v>
      </c>
      <c r="M2687">
        <v>66.13</v>
      </c>
      <c r="N2687">
        <v>10000</v>
      </c>
      <c r="O2687">
        <v>56.84</v>
      </c>
      <c r="P2687">
        <v>65.819999999999993</v>
      </c>
      <c r="Q2687">
        <v>64.239999999999995</v>
      </c>
      <c r="R2687">
        <v>68.61</v>
      </c>
      <c r="S2687">
        <v>1021</v>
      </c>
      <c r="V2687">
        <v>72</v>
      </c>
      <c r="W2687">
        <v>5.99</v>
      </c>
      <c r="X2687">
        <v>54</v>
      </c>
      <c r="Y2687">
        <v>0</v>
      </c>
      <c r="AD2687">
        <v>90</v>
      </c>
      <c r="AE2687">
        <v>804</v>
      </c>
      <c r="AF2687" t="s">
        <v>39</v>
      </c>
      <c r="AG2687" t="s">
        <v>47</v>
      </c>
      <c r="AH2687" t="s">
        <v>112</v>
      </c>
    </row>
    <row r="2688" spans="1:34" x14ac:dyDescent="0.2">
      <c r="A2688">
        <v>1597503600</v>
      </c>
      <c r="B2688" t="s">
        <v>2665</v>
      </c>
      <c r="C2688" t="s">
        <v>34</v>
      </c>
      <c r="D2688" t="s">
        <v>58</v>
      </c>
      <c r="E2688" t="s">
        <v>79</v>
      </c>
      <c r="F2688" s="1">
        <v>44058</v>
      </c>
      <c r="G2688" s="1" t="str">
        <f t="shared" si="41"/>
        <v>Sat</v>
      </c>
      <c r="H2688" s="1" t="s">
        <v>79</v>
      </c>
      <c r="I2688">
        <v>-14400</v>
      </c>
      <c r="J2688" t="s">
        <v>38</v>
      </c>
      <c r="K2688">
        <v>44.378185000000002</v>
      </c>
      <c r="L2688">
        <v>-68.250243999999995</v>
      </c>
      <c r="M2688">
        <v>66.67</v>
      </c>
      <c r="N2688">
        <v>10000</v>
      </c>
      <c r="O2688">
        <v>56.98</v>
      </c>
      <c r="P2688">
        <v>66.38</v>
      </c>
      <c r="Q2688">
        <v>64.239999999999995</v>
      </c>
      <c r="R2688">
        <v>70.39</v>
      </c>
      <c r="S2688">
        <v>1021</v>
      </c>
      <c r="V2688">
        <v>71</v>
      </c>
      <c r="W2688">
        <v>8.01</v>
      </c>
      <c r="X2688">
        <v>43</v>
      </c>
      <c r="Y2688">
        <v>0</v>
      </c>
      <c r="AD2688">
        <v>90</v>
      </c>
      <c r="AE2688">
        <v>804</v>
      </c>
      <c r="AF2688" t="s">
        <v>39</v>
      </c>
      <c r="AG2688" t="s">
        <v>47</v>
      </c>
      <c r="AH2688" t="s">
        <v>112</v>
      </c>
    </row>
    <row r="2689" spans="1:34" x14ac:dyDescent="0.2">
      <c r="A2689">
        <v>1597507200</v>
      </c>
      <c r="B2689" t="s">
        <v>2666</v>
      </c>
      <c r="C2689" t="s">
        <v>34</v>
      </c>
      <c r="D2689" t="s">
        <v>58</v>
      </c>
      <c r="E2689" t="s">
        <v>79</v>
      </c>
      <c r="F2689" s="1">
        <v>44058</v>
      </c>
      <c r="G2689" s="1" t="str">
        <f t="shared" si="41"/>
        <v>Sat</v>
      </c>
      <c r="H2689" s="1" t="s">
        <v>81</v>
      </c>
      <c r="I2689">
        <v>-14400</v>
      </c>
      <c r="J2689" t="s">
        <v>38</v>
      </c>
      <c r="K2689">
        <v>44.378185000000002</v>
      </c>
      <c r="L2689">
        <v>-68.250243999999995</v>
      </c>
      <c r="M2689">
        <v>68.430000000000007</v>
      </c>
      <c r="N2689">
        <v>10000</v>
      </c>
      <c r="O2689">
        <v>58.28</v>
      </c>
      <c r="P2689">
        <v>68.27</v>
      </c>
      <c r="Q2689">
        <v>67.150000000000006</v>
      </c>
      <c r="R2689">
        <v>71.099999999999994</v>
      </c>
      <c r="S2689">
        <v>1021</v>
      </c>
      <c r="V2689">
        <v>70</v>
      </c>
      <c r="W2689">
        <v>10</v>
      </c>
      <c r="X2689">
        <v>27</v>
      </c>
      <c r="Y2689">
        <v>0</v>
      </c>
      <c r="AD2689">
        <v>90</v>
      </c>
      <c r="AE2689">
        <v>804</v>
      </c>
      <c r="AF2689" t="s">
        <v>39</v>
      </c>
      <c r="AG2689" t="s">
        <v>47</v>
      </c>
      <c r="AH2689" t="s">
        <v>112</v>
      </c>
    </row>
    <row r="2690" spans="1:34" x14ac:dyDescent="0.2">
      <c r="A2690">
        <v>1597510800</v>
      </c>
      <c r="B2690" t="s">
        <v>2667</v>
      </c>
      <c r="C2690" t="s">
        <v>34</v>
      </c>
      <c r="D2690" t="s">
        <v>58</v>
      </c>
      <c r="E2690" t="s">
        <v>79</v>
      </c>
      <c r="F2690" s="1">
        <v>44058</v>
      </c>
      <c r="G2690" s="1" t="str">
        <f t="shared" si="41"/>
        <v>Sat</v>
      </c>
      <c r="H2690" s="1" t="s">
        <v>83</v>
      </c>
      <c r="I2690">
        <v>-14400</v>
      </c>
      <c r="J2690" t="s">
        <v>38</v>
      </c>
      <c r="K2690">
        <v>44.378185000000002</v>
      </c>
      <c r="L2690">
        <v>-68.250243999999995</v>
      </c>
      <c r="M2690">
        <v>71.760000000000005</v>
      </c>
      <c r="N2690">
        <v>10000</v>
      </c>
      <c r="O2690">
        <v>58.5</v>
      </c>
      <c r="P2690">
        <v>71.599999999999994</v>
      </c>
      <c r="Q2690">
        <v>69.08</v>
      </c>
      <c r="R2690">
        <v>74.61</v>
      </c>
      <c r="S2690">
        <v>1020</v>
      </c>
      <c r="V2690">
        <v>63</v>
      </c>
      <c r="W2690">
        <v>5.01</v>
      </c>
      <c r="X2690">
        <v>30</v>
      </c>
      <c r="Y2690">
        <v>0</v>
      </c>
      <c r="AD2690">
        <v>75</v>
      </c>
      <c r="AE2690">
        <v>803</v>
      </c>
      <c r="AF2690" t="s">
        <v>39</v>
      </c>
      <c r="AG2690" t="s">
        <v>40</v>
      </c>
      <c r="AH2690" t="s">
        <v>112</v>
      </c>
    </row>
    <row r="2691" spans="1:34" x14ac:dyDescent="0.2">
      <c r="A2691">
        <v>1597514400</v>
      </c>
      <c r="B2691" t="s">
        <v>2668</v>
      </c>
      <c r="C2691" t="s">
        <v>34</v>
      </c>
      <c r="D2691" t="s">
        <v>58</v>
      </c>
      <c r="E2691" t="s">
        <v>79</v>
      </c>
      <c r="F2691" s="1">
        <v>44058</v>
      </c>
      <c r="G2691" s="1" t="str">
        <f t="shared" ref="G2691:G2754" si="42">TEXT(F2691,"ddd")</f>
        <v>Sat</v>
      </c>
      <c r="H2691" s="1" t="s">
        <v>86</v>
      </c>
      <c r="I2691">
        <v>-14400</v>
      </c>
      <c r="J2691" t="s">
        <v>38</v>
      </c>
      <c r="K2691">
        <v>44.378185000000002</v>
      </c>
      <c r="L2691">
        <v>-68.250243999999995</v>
      </c>
      <c r="M2691">
        <v>73.17</v>
      </c>
      <c r="N2691">
        <v>10000</v>
      </c>
      <c r="O2691">
        <v>57.99</v>
      </c>
      <c r="P2691">
        <v>72.95</v>
      </c>
      <c r="Q2691">
        <v>68.38</v>
      </c>
      <c r="R2691">
        <v>79.680000000000007</v>
      </c>
      <c r="S2691">
        <v>1020</v>
      </c>
      <c r="V2691">
        <v>59</v>
      </c>
      <c r="W2691">
        <v>5.01</v>
      </c>
      <c r="X2691">
        <v>105</v>
      </c>
      <c r="Y2691">
        <v>0</v>
      </c>
      <c r="AD2691">
        <v>75</v>
      </c>
      <c r="AE2691">
        <v>803</v>
      </c>
      <c r="AF2691" t="s">
        <v>39</v>
      </c>
      <c r="AG2691" t="s">
        <v>40</v>
      </c>
      <c r="AH2691" t="s">
        <v>112</v>
      </c>
    </row>
    <row r="2692" spans="1:34" x14ac:dyDescent="0.2">
      <c r="A2692">
        <v>1597518000</v>
      </c>
      <c r="B2692" t="s">
        <v>2669</v>
      </c>
      <c r="C2692" t="s">
        <v>34</v>
      </c>
      <c r="D2692" t="s">
        <v>58</v>
      </c>
      <c r="E2692" t="s">
        <v>79</v>
      </c>
      <c r="F2692" s="1">
        <v>44058</v>
      </c>
      <c r="G2692" s="1" t="str">
        <f t="shared" si="42"/>
        <v>Sat</v>
      </c>
      <c r="H2692" s="1" t="s">
        <v>88</v>
      </c>
      <c r="I2692">
        <v>-14400</v>
      </c>
      <c r="J2692" t="s">
        <v>38</v>
      </c>
      <c r="K2692">
        <v>44.378185000000002</v>
      </c>
      <c r="L2692">
        <v>-68.250243999999995</v>
      </c>
      <c r="M2692">
        <v>74.010000000000005</v>
      </c>
      <c r="N2692">
        <v>10000</v>
      </c>
      <c r="O2692">
        <v>57.34</v>
      </c>
      <c r="P2692">
        <v>73.739999999999995</v>
      </c>
      <c r="Q2692">
        <v>67.150000000000006</v>
      </c>
      <c r="R2692">
        <v>79.430000000000007</v>
      </c>
      <c r="S2692">
        <v>1019</v>
      </c>
      <c r="V2692">
        <v>56</v>
      </c>
      <c r="W2692">
        <v>8.01</v>
      </c>
      <c r="X2692">
        <v>117</v>
      </c>
      <c r="Y2692">
        <v>0</v>
      </c>
      <c r="AD2692">
        <v>75</v>
      </c>
      <c r="AE2692">
        <v>803</v>
      </c>
      <c r="AF2692" t="s">
        <v>39</v>
      </c>
      <c r="AG2692" t="s">
        <v>40</v>
      </c>
      <c r="AH2692" t="s">
        <v>112</v>
      </c>
    </row>
    <row r="2693" spans="1:34" x14ac:dyDescent="0.2">
      <c r="A2693">
        <v>1597521600</v>
      </c>
      <c r="B2693" t="s">
        <v>2670</v>
      </c>
      <c r="C2693" t="s">
        <v>34</v>
      </c>
      <c r="D2693" t="s">
        <v>58</v>
      </c>
      <c r="E2693" t="s">
        <v>79</v>
      </c>
      <c r="F2693" s="1">
        <v>44058</v>
      </c>
      <c r="G2693" s="1" t="str">
        <f t="shared" si="42"/>
        <v>Sat</v>
      </c>
      <c r="H2693" s="1" t="s">
        <v>90</v>
      </c>
      <c r="I2693">
        <v>-14400</v>
      </c>
      <c r="J2693" t="s">
        <v>38</v>
      </c>
      <c r="K2693">
        <v>44.378185000000002</v>
      </c>
      <c r="L2693">
        <v>-68.250243999999995</v>
      </c>
      <c r="M2693">
        <v>74.16</v>
      </c>
      <c r="N2693">
        <v>10000</v>
      </c>
      <c r="O2693">
        <v>56.97</v>
      </c>
      <c r="P2693">
        <v>73.849999999999994</v>
      </c>
      <c r="Q2693">
        <v>68.16</v>
      </c>
      <c r="R2693">
        <v>79.61</v>
      </c>
      <c r="S2693">
        <v>1019</v>
      </c>
      <c r="V2693">
        <v>55</v>
      </c>
      <c r="W2693">
        <v>5.01</v>
      </c>
      <c r="X2693">
        <v>116</v>
      </c>
      <c r="Y2693">
        <v>0</v>
      </c>
      <c r="AD2693">
        <v>1</v>
      </c>
      <c r="AE2693">
        <v>800</v>
      </c>
      <c r="AF2693" t="s">
        <v>119</v>
      </c>
      <c r="AG2693" t="s">
        <v>120</v>
      </c>
      <c r="AH2693" t="s">
        <v>121</v>
      </c>
    </row>
    <row r="2694" spans="1:34" x14ac:dyDescent="0.2">
      <c r="A2694">
        <v>1597525200</v>
      </c>
      <c r="B2694" t="s">
        <v>2671</v>
      </c>
      <c r="C2694" t="s">
        <v>34</v>
      </c>
      <c r="D2694" t="s">
        <v>58</v>
      </c>
      <c r="E2694" t="s">
        <v>79</v>
      </c>
      <c r="F2694" s="1">
        <v>44058</v>
      </c>
      <c r="G2694" s="1" t="str">
        <f t="shared" si="42"/>
        <v>Sat</v>
      </c>
      <c r="H2694" s="1" t="s">
        <v>92</v>
      </c>
      <c r="I2694">
        <v>-14400</v>
      </c>
      <c r="J2694" t="s">
        <v>38</v>
      </c>
      <c r="K2694">
        <v>44.378185000000002</v>
      </c>
      <c r="L2694">
        <v>-68.250243999999995</v>
      </c>
      <c r="M2694">
        <v>72.900000000000006</v>
      </c>
      <c r="N2694">
        <v>10000</v>
      </c>
      <c r="O2694">
        <v>56.3</v>
      </c>
      <c r="P2694">
        <v>72.52</v>
      </c>
      <c r="Q2694">
        <v>67.150000000000006</v>
      </c>
      <c r="R2694">
        <v>78.62</v>
      </c>
      <c r="S2694">
        <v>1019</v>
      </c>
      <c r="V2694">
        <v>56</v>
      </c>
      <c r="W2694">
        <v>5.01</v>
      </c>
      <c r="X2694">
        <v>126</v>
      </c>
      <c r="Y2694">
        <v>0</v>
      </c>
      <c r="AD2694">
        <v>40</v>
      </c>
      <c r="AE2694">
        <v>802</v>
      </c>
      <c r="AF2694" t="s">
        <v>39</v>
      </c>
      <c r="AG2694" t="s">
        <v>43</v>
      </c>
      <c r="AH2694" t="s">
        <v>114</v>
      </c>
    </row>
    <row r="2695" spans="1:34" x14ac:dyDescent="0.2">
      <c r="A2695">
        <v>1597528800</v>
      </c>
      <c r="B2695" t="s">
        <v>2672</v>
      </c>
      <c r="C2695" t="s">
        <v>34</v>
      </c>
      <c r="D2695" t="s">
        <v>58</v>
      </c>
      <c r="E2695" t="s">
        <v>79</v>
      </c>
      <c r="F2695" s="1">
        <v>44058</v>
      </c>
      <c r="G2695" s="1" t="str">
        <f t="shared" si="42"/>
        <v>Sat</v>
      </c>
      <c r="H2695" s="1" t="s">
        <v>94</v>
      </c>
      <c r="I2695">
        <v>-14400</v>
      </c>
      <c r="J2695" t="s">
        <v>38</v>
      </c>
      <c r="K2695">
        <v>44.378185000000002</v>
      </c>
      <c r="L2695">
        <v>-68.250243999999995</v>
      </c>
      <c r="M2695">
        <v>70.77</v>
      </c>
      <c r="N2695">
        <v>10000</v>
      </c>
      <c r="O2695">
        <v>56.21</v>
      </c>
      <c r="P2695">
        <v>70.38</v>
      </c>
      <c r="Q2695">
        <v>66.150000000000006</v>
      </c>
      <c r="R2695">
        <v>76.08</v>
      </c>
      <c r="S2695">
        <v>1019</v>
      </c>
      <c r="V2695">
        <v>60</v>
      </c>
      <c r="W2695">
        <v>5.99</v>
      </c>
      <c r="X2695">
        <v>135</v>
      </c>
      <c r="Y2695">
        <v>0</v>
      </c>
      <c r="AD2695">
        <v>1</v>
      </c>
      <c r="AE2695">
        <v>800</v>
      </c>
      <c r="AF2695" t="s">
        <v>119</v>
      </c>
      <c r="AG2695" t="s">
        <v>120</v>
      </c>
      <c r="AH2695" t="s">
        <v>121</v>
      </c>
    </row>
    <row r="2696" spans="1:34" x14ac:dyDescent="0.2">
      <c r="A2696">
        <v>1597532400</v>
      </c>
      <c r="B2696" t="s">
        <v>2673</v>
      </c>
      <c r="C2696" t="s">
        <v>34</v>
      </c>
      <c r="D2696" t="s">
        <v>58</v>
      </c>
      <c r="E2696" t="s">
        <v>79</v>
      </c>
      <c r="F2696" s="1">
        <v>44058</v>
      </c>
      <c r="G2696" s="1" t="str">
        <f t="shared" si="42"/>
        <v>Sat</v>
      </c>
      <c r="H2696" s="1" t="s">
        <v>96</v>
      </c>
      <c r="I2696">
        <v>-14400</v>
      </c>
      <c r="J2696" t="s">
        <v>38</v>
      </c>
      <c r="K2696">
        <v>44.378185000000002</v>
      </c>
      <c r="L2696">
        <v>-68.250243999999995</v>
      </c>
      <c r="M2696">
        <v>68.36</v>
      </c>
      <c r="N2696">
        <v>10000</v>
      </c>
      <c r="O2696">
        <v>55.29</v>
      </c>
      <c r="P2696">
        <v>67.86</v>
      </c>
      <c r="Q2696">
        <v>64.150000000000006</v>
      </c>
      <c r="R2696">
        <v>71.69</v>
      </c>
      <c r="S2696">
        <v>1019</v>
      </c>
      <c r="V2696">
        <v>63</v>
      </c>
      <c r="W2696">
        <v>1.99</v>
      </c>
      <c r="X2696">
        <v>155</v>
      </c>
      <c r="Y2696">
        <v>0</v>
      </c>
      <c r="AD2696">
        <v>1</v>
      </c>
      <c r="AE2696">
        <v>800</v>
      </c>
      <c r="AF2696" t="s">
        <v>119</v>
      </c>
      <c r="AG2696" t="s">
        <v>120</v>
      </c>
      <c r="AH2696" t="s">
        <v>121</v>
      </c>
    </row>
    <row r="2697" spans="1:34" x14ac:dyDescent="0.2">
      <c r="A2697">
        <v>1597536000</v>
      </c>
      <c r="B2697" t="s">
        <v>2674</v>
      </c>
      <c r="C2697" t="s">
        <v>34</v>
      </c>
      <c r="D2697" t="s">
        <v>58</v>
      </c>
      <c r="E2697" t="s">
        <v>81</v>
      </c>
      <c r="F2697" s="1">
        <v>44059</v>
      </c>
      <c r="G2697" s="1" t="str">
        <f t="shared" si="42"/>
        <v>Sun</v>
      </c>
      <c r="H2697" s="1" t="s">
        <v>37</v>
      </c>
      <c r="I2697">
        <v>-14400</v>
      </c>
      <c r="J2697" t="s">
        <v>38</v>
      </c>
      <c r="K2697">
        <v>44.378185000000002</v>
      </c>
      <c r="L2697">
        <v>-68.250243999999995</v>
      </c>
      <c r="M2697">
        <v>65.08</v>
      </c>
      <c r="N2697">
        <v>10000</v>
      </c>
      <c r="O2697">
        <v>55.45</v>
      </c>
      <c r="P2697">
        <v>64.63</v>
      </c>
      <c r="Q2697">
        <v>61.16</v>
      </c>
      <c r="R2697">
        <v>69.39</v>
      </c>
      <c r="S2697">
        <v>1019</v>
      </c>
      <c r="V2697">
        <v>71</v>
      </c>
      <c r="W2697">
        <v>3</v>
      </c>
      <c r="X2697">
        <v>153</v>
      </c>
      <c r="Y2697">
        <v>0</v>
      </c>
      <c r="AD2697">
        <v>1</v>
      </c>
      <c r="AE2697">
        <v>800</v>
      </c>
      <c r="AF2697" t="s">
        <v>119</v>
      </c>
      <c r="AG2697" t="s">
        <v>120</v>
      </c>
      <c r="AH2697" t="s">
        <v>133</v>
      </c>
    </row>
    <row r="2698" spans="1:34" x14ac:dyDescent="0.2">
      <c r="A2698">
        <v>1597539600</v>
      </c>
      <c r="B2698" t="s">
        <v>2675</v>
      </c>
      <c r="C2698" t="s">
        <v>34</v>
      </c>
      <c r="D2698" t="s">
        <v>58</v>
      </c>
      <c r="E2698" t="s">
        <v>81</v>
      </c>
      <c r="F2698" s="1">
        <v>44059</v>
      </c>
      <c r="G2698" s="1" t="str">
        <f t="shared" si="42"/>
        <v>Sun</v>
      </c>
      <c r="H2698" s="1" t="s">
        <v>36</v>
      </c>
      <c r="I2698">
        <v>-14400</v>
      </c>
      <c r="J2698" t="s">
        <v>38</v>
      </c>
      <c r="K2698">
        <v>44.378185000000002</v>
      </c>
      <c r="L2698">
        <v>-68.250243999999995</v>
      </c>
      <c r="M2698">
        <v>62.35</v>
      </c>
      <c r="N2698">
        <v>10000</v>
      </c>
      <c r="O2698">
        <v>55.76</v>
      </c>
      <c r="P2698">
        <v>61.99</v>
      </c>
      <c r="Q2698">
        <v>58.51</v>
      </c>
      <c r="R2698">
        <v>67.08</v>
      </c>
      <c r="S2698">
        <v>1020</v>
      </c>
      <c r="V2698">
        <v>79</v>
      </c>
      <c r="W2698">
        <v>0</v>
      </c>
      <c r="X2698">
        <v>0</v>
      </c>
      <c r="Y2698">
        <v>0</v>
      </c>
      <c r="AD2698">
        <v>1</v>
      </c>
      <c r="AE2698">
        <v>800</v>
      </c>
      <c r="AF2698" t="s">
        <v>119</v>
      </c>
      <c r="AG2698" t="s">
        <v>120</v>
      </c>
      <c r="AH2698" t="s">
        <v>133</v>
      </c>
    </row>
    <row r="2699" spans="1:34" x14ac:dyDescent="0.2">
      <c r="A2699">
        <v>1597543200</v>
      </c>
      <c r="B2699" t="s">
        <v>2676</v>
      </c>
      <c r="C2699" t="s">
        <v>34</v>
      </c>
      <c r="D2699" t="s">
        <v>58</v>
      </c>
      <c r="E2699" t="s">
        <v>81</v>
      </c>
      <c r="F2699" s="1">
        <v>44059</v>
      </c>
      <c r="G2699" s="1" t="str">
        <f t="shared" si="42"/>
        <v>Sun</v>
      </c>
      <c r="H2699" s="1" t="s">
        <v>46</v>
      </c>
      <c r="I2699">
        <v>-14400</v>
      </c>
      <c r="J2699" t="s">
        <v>38</v>
      </c>
      <c r="K2699">
        <v>44.378185000000002</v>
      </c>
      <c r="L2699">
        <v>-68.250243999999995</v>
      </c>
      <c r="M2699">
        <v>60.31</v>
      </c>
      <c r="N2699">
        <v>10000</v>
      </c>
      <c r="O2699">
        <v>55.13</v>
      </c>
      <c r="P2699">
        <v>59.95</v>
      </c>
      <c r="Q2699">
        <v>56.79</v>
      </c>
      <c r="R2699">
        <v>65.14</v>
      </c>
      <c r="S2699">
        <v>1020</v>
      </c>
      <c r="V2699">
        <v>83</v>
      </c>
      <c r="W2699">
        <v>0</v>
      </c>
      <c r="X2699">
        <v>0</v>
      </c>
      <c r="Y2699">
        <v>0</v>
      </c>
      <c r="AD2699">
        <v>1</v>
      </c>
      <c r="AE2699">
        <v>800</v>
      </c>
      <c r="AF2699" t="s">
        <v>119</v>
      </c>
      <c r="AG2699" t="s">
        <v>120</v>
      </c>
      <c r="AH2699" t="s">
        <v>133</v>
      </c>
    </row>
    <row r="2700" spans="1:34" x14ac:dyDescent="0.2">
      <c r="A2700">
        <v>1597546800</v>
      </c>
      <c r="B2700" t="s">
        <v>2677</v>
      </c>
      <c r="C2700" t="s">
        <v>34</v>
      </c>
      <c r="D2700" t="s">
        <v>58</v>
      </c>
      <c r="E2700" t="s">
        <v>81</v>
      </c>
      <c r="F2700" s="1">
        <v>44059</v>
      </c>
      <c r="G2700" s="1" t="str">
        <f t="shared" si="42"/>
        <v>Sun</v>
      </c>
      <c r="H2700" s="1" t="s">
        <v>49</v>
      </c>
      <c r="I2700">
        <v>-14400</v>
      </c>
      <c r="J2700" t="s">
        <v>38</v>
      </c>
      <c r="K2700">
        <v>44.378185000000002</v>
      </c>
      <c r="L2700">
        <v>-68.250243999999995</v>
      </c>
      <c r="M2700">
        <v>59.07</v>
      </c>
      <c r="N2700">
        <v>10000</v>
      </c>
      <c r="O2700">
        <v>54.9</v>
      </c>
      <c r="P2700">
        <v>58.73</v>
      </c>
      <c r="Q2700">
        <v>55.31</v>
      </c>
      <c r="R2700">
        <v>63</v>
      </c>
      <c r="S2700">
        <v>1020</v>
      </c>
      <c r="V2700">
        <v>86</v>
      </c>
      <c r="W2700">
        <v>2.2400000000000002</v>
      </c>
      <c r="X2700">
        <v>340</v>
      </c>
      <c r="Y2700">
        <v>0</v>
      </c>
      <c r="AD2700">
        <v>1</v>
      </c>
      <c r="AE2700">
        <v>800</v>
      </c>
      <c r="AF2700" t="s">
        <v>119</v>
      </c>
      <c r="AG2700" t="s">
        <v>120</v>
      </c>
      <c r="AH2700" t="s">
        <v>133</v>
      </c>
    </row>
    <row r="2701" spans="1:34" x14ac:dyDescent="0.2">
      <c r="A2701">
        <v>1597550400</v>
      </c>
      <c r="B2701" t="s">
        <v>2678</v>
      </c>
      <c r="C2701" t="s">
        <v>34</v>
      </c>
      <c r="D2701" t="s">
        <v>58</v>
      </c>
      <c r="E2701" t="s">
        <v>81</v>
      </c>
      <c r="F2701" s="1">
        <v>44059</v>
      </c>
      <c r="G2701" s="1" t="str">
        <f t="shared" si="42"/>
        <v>Sun</v>
      </c>
      <c r="H2701" s="1" t="s">
        <v>51</v>
      </c>
      <c r="I2701">
        <v>-14400</v>
      </c>
      <c r="J2701" t="s">
        <v>38</v>
      </c>
      <c r="K2701">
        <v>44.378185000000002</v>
      </c>
      <c r="L2701">
        <v>-68.250243999999995</v>
      </c>
      <c r="M2701">
        <v>58.14</v>
      </c>
      <c r="N2701">
        <v>10000</v>
      </c>
      <c r="O2701">
        <v>54.91</v>
      </c>
      <c r="P2701">
        <v>57.83</v>
      </c>
      <c r="Q2701">
        <v>54.32</v>
      </c>
      <c r="R2701">
        <v>62.08</v>
      </c>
      <c r="S2701">
        <v>1020</v>
      </c>
      <c r="V2701">
        <v>89</v>
      </c>
      <c r="W2701">
        <v>2.2400000000000002</v>
      </c>
      <c r="X2701">
        <v>300</v>
      </c>
      <c r="Y2701">
        <v>0</v>
      </c>
      <c r="AD2701">
        <v>1</v>
      </c>
      <c r="AE2701">
        <v>800</v>
      </c>
      <c r="AF2701" t="s">
        <v>119</v>
      </c>
      <c r="AG2701" t="s">
        <v>120</v>
      </c>
      <c r="AH2701" t="s">
        <v>133</v>
      </c>
    </row>
    <row r="2702" spans="1:34" x14ac:dyDescent="0.2">
      <c r="A2702">
        <v>1597554000</v>
      </c>
      <c r="B2702" t="s">
        <v>2679</v>
      </c>
      <c r="C2702" t="s">
        <v>34</v>
      </c>
      <c r="D2702" t="s">
        <v>58</v>
      </c>
      <c r="E2702" t="s">
        <v>81</v>
      </c>
      <c r="F2702" s="1">
        <v>44059</v>
      </c>
      <c r="G2702" s="1" t="str">
        <f t="shared" si="42"/>
        <v>Sun</v>
      </c>
      <c r="H2702" s="1" t="s">
        <v>35</v>
      </c>
      <c r="I2702">
        <v>-14400</v>
      </c>
      <c r="J2702" t="s">
        <v>38</v>
      </c>
      <c r="K2702">
        <v>44.378185000000002</v>
      </c>
      <c r="L2702">
        <v>-68.250243999999995</v>
      </c>
      <c r="M2702">
        <v>58.84</v>
      </c>
      <c r="N2702">
        <v>10000</v>
      </c>
      <c r="O2702">
        <v>54.01</v>
      </c>
      <c r="P2702">
        <v>58.37</v>
      </c>
      <c r="Q2702">
        <v>53.31</v>
      </c>
      <c r="R2702">
        <v>64.180000000000007</v>
      </c>
      <c r="S2702">
        <v>1020</v>
      </c>
      <c r="V2702">
        <v>84</v>
      </c>
      <c r="W2702">
        <v>1.1200000000000001</v>
      </c>
      <c r="X2702">
        <v>250</v>
      </c>
      <c r="Y2702">
        <v>0</v>
      </c>
      <c r="AD2702">
        <v>1</v>
      </c>
      <c r="AE2702">
        <v>800</v>
      </c>
      <c r="AF2702" t="s">
        <v>119</v>
      </c>
      <c r="AG2702" t="s">
        <v>120</v>
      </c>
      <c r="AH2702" t="s">
        <v>133</v>
      </c>
    </row>
    <row r="2703" spans="1:34" x14ac:dyDescent="0.2">
      <c r="A2703">
        <v>1597557600</v>
      </c>
      <c r="B2703" t="s">
        <v>2680</v>
      </c>
      <c r="C2703" t="s">
        <v>34</v>
      </c>
      <c r="D2703" t="s">
        <v>58</v>
      </c>
      <c r="E2703" t="s">
        <v>81</v>
      </c>
      <c r="F2703" s="1">
        <v>44059</v>
      </c>
      <c r="G2703" s="1" t="str">
        <f t="shared" si="42"/>
        <v>Sun</v>
      </c>
      <c r="H2703" s="1" t="s">
        <v>54</v>
      </c>
      <c r="I2703">
        <v>-14400</v>
      </c>
      <c r="J2703" t="s">
        <v>38</v>
      </c>
      <c r="K2703">
        <v>44.378185000000002</v>
      </c>
      <c r="L2703">
        <v>-68.250243999999995</v>
      </c>
      <c r="M2703">
        <v>58.96</v>
      </c>
      <c r="N2703">
        <v>10000</v>
      </c>
      <c r="O2703">
        <v>55.42</v>
      </c>
      <c r="P2703">
        <v>58.69</v>
      </c>
      <c r="Q2703">
        <v>53.78</v>
      </c>
      <c r="R2703">
        <v>63.19</v>
      </c>
      <c r="S2703">
        <v>1020</v>
      </c>
      <c r="V2703">
        <v>88</v>
      </c>
      <c r="W2703">
        <v>2.2400000000000002</v>
      </c>
      <c r="X2703">
        <v>260</v>
      </c>
      <c r="Y2703">
        <v>0</v>
      </c>
      <c r="AD2703">
        <v>1</v>
      </c>
      <c r="AE2703">
        <v>800</v>
      </c>
      <c r="AF2703" t="s">
        <v>119</v>
      </c>
      <c r="AG2703" t="s">
        <v>120</v>
      </c>
      <c r="AH2703" t="s">
        <v>133</v>
      </c>
    </row>
    <row r="2704" spans="1:34" x14ac:dyDescent="0.2">
      <c r="A2704">
        <v>1597561200</v>
      </c>
      <c r="B2704" t="s">
        <v>2681</v>
      </c>
      <c r="C2704" t="s">
        <v>34</v>
      </c>
      <c r="D2704" t="s">
        <v>58</v>
      </c>
      <c r="E2704" t="s">
        <v>81</v>
      </c>
      <c r="F2704" s="1">
        <v>44059</v>
      </c>
      <c r="G2704" s="1" t="str">
        <f t="shared" si="42"/>
        <v>Sun</v>
      </c>
      <c r="H2704" s="1" t="s">
        <v>56</v>
      </c>
      <c r="I2704">
        <v>-14400</v>
      </c>
      <c r="J2704" t="s">
        <v>38</v>
      </c>
      <c r="K2704">
        <v>44.378185000000002</v>
      </c>
      <c r="L2704">
        <v>-68.250243999999995</v>
      </c>
      <c r="M2704">
        <v>59.61</v>
      </c>
      <c r="N2704">
        <v>10000</v>
      </c>
      <c r="O2704">
        <v>54.12</v>
      </c>
      <c r="P2704">
        <v>59.13</v>
      </c>
      <c r="Q2704">
        <v>54.61</v>
      </c>
      <c r="R2704">
        <v>63.19</v>
      </c>
      <c r="S2704">
        <v>1020</v>
      </c>
      <c r="V2704">
        <v>82</v>
      </c>
      <c r="W2704">
        <v>1.99</v>
      </c>
      <c r="X2704">
        <v>112</v>
      </c>
      <c r="Y2704">
        <v>0</v>
      </c>
      <c r="AD2704">
        <v>1</v>
      </c>
      <c r="AE2704">
        <v>800</v>
      </c>
      <c r="AF2704" t="s">
        <v>119</v>
      </c>
      <c r="AG2704" t="s">
        <v>120</v>
      </c>
      <c r="AH2704" t="s">
        <v>133</v>
      </c>
    </row>
    <row r="2705" spans="1:34" x14ac:dyDescent="0.2">
      <c r="A2705">
        <v>1597564800</v>
      </c>
      <c r="B2705" t="s">
        <v>2682</v>
      </c>
      <c r="C2705" t="s">
        <v>34</v>
      </c>
      <c r="D2705" t="s">
        <v>58</v>
      </c>
      <c r="E2705" t="s">
        <v>81</v>
      </c>
      <c r="F2705" s="1">
        <v>44059</v>
      </c>
      <c r="G2705" s="1" t="str">
        <f t="shared" si="42"/>
        <v>Sun</v>
      </c>
      <c r="H2705" s="1" t="s">
        <v>58</v>
      </c>
      <c r="I2705">
        <v>-14400</v>
      </c>
      <c r="J2705" t="s">
        <v>38</v>
      </c>
      <c r="K2705">
        <v>44.378185000000002</v>
      </c>
      <c r="L2705">
        <v>-68.250243999999995</v>
      </c>
      <c r="M2705">
        <v>59.72</v>
      </c>
      <c r="N2705">
        <v>10000</v>
      </c>
      <c r="O2705">
        <v>54.23</v>
      </c>
      <c r="P2705">
        <v>59.25</v>
      </c>
      <c r="Q2705">
        <v>54.61</v>
      </c>
      <c r="R2705">
        <v>62.38</v>
      </c>
      <c r="S2705">
        <v>1020</v>
      </c>
      <c r="V2705">
        <v>82</v>
      </c>
      <c r="W2705">
        <v>1.99</v>
      </c>
      <c r="X2705">
        <v>112</v>
      </c>
      <c r="Y2705">
        <v>0</v>
      </c>
      <c r="AD2705">
        <v>75</v>
      </c>
      <c r="AE2705">
        <v>803</v>
      </c>
      <c r="AF2705" t="s">
        <v>39</v>
      </c>
      <c r="AG2705" t="s">
        <v>40</v>
      </c>
      <c r="AH2705" t="s">
        <v>41</v>
      </c>
    </row>
    <row r="2706" spans="1:34" x14ac:dyDescent="0.2">
      <c r="A2706">
        <v>1597568400</v>
      </c>
      <c r="B2706" t="s">
        <v>2683</v>
      </c>
      <c r="C2706" t="s">
        <v>34</v>
      </c>
      <c r="D2706" t="s">
        <v>58</v>
      </c>
      <c r="E2706" t="s">
        <v>81</v>
      </c>
      <c r="F2706" s="1">
        <v>44059</v>
      </c>
      <c r="G2706" s="1" t="str">
        <f t="shared" si="42"/>
        <v>Sun</v>
      </c>
      <c r="H2706" s="1" t="s">
        <v>60</v>
      </c>
      <c r="I2706">
        <v>-14400</v>
      </c>
      <c r="J2706" t="s">
        <v>38</v>
      </c>
      <c r="K2706">
        <v>44.378185000000002</v>
      </c>
      <c r="L2706">
        <v>-68.250243999999995</v>
      </c>
      <c r="M2706">
        <v>59.63</v>
      </c>
      <c r="N2706">
        <v>10000</v>
      </c>
      <c r="O2706">
        <v>55.11</v>
      </c>
      <c r="P2706">
        <v>59.29</v>
      </c>
      <c r="Q2706">
        <v>55.6</v>
      </c>
      <c r="R2706">
        <v>62.19</v>
      </c>
      <c r="S2706">
        <v>1020</v>
      </c>
      <c r="V2706">
        <v>85</v>
      </c>
      <c r="W2706">
        <v>3</v>
      </c>
      <c r="X2706">
        <v>140</v>
      </c>
      <c r="Y2706">
        <v>0</v>
      </c>
      <c r="AD2706">
        <v>90</v>
      </c>
      <c r="AE2706">
        <v>804</v>
      </c>
      <c r="AF2706" t="s">
        <v>39</v>
      </c>
      <c r="AG2706" t="s">
        <v>47</v>
      </c>
      <c r="AH2706" t="s">
        <v>41</v>
      </c>
    </row>
    <row r="2707" spans="1:34" x14ac:dyDescent="0.2">
      <c r="A2707">
        <v>1597572000</v>
      </c>
      <c r="B2707" t="s">
        <v>2684</v>
      </c>
      <c r="C2707" t="s">
        <v>34</v>
      </c>
      <c r="D2707" t="s">
        <v>58</v>
      </c>
      <c r="E2707" t="s">
        <v>81</v>
      </c>
      <c r="F2707" s="1">
        <v>44059</v>
      </c>
      <c r="G2707" s="1" t="str">
        <f t="shared" si="42"/>
        <v>Sun</v>
      </c>
      <c r="H2707" s="1" t="s">
        <v>62</v>
      </c>
      <c r="I2707">
        <v>-14400</v>
      </c>
      <c r="J2707" t="s">
        <v>38</v>
      </c>
      <c r="K2707">
        <v>44.378185000000002</v>
      </c>
      <c r="L2707">
        <v>-68.250243999999995</v>
      </c>
      <c r="M2707">
        <v>60.24</v>
      </c>
      <c r="N2707">
        <v>10000</v>
      </c>
      <c r="O2707">
        <v>55.72</v>
      </c>
      <c r="P2707">
        <v>59.95</v>
      </c>
      <c r="Q2707">
        <v>55.38</v>
      </c>
      <c r="R2707">
        <v>62.44</v>
      </c>
      <c r="S2707">
        <v>1020</v>
      </c>
      <c r="V2707">
        <v>85</v>
      </c>
      <c r="W2707">
        <v>3.36</v>
      </c>
      <c r="X2707">
        <v>160</v>
      </c>
      <c r="Y2707">
        <v>0</v>
      </c>
      <c r="AD2707">
        <v>90</v>
      </c>
      <c r="AE2707">
        <v>804</v>
      </c>
      <c r="AF2707" t="s">
        <v>39</v>
      </c>
      <c r="AG2707" t="s">
        <v>47</v>
      </c>
      <c r="AH2707" t="s">
        <v>112</v>
      </c>
    </row>
    <row r="2708" spans="1:34" x14ac:dyDescent="0.2">
      <c r="A2708">
        <v>1597575600</v>
      </c>
      <c r="B2708" t="s">
        <v>2685</v>
      </c>
      <c r="C2708" t="s">
        <v>34</v>
      </c>
      <c r="D2708" t="s">
        <v>58</v>
      </c>
      <c r="E2708" t="s">
        <v>81</v>
      </c>
      <c r="F2708" s="1">
        <v>44059</v>
      </c>
      <c r="G2708" s="1" t="str">
        <f t="shared" si="42"/>
        <v>Sun</v>
      </c>
      <c r="H2708" s="1" t="s">
        <v>67</v>
      </c>
      <c r="I2708">
        <v>-14400</v>
      </c>
      <c r="J2708" t="s">
        <v>38</v>
      </c>
      <c r="K2708">
        <v>44.378185000000002</v>
      </c>
      <c r="L2708">
        <v>-68.250243999999995</v>
      </c>
      <c r="M2708">
        <v>61.14</v>
      </c>
      <c r="N2708">
        <v>10000</v>
      </c>
      <c r="O2708">
        <v>56.93</v>
      </c>
      <c r="P2708">
        <v>61</v>
      </c>
      <c r="Q2708">
        <v>57.38</v>
      </c>
      <c r="R2708">
        <v>63.19</v>
      </c>
      <c r="S2708">
        <v>1021</v>
      </c>
      <c r="V2708">
        <v>86</v>
      </c>
      <c r="W2708">
        <v>1.01</v>
      </c>
      <c r="X2708">
        <v>90</v>
      </c>
      <c r="Y2708">
        <v>0</v>
      </c>
      <c r="AD2708">
        <v>90</v>
      </c>
      <c r="AE2708">
        <v>804</v>
      </c>
      <c r="AF2708" t="s">
        <v>39</v>
      </c>
      <c r="AG2708" t="s">
        <v>47</v>
      </c>
      <c r="AH2708" t="s">
        <v>112</v>
      </c>
    </row>
    <row r="2709" spans="1:34" x14ac:dyDescent="0.2">
      <c r="A2709">
        <v>1597579200</v>
      </c>
      <c r="B2709" t="s">
        <v>2686</v>
      </c>
      <c r="C2709" t="s">
        <v>34</v>
      </c>
      <c r="D2709" t="s">
        <v>58</v>
      </c>
      <c r="E2709" t="s">
        <v>81</v>
      </c>
      <c r="F2709" s="1">
        <v>44059</v>
      </c>
      <c r="G2709" s="1" t="str">
        <f t="shared" si="42"/>
        <v>Sun</v>
      </c>
      <c r="H2709" s="1" t="s">
        <v>72</v>
      </c>
      <c r="I2709">
        <v>-14400</v>
      </c>
      <c r="J2709" t="s">
        <v>38</v>
      </c>
      <c r="K2709">
        <v>44.378185000000002</v>
      </c>
      <c r="L2709">
        <v>-68.250243999999995</v>
      </c>
      <c r="M2709">
        <v>63.18</v>
      </c>
      <c r="N2709">
        <v>10000</v>
      </c>
      <c r="O2709">
        <v>57.25</v>
      </c>
      <c r="P2709">
        <v>63</v>
      </c>
      <c r="Q2709">
        <v>60.39</v>
      </c>
      <c r="R2709">
        <v>65.430000000000007</v>
      </c>
      <c r="S2709">
        <v>1021</v>
      </c>
      <c r="V2709">
        <v>81</v>
      </c>
      <c r="W2709">
        <v>5.01</v>
      </c>
      <c r="X2709">
        <v>113</v>
      </c>
      <c r="Y2709">
        <v>0</v>
      </c>
      <c r="AD2709">
        <v>90</v>
      </c>
      <c r="AE2709">
        <v>804</v>
      </c>
      <c r="AF2709" t="s">
        <v>39</v>
      </c>
      <c r="AG2709" t="s">
        <v>47</v>
      </c>
      <c r="AH2709" t="s">
        <v>112</v>
      </c>
    </row>
    <row r="2710" spans="1:34" x14ac:dyDescent="0.2">
      <c r="A2710">
        <v>1597582800</v>
      </c>
      <c r="B2710" t="s">
        <v>2687</v>
      </c>
      <c r="C2710" t="s">
        <v>34</v>
      </c>
      <c r="D2710" t="s">
        <v>58</v>
      </c>
      <c r="E2710" t="s">
        <v>81</v>
      </c>
      <c r="F2710" s="1">
        <v>44059</v>
      </c>
      <c r="G2710" s="1" t="str">
        <f t="shared" si="42"/>
        <v>Sun</v>
      </c>
      <c r="H2710" s="1" t="s">
        <v>75</v>
      </c>
      <c r="I2710">
        <v>-14400</v>
      </c>
      <c r="J2710" t="s">
        <v>38</v>
      </c>
      <c r="K2710">
        <v>44.378185000000002</v>
      </c>
      <c r="L2710">
        <v>-68.250243999999995</v>
      </c>
      <c r="M2710">
        <v>65.209999999999994</v>
      </c>
      <c r="N2710">
        <v>10000</v>
      </c>
      <c r="O2710">
        <v>58.53</v>
      </c>
      <c r="P2710">
        <v>65.14</v>
      </c>
      <c r="Q2710">
        <v>62.19</v>
      </c>
      <c r="R2710">
        <v>68.61</v>
      </c>
      <c r="S2710">
        <v>1021</v>
      </c>
      <c r="V2710">
        <v>79</v>
      </c>
      <c r="W2710">
        <v>7</v>
      </c>
      <c r="X2710">
        <v>121</v>
      </c>
      <c r="Y2710">
        <v>0</v>
      </c>
      <c r="AD2710">
        <v>90</v>
      </c>
      <c r="AE2710">
        <v>804</v>
      </c>
      <c r="AF2710" t="s">
        <v>39</v>
      </c>
      <c r="AG2710" t="s">
        <v>47</v>
      </c>
      <c r="AH2710" t="s">
        <v>112</v>
      </c>
    </row>
    <row r="2711" spans="1:34" x14ac:dyDescent="0.2">
      <c r="A2711">
        <v>1597586400</v>
      </c>
      <c r="B2711" t="s">
        <v>2688</v>
      </c>
      <c r="C2711" t="s">
        <v>34</v>
      </c>
      <c r="D2711" t="s">
        <v>58</v>
      </c>
      <c r="E2711" t="s">
        <v>81</v>
      </c>
      <c r="F2711" s="1">
        <v>44059</v>
      </c>
      <c r="G2711" s="1" t="str">
        <f t="shared" si="42"/>
        <v>Sun</v>
      </c>
      <c r="H2711" s="1" t="s">
        <v>77</v>
      </c>
      <c r="I2711">
        <v>-14400</v>
      </c>
      <c r="J2711" t="s">
        <v>38</v>
      </c>
      <c r="K2711">
        <v>44.378185000000002</v>
      </c>
      <c r="L2711">
        <v>-68.250243999999995</v>
      </c>
      <c r="M2711">
        <v>67.209999999999994</v>
      </c>
      <c r="N2711">
        <v>10000</v>
      </c>
      <c r="O2711">
        <v>59.4</v>
      </c>
      <c r="P2711">
        <v>67.209999999999994</v>
      </c>
      <c r="Q2711">
        <v>63.34</v>
      </c>
      <c r="R2711">
        <v>71.69</v>
      </c>
      <c r="S2711">
        <v>1021</v>
      </c>
      <c r="V2711">
        <v>76</v>
      </c>
      <c r="W2711">
        <v>3</v>
      </c>
      <c r="X2711">
        <v>124</v>
      </c>
      <c r="Y2711">
        <v>0</v>
      </c>
      <c r="AD2711">
        <v>90</v>
      </c>
      <c r="AE2711">
        <v>804</v>
      </c>
      <c r="AF2711" t="s">
        <v>39</v>
      </c>
      <c r="AG2711" t="s">
        <v>47</v>
      </c>
      <c r="AH2711" t="s">
        <v>112</v>
      </c>
    </row>
    <row r="2712" spans="1:34" x14ac:dyDescent="0.2">
      <c r="A2712">
        <v>1597590000</v>
      </c>
      <c r="B2712" t="s">
        <v>2689</v>
      </c>
      <c r="C2712" t="s">
        <v>34</v>
      </c>
      <c r="D2712" t="s">
        <v>58</v>
      </c>
      <c r="E2712" t="s">
        <v>81</v>
      </c>
      <c r="F2712" s="1">
        <v>44059</v>
      </c>
      <c r="G2712" s="1" t="str">
        <f t="shared" si="42"/>
        <v>Sun</v>
      </c>
      <c r="H2712" s="1" t="s">
        <v>79</v>
      </c>
      <c r="I2712">
        <v>-14400</v>
      </c>
      <c r="J2712" t="s">
        <v>38</v>
      </c>
      <c r="K2712">
        <v>44.378185000000002</v>
      </c>
      <c r="L2712">
        <v>-68.250243999999995</v>
      </c>
      <c r="M2712">
        <v>67.69</v>
      </c>
      <c r="N2712">
        <v>10000</v>
      </c>
      <c r="O2712">
        <v>58.73</v>
      </c>
      <c r="P2712">
        <v>67.59</v>
      </c>
      <c r="Q2712">
        <v>64.599999999999994</v>
      </c>
      <c r="R2712">
        <v>72.61</v>
      </c>
      <c r="S2712">
        <v>1020</v>
      </c>
      <c r="V2712">
        <v>73</v>
      </c>
      <c r="W2712">
        <v>5.99</v>
      </c>
      <c r="X2712">
        <v>121</v>
      </c>
      <c r="Y2712">
        <v>0</v>
      </c>
      <c r="AD2712">
        <v>90</v>
      </c>
      <c r="AE2712">
        <v>804</v>
      </c>
      <c r="AF2712" t="s">
        <v>39</v>
      </c>
      <c r="AG2712" t="s">
        <v>47</v>
      </c>
      <c r="AH2712" t="s">
        <v>112</v>
      </c>
    </row>
    <row r="2713" spans="1:34" x14ac:dyDescent="0.2">
      <c r="A2713">
        <v>1597593600</v>
      </c>
      <c r="B2713" t="s">
        <v>2690</v>
      </c>
      <c r="C2713" t="s">
        <v>34</v>
      </c>
      <c r="D2713" t="s">
        <v>58</v>
      </c>
      <c r="E2713" t="s">
        <v>81</v>
      </c>
      <c r="F2713" s="1">
        <v>44059</v>
      </c>
      <c r="G2713" s="1" t="str">
        <f t="shared" si="42"/>
        <v>Sun</v>
      </c>
      <c r="H2713" s="1" t="s">
        <v>81</v>
      </c>
      <c r="I2713">
        <v>-14400</v>
      </c>
      <c r="J2713" t="s">
        <v>38</v>
      </c>
      <c r="K2713">
        <v>44.378185000000002</v>
      </c>
      <c r="L2713">
        <v>-68.250243999999995</v>
      </c>
      <c r="M2713">
        <v>68.09</v>
      </c>
      <c r="N2713">
        <v>10000</v>
      </c>
      <c r="O2713">
        <v>58.73</v>
      </c>
      <c r="P2713">
        <v>67.98</v>
      </c>
      <c r="Q2713">
        <v>63.88</v>
      </c>
      <c r="R2713">
        <v>73.09</v>
      </c>
      <c r="S2713">
        <v>1021</v>
      </c>
      <c r="V2713">
        <v>72</v>
      </c>
      <c r="W2713">
        <v>4</v>
      </c>
      <c r="X2713">
        <v>148</v>
      </c>
      <c r="Y2713">
        <v>0</v>
      </c>
      <c r="AD2713">
        <v>90</v>
      </c>
      <c r="AE2713">
        <v>804</v>
      </c>
      <c r="AF2713" t="s">
        <v>39</v>
      </c>
      <c r="AG2713" t="s">
        <v>47</v>
      </c>
      <c r="AH2713" t="s">
        <v>112</v>
      </c>
    </row>
    <row r="2714" spans="1:34" x14ac:dyDescent="0.2">
      <c r="A2714">
        <v>1597597200</v>
      </c>
      <c r="B2714" t="s">
        <v>2691</v>
      </c>
      <c r="C2714" t="s">
        <v>34</v>
      </c>
      <c r="D2714" t="s">
        <v>58</v>
      </c>
      <c r="E2714" t="s">
        <v>81</v>
      </c>
      <c r="F2714" s="1">
        <v>44059</v>
      </c>
      <c r="G2714" s="1" t="str">
        <f t="shared" si="42"/>
        <v>Sun</v>
      </c>
      <c r="H2714" s="1" t="s">
        <v>83</v>
      </c>
      <c r="I2714">
        <v>-14400</v>
      </c>
      <c r="J2714" t="s">
        <v>38</v>
      </c>
      <c r="K2714">
        <v>44.378185000000002</v>
      </c>
      <c r="L2714">
        <v>-68.250243999999995</v>
      </c>
      <c r="M2714">
        <v>68.650000000000006</v>
      </c>
      <c r="N2714">
        <v>10000</v>
      </c>
      <c r="O2714">
        <v>59.65</v>
      </c>
      <c r="P2714">
        <v>68.650000000000006</v>
      </c>
      <c r="Q2714">
        <v>64.959999999999994</v>
      </c>
      <c r="R2714">
        <v>71.69</v>
      </c>
      <c r="S2714">
        <v>1020</v>
      </c>
      <c r="V2714">
        <v>73</v>
      </c>
      <c r="W2714">
        <v>5.01</v>
      </c>
      <c r="X2714">
        <v>125</v>
      </c>
      <c r="Y2714">
        <v>0</v>
      </c>
      <c r="AD2714">
        <v>90</v>
      </c>
      <c r="AE2714">
        <v>804</v>
      </c>
      <c r="AF2714" t="s">
        <v>39</v>
      </c>
      <c r="AG2714" t="s">
        <v>47</v>
      </c>
      <c r="AH2714" t="s">
        <v>112</v>
      </c>
    </row>
    <row r="2715" spans="1:34" x14ac:dyDescent="0.2">
      <c r="A2715">
        <v>1597600800</v>
      </c>
      <c r="B2715" t="s">
        <v>2692</v>
      </c>
      <c r="C2715" t="s">
        <v>34</v>
      </c>
      <c r="D2715" t="s">
        <v>58</v>
      </c>
      <c r="E2715" t="s">
        <v>81</v>
      </c>
      <c r="F2715" s="1">
        <v>44059</v>
      </c>
      <c r="G2715" s="1" t="str">
        <f t="shared" si="42"/>
        <v>Sun</v>
      </c>
      <c r="H2715" s="1" t="s">
        <v>86</v>
      </c>
      <c r="I2715">
        <v>-14400</v>
      </c>
      <c r="J2715" t="s">
        <v>38</v>
      </c>
      <c r="K2715">
        <v>44.378185000000002</v>
      </c>
      <c r="L2715">
        <v>-68.250243999999995</v>
      </c>
      <c r="M2715">
        <v>71.849999999999994</v>
      </c>
      <c r="N2715">
        <v>10000</v>
      </c>
      <c r="O2715">
        <v>59.04</v>
      </c>
      <c r="P2715">
        <v>71.739999999999995</v>
      </c>
      <c r="Q2715">
        <v>68.09</v>
      </c>
      <c r="R2715">
        <v>74.680000000000007</v>
      </c>
      <c r="S2715">
        <v>1020</v>
      </c>
      <c r="V2715">
        <v>64</v>
      </c>
      <c r="W2715">
        <v>5.99</v>
      </c>
      <c r="X2715">
        <v>141</v>
      </c>
      <c r="Y2715">
        <v>0</v>
      </c>
      <c r="AD2715">
        <v>20</v>
      </c>
      <c r="AE2715">
        <v>801</v>
      </c>
      <c r="AF2715" t="s">
        <v>39</v>
      </c>
      <c r="AG2715" t="s">
        <v>116</v>
      </c>
      <c r="AH2715" t="s">
        <v>117</v>
      </c>
    </row>
    <row r="2716" spans="1:34" x14ac:dyDescent="0.2">
      <c r="A2716">
        <v>1597604400</v>
      </c>
      <c r="B2716" t="s">
        <v>2693</v>
      </c>
      <c r="C2716" t="s">
        <v>34</v>
      </c>
      <c r="D2716" t="s">
        <v>58</v>
      </c>
      <c r="E2716" t="s">
        <v>81</v>
      </c>
      <c r="F2716" s="1">
        <v>44059</v>
      </c>
      <c r="G2716" s="1" t="str">
        <f t="shared" si="42"/>
        <v>Sun</v>
      </c>
      <c r="H2716" s="1" t="s">
        <v>88</v>
      </c>
      <c r="I2716">
        <v>-14400</v>
      </c>
      <c r="J2716" t="s">
        <v>38</v>
      </c>
      <c r="K2716">
        <v>44.378185000000002</v>
      </c>
      <c r="L2716">
        <v>-68.250243999999995</v>
      </c>
      <c r="M2716">
        <v>71.69</v>
      </c>
      <c r="N2716">
        <v>10000</v>
      </c>
      <c r="O2716">
        <v>58.87</v>
      </c>
      <c r="P2716">
        <v>71.56</v>
      </c>
      <c r="Q2716">
        <v>68.400000000000006</v>
      </c>
      <c r="R2716">
        <v>74.680000000000007</v>
      </c>
      <c r="S2716">
        <v>1019</v>
      </c>
      <c r="V2716">
        <v>64</v>
      </c>
      <c r="W2716">
        <v>5.01</v>
      </c>
      <c r="X2716">
        <v>135</v>
      </c>
      <c r="Y2716">
        <v>0</v>
      </c>
      <c r="AD2716">
        <v>90</v>
      </c>
      <c r="AE2716">
        <v>804</v>
      </c>
      <c r="AF2716" t="s">
        <v>39</v>
      </c>
      <c r="AG2716" t="s">
        <v>47</v>
      </c>
      <c r="AH2716" t="s">
        <v>112</v>
      </c>
    </row>
    <row r="2717" spans="1:34" x14ac:dyDescent="0.2">
      <c r="A2717">
        <v>1597608000</v>
      </c>
      <c r="B2717" t="s">
        <v>2694</v>
      </c>
      <c r="C2717" t="s">
        <v>34</v>
      </c>
      <c r="D2717" t="s">
        <v>58</v>
      </c>
      <c r="E2717" t="s">
        <v>81</v>
      </c>
      <c r="F2717" s="1">
        <v>44059</v>
      </c>
      <c r="G2717" s="1" t="str">
        <f t="shared" si="42"/>
        <v>Sun</v>
      </c>
      <c r="H2717" s="1" t="s">
        <v>90</v>
      </c>
      <c r="I2717">
        <v>-14400</v>
      </c>
      <c r="J2717" t="s">
        <v>38</v>
      </c>
      <c r="K2717">
        <v>44.378185000000002</v>
      </c>
      <c r="L2717">
        <v>-68.250243999999995</v>
      </c>
      <c r="M2717">
        <v>69.8</v>
      </c>
      <c r="N2717">
        <v>10000</v>
      </c>
      <c r="O2717">
        <v>57.94</v>
      </c>
      <c r="P2717">
        <v>69.58</v>
      </c>
      <c r="Q2717">
        <v>66.150000000000006</v>
      </c>
      <c r="R2717">
        <v>74.61</v>
      </c>
      <c r="S2717">
        <v>1019</v>
      </c>
      <c r="V2717">
        <v>66</v>
      </c>
      <c r="W2717">
        <v>5.99</v>
      </c>
      <c r="X2717">
        <v>137</v>
      </c>
      <c r="Y2717">
        <v>0</v>
      </c>
      <c r="AD2717">
        <v>1</v>
      </c>
      <c r="AE2717">
        <v>800</v>
      </c>
      <c r="AF2717" t="s">
        <v>119</v>
      </c>
      <c r="AG2717" t="s">
        <v>120</v>
      </c>
      <c r="AH2717" t="s">
        <v>121</v>
      </c>
    </row>
    <row r="2718" spans="1:34" x14ac:dyDescent="0.2">
      <c r="A2718">
        <v>1597611600</v>
      </c>
      <c r="B2718" t="s">
        <v>2695</v>
      </c>
      <c r="C2718" t="s">
        <v>34</v>
      </c>
      <c r="D2718" t="s">
        <v>58</v>
      </c>
      <c r="E2718" t="s">
        <v>81</v>
      </c>
      <c r="F2718" s="1">
        <v>44059</v>
      </c>
      <c r="G2718" s="1" t="str">
        <f t="shared" si="42"/>
        <v>Sun</v>
      </c>
      <c r="H2718" s="1" t="s">
        <v>92</v>
      </c>
      <c r="I2718">
        <v>-14400</v>
      </c>
      <c r="J2718" t="s">
        <v>38</v>
      </c>
      <c r="K2718">
        <v>44.378185000000002</v>
      </c>
      <c r="L2718">
        <v>-68.250243999999995</v>
      </c>
      <c r="M2718">
        <v>68.13</v>
      </c>
      <c r="N2718">
        <v>10000</v>
      </c>
      <c r="O2718">
        <v>57.58</v>
      </c>
      <c r="P2718">
        <v>67.87</v>
      </c>
      <c r="Q2718">
        <v>65.19</v>
      </c>
      <c r="R2718">
        <v>71.62</v>
      </c>
      <c r="S2718">
        <v>1018</v>
      </c>
      <c r="V2718">
        <v>69</v>
      </c>
      <c r="W2718">
        <v>1.01</v>
      </c>
      <c r="X2718">
        <v>221</v>
      </c>
      <c r="Y2718">
        <v>0</v>
      </c>
      <c r="AD2718">
        <v>1</v>
      </c>
      <c r="AE2718">
        <v>800</v>
      </c>
      <c r="AF2718" t="s">
        <v>119</v>
      </c>
      <c r="AG2718" t="s">
        <v>120</v>
      </c>
      <c r="AH2718" t="s">
        <v>121</v>
      </c>
    </row>
    <row r="2719" spans="1:34" x14ac:dyDescent="0.2">
      <c r="A2719">
        <v>1597615200</v>
      </c>
      <c r="B2719" t="s">
        <v>2696</v>
      </c>
      <c r="C2719" t="s">
        <v>34</v>
      </c>
      <c r="D2719" t="s">
        <v>58</v>
      </c>
      <c r="E2719" t="s">
        <v>81</v>
      </c>
      <c r="F2719" s="1">
        <v>44059</v>
      </c>
      <c r="G2719" s="1" t="str">
        <f t="shared" si="42"/>
        <v>Sun</v>
      </c>
      <c r="H2719" s="1" t="s">
        <v>94</v>
      </c>
      <c r="I2719">
        <v>-14400</v>
      </c>
      <c r="J2719" t="s">
        <v>38</v>
      </c>
      <c r="K2719">
        <v>44.378185000000002</v>
      </c>
      <c r="L2719">
        <v>-68.250243999999995</v>
      </c>
      <c r="M2719">
        <v>67.23</v>
      </c>
      <c r="N2719">
        <v>10000</v>
      </c>
      <c r="O2719">
        <v>57.13</v>
      </c>
      <c r="P2719">
        <v>66.94</v>
      </c>
      <c r="Q2719">
        <v>63.19</v>
      </c>
      <c r="R2719">
        <v>70.680000000000007</v>
      </c>
      <c r="S2719">
        <v>1018</v>
      </c>
      <c r="V2719">
        <v>70</v>
      </c>
      <c r="W2719">
        <v>3</v>
      </c>
      <c r="X2719">
        <v>163</v>
      </c>
      <c r="Y2719">
        <v>0</v>
      </c>
      <c r="AD2719">
        <v>20</v>
      </c>
      <c r="AE2719">
        <v>801</v>
      </c>
      <c r="AF2719" t="s">
        <v>39</v>
      </c>
      <c r="AG2719" t="s">
        <v>116</v>
      </c>
      <c r="AH2719" t="s">
        <v>117</v>
      </c>
    </row>
    <row r="2720" spans="1:34" x14ac:dyDescent="0.2">
      <c r="A2720">
        <v>1597618800</v>
      </c>
      <c r="B2720" t="s">
        <v>2697</v>
      </c>
      <c r="C2720" t="s">
        <v>34</v>
      </c>
      <c r="D2720" t="s">
        <v>58</v>
      </c>
      <c r="E2720" t="s">
        <v>81</v>
      </c>
      <c r="F2720" s="1">
        <v>44059</v>
      </c>
      <c r="G2720" s="1" t="str">
        <f t="shared" si="42"/>
        <v>Sun</v>
      </c>
      <c r="H2720" s="1" t="s">
        <v>96</v>
      </c>
      <c r="I2720">
        <v>-14400</v>
      </c>
      <c r="J2720" t="s">
        <v>38</v>
      </c>
      <c r="K2720">
        <v>44.378185000000002</v>
      </c>
      <c r="L2720">
        <v>-68.250243999999995</v>
      </c>
      <c r="M2720">
        <v>65.19</v>
      </c>
      <c r="N2720">
        <v>10000</v>
      </c>
      <c r="O2720">
        <v>56.71</v>
      </c>
      <c r="P2720">
        <v>64.89</v>
      </c>
      <c r="Q2720">
        <v>62.8</v>
      </c>
      <c r="R2720">
        <v>67.680000000000007</v>
      </c>
      <c r="S2720">
        <v>1017</v>
      </c>
      <c r="V2720">
        <v>74</v>
      </c>
      <c r="W2720">
        <v>1.99</v>
      </c>
      <c r="X2720">
        <v>112</v>
      </c>
      <c r="Y2720">
        <v>0</v>
      </c>
      <c r="AD2720">
        <v>40</v>
      </c>
      <c r="AE2720">
        <v>802</v>
      </c>
      <c r="AF2720" t="s">
        <v>39</v>
      </c>
      <c r="AG2720" t="s">
        <v>43</v>
      </c>
      <c r="AH2720" t="s">
        <v>114</v>
      </c>
    </row>
    <row r="2721" spans="1:34" x14ac:dyDescent="0.2">
      <c r="A2721">
        <v>1597622400</v>
      </c>
      <c r="B2721" t="s">
        <v>2698</v>
      </c>
      <c r="C2721" t="s">
        <v>34</v>
      </c>
      <c r="D2721" t="s">
        <v>58</v>
      </c>
      <c r="E2721" t="s">
        <v>83</v>
      </c>
      <c r="F2721" s="1">
        <v>44060</v>
      </c>
      <c r="G2721" s="1" t="str">
        <f t="shared" si="42"/>
        <v>Mon</v>
      </c>
      <c r="H2721" s="1" t="s">
        <v>37</v>
      </c>
      <c r="I2721">
        <v>-14400</v>
      </c>
      <c r="J2721" t="s">
        <v>38</v>
      </c>
      <c r="K2721">
        <v>44.378185000000002</v>
      </c>
      <c r="L2721">
        <v>-68.250243999999995</v>
      </c>
      <c r="M2721">
        <v>62.94</v>
      </c>
      <c r="N2721">
        <v>10000</v>
      </c>
      <c r="O2721">
        <v>55.98</v>
      </c>
      <c r="P2721">
        <v>62.6</v>
      </c>
      <c r="Q2721">
        <v>60.4</v>
      </c>
      <c r="R2721">
        <v>66.09</v>
      </c>
      <c r="S2721">
        <v>1017</v>
      </c>
      <c r="V2721">
        <v>78</v>
      </c>
      <c r="W2721">
        <v>3</v>
      </c>
      <c r="X2721">
        <v>166</v>
      </c>
      <c r="Y2721">
        <v>0</v>
      </c>
      <c r="AD2721">
        <v>1</v>
      </c>
      <c r="AE2721">
        <v>800</v>
      </c>
      <c r="AF2721" t="s">
        <v>119</v>
      </c>
      <c r="AG2721" t="s">
        <v>120</v>
      </c>
      <c r="AH2721" t="s">
        <v>133</v>
      </c>
    </row>
    <row r="2722" spans="1:34" x14ac:dyDescent="0.2">
      <c r="A2722">
        <v>1597626000</v>
      </c>
      <c r="B2722" t="s">
        <v>2699</v>
      </c>
      <c r="C2722" t="s">
        <v>34</v>
      </c>
      <c r="D2722" t="s">
        <v>58</v>
      </c>
      <c r="E2722" t="s">
        <v>83</v>
      </c>
      <c r="F2722" s="1">
        <v>44060</v>
      </c>
      <c r="G2722" s="1" t="str">
        <f t="shared" si="42"/>
        <v>Mon</v>
      </c>
      <c r="H2722" s="1" t="s">
        <v>36</v>
      </c>
      <c r="I2722">
        <v>-14400</v>
      </c>
      <c r="J2722" t="s">
        <v>38</v>
      </c>
      <c r="K2722">
        <v>44.378185000000002</v>
      </c>
      <c r="L2722">
        <v>-68.250243999999995</v>
      </c>
      <c r="M2722">
        <v>62.24</v>
      </c>
      <c r="N2722">
        <v>10000</v>
      </c>
      <c r="O2722">
        <v>56.34</v>
      </c>
      <c r="P2722">
        <v>61.97</v>
      </c>
      <c r="Q2722">
        <v>60.01</v>
      </c>
      <c r="R2722">
        <v>63.61</v>
      </c>
      <c r="S2722">
        <v>1018</v>
      </c>
      <c r="V2722">
        <v>81</v>
      </c>
      <c r="W2722">
        <v>1.99</v>
      </c>
      <c r="X2722">
        <v>163</v>
      </c>
      <c r="Y2722">
        <v>0</v>
      </c>
      <c r="AD2722">
        <v>1</v>
      </c>
      <c r="AE2722">
        <v>800</v>
      </c>
      <c r="AF2722" t="s">
        <v>119</v>
      </c>
      <c r="AG2722" t="s">
        <v>120</v>
      </c>
      <c r="AH2722" t="s">
        <v>133</v>
      </c>
    </row>
    <row r="2723" spans="1:34" x14ac:dyDescent="0.2">
      <c r="A2723">
        <v>1597629600</v>
      </c>
      <c r="B2723" t="s">
        <v>2700</v>
      </c>
      <c r="C2723" t="s">
        <v>34</v>
      </c>
      <c r="D2723" t="s">
        <v>58</v>
      </c>
      <c r="E2723" t="s">
        <v>83</v>
      </c>
      <c r="F2723" s="1">
        <v>44060</v>
      </c>
      <c r="G2723" s="1" t="str">
        <f t="shared" si="42"/>
        <v>Mon</v>
      </c>
      <c r="H2723" s="1" t="s">
        <v>46</v>
      </c>
      <c r="I2723">
        <v>-14400</v>
      </c>
      <c r="J2723" t="s">
        <v>38</v>
      </c>
      <c r="K2723">
        <v>44.378185000000002</v>
      </c>
      <c r="L2723">
        <v>-68.250243999999995</v>
      </c>
      <c r="M2723">
        <v>62.01</v>
      </c>
      <c r="N2723">
        <v>10000</v>
      </c>
      <c r="O2723">
        <v>56.12</v>
      </c>
      <c r="P2723">
        <v>61.72</v>
      </c>
      <c r="Q2723">
        <v>59.52</v>
      </c>
      <c r="R2723">
        <v>63.09</v>
      </c>
      <c r="S2723">
        <v>1017</v>
      </c>
      <c r="V2723">
        <v>81</v>
      </c>
      <c r="W2723">
        <v>1.01</v>
      </c>
      <c r="X2723">
        <v>135</v>
      </c>
      <c r="Y2723">
        <v>0</v>
      </c>
      <c r="AD2723">
        <v>20</v>
      </c>
      <c r="AE2723">
        <v>801</v>
      </c>
      <c r="AF2723" t="s">
        <v>39</v>
      </c>
      <c r="AG2723" t="s">
        <v>116</v>
      </c>
      <c r="AH2723" t="s">
        <v>186</v>
      </c>
    </row>
    <row r="2724" spans="1:34" x14ac:dyDescent="0.2">
      <c r="A2724">
        <v>1597633200</v>
      </c>
      <c r="B2724" t="s">
        <v>2701</v>
      </c>
      <c r="C2724" t="s">
        <v>34</v>
      </c>
      <c r="D2724" t="s">
        <v>58</v>
      </c>
      <c r="E2724" t="s">
        <v>83</v>
      </c>
      <c r="F2724" s="1">
        <v>44060</v>
      </c>
      <c r="G2724" s="1" t="str">
        <f t="shared" si="42"/>
        <v>Mon</v>
      </c>
      <c r="H2724" s="1" t="s">
        <v>49</v>
      </c>
      <c r="I2724">
        <v>-14400</v>
      </c>
      <c r="J2724" t="s">
        <v>38</v>
      </c>
      <c r="K2724">
        <v>44.378185000000002</v>
      </c>
      <c r="L2724">
        <v>-68.250243999999995</v>
      </c>
      <c r="M2724">
        <v>61.63</v>
      </c>
      <c r="N2724">
        <v>10000</v>
      </c>
      <c r="O2724">
        <v>55.74</v>
      </c>
      <c r="P2724">
        <v>61.3</v>
      </c>
      <c r="Q2724">
        <v>59.41</v>
      </c>
      <c r="R2724">
        <v>63.19</v>
      </c>
      <c r="S2724">
        <v>1016</v>
      </c>
      <c r="V2724">
        <v>81</v>
      </c>
      <c r="W2724">
        <v>1.99</v>
      </c>
      <c r="X2724">
        <v>135</v>
      </c>
      <c r="Y2724">
        <v>0</v>
      </c>
      <c r="AD2724">
        <v>1</v>
      </c>
      <c r="AE2724">
        <v>800</v>
      </c>
      <c r="AF2724" t="s">
        <v>119</v>
      </c>
      <c r="AG2724" t="s">
        <v>120</v>
      </c>
      <c r="AH2724" t="s">
        <v>133</v>
      </c>
    </row>
    <row r="2725" spans="1:34" x14ac:dyDescent="0.2">
      <c r="A2725">
        <v>1597636800</v>
      </c>
      <c r="B2725" t="s">
        <v>2702</v>
      </c>
      <c r="C2725" t="s">
        <v>34</v>
      </c>
      <c r="D2725" t="s">
        <v>58</v>
      </c>
      <c r="E2725" t="s">
        <v>83</v>
      </c>
      <c r="F2725" s="1">
        <v>44060</v>
      </c>
      <c r="G2725" s="1" t="str">
        <f t="shared" si="42"/>
        <v>Mon</v>
      </c>
      <c r="H2725" s="1" t="s">
        <v>51</v>
      </c>
      <c r="I2725">
        <v>-14400</v>
      </c>
      <c r="J2725" t="s">
        <v>38</v>
      </c>
      <c r="K2725">
        <v>44.378185000000002</v>
      </c>
      <c r="L2725">
        <v>-68.250243999999995</v>
      </c>
      <c r="M2725">
        <v>61.56</v>
      </c>
      <c r="N2725">
        <v>10000</v>
      </c>
      <c r="O2725">
        <v>56.01</v>
      </c>
      <c r="P2725">
        <v>61.27</v>
      </c>
      <c r="Q2725">
        <v>59.61</v>
      </c>
      <c r="R2725">
        <v>62.62</v>
      </c>
      <c r="S2725">
        <v>1016</v>
      </c>
      <c r="V2725">
        <v>82</v>
      </c>
      <c r="W2725">
        <v>3</v>
      </c>
      <c r="X2725">
        <v>134</v>
      </c>
      <c r="Y2725">
        <v>0</v>
      </c>
      <c r="AD2725">
        <v>75</v>
      </c>
      <c r="AE2725">
        <v>803</v>
      </c>
      <c r="AF2725" t="s">
        <v>39</v>
      </c>
      <c r="AG2725" t="s">
        <v>40</v>
      </c>
      <c r="AH2725" t="s">
        <v>41</v>
      </c>
    </row>
    <row r="2726" spans="1:34" x14ac:dyDescent="0.2">
      <c r="A2726">
        <v>1597640400</v>
      </c>
      <c r="B2726" t="s">
        <v>2703</v>
      </c>
      <c r="C2726" t="s">
        <v>34</v>
      </c>
      <c r="D2726" t="s">
        <v>58</v>
      </c>
      <c r="E2726" t="s">
        <v>83</v>
      </c>
      <c r="F2726" s="1">
        <v>44060</v>
      </c>
      <c r="G2726" s="1" t="str">
        <f t="shared" si="42"/>
        <v>Mon</v>
      </c>
      <c r="H2726" s="1" t="s">
        <v>35</v>
      </c>
      <c r="I2726">
        <v>-14400</v>
      </c>
      <c r="J2726" t="s">
        <v>38</v>
      </c>
      <c r="K2726">
        <v>44.378185000000002</v>
      </c>
      <c r="L2726">
        <v>-68.250243999999995</v>
      </c>
      <c r="M2726">
        <v>61.95</v>
      </c>
      <c r="N2726">
        <v>10000</v>
      </c>
      <c r="O2726">
        <v>55.72</v>
      </c>
      <c r="P2726">
        <v>61.61</v>
      </c>
      <c r="Q2726">
        <v>60.4</v>
      </c>
      <c r="R2726">
        <v>63.7</v>
      </c>
      <c r="S2726">
        <v>1016</v>
      </c>
      <c r="V2726">
        <v>80</v>
      </c>
      <c r="W2726">
        <v>4</v>
      </c>
      <c r="X2726">
        <v>140</v>
      </c>
      <c r="Y2726">
        <v>0</v>
      </c>
      <c r="AD2726">
        <v>75</v>
      </c>
      <c r="AE2726">
        <v>803</v>
      </c>
      <c r="AF2726" t="s">
        <v>39</v>
      </c>
      <c r="AG2726" t="s">
        <v>40</v>
      </c>
      <c r="AH2726" t="s">
        <v>41</v>
      </c>
    </row>
    <row r="2727" spans="1:34" x14ac:dyDescent="0.2">
      <c r="A2727">
        <v>1597644000</v>
      </c>
      <c r="B2727" t="s">
        <v>2704</v>
      </c>
      <c r="C2727" t="s">
        <v>34</v>
      </c>
      <c r="D2727" t="s">
        <v>58</v>
      </c>
      <c r="E2727" t="s">
        <v>83</v>
      </c>
      <c r="F2727" s="1">
        <v>44060</v>
      </c>
      <c r="G2727" s="1" t="str">
        <f t="shared" si="42"/>
        <v>Mon</v>
      </c>
      <c r="H2727" s="1" t="s">
        <v>54</v>
      </c>
      <c r="I2727">
        <v>-14400</v>
      </c>
      <c r="J2727" t="s">
        <v>38</v>
      </c>
      <c r="K2727">
        <v>44.378185000000002</v>
      </c>
      <c r="L2727">
        <v>-68.250243999999995</v>
      </c>
      <c r="M2727">
        <v>61.14</v>
      </c>
      <c r="N2727">
        <v>10000</v>
      </c>
      <c r="O2727">
        <v>56.28</v>
      </c>
      <c r="P2727">
        <v>60.91</v>
      </c>
      <c r="Q2727">
        <v>59.61</v>
      </c>
      <c r="R2727">
        <v>62.62</v>
      </c>
      <c r="S2727">
        <v>1015</v>
      </c>
      <c r="V2727">
        <v>84</v>
      </c>
      <c r="W2727">
        <v>3</v>
      </c>
      <c r="X2727">
        <v>119</v>
      </c>
      <c r="Y2727">
        <v>0</v>
      </c>
      <c r="AD2727">
        <v>90</v>
      </c>
      <c r="AE2727">
        <v>500</v>
      </c>
      <c r="AF2727" t="s">
        <v>63</v>
      </c>
      <c r="AG2727" t="s">
        <v>64</v>
      </c>
      <c r="AH2727" t="s">
        <v>109</v>
      </c>
    </row>
    <row r="2728" spans="1:34" x14ac:dyDescent="0.2">
      <c r="A2728">
        <v>1597647600</v>
      </c>
      <c r="B2728" t="s">
        <v>2705</v>
      </c>
      <c r="C2728" t="s">
        <v>34</v>
      </c>
      <c r="D2728" t="s">
        <v>58</v>
      </c>
      <c r="E2728" t="s">
        <v>83</v>
      </c>
      <c r="F2728" s="1">
        <v>44060</v>
      </c>
      <c r="G2728" s="1" t="str">
        <f t="shared" si="42"/>
        <v>Mon</v>
      </c>
      <c r="H2728" s="1" t="s">
        <v>56</v>
      </c>
      <c r="I2728">
        <v>-14400</v>
      </c>
      <c r="J2728" t="s">
        <v>38</v>
      </c>
      <c r="K2728">
        <v>44.378185000000002</v>
      </c>
      <c r="L2728">
        <v>-68.250243999999995</v>
      </c>
      <c r="M2728">
        <v>60.51</v>
      </c>
      <c r="N2728">
        <v>10000</v>
      </c>
      <c r="O2728">
        <v>57.25</v>
      </c>
      <c r="P2728">
        <v>60.44</v>
      </c>
      <c r="Q2728">
        <v>59</v>
      </c>
      <c r="R2728">
        <v>62.1</v>
      </c>
      <c r="S2728">
        <v>1015</v>
      </c>
      <c r="V2728">
        <v>89</v>
      </c>
      <c r="W2728">
        <v>1.99</v>
      </c>
      <c r="X2728">
        <v>138</v>
      </c>
      <c r="Y2728">
        <v>0</v>
      </c>
      <c r="Z2728">
        <v>0.51</v>
      </c>
      <c r="AD2728">
        <v>90</v>
      </c>
      <c r="AE2728">
        <v>500</v>
      </c>
      <c r="AF2728" t="s">
        <v>63</v>
      </c>
      <c r="AG2728" t="s">
        <v>64</v>
      </c>
      <c r="AH2728" t="s">
        <v>109</v>
      </c>
    </row>
    <row r="2729" spans="1:34" x14ac:dyDescent="0.2">
      <c r="A2729">
        <v>1597651200</v>
      </c>
      <c r="B2729" t="s">
        <v>2706</v>
      </c>
      <c r="C2729" t="s">
        <v>34</v>
      </c>
      <c r="D2729" t="s">
        <v>58</v>
      </c>
      <c r="E2729" t="s">
        <v>83</v>
      </c>
      <c r="F2729" s="1">
        <v>44060</v>
      </c>
      <c r="G2729" s="1" t="str">
        <f t="shared" si="42"/>
        <v>Mon</v>
      </c>
      <c r="H2729" s="1" t="s">
        <v>58</v>
      </c>
      <c r="I2729">
        <v>-14400</v>
      </c>
      <c r="J2729" t="s">
        <v>38</v>
      </c>
      <c r="K2729">
        <v>44.378185000000002</v>
      </c>
      <c r="L2729">
        <v>-68.250243999999995</v>
      </c>
      <c r="M2729">
        <v>59.86</v>
      </c>
      <c r="N2729">
        <v>10000</v>
      </c>
      <c r="O2729">
        <v>57.24</v>
      </c>
      <c r="P2729">
        <v>59.83</v>
      </c>
      <c r="Q2729">
        <v>57.99</v>
      </c>
      <c r="R2729">
        <v>61.43</v>
      </c>
      <c r="S2729">
        <v>1014</v>
      </c>
      <c r="V2729">
        <v>91</v>
      </c>
      <c r="W2729">
        <v>4</v>
      </c>
      <c r="X2729">
        <v>90</v>
      </c>
      <c r="Y2729">
        <v>0</v>
      </c>
      <c r="Z2729">
        <v>0.76</v>
      </c>
      <c r="AD2729">
        <v>75</v>
      </c>
      <c r="AE2729">
        <v>500</v>
      </c>
      <c r="AF2729" t="s">
        <v>63</v>
      </c>
      <c r="AG2729" t="s">
        <v>64</v>
      </c>
      <c r="AH2729" t="s">
        <v>109</v>
      </c>
    </row>
    <row r="2730" spans="1:34" x14ac:dyDescent="0.2">
      <c r="A2730">
        <v>1597654800</v>
      </c>
      <c r="B2730" t="s">
        <v>2707</v>
      </c>
      <c r="C2730" t="s">
        <v>34</v>
      </c>
      <c r="D2730" t="s">
        <v>58</v>
      </c>
      <c r="E2730" t="s">
        <v>83</v>
      </c>
      <c r="F2730" s="1">
        <v>44060</v>
      </c>
      <c r="G2730" s="1" t="str">
        <f t="shared" si="42"/>
        <v>Mon</v>
      </c>
      <c r="H2730" s="1" t="s">
        <v>60</v>
      </c>
      <c r="I2730">
        <v>-14400</v>
      </c>
      <c r="J2730" t="s">
        <v>38</v>
      </c>
      <c r="K2730">
        <v>44.378185000000002</v>
      </c>
      <c r="L2730">
        <v>-68.250243999999995</v>
      </c>
      <c r="M2730">
        <v>59.49</v>
      </c>
      <c r="N2730">
        <v>10000</v>
      </c>
      <c r="O2730">
        <v>57.47</v>
      </c>
      <c r="P2730">
        <v>59.5</v>
      </c>
      <c r="Q2730">
        <v>57.51</v>
      </c>
      <c r="R2730">
        <v>61.09</v>
      </c>
      <c r="S2730">
        <v>1014</v>
      </c>
      <c r="V2730">
        <v>93</v>
      </c>
      <c r="W2730">
        <v>1.01</v>
      </c>
      <c r="X2730">
        <v>90</v>
      </c>
      <c r="Y2730">
        <v>0</v>
      </c>
      <c r="Z2730">
        <v>1.02</v>
      </c>
      <c r="AD2730">
        <v>90</v>
      </c>
      <c r="AE2730">
        <v>501</v>
      </c>
      <c r="AF2730" t="s">
        <v>63</v>
      </c>
      <c r="AG2730" t="s">
        <v>73</v>
      </c>
      <c r="AH2730" t="s">
        <v>109</v>
      </c>
    </row>
    <row r="2731" spans="1:34" x14ac:dyDescent="0.2">
      <c r="A2731">
        <v>1597658400</v>
      </c>
      <c r="B2731" t="s">
        <v>2708</v>
      </c>
      <c r="C2731" t="s">
        <v>34</v>
      </c>
      <c r="D2731" t="s">
        <v>58</v>
      </c>
      <c r="E2731" t="s">
        <v>83</v>
      </c>
      <c r="F2731" s="1">
        <v>44060</v>
      </c>
      <c r="G2731" s="1" t="str">
        <f t="shared" si="42"/>
        <v>Mon</v>
      </c>
      <c r="H2731" s="1" t="s">
        <v>62</v>
      </c>
      <c r="I2731">
        <v>-14400</v>
      </c>
      <c r="J2731" t="s">
        <v>38</v>
      </c>
      <c r="K2731">
        <v>44.378185000000002</v>
      </c>
      <c r="L2731">
        <v>-68.250243999999995</v>
      </c>
      <c r="M2731">
        <v>59.32</v>
      </c>
      <c r="N2731">
        <v>10000</v>
      </c>
      <c r="O2731">
        <v>56.7</v>
      </c>
      <c r="P2731">
        <v>59.23</v>
      </c>
      <c r="Q2731">
        <v>57.6</v>
      </c>
      <c r="R2731">
        <v>61.39</v>
      </c>
      <c r="S2731">
        <v>1013</v>
      </c>
      <c r="V2731">
        <v>91</v>
      </c>
      <c r="W2731">
        <v>3</v>
      </c>
      <c r="X2731">
        <v>67</v>
      </c>
      <c r="Y2731">
        <v>0</v>
      </c>
      <c r="Z2731">
        <v>0.25</v>
      </c>
      <c r="AD2731">
        <v>90</v>
      </c>
      <c r="AE2731">
        <v>500</v>
      </c>
      <c r="AF2731" t="s">
        <v>63</v>
      </c>
      <c r="AG2731" t="s">
        <v>64</v>
      </c>
      <c r="AH2731" t="s">
        <v>65</v>
      </c>
    </row>
    <row r="2732" spans="1:34" x14ac:dyDescent="0.2">
      <c r="A2732">
        <v>1597662000</v>
      </c>
      <c r="B2732" t="s">
        <v>2709</v>
      </c>
      <c r="C2732" t="s">
        <v>34</v>
      </c>
      <c r="D2732" t="s">
        <v>58</v>
      </c>
      <c r="E2732" t="s">
        <v>83</v>
      </c>
      <c r="F2732" s="1">
        <v>44060</v>
      </c>
      <c r="G2732" s="1" t="str">
        <f t="shared" si="42"/>
        <v>Mon</v>
      </c>
      <c r="H2732" s="1" t="s">
        <v>67</v>
      </c>
      <c r="I2732">
        <v>-14400</v>
      </c>
      <c r="J2732" t="s">
        <v>38</v>
      </c>
      <c r="K2732">
        <v>44.378185000000002</v>
      </c>
      <c r="L2732">
        <v>-68.250243999999995</v>
      </c>
      <c r="M2732">
        <v>59.54</v>
      </c>
      <c r="N2732">
        <v>10000</v>
      </c>
      <c r="O2732">
        <v>56.61</v>
      </c>
      <c r="P2732">
        <v>59.43</v>
      </c>
      <c r="Q2732">
        <v>57.6</v>
      </c>
      <c r="R2732">
        <v>62.62</v>
      </c>
      <c r="S2732">
        <v>1013</v>
      </c>
      <c r="V2732">
        <v>90</v>
      </c>
      <c r="W2732">
        <v>1.01</v>
      </c>
      <c r="X2732">
        <v>88</v>
      </c>
      <c r="Y2732">
        <v>0</v>
      </c>
      <c r="AD2732">
        <v>75</v>
      </c>
      <c r="AE2732">
        <v>803</v>
      </c>
      <c r="AF2732" t="s">
        <v>39</v>
      </c>
      <c r="AG2732" t="s">
        <v>40</v>
      </c>
      <c r="AH2732" t="s">
        <v>112</v>
      </c>
    </row>
    <row r="2733" spans="1:34" x14ac:dyDescent="0.2">
      <c r="A2733">
        <v>1597665600</v>
      </c>
      <c r="B2733" t="s">
        <v>2710</v>
      </c>
      <c r="C2733" t="s">
        <v>34</v>
      </c>
      <c r="D2733" t="s">
        <v>58</v>
      </c>
      <c r="E2733" t="s">
        <v>83</v>
      </c>
      <c r="F2733" s="1">
        <v>44060</v>
      </c>
      <c r="G2733" s="1" t="str">
        <f t="shared" si="42"/>
        <v>Mon</v>
      </c>
      <c r="H2733" s="1" t="s">
        <v>72</v>
      </c>
      <c r="I2733">
        <v>-14400</v>
      </c>
      <c r="J2733" t="s">
        <v>38</v>
      </c>
      <c r="K2733">
        <v>44.378185000000002</v>
      </c>
      <c r="L2733">
        <v>-68.250243999999995</v>
      </c>
      <c r="M2733">
        <v>60.39</v>
      </c>
      <c r="N2733">
        <v>10000</v>
      </c>
      <c r="O2733">
        <v>56.82</v>
      </c>
      <c r="P2733">
        <v>60.26</v>
      </c>
      <c r="Q2733">
        <v>58.39</v>
      </c>
      <c r="R2733">
        <v>64.69</v>
      </c>
      <c r="S2733">
        <v>1014</v>
      </c>
      <c r="V2733">
        <v>88</v>
      </c>
      <c r="W2733">
        <v>5.99</v>
      </c>
      <c r="X2733">
        <v>68</v>
      </c>
      <c r="Y2733">
        <v>0</v>
      </c>
      <c r="AD2733">
        <v>75</v>
      </c>
      <c r="AE2733">
        <v>803</v>
      </c>
      <c r="AF2733" t="s">
        <v>39</v>
      </c>
      <c r="AG2733" t="s">
        <v>40</v>
      </c>
      <c r="AH2733" t="s">
        <v>112</v>
      </c>
    </row>
    <row r="2734" spans="1:34" x14ac:dyDescent="0.2">
      <c r="A2734">
        <v>1597669200</v>
      </c>
      <c r="B2734" t="s">
        <v>2711</v>
      </c>
      <c r="C2734" t="s">
        <v>34</v>
      </c>
      <c r="D2734" t="s">
        <v>58</v>
      </c>
      <c r="E2734" t="s">
        <v>83</v>
      </c>
      <c r="F2734" s="1">
        <v>44060</v>
      </c>
      <c r="G2734" s="1" t="str">
        <f t="shared" si="42"/>
        <v>Mon</v>
      </c>
      <c r="H2734" s="1" t="s">
        <v>75</v>
      </c>
      <c r="I2734">
        <v>-14400</v>
      </c>
      <c r="J2734" t="s">
        <v>38</v>
      </c>
      <c r="K2734">
        <v>44.378185000000002</v>
      </c>
      <c r="L2734">
        <v>-68.250243999999995</v>
      </c>
      <c r="M2734">
        <v>60.89</v>
      </c>
      <c r="N2734">
        <v>10000</v>
      </c>
      <c r="O2734">
        <v>56.03</v>
      </c>
      <c r="P2734">
        <v>60.62</v>
      </c>
      <c r="Q2734">
        <v>58.41</v>
      </c>
      <c r="R2734">
        <v>65.39</v>
      </c>
      <c r="S2734">
        <v>1014</v>
      </c>
      <c r="V2734">
        <v>84</v>
      </c>
      <c r="W2734">
        <v>1.99</v>
      </c>
      <c r="X2734">
        <v>5</v>
      </c>
      <c r="Y2734">
        <v>0</v>
      </c>
      <c r="AD2734">
        <v>90</v>
      </c>
      <c r="AE2734">
        <v>804</v>
      </c>
      <c r="AF2734" t="s">
        <v>39</v>
      </c>
      <c r="AG2734" t="s">
        <v>47</v>
      </c>
      <c r="AH2734" t="s">
        <v>112</v>
      </c>
    </row>
    <row r="2735" spans="1:34" x14ac:dyDescent="0.2">
      <c r="A2735">
        <v>1597672800</v>
      </c>
      <c r="B2735" t="s">
        <v>2712</v>
      </c>
      <c r="C2735" t="s">
        <v>34</v>
      </c>
      <c r="D2735" t="s">
        <v>58</v>
      </c>
      <c r="E2735" t="s">
        <v>83</v>
      </c>
      <c r="F2735" s="1">
        <v>44060</v>
      </c>
      <c r="G2735" s="1" t="str">
        <f t="shared" si="42"/>
        <v>Mon</v>
      </c>
      <c r="H2735" s="1" t="s">
        <v>77</v>
      </c>
      <c r="I2735">
        <v>-14400</v>
      </c>
      <c r="J2735" t="s">
        <v>38</v>
      </c>
      <c r="K2735">
        <v>44.378185000000002</v>
      </c>
      <c r="L2735">
        <v>-68.250243999999995</v>
      </c>
      <c r="M2735">
        <v>63.45</v>
      </c>
      <c r="N2735">
        <v>10000</v>
      </c>
      <c r="O2735">
        <v>55.4</v>
      </c>
      <c r="P2735">
        <v>63.01</v>
      </c>
      <c r="Q2735">
        <v>61</v>
      </c>
      <c r="R2735">
        <v>66.599999999999994</v>
      </c>
      <c r="S2735">
        <v>1013</v>
      </c>
      <c r="V2735">
        <v>75</v>
      </c>
      <c r="W2735">
        <v>4</v>
      </c>
      <c r="X2735">
        <v>60</v>
      </c>
      <c r="Y2735">
        <v>0</v>
      </c>
      <c r="AD2735">
        <v>90</v>
      </c>
      <c r="AE2735">
        <v>804</v>
      </c>
      <c r="AF2735" t="s">
        <v>39</v>
      </c>
      <c r="AG2735" t="s">
        <v>47</v>
      </c>
      <c r="AH2735" t="s">
        <v>112</v>
      </c>
    </row>
    <row r="2736" spans="1:34" x14ac:dyDescent="0.2">
      <c r="A2736">
        <v>1597676400</v>
      </c>
      <c r="B2736" t="s">
        <v>2713</v>
      </c>
      <c r="C2736" t="s">
        <v>34</v>
      </c>
      <c r="D2736" t="s">
        <v>58</v>
      </c>
      <c r="E2736" t="s">
        <v>83</v>
      </c>
      <c r="F2736" s="1">
        <v>44060</v>
      </c>
      <c r="G2736" s="1" t="str">
        <f t="shared" si="42"/>
        <v>Mon</v>
      </c>
      <c r="H2736" s="1" t="s">
        <v>79</v>
      </c>
      <c r="I2736">
        <v>-14400</v>
      </c>
      <c r="J2736" t="s">
        <v>38</v>
      </c>
      <c r="K2736">
        <v>44.378185000000002</v>
      </c>
      <c r="L2736">
        <v>-68.250243999999995</v>
      </c>
      <c r="M2736">
        <v>65.3</v>
      </c>
      <c r="N2736">
        <v>10000</v>
      </c>
      <c r="O2736">
        <v>55.27</v>
      </c>
      <c r="P2736">
        <v>64.81</v>
      </c>
      <c r="Q2736">
        <v>62.98</v>
      </c>
      <c r="R2736">
        <v>70.09</v>
      </c>
      <c r="S2736">
        <v>1013</v>
      </c>
      <c r="V2736">
        <v>70</v>
      </c>
      <c r="W2736">
        <v>5.82</v>
      </c>
      <c r="X2736">
        <v>50</v>
      </c>
      <c r="Y2736">
        <v>0</v>
      </c>
      <c r="AD2736">
        <v>90</v>
      </c>
      <c r="AE2736">
        <v>804</v>
      </c>
      <c r="AF2736" t="s">
        <v>39</v>
      </c>
      <c r="AG2736" t="s">
        <v>47</v>
      </c>
      <c r="AH2736" t="s">
        <v>112</v>
      </c>
    </row>
    <row r="2737" spans="1:34" x14ac:dyDescent="0.2">
      <c r="A2737">
        <v>1597680000</v>
      </c>
      <c r="B2737" t="s">
        <v>2714</v>
      </c>
      <c r="C2737" t="s">
        <v>34</v>
      </c>
      <c r="D2737" t="s">
        <v>58</v>
      </c>
      <c r="E2737" t="s">
        <v>83</v>
      </c>
      <c r="F2737" s="1">
        <v>44060</v>
      </c>
      <c r="G2737" s="1" t="str">
        <f t="shared" si="42"/>
        <v>Mon</v>
      </c>
      <c r="H2737" s="1" t="s">
        <v>81</v>
      </c>
      <c r="I2737">
        <v>-14400</v>
      </c>
      <c r="J2737" t="s">
        <v>38</v>
      </c>
      <c r="K2737">
        <v>44.378185000000002</v>
      </c>
      <c r="L2737">
        <v>-68.250243999999995</v>
      </c>
      <c r="M2737">
        <v>68.11</v>
      </c>
      <c r="N2737">
        <v>10000</v>
      </c>
      <c r="O2737">
        <v>53.71</v>
      </c>
      <c r="P2737">
        <v>67.44</v>
      </c>
      <c r="Q2737">
        <v>65.14</v>
      </c>
      <c r="R2737">
        <v>73.62</v>
      </c>
      <c r="S2737">
        <v>1012</v>
      </c>
      <c r="V2737">
        <v>60</v>
      </c>
      <c r="W2737">
        <v>5.82</v>
      </c>
      <c r="X2737">
        <v>50</v>
      </c>
      <c r="Y2737">
        <v>0</v>
      </c>
      <c r="AD2737">
        <v>40</v>
      </c>
      <c r="AE2737">
        <v>802</v>
      </c>
      <c r="AF2737" t="s">
        <v>39</v>
      </c>
      <c r="AG2737" t="s">
        <v>43</v>
      </c>
      <c r="AH2737" t="s">
        <v>114</v>
      </c>
    </row>
    <row r="2738" spans="1:34" x14ac:dyDescent="0.2">
      <c r="A2738">
        <v>1597683600</v>
      </c>
      <c r="B2738" t="s">
        <v>2715</v>
      </c>
      <c r="C2738" t="s">
        <v>34</v>
      </c>
      <c r="D2738" t="s">
        <v>58</v>
      </c>
      <c r="E2738" t="s">
        <v>83</v>
      </c>
      <c r="F2738" s="1">
        <v>44060</v>
      </c>
      <c r="G2738" s="1" t="str">
        <f t="shared" si="42"/>
        <v>Mon</v>
      </c>
      <c r="H2738" s="1" t="s">
        <v>83</v>
      </c>
      <c r="I2738">
        <v>-14400</v>
      </c>
      <c r="J2738" t="s">
        <v>38</v>
      </c>
      <c r="K2738">
        <v>44.378185000000002</v>
      </c>
      <c r="L2738">
        <v>-68.250243999999995</v>
      </c>
      <c r="M2738">
        <v>70.86</v>
      </c>
      <c r="N2738">
        <v>10000</v>
      </c>
      <c r="O2738">
        <v>53.91</v>
      </c>
      <c r="P2738">
        <v>70.23</v>
      </c>
      <c r="Q2738">
        <v>66.069999999999993</v>
      </c>
      <c r="R2738">
        <v>75.61</v>
      </c>
      <c r="S2738">
        <v>1011</v>
      </c>
      <c r="V2738">
        <v>55</v>
      </c>
      <c r="W2738">
        <v>5.01</v>
      </c>
      <c r="X2738">
        <v>346</v>
      </c>
      <c r="Y2738">
        <v>0</v>
      </c>
      <c r="AD2738">
        <v>75</v>
      </c>
      <c r="AE2738">
        <v>803</v>
      </c>
      <c r="AF2738" t="s">
        <v>39</v>
      </c>
      <c r="AG2738" t="s">
        <v>40</v>
      </c>
      <c r="AH2738" t="s">
        <v>112</v>
      </c>
    </row>
    <row r="2739" spans="1:34" x14ac:dyDescent="0.2">
      <c r="A2739">
        <v>1597687200</v>
      </c>
      <c r="B2739" t="s">
        <v>2716</v>
      </c>
      <c r="C2739" t="s">
        <v>34</v>
      </c>
      <c r="D2739" t="s">
        <v>58</v>
      </c>
      <c r="E2739" t="s">
        <v>83</v>
      </c>
      <c r="F2739" s="1">
        <v>44060</v>
      </c>
      <c r="G2739" s="1" t="str">
        <f t="shared" si="42"/>
        <v>Mon</v>
      </c>
      <c r="H2739" s="1" t="s">
        <v>86</v>
      </c>
      <c r="I2739">
        <v>-14400</v>
      </c>
      <c r="J2739" t="s">
        <v>38</v>
      </c>
      <c r="K2739">
        <v>44.378185000000002</v>
      </c>
      <c r="L2739">
        <v>-68.250243999999995</v>
      </c>
      <c r="M2739">
        <v>71.02</v>
      </c>
      <c r="N2739">
        <v>10000</v>
      </c>
      <c r="O2739">
        <v>53.04</v>
      </c>
      <c r="P2739">
        <v>70.319999999999993</v>
      </c>
      <c r="Q2739">
        <v>66.94</v>
      </c>
      <c r="R2739">
        <v>74.61</v>
      </c>
      <c r="S2739">
        <v>1011</v>
      </c>
      <c r="V2739">
        <v>53</v>
      </c>
      <c r="W2739">
        <v>5.99</v>
      </c>
      <c r="X2739">
        <v>119</v>
      </c>
      <c r="Y2739">
        <v>0</v>
      </c>
      <c r="AD2739">
        <v>75</v>
      </c>
      <c r="AE2739">
        <v>803</v>
      </c>
      <c r="AF2739" t="s">
        <v>39</v>
      </c>
      <c r="AG2739" t="s">
        <v>40</v>
      </c>
      <c r="AH2739" t="s">
        <v>112</v>
      </c>
    </row>
    <row r="2740" spans="1:34" x14ac:dyDescent="0.2">
      <c r="A2740">
        <v>1597690800</v>
      </c>
      <c r="B2740" t="s">
        <v>2717</v>
      </c>
      <c r="C2740" t="s">
        <v>34</v>
      </c>
      <c r="D2740" t="s">
        <v>58</v>
      </c>
      <c r="E2740" t="s">
        <v>83</v>
      </c>
      <c r="F2740" s="1">
        <v>44060</v>
      </c>
      <c r="G2740" s="1" t="str">
        <f t="shared" si="42"/>
        <v>Mon</v>
      </c>
      <c r="H2740" s="1" t="s">
        <v>88</v>
      </c>
      <c r="I2740">
        <v>-14400</v>
      </c>
      <c r="J2740" t="s">
        <v>38</v>
      </c>
      <c r="K2740">
        <v>44.378185000000002</v>
      </c>
      <c r="L2740">
        <v>-68.250243999999995</v>
      </c>
      <c r="M2740">
        <v>70.92</v>
      </c>
      <c r="N2740">
        <v>10000</v>
      </c>
      <c r="O2740">
        <v>54.93</v>
      </c>
      <c r="P2740">
        <v>70.39</v>
      </c>
      <c r="Q2740">
        <v>67.48</v>
      </c>
      <c r="R2740">
        <v>75.61</v>
      </c>
      <c r="S2740">
        <v>1011</v>
      </c>
      <c r="V2740">
        <v>57</v>
      </c>
      <c r="W2740">
        <v>8.01</v>
      </c>
      <c r="X2740">
        <v>122</v>
      </c>
      <c r="Y2740">
        <v>0</v>
      </c>
      <c r="AD2740">
        <v>90</v>
      </c>
      <c r="AE2740">
        <v>804</v>
      </c>
      <c r="AF2740" t="s">
        <v>39</v>
      </c>
      <c r="AG2740" t="s">
        <v>47</v>
      </c>
      <c r="AH2740" t="s">
        <v>112</v>
      </c>
    </row>
    <row r="2741" spans="1:34" x14ac:dyDescent="0.2">
      <c r="A2741">
        <v>1597694400</v>
      </c>
      <c r="B2741" t="s">
        <v>2718</v>
      </c>
      <c r="C2741" t="s">
        <v>34</v>
      </c>
      <c r="D2741" t="s">
        <v>58</v>
      </c>
      <c r="E2741" t="s">
        <v>83</v>
      </c>
      <c r="F2741" s="1">
        <v>44060</v>
      </c>
      <c r="G2741" s="1" t="str">
        <f t="shared" si="42"/>
        <v>Mon</v>
      </c>
      <c r="H2741" s="1" t="s">
        <v>90</v>
      </c>
      <c r="I2741">
        <v>-14400</v>
      </c>
      <c r="J2741" t="s">
        <v>38</v>
      </c>
      <c r="K2741">
        <v>44.378185000000002</v>
      </c>
      <c r="L2741">
        <v>-68.250243999999995</v>
      </c>
      <c r="M2741">
        <v>69.87</v>
      </c>
      <c r="N2741">
        <v>10000</v>
      </c>
      <c r="O2741">
        <v>55.83</v>
      </c>
      <c r="P2741">
        <v>69.42</v>
      </c>
      <c r="Q2741">
        <v>64.959999999999994</v>
      </c>
      <c r="R2741">
        <v>76.680000000000007</v>
      </c>
      <c r="S2741">
        <v>1011</v>
      </c>
      <c r="V2741">
        <v>61</v>
      </c>
      <c r="W2741">
        <v>5.99</v>
      </c>
      <c r="X2741">
        <v>125</v>
      </c>
      <c r="Y2741">
        <v>0</v>
      </c>
      <c r="AD2741">
        <v>90</v>
      </c>
      <c r="AE2741">
        <v>804</v>
      </c>
      <c r="AF2741" t="s">
        <v>39</v>
      </c>
      <c r="AG2741" t="s">
        <v>47</v>
      </c>
      <c r="AH2741" t="s">
        <v>112</v>
      </c>
    </row>
    <row r="2742" spans="1:34" x14ac:dyDescent="0.2">
      <c r="A2742">
        <v>1597698000</v>
      </c>
      <c r="B2742" t="s">
        <v>2719</v>
      </c>
      <c r="C2742" t="s">
        <v>34</v>
      </c>
      <c r="D2742" t="s">
        <v>58</v>
      </c>
      <c r="E2742" t="s">
        <v>83</v>
      </c>
      <c r="F2742" s="1">
        <v>44060</v>
      </c>
      <c r="G2742" s="1" t="str">
        <f t="shared" si="42"/>
        <v>Mon</v>
      </c>
      <c r="H2742" s="1" t="s">
        <v>92</v>
      </c>
      <c r="I2742">
        <v>-14400</v>
      </c>
      <c r="J2742" t="s">
        <v>38</v>
      </c>
      <c r="K2742">
        <v>44.378185000000002</v>
      </c>
      <c r="L2742">
        <v>-68.250243999999995</v>
      </c>
      <c r="M2742">
        <v>69.489999999999995</v>
      </c>
      <c r="N2742">
        <v>10000</v>
      </c>
      <c r="O2742">
        <v>55.47</v>
      </c>
      <c r="P2742">
        <v>69.010000000000005</v>
      </c>
      <c r="Q2742">
        <v>64.959999999999994</v>
      </c>
      <c r="R2742">
        <v>74.08</v>
      </c>
      <c r="S2742">
        <v>1011</v>
      </c>
      <c r="V2742">
        <v>61</v>
      </c>
      <c r="W2742">
        <v>7</v>
      </c>
      <c r="X2742">
        <v>128</v>
      </c>
      <c r="Y2742">
        <v>0</v>
      </c>
      <c r="AD2742">
        <v>1</v>
      </c>
      <c r="AE2742">
        <v>800</v>
      </c>
      <c r="AF2742" t="s">
        <v>119</v>
      </c>
      <c r="AG2742" t="s">
        <v>120</v>
      </c>
      <c r="AH2742" t="s">
        <v>121</v>
      </c>
    </row>
    <row r="2743" spans="1:34" x14ac:dyDescent="0.2">
      <c r="A2743">
        <v>1597701600</v>
      </c>
      <c r="B2743" t="s">
        <v>2720</v>
      </c>
      <c r="C2743" t="s">
        <v>34</v>
      </c>
      <c r="D2743" t="s">
        <v>58</v>
      </c>
      <c r="E2743" t="s">
        <v>83</v>
      </c>
      <c r="F2743" s="1">
        <v>44060</v>
      </c>
      <c r="G2743" s="1" t="str">
        <f t="shared" si="42"/>
        <v>Mon</v>
      </c>
      <c r="H2743" s="1" t="s">
        <v>94</v>
      </c>
      <c r="I2743">
        <v>-14400</v>
      </c>
      <c r="J2743" t="s">
        <v>38</v>
      </c>
      <c r="K2743">
        <v>44.378185000000002</v>
      </c>
      <c r="L2743">
        <v>-68.250243999999995</v>
      </c>
      <c r="M2743">
        <v>67.150000000000006</v>
      </c>
      <c r="N2743">
        <v>10000</v>
      </c>
      <c r="O2743">
        <v>54.16</v>
      </c>
      <c r="P2743">
        <v>66.52</v>
      </c>
      <c r="Q2743">
        <v>63.16</v>
      </c>
      <c r="R2743">
        <v>74.08</v>
      </c>
      <c r="S2743">
        <v>1010</v>
      </c>
      <c r="V2743">
        <v>63</v>
      </c>
      <c r="W2743">
        <v>3</v>
      </c>
      <c r="X2743">
        <v>116</v>
      </c>
      <c r="Y2743">
        <v>0</v>
      </c>
      <c r="AD2743">
        <v>1</v>
      </c>
      <c r="AE2743">
        <v>800</v>
      </c>
      <c r="AF2743" t="s">
        <v>119</v>
      </c>
      <c r="AG2743" t="s">
        <v>120</v>
      </c>
      <c r="AH2743" t="s">
        <v>121</v>
      </c>
    </row>
    <row r="2744" spans="1:34" x14ac:dyDescent="0.2">
      <c r="A2744">
        <v>1597705200</v>
      </c>
      <c r="B2744" t="s">
        <v>2721</v>
      </c>
      <c r="C2744" t="s">
        <v>34</v>
      </c>
      <c r="D2744" t="s">
        <v>58</v>
      </c>
      <c r="E2744" t="s">
        <v>83</v>
      </c>
      <c r="F2744" s="1">
        <v>44060</v>
      </c>
      <c r="G2744" s="1" t="str">
        <f t="shared" si="42"/>
        <v>Mon</v>
      </c>
      <c r="H2744" s="1" t="s">
        <v>96</v>
      </c>
      <c r="I2744">
        <v>-14400</v>
      </c>
      <c r="J2744" t="s">
        <v>38</v>
      </c>
      <c r="K2744">
        <v>44.378185000000002</v>
      </c>
      <c r="L2744">
        <v>-68.250243999999995</v>
      </c>
      <c r="M2744">
        <v>64.8</v>
      </c>
      <c r="N2744">
        <v>10000</v>
      </c>
      <c r="O2744">
        <v>54</v>
      </c>
      <c r="P2744">
        <v>64.17</v>
      </c>
      <c r="Q2744">
        <v>61.16</v>
      </c>
      <c r="R2744">
        <v>70.39</v>
      </c>
      <c r="S2744">
        <v>1010</v>
      </c>
      <c r="V2744">
        <v>68</v>
      </c>
      <c r="W2744">
        <v>3</v>
      </c>
      <c r="X2744">
        <v>139</v>
      </c>
      <c r="Y2744">
        <v>0</v>
      </c>
      <c r="AD2744">
        <v>1</v>
      </c>
      <c r="AE2744">
        <v>800</v>
      </c>
      <c r="AF2744" t="s">
        <v>119</v>
      </c>
      <c r="AG2744" t="s">
        <v>120</v>
      </c>
      <c r="AH2744" t="s">
        <v>121</v>
      </c>
    </row>
    <row r="2745" spans="1:34" x14ac:dyDescent="0.2">
      <c r="A2745">
        <v>1597708800</v>
      </c>
      <c r="B2745" t="s">
        <v>2722</v>
      </c>
      <c r="C2745" t="s">
        <v>34</v>
      </c>
      <c r="D2745" t="s">
        <v>58</v>
      </c>
      <c r="E2745" t="s">
        <v>86</v>
      </c>
      <c r="F2745" s="1">
        <v>44061</v>
      </c>
      <c r="G2745" s="1" t="str">
        <f t="shared" si="42"/>
        <v>Tue</v>
      </c>
      <c r="H2745" s="1" t="s">
        <v>37</v>
      </c>
      <c r="I2745">
        <v>-14400</v>
      </c>
      <c r="J2745" t="s">
        <v>38</v>
      </c>
      <c r="K2745">
        <v>44.378185000000002</v>
      </c>
      <c r="L2745">
        <v>-68.250243999999995</v>
      </c>
      <c r="M2745">
        <v>62.06</v>
      </c>
      <c r="N2745">
        <v>10000</v>
      </c>
      <c r="O2745">
        <v>52.93</v>
      </c>
      <c r="P2745">
        <v>61.36</v>
      </c>
      <c r="Q2745">
        <v>58.15</v>
      </c>
      <c r="R2745">
        <v>64.42</v>
      </c>
      <c r="S2745">
        <v>1011</v>
      </c>
      <c r="V2745">
        <v>72</v>
      </c>
      <c r="W2745">
        <v>4</v>
      </c>
      <c r="X2745">
        <v>193</v>
      </c>
      <c r="Y2745">
        <v>0</v>
      </c>
      <c r="AD2745">
        <v>1</v>
      </c>
      <c r="AE2745">
        <v>800</v>
      </c>
      <c r="AF2745" t="s">
        <v>119</v>
      </c>
      <c r="AG2745" t="s">
        <v>120</v>
      </c>
      <c r="AH2745" t="s">
        <v>133</v>
      </c>
    </row>
    <row r="2746" spans="1:34" x14ac:dyDescent="0.2">
      <c r="A2746">
        <v>1597712400</v>
      </c>
      <c r="B2746" t="s">
        <v>2723</v>
      </c>
      <c r="C2746" t="s">
        <v>34</v>
      </c>
      <c r="D2746" t="s">
        <v>58</v>
      </c>
      <c r="E2746" t="s">
        <v>86</v>
      </c>
      <c r="F2746" s="1">
        <v>44061</v>
      </c>
      <c r="G2746" s="1" t="str">
        <f t="shared" si="42"/>
        <v>Tue</v>
      </c>
      <c r="H2746" s="1" t="s">
        <v>36</v>
      </c>
      <c r="I2746">
        <v>-14400</v>
      </c>
      <c r="J2746" t="s">
        <v>38</v>
      </c>
      <c r="K2746">
        <v>44.378185000000002</v>
      </c>
      <c r="L2746">
        <v>-68.250243999999995</v>
      </c>
      <c r="M2746">
        <v>59.9</v>
      </c>
      <c r="N2746">
        <v>10000</v>
      </c>
      <c r="O2746">
        <v>52.32</v>
      </c>
      <c r="P2746">
        <v>59.16</v>
      </c>
      <c r="Q2746">
        <v>56.52</v>
      </c>
      <c r="R2746">
        <v>62.62</v>
      </c>
      <c r="S2746">
        <v>1011</v>
      </c>
      <c r="V2746">
        <v>76</v>
      </c>
      <c r="W2746">
        <v>1.99</v>
      </c>
      <c r="X2746">
        <v>157</v>
      </c>
      <c r="Y2746">
        <v>0</v>
      </c>
      <c r="AD2746">
        <v>1</v>
      </c>
      <c r="AE2746">
        <v>800</v>
      </c>
      <c r="AF2746" t="s">
        <v>119</v>
      </c>
      <c r="AG2746" t="s">
        <v>120</v>
      </c>
      <c r="AH2746" t="s">
        <v>133</v>
      </c>
    </row>
    <row r="2747" spans="1:34" x14ac:dyDescent="0.2">
      <c r="A2747">
        <v>1597716000</v>
      </c>
      <c r="B2747" t="s">
        <v>2724</v>
      </c>
      <c r="C2747" t="s">
        <v>34</v>
      </c>
      <c r="D2747" t="s">
        <v>58</v>
      </c>
      <c r="E2747" t="s">
        <v>86</v>
      </c>
      <c r="F2747" s="1">
        <v>44061</v>
      </c>
      <c r="G2747" s="1" t="str">
        <f t="shared" si="42"/>
        <v>Tue</v>
      </c>
      <c r="H2747" s="1" t="s">
        <v>46</v>
      </c>
      <c r="I2747">
        <v>-14400</v>
      </c>
      <c r="J2747" t="s">
        <v>38</v>
      </c>
      <c r="K2747">
        <v>44.378185000000002</v>
      </c>
      <c r="L2747">
        <v>-68.250243999999995</v>
      </c>
      <c r="M2747">
        <v>58.59</v>
      </c>
      <c r="N2747">
        <v>10000</v>
      </c>
      <c r="O2747">
        <v>53.44</v>
      </c>
      <c r="P2747">
        <v>58.05</v>
      </c>
      <c r="Q2747">
        <v>55.51</v>
      </c>
      <c r="R2747">
        <v>62.08</v>
      </c>
      <c r="S2747">
        <v>1011</v>
      </c>
      <c r="V2747">
        <v>83</v>
      </c>
      <c r="W2747">
        <v>2.2400000000000002</v>
      </c>
      <c r="X2747">
        <v>110</v>
      </c>
      <c r="Y2747">
        <v>0</v>
      </c>
      <c r="AD2747">
        <v>1</v>
      </c>
      <c r="AE2747">
        <v>800</v>
      </c>
      <c r="AF2747" t="s">
        <v>119</v>
      </c>
      <c r="AG2747" t="s">
        <v>120</v>
      </c>
      <c r="AH2747" t="s">
        <v>133</v>
      </c>
    </row>
    <row r="2748" spans="1:34" x14ac:dyDescent="0.2">
      <c r="A2748">
        <v>1597719600</v>
      </c>
      <c r="B2748" t="s">
        <v>2725</v>
      </c>
      <c r="C2748" t="s">
        <v>34</v>
      </c>
      <c r="D2748" t="s">
        <v>58</v>
      </c>
      <c r="E2748" t="s">
        <v>86</v>
      </c>
      <c r="F2748" s="1">
        <v>44061</v>
      </c>
      <c r="G2748" s="1" t="str">
        <f t="shared" si="42"/>
        <v>Tue</v>
      </c>
      <c r="H2748" s="1" t="s">
        <v>49</v>
      </c>
      <c r="I2748">
        <v>-14400</v>
      </c>
      <c r="J2748" t="s">
        <v>38</v>
      </c>
      <c r="K2748">
        <v>44.378185000000002</v>
      </c>
      <c r="L2748">
        <v>-68.250243999999995</v>
      </c>
      <c r="M2748">
        <v>57.36</v>
      </c>
      <c r="N2748">
        <v>10000</v>
      </c>
      <c r="O2748">
        <v>53.22</v>
      </c>
      <c r="P2748">
        <v>56.84</v>
      </c>
      <c r="Q2748">
        <v>54.79</v>
      </c>
      <c r="R2748">
        <v>62.08</v>
      </c>
      <c r="S2748">
        <v>1011</v>
      </c>
      <c r="V2748">
        <v>86</v>
      </c>
      <c r="W2748">
        <v>0</v>
      </c>
      <c r="X2748">
        <v>0</v>
      </c>
      <c r="AD2748">
        <v>1</v>
      </c>
      <c r="AE2748">
        <v>800</v>
      </c>
      <c r="AF2748" t="s">
        <v>119</v>
      </c>
      <c r="AG2748" t="s">
        <v>120</v>
      </c>
      <c r="AH2748" t="s">
        <v>133</v>
      </c>
    </row>
    <row r="2749" spans="1:34" x14ac:dyDescent="0.2">
      <c r="A2749">
        <v>1597723200</v>
      </c>
      <c r="B2749" t="s">
        <v>2726</v>
      </c>
      <c r="C2749" t="s">
        <v>34</v>
      </c>
      <c r="D2749" t="s">
        <v>58</v>
      </c>
      <c r="E2749" t="s">
        <v>86</v>
      </c>
      <c r="F2749" s="1">
        <v>44061</v>
      </c>
      <c r="G2749" s="1" t="str">
        <f t="shared" si="42"/>
        <v>Tue</v>
      </c>
      <c r="H2749" s="1" t="s">
        <v>51</v>
      </c>
      <c r="I2749">
        <v>-14400</v>
      </c>
      <c r="J2749" t="s">
        <v>38</v>
      </c>
      <c r="K2749">
        <v>44.378185000000002</v>
      </c>
      <c r="L2749">
        <v>-68.250243999999995</v>
      </c>
      <c r="M2749">
        <v>57.02</v>
      </c>
      <c r="N2749">
        <v>10000</v>
      </c>
      <c r="O2749">
        <v>53.19</v>
      </c>
      <c r="P2749">
        <v>56.52</v>
      </c>
      <c r="Q2749">
        <v>54.32</v>
      </c>
      <c r="R2749">
        <v>62.08</v>
      </c>
      <c r="S2749">
        <v>1011</v>
      </c>
      <c r="V2749">
        <v>87</v>
      </c>
      <c r="W2749">
        <v>4.7</v>
      </c>
      <c r="X2749">
        <v>210</v>
      </c>
      <c r="AD2749">
        <v>1</v>
      </c>
      <c r="AE2749">
        <v>800</v>
      </c>
      <c r="AF2749" t="s">
        <v>119</v>
      </c>
      <c r="AG2749" t="s">
        <v>120</v>
      </c>
      <c r="AH2749" t="s">
        <v>133</v>
      </c>
    </row>
    <row r="2750" spans="1:34" x14ac:dyDescent="0.2">
      <c r="A2750">
        <v>1597726800</v>
      </c>
      <c r="B2750" t="s">
        <v>2727</v>
      </c>
      <c r="C2750" t="s">
        <v>34</v>
      </c>
      <c r="D2750" t="s">
        <v>58</v>
      </c>
      <c r="E2750" t="s">
        <v>86</v>
      </c>
      <c r="F2750" s="1">
        <v>44061</v>
      </c>
      <c r="G2750" s="1" t="str">
        <f t="shared" si="42"/>
        <v>Tue</v>
      </c>
      <c r="H2750" s="1" t="s">
        <v>35</v>
      </c>
      <c r="I2750">
        <v>-14400</v>
      </c>
      <c r="J2750" t="s">
        <v>38</v>
      </c>
      <c r="K2750">
        <v>44.378185000000002</v>
      </c>
      <c r="L2750">
        <v>-68.250243999999995</v>
      </c>
      <c r="M2750">
        <v>57.18</v>
      </c>
      <c r="N2750">
        <v>10000</v>
      </c>
      <c r="O2750">
        <v>54.28</v>
      </c>
      <c r="P2750">
        <v>56.82</v>
      </c>
      <c r="Q2750">
        <v>53.6</v>
      </c>
      <c r="R2750">
        <v>62.26</v>
      </c>
      <c r="S2750">
        <v>1010</v>
      </c>
      <c r="V2750">
        <v>90</v>
      </c>
      <c r="W2750">
        <v>2.2400000000000002</v>
      </c>
      <c r="X2750">
        <v>250</v>
      </c>
      <c r="Y2750">
        <v>0</v>
      </c>
      <c r="AD2750">
        <v>1</v>
      </c>
      <c r="AE2750">
        <v>800</v>
      </c>
      <c r="AF2750" t="s">
        <v>119</v>
      </c>
      <c r="AG2750" t="s">
        <v>120</v>
      </c>
      <c r="AH2750" t="s">
        <v>133</v>
      </c>
    </row>
    <row r="2751" spans="1:34" x14ac:dyDescent="0.2">
      <c r="A2751">
        <v>1597730400</v>
      </c>
      <c r="B2751" t="s">
        <v>2728</v>
      </c>
      <c r="C2751" t="s">
        <v>34</v>
      </c>
      <c r="D2751" t="s">
        <v>58</v>
      </c>
      <c r="E2751" t="s">
        <v>86</v>
      </c>
      <c r="F2751" s="1">
        <v>44061</v>
      </c>
      <c r="G2751" s="1" t="str">
        <f t="shared" si="42"/>
        <v>Tue</v>
      </c>
      <c r="H2751" s="1" t="s">
        <v>54</v>
      </c>
      <c r="I2751">
        <v>-14400</v>
      </c>
      <c r="J2751" t="s">
        <v>38</v>
      </c>
      <c r="K2751">
        <v>44.378185000000002</v>
      </c>
      <c r="L2751">
        <v>-68.250243999999995</v>
      </c>
      <c r="M2751">
        <v>56.91</v>
      </c>
      <c r="N2751">
        <v>10000</v>
      </c>
      <c r="O2751">
        <v>54.61</v>
      </c>
      <c r="P2751">
        <v>56.62</v>
      </c>
      <c r="Q2751">
        <v>52.32</v>
      </c>
      <c r="R2751">
        <v>62.26</v>
      </c>
      <c r="S2751">
        <v>1010</v>
      </c>
      <c r="V2751">
        <v>92</v>
      </c>
      <c r="W2751">
        <v>2.2400000000000002</v>
      </c>
      <c r="X2751">
        <v>250</v>
      </c>
      <c r="Y2751">
        <v>0</v>
      </c>
      <c r="AD2751">
        <v>1</v>
      </c>
      <c r="AE2751">
        <v>800</v>
      </c>
      <c r="AF2751" t="s">
        <v>119</v>
      </c>
      <c r="AG2751" t="s">
        <v>120</v>
      </c>
      <c r="AH2751" t="s">
        <v>133</v>
      </c>
    </row>
    <row r="2752" spans="1:34" x14ac:dyDescent="0.2">
      <c r="A2752">
        <v>1597734000</v>
      </c>
      <c r="B2752" t="s">
        <v>2729</v>
      </c>
      <c r="C2752" t="s">
        <v>34</v>
      </c>
      <c r="D2752" t="s">
        <v>58</v>
      </c>
      <c r="E2752" t="s">
        <v>86</v>
      </c>
      <c r="F2752" s="1">
        <v>44061</v>
      </c>
      <c r="G2752" s="1" t="str">
        <f t="shared" si="42"/>
        <v>Tue</v>
      </c>
      <c r="H2752" s="1" t="s">
        <v>56</v>
      </c>
      <c r="I2752">
        <v>-14400</v>
      </c>
      <c r="J2752" t="s">
        <v>38</v>
      </c>
      <c r="K2752">
        <v>44.378185000000002</v>
      </c>
      <c r="L2752">
        <v>-68.250243999999995</v>
      </c>
      <c r="M2752">
        <v>56.97</v>
      </c>
      <c r="N2752">
        <v>10000</v>
      </c>
      <c r="O2752">
        <v>54.97</v>
      </c>
      <c r="P2752">
        <v>56.73</v>
      </c>
      <c r="Q2752">
        <v>52.32</v>
      </c>
      <c r="R2752">
        <v>62.8</v>
      </c>
      <c r="S2752">
        <v>1009</v>
      </c>
      <c r="V2752">
        <v>93</v>
      </c>
      <c r="W2752">
        <v>8.0500000000000007</v>
      </c>
      <c r="X2752">
        <v>270</v>
      </c>
      <c r="Y2752">
        <v>0</v>
      </c>
      <c r="AD2752">
        <v>20</v>
      </c>
      <c r="AE2752">
        <v>801</v>
      </c>
      <c r="AF2752" t="s">
        <v>39</v>
      </c>
      <c r="AG2752" t="s">
        <v>116</v>
      </c>
      <c r="AH2752" t="s">
        <v>186</v>
      </c>
    </row>
    <row r="2753" spans="1:34" x14ac:dyDescent="0.2">
      <c r="A2753">
        <v>1597737600</v>
      </c>
      <c r="B2753" t="s">
        <v>2730</v>
      </c>
      <c r="C2753" t="s">
        <v>34</v>
      </c>
      <c r="D2753" t="s">
        <v>58</v>
      </c>
      <c r="E2753" t="s">
        <v>86</v>
      </c>
      <c r="F2753" s="1">
        <v>44061</v>
      </c>
      <c r="G2753" s="1" t="str">
        <f t="shared" si="42"/>
        <v>Tue</v>
      </c>
      <c r="H2753" s="1" t="s">
        <v>58</v>
      </c>
      <c r="I2753">
        <v>-14400</v>
      </c>
      <c r="J2753" t="s">
        <v>38</v>
      </c>
      <c r="K2753">
        <v>44.378185000000002</v>
      </c>
      <c r="L2753">
        <v>-68.250243999999995</v>
      </c>
      <c r="M2753">
        <v>57.24</v>
      </c>
      <c r="N2753">
        <v>10000</v>
      </c>
      <c r="O2753">
        <v>56.1</v>
      </c>
      <c r="P2753">
        <v>57.16</v>
      </c>
      <c r="Q2753">
        <v>53.31</v>
      </c>
      <c r="R2753">
        <v>62.08</v>
      </c>
      <c r="S2753">
        <v>1009</v>
      </c>
      <c r="V2753">
        <v>96</v>
      </c>
      <c r="W2753">
        <v>2.2400000000000002</v>
      </c>
      <c r="X2753">
        <v>130</v>
      </c>
      <c r="Y2753">
        <v>0</v>
      </c>
      <c r="AD2753">
        <v>1</v>
      </c>
      <c r="AE2753">
        <v>800</v>
      </c>
      <c r="AF2753" t="s">
        <v>119</v>
      </c>
      <c r="AG2753" t="s">
        <v>120</v>
      </c>
      <c r="AH2753" t="s">
        <v>133</v>
      </c>
    </row>
    <row r="2754" spans="1:34" x14ac:dyDescent="0.2">
      <c r="A2754">
        <v>1597741200</v>
      </c>
      <c r="B2754" t="s">
        <v>2731</v>
      </c>
      <c r="C2754" t="s">
        <v>34</v>
      </c>
      <c r="D2754" t="s">
        <v>58</v>
      </c>
      <c r="E2754" t="s">
        <v>86</v>
      </c>
      <c r="F2754" s="1">
        <v>44061</v>
      </c>
      <c r="G2754" s="1" t="str">
        <f t="shared" si="42"/>
        <v>Tue</v>
      </c>
      <c r="H2754" s="1" t="s">
        <v>60</v>
      </c>
      <c r="I2754">
        <v>-14400</v>
      </c>
      <c r="J2754" t="s">
        <v>38</v>
      </c>
      <c r="K2754">
        <v>44.378185000000002</v>
      </c>
      <c r="L2754">
        <v>-68.250243999999995</v>
      </c>
      <c r="M2754">
        <v>57.74</v>
      </c>
      <c r="N2754">
        <v>10000</v>
      </c>
      <c r="O2754">
        <v>55.13</v>
      </c>
      <c r="P2754">
        <v>57.49</v>
      </c>
      <c r="Q2754">
        <v>54.09</v>
      </c>
      <c r="R2754">
        <v>63.09</v>
      </c>
      <c r="S2754">
        <v>1009</v>
      </c>
      <c r="V2754">
        <v>91</v>
      </c>
      <c r="W2754">
        <v>4</v>
      </c>
      <c r="X2754">
        <v>90</v>
      </c>
      <c r="Y2754">
        <v>0</v>
      </c>
      <c r="AD2754">
        <v>40</v>
      </c>
      <c r="AE2754">
        <v>802</v>
      </c>
      <c r="AF2754" t="s">
        <v>39</v>
      </c>
      <c r="AG2754" t="s">
        <v>43</v>
      </c>
      <c r="AH2754" t="s">
        <v>44</v>
      </c>
    </row>
    <row r="2755" spans="1:34" x14ac:dyDescent="0.2">
      <c r="A2755">
        <v>1597744800</v>
      </c>
      <c r="B2755" t="s">
        <v>2732</v>
      </c>
      <c r="C2755" t="s">
        <v>34</v>
      </c>
      <c r="D2755" t="s">
        <v>58</v>
      </c>
      <c r="E2755" t="s">
        <v>86</v>
      </c>
      <c r="F2755" s="1">
        <v>44061</v>
      </c>
      <c r="G2755" s="1" t="str">
        <f t="shared" ref="G2755:G2818" si="43">TEXT(F2755,"ddd")</f>
        <v>Tue</v>
      </c>
      <c r="H2755" s="1" t="s">
        <v>62</v>
      </c>
      <c r="I2755">
        <v>-14400</v>
      </c>
      <c r="J2755" t="s">
        <v>38</v>
      </c>
      <c r="K2755">
        <v>44.378185000000002</v>
      </c>
      <c r="L2755">
        <v>-68.250243999999995</v>
      </c>
      <c r="M2755">
        <v>58.98</v>
      </c>
      <c r="N2755">
        <v>10000</v>
      </c>
      <c r="O2755">
        <v>57.56</v>
      </c>
      <c r="P2755">
        <v>59.05</v>
      </c>
      <c r="Q2755">
        <v>55.08</v>
      </c>
      <c r="R2755">
        <v>63.09</v>
      </c>
      <c r="S2755">
        <v>1009</v>
      </c>
      <c r="V2755">
        <v>95</v>
      </c>
      <c r="W2755">
        <v>2.2400000000000002</v>
      </c>
      <c r="X2755">
        <v>60</v>
      </c>
      <c r="Y2755">
        <v>0</v>
      </c>
      <c r="AD2755">
        <v>90</v>
      </c>
      <c r="AE2755">
        <v>500</v>
      </c>
      <c r="AF2755" t="s">
        <v>63</v>
      </c>
      <c r="AG2755" t="s">
        <v>64</v>
      </c>
      <c r="AH2755" t="s">
        <v>65</v>
      </c>
    </row>
    <row r="2756" spans="1:34" x14ac:dyDescent="0.2">
      <c r="A2756">
        <v>1597748400</v>
      </c>
      <c r="B2756" t="s">
        <v>2733</v>
      </c>
      <c r="C2756" t="s">
        <v>34</v>
      </c>
      <c r="D2756" t="s">
        <v>58</v>
      </c>
      <c r="E2756" t="s">
        <v>86</v>
      </c>
      <c r="F2756" s="1">
        <v>44061</v>
      </c>
      <c r="G2756" s="1" t="str">
        <f t="shared" si="43"/>
        <v>Tue</v>
      </c>
      <c r="H2756" s="1" t="s">
        <v>67</v>
      </c>
      <c r="I2756">
        <v>-14400</v>
      </c>
      <c r="J2756" t="s">
        <v>38</v>
      </c>
      <c r="K2756">
        <v>44.378185000000002</v>
      </c>
      <c r="L2756">
        <v>-68.250243999999995</v>
      </c>
      <c r="M2756">
        <v>61.02</v>
      </c>
      <c r="N2756">
        <v>10000</v>
      </c>
      <c r="O2756">
        <v>57.76</v>
      </c>
      <c r="P2756">
        <v>61</v>
      </c>
      <c r="Q2756">
        <v>58.6</v>
      </c>
      <c r="R2756">
        <v>64.38</v>
      </c>
      <c r="S2756">
        <v>1009</v>
      </c>
      <c r="V2756">
        <v>89</v>
      </c>
      <c r="W2756">
        <v>8.99</v>
      </c>
      <c r="X2756">
        <v>232</v>
      </c>
      <c r="Y2756">
        <v>0</v>
      </c>
      <c r="Z2756">
        <v>0.33</v>
      </c>
      <c r="AD2756">
        <v>90</v>
      </c>
      <c r="AE2756">
        <v>500</v>
      </c>
      <c r="AF2756" t="s">
        <v>63</v>
      </c>
      <c r="AG2756" t="s">
        <v>64</v>
      </c>
      <c r="AH2756" t="s">
        <v>65</v>
      </c>
    </row>
    <row r="2757" spans="1:34" x14ac:dyDescent="0.2">
      <c r="A2757">
        <v>1597752000</v>
      </c>
      <c r="B2757" t="s">
        <v>2734</v>
      </c>
      <c r="C2757" t="s">
        <v>34</v>
      </c>
      <c r="D2757" t="s">
        <v>58</v>
      </c>
      <c r="E2757" t="s">
        <v>86</v>
      </c>
      <c r="F2757" s="1">
        <v>44061</v>
      </c>
      <c r="G2757" s="1" t="str">
        <f t="shared" si="43"/>
        <v>Tue</v>
      </c>
      <c r="H2757" s="1" t="s">
        <v>72</v>
      </c>
      <c r="I2757">
        <v>-14400</v>
      </c>
      <c r="J2757" t="s">
        <v>38</v>
      </c>
      <c r="K2757">
        <v>44.378185000000002</v>
      </c>
      <c r="L2757">
        <v>-68.250243999999995</v>
      </c>
      <c r="M2757">
        <v>61.38</v>
      </c>
      <c r="N2757">
        <v>9656</v>
      </c>
      <c r="O2757">
        <v>59.63</v>
      </c>
      <c r="P2757">
        <v>61.63</v>
      </c>
      <c r="Q2757">
        <v>59.2</v>
      </c>
      <c r="R2757">
        <v>64.239999999999995</v>
      </c>
      <c r="S2757">
        <v>1009</v>
      </c>
      <c r="V2757">
        <v>94</v>
      </c>
      <c r="W2757">
        <v>2.2400000000000002</v>
      </c>
      <c r="X2757">
        <v>300</v>
      </c>
      <c r="Y2757">
        <v>0</v>
      </c>
      <c r="Z2757">
        <v>1.22</v>
      </c>
      <c r="AD2757">
        <v>90</v>
      </c>
      <c r="AE2757">
        <v>701</v>
      </c>
      <c r="AF2757" t="s">
        <v>68</v>
      </c>
      <c r="AG2757" t="s">
        <v>69</v>
      </c>
      <c r="AH2757" t="s">
        <v>70</v>
      </c>
    </row>
    <row r="2758" spans="1:34" x14ac:dyDescent="0.2">
      <c r="A2758">
        <v>1597752000</v>
      </c>
      <c r="B2758" t="s">
        <v>2734</v>
      </c>
      <c r="C2758" t="s">
        <v>34</v>
      </c>
      <c r="D2758" t="s">
        <v>58</v>
      </c>
      <c r="E2758" t="s">
        <v>86</v>
      </c>
      <c r="F2758" s="1">
        <v>44061</v>
      </c>
      <c r="G2758" s="1" t="str">
        <f t="shared" si="43"/>
        <v>Tue</v>
      </c>
      <c r="H2758" s="1" t="s">
        <v>72</v>
      </c>
      <c r="I2758">
        <v>-14400</v>
      </c>
      <c r="J2758" t="s">
        <v>38</v>
      </c>
      <c r="K2758">
        <v>44.378185000000002</v>
      </c>
      <c r="L2758">
        <v>-68.250243999999995</v>
      </c>
      <c r="M2758">
        <v>61.38</v>
      </c>
      <c r="N2758">
        <v>9656</v>
      </c>
      <c r="O2758">
        <v>59.63</v>
      </c>
      <c r="P2758">
        <v>61.63</v>
      </c>
      <c r="Q2758">
        <v>59.2</v>
      </c>
      <c r="R2758">
        <v>64.239999999999995</v>
      </c>
      <c r="S2758">
        <v>1009</v>
      </c>
      <c r="V2758">
        <v>94</v>
      </c>
      <c r="W2758">
        <v>2.2400000000000002</v>
      </c>
      <c r="X2758">
        <v>300</v>
      </c>
      <c r="Y2758">
        <v>0</v>
      </c>
      <c r="Z2758">
        <v>1.22</v>
      </c>
      <c r="AD2758">
        <v>90</v>
      </c>
      <c r="AE2758">
        <v>501</v>
      </c>
      <c r="AF2758" t="s">
        <v>63</v>
      </c>
      <c r="AG2758" t="s">
        <v>73</v>
      </c>
      <c r="AH2758" t="s">
        <v>65</v>
      </c>
    </row>
    <row r="2759" spans="1:34" x14ac:dyDescent="0.2">
      <c r="A2759">
        <v>1597755600</v>
      </c>
      <c r="B2759" t="s">
        <v>2735</v>
      </c>
      <c r="C2759" t="s">
        <v>34</v>
      </c>
      <c r="D2759" t="s">
        <v>58</v>
      </c>
      <c r="E2759" t="s">
        <v>86</v>
      </c>
      <c r="F2759" s="1">
        <v>44061</v>
      </c>
      <c r="G2759" s="1" t="str">
        <f t="shared" si="43"/>
        <v>Tue</v>
      </c>
      <c r="H2759" s="1" t="s">
        <v>75</v>
      </c>
      <c r="I2759">
        <v>-14400</v>
      </c>
      <c r="J2759" t="s">
        <v>38</v>
      </c>
      <c r="K2759">
        <v>44.378185000000002</v>
      </c>
      <c r="L2759">
        <v>-68.250243999999995</v>
      </c>
      <c r="M2759">
        <v>62.19</v>
      </c>
      <c r="N2759">
        <v>10000</v>
      </c>
      <c r="O2759">
        <v>60.13</v>
      </c>
      <c r="P2759">
        <v>62.47</v>
      </c>
      <c r="Q2759">
        <v>61</v>
      </c>
      <c r="R2759">
        <v>63.88</v>
      </c>
      <c r="S2759">
        <v>1008</v>
      </c>
      <c r="V2759">
        <v>93</v>
      </c>
      <c r="W2759">
        <v>11.99</v>
      </c>
      <c r="X2759">
        <v>217</v>
      </c>
      <c r="Y2759">
        <v>0</v>
      </c>
      <c r="Z2759">
        <v>1.27</v>
      </c>
      <c r="AD2759">
        <v>90</v>
      </c>
      <c r="AE2759">
        <v>501</v>
      </c>
      <c r="AF2759" t="s">
        <v>63</v>
      </c>
      <c r="AG2759" t="s">
        <v>73</v>
      </c>
      <c r="AH2759" t="s">
        <v>65</v>
      </c>
    </row>
    <row r="2760" spans="1:34" x14ac:dyDescent="0.2">
      <c r="A2760">
        <v>1597759200</v>
      </c>
      <c r="B2760" t="s">
        <v>2736</v>
      </c>
      <c r="C2760" t="s">
        <v>34</v>
      </c>
      <c r="D2760" t="s">
        <v>58</v>
      </c>
      <c r="E2760" t="s">
        <v>86</v>
      </c>
      <c r="F2760" s="1">
        <v>44061</v>
      </c>
      <c r="G2760" s="1" t="str">
        <f t="shared" si="43"/>
        <v>Tue</v>
      </c>
      <c r="H2760" s="1" t="s">
        <v>77</v>
      </c>
      <c r="I2760">
        <v>-14400</v>
      </c>
      <c r="J2760" t="s">
        <v>38</v>
      </c>
      <c r="K2760">
        <v>44.378185000000002</v>
      </c>
      <c r="L2760">
        <v>-68.250243999999995</v>
      </c>
      <c r="M2760">
        <v>62.04</v>
      </c>
      <c r="N2760">
        <v>10000</v>
      </c>
      <c r="O2760">
        <v>59.99</v>
      </c>
      <c r="P2760">
        <v>62.31</v>
      </c>
      <c r="Q2760">
        <v>61</v>
      </c>
      <c r="R2760">
        <v>64.09</v>
      </c>
      <c r="S2760">
        <v>1009</v>
      </c>
      <c r="V2760">
        <v>93</v>
      </c>
      <c r="W2760">
        <v>13</v>
      </c>
      <c r="X2760">
        <v>224</v>
      </c>
      <c r="Y2760">
        <v>0</v>
      </c>
      <c r="Z2760">
        <v>0.51</v>
      </c>
      <c r="AD2760">
        <v>90</v>
      </c>
      <c r="AE2760">
        <v>500</v>
      </c>
      <c r="AF2760" t="s">
        <v>63</v>
      </c>
      <c r="AG2760" t="s">
        <v>64</v>
      </c>
      <c r="AH2760" t="s">
        <v>65</v>
      </c>
    </row>
    <row r="2761" spans="1:34" x14ac:dyDescent="0.2">
      <c r="A2761">
        <v>1597762800</v>
      </c>
      <c r="B2761" t="s">
        <v>2737</v>
      </c>
      <c r="C2761" t="s">
        <v>34</v>
      </c>
      <c r="D2761" t="s">
        <v>58</v>
      </c>
      <c r="E2761" t="s">
        <v>86</v>
      </c>
      <c r="F2761" s="1">
        <v>44061</v>
      </c>
      <c r="G2761" s="1" t="str">
        <f t="shared" si="43"/>
        <v>Tue</v>
      </c>
      <c r="H2761" s="1" t="s">
        <v>79</v>
      </c>
      <c r="I2761">
        <v>-14400</v>
      </c>
      <c r="J2761" t="s">
        <v>38</v>
      </c>
      <c r="K2761">
        <v>44.378185000000002</v>
      </c>
      <c r="L2761">
        <v>-68.250243999999995</v>
      </c>
      <c r="M2761">
        <v>61.61</v>
      </c>
      <c r="N2761">
        <v>10000</v>
      </c>
      <c r="O2761">
        <v>59.58</v>
      </c>
      <c r="P2761">
        <v>61.84</v>
      </c>
      <c r="Q2761">
        <v>60.01</v>
      </c>
      <c r="R2761">
        <v>62.8</v>
      </c>
      <c r="S2761">
        <v>1009</v>
      </c>
      <c r="V2761">
        <v>93</v>
      </c>
      <c r="W2761">
        <v>10</v>
      </c>
      <c r="X2761">
        <v>254</v>
      </c>
      <c r="Y2761">
        <v>0</v>
      </c>
      <c r="Z2761">
        <v>1.27</v>
      </c>
      <c r="AD2761">
        <v>90</v>
      </c>
      <c r="AE2761">
        <v>501</v>
      </c>
      <c r="AF2761" t="s">
        <v>63</v>
      </c>
      <c r="AG2761" t="s">
        <v>73</v>
      </c>
      <c r="AH2761" t="s">
        <v>65</v>
      </c>
    </row>
    <row r="2762" spans="1:34" x14ac:dyDescent="0.2">
      <c r="A2762">
        <v>1597766400</v>
      </c>
      <c r="B2762" t="s">
        <v>2738</v>
      </c>
      <c r="C2762" t="s">
        <v>34</v>
      </c>
      <c r="D2762" t="s">
        <v>58</v>
      </c>
      <c r="E2762" t="s">
        <v>86</v>
      </c>
      <c r="F2762" s="1">
        <v>44061</v>
      </c>
      <c r="G2762" s="1" t="str">
        <f t="shared" si="43"/>
        <v>Tue</v>
      </c>
      <c r="H2762" s="1" t="s">
        <v>81</v>
      </c>
      <c r="I2762">
        <v>-14400</v>
      </c>
      <c r="J2762" t="s">
        <v>38</v>
      </c>
      <c r="K2762">
        <v>44.378185000000002</v>
      </c>
      <c r="L2762">
        <v>-68.250243999999995</v>
      </c>
      <c r="M2762">
        <v>62.37</v>
      </c>
      <c r="N2762">
        <v>10000</v>
      </c>
      <c r="O2762">
        <v>60.31</v>
      </c>
      <c r="P2762">
        <v>62.67</v>
      </c>
      <c r="Q2762">
        <v>60.28</v>
      </c>
      <c r="R2762">
        <v>65.430000000000007</v>
      </c>
      <c r="S2762">
        <v>1008</v>
      </c>
      <c r="V2762">
        <v>93</v>
      </c>
      <c r="W2762">
        <v>1.99</v>
      </c>
      <c r="X2762">
        <v>115</v>
      </c>
      <c r="Y2762">
        <v>0</v>
      </c>
      <c r="Z2762">
        <v>2.79</v>
      </c>
      <c r="AD2762">
        <v>90</v>
      </c>
      <c r="AE2762">
        <v>501</v>
      </c>
      <c r="AF2762" t="s">
        <v>63</v>
      </c>
      <c r="AG2762" t="s">
        <v>73</v>
      </c>
      <c r="AH2762" t="s">
        <v>65</v>
      </c>
    </row>
    <row r="2763" spans="1:34" x14ac:dyDescent="0.2">
      <c r="A2763">
        <v>1597770000</v>
      </c>
      <c r="B2763" t="s">
        <v>2739</v>
      </c>
      <c r="C2763" t="s">
        <v>34</v>
      </c>
      <c r="D2763" t="s">
        <v>58</v>
      </c>
      <c r="E2763" t="s">
        <v>86</v>
      </c>
      <c r="F2763" s="1">
        <v>44061</v>
      </c>
      <c r="G2763" s="1" t="str">
        <f t="shared" si="43"/>
        <v>Tue</v>
      </c>
      <c r="H2763" s="1" t="s">
        <v>83</v>
      </c>
      <c r="I2763">
        <v>-14400</v>
      </c>
      <c r="J2763" t="s">
        <v>38</v>
      </c>
      <c r="K2763">
        <v>44.378185000000002</v>
      </c>
      <c r="L2763">
        <v>-68.250243999999995</v>
      </c>
      <c r="M2763">
        <v>66.400000000000006</v>
      </c>
      <c r="N2763">
        <v>10000</v>
      </c>
      <c r="O2763">
        <v>61.75</v>
      </c>
      <c r="P2763">
        <v>66.739999999999995</v>
      </c>
      <c r="Q2763">
        <v>64.239999999999995</v>
      </c>
      <c r="R2763">
        <v>69.39</v>
      </c>
      <c r="S2763">
        <v>1008</v>
      </c>
      <c r="V2763">
        <v>85</v>
      </c>
      <c r="W2763">
        <v>4</v>
      </c>
      <c r="X2763">
        <v>269</v>
      </c>
      <c r="Y2763">
        <v>0</v>
      </c>
      <c r="Z2763">
        <v>0.25</v>
      </c>
      <c r="AD2763">
        <v>20</v>
      </c>
      <c r="AE2763">
        <v>500</v>
      </c>
      <c r="AF2763" t="s">
        <v>63</v>
      </c>
      <c r="AG2763" t="s">
        <v>64</v>
      </c>
      <c r="AH2763" t="s">
        <v>65</v>
      </c>
    </row>
    <row r="2764" spans="1:34" x14ac:dyDescent="0.2">
      <c r="A2764">
        <v>1597773600</v>
      </c>
      <c r="B2764" t="s">
        <v>2740</v>
      </c>
      <c r="C2764" t="s">
        <v>34</v>
      </c>
      <c r="D2764" t="s">
        <v>58</v>
      </c>
      <c r="E2764" t="s">
        <v>86</v>
      </c>
      <c r="F2764" s="1">
        <v>44061</v>
      </c>
      <c r="G2764" s="1" t="str">
        <f t="shared" si="43"/>
        <v>Tue</v>
      </c>
      <c r="H2764" s="1" t="s">
        <v>86</v>
      </c>
      <c r="I2764">
        <v>-14400</v>
      </c>
      <c r="J2764" t="s">
        <v>38</v>
      </c>
      <c r="K2764">
        <v>44.378185000000002</v>
      </c>
      <c r="L2764">
        <v>-68.250243999999995</v>
      </c>
      <c r="M2764">
        <v>67.69</v>
      </c>
      <c r="N2764">
        <v>10000</v>
      </c>
      <c r="O2764">
        <v>60.94</v>
      </c>
      <c r="P2764">
        <v>67.87</v>
      </c>
      <c r="Q2764">
        <v>64.27</v>
      </c>
      <c r="R2764">
        <v>70.09</v>
      </c>
      <c r="S2764">
        <v>1008</v>
      </c>
      <c r="V2764">
        <v>79</v>
      </c>
      <c r="W2764">
        <v>1.99</v>
      </c>
      <c r="X2764">
        <v>180</v>
      </c>
      <c r="Y2764">
        <v>0</v>
      </c>
      <c r="AD2764">
        <v>90</v>
      </c>
      <c r="AE2764">
        <v>804</v>
      </c>
      <c r="AF2764" t="s">
        <v>39</v>
      </c>
      <c r="AG2764" t="s">
        <v>47</v>
      </c>
      <c r="AH2764" t="s">
        <v>112</v>
      </c>
    </row>
    <row r="2765" spans="1:34" x14ac:dyDescent="0.2">
      <c r="A2765">
        <v>1597777200</v>
      </c>
      <c r="B2765" t="s">
        <v>2741</v>
      </c>
      <c r="C2765" t="s">
        <v>34</v>
      </c>
      <c r="D2765" t="s">
        <v>58</v>
      </c>
      <c r="E2765" t="s">
        <v>86</v>
      </c>
      <c r="F2765" s="1">
        <v>44061</v>
      </c>
      <c r="G2765" s="1" t="str">
        <f t="shared" si="43"/>
        <v>Tue</v>
      </c>
      <c r="H2765" s="1" t="s">
        <v>88</v>
      </c>
      <c r="I2765">
        <v>-14400</v>
      </c>
      <c r="J2765" t="s">
        <v>38</v>
      </c>
      <c r="K2765">
        <v>44.378185000000002</v>
      </c>
      <c r="L2765">
        <v>-68.250243999999995</v>
      </c>
      <c r="M2765">
        <v>67.87</v>
      </c>
      <c r="N2765">
        <v>10000</v>
      </c>
      <c r="O2765">
        <v>61.12</v>
      </c>
      <c r="P2765">
        <v>68.069999999999993</v>
      </c>
      <c r="Q2765">
        <v>65.16</v>
      </c>
      <c r="R2765">
        <v>72.61</v>
      </c>
      <c r="S2765">
        <v>1007</v>
      </c>
      <c r="V2765">
        <v>79</v>
      </c>
      <c r="W2765">
        <v>5.01</v>
      </c>
      <c r="X2765">
        <v>174</v>
      </c>
      <c r="Y2765">
        <v>0</v>
      </c>
      <c r="AD2765">
        <v>90</v>
      </c>
      <c r="AE2765">
        <v>804</v>
      </c>
      <c r="AF2765" t="s">
        <v>39</v>
      </c>
      <c r="AG2765" t="s">
        <v>47</v>
      </c>
      <c r="AH2765" t="s">
        <v>112</v>
      </c>
    </row>
    <row r="2766" spans="1:34" x14ac:dyDescent="0.2">
      <c r="A2766">
        <v>1597780800</v>
      </c>
      <c r="B2766" t="s">
        <v>2742</v>
      </c>
      <c r="C2766" t="s">
        <v>34</v>
      </c>
      <c r="D2766" t="s">
        <v>58</v>
      </c>
      <c r="E2766" t="s">
        <v>86</v>
      </c>
      <c r="F2766" s="1">
        <v>44061</v>
      </c>
      <c r="G2766" s="1" t="str">
        <f t="shared" si="43"/>
        <v>Tue</v>
      </c>
      <c r="H2766" s="1" t="s">
        <v>90</v>
      </c>
      <c r="I2766">
        <v>-14400</v>
      </c>
      <c r="J2766" t="s">
        <v>38</v>
      </c>
      <c r="K2766">
        <v>44.378185000000002</v>
      </c>
      <c r="L2766">
        <v>-68.250243999999995</v>
      </c>
      <c r="M2766">
        <v>66.760000000000005</v>
      </c>
      <c r="N2766">
        <v>10000</v>
      </c>
      <c r="O2766">
        <v>60.04</v>
      </c>
      <c r="P2766">
        <v>66.849999999999994</v>
      </c>
      <c r="Q2766">
        <v>61.9</v>
      </c>
      <c r="R2766">
        <v>70.09</v>
      </c>
      <c r="S2766">
        <v>1007</v>
      </c>
      <c r="V2766">
        <v>79</v>
      </c>
      <c r="W2766">
        <v>3</v>
      </c>
      <c r="X2766">
        <v>215</v>
      </c>
      <c r="Y2766">
        <v>0</v>
      </c>
      <c r="AD2766">
        <v>40</v>
      </c>
      <c r="AE2766">
        <v>802</v>
      </c>
      <c r="AF2766" t="s">
        <v>39</v>
      </c>
      <c r="AG2766" t="s">
        <v>43</v>
      </c>
      <c r="AH2766" t="s">
        <v>114</v>
      </c>
    </row>
    <row r="2767" spans="1:34" x14ac:dyDescent="0.2">
      <c r="A2767">
        <v>1597784400</v>
      </c>
      <c r="B2767" t="s">
        <v>2743</v>
      </c>
      <c r="C2767" t="s">
        <v>34</v>
      </c>
      <c r="D2767" t="s">
        <v>58</v>
      </c>
      <c r="E2767" t="s">
        <v>86</v>
      </c>
      <c r="F2767" s="1">
        <v>44061</v>
      </c>
      <c r="G2767" s="1" t="str">
        <f t="shared" si="43"/>
        <v>Tue</v>
      </c>
      <c r="H2767" s="1" t="s">
        <v>92</v>
      </c>
      <c r="I2767">
        <v>-14400</v>
      </c>
      <c r="J2767" t="s">
        <v>38</v>
      </c>
      <c r="K2767">
        <v>44.378185000000002</v>
      </c>
      <c r="L2767">
        <v>-68.250243999999995</v>
      </c>
      <c r="M2767">
        <v>68.040000000000006</v>
      </c>
      <c r="N2767">
        <v>10000</v>
      </c>
      <c r="O2767">
        <v>61.99</v>
      </c>
      <c r="P2767">
        <v>68.34</v>
      </c>
      <c r="Q2767">
        <v>62.19</v>
      </c>
      <c r="R2767">
        <v>71.62</v>
      </c>
      <c r="S2767">
        <v>1007</v>
      </c>
      <c r="V2767">
        <v>81</v>
      </c>
      <c r="W2767">
        <v>4</v>
      </c>
      <c r="X2767">
        <v>221</v>
      </c>
      <c r="Y2767">
        <v>0</v>
      </c>
      <c r="AD2767">
        <v>20</v>
      </c>
      <c r="AE2767">
        <v>801</v>
      </c>
      <c r="AF2767" t="s">
        <v>39</v>
      </c>
      <c r="AG2767" t="s">
        <v>116</v>
      </c>
      <c r="AH2767" t="s">
        <v>117</v>
      </c>
    </row>
    <row r="2768" spans="1:34" x14ac:dyDescent="0.2">
      <c r="A2768">
        <v>1597788000</v>
      </c>
      <c r="B2768" t="s">
        <v>2744</v>
      </c>
      <c r="C2768" t="s">
        <v>34</v>
      </c>
      <c r="D2768" t="s">
        <v>58</v>
      </c>
      <c r="E2768" t="s">
        <v>86</v>
      </c>
      <c r="F2768" s="1">
        <v>44061</v>
      </c>
      <c r="G2768" s="1" t="str">
        <f t="shared" si="43"/>
        <v>Tue</v>
      </c>
      <c r="H2768" s="1" t="s">
        <v>94</v>
      </c>
      <c r="I2768">
        <v>-14400</v>
      </c>
      <c r="J2768" t="s">
        <v>38</v>
      </c>
      <c r="K2768">
        <v>44.378185000000002</v>
      </c>
      <c r="L2768">
        <v>-68.250243999999995</v>
      </c>
      <c r="M2768">
        <v>67.44</v>
      </c>
      <c r="N2768">
        <v>10000</v>
      </c>
      <c r="O2768">
        <v>61.07</v>
      </c>
      <c r="P2768">
        <v>67.64</v>
      </c>
      <c r="Q2768">
        <v>63.16</v>
      </c>
      <c r="R2768">
        <v>71.38</v>
      </c>
      <c r="S2768">
        <v>1008</v>
      </c>
      <c r="V2768">
        <v>80</v>
      </c>
      <c r="W2768">
        <v>3</v>
      </c>
      <c r="X2768">
        <v>315</v>
      </c>
      <c r="Y2768">
        <v>0</v>
      </c>
      <c r="AD2768">
        <v>1</v>
      </c>
      <c r="AE2768">
        <v>800</v>
      </c>
      <c r="AF2768" t="s">
        <v>119</v>
      </c>
      <c r="AG2768" t="s">
        <v>120</v>
      </c>
      <c r="AH2768" t="s">
        <v>121</v>
      </c>
    </row>
    <row r="2769" spans="1:34" x14ac:dyDescent="0.2">
      <c r="A2769">
        <v>1597791600</v>
      </c>
      <c r="B2769" t="s">
        <v>2745</v>
      </c>
      <c r="C2769" t="s">
        <v>34</v>
      </c>
      <c r="D2769" t="s">
        <v>58</v>
      </c>
      <c r="E2769" t="s">
        <v>86</v>
      </c>
      <c r="F2769" s="1">
        <v>44061</v>
      </c>
      <c r="G2769" s="1" t="str">
        <f t="shared" si="43"/>
        <v>Tue</v>
      </c>
      <c r="H2769" s="1" t="s">
        <v>96</v>
      </c>
      <c r="I2769">
        <v>-14400</v>
      </c>
      <c r="J2769" t="s">
        <v>38</v>
      </c>
      <c r="K2769">
        <v>44.378185000000002</v>
      </c>
      <c r="L2769">
        <v>-68.250243999999995</v>
      </c>
      <c r="M2769">
        <v>66.069999999999993</v>
      </c>
      <c r="N2769">
        <v>10000</v>
      </c>
      <c r="O2769">
        <v>60.42</v>
      </c>
      <c r="P2769">
        <v>66.239999999999995</v>
      </c>
      <c r="Q2769">
        <v>62.51</v>
      </c>
      <c r="R2769">
        <v>67.599999999999994</v>
      </c>
      <c r="S2769">
        <v>1008</v>
      </c>
      <c r="V2769">
        <v>82</v>
      </c>
      <c r="W2769">
        <v>2.2400000000000002</v>
      </c>
      <c r="X2769">
        <v>150</v>
      </c>
      <c r="Y2769">
        <v>0</v>
      </c>
      <c r="AD2769">
        <v>40</v>
      </c>
      <c r="AE2769">
        <v>802</v>
      </c>
      <c r="AF2769" t="s">
        <v>39</v>
      </c>
      <c r="AG2769" t="s">
        <v>43</v>
      </c>
      <c r="AH2769" t="s">
        <v>114</v>
      </c>
    </row>
    <row r="2770" spans="1:34" x14ac:dyDescent="0.2">
      <c r="A2770">
        <v>1597795200</v>
      </c>
      <c r="B2770" t="s">
        <v>2746</v>
      </c>
      <c r="C2770" t="s">
        <v>34</v>
      </c>
      <c r="D2770" t="s">
        <v>58</v>
      </c>
      <c r="E2770" t="s">
        <v>88</v>
      </c>
      <c r="F2770" s="1">
        <v>44062</v>
      </c>
      <c r="G2770" s="1" t="str">
        <f t="shared" si="43"/>
        <v>Wed</v>
      </c>
      <c r="H2770" s="1" t="s">
        <v>37</v>
      </c>
      <c r="I2770">
        <v>-14400</v>
      </c>
      <c r="J2770" t="s">
        <v>38</v>
      </c>
      <c r="K2770">
        <v>44.378185000000002</v>
      </c>
      <c r="L2770">
        <v>-68.250243999999995</v>
      </c>
      <c r="M2770">
        <v>63.21</v>
      </c>
      <c r="N2770">
        <v>10000</v>
      </c>
      <c r="O2770">
        <v>58.64</v>
      </c>
      <c r="P2770">
        <v>63.23</v>
      </c>
      <c r="Q2770">
        <v>60.15</v>
      </c>
      <c r="R2770">
        <v>65.39</v>
      </c>
      <c r="S2770">
        <v>1008</v>
      </c>
      <c r="V2770">
        <v>85</v>
      </c>
      <c r="W2770">
        <v>8.99</v>
      </c>
      <c r="X2770">
        <v>246</v>
      </c>
      <c r="Y2770">
        <v>0</v>
      </c>
      <c r="AD2770">
        <v>1</v>
      </c>
      <c r="AE2770">
        <v>800</v>
      </c>
      <c r="AF2770" t="s">
        <v>119</v>
      </c>
      <c r="AG2770" t="s">
        <v>120</v>
      </c>
      <c r="AH2770" t="s">
        <v>133</v>
      </c>
    </row>
    <row r="2771" spans="1:34" x14ac:dyDescent="0.2">
      <c r="A2771">
        <v>1597798800</v>
      </c>
      <c r="B2771" t="s">
        <v>2747</v>
      </c>
      <c r="C2771" t="s">
        <v>34</v>
      </c>
      <c r="D2771" t="s">
        <v>58</v>
      </c>
      <c r="E2771" t="s">
        <v>88</v>
      </c>
      <c r="F2771" s="1">
        <v>44062</v>
      </c>
      <c r="G2771" s="1" t="str">
        <f t="shared" si="43"/>
        <v>Wed</v>
      </c>
      <c r="H2771" s="1" t="s">
        <v>36</v>
      </c>
      <c r="I2771">
        <v>-14400</v>
      </c>
      <c r="J2771" t="s">
        <v>38</v>
      </c>
      <c r="K2771">
        <v>44.378185000000002</v>
      </c>
      <c r="L2771">
        <v>-68.250243999999995</v>
      </c>
      <c r="M2771">
        <v>61.21</v>
      </c>
      <c r="N2771">
        <v>10000</v>
      </c>
      <c r="O2771">
        <v>58.87</v>
      </c>
      <c r="P2771">
        <v>61.36</v>
      </c>
      <c r="Q2771">
        <v>58.51</v>
      </c>
      <c r="R2771">
        <v>64.959999999999994</v>
      </c>
      <c r="S2771">
        <v>1009</v>
      </c>
      <c r="V2771">
        <v>92</v>
      </c>
      <c r="W2771">
        <v>3.36</v>
      </c>
      <c r="X2771">
        <v>290</v>
      </c>
      <c r="Y2771">
        <v>0</v>
      </c>
      <c r="AD2771">
        <v>1</v>
      </c>
      <c r="AE2771">
        <v>800</v>
      </c>
      <c r="AF2771" t="s">
        <v>119</v>
      </c>
      <c r="AG2771" t="s">
        <v>120</v>
      </c>
      <c r="AH2771" t="s">
        <v>133</v>
      </c>
    </row>
    <row r="2772" spans="1:34" x14ac:dyDescent="0.2">
      <c r="A2772">
        <v>1597802400</v>
      </c>
      <c r="B2772" t="s">
        <v>2748</v>
      </c>
      <c r="C2772" t="s">
        <v>34</v>
      </c>
      <c r="D2772" t="s">
        <v>58</v>
      </c>
      <c r="E2772" t="s">
        <v>88</v>
      </c>
      <c r="F2772" s="1">
        <v>44062</v>
      </c>
      <c r="G2772" s="1" t="str">
        <f t="shared" si="43"/>
        <v>Wed</v>
      </c>
      <c r="H2772" s="1" t="s">
        <v>46</v>
      </c>
      <c r="I2772">
        <v>-14400</v>
      </c>
      <c r="J2772" t="s">
        <v>38</v>
      </c>
      <c r="K2772">
        <v>44.378185000000002</v>
      </c>
      <c r="L2772">
        <v>-68.250243999999995</v>
      </c>
      <c r="M2772">
        <v>59.94</v>
      </c>
      <c r="N2772">
        <v>10000</v>
      </c>
      <c r="O2772">
        <v>57.9</v>
      </c>
      <c r="P2772">
        <v>60.01</v>
      </c>
      <c r="Q2772">
        <v>56.79</v>
      </c>
      <c r="R2772">
        <v>63.16</v>
      </c>
      <c r="S2772">
        <v>1009</v>
      </c>
      <c r="V2772">
        <v>93</v>
      </c>
      <c r="W2772">
        <v>2.2400000000000002</v>
      </c>
      <c r="X2772">
        <v>300</v>
      </c>
      <c r="Y2772">
        <v>0</v>
      </c>
      <c r="AD2772">
        <v>1</v>
      </c>
      <c r="AE2772">
        <v>800</v>
      </c>
      <c r="AF2772" t="s">
        <v>119</v>
      </c>
      <c r="AG2772" t="s">
        <v>120</v>
      </c>
      <c r="AH2772" t="s">
        <v>133</v>
      </c>
    </row>
    <row r="2773" spans="1:34" x14ac:dyDescent="0.2">
      <c r="A2773">
        <v>1597806000</v>
      </c>
      <c r="B2773" t="s">
        <v>2749</v>
      </c>
      <c r="C2773" t="s">
        <v>34</v>
      </c>
      <c r="D2773" t="s">
        <v>58</v>
      </c>
      <c r="E2773" t="s">
        <v>88</v>
      </c>
      <c r="F2773" s="1">
        <v>44062</v>
      </c>
      <c r="G2773" s="1" t="str">
        <f t="shared" si="43"/>
        <v>Wed</v>
      </c>
      <c r="H2773" s="1" t="s">
        <v>49</v>
      </c>
      <c r="I2773">
        <v>-14400</v>
      </c>
      <c r="J2773" t="s">
        <v>38</v>
      </c>
      <c r="K2773">
        <v>44.378185000000002</v>
      </c>
      <c r="L2773">
        <v>-68.250243999999995</v>
      </c>
      <c r="M2773">
        <v>58.98</v>
      </c>
      <c r="N2773">
        <v>10000</v>
      </c>
      <c r="O2773">
        <v>57.56</v>
      </c>
      <c r="P2773">
        <v>59.05</v>
      </c>
      <c r="Q2773">
        <v>56.61</v>
      </c>
      <c r="R2773">
        <v>63.09</v>
      </c>
      <c r="S2773">
        <v>1010</v>
      </c>
      <c r="V2773">
        <v>95</v>
      </c>
      <c r="W2773">
        <v>3.36</v>
      </c>
      <c r="X2773">
        <v>110</v>
      </c>
      <c r="Y2773">
        <v>0</v>
      </c>
      <c r="AD2773">
        <v>1</v>
      </c>
      <c r="AE2773">
        <v>800</v>
      </c>
      <c r="AF2773" t="s">
        <v>119</v>
      </c>
      <c r="AG2773" t="s">
        <v>120</v>
      </c>
      <c r="AH2773" t="s">
        <v>133</v>
      </c>
    </row>
    <row r="2774" spans="1:34" x14ac:dyDescent="0.2">
      <c r="A2774">
        <v>1597809600</v>
      </c>
      <c r="B2774" t="s">
        <v>2750</v>
      </c>
      <c r="C2774" t="s">
        <v>34</v>
      </c>
      <c r="D2774" t="s">
        <v>58</v>
      </c>
      <c r="E2774" t="s">
        <v>88</v>
      </c>
      <c r="F2774" s="1">
        <v>44062</v>
      </c>
      <c r="G2774" s="1" t="str">
        <f t="shared" si="43"/>
        <v>Wed</v>
      </c>
      <c r="H2774" s="1" t="s">
        <v>51</v>
      </c>
      <c r="I2774">
        <v>-14400</v>
      </c>
      <c r="J2774" t="s">
        <v>38</v>
      </c>
      <c r="K2774">
        <v>44.378185000000002</v>
      </c>
      <c r="L2774">
        <v>-68.250243999999995</v>
      </c>
      <c r="M2774">
        <v>59.67</v>
      </c>
      <c r="N2774">
        <v>10000</v>
      </c>
      <c r="O2774">
        <v>57.04</v>
      </c>
      <c r="P2774">
        <v>59.61</v>
      </c>
      <c r="Q2774">
        <v>57.31</v>
      </c>
      <c r="R2774">
        <v>62.38</v>
      </c>
      <c r="S2774">
        <v>1010</v>
      </c>
      <c r="V2774">
        <v>91</v>
      </c>
      <c r="W2774">
        <v>5.99</v>
      </c>
      <c r="X2774">
        <v>315</v>
      </c>
      <c r="Y2774">
        <v>0</v>
      </c>
      <c r="AD2774">
        <v>90</v>
      </c>
      <c r="AE2774">
        <v>804</v>
      </c>
      <c r="AF2774" t="s">
        <v>39</v>
      </c>
      <c r="AG2774" t="s">
        <v>47</v>
      </c>
      <c r="AH2774" t="s">
        <v>41</v>
      </c>
    </row>
    <row r="2775" spans="1:34" x14ac:dyDescent="0.2">
      <c r="A2775">
        <v>1597813200</v>
      </c>
      <c r="B2775" t="s">
        <v>2751</v>
      </c>
      <c r="C2775" t="s">
        <v>34</v>
      </c>
      <c r="D2775" t="s">
        <v>58</v>
      </c>
      <c r="E2775" t="s">
        <v>88</v>
      </c>
      <c r="F2775" s="1">
        <v>44062</v>
      </c>
      <c r="G2775" s="1" t="str">
        <f t="shared" si="43"/>
        <v>Wed</v>
      </c>
      <c r="H2775" s="1" t="s">
        <v>35</v>
      </c>
      <c r="I2775">
        <v>-14400</v>
      </c>
      <c r="J2775" t="s">
        <v>38</v>
      </c>
      <c r="K2775">
        <v>44.378185000000002</v>
      </c>
      <c r="L2775">
        <v>-68.250243999999995</v>
      </c>
      <c r="M2775">
        <v>58.3</v>
      </c>
      <c r="N2775">
        <v>6437</v>
      </c>
      <c r="O2775">
        <v>56.59</v>
      </c>
      <c r="P2775">
        <v>58.24</v>
      </c>
      <c r="Q2775">
        <v>55.6</v>
      </c>
      <c r="R2775">
        <v>61.2</v>
      </c>
      <c r="S2775">
        <v>1010</v>
      </c>
      <c r="V2775">
        <v>94</v>
      </c>
      <c r="W2775">
        <v>0</v>
      </c>
      <c r="X2775">
        <v>0</v>
      </c>
      <c r="AD2775">
        <v>20</v>
      </c>
      <c r="AE2775">
        <v>701</v>
      </c>
      <c r="AF2775" t="s">
        <v>68</v>
      </c>
      <c r="AG2775" t="s">
        <v>69</v>
      </c>
      <c r="AH2775" t="s">
        <v>98</v>
      </c>
    </row>
    <row r="2776" spans="1:34" x14ac:dyDescent="0.2">
      <c r="A2776">
        <v>1597816800</v>
      </c>
      <c r="B2776" t="s">
        <v>2752</v>
      </c>
      <c r="C2776" t="s">
        <v>34</v>
      </c>
      <c r="D2776" t="s">
        <v>58</v>
      </c>
      <c r="E2776" t="s">
        <v>88</v>
      </c>
      <c r="F2776" s="1">
        <v>44062</v>
      </c>
      <c r="G2776" s="1" t="str">
        <f t="shared" si="43"/>
        <v>Wed</v>
      </c>
      <c r="H2776" s="1" t="s">
        <v>54</v>
      </c>
      <c r="I2776">
        <v>-14400</v>
      </c>
      <c r="J2776" t="s">
        <v>38</v>
      </c>
      <c r="K2776">
        <v>44.378185000000002</v>
      </c>
      <c r="L2776">
        <v>-68.250243999999995</v>
      </c>
      <c r="M2776">
        <v>57.83</v>
      </c>
      <c r="N2776">
        <v>9656</v>
      </c>
      <c r="O2776">
        <v>55.81</v>
      </c>
      <c r="P2776">
        <v>57.69</v>
      </c>
      <c r="Q2776">
        <v>54.32</v>
      </c>
      <c r="R2776">
        <v>61.39</v>
      </c>
      <c r="S2776">
        <v>1010</v>
      </c>
      <c r="V2776">
        <v>93</v>
      </c>
      <c r="W2776">
        <v>1.99</v>
      </c>
      <c r="X2776">
        <v>202</v>
      </c>
      <c r="Y2776">
        <v>0</v>
      </c>
      <c r="AD2776">
        <v>1</v>
      </c>
      <c r="AE2776">
        <v>701</v>
      </c>
      <c r="AF2776" t="s">
        <v>68</v>
      </c>
      <c r="AG2776" t="s">
        <v>69</v>
      </c>
      <c r="AH2776" t="s">
        <v>98</v>
      </c>
    </row>
    <row r="2777" spans="1:34" x14ac:dyDescent="0.2">
      <c r="A2777">
        <v>1597820400</v>
      </c>
      <c r="B2777" t="s">
        <v>2753</v>
      </c>
      <c r="C2777" t="s">
        <v>34</v>
      </c>
      <c r="D2777" t="s">
        <v>58</v>
      </c>
      <c r="E2777" t="s">
        <v>88</v>
      </c>
      <c r="F2777" s="1">
        <v>44062</v>
      </c>
      <c r="G2777" s="1" t="str">
        <f t="shared" si="43"/>
        <v>Wed</v>
      </c>
      <c r="H2777" s="1" t="s">
        <v>56</v>
      </c>
      <c r="I2777">
        <v>-14400</v>
      </c>
      <c r="J2777" t="s">
        <v>38</v>
      </c>
      <c r="K2777">
        <v>44.378185000000002</v>
      </c>
      <c r="L2777">
        <v>-68.250243999999995</v>
      </c>
      <c r="M2777">
        <v>57.97</v>
      </c>
      <c r="N2777">
        <v>8047</v>
      </c>
      <c r="O2777">
        <v>55.96</v>
      </c>
      <c r="P2777">
        <v>57.85</v>
      </c>
      <c r="Q2777">
        <v>53.31</v>
      </c>
      <c r="R2777">
        <v>62.38</v>
      </c>
      <c r="S2777">
        <v>1010</v>
      </c>
      <c r="V2777">
        <v>93</v>
      </c>
      <c r="W2777">
        <v>5.01</v>
      </c>
      <c r="X2777">
        <v>292</v>
      </c>
      <c r="Y2777">
        <v>0</v>
      </c>
      <c r="AD2777">
        <v>1</v>
      </c>
      <c r="AE2777">
        <v>701</v>
      </c>
      <c r="AF2777" t="s">
        <v>68</v>
      </c>
      <c r="AG2777" t="s">
        <v>69</v>
      </c>
      <c r="AH2777" t="s">
        <v>98</v>
      </c>
    </row>
    <row r="2778" spans="1:34" x14ac:dyDescent="0.2">
      <c r="A2778">
        <v>1597824000</v>
      </c>
      <c r="B2778" t="s">
        <v>2754</v>
      </c>
      <c r="C2778" t="s">
        <v>34</v>
      </c>
      <c r="D2778" t="s">
        <v>58</v>
      </c>
      <c r="E2778" t="s">
        <v>88</v>
      </c>
      <c r="F2778" s="1">
        <v>44062</v>
      </c>
      <c r="G2778" s="1" t="str">
        <f t="shared" si="43"/>
        <v>Wed</v>
      </c>
      <c r="H2778" s="1" t="s">
        <v>58</v>
      </c>
      <c r="I2778">
        <v>-14400</v>
      </c>
      <c r="J2778" t="s">
        <v>38</v>
      </c>
      <c r="K2778">
        <v>44.378185000000002</v>
      </c>
      <c r="L2778">
        <v>-68.250243999999995</v>
      </c>
      <c r="M2778">
        <v>56.64</v>
      </c>
      <c r="N2778">
        <v>805</v>
      </c>
      <c r="O2778">
        <v>55.51</v>
      </c>
      <c r="P2778">
        <v>56.52</v>
      </c>
      <c r="Q2778">
        <v>52.32</v>
      </c>
      <c r="R2778">
        <v>61.09</v>
      </c>
      <c r="S2778">
        <v>1010</v>
      </c>
      <c r="V2778">
        <v>96</v>
      </c>
      <c r="W2778">
        <v>3.36</v>
      </c>
      <c r="X2778">
        <v>300</v>
      </c>
      <c r="Y2778">
        <v>0</v>
      </c>
      <c r="AD2778">
        <v>90</v>
      </c>
      <c r="AE2778">
        <v>741</v>
      </c>
      <c r="AF2778" t="s">
        <v>100</v>
      </c>
      <c r="AG2778" t="s">
        <v>101</v>
      </c>
      <c r="AH2778" t="s">
        <v>98</v>
      </c>
    </row>
    <row r="2779" spans="1:34" x14ac:dyDescent="0.2">
      <c r="A2779">
        <v>1597827600</v>
      </c>
      <c r="B2779" t="s">
        <v>2755</v>
      </c>
      <c r="C2779" t="s">
        <v>34</v>
      </c>
      <c r="D2779" t="s">
        <v>58</v>
      </c>
      <c r="E2779" t="s">
        <v>88</v>
      </c>
      <c r="F2779" s="1">
        <v>44062</v>
      </c>
      <c r="G2779" s="1" t="str">
        <f t="shared" si="43"/>
        <v>Wed</v>
      </c>
      <c r="H2779" s="1" t="s">
        <v>60</v>
      </c>
      <c r="I2779">
        <v>-14400</v>
      </c>
      <c r="J2779" t="s">
        <v>38</v>
      </c>
      <c r="K2779">
        <v>44.378185000000002</v>
      </c>
      <c r="L2779">
        <v>-68.250243999999995</v>
      </c>
      <c r="M2779">
        <v>56.53</v>
      </c>
      <c r="N2779">
        <v>8047</v>
      </c>
      <c r="O2779">
        <v>54.54</v>
      </c>
      <c r="P2779">
        <v>56.26</v>
      </c>
      <c r="Q2779">
        <v>51.6</v>
      </c>
      <c r="R2779">
        <v>61.54</v>
      </c>
      <c r="S2779">
        <v>1010</v>
      </c>
      <c r="V2779">
        <v>93</v>
      </c>
      <c r="W2779">
        <v>5.99</v>
      </c>
      <c r="X2779">
        <v>270</v>
      </c>
      <c r="Y2779">
        <v>0</v>
      </c>
      <c r="AD2779">
        <v>1</v>
      </c>
      <c r="AE2779">
        <v>701</v>
      </c>
      <c r="AF2779" t="s">
        <v>68</v>
      </c>
      <c r="AG2779" t="s">
        <v>69</v>
      </c>
      <c r="AH2779" t="s">
        <v>98</v>
      </c>
    </row>
    <row r="2780" spans="1:34" x14ac:dyDescent="0.2">
      <c r="A2780">
        <v>1597831200</v>
      </c>
      <c r="B2780" t="s">
        <v>2756</v>
      </c>
      <c r="C2780" t="s">
        <v>34</v>
      </c>
      <c r="D2780" t="s">
        <v>58</v>
      </c>
      <c r="E2780" t="s">
        <v>88</v>
      </c>
      <c r="F2780" s="1">
        <v>44062</v>
      </c>
      <c r="G2780" s="1" t="str">
        <f t="shared" si="43"/>
        <v>Wed</v>
      </c>
      <c r="H2780" s="1" t="s">
        <v>62</v>
      </c>
      <c r="I2780">
        <v>-14400</v>
      </c>
      <c r="J2780" t="s">
        <v>38</v>
      </c>
      <c r="K2780">
        <v>44.378185000000002</v>
      </c>
      <c r="L2780">
        <v>-68.250243999999995</v>
      </c>
      <c r="M2780">
        <v>56.55</v>
      </c>
      <c r="N2780">
        <v>10000</v>
      </c>
      <c r="O2780">
        <v>54.27</v>
      </c>
      <c r="P2780">
        <v>56.23</v>
      </c>
      <c r="Q2780">
        <v>50.61</v>
      </c>
      <c r="R2780">
        <v>61</v>
      </c>
      <c r="S2780">
        <v>1011</v>
      </c>
      <c r="V2780">
        <v>92</v>
      </c>
      <c r="W2780">
        <v>7</v>
      </c>
      <c r="X2780">
        <v>284</v>
      </c>
      <c r="Y2780">
        <v>0</v>
      </c>
      <c r="AD2780">
        <v>1</v>
      </c>
      <c r="AE2780">
        <v>800</v>
      </c>
      <c r="AF2780" t="s">
        <v>119</v>
      </c>
      <c r="AG2780" t="s">
        <v>120</v>
      </c>
      <c r="AH2780" t="s">
        <v>121</v>
      </c>
    </row>
    <row r="2781" spans="1:34" x14ac:dyDescent="0.2">
      <c r="A2781">
        <v>1597834800</v>
      </c>
      <c r="B2781" t="s">
        <v>2757</v>
      </c>
      <c r="C2781" t="s">
        <v>34</v>
      </c>
      <c r="D2781" t="s">
        <v>58</v>
      </c>
      <c r="E2781" t="s">
        <v>88</v>
      </c>
      <c r="F2781" s="1">
        <v>44062</v>
      </c>
      <c r="G2781" s="1" t="str">
        <f t="shared" si="43"/>
        <v>Wed</v>
      </c>
      <c r="H2781" s="1" t="s">
        <v>67</v>
      </c>
      <c r="I2781">
        <v>-14400</v>
      </c>
      <c r="J2781" t="s">
        <v>38</v>
      </c>
      <c r="K2781">
        <v>44.378185000000002</v>
      </c>
      <c r="L2781">
        <v>-68.250243999999995</v>
      </c>
      <c r="M2781">
        <v>58.55</v>
      </c>
      <c r="N2781">
        <v>10000</v>
      </c>
      <c r="O2781">
        <v>55.63</v>
      </c>
      <c r="P2781">
        <v>58.33</v>
      </c>
      <c r="Q2781">
        <v>55.38</v>
      </c>
      <c r="R2781">
        <v>61.9</v>
      </c>
      <c r="S2781">
        <v>1012</v>
      </c>
      <c r="V2781">
        <v>90</v>
      </c>
      <c r="W2781">
        <v>5.99</v>
      </c>
      <c r="X2781">
        <v>280</v>
      </c>
      <c r="Y2781">
        <v>0</v>
      </c>
      <c r="AD2781">
        <v>1</v>
      </c>
      <c r="AE2781">
        <v>800</v>
      </c>
      <c r="AF2781" t="s">
        <v>119</v>
      </c>
      <c r="AG2781" t="s">
        <v>120</v>
      </c>
      <c r="AH2781" t="s">
        <v>121</v>
      </c>
    </row>
    <row r="2782" spans="1:34" x14ac:dyDescent="0.2">
      <c r="A2782">
        <v>1597838400</v>
      </c>
      <c r="B2782" t="s">
        <v>2758</v>
      </c>
      <c r="C2782" t="s">
        <v>34</v>
      </c>
      <c r="D2782" t="s">
        <v>58</v>
      </c>
      <c r="E2782" t="s">
        <v>88</v>
      </c>
      <c r="F2782" s="1">
        <v>44062</v>
      </c>
      <c r="G2782" s="1" t="str">
        <f t="shared" si="43"/>
        <v>Wed</v>
      </c>
      <c r="H2782" s="1" t="s">
        <v>72</v>
      </c>
      <c r="I2782">
        <v>-14400</v>
      </c>
      <c r="J2782" t="s">
        <v>38</v>
      </c>
      <c r="K2782">
        <v>44.378185000000002</v>
      </c>
      <c r="L2782">
        <v>-68.250243999999995</v>
      </c>
      <c r="M2782">
        <v>62.22</v>
      </c>
      <c r="N2782">
        <v>10000</v>
      </c>
      <c r="O2782">
        <v>55.98</v>
      </c>
      <c r="P2782">
        <v>61.9</v>
      </c>
      <c r="Q2782">
        <v>59.09</v>
      </c>
      <c r="R2782">
        <v>63.7</v>
      </c>
      <c r="S2782">
        <v>1012</v>
      </c>
      <c r="V2782">
        <v>80</v>
      </c>
      <c r="W2782">
        <v>8.01</v>
      </c>
      <c r="X2782">
        <v>294</v>
      </c>
      <c r="Y2782">
        <v>0</v>
      </c>
      <c r="AD2782">
        <v>1</v>
      </c>
      <c r="AE2782">
        <v>800</v>
      </c>
      <c r="AF2782" t="s">
        <v>119</v>
      </c>
      <c r="AG2782" t="s">
        <v>120</v>
      </c>
      <c r="AH2782" t="s">
        <v>121</v>
      </c>
    </row>
    <row r="2783" spans="1:34" x14ac:dyDescent="0.2">
      <c r="A2783">
        <v>1597842000</v>
      </c>
      <c r="B2783" t="s">
        <v>2759</v>
      </c>
      <c r="C2783" t="s">
        <v>34</v>
      </c>
      <c r="D2783" t="s">
        <v>58</v>
      </c>
      <c r="E2783" t="s">
        <v>88</v>
      </c>
      <c r="F2783" s="1">
        <v>44062</v>
      </c>
      <c r="G2783" s="1" t="str">
        <f t="shared" si="43"/>
        <v>Wed</v>
      </c>
      <c r="H2783" s="1" t="s">
        <v>75</v>
      </c>
      <c r="I2783">
        <v>-14400</v>
      </c>
      <c r="J2783" t="s">
        <v>38</v>
      </c>
      <c r="K2783">
        <v>44.378185000000002</v>
      </c>
      <c r="L2783">
        <v>-68.250243999999995</v>
      </c>
      <c r="M2783">
        <v>64.58</v>
      </c>
      <c r="N2783">
        <v>10000</v>
      </c>
      <c r="O2783">
        <v>53.8</v>
      </c>
      <c r="P2783">
        <v>63.93</v>
      </c>
      <c r="Q2783">
        <v>61.61</v>
      </c>
      <c r="R2783">
        <v>65.790000000000006</v>
      </c>
      <c r="S2783">
        <v>1013</v>
      </c>
      <c r="V2783">
        <v>68</v>
      </c>
      <c r="W2783">
        <v>7</v>
      </c>
      <c r="X2783">
        <v>289</v>
      </c>
      <c r="Y2783">
        <v>0</v>
      </c>
      <c r="AD2783">
        <v>1</v>
      </c>
      <c r="AE2783">
        <v>800</v>
      </c>
      <c r="AF2783" t="s">
        <v>119</v>
      </c>
      <c r="AG2783" t="s">
        <v>120</v>
      </c>
      <c r="AH2783" t="s">
        <v>121</v>
      </c>
    </row>
    <row r="2784" spans="1:34" x14ac:dyDescent="0.2">
      <c r="A2784">
        <v>1597845600</v>
      </c>
      <c r="B2784" t="s">
        <v>2760</v>
      </c>
      <c r="C2784" t="s">
        <v>34</v>
      </c>
      <c r="D2784" t="s">
        <v>58</v>
      </c>
      <c r="E2784" t="s">
        <v>88</v>
      </c>
      <c r="F2784" s="1">
        <v>44062</v>
      </c>
      <c r="G2784" s="1" t="str">
        <f t="shared" si="43"/>
        <v>Wed</v>
      </c>
      <c r="H2784" s="1" t="s">
        <v>77</v>
      </c>
      <c r="I2784">
        <v>-14400</v>
      </c>
      <c r="J2784" t="s">
        <v>38</v>
      </c>
      <c r="K2784">
        <v>44.378185000000002</v>
      </c>
      <c r="L2784">
        <v>-68.250243999999995</v>
      </c>
      <c r="M2784">
        <v>67.91</v>
      </c>
      <c r="N2784">
        <v>10000</v>
      </c>
      <c r="O2784">
        <v>55.29</v>
      </c>
      <c r="P2784">
        <v>67.41</v>
      </c>
      <c r="Q2784">
        <v>65.08</v>
      </c>
      <c r="R2784">
        <v>71.31</v>
      </c>
      <c r="S2784">
        <v>1013</v>
      </c>
      <c r="V2784">
        <v>64</v>
      </c>
      <c r="W2784">
        <v>3</v>
      </c>
      <c r="X2784">
        <v>342</v>
      </c>
      <c r="Y2784">
        <v>0</v>
      </c>
      <c r="AD2784">
        <v>1</v>
      </c>
      <c r="AE2784">
        <v>800</v>
      </c>
      <c r="AF2784" t="s">
        <v>119</v>
      </c>
      <c r="AG2784" t="s">
        <v>120</v>
      </c>
      <c r="AH2784" t="s">
        <v>121</v>
      </c>
    </row>
    <row r="2785" spans="1:34" x14ac:dyDescent="0.2">
      <c r="A2785">
        <v>1597849200</v>
      </c>
      <c r="B2785" t="s">
        <v>2761</v>
      </c>
      <c r="C2785" t="s">
        <v>34</v>
      </c>
      <c r="D2785" t="s">
        <v>58</v>
      </c>
      <c r="E2785" t="s">
        <v>88</v>
      </c>
      <c r="F2785" s="1">
        <v>44062</v>
      </c>
      <c r="G2785" s="1" t="str">
        <f t="shared" si="43"/>
        <v>Wed</v>
      </c>
      <c r="H2785" s="1" t="s">
        <v>79</v>
      </c>
      <c r="I2785">
        <v>-14400</v>
      </c>
      <c r="J2785" t="s">
        <v>38</v>
      </c>
      <c r="K2785">
        <v>44.378185000000002</v>
      </c>
      <c r="L2785">
        <v>-68.250243999999995</v>
      </c>
      <c r="M2785">
        <v>69.3</v>
      </c>
      <c r="N2785">
        <v>10000</v>
      </c>
      <c r="O2785">
        <v>53.91</v>
      </c>
      <c r="P2785">
        <v>68.650000000000006</v>
      </c>
      <c r="Q2785">
        <v>65.08</v>
      </c>
      <c r="R2785">
        <v>73.27</v>
      </c>
      <c r="S2785">
        <v>1012</v>
      </c>
      <c r="V2785">
        <v>58</v>
      </c>
      <c r="W2785">
        <v>5.01</v>
      </c>
      <c r="X2785">
        <v>277</v>
      </c>
      <c r="Y2785">
        <v>0</v>
      </c>
      <c r="AD2785">
        <v>1</v>
      </c>
      <c r="AE2785">
        <v>800</v>
      </c>
      <c r="AF2785" t="s">
        <v>119</v>
      </c>
      <c r="AG2785" t="s">
        <v>120</v>
      </c>
      <c r="AH2785" t="s">
        <v>121</v>
      </c>
    </row>
    <row r="2786" spans="1:34" x14ac:dyDescent="0.2">
      <c r="A2786">
        <v>1597852800</v>
      </c>
      <c r="B2786" t="s">
        <v>2762</v>
      </c>
      <c r="C2786" t="s">
        <v>34</v>
      </c>
      <c r="D2786" t="s">
        <v>58</v>
      </c>
      <c r="E2786" t="s">
        <v>88</v>
      </c>
      <c r="F2786" s="1">
        <v>44062</v>
      </c>
      <c r="G2786" s="1" t="str">
        <f t="shared" si="43"/>
        <v>Wed</v>
      </c>
      <c r="H2786" s="1" t="s">
        <v>81</v>
      </c>
      <c r="I2786">
        <v>-14400</v>
      </c>
      <c r="J2786" t="s">
        <v>38</v>
      </c>
      <c r="K2786">
        <v>44.378185000000002</v>
      </c>
      <c r="L2786">
        <v>-68.250243999999995</v>
      </c>
      <c r="M2786">
        <v>71.11</v>
      </c>
      <c r="N2786">
        <v>10000</v>
      </c>
      <c r="O2786">
        <v>52.61</v>
      </c>
      <c r="P2786">
        <v>70.38</v>
      </c>
      <c r="Q2786">
        <v>67.08</v>
      </c>
      <c r="R2786">
        <v>75.27</v>
      </c>
      <c r="S2786">
        <v>1012</v>
      </c>
      <c r="V2786">
        <v>52</v>
      </c>
      <c r="W2786">
        <v>8.01</v>
      </c>
      <c r="X2786">
        <v>298</v>
      </c>
      <c r="Y2786">
        <v>0</v>
      </c>
      <c r="AD2786">
        <v>1</v>
      </c>
      <c r="AE2786">
        <v>800</v>
      </c>
      <c r="AF2786" t="s">
        <v>119</v>
      </c>
      <c r="AG2786" t="s">
        <v>120</v>
      </c>
      <c r="AH2786" t="s">
        <v>121</v>
      </c>
    </row>
    <row r="2787" spans="1:34" x14ac:dyDescent="0.2">
      <c r="A2787">
        <v>1597856400</v>
      </c>
      <c r="B2787" t="s">
        <v>2763</v>
      </c>
      <c r="C2787" t="s">
        <v>34</v>
      </c>
      <c r="D2787" t="s">
        <v>58</v>
      </c>
      <c r="E2787" t="s">
        <v>88</v>
      </c>
      <c r="F2787" s="1">
        <v>44062</v>
      </c>
      <c r="G2787" s="1" t="str">
        <f t="shared" si="43"/>
        <v>Wed</v>
      </c>
      <c r="H2787" s="1" t="s">
        <v>83</v>
      </c>
      <c r="I2787">
        <v>-14400</v>
      </c>
      <c r="J2787" t="s">
        <v>38</v>
      </c>
      <c r="K2787">
        <v>44.378185000000002</v>
      </c>
      <c r="L2787">
        <v>-68.250243999999995</v>
      </c>
      <c r="M2787">
        <v>72.64</v>
      </c>
      <c r="N2787">
        <v>10000</v>
      </c>
      <c r="O2787">
        <v>53.49</v>
      </c>
      <c r="P2787">
        <v>72.010000000000005</v>
      </c>
      <c r="Q2787">
        <v>66.180000000000007</v>
      </c>
      <c r="R2787">
        <v>75.69</v>
      </c>
      <c r="S2787">
        <v>1012</v>
      </c>
      <c r="V2787">
        <v>51</v>
      </c>
      <c r="W2787">
        <v>5.99</v>
      </c>
      <c r="X2787">
        <v>273</v>
      </c>
      <c r="Y2787">
        <v>0</v>
      </c>
      <c r="AD2787">
        <v>1</v>
      </c>
      <c r="AE2787">
        <v>800</v>
      </c>
      <c r="AF2787" t="s">
        <v>119</v>
      </c>
      <c r="AG2787" t="s">
        <v>120</v>
      </c>
      <c r="AH2787" t="s">
        <v>121</v>
      </c>
    </row>
    <row r="2788" spans="1:34" x14ac:dyDescent="0.2">
      <c r="A2788">
        <v>1597860000</v>
      </c>
      <c r="B2788" t="s">
        <v>2764</v>
      </c>
      <c r="C2788" t="s">
        <v>34</v>
      </c>
      <c r="D2788" t="s">
        <v>58</v>
      </c>
      <c r="E2788" t="s">
        <v>88</v>
      </c>
      <c r="F2788" s="1">
        <v>44062</v>
      </c>
      <c r="G2788" s="1" t="str">
        <f t="shared" si="43"/>
        <v>Wed</v>
      </c>
      <c r="H2788" s="1" t="s">
        <v>86</v>
      </c>
      <c r="I2788">
        <v>-14400</v>
      </c>
      <c r="J2788" t="s">
        <v>38</v>
      </c>
      <c r="K2788">
        <v>44.378185000000002</v>
      </c>
      <c r="L2788">
        <v>-68.250243999999995</v>
      </c>
      <c r="M2788">
        <v>72.63</v>
      </c>
      <c r="N2788">
        <v>10000</v>
      </c>
      <c r="O2788">
        <v>52.39</v>
      </c>
      <c r="P2788">
        <v>71.89</v>
      </c>
      <c r="Q2788">
        <v>68.09</v>
      </c>
      <c r="R2788">
        <v>76.680000000000007</v>
      </c>
      <c r="S2788">
        <v>1012</v>
      </c>
      <c r="V2788">
        <v>49</v>
      </c>
      <c r="W2788">
        <v>7</v>
      </c>
      <c r="X2788">
        <v>280</v>
      </c>
      <c r="Y2788">
        <v>0</v>
      </c>
      <c r="AD2788">
        <v>40</v>
      </c>
      <c r="AE2788">
        <v>802</v>
      </c>
      <c r="AF2788" t="s">
        <v>39</v>
      </c>
      <c r="AG2788" t="s">
        <v>43</v>
      </c>
      <c r="AH2788" t="s">
        <v>114</v>
      </c>
    </row>
    <row r="2789" spans="1:34" x14ac:dyDescent="0.2">
      <c r="A2789">
        <v>1597863600</v>
      </c>
      <c r="B2789" t="s">
        <v>2765</v>
      </c>
      <c r="C2789" t="s">
        <v>34</v>
      </c>
      <c r="D2789" t="s">
        <v>58</v>
      </c>
      <c r="E2789" t="s">
        <v>88</v>
      </c>
      <c r="F2789" s="1">
        <v>44062</v>
      </c>
      <c r="G2789" s="1" t="str">
        <f t="shared" si="43"/>
        <v>Wed</v>
      </c>
      <c r="H2789" s="1" t="s">
        <v>88</v>
      </c>
      <c r="I2789">
        <v>-14400</v>
      </c>
      <c r="J2789" t="s">
        <v>38</v>
      </c>
      <c r="K2789">
        <v>44.378185000000002</v>
      </c>
      <c r="L2789">
        <v>-68.250243999999995</v>
      </c>
      <c r="M2789">
        <v>72.86</v>
      </c>
      <c r="N2789">
        <v>10000</v>
      </c>
      <c r="O2789">
        <v>51.48</v>
      </c>
      <c r="P2789">
        <v>72.05</v>
      </c>
      <c r="Q2789">
        <v>68.09</v>
      </c>
      <c r="R2789">
        <v>75.38</v>
      </c>
      <c r="S2789">
        <v>1011</v>
      </c>
      <c r="V2789">
        <v>47</v>
      </c>
      <c r="W2789">
        <v>8.01</v>
      </c>
      <c r="X2789">
        <v>257</v>
      </c>
      <c r="Y2789">
        <v>0</v>
      </c>
      <c r="AD2789">
        <v>20</v>
      </c>
      <c r="AE2789">
        <v>801</v>
      </c>
      <c r="AF2789" t="s">
        <v>39</v>
      </c>
      <c r="AG2789" t="s">
        <v>116</v>
      </c>
      <c r="AH2789" t="s">
        <v>117</v>
      </c>
    </row>
    <row r="2790" spans="1:34" x14ac:dyDescent="0.2">
      <c r="A2790">
        <v>1597867200</v>
      </c>
      <c r="B2790" t="s">
        <v>2766</v>
      </c>
      <c r="C2790" t="s">
        <v>34</v>
      </c>
      <c r="D2790" t="s">
        <v>58</v>
      </c>
      <c r="E2790" t="s">
        <v>88</v>
      </c>
      <c r="F2790" s="1">
        <v>44062</v>
      </c>
      <c r="G2790" s="1" t="str">
        <f t="shared" si="43"/>
        <v>Wed</v>
      </c>
      <c r="H2790" s="1" t="s">
        <v>90</v>
      </c>
      <c r="I2790">
        <v>-14400</v>
      </c>
      <c r="J2790" t="s">
        <v>38</v>
      </c>
      <c r="K2790">
        <v>44.378185000000002</v>
      </c>
      <c r="L2790">
        <v>-68.250243999999995</v>
      </c>
      <c r="M2790">
        <v>70.83</v>
      </c>
      <c r="N2790">
        <v>10000</v>
      </c>
      <c r="O2790">
        <v>54.37</v>
      </c>
      <c r="P2790">
        <v>70.23</v>
      </c>
      <c r="Q2790">
        <v>67.08</v>
      </c>
      <c r="R2790">
        <v>74.680000000000007</v>
      </c>
      <c r="S2790">
        <v>1011</v>
      </c>
      <c r="V2790">
        <v>56</v>
      </c>
      <c r="W2790">
        <v>8.99</v>
      </c>
      <c r="X2790">
        <v>248</v>
      </c>
      <c r="Y2790">
        <v>0</v>
      </c>
      <c r="AD2790">
        <v>1</v>
      </c>
      <c r="AE2790">
        <v>800</v>
      </c>
      <c r="AF2790" t="s">
        <v>119</v>
      </c>
      <c r="AG2790" t="s">
        <v>120</v>
      </c>
      <c r="AH2790" t="s">
        <v>121</v>
      </c>
    </row>
    <row r="2791" spans="1:34" x14ac:dyDescent="0.2">
      <c r="A2791">
        <v>1597870800</v>
      </c>
      <c r="B2791" t="s">
        <v>2767</v>
      </c>
      <c r="C2791" t="s">
        <v>34</v>
      </c>
      <c r="D2791" t="s">
        <v>58</v>
      </c>
      <c r="E2791" t="s">
        <v>88</v>
      </c>
      <c r="F2791" s="1">
        <v>44062</v>
      </c>
      <c r="G2791" s="1" t="str">
        <f t="shared" si="43"/>
        <v>Wed</v>
      </c>
      <c r="H2791" s="1" t="s">
        <v>92</v>
      </c>
      <c r="I2791">
        <v>-14400</v>
      </c>
      <c r="J2791" t="s">
        <v>38</v>
      </c>
      <c r="K2791">
        <v>44.378185000000002</v>
      </c>
      <c r="L2791">
        <v>-68.250243999999995</v>
      </c>
      <c r="M2791">
        <v>69.98</v>
      </c>
      <c r="N2791">
        <v>10000</v>
      </c>
      <c r="O2791">
        <v>54.54</v>
      </c>
      <c r="P2791">
        <v>69.400000000000006</v>
      </c>
      <c r="Q2791">
        <v>66.069999999999993</v>
      </c>
      <c r="R2791">
        <v>72.680000000000007</v>
      </c>
      <c r="S2791">
        <v>1011</v>
      </c>
      <c r="V2791">
        <v>58</v>
      </c>
      <c r="W2791">
        <v>7</v>
      </c>
      <c r="X2791">
        <v>229</v>
      </c>
      <c r="Y2791">
        <v>0</v>
      </c>
      <c r="AD2791">
        <v>1</v>
      </c>
      <c r="AE2791">
        <v>800</v>
      </c>
      <c r="AF2791" t="s">
        <v>119</v>
      </c>
      <c r="AG2791" t="s">
        <v>120</v>
      </c>
      <c r="AH2791" t="s">
        <v>121</v>
      </c>
    </row>
    <row r="2792" spans="1:34" x14ac:dyDescent="0.2">
      <c r="A2792">
        <v>1597874400</v>
      </c>
      <c r="B2792" t="s">
        <v>2768</v>
      </c>
      <c r="C2792" t="s">
        <v>34</v>
      </c>
      <c r="D2792" t="s">
        <v>58</v>
      </c>
      <c r="E2792" t="s">
        <v>88</v>
      </c>
      <c r="F2792" s="1">
        <v>44062</v>
      </c>
      <c r="G2792" s="1" t="str">
        <f t="shared" si="43"/>
        <v>Wed</v>
      </c>
      <c r="H2792" s="1" t="s">
        <v>94</v>
      </c>
      <c r="I2792">
        <v>-14400</v>
      </c>
      <c r="J2792" t="s">
        <v>38</v>
      </c>
      <c r="K2792">
        <v>44.378185000000002</v>
      </c>
      <c r="L2792">
        <v>-68.250243999999995</v>
      </c>
      <c r="M2792">
        <v>65.28</v>
      </c>
      <c r="N2792">
        <v>10000</v>
      </c>
      <c r="O2792">
        <v>56.03</v>
      </c>
      <c r="P2792">
        <v>64.89</v>
      </c>
      <c r="Q2792">
        <v>61.41</v>
      </c>
      <c r="R2792">
        <v>68.38</v>
      </c>
      <c r="S2792">
        <v>1012</v>
      </c>
      <c r="V2792">
        <v>72</v>
      </c>
      <c r="W2792">
        <v>11.01</v>
      </c>
      <c r="X2792">
        <v>249</v>
      </c>
      <c r="Y2792">
        <v>0</v>
      </c>
      <c r="AD2792">
        <v>90</v>
      </c>
      <c r="AE2792">
        <v>500</v>
      </c>
      <c r="AF2792" t="s">
        <v>63</v>
      </c>
      <c r="AG2792" t="s">
        <v>64</v>
      </c>
      <c r="AH2792" t="s">
        <v>65</v>
      </c>
    </row>
    <row r="2793" spans="1:34" x14ac:dyDescent="0.2">
      <c r="A2793">
        <v>1597878000</v>
      </c>
      <c r="B2793" t="s">
        <v>2769</v>
      </c>
      <c r="C2793" t="s">
        <v>34</v>
      </c>
      <c r="D2793" t="s">
        <v>58</v>
      </c>
      <c r="E2793" t="s">
        <v>88</v>
      </c>
      <c r="F2793" s="1">
        <v>44062</v>
      </c>
      <c r="G2793" s="1" t="str">
        <f t="shared" si="43"/>
        <v>Wed</v>
      </c>
      <c r="H2793" s="1" t="s">
        <v>96</v>
      </c>
      <c r="I2793">
        <v>-14400</v>
      </c>
      <c r="J2793" t="s">
        <v>38</v>
      </c>
      <c r="K2793">
        <v>44.378185000000002</v>
      </c>
      <c r="L2793">
        <v>-68.250243999999995</v>
      </c>
      <c r="M2793">
        <v>62.67</v>
      </c>
      <c r="N2793">
        <v>10000</v>
      </c>
      <c r="O2793">
        <v>55</v>
      </c>
      <c r="P2793">
        <v>62.2</v>
      </c>
      <c r="Q2793">
        <v>59.41</v>
      </c>
      <c r="R2793">
        <v>64.69</v>
      </c>
      <c r="S2793">
        <v>1012</v>
      </c>
      <c r="V2793">
        <v>76</v>
      </c>
      <c r="W2793">
        <v>11.01</v>
      </c>
      <c r="X2793">
        <v>251</v>
      </c>
      <c r="Y2793">
        <v>0</v>
      </c>
      <c r="Z2793">
        <v>0.25</v>
      </c>
      <c r="AD2793">
        <v>75</v>
      </c>
      <c r="AE2793">
        <v>500</v>
      </c>
      <c r="AF2793" t="s">
        <v>63</v>
      </c>
      <c r="AG2793" t="s">
        <v>64</v>
      </c>
      <c r="AH2793" t="s">
        <v>65</v>
      </c>
    </row>
    <row r="2794" spans="1:34" x14ac:dyDescent="0.2">
      <c r="A2794">
        <v>1597881600</v>
      </c>
      <c r="B2794" t="s">
        <v>2770</v>
      </c>
      <c r="C2794" t="s">
        <v>34</v>
      </c>
      <c r="D2794" t="s">
        <v>58</v>
      </c>
      <c r="E2794" t="s">
        <v>90</v>
      </c>
      <c r="F2794" s="1">
        <v>44063</v>
      </c>
      <c r="G2794" s="1" t="str">
        <f t="shared" si="43"/>
        <v>Thu</v>
      </c>
      <c r="H2794" s="1" t="s">
        <v>37</v>
      </c>
      <c r="I2794">
        <v>-14400</v>
      </c>
      <c r="J2794" t="s">
        <v>38</v>
      </c>
      <c r="K2794">
        <v>44.378185000000002</v>
      </c>
      <c r="L2794">
        <v>-68.250243999999995</v>
      </c>
      <c r="M2794">
        <v>60.57</v>
      </c>
      <c r="N2794">
        <v>10000</v>
      </c>
      <c r="O2794">
        <v>54.72</v>
      </c>
      <c r="P2794">
        <v>60.13</v>
      </c>
      <c r="Q2794">
        <v>57.78</v>
      </c>
      <c r="R2794">
        <v>63.39</v>
      </c>
      <c r="S2794">
        <v>1012</v>
      </c>
      <c r="V2794">
        <v>81</v>
      </c>
      <c r="W2794">
        <v>10</v>
      </c>
      <c r="X2794">
        <v>234</v>
      </c>
      <c r="Y2794">
        <v>0</v>
      </c>
      <c r="AD2794">
        <v>1</v>
      </c>
      <c r="AE2794">
        <v>800</v>
      </c>
      <c r="AF2794" t="s">
        <v>119</v>
      </c>
      <c r="AG2794" t="s">
        <v>120</v>
      </c>
      <c r="AH2794" t="s">
        <v>133</v>
      </c>
    </row>
    <row r="2795" spans="1:34" x14ac:dyDescent="0.2">
      <c r="A2795">
        <v>1597885200</v>
      </c>
      <c r="B2795" t="s">
        <v>2771</v>
      </c>
      <c r="C2795" t="s">
        <v>34</v>
      </c>
      <c r="D2795" t="s">
        <v>58</v>
      </c>
      <c r="E2795" t="s">
        <v>90</v>
      </c>
      <c r="F2795" s="1">
        <v>44063</v>
      </c>
      <c r="G2795" s="1" t="str">
        <f t="shared" si="43"/>
        <v>Thu</v>
      </c>
      <c r="H2795" s="1" t="s">
        <v>36</v>
      </c>
      <c r="I2795">
        <v>-14400</v>
      </c>
      <c r="J2795" t="s">
        <v>38</v>
      </c>
      <c r="K2795">
        <v>44.378185000000002</v>
      </c>
      <c r="L2795">
        <v>-68.250243999999995</v>
      </c>
      <c r="M2795">
        <v>58.08</v>
      </c>
      <c r="N2795">
        <v>10000</v>
      </c>
      <c r="O2795">
        <v>55.47</v>
      </c>
      <c r="P2795">
        <v>57.87</v>
      </c>
      <c r="Q2795">
        <v>55.6</v>
      </c>
      <c r="R2795">
        <v>62.08</v>
      </c>
      <c r="S2795">
        <v>1013</v>
      </c>
      <c r="V2795">
        <v>91</v>
      </c>
      <c r="W2795">
        <v>0</v>
      </c>
      <c r="X2795">
        <v>0</v>
      </c>
      <c r="AD2795">
        <v>1</v>
      </c>
      <c r="AE2795">
        <v>800</v>
      </c>
      <c r="AF2795" t="s">
        <v>119</v>
      </c>
      <c r="AG2795" t="s">
        <v>120</v>
      </c>
      <c r="AH2795" t="s">
        <v>133</v>
      </c>
    </row>
    <row r="2796" spans="1:34" x14ac:dyDescent="0.2">
      <c r="A2796">
        <v>1597888800</v>
      </c>
      <c r="B2796" t="s">
        <v>2772</v>
      </c>
      <c r="C2796" t="s">
        <v>34</v>
      </c>
      <c r="D2796" t="s">
        <v>58</v>
      </c>
      <c r="E2796" t="s">
        <v>90</v>
      </c>
      <c r="F2796" s="1">
        <v>44063</v>
      </c>
      <c r="G2796" s="1" t="str">
        <f t="shared" si="43"/>
        <v>Thu</v>
      </c>
      <c r="H2796" s="1" t="s">
        <v>46</v>
      </c>
      <c r="I2796">
        <v>-14400</v>
      </c>
      <c r="J2796" t="s">
        <v>38</v>
      </c>
      <c r="K2796">
        <v>44.378185000000002</v>
      </c>
      <c r="L2796">
        <v>-68.250243999999995</v>
      </c>
      <c r="M2796">
        <v>59.23</v>
      </c>
      <c r="N2796">
        <v>10000</v>
      </c>
      <c r="O2796">
        <v>54.73</v>
      </c>
      <c r="P2796">
        <v>58.86</v>
      </c>
      <c r="Q2796">
        <v>54.61</v>
      </c>
      <c r="R2796">
        <v>63.39</v>
      </c>
      <c r="S2796">
        <v>1013</v>
      </c>
      <c r="V2796">
        <v>85</v>
      </c>
      <c r="W2796">
        <v>11.01</v>
      </c>
      <c r="X2796">
        <v>250</v>
      </c>
      <c r="Y2796">
        <v>0</v>
      </c>
      <c r="AD2796">
        <v>1</v>
      </c>
      <c r="AE2796">
        <v>800</v>
      </c>
      <c r="AF2796" t="s">
        <v>119</v>
      </c>
      <c r="AG2796" t="s">
        <v>120</v>
      </c>
      <c r="AH2796" t="s">
        <v>133</v>
      </c>
    </row>
    <row r="2797" spans="1:34" x14ac:dyDescent="0.2">
      <c r="A2797">
        <v>1597892400</v>
      </c>
      <c r="B2797" t="s">
        <v>2773</v>
      </c>
      <c r="C2797" t="s">
        <v>34</v>
      </c>
      <c r="D2797" t="s">
        <v>58</v>
      </c>
      <c r="E2797" t="s">
        <v>90</v>
      </c>
      <c r="F2797" s="1">
        <v>44063</v>
      </c>
      <c r="G2797" s="1" t="str">
        <f t="shared" si="43"/>
        <v>Thu</v>
      </c>
      <c r="H2797" s="1" t="s">
        <v>49</v>
      </c>
      <c r="I2797">
        <v>-14400</v>
      </c>
      <c r="J2797" t="s">
        <v>38</v>
      </c>
      <c r="K2797">
        <v>44.378185000000002</v>
      </c>
      <c r="L2797">
        <v>-68.250243999999995</v>
      </c>
      <c r="M2797">
        <v>58.91</v>
      </c>
      <c r="N2797">
        <v>10000</v>
      </c>
      <c r="O2797">
        <v>54.73</v>
      </c>
      <c r="P2797">
        <v>58.55</v>
      </c>
      <c r="Q2797">
        <v>53.6</v>
      </c>
      <c r="R2797">
        <v>63.39</v>
      </c>
      <c r="S2797">
        <v>1013</v>
      </c>
      <c r="V2797">
        <v>86</v>
      </c>
      <c r="W2797">
        <v>14</v>
      </c>
      <c r="X2797">
        <v>252</v>
      </c>
      <c r="Y2797">
        <v>0</v>
      </c>
      <c r="Z2797">
        <v>0.25</v>
      </c>
      <c r="AD2797">
        <v>20</v>
      </c>
      <c r="AE2797">
        <v>500</v>
      </c>
      <c r="AF2797" t="s">
        <v>63</v>
      </c>
      <c r="AG2797" t="s">
        <v>64</v>
      </c>
      <c r="AH2797" t="s">
        <v>109</v>
      </c>
    </row>
    <row r="2798" spans="1:34" x14ac:dyDescent="0.2">
      <c r="A2798">
        <v>1597896000</v>
      </c>
      <c r="B2798" t="s">
        <v>2774</v>
      </c>
      <c r="C2798" t="s">
        <v>34</v>
      </c>
      <c r="D2798" t="s">
        <v>58</v>
      </c>
      <c r="E2798" t="s">
        <v>90</v>
      </c>
      <c r="F2798" s="1">
        <v>44063</v>
      </c>
      <c r="G2798" s="1" t="str">
        <f t="shared" si="43"/>
        <v>Thu</v>
      </c>
      <c r="H2798" s="1" t="s">
        <v>51</v>
      </c>
      <c r="I2798">
        <v>-14400</v>
      </c>
      <c r="J2798" t="s">
        <v>38</v>
      </c>
      <c r="K2798">
        <v>44.378185000000002</v>
      </c>
      <c r="L2798">
        <v>-68.250243999999995</v>
      </c>
      <c r="M2798">
        <v>59.11</v>
      </c>
      <c r="N2798">
        <v>10000</v>
      </c>
      <c r="O2798">
        <v>54.93</v>
      </c>
      <c r="P2798">
        <v>58.77</v>
      </c>
      <c r="Q2798">
        <v>53.78</v>
      </c>
      <c r="R2798">
        <v>63.19</v>
      </c>
      <c r="S2798">
        <v>1014</v>
      </c>
      <c r="V2798">
        <v>86</v>
      </c>
      <c r="W2798">
        <v>13</v>
      </c>
      <c r="X2798">
        <v>262</v>
      </c>
      <c r="Y2798">
        <v>0</v>
      </c>
      <c r="AD2798">
        <v>20</v>
      </c>
      <c r="AE2798">
        <v>801</v>
      </c>
      <c r="AF2798" t="s">
        <v>39</v>
      </c>
      <c r="AG2798" t="s">
        <v>116</v>
      </c>
      <c r="AH2798" t="s">
        <v>186</v>
      </c>
    </row>
    <row r="2799" spans="1:34" x14ac:dyDescent="0.2">
      <c r="A2799">
        <v>1597899600</v>
      </c>
      <c r="B2799" t="s">
        <v>2775</v>
      </c>
      <c r="C2799" t="s">
        <v>34</v>
      </c>
      <c r="D2799" t="s">
        <v>58</v>
      </c>
      <c r="E2799" t="s">
        <v>90</v>
      </c>
      <c r="F2799" s="1">
        <v>44063</v>
      </c>
      <c r="G2799" s="1" t="str">
        <f t="shared" si="43"/>
        <v>Thu</v>
      </c>
      <c r="H2799" s="1" t="s">
        <v>35</v>
      </c>
      <c r="I2799">
        <v>-14400</v>
      </c>
      <c r="J2799" t="s">
        <v>38</v>
      </c>
      <c r="K2799">
        <v>44.378185000000002</v>
      </c>
      <c r="L2799">
        <v>-68.250243999999995</v>
      </c>
      <c r="M2799">
        <v>57.74</v>
      </c>
      <c r="N2799">
        <v>10000</v>
      </c>
      <c r="O2799">
        <v>53.91</v>
      </c>
      <c r="P2799">
        <v>57.31</v>
      </c>
      <c r="Q2799">
        <v>52.61</v>
      </c>
      <c r="R2799">
        <v>62.26</v>
      </c>
      <c r="S2799">
        <v>1014</v>
      </c>
      <c r="V2799">
        <v>87</v>
      </c>
      <c r="W2799">
        <v>0</v>
      </c>
      <c r="X2799">
        <v>0</v>
      </c>
      <c r="Y2799">
        <v>0</v>
      </c>
      <c r="AD2799">
        <v>1</v>
      </c>
      <c r="AE2799">
        <v>800</v>
      </c>
      <c r="AF2799" t="s">
        <v>119</v>
      </c>
      <c r="AG2799" t="s">
        <v>120</v>
      </c>
      <c r="AH2799" t="s">
        <v>133</v>
      </c>
    </row>
    <row r="2800" spans="1:34" x14ac:dyDescent="0.2">
      <c r="A2800">
        <v>1597903200</v>
      </c>
      <c r="B2800" t="s">
        <v>2776</v>
      </c>
      <c r="C2800" t="s">
        <v>34</v>
      </c>
      <c r="D2800" t="s">
        <v>58</v>
      </c>
      <c r="E2800" t="s">
        <v>90</v>
      </c>
      <c r="F2800" s="1">
        <v>44063</v>
      </c>
      <c r="G2800" s="1" t="str">
        <f t="shared" si="43"/>
        <v>Thu</v>
      </c>
      <c r="H2800" s="1" t="s">
        <v>54</v>
      </c>
      <c r="I2800">
        <v>-14400</v>
      </c>
      <c r="J2800" t="s">
        <v>38</v>
      </c>
      <c r="K2800">
        <v>44.378185000000002</v>
      </c>
      <c r="L2800">
        <v>-68.250243999999995</v>
      </c>
      <c r="M2800">
        <v>56.95</v>
      </c>
      <c r="N2800">
        <v>10000</v>
      </c>
      <c r="O2800">
        <v>52.18</v>
      </c>
      <c r="P2800">
        <v>56.28</v>
      </c>
      <c r="Q2800">
        <v>51.6</v>
      </c>
      <c r="R2800">
        <v>61.36</v>
      </c>
      <c r="S2800">
        <v>1013</v>
      </c>
      <c r="V2800">
        <v>84</v>
      </c>
      <c r="W2800">
        <v>8.99</v>
      </c>
      <c r="X2800">
        <v>290</v>
      </c>
      <c r="Y2800">
        <v>0</v>
      </c>
      <c r="AD2800">
        <v>1</v>
      </c>
      <c r="AE2800">
        <v>800</v>
      </c>
      <c r="AF2800" t="s">
        <v>119</v>
      </c>
      <c r="AG2800" t="s">
        <v>120</v>
      </c>
      <c r="AH2800" t="s">
        <v>133</v>
      </c>
    </row>
    <row r="2801" spans="1:34" x14ac:dyDescent="0.2">
      <c r="A2801">
        <v>1597906800</v>
      </c>
      <c r="B2801" t="s">
        <v>2777</v>
      </c>
      <c r="C2801" t="s">
        <v>34</v>
      </c>
      <c r="D2801" t="s">
        <v>58</v>
      </c>
      <c r="E2801" t="s">
        <v>90</v>
      </c>
      <c r="F2801" s="1">
        <v>44063</v>
      </c>
      <c r="G2801" s="1" t="str">
        <f t="shared" si="43"/>
        <v>Thu</v>
      </c>
      <c r="H2801" s="1" t="s">
        <v>56</v>
      </c>
      <c r="I2801">
        <v>-14400</v>
      </c>
      <c r="J2801" t="s">
        <v>38</v>
      </c>
      <c r="K2801">
        <v>44.378185000000002</v>
      </c>
      <c r="L2801">
        <v>-68.250243999999995</v>
      </c>
      <c r="M2801">
        <v>55.15</v>
      </c>
      <c r="N2801">
        <v>10000</v>
      </c>
      <c r="O2801">
        <v>51.35</v>
      </c>
      <c r="P2801">
        <v>54.45</v>
      </c>
      <c r="Q2801">
        <v>49.78</v>
      </c>
      <c r="R2801">
        <v>60.1</v>
      </c>
      <c r="S2801">
        <v>1014</v>
      </c>
      <c r="V2801">
        <v>87</v>
      </c>
      <c r="W2801">
        <v>7</v>
      </c>
      <c r="X2801">
        <v>279</v>
      </c>
      <c r="Y2801">
        <v>0</v>
      </c>
      <c r="AD2801">
        <v>1</v>
      </c>
      <c r="AE2801">
        <v>800</v>
      </c>
      <c r="AF2801" t="s">
        <v>119</v>
      </c>
      <c r="AG2801" t="s">
        <v>120</v>
      </c>
      <c r="AH2801" t="s">
        <v>133</v>
      </c>
    </row>
    <row r="2802" spans="1:34" x14ac:dyDescent="0.2">
      <c r="A2802">
        <v>1597910400</v>
      </c>
      <c r="B2802" t="s">
        <v>2778</v>
      </c>
      <c r="C2802" t="s">
        <v>34</v>
      </c>
      <c r="D2802" t="s">
        <v>58</v>
      </c>
      <c r="E2802" t="s">
        <v>90</v>
      </c>
      <c r="F2802" s="1">
        <v>44063</v>
      </c>
      <c r="G2802" s="1" t="str">
        <f t="shared" si="43"/>
        <v>Thu</v>
      </c>
      <c r="H2802" s="1" t="s">
        <v>58</v>
      </c>
      <c r="I2802">
        <v>-14400</v>
      </c>
      <c r="J2802" t="s">
        <v>38</v>
      </c>
      <c r="K2802">
        <v>44.378185000000002</v>
      </c>
      <c r="L2802">
        <v>-68.250243999999995</v>
      </c>
      <c r="M2802">
        <v>54.07</v>
      </c>
      <c r="N2802">
        <v>10000</v>
      </c>
      <c r="O2802">
        <v>51.21</v>
      </c>
      <c r="P2802">
        <v>53.4</v>
      </c>
      <c r="Q2802">
        <v>48.6</v>
      </c>
      <c r="R2802">
        <v>60.1</v>
      </c>
      <c r="S2802">
        <v>1014</v>
      </c>
      <c r="V2802">
        <v>90</v>
      </c>
      <c r="W2802">
        <v>5.82</v>
      </c>
      <c r="X2802">
        <v>290</v>
      </c>
      <c r="Y2802">
        <v>0</v>
      </c>
      <c r="AD2802">
        <v>1</v>
      </c>
      <c r="AE2802">
        <v>800</v>
      </c>
      <c r="AF2802" t="s">
        <v>119</v>
      </c>
      <c r="AG2802" t="s">
        <v>120</v>
      </c>
      <c r="AH2802" t="s">
        <v>133</v>
      </c>
    </row>
    <row r="2803" spans="1:34" x14ac:dyDescent="0.2">
      <c r="A2803">
        <v>1597914000</v>
      </c>
      <c r="B2803" t="s">
        <v>2779</v>
      </c>
      <c r="C2803" t="s">
        <v>34</v>
      </c>
      <c r="D2803" t="s">
        <v>58</v>
      </c>
      <c r="E2803" t="s">
        <v>90</v>
      </c>
      <c r="F2803" s="1">
        <v>44063</v>
      </c>
      <c r="G2803" s="1" t="str">
        <f t="shared" si="43"/>
        <v>Thu</v>
      </c>
      <c r="H2803" s="1" t="s">
        <v>60</v>
      </c>
      <c r="I2803">
        <v>-14400</v>
      </c>
      <c r="J2803" t="s">
        <v>38</v>
      </c>
      <c r="K2803">
        <v>44.378185000000002</v>
      </c>
      <c r="L2803">
        <v>-68.250243999999995</v>
      </c>
      <c r="M2803">
        <v>53.33</v>
      </c>
      <c r="N2803">
        <v>10000</v>
      </c>
      <c r="O2803">
        <v>50.77</v>
      </c>
      <c r="P2803">
        <v>52.65</v>
      </c>
      <c r="Q2803">
        <v>47.32</v>
      </c>
      <c r="R2803">
        <v>59.92</v>
      </c>
      <c r="S2803">
        <v>1015</v>
      </c>
      <c r="V2803">
        <v>91</v>
      </c>
      <c r="W2803">
        <v>6.93</v>
      </c>
      <c r="X2803">
        <v>290</v>
      </c>
      <c r="Y2803">
        <v>0</v>
      </c>
      <c r="AD2803">
        <v>1</v>
      </c>
      <c r="AE2803">
        <v>800</v>
      </c>
      <c r="AF2803" t="s">
        <v>119</v>
      </c>
      <c r="AG2803" t="s">
        <v>120</v>
      </c>
      <c r="AH2803" t="s">
        <v>133</v>
      </c>
    </row>
    <row r="2804" spans="1:34" x14ac:dyDescent="0.2">
      <c r="A2804">
        <v>1597917600</v>
      </c>
      <c r="B2804" t="s">
        <v>2780</v>
      </c>
      <c r="C2804" t="s">
        <v>34</v>
      </c>
      <c r="D2804" t="s">
        <v>58</v>
      </c>
      <c r="E2804" t="s">
        <v>90</v>
      </c>
      <c r="F2804" s="1">
        <v>44063</v>
      </c>
      <c r="G2804" s="1" t="str">
        <f t="shared" si="43"/>
        <v>Thu</v>
      </c>
      <c r="H2804" s="1" t="s">
        <v>62</v>
      </c>
      <c r="I2804">
        <v>-14400</v>
      </c>
      <c r="J2804" t="s">
        <v>38</v>
      </c>
      <c r="K2804">
        <v>44.378185000000002</v>
      </c>
      <c r="L2804">
        <v>-68.250243999999995</v>
      </c>
      <c r="M2804">
        <v>53.8</v>
      </c>
      <c r="N2804">
        <v>8047</v>
      </c>
      <c r="O2804">
        <v>49.71</v>
      </c>
      <c r="P2804">
        <v>52.92</v>
      </c>
      <c r="Q2804">
        <v>47.61</v>
      </c>
      <c r="R2804">
        <v>58.84</v>
      </c>
      <c r="S2804">
        <v>1015</v>
      </c>
      <c r="V2804">
        <v>86</v>
      </c>
      <c r="W2804">
        <v>10</v>
      </c>
      <c r="X2804">
        <v>266</v>
      </c>
      <c r="Y2804">
        <v>0</v>
      </c>
      <c r="AD2804">
        <v>1</v>
      </c>
      <c r="AE2804">
        <v>701</v>
      </c>
      <c r="AF2804" t="s">
        <v>68</v>
      </c>
      <c r="AG2804" t="s">
        <v>69</v>
      </c>
      <c r="AH2804" t="s">
        <v>70</v>
      </c>
    </row>
    <row r="2805" spans="1:34" x14ac:dyDescent="0.2">
      <c r="A2805">
        <v>1597921200</v>
      </c>
      <c r="B2805" t="s">
        <v>2781</v>
      </c>
      <c r="C2805" t="s">
        <v>34</v>
      </c>
      <c r="D2805" t="s">
        <v>58</v>
      </c>
      <c r="E2805" t="s">
        <v>90</v>
      </c>
      <c r="F2805" s="1">
        <v>44063</v>
      </c>
      <c r="G2805" s="1" t="str">
        <f t="shared" si="43"/>
        <v>Thu</v>
      </c>
      <c r="H2805" s="1" t="s">
        <v>67</v>
      </c>
      <c r="I2805">
        <v>-14400</v>
      </c>
      <c r="J2805" t="s">
        <v>38</v>
      </c>
      <c r="K2805">
        <v>44.378185000000002</v>
      </c>
      <c r="L2805">
        <v>-68.250243999999995</v>
      </c>
      <c r="M2805">
        <v>56.64</v>
      </c>
      <c r="N2805">
        <v>10000</v>
      </c>
      <c r="O2805">
        <v>51.55</v>
      </c>
      <c r="P2805">
        <v>55.9</v>
      </c>
      <c r="Q2805">
        <v>53.31</v>
      </c>
      <c r="R2805">
        <v>60.46</v>
      </c>
      <c r="S2805">
        <v>1015</v>
      </c>
      <c r="V2805">
        <v>83</v>
      </c>
      <c r="W2805">
        <v>8.99</v>
      </c>
      <c r="X2805">
        <v>270</v>
      </c>
      <c r="Y2805">
        <v>0</v>
      </c>
      <c r="AD2805">
        <v>1</v>
      </c>
      <c r="AE2805">
        <v>800</v>
      </c>
      <c r="AF2805" t="s">
        <v>119</v>
      </c>
      <c r="AG2805" t="s">
        <v>120</v>
      </c>
      <c r="AH2805" t="s">
        <v>121</v>
      </c>
    </row>
    <row r="2806" spans="1:34" x14ac:dyDescent="0.2">
      <c r="A2806">
        <v>1597924800</v>
      </c>
      <c r="B2806" t="s">
        <v>2782</v>
      </c>
      <c r="C2806" t="s">
        <v>34</v>
      </c>
      <c r="D2806" t="s">
        <v>58</v>
      </c>
      <c r="E2806" t="s">
        <v>90</v>
      </c>
      <c r="F2806" s="1">
        <v>44063</v>
      </c>
      <c r="G2806" s="1" t="str">
        <f t="shared" si="43"/>
        <v>Thu</v>
      </c>
      <c r="H2806" s="1" t="s">
        <v>72</v>
      </c>
      <c r="I2806">
        <v>-14400</v>
      </c>
      <c r="J2806" t="s">
        <v>38</v>
      </c>
      <c r="K2806">
        <v>44.378185000000002</v>
      </c>
      <c r="L2806">
        <v>-68.250243999999995</v>
      </c>
      <c r="M2806">
        <v>60.35</v>
      </c>
      <c r="N2806">
        <v>10000</v>
      </c>
      <c r="O2806">
        <v>52.39</v>
      </c>
      <c r="P2806">
        <v>59.61</v>
      </c>
      <c r="Q2806">
        <v>57.42</v>
      </c>
      <c r="R2806">
        <v>62.19</v>
      </c>
      <c r="S2806">
        <v>1016</v>
      </c>
      <c r="V2806">
        <v>75</v>
      </c>
      <c r="W2806">
        <v>10</v>
      </c>
      <c r="X2806">
        <v>285</v>
      </c>
      <c r="Y2806">
        <v>0</v>
      </c>
      <c r="AD2806">
        <v>1</v>
      </c>
      <c r="AE2806">
        <v>800</v>
      </c>
      <c r="AF2806" t="s">
        <v>119</v>
      </c>
      <c r="AG2806" t="s">
        <v>120</v>
      </c>
      <c r="AH2806" t="s">
        <v>121</v>
      </c>
    </row>
    <row r="2807" spans="1:34" x14ac:dyDescent="0.2">
      <c r="A2807">
        <v>1597928400</v>
      </c>
      <c r="B2807" t="s">
        <v>2783</v>
      </c>
      <c r="C2807" t="s">
        <v>34</v>
      </c>
      <c r="D2807" t="s">
        <v>58</v>
      </c>
      <c r="E2807" t="s">
        <v>90</v>
      </c>
      <c r="F2807" s="1">
        <v>44063</v>
      </c>
      <c r="G2807" s="1" t="str">
        <f t="shared" si="43"/>
        <v>Thu</v>
      </c>
      <c r="H2807" s="1" t="s">
        <v>75</v>
      </c>
      <c r="I2807">
        <v>-14400</v>
      </c>
      <c r="J2807" t="s">
        <v>38</v>
      </c>
      <c r="K2807">
        <v>44.378185000000002</v>
      </c>
      <c r="L2807">
        <v>-68.250243999999995</v>
      </c>
      <c r="M2807">
        <v>62.49</v>
      </c>
      <c r="N2807">
        <v>10000</v>
      </c>
      <c r="O2807">
        <v>50.58</v>
      </c>
      <c r="P2807">
        <v>61.5</v>
      </c>
      <c r="Q2807">
        <v>59.61</v>
      </c>
      <c r="R2807">
        <v>64.17</v>
      </c>
      <c r="S2807">
        <v>1016</v>
      </c>
      <c r="V2807">
        <v>65</v>
      </c>
      <c r="W2807">
        <v>10</v>
      </c>
      <c r="X2807">
        <v>283</v>
      </c>
      <c r="Y2807">
        <v>0</v>
      </c>
      <c r="AD2807">
        <v>1</v>
      </c>
      <c r="AE2807">
        <v>800</v>
      </c>
      <c r="AF2807" t="s">
        <v>119</v>
      </c>
      <c r="AG2807" t="s">
        <v>120</v>
      </c>
      <c r="AH2807" t="s">
        <v>121</v>
      </c>
    </row>
    <row r="2808" spans="1:34" x14ac:dyDescent="0.2">
      <c r="A2808">
        <v>1597932000</v>
      </c>
      <c r="B2808" t="s">
        <v>2784</v>
      </c>
      <c r="C2808" t="s">
        <v>34</v>
      </c>
      <c r="D2808" t="s">
        <v>58</v>
      </c>
      <c r="E2808" t="s">
        <v>90</v>
      </c>
      <c r="F2808" s="1">
        <v>44063</v>
      </c>
      <c r="G2808" s="1" t="str">
        <f t="shared" si="43"/>
        <v>Thu</v>
      </c>
      <c r="H2808" s="1" t="s">
        <v>77</v>
      </c>
      <c r="I2808">
        <v>-14400</v>
      </c>
      <c r="J2808" t="s">
        <v>38</v>
      </c>
      <c r="K2808">
        <v>44.378185000000002</v>
      </c>
      <c r="L2808">
        <v>-68.250243999999995</v>
      </c>
      <c r="M2808">
        <v>64.33</v>
      </c>
      <c r="N2808">
        <v>10000</v>
      </c>
      <c r="O2808">
        <v>51.04</v>
      </c>
      <c r="P2808">
        <v>63.37</v>
      </c>
      <c r="Q2808">
        <v>62.08</v>
      </c>
      <c r="R2808">
        <v>66.78</v>
      </c>
      <c r="S2808">
        <v>1016</v>
      </c>
      <c r="V2808">
        <v>62</v>
      </c>
      <c r="W2808">
        <v>10</v>
      </c>
      <c r="X2808">
        <v>289</v>
      </c>
      <c r="Y2808">
        <v>0</v>
      </c>
      <c r="AD2808">
        <v>1</v>
      </c>
      <c r="AE2808">
        <v>800</v>
      </c>
      <c r="AF2808" t="s">
        <v>119</v>
      </c>
      <c r="AG2808" t="s">
        <v>120</v>
      </c>
      <c r="AH2808" t="s">
        <v>121</v>
      </c>
    </row>
    <row r="2809" spans="1:34" x14ac:dyDescent="0.2">
      <c r="A2809">
        <v>1597935600</v>
      </c>
      <c r="B2809" t="s">
        <v>2785</v>
      </c>
      <c r="C2809" t="s">
        <v>34</v>
      </c>
      <c r="D2809" t="s">
        <v>58</v>
      </c>
      <c r="E2809" t="s">
        <v>90</v>
      </c>
      <c r="F2809" s="1">
        <v>44063</v>
      </c>
      <c r="G2809" s="1" t="str">
        <f t="shared" si="43"/>
        <v>Thu</v>
      </c>
      <c r="H2809" s="1" t="s">
        <v>79</v>
      </c>
      <c r="I2809">
        <v>-14400</v>
      </c>
      <c r="J2809" t="s">
        <v>38</v>
      </c>
      <c r="K2809">
        <v>44.378185000000002</v>
      </c>
      <c r="L2809">
        <v>-68.250243999999995</v>
      </c>
      <c r="M2809">
        <v>66.150000000000006</v>
      </c>
      <c r="N2809">
        <v>10000</v>
      </c>
      <c r="O2809">
        <v>51.42</v>
      </c>
      <c r="P2809">
        <v>65.23</v>
      </c>
      <c r="Q2809">
        <v>63.09</v>
      </c>
      <c r="R2809">
        <v>69.78</v>
      </c>
      <c r="S2809">
        <v>1016</v>
      </c>
      <c r="V2809">
        <v>59</v>
      </c>
      <c r="W2809">
        <v>15.01</v>
      </c>
      <c r="X2809">
        <v>270</v>
      </c>
      <c r="Y2809">
        <v>0</v>
      </c>
      <c r="AD2809">
        <v>1</v>
      </c>
      <c r="AE2809">
        <v>800</v>
      </c>
      <c r="AF2809" t="s">
        <v>119</v>
      </c>
      <c r="AG2809" t="s">
        <v>120</v>
      </c>
      <c r="AH2809" t="s">
        <v>121</v>
      </c>
    </row>
    <row r="2810" spans="1:34" x14ac:dyDescent="0.2">
      <c r="A2810">
        <v>1597939200</v>
      </c>
      <c r="B2810" t="s">
        <v>2786</v>
      </c>
      <c r="C2810" t="s">
        <v>34</v>
      </c>
      <c r="D2810" t="s">
        <v>58</v>
      </c>
      <c r="E2810" t="s">
        <v>90</v>
      </c>
      <c r="F2810" s="1">
        <v>44063</v>
      </c>
      <c r="G2810" s="1" t="str">
        <f t="shared" si="43"/>
        <v>Thu</v>
      </c>
      <c r="H2810" s="1" t="s">
        <v>81</v>
      </c>
      <c r="I2810">
        <v>-14400</v>
      </c>
      <c r="J2810" t="s">
        <v>38</v>
      </c>
      <c r="K2810">
        <v>44.378185000000002</v>
      </c>
      <c r="L2810">
        <v>-68.250243999999995</v>
      </c>
      <c r="M2810">
        <v>67.84</v>
      </c>
      <c r="N2810">
        <v>10000</v>
      </c>
      <c r="O2810">
        <v>51.58</v>
      </c>
      <c r="P2810">
        <v>66.959999999999994</v>
      </c>
      <c r="Q2810">
        <v>65.08</v>
      </c>
      <c r="R2810">
        <v>71.78</v>
      </c>
      <c r="S2810">
        <v>1015</v>
      </c>
      <c r="V2810">
        <v>56</v>
      </c>
      <c r="W2810">
        <v>8.01</v>
      </c>
      <c r="X2810">
        <v>272</v>
      </c>
      <c r="Y2810">
        <v>0</v>
      </c>
      <c r="AD2810">
        <v>1</v>
      </c>
      <c r="AE2810">
        <v>800</v>
      </c>
      <c r="AF2810" t="s">
        <v>119</v>
      </c>
      <c r="AG2810" t="s">
        <v>120</v>
      </c>
      <c r="AH2810" t="s">
        <v>121</v>
      </c>
    </row>
    <row r="2811" spans="1:34" x14ac:dyDescent="0.2">
      <c r="A2811">
        <v>1597942800</v>
      </c>
      <c r="B2811" t="s">
        <v>2787</v>
      </c>
      <c r="C2811" t="s">
        <v>34</v>
      </c>
      <c r="D2811" t="s">
        <v>58</v>
      </c>
      <c r="E2811" t="s">
        <v>90</v>
      </c>
      <c r="F2811" s="1">
        <v>44063</v>
      </c>
      <c r="G2811" s="1" t="str">
        <f t="shared" si="43"/>
        <v>Thu</v>
      </c>
      <c r="H2811" s="1" t="s">
        <v>83</v>
      </c>
      <c r="I2811">
        <v>-14400</v>
      </c>
      <c r="J2811" t="s">
        <v>38</v>
      </c>
      <c r="K2811">
        <v>44.378185000000002</v>
      </c>
      <c r="L2811">
        <v>-68.250243999999995</v>
      </c>
      <c r="M2811">
        <v>69.37</v>
      </c>
      <c r="N2811">
        <v>10000</v>
      </c>
      <c r="O2811">
        <v>52.02</v>
      </c>
      <c r="P2811">
        <v>68.540000000000006</v>
      </c>
      <c r="Q2811">
        <v>67.08</v>
      </c>
      <c r="R2811">
        <v>72.680000000000007</v>
      </c>
      <c r="S2811">
        <v>1015</v>
      </c>
      <c r="V2811">
        <v>54</v>
      </c>
      <c r="W2811">
        <v>8.01</v>
      </c>
      <c r="X2811">
        <v>285</v>
      </c>
      <c r="Y2811">
        <v>0</v>
      </c>
      <c r="AD2811">
        <v>1</v>
      </c>
      <c r="AE2811">
        <v>800</v>
      </c>
      <c r="AF2811" t="s">
        <v>119</v>
      </c>
      <c r="AG2811" t="s">
        <v>120</v>
      </c>
      <c r="AH2811" t="s">
        <v>121</v>
      </c>
    </row>
    <row r="2812" spans="1:34" x14ac:dyDescent="0.2">
      <c r="A2812">
        <v>1597946400</v>
      </c>
      <c r="B2812" t="s">
        <v>2788</v>
      </c>
      <c r="C2812" t="s">
        <v>34</v>
      </c>
      <c r="D2812" t="s">
        <v>58</v>
      </c>
      <c r="E2812" t="s">
        <v>90</v>
      </c>
      <c r="F2812" s="1">
        <v>44063</v>
      </c>
      <c r="G2812" s="1" t="str">
        <f t="shared" si="43"/>
        <v>Thu</v>
      </c>
      <c r="H2812" s="1" t="s">
        <v>86</v>
      </c>
      <c r="I2812">
        <v>-14400</v>
      </c>
      <c r="J2812" t="s">
        <v>38</v>
      </c>
      <c r="K2812">
        <v>44.378185000000002</v>
      </c>
      <c r="L2812">
        <v>-68.250243999999995</v>
      </c>
      <c r="M2812">
        <v>71.02</v>
      </c>
      <c r="N2812">
        <v>10000</v>
      </c>
      <c r="O2812">
        <v>50.92</v>
      </c>
      <c r="P2812">
        <v>70.12</v>
      </c>
      <c r="Q2812">
        <v>67.08</v>
      </c>
      <c r="R2812">
        <v>73.599999999999994</v>
      </c>
      <c r="S2812">
        <v>1014</v>
      </c>
      <c r="V2812">
        <v>49</v>
      </c>
      <c r="W2812">
        <v>12.75</v>
      </c>
      <c r="X2812">
        <v>330</v>
      </c>
      <c r="Y2812">
        <v>0</v>
      </c>
      <c r="AD2812">
        <v>20</v>
      </c>
      <c r="AE2812">
        <v>801</v>
      </c>
      <c r="AF2812" t="s">
        <v>39</v>
      </c>
      <c r="AG2812" t="s">
        <v>116</v>
      </c>
      <c r="AH2812" t="s">
        <v>117</v>
      </c>
    </row>
    <row r="2813" spans="1:34" x14ac:dyDescent="0.2">
      <c r="A2813">
        <v>1597950000</v>
      </c>
      <c r="B2813" t="s">
        <v>2789</v>
      </c>
      <c r="C2813" t="s">
        <v>34</v>
      </c>
      <c r="D2813" t="s">
        <v>58</v>
      </c>
      <c r="E2813" t="s">
        <v>90</v>
      </c>
      <c r="F2813" s="1">
        <v>44063</v>
      </c>
      <c r="G2813" s="1" t="str">
        <f t="shared" si="43"/>
        <v>Thu</v>
      </c>
      <c r="H2813" s="1" t="s">
        <v>88</v>
      </c>
      <c r="I2813">
        <v>-14400</v>
      </c>
      <c r="J2813" t="s">
        <v>38</v>
      </c>
      <c r="K2813">
        <v>44.378185000000002</v>
      </c>
      <c r="L2813">
        <v>-68.250243999999995</v>
      </c>
      <c r="M2813">
        <v>72.39</v>
      </c>
      <c r="N2813">
        <v>10000</v>
      </c>
      <c r="O2813">
        <v>50.47</v>
      </c>
      <c r="P2813">
        <v>71.489999999999995</v>
      </c>
      <c r="Q2813">
        <v>68.09</v>
      </c>
      <c r="R2813">
        <v>75.599999999999994</v>
      </c>
      <c r="S2813">
        <v>1014</v>
      </c>
      <c r="V2813">
        <v>46</v>
      </c>
      <c r="W2813">
        <v>8.99</v>
      </c>
      <c r="X2813">
        <v>257</v>
      </c>
      <c r="Y2813">
        <v>0</v>
      </c>
      <c r="AD2813">
        <v>1</v>
      </c>
      <c r="AE2813">
        <v>800</v>
      </c>
      <c r="AF2813" t="s">
        <v>119</v>
      </c>
      <c r="AG2813" t="s">
        <v>120</v>
      </c>
      <c r="AH2813" t="s">
        <v>121</v>
      </c>
    </row>
    <row r="2814" spans="1:34" x14ac:dyDescent="0.2">
      <c r="A2814">
        <v>1597953600</v>
      </c>
      <c r="B2814" t="s">
        <v>2790</v>
      </c>
      <c r="C2814" t="s">
        <v>34</v>
      </c>
      <c r="D2814" t="s">
        <v>58</v>
      </c>
      <c r="E2814" t="s">
        <v>90</v>
      </c>
      <c r="F2814" s="1">
        <v>44063</v>
      </c>
      <c r="G2814" s="1" t="str">
        <f t="shared" si="43"/>
        <v>Thu</v>
      </c>
      <c r="H2814" s="1" t="s">
        <v>90</v>
      </c>
      <c r="I2814">
        <v>-14400</v>
      </c>
      <c r="J2814" t="s">
        <v>38</v>
      </c>
      <c r="K2814">
        <v>44.378185000000002</v>
      </c>
      <c r="L2814">
        <v>-68.250243999999995</v>
      </c>
      <c r="M2814">
        <v>72.14</v>
      </c>
      <c r="N2814">
        <v>10000</v>
      </c>
      <c r="O2814">
        <v>51.39</v>
      </c>
      <c r="P2814">
        <v>71.31</v>
      </c>
      <c r="Q2814">
        <v>66.069999999999993</v>
      </c>
      <c r="R2814">
        <v>74.61</v>
      </c>
      <c r="S2814">
        <v>1014</v>
      </c>
      <c r="V2814">
        <v>48</v>
      </c>
      <c r="W2814">
        <v>8.01</v>
      </c>
      <c r="X2814">
        <v>254</v>
      </c>
      <c r="Y2814">
        <v>0</v>
      </c>
      <c r="AD2814">
        <v>1</v>
      </c>
      <c r="AE2814">
        <v>800</v>
      </c>
      <c r="AF2814" t="s">
        <v>119</v>
      </c>
      <c r="AG2814" t="s">
        <v>120</v>
      </c>
      <c r="AH2814" t="s">
        <v>121</v>
      </c>
    </row>
    <row r="2815" spans="1:34" x14ac:dyDescent="0.2">
      <c r="A2815">
        <v>1597957200</v>
      </c>
      <c r="B2815" t="s">
        <v>2791</v>
      </c>
      <c r="C2815" t="s">
        <v>34</v>
      </c>
      <c r="D2815" t="s">
        <v>58</v>
      </c>
      <c r="E2815" t="s">
        <v>90</v>
      </c>
      <c r="F2815" s="1">
        <v>44063</v>
      </c>
      <c r="G2815" s="1" t="str">
        <f t="shared" si="43"/>
        <v>Thu</v>
      </c>
      <c r="H2815" s="1" t="s">
        <v>92</v>
      </c>
      <c r="I2815">
        <v>-14400</v>
      </c>
      <c r="J2815" t="s">
        <v>38</v>
      </c>
      <c r="K2815">
        <v>44.378185000000002</v>
      </c>
      <c r="L2815">
        <v>-68.250243999999995</v>
      </c>
      <c r="M2815">
        <v>70.739999999999995</v>
      </c>
      <c r="N2815">
        <v>10000</v>
      </c>
      <c r="O2815">
        <v>51.75</v>
      </c>
      <c r="P2815">
        <v>69.91</v>
      </c>
      <c r="Q2815">
        <v>66.069999999999993</v>
      </c>
      <c r="R2815">
        <v>74.61</v>
      </c>
      <c r="S2815">
        <v>1013</v>
      </c>
      <c r="V2815">
        <v>51</v>
      </c>
      <c r="W2815">
        <v>14</v>
      </c>
      <c r="X2815">
        <v>241</v>
      </c>
      <c r="Y2815">
        <v>0</v>
      </c>
      <c r="AD2815">
        <v>1</v>
      </c>
      <c r="AE2815">
        <v>800</v>
      </c>
      <c r="AF2815" t="s">
        <v>119</v>
      </c>
      <c r="AG2815" t="s">
        <v>120</v>
      </c>
      <c r="AH2815" t="s">
        <v>121</v>
      </c>
    </row>
    <row r="2816" spans="1:34" x14ac:dyDescent="0.2">
      <c r="A2816">
        <v>1597960800</v>
      </c>
      <c r="B2816" t="s">
        <v>2792</v>
      </c>
      <c r="C2816" t="s">
        <v>34</v>
      </c>
      <c r="D2816" t="s">
        <v>58</v>
      </c>
      <c r="E2816" t="s">
        <v>90</v>
      </c>
      <c r="F2816" s="1">
        <v>44063</v>
      </c>
      <c r="G2816" s="1" t="str">
        <f t="shared" si="43"/>
        <v>Thu</v>
      </c>
      <c r="H2816" s="1" t="s">
        <v>94</v>
      </c>
      <c r="I2816">
        <v>-14400</v>
      </c>
      <c r="J2816" t="s">
        <v>38</v>
      </c>
      <c r="K2816">
        <v>44.378185000000002</v>
      </c>
      <c r="L2816">
        <v>-68.250243999999995</v>
      </c>
      <c r="M2816">
        <v>68.489999999999995</v>
      </c>
      <c r="N2816">
        <v>10000</v>
      </c>
      <c r="O2816">
        <v>53.15</v>
      </c>
      <c r="P2816">
        <v>67.77</v>
      </c>
      <c r="Q2816">
        <v>65.08</v>
      </c>
      <c r="R2816">
        <v>73.38</v>
      </c>
      <c r="S2816">
        <v>1013</v>
      </c>
      <c r="V2816">
        <v>58</v>
      </c>
      <c r="W2816">
        <v>7</v>
      </c>
      <c r="X2816">
        <v>248</v>
      </c>
      <c r="Y2816">
        <v>0</v>
      </c>
      <c r="AD2816">
        <v>1</v>
      </c>
      <c r="AE2816">
        <v>800</v>
      </c>
      <c r="AF2816" t="s">
        <v>119</v>
      </c>
      <c r="AG2816" t="s">
        <v>120</v>
      </c>
      <c r="AH2816" t="s">
        <v>121</v>
      </c>
    </row>
    <row r="2817" spans="1:34" x14ac:dyDescent="0.2">
      <c r="A2817">
        <v>1597964400</v>
      </c>
      <c r="B2817" t="s">
        <v>2793</v>
      </c>
      <c r="C2817" t="s">
        <v>34</v>
      </c>
      <c r="D2817" t="s">
        <v>58</v>
      </c>
      <c r="E2817" t="s">
        <v>90</v>
      </c>
      <c r="F2817" s="1">
        <v>44063</v>
      </c>
      <c r="G2817" s="1" t="str">
        <f t="shared" si="43"/>
        <v>Thu</v>
      </c>
      <c r="H2817" s="1" t="s">
        <v>96</v>
      </c>
      <c r="I2817">
        <v>-14400</v>
      </c>
      <c r="J2817" t="s">
        <v>38</v>
      </c>
      <c r="K2817">
        <v>44.378185000000002</v>
      </c>
      <c r="L2817">
        <v>-68.250243999999995</v>
      </c>
      <c r="M2817">
        <v>65.44</v>
      </c>
      <c r="N2817">
        <v>10000</v>
      </c>
      <c r="O2817">
        <v>53.8</v>
      </c>
      <c r="P2817">
        <v>64.8</v>
      </c>
      <c r="Q2817">
        <v>62.19</v>
      </c>
      <c r="R2817">
        <v>67.680000000000007</v>
      </c>
      <c r="S2817">
        <v>1014</v>
      </c>
      <c r="V2817">
        <v>66</v>
      </c>
      <c r="W2817">
        <v>5.99</v>
      </c>
      <c r="X2817">
        <v>230</v>
      </c>
      <c r="Y2817">
        <v>0</v>
      </c>
      <c r="AD2817">
        <v>1</v>
      </c>
      <c r="AE2817">
        <v>800</v>
      </c>
      <c r="AF2817" t="s">
        <v>119</v>
      </c>
      <c r="AG2817" t="s">
        <v>120</v>
      </c>
      <c r="AH2817" t="s">
        <v>121</v>
      </c>
    </row>
    <row r="2818" spans="1:34" x14ac:dyDescent="0.2">
      <c r="A2818">
        <v>1597968000</v>
      </c>
      <c r="B2818" t="s">
        <v>2794</v>
      </c>
      <c r="C2818" t="s">
        <v>34</v>
      </c>
      <c r="D2818" t="s">
        <v>58</v>
      </c>
      <c r="E2818" t="s">
        <v>92</v>
      </c>
      <c r="F2818" s="1">
        <v>44064</v>
      </c>
      <c r="G2818" s="1" t="str">
        <f t="shared" si="43"/>
        <v>Fri</v>
      </c>
      <c r="H2818" s="1" t="s">
        <v>37</v>
      </c>
      <c r="I2818">
        <v>-14400</v>
      </c>
      <c r="J2818" t="s">
        <v>38</v>
      </c>
      <c r="K2818">
        <v>44.378185000000002</v>
      </c>
      <c r="L2818">
        <v>-68.250243999999995</v>
      </c>
      <c r="M2818">
        <v>62.02</v>
      </c>
      <c r="N2818">
        <v>10000</v>
      </c>
      <c r="O2818">
        <v>52.52</v>
      </c>
      <c r="P2818">
        <v>61.27</v>
      </c>
      <c r="Q2818">
        <v>59.79</v>
      </c>
      <c r="R2818">
        <v>65.39</v>
      </c>
      <c r="S2818">
        <v>1014</v>
      </c>
      <c r="V2818">
        <v>71</v>
      </c>
      <c r="W2818">
        <v>8.99</v>
      </c>
      <c r="X2818">
        <v>243</v>
      </c>
      <c r="Y2818">
        <v>0</v>
      </c>
      <c r="AD2818">
        <v>1</v>
      </c>
      <c r="AE2818">
        <v>800</v>
      </c>
      <c r="AF2818" t="s">
        <v>119</v>
      </c>
      <c r="AG2818" t="s">
        <v>120</v>
      </c>
      <c r="AH2818" t="s">
        <v>133</v>
      </c>
    </row>
    <row r="2819" spans="1:34" x14ac:dyDescent="0.2">
      <c r="A2819">
        <v>1597971600</v>
      </c>
      <c r="B2819" t="s">
        <v>2795</v>
      </c>
      <c r="C2819" t="s">
        <v>34</v>
      </c>
      <c r="D2819" t="s">
        <v>58</v>
      </c>
      <c r="E2819" t="s">
        <v>92</v>
      </c>
      <c r="F2819" s="1">
        <v>44064</v>
      </c>
      <c r="G2819" s="1" t="str">
        <f t="shared" ref="G2819:G2882" si="44">TEXT(F2819,"ddd")</f>
        <v>Fri</v>
      </c>
      <c r="H2819" s="1" t="s">
        <v>36</v>
      </c>
      <c r="I2819">
        <v>-14400</v>
      </c>
      <c r="J2819" t="s">
        <v>38</v>
      </c>
      <c r="K2819">
        <v>44.378185000000002</v>
      </c>
      <c r="L2819">
        <v>-68.250243999999995</v>
      </c>
      <c r="M2819">
        <v>60.35</v>
      </c>
      <c r="N2819">
        <v>10000</v>
      </c>
      <c r="O2819">
        <v>52.75</v>
      </c>
      <c r="P2819">
        <v>59.67</v>
      </c>
      <c r="Q2819">
        <v>57.51</v>
      </c>
      <c r="R2819">
        <v>64.38</v>
      </c>
      <c r="S2819">
        <v>1014</v>
      </c>
      <c r="V2819">
        <v>76</v>
      </c>
      <c r="W2819">
        <v>8.01</v>
      </c>
      <c r="X2819">
        <v>239</v>
      </c>
      <c r="Y2819">
        <v>0</v>
      </c>
      <c r="AD2819">
        <v>1</v>
      </c>
      <c r="AE2819">
        <v>800</v>
      </c>
      <c r="AF2819" t="s">
        <v>119</v>
      </c>
      <c r="AG2819" t="s">
        <v>120</v>
      </c>
      <c r="AH2819" t="s">
        <v>133</v>
      </c>
    </row>
    <row r="2820" spans="1:34" x14ac:dyDescent="0.2">
      <c r="A2820">
        <v>1597975200</v>
      </c>
      <c r="B2820" t="s">
        <v>2796</v>
      </c>
      <c r="C2820" t="s">
        <v>34</v>
      </c>
      <c r="D2820" t="s">
        <v>58</v>
      </c>
      <c r="E2820" t="s">
        <v>92</v>
      </c>
      <c r="F2820" s="1">
        <v>44064</v>
      </c>
      <c r="G2820" s="1" t="str">
        <f t="shared" si="44"/>
        <v>Fri</v>
      </c>
      <c r="H2820" s="1" t="s">
        <v>46</v>
      </c>
      <c r="I2820">
        <v>-14400</v>
      </c>
      <c r="J2820" t="s">
        <v>38</v>
      </c>
      <c r="K2820">
        <v>44.378185000000002</v>
      </c>
      <c r="L2820">
        <v>-68.250243999999995</v>
      </c>
      <c r="M2820">
        <v>57.65</v>
      </c>
      <c r="N2820">
        <v>10000</v>
      </c>
      <c r="O2820">
        <v>53.82</v>
      </c>
      <c r="P2820">
        <v>57.2</v>
      </c>
      <c r="Q2820">
        <v>55.31</v>
      </c>
      <c r="R2820">
        <v>62.08</v>
      </c>
      <c r="S2820">
        <v>1014</v>
      </c>
      <c r="V2820">
        <v>87</v>
      </c>
      <c r="W2820">
        <v>0</v>
      </c>
      <c r="X2820">
        <v>0</v>
      </c>
      <c r="AD2820">
        <v>1</v>
      </c>
      <c r="AE2820">
        <v>800</v>
      </c>
      <c r="AF2820" t="s">
        <v>119</v>
      </c>
      <c r="AG2820" t="s">
        <v>120</v>
      </c>
      <c r="AH2820" t="s">
        <v>133</v>
      </c>
    </row>
    <row r="2821" spans="1:34" x14ac:dyDescent="0.2">
      <c r="A2821">
        <v>1597978800</v>
      </c>
      <c r="B2821" t="s">
        <v>2797</v>
      </c>
      <c r="C2821" t="s">
        <v>34</v>
      </c>
      <c r="D2821" t="s">
        <v>58</v>
      </c>
      <c r="E2821" t="s">
        <v>92</v>
      </c>
      <c r="F2821" s="1">
        <v>44064</v>
      </c>
      <c r="G2821" s="1" t="str">
        <f t="shared" si="44"/>
        <v>Fri</v>
      </c>
      <c r="H2821" s="1" t="s">
        <v>49</v>
      </c>
      <c r="I2821">
        <v>-14400</v>
      </c>
      <c r="J2821" t="s">
        <v>38</v>
      </c>
      <c r="K2821">
        <v>44.378185000000002</v>
      </c>
      <c r="L2821">
        <v>-68.250243999999995</v>
      </c>
      <c r="M2821">
        <v>57.11</v>
      </c>
      <c r="N2821">
        <v>10000</v>
      </c>
      <c r="O2821">
        <v>54.21</v>
      </c>
      <c r="P2821">
        <v>56.75</v>
      </c>
      <c r="Q2821">
        <v>53.78</v>
      </c>
      <c r="R2821">
        <v>62.08</v>
      </c>
      <c r="S2821">
        <v>1014</v>
      </c>
      <c r="V2821">
        <v>90</v>
      </c>
      <c r="W2821">
        <v>0</v>
      </c>
      <c r="X2821">
        <v>0</v>
      </c>
      <c r="AD2821">
        <v>1</v>
      </c>
      <c r="AE2821">
        <v>800</v>
      </c>
      <c r="AF2821" t="s">
        <v>119</v>
      </c>
      <c r="AG2821" t="s">
        <v>120</v>
      </c>
      <c r="AH2821" t="s">
        <v>133</v>
      </c>
    </row>
    <row r="2822" spans="1:34" x14ac:dyDescent="0.2">
      <c r="A2822">
        <v>1597982400</v>
      </c>
      <c r="B2822" t="s">
        <v>2798</v>
      </c>
      <c r="C2822" t="s">
        <v>34</v>
      </c>
      <c r="D2822" t="s">
        <v>58</v>
      </c>
      <c r="E2822" t="s">
        <v>92</v>
      </c>
      <c r="F2822" s="1">
        <v>44064</v>
      </c>
      <c r="G2822" s="1" t="str">
        <f t="shared" si="44"/>
        <v>Fri</v>
      </c>
      <c r="H2822" s="1" t="s">
        <v>51</v>
      </c>
      <c r="I2822">
        <v>-14400</v>
      </c>
      <c r="J2822" t="s">
        <v>38</v>
      </c>
      <c r="K2822">
        <v>44.378185000000002</v>
      </c>
      <c r="L2822">
        <v>-68.250243999999995</v>
      </c>
      <c r="M2822">
        <v>56.66</v>
      </c>
      <c r="N2822">
        <v>10000</v>
      </c>
      <c r="O2822">
        <v>53.76</v>
      </c>
      <c r="P2822">
        <v>56.26</v>
      </c>
      <c r="Q2822">
        <v>52.32</v>
      </c>
      <c r="R2822">
        <v>62.1</v>
      </c>
      <c r="S2822">
        <v>1014</v>
      </c>
      <c r="V2822">
        <v>90</v>
      </c>
      <c r="W2822">
        <v>4.7</v>
      </c>
      <c r="X2822">
        <v>220</v>
      </c>
      <c r="AD2822">
        <v>1</v>
      </c>
      <c r="AE2822">
        <v>800</v>
      </c>
      <c r="AF2822" t="s">
        <v>119</v>
      </c>
      <c r="AG2822" t="s">
        <v>120</v>
      </c>
      <c r="AH2822" t="s">
        <v>133</v>
      </c>
    </row>
    <row r="2823" spans="1:34" x14ac:dyDescent="0.2">
      <c r="A2823">
        <v>1597986000</v>
      </c>
      <c r="B2823" t="s">
        <v>2799</v>
      </c>
      <c r="C2823" t="s">
        <v>34</v>
      </c>
      <c r="D2823" t="s">
        <v>58</v>
      </c>
      <c r="E2823" t="s">
        <v>92</v>
      </c>
      <c r="F2823" s="1">
        <v>44064</v>
      </c>
      <c r="G2823" s="1" t="str">
        <f t="shared" si="44"/>
        <v>Fri</v>
      </c>
      <c r="H2823" s="1" t="s">
        <v>35</v>
      </c>
      <c r="I2823">
        <v>-14400</v>
      </c>
      <c r="J2823" t="s">
        <v>38</v>
      </c>
      <c r="K2823">
        <v>44.378185000000002</v>
      </c>
      <c r="L2823">
        <v>-68.250243999999995</v>
      </c>
      <c r="M2823">
        <v>56.28</v>
      </c>
      <c r="N2823">
        <v>10000</v>
      </c>
      <c r="O2823">
        <v>54</v>
      </c>
      <c r="P2823">
        <v>55.94</v>
      </c>
      <c r="Q2823">
        <v>52.61</v>
      </c>
      <c r="R2823">
        <v>61.09</v>
      </c>
      <c r="S2823">
        <v>1014</v>
      </c>
      <c r="V2823">
        <v>92</v>
      </c>
      <c r="W2823">
        <v>0</v>
      </c>
      <c r="X2823">
        <v>0</v>
      </c>
      <c r="AD2823">
        <v>1</v>
      </c>
      <c r="AE2823">
        <v>800</v>
      </c>
      <c r="AF2823" t="s">
        <v>119</v>
      </c>
      <c r="AG2823" t="s">
        <v>120</v>
      </c>
      <c r="AH2823" t="s">
        <v>133</v>
      </c>
    </row>
    <row r="2824" spans="1:34" x14ac:dyDescent="0.2">
      <c r="A2824">
        <v>1597989600</v>
      </c>
      <c r="B2824" t="s">
        <v>2800</v>
      </c>
      <c r="C2824" t="s">
        <v>34</v>
      </c>
      <c r="D2824" t="s">
        <v>58</v>
      </c>
      <c r="E2824" t="s">
        <v>92</v>
      </c>
      <c r="F2824" s="1">
        <v>44064</v>
      </c>
      <c r="G2824" s="1" t="str">
        <f t="shared" si="44"/>
        <v>Fri</v>
      </c>
      <c r="H2824" s="1" t="s">
        <v>54</v>
      </c>
      <c r="I2824">
        <v>-14400</v>
      </c>
      <c r="J2824" t="s">
        <v>38</v>
      </c>
      <c r="K2824">
        <v>44.378185000000002</v>
      </c>
      <c r="L2824">
        <v>-68.250243999999995</v>
      </c>
      <c r="M2824">
        <v>56.59</v>
      </c>
      <c r="N2824">
        <v>10000</v>
      </c>
      <c r="O2824">
        <v>54.3</v>
      </c>
      <c r="P2824">
        <v>56.26</v>
      </c>
      <c r="Q2824">
        <v>52.79</v>
      </c>
      <c r="R2824">
        <v>61.09</v>
      </c>
      <c r="S2824">
        <v>1014</v>
      </c>
      <c r="V2824">
        <v>92</v>
      </c>
      <c r="W2824">
        <v>0</v>
      </c>
      <c r="X2824">
        <v>0</v>
      </c>
      <c r="AD2824">
        <v>90</v>
      </c>
      <c r="AE2824">
        <v>804</v>
      </c>
      <c r="AF2824" t="s">
        <v>39</v>
      </c>
      <c r="AG2824" t="s">
        <v>47</v>
      </c>
      <c r="AH2824" t="s">
        <v>41</v>
      </c>
    </row>
    <row r="2825" spans="1:34" x14ac:dyDescent="0.2">
      <c r="A2825">
        <v>1597993200</v>
      </c>
      <c r="B2825" t="s">
        <v>2801</v>
      </c>
      <c r="C2825" t="s">
        <v>34</v>
      </c>
      <c r="D2825" t="s">
        <v>58</v>
      </c>
      <c r="E2825" t="s">
        <v>92</v>
      </c>
      <c r="F2825" s="1">
        <v>44064</v>
      </c>
      <c r="G2825" s="1" t="str">
        <f t="shared" si="44"/>
        <v>Fri</v>
      </c>
      <c r="H2825" s="1" t="s">
        <v>56</v>
      </c>
      <c r="I2825">
        <v>-14400</v>
      </c>
      <c r="J2825" t="s">
        <v>38</v>
      </c>
      <c r="K2825">
        <v>44.378185000000002</v>
      </c>
      <c r="L2825">
        <v>-68.250243999999995</v>
      </c>
      <c r="M2825">
        <v>57.92</v>
      </c>
      <c r="N2825">
        <v>10000</v>
      </c>
      <c r="O2825">
        <v>55.9</v>
      </c>
      <c r="P2825">
        <v>57.78</v>
      </c>
      <c r="Q2825">
        <v>54.32</v>
      </c>
      <c r="R2825">
        <v>63.16</v>
      </c>
      <c r="S2825">
        <v>1014</v>
      </c>
      <c r="V2825">
        <v>93</v>
      </c>
      <c r="W2825">
        <v>1.1200000000000001</v>
      </c>
      <c r="X2825">
        <v>80</v>
      </c>
      <c r="Y2825">
        <v>0</v>
      </c>
      <c r="AD2825">
        <v>90</v>
      </c>
      <c r="AE2825">
        <v>804</v>
      </c>
      <c r="AF2825" t="s">
        <v>39</v>
      </c>
      <c r="AG2825" t="s">
        <v>47</v>
      </c>
      <c r="AH2825" t="s">
        <v>41</v>
      </c>
    </row>
    <row r="2826" spans="1:34" x14ac:dyDescent="0.2">
      <c r="A2826">
        <v>1597996800</v>
      </c>
      <c r="B2826" t="s">
        <v>2802</v>
      </c>
      <c r="C2826" t="s">
        <v>34</v>
      </c>
      <c r="D2826" t="s">
        <v>58</v>
      </c>
      <c r="E2826" t="s">
        <v>92</v>
      </c>
      <c r="F2826" s="1">
        <v>44064</v>
      </c>
      <c r="G2826" s="1" t="str">
        <f t="shared" si="44"/>
        <v>Fri</v>
      </c>
      <c r="H2826" s="1" t="s">
        <v>58</v>
      </c>
      <c r="I2826">
        <v>-14400</v>
      </c>
      <c r="J2826" t="s">
        <v>38</v>
      </c>
      <c r="K2826">
        <v>44.378185000000002</v>
      </c>
      <c r="L2826">
        <v>-68.250243999999995</v>
      </c>
      <c r="M2826">
        <v>58.82</v>
      </c>
      <c r="N2826">
        <v>10000</v>
      </c>
      <c r="O2826">
        <v>56.21</v>
      </c>
      <c r="P2826">
        <v>58.68</v>
      </c>
      <c r="Q2826">
        <v>55.31</v>
      </c>
      <c r="R2826">
        <v>63.09</v>
      </c>
      <c r="S2826">
        <v>1014</v>
      </c>
      <c r="V2826">
        <v>91</v>
      </c>
      <c r="W2826">
        <v>5.82</v>
      </c>
      <c r="X2826">
        <v>210</v>
      </c>
      <c r="AD2826">
        <v>90</v>
      </c>
      <c r="AE2826">
        <v>804</v>
      </c>
      <c r="AF2826" t="s">
        <v>39</v>
      </c>
      <c r="AG2826" t="s">
        <v>47</v>
      </c>
      <c r="AH2826" t="s">
        <v>41</v>
      </c>
    </row>
    <row r="2827" spans="1:34" x14ac:dyDescent="0.2">
      <c r="A2827">
        <v>1598000400</v>
      </c>
      <c r="B2827" t="s">
        <v>2803</v>
      </c>
      <c r="C2827" t="s">
        <v>34</v>
      </c>
      <c r="D2827" t="s">
        <v>58</v>
      </c>
      <c r="E2827" t="s">
        <v>92</v>
      </c>
      <c r="F2827" s="1">
        <v>44064</v>
      </c>
      <c r="G2827" s="1" t="str">
        <f t="shared" si="44"/>
        <v>Fri</v>
      </c>
      <c r="H2827" s="1" t="s">
        <v>60</v>
      </c>
      <c r="I2827">
        <v>-14400</v>
      </c>
      <c r="J2827" t="s">
        <v>38</v>
      </c>
      <c r="K2827">
        <v>44.378185000000002</v>
      </c>
      <c r="L2827">
        <v>-68.250243999999995</v>
      </c>
      <c r="M2827">
        <v>59.9</v>
      </c>
      <c r="N2827">
        <v>10000</v>
      </c>
      <c r="O2827">
        <v>57.87</v>
      </c>
      <c r="P2827">
        <v>59.95</v>
      </c>
      <c r="Q2827">
        <v>56.08</v>
      </c>
      <c r="R2827">
        <v>63.09</v>
      </c>
      <c r="S2827">
        <v>1013</v>
      </c>
      <c r="V2827">
        <v>93</v>
      </c>
      <c r="W2827">
        <v>6.93</v>
      </c>
      <c r="X2827">
        <v>210</v>
      </c>
      <c r="AD2827">
        <v>90</v>
      </c>
      <c r="AE2827">
        <v>804</v>
      </c>
      <c r="AF2827" t="s">
        <v>39</v>
      </c>
      <c r="AG2827" t="s">
        <v>47</v>
      </c>
      <c r="AH2827" t="s">
        <v>41</v>
      </c>
    </row>
    <row r="2828" spans="1:34" x14ac:dyDescent="0.2">
      <c r="A2828">
        <v>1598004000</v>
      </c>
      <c r="B2828" t="s">
        <v>2804</v>
      </c>
      <c r="C2828" t="s">
        <v>34</v>
      </c>
      <c r="D2828" t="s">
        <v>58</v>
      </c>
      <c r="E2828" t="s">
        <v>92</v>
      </c>
      <c r="F2828" s="1">
        <v>44064</v>
      </c>
      <c r="G2828" s="1" t="str">
        <f t="shared" si="44"/>
        <v>Fri</v>
      </c>
      <c r="H2828" s="1" t="s">
        <v>62</v>
      </c>
      <c r="I2828">
        <v>-14400</v>
      </c>
      <c r="J2828" t="s">
        <v>38</v>
      </c>
      <c r="K2828">
        <v>44.378185000000002</v>
      </c>
      <c r="L2828">
        <v>-68.250243999999995</v>
      </c>
      <c r="M2828">
        <v>60.06</v>
      </c>
      <c r="N2828">
        <v>10000</v>
      </c>
      <c r="O2828">
        <v>57.74</v>
      </c>
      <c r="P2828">
        <v>60.1</v>
      </c>
      <c r="Q2828">
        <v>56.79</v>
      </c>
      <c r="R2828">
        <v>63.09</v>
      </c>
      <c r="S2828">
        <v>1013</v>
      </c>
      <c r="V2828">
        <v>92</v>
      </c>
      <c r="W2828">
        <v>4.7</v>
      </c>
      <c r="X2828">
        <v>220</v>
      </c>
      <c r="AD2828">
        <v>90</v>
      </c>
      <c r="AE2828">
        <v>804</v>
      </c>
      <c r="AF2828" t="s">
        <v>39</v>
      </c>
      <c r="AG2828" t="s">
        <v>47</v>
      </c>
      <c r="AH2828" t="s">
        <v>112</v>
      </c>
    </row>
    <row r="2829" spans="1:34" x14ac:dyDescent="0.2">
      <c r="A2829">
        <v>1598007600</v>
      </c>
      <c r="B2829" t="s">
        <v>2805</v>
      </c>
      <c r="C2829" t="s">
        <v>34</v>
      </c>
      <c r="D2829" t="s">
        <v>58</v>
      </c>
      <c r="E2829" t="s">
        <v>92</v>
      </c>
      <c r="F2829" s="1">
        <v>44064</v>
      </c>
      <c r="G2829" s="1" t="str">
        <f t="shared" si="44"/>
        <v>Fri</v>
      </c>
      <c r="H2829" s="1" t="s">
        <v>67</v>
      </c>
      <c r="I2829">
        <v>-14400</v>
      </c>
      <c r="J2829" t="s">
        <v>38</v>
      </c>
      <c r="K2829">
        <v>44.378185000000002</v>
      </c>
      <c r="L2829">
        <v>-68.250243999999995</v>
      </c>
      <c r="M2829">
        <v>60.8</v>
      </c>
      <c r="N2829">
        <v>10000</v>
      </c>
      <c r="O2829">
        <v>59.36</v>
      </c>
      <c r="P2829">
        <v>61.05</v>
      </c>
      <c r="Q2829">
        <v>58.08</v>
      </c>
      <c r="R2829">
        <v>63</v>
      </c>
      <c r="S2829">
        <v>1013</v>
      </c>
      <c r="V2829">
        <v>95</v>
      </c>
      <c r="W2829">
        <v>4.7</v>
      </c>
      <c r="X2829">
        <v>50</v>
      </c>
      <c r="Y2829">
        <v>0</v>
      </c>
      <c r="AD2829">
        <v>90</v>
      </c>
      <c r="AE2829">
        <v>804</v>
      </c>
      <c r="AF2829" t="s">
        <v>39</v>
      </c>
      <c r="AG2829" t="s">
        <v>47</v>
      </c>
      <c r="AH2829" t="s">
        <v>112</v>
      </c>
    </row>
    <row r="2830" spans="1:34" x14ac:dyDescent="0.2">
      <c r="A2830">
        <v>1598011200</v>
      </c>
      <c r="B2830" t="s">
        <v>2806</v>
      </c>
      <c r="C2830" t="s">
        <v>34</v>
      </c>
      <c r="D2830" t="s">
        <v>58</v>
      </c>
      <c r="E2830" t="s">
        <v>92</v>
      </c>
      <c r="F2830" s="1">
        <v>44064</v>
      </c>
      <c r="G2830" s="1" t="str">
        <f t="shared" si="44"/>
        <v>Fri</v>
      </c>
      <c r="H2830" s="1" t="s">
        <v>72</v>
      </c>
      <c r="I2830">
        <v>-14400</v>
      </c>
      <c r="J2830" t="s">
        <v>38</v>
      </c>
      <c r="K2830">
        <v>44.378185000000002</v>
      </c>
      <c r="L2830">
        <v>-68.250243999999995</v>
      </c>
      <c r="M2830">
        <v>62.92</v>
      </c>
      <c r="N2830">
        <v>10000</v>
      </c>
      <c r="O2830">
        <v>60.57</v>
      </c>
      <c r="P2830">
        <v>63.25</v>
      </c>
      <c r="Q2830">
        <v>60.19</v>
      </c>
      <c r="R2830">
        <v>65.52</v>
      </c>
      <c r="S2830">
        <v>1012</v>
      </c>
      <c r="V2830">
        <v>92</v>
      </c>
      <c r="W2830">
        <v>0</v>
      </c>
      <c r="X2830">
        <v>0</v>
      </c>
      <c r="Y2830">
        <v>0</v>
      </c>
      <c r="AD2830">
        <v>90</v>
      </c>
      <c r="AE2830">
        <v>804</v>
      </c>
      <c r="AF2830" t="s">
        <v>39</v>
      </c>
      <c r="AG2830" t="s">
        <v>47</v>
      </c>
      <c r="AH2830" t="s">
        <v>112</v>
      </c>
    </row>
    <row r="2831" spans="1:34" x14ac:dyDescent="0.2">
      <c r="A2831">
        <v>1598014800</v>
      </c>
      <c r="B2831" t="s">
        <v>2807</v>
      </c>
      <c r="C2831" t="s">
        <v>34</v>
      </c>
      <c r="D2831" t="s">
        <v>58</v>
      </c>
      <c r="E2831" t="s">
        <v>92</v>
      </c>
      <c r="F2831" s="1">
        <v>44064</v>
      </c>
      <c r="G2831" s="1" t="str">
        <f t="shared" si="44"/>
        <v>Fri</v>
      </c>
      <c r="H2831" s="1" t="s">
        <v>75</v>
      </c>
      <c r="I2831">
        <v>-14400</v>
      </c>
      <c r="J2831" t="s">
        <v>38</v>
      </c>
      <c r="K2831">
        <v>44.378185000000002</v>
      </c>
      <c r="L2831">
        <v>-68.250243999999995</v>
      </c>
      <c r="M2831">
        <v>65.430000000000007</v>
      </c>
      <c r="N2831">
        <v>10000</v>
      </c>
      <c r="O2831">
        <v>60.13</v>
      </c>
      <c r="P2831">
        <v>65.569999999999993</v>
      </c>
      <c r="Q2831">
        <v>61.39</v>
      </c>
      <c r="R2831">
        <v>66.78</v>
      </c>
      <c r="S2831">
        <v>1012</v>
      </c>
      <c r="V2831">
        <v>83</v>
      </c>
      <c r="W2831">
        <v>9.17</v>
      </c>
      <c r="X2831">
        <v>210</v>
      </c>
      <c r="AD2831">
        <v>90</v>
      </c>
      <c r="AE2831">
        <v>804</v>
      </c>
      <c r="AF2831" t="s">
        <v>39</v>
      </c>
      <c r="AG2831" t="s">
        <v>47</v>
      </c>
      <c r="AH2831" t="s">
        <v>112</v>
      </c>
    </row>
    <row r="2832" spans="1:34" x14ac:dyDescent="0.2">
      <c r="A2832">
        <v>1598018400</v>
      </c>
      <c r="B2832" t="s">
        <v>2808</v>
      </c>
      <c r="C2832" t="s">
        <v>34</v>
      </c>
      <c r="D2832" t="s">
        <v>58</v>
      </c>
      <c r="E2832" t="s">
        <v>92</v>
      </c>
      <c r="F2832" s="1">
        <v>44064</v>
      </c>
      <c r="G2832" s="1" t="str">
        <f t="shared" si="44"/>
        <v>Fri</v>
      </c>
      <c r="H2832" s="1" t="s">
        <v>77</v>
      </c>
      <c r="I2832">
        <v>-14400</v>
      </c>
      <c r="J2832" t="s">
        <v>38</v>
      </c>
      <c r="K2832">
        <v>44.378185000000002</v>
      </c>
      <c r="L2832">
        <v>-68.250243999999995</v>
      </c>
      <c r="M2832">
        <v>67.78</v>
      </c>
      <c r="N2832">
        <v>10000</v>
      </c>
      <c r="O2832">
        <v>59.2</v>
      </c>
      <c r="P2832">
        <v>67.75</v>
      </c>
      <c r="Q2832">
        <v>63.09</v>
      </c>
      <c r="R2832">
        <v>71.510000000000005</v>
      </c>
      <c r="S2832">
        <v>1011</v>
      </c>
      <c r="V2832">
        <v>74</v>
      </c>
      <c r="W2832">
        <v>10</v>
      </c>
      <c r="X2832">
        <v>233</v>
      </c>
      <c r="Y2832">
        <v>0</v>
      </c>
      <c r="AD2832">
        <v>90</v>
      </c>
      <c r="AE2832">
        <v>804</v>
      </c>
      <c r="AF2832" t="s">
        <v>39</v>
      </c>
      <c r="AG2832" t="s">
        <v>47</v>
      </c>
      <c r="AH2832" t="s">
        <v>112</v>
      </c>
    </row>
    <row r="2833" spans="1:34" x14ac:dyDescent="0.2">
      <c r="A2833">
        <v>1598022000</v>
      </c>
      <c r="B2833" t="s">
        <v>2809</v>
      </c>
      <c r="C2833" t="s">
        <v>34</v>
      </c>
      <c r="D2833" t="s">
        <v>58</v>
      </c>
      <c r="E2833" t="s">
        <v>92</v>
      </c>
      <c r="F2833" s="1">
        <v>44064</v>
      </c>
      <c r="G2833" s="1" t="str">
        <f t="shared" si="44"/>
        <v>Fri</v>
      </c>
      <c r="H2833" s="1" t="s">
        <v>79</v>
      </c>
      <c r="I2833">
        <v>-14400</v>
      </c>
      <c r="J2833" t="s">
        <v>38</v>
      </c>
      <c r="K2833">
        <v>44.378185000000002</v>
      </c>
      <c r="L2833">
        <v>-68.250243999999995</v>
      </c>
      <c r="M2833">
        <v>70.27</v>
      </c>
      <c r="N2833">
        <v>10000</v>
      </c>
      <c r="O2833">
        <v>59.22</v>
      </c>
      <c r="P2833">
        <v>70.2</v>
      </c>
      <c r="Q2833">
        <v>65.08</v>
      </c>
      <c r="R2833">
        <v>73.78</v>
      </c>
      <c r="S2833">
        <v>1011</v>
      </c>
      <c r="V2833">
        <v>68</v>
      </c>
      <c r="W2833">
        <v>11.99</v>
      </c>
      <c r="X2833">
        <v>249</v>
      </c>
      <c r="Y2833">
        <v>0</v>
      </c>
      <c r="AD2833">
        <v>90</v>
      </c>
      <c r="AE2833">
        <v>804</v>
      </c>
      <c r="AF2833" t="s">
        <v>39</v>
      </c>
      <c r="AG2833" t="s">
        <v>47</v>
      </c>
      <c r="AH2833" t="s">
        <v>112</v>
      </c>
    </row>
    <row r="2834" spans="1:34" x14ac:dyDescent="0.2">
      <c r="A2834">
        <v>1598025600</v>
      </c>
      <c r="B2834" t="s">
        <v>2810</v>
      </c>
      <c r="C2834" t="s">
        <v>34</v>
      </c>
      <c r="D2834" t="s">
        <v>58</v>
      </c>
      <c r="E2834" t="s">
        <v>92</v>
      </c>
      <c r="F2834" s="1">
        <v>44064</v>
      </c>
      <c r="G2834" s="1" t="str">
        <f t="shared" si="44"/>
        <v>Fri</v>
      </c>
      <c r="H2834" s="1" t="s">
        <v>81</v>
      </c>
      <c r="I2834">
        <v>-14400</v>
      </c>
      <c r="J2834" t="s">
        <v>38</v>
      </c>
      <c r="K2834">
        <v>44.378185000000002</v>
      </c>
      <c r="L2834">
        <v>-68.250243999999995</v>
      </c>
      <c r="M2834">
        <v>71.58</v>
      </c>
      <c r="N2834">
        <v>10000</v>
      </c>
      <c r="O2834">
        <v>59.63</v>
      </c>
      <c r="P2834">
        <v>71.55</v>
      </c>
      <c r="Q2834">
        <v>68.09</v>
      </c>
      <c r="R2834">
        <v>74.52</v>
      </c>
      <c r="S2834">
        <v>1010</v>
      </c>
      <c r="V2834">
        <v>66</v>
      </c>
      <c r="W2834">
        <v>5.99</v>
      </c>
      <c r="X2834">
        <v>258</v>
      </c>
      <c r="Y2834">
        <v>0</v>
      </c>
      <c r="AD2834">
        <v>90</v>
      </c>
      <c r="AE2834">
        <v>804</v>
      </c>
      <c r="AF2834" t="s">
        <v>39</v>
      </c>
      <c r="AG2834" t="s">
        <v>47</v>
      </c>
      <c r="AH2834" t="s">
        <v>112</v>
      </c>
    </row>
    <row r="2835" spans="1:34" x14ac:dyDescent="0.2">
      <c r="A2835">
        <v>1598029200</v>
      </c>
      <c r="B2835" t="s">
        <v>2811</v>
      </c>
      <c r="C2835" t="s">
        <v>34</v>
      </c>
      <c r="D2835" t="s">
        <v>58</v>
      </c>
      <c r="E2835" t="s">
        <v>92</v>
      </c>
      <c r="F2835" s="1">
        <v>44064</v>
      </c>
      <c r="G2835" s="1" t="str">
        <f t="shared" si="44"/>
        <v>Fri</v>
      </c>
      <c r="H2835" s="1" t="s">
        <v>83</v>
      </c>
      <c r="I2835">
        <v>-14400</v>
      </c>
      <c r="J2835" t="s">
        <v>38</v>
      </c>
      <c r="K2835">
        <v>44.378185000000002</v>
      </c>
      <c r="L2835">
        <v>-68.250243999999995</v>
      </c>
      <c r="M2835">
        <v>71.44</v>
      </c>
      <c r="N2835">
        <v>10000</v>
      </c>
      <c r="O2835">
        <v>59.5</v>
      </c>
      <c r="P2835">
        <v>71.38</v>
      </c>
      <c r="Q2835">
        <v>68.400000000000006</v>
      </c>
      <c r="R2835">
        <v>75.069999999999993</v>
      </c>
      <c r="S2835">
        <v>1010</v>
      </c>
      <c r="V2835">
        <v>66</v>
      </c>
      <c r="W2835">
        <v>8.99</v>
      </c>
      <c r="X2835">
        <v>234</v>
      </c>
      <c r="Y2835">
        <v>0</v>
      </c>
      <c r="AD2835">
        <v>1</v>
      </c>
      <c r="AE2835">
        <v>800</v>
      </c>
      <c r="AF2835" t="s">
        <v>119</v>
      </c>
      <c r="AG2835" t="s">
        <v>120</v>
      </c>
      <c r="AH2835" t="s">
        <v>121</v>
      </c>
    </row>
    <row r="2836" spans="1:34" x14ac:dyDescent="0.2">
      <c r="A2836">
        <v>1598032800</v>
      </c>
      <c r="B2836" t="s">
        <v>2812</v>
      </c>
      <c r="C2836" t="s">
        <v>34</v>
      </c>
      <c r="D2836" t="s">
        <v>58</v>
      </c>
      <c r="E2836" t="s">
        <v>92</v>
      </c>
      <c r="F2836" s="1">
        <v>44064</v>
      </c>
      <c r="G2836" s="1" t="str">
        <f t="shared" si="44"/>
        <v>Fri</v>
      </c>
      <c r="H2836" s="1" t="s">
        <v>86</v>
      </c>
      <c r="I2836">
        <v>-14400</v>
      </c>
      <c r="J2836" t="s">
        <v>38</v>
      </c>
      <c r="K2836">
        <v>44.378185000000002</v>
      </c>
      <c r="L2836">
        <v>-68.250243999999995</v>
      </c>
      <c r="M2836">
        <v>71.599999999999994</v>
      </c>
      <c r="N2836">
        <v>10000</v>
      </c>
      <c r="O2836">
        <v>60.49</v>
      </c>
      <c r="P2836">
        <v>71.650000000000006</v>
      </c>
      <c r="Q2836">
        <v>69.08</v>
      </c>
      <c r="R2836">
        <v>77.680000000000007</v>
      </c>
      <c r="S2836">
        <v>1010</v>
      </c>
      <c r="V2836">
        <v>68</v>
      </c>
      <c r="W2836">
        <v>8.99</v>
      </c>
      <c r="X2836">
        <v>241</v>
      </c>
      <c r="Y2836">
        <v>0</v>
      </c>
      <c r="AD2836">
        <v>40</v>
      </c>
      <c r="AE2836">
        <v>802</v>
      </c>
      <c r="AF2836" t="s">
        <v>39</v>
      </c>
      <c r="AG2836" t="s">
        <v>43</v>
      </c>
      <c r="AH2836" t="s">
        <v>114</v>
      </c>
    </row>
    <row r="2837" spans="1:34" x14ac:dyDescent="0.2">
      <c r="A2837">
        <v>1598036400</v>
      </c>
      <c r="B2837" t="s">
        <v>2813</v>
      </c>
      <c r="C2837" t="s">
        <v>34</v>
      </c>
      <c r="D2837" t="s">
        <v>58</v>
      </c>
      <c r="E2837" t="s">
        <v>92</v>
      </c>
      <c r="F2837" s="1">
        <v>44064</v>
      </c>
      <c r="G2837" s="1" t="str">
        <f t="shared" si="44"/>
        <v>Fri</v>
      </c>
      <c r="H2837" s="1" t="s">
        <v>88</v>
      </c>
      <c r="I2837">
        <v>-14400</v>
      </c>
      <c r="J2837" t="s">
        <v>38</v>
      </c>
      <c r="K2837">
        <v>44.378185000000002</v>
      </c>
      <c r="L2837">
        <v>-68.250243999999995</v>
      </c>
      <c r="M2837">
        <v>73.11</v>
      </c>
      <c r="N2837">
        <v>10000</v>
      </c>
      <c r="O2837">
        <v>62.74</v>
      </c>
      <c r="P2837">
        <v>73.42</v>
      </c>
      <c r="Q2837">
        <v>70.900000000000006</v>
      </c>
      <c r="R2837">
        <v>77.680000000000007</v>
      </c>
      <c r="S2837">
        <v>1009</v>
      </c>
      <c r="V2837">
        <v>70</v>
      </c>
      <c r="W2837">
        <v>9.17</v>
      </c>
      <c r="X2837">
        <v>300</v>
      </c>
      <c r="Y2837">
        <v>0</v>
      </c>
      <c r="AD2837">
        <v>75</v>
      </c>
      <c r="AE2837">
        <v>803</v>
      </c>
      <c r="AF2837" t="s">
        <v>39</v>
      </c>
      <c r="AG2837" t="s">
        <v>40</v>
      </c>
      <c r="AH2837" t="s">
        <v>112</v>
      </c>
    </row>
    <row r="2838" spans="1:34" x14ac:dyDescent="0.2">
      <c r="A2838">
        <v>1598040000</v>
      </c>
      <c r="B2838" t="s">
        <v>2814</v>
      </c>
      <c r="C2838" t="s">
        <v>34</v>
      </c>
      <c r="D2838" t="s">
        <v>58</v>
      </c>
      <c r="E2838" t="s">
        <v>92</v>
      </c>
      <c r="F2838" s="1">
        <v>44064</v>
      </c>
      <c r="G2838" s="1" t="str">
        <f t="shared" si="44"/>
        <v>Fri</v>
      </c>
      <c r="H2838" s="1" t="s">
        <v>90</v>
      </c>
      <c r="I2838">
        <v>-14400</v>
      </c>
      <c r="J2838" t="s">
        <v>38</v>
      </c>
      <c r="K2838">
        <v>44.378185000000002</v>
      </c>
      <c r="L2838">
        <v>-68.250243999999995</v>
      </c>
      <c r="M2838">
        <v>74.709999999999994</v>
      </c>
      <c r="N2838">
        <v>10000</v>
      </c>
      <c r="O2838">
        <v>61.74</v>
      </c>
      <c r="P2838">
        <v>74.89</v>
      </c>
      <c r="Q2838">
        <v>72.09</v>
      </c>
      <c r="R2838">
        <v>79.39</v>
      </c>
      <c r="S2838">
        <v>1009</v>
      </c>
      <c r="V2838">
        <v>64</v>
      </c>
      <c r="W2838">
        <v>8.01</v>
      </c>
      <c r="X2838">
        <v>231</v>
      </c>
      <c r="Y2838">
        <v>0</v>
      </c>
      <c r="AD2838">
        <v>75</v>
      </c>
      <c r="AE2838">
        <v>803</v>
      </c>
      <c r="AF2838" t="s">
        <v>39</v>
      </c>
      <c r="AG2838" t="s">
        <v>40</v>
      </c>
      <c r="AH2838" t="s">
        <v>112</v>
      </c>
    </row>
    <row r="2839" spans="1:34" x14ac:dyDescent="0.2">
      <c r="A2839">
        <v>1598043600</v>
      </c>
      <c r="B2839" t="s">
        <v>2815</v>
      </c>
      <c r="C2839" t="s">
        <v>34</v>
      </c>
      <c r="D2839" t="s">
        <v>58</v>
      </c>
      <c r="E2839" t="s">
        <v>92</v>
      </c>
      <c r="F2839" s="1">
        <v>44064</v>
      </c>
      <c r="G2839" s="1" t="str">
        <f t="shared" si="44"/>
        <v>Fri</v>
      </c>
      <c r="H2839" s="1" t="s">
        <v>92</v>
      </c>
      <c r="I2839">
        <v>-14400</v>
      </c>
      <c r="J2839" t="s">
        <v>38</v>
      </c>
      <c r="K2839">
        <v>44.378185000000002</v>
      </c>
      <c r="L2839">
        <v>-68.250243999999995</v>
      </c>
      <c r="M2839">
        <v>74.03</v>
      </c>
      <c r="N2839">
        <v>10000</v>
      </c>
      <c r="O2839">
        <v>60.64</v>
      </c>
      <c r="P2839">
        <v>74.099999999999994</v>
      </c>
      <c r="Q2839">
        <v>70.39</v>
      </c>
      <c r="R2839">
        <v>77.61</v>
      </c>
      <c r="S2839">
        <v>1009</v>
      </c>
      <c r="V2839">
        <v>63</v>
      </c>
      <c r="W2839">
        <v>5.01</v>
      </c>
      <c r="X2839">
        <v>292</v>
      </c>
      <c r="Y2839">
        <v>0</v>
      </c>
      <c r="AD2839">
        <v>75</v>
      </c>
      <c r="AE2839">
        <v>803</v>
      </c>
      <c r="AF2839" t="s">
        <v>39</v>
      </c>
      <c r="AG2839" t="s">
        <v>40</v>
      </c>
      <c r="AH2839" t="s">
        <v>112</v>
      </c>
    </row>
    <row r="2840" spans="1:34" x14ac:dyDescent="0.2">
      <c r="A2840">
        <v>1598047200</v>
      </c>
      <c r="B2840" t="s">
        <v>2816</v>
      </c>
      <c r="C2840" t="s">
        <v>34</v>
      </c>
      <c r="D2840" t="s">
        <v>58</v>
      </c>
      <c r="E2840" t="s">
        <v>92</v>
      </c>
      <c r="F2840" s="1">
        <v>44064</v>
      </c>
      <c r="G2840" s="1" t="str">
        <f t="shared" si="44"/>
        <v>Fri</v>
      </c>
      <c r="H2840" s="1" t="s">
        <v>94</v>
      </c>
      <c r="I2840">
        <v>-14400</v>
      </c>
      <c r="J2840" t="s">
        <v>38</v>
      </c>
      <c r="K2840">
        <v>44.378185000000002</v>
      </c>
      <c r="L2840">
        <v>-68.250243999999995</v>
      </c>
      <c r="M2840">
        <v>71.73</v>
      </c>
      <c r="N2840">
        <v>10000</v>
      </c>
      <c r="O2840">
        <v>60.19</v>
      </c>
      <c r="P2840">
        <v>71.739999999999995</v>
      </c>
      <c r="Q2840">
        <v>69.599999999999994</v>
      </c>
      <c r="R2840">
        <v>75.69</v>
      </c>
      <c r="S2840">
        <v>1009</v>
      </c>
      <c r="V2840">
        <v>67</v>
      </c>
      <c r="W2840">
        <v>3</v>
      </c>
      <c r="X2840">
        <v>246</v>
      </c>
      <c r="Y2840">
        <v>0</v>
      </c>
      <c r="AD2840">
        <v>90</v>
      </c>
      <c r="AE2840">
        <v>804</v>
      </c>
      <c r="AF2840" t="s">
        <v>39</v>
      </c>
      <c r="AG2840" t="s">
        <v>47</v>
      </c>
      <c r="AH2840" t="s">
        <v>112</v>
      </c>
    </row>
    <row r="2841" spans="1:34" x14ac:dyDescent="0.2">
      <c r="A2841">
        <v>1598050800</v>
      </c>
      <c r="B2841" t="s">
        <v>2817</v>
      </c>
      <c r="C2841" t="s">
        <v>34</v>
      </c>
      <c r="D2841" t="s">
        <v>58</v>
      </c>
      <c r="E2841" t="s">
        <v>92</v>
      </c>
      <c r="F2841" s="1">
        <v>44064</v>
      </c>
      <c r="G2841" s="1" t="str">
        <f t="shared" si="44"/>
        <v>Fri</v>
      </c>
      <c r="H2841" s="1" t="s">
        <v>96</v>
      </c>
      <c r="I2841">
        <v>-14400</v>
      </c>
      <c r="J2841" t="s">
        <v>38</v>
      </c>
      <c r="K2841">
        <v>44.378185000000002</v>
      </c>
      <c r="L2841">
        <v>-68.250243999999995</v>
      </c>
      <c r="M2841">
        <v>70.25</v>
      </c>
      <c r="N2841">
        <v>10000</v>
      </c>
      <c r="O2841">
        <v>59.61</v>
      </c>
      <c r="P2841">
        <v>70.209999999999994</v>
      </c>
      <c r="Q2841">
        <v>65.14</v>
      </c>
      <c r="R2841">
        <v>73.69</v>
      </c>
      <c r="S2841">
        <v>1010</v>
      </c>
      <c r="V2841">
        <v>69</v>
      </c>
      <c r="W2841">
        <v>1.99</v>
      </c>
      <c r="X2841">
        <v>247</v>
      </c>
      <c r="Y2841">
        <v>0</v>
      </c>
      <c r="AD2841">
        <v>90</v>
      </c>
      <c r="AE2841">
        <v>804</v>
      </c>
      <c r="AF2841" t="s">
        <v>39</v>
      </c>
      <c r="AG2841" t="s">
        <v>47</v>
      </c>
      <c r="AH2841" t="s">
        <v>112</v>
      </c>
    </row>
    <row r="2842" spans="1:34" x14ac:dyDescent="0.2">
      <c r="A2842">
        <v>1598054400</v>
      </c>
      <c r="B2842" t="s">
        <v>2818</v>
      </c>
      <c r="C2842" t="s">
        <v>34</v>
      </c>
      <c r="D2842" t="s">
        <v>58</v>
      </c>
      <c r="E2842" t="s">
        <v>94</v>
      </c>
      <c r="F2842" s="1">
        <v>44065</v>
      </c>
      <c r="G2842" s="1" t="str">
        <f t="shared" si="44"/>
        <v>Sat</v>
      </c>
      <c r="H2842" s="1" t="s">
        <v>37</v>
      </c>
      <c r="I2842">
        <v>-14400</v>
      </c>
      <c r="J2842" t="s">
        <v>38</v>
      </c>
      <c r="K2842">
        <v>44.378185000000002</v>
      </c>
      <c r="L2842">
        <v>-68.250243999999995</v>
      </c>
      <c r="M2842">
        <v>67.42</v>
      </c>
      <c r="N2842">
        <v>10000</v>
      </c>
      <c r="O2842">
        <v>62.42</v>
      </c>
      <c r="P2842">
        <v>67.819999999999993</v>
      </c>
      <c r="Q2842">
        <v>65.08</v>
      </c>
      <c r="R2842">
        <v>69.69</v>
      </c>
      <c r="S2842">
        <v>1010</v>
      </c>
      <c r="V2842">
        <v>84</v>
      </c>
      <c r="W2842">
        <v>2.2400000000000002</v>
      </c>
      <c r="X2842">
        <v>290</v>
      </c>
      <c r="Y2842">
        <v>0</v>
      </c>
      <c r="AD2842">
        <v>90</v>
      </c>
      <c r="AE2842">
        <v>804</v>
      </c>
      <c r="AF2842" t="s">
        <v>39</v>
      </c>
      <c r="AG2842" t="s">
        <v>47</v>
      </c>
      <c r="AH2842" t="s">
        <v>41</v>
      </c>
    </row>
    <row r="2843" spans="1:34" x14ac:dyDescent="0.2">
      <c r="A2843">
        <v>1598058000</v>
      </c>
      <c r="B2843" t="s">
        <v>2819</v>
      </c>
      <c r="C2843" t="s">
        <v>34</v>
      </c>
      <c r="D2843" t="s">
        <v>58</v>
      </c>
      <c r="E2843" t="s">
        <v>94</v>
      </c>
      <c r="F2843" s="1">
        <v>44065</v>
      </c>
      <c r="G2843" s="1" t="str">
        <f t="shared" si="44"/>
        <v>Sat</v>
      </c>
      <c r="H2843" s="1" t="s">
        <v>36</v>
      </c>
      <c r="I2843">
        <v>-14400</v>
      </c>
      <c r="J2843" t="s">
        <v>38</v>
      </c>
      <c r="K2843">
        <v>44.378185000000002</v>
      </c>
      <c r="L2843">
        <v>-68.250243999999995</v>
      </c>
      <c r="M2843">
        <v>65.680000000000007</v>
      </c>
      <c r="N2843">
        <v>10000</v>
      </c>
      <c r="O2843">
        <v>61.38</v>
      </c>
      <c r="P2843">
        <v>65.98</v>
      </c>
      <c r="Q2843">
        <v>64.180000000000007</v>
      </c>
      <c r="R2843">
        <v>67.78</v>
      </c>
      <c r="S2843">
        <v>1011</v>
      </c>
      <c r="V2843">
        <v>86</v>
      </c>
      <c r="W2843">
        <v>1.99</v>
      </c>
      <c r="X2843">
        <v>202</v>
      </c>
      <c r="Y2843">
        <v>0</v>
      </c>
      <c r="Z2843">
        <v>5.59</v>
      </c>
      <c r="AD2843">
        <v>90</v>
      </c>
      <c r="AE2843">
        <v>502</v>
      </c>
      <c r="AF2843" t="s">
        <v>63</v>
      </c>
      <c r="AG2843" t="s">
        <v>84</v>
      </c>
      <c r="AH2843" t="s">
        <v>109</v>
      </c>
    </row>
    <row r="2844" spans="1:34" x14ac:dyDescent="0.2">
      <c r="A2844">
        <v>1598061600</v>
      </c>
      <c r="B2844" t="s">
        <v>2820</v>
      </c>
      <c r="C2844" t="s">
        <v>34</v>
      </c>
      <c r="D2844" t="s">
        <v>58</v>
      </c>
      <c r="E2844" t="s">
        <v>94</v>
      </c>
      <c r="F2844" s="1">
        <v>44065</v>
      </c>
      <c r="G2844" s="1" t="str">
        <f t="shared" si="44"/>
        <v>Sat</v>
      </c>
      <c r="H2844" s="1" t="s">
        <v>46</v>
      </c>
      <c r="I2844">
        <v>-14400</v>
      </c>
      <c r="J2844" t="s">
        <v>38</v>
      </c>
      <c r="K2844">
        <v>44.378185000000002</v>
      </c>
      <c r="L2844">
        <v>-68.250243999999995</v>
      </c>
      <c r="M2844">
        <v>64.989999999999995</v>
      </c>
      <c r="N2844">
        <v>10000</v>
      </c>
      <c r="O2844">
        <v>61.68</v>
      </c>
      <c r="P2844">
        <v>65.37</v>
      </c>
      <c r="Q2844">
        <v>63.41</v>
      </c>
      <c r="R2844">
        <v>66.27</v>
      </c>
      <c r="S2844">
        <v>1011</v>
      </c>
      <c r="V2844">
        <v>89</v>
      </c>
      <c r="W2844">
        <v>1.99</v>
      </c>
      <c r="X2844">
        <v>292</v>
      </c>
      <c r="Y2844">
        <v>0</v>
      </c>
      <c r="Z2844">
        <v>0.25</v>
      </c>
      <c r="AD2844">
        <v>90</v>
      </c>
      <c r="AE2844">
        <v>500</v>
      </c>
      <c r="AF2844" t="s">
        <v>63</v>
      </c>
      <c r="AG2844" t="s">
        <v>64</v>
      </c>
      <c r="AH2844" t="s">
        <v>109</v>
      </c>
    </row>
    <row r="2845" spans="1:34" x14ac:dyDescent="0.2">
      <c r="A2845">
        <v>1598065200</v>
      </c>
      <c r="B2845" t="s">
        <v>2821</v>
      </c>
      <c r="C2845" t="s">
        <v>34</v>
      </c>
      <c r="D2845" t="s">
        <v>58</v>
      </c>
      <c r="E2845" t="s">
        <v>94</v>
      </c>
      <c r="F2845" s="1">
        <v>44065</v>
      </c>
      <c r="G2845" s="1" t="str">
        <f t="shared" si="44"/>
        <v>Sat</v>
      </c>
      <c r="H2845" s="1" t="s">
        <v>49</v>
      </c>
      <c r="I2845">
        <v>-14400</v>
      </c>
      <c r="J2845" t="s">
        <v>38</v>
      </c>
      <c r="K2845">
        <v>44.378185000000002</v>
      </c>
      <c r="L2845">
        <v>-68.250243999999995</v>
      </c>
      <c r="M2845">
        <v>64.09</v>
      </c>
      <c r="N2845">
        <v>10000</v>
      </c>
      <c r="O2845">
        <v>61.11</v>
      </c>
      <c r="P2845">
        <v>64.44</v>
      </c>
      <c r="Q2845">
        <v>62.6</v>
      </c>
      <c r="R2845">
        <v>65.61</v>
      </c>
      <c r="S2845">
        <v>1011</v>
      </c>
      <c r="V2845">
        <v>90</v>
      </c>
      <c r="W2845">
        <v>1.99</v>
      </c>
      <c r="X2845">
        <v>315</v>
      </c>
      <c r="Y2845">
        <v>0</v>
      </c>
      <c r="Z2845">
        <v>1.02</v>
      </c>
      <c r="AD2845">
        <v>75</v>
      </c>
      <c r="AE2845">
        <v>501</v>
      </c>
      <c r="AF2845" t="s">
        <v>63</v>
      </c>
      <c r="AG2845" t="s">
        <v>73</v>
      </c>
      <c r="AH2845" t="s">
        <v>109</v>
      </c>
    </row>
    <row r="2846" spans="1:34" x14ac:dyDescent="0.2">
      <c r="A2846">
        <v>1598068800</v>
      </c>
      <c r="B2846" t="s">
        <v>2822</v>
      </c>
      <c r="C2846" t="s">
        <v>34</v>
      </c>
      <c r="D2846" t="s">
        <v>58</v>
      </c>
      <c r="E2846" t="s">
        <v>94</v>
      </c>
      <c r="F2846" s="1">
        <v>44065</v>
      </c>
      <c r="G2846" s="1" t="str">
        <f t="shared" si="44"/>
        <v>Sat</v>
      </c>
      <c r="H2846" s="1" t="s">
        <v>51</v>
      </c>
      <c r="I2846">
        <v>-14400</v>
      </c>
      <c r="J2846" t="s">
        <v>38</v>
      </c>
      <c r="K2846">
        <v>44.378185000000002</v>
      </c>
      <c r="L2846">
        <v>-68.250243999999995</v>
      </c>
      <c r="M2846">
        <v>63.7</v>
      </c>
      <c r="N2846">
        <v>10000</v>
      </c>
      <c r="O2846">
        <v>60.71</v>
      </c>
      <c r="P2846">
        <v>64</v>
      </c>
      <c r="Q2846">
        <v>61.61</v>
      </c>
      <c r="R2846">
        <v>65.430000000000007</v>
      </c>
      <c r="S2846">
        <v>1011</v>
      </c>
      <c r="V2846">
        <v>90</v>
      </c>
      <c r="W2846">
        <v>1.99</v>
      </c>
      <c r="X2846">
        <v>292</v>
      </c>
      <c r="Y2846">
        <v>0</v>
      </c>
      <c r="AD2846">
        <v>40</v>
      </c>
      <c r="AE2846">
        <v>802</v>
      </c>
      <c r="AF2846" t="s">
        <v>39</v>
      </c>
      <c r="AG2846" t="s">
        <v>43</v>
      </c>
      <c r="AH2846" t="s">
        <v>44</v>
      </c>
    </row>
    <row r="2847" spans="1:34" x14ac:dyDescent="0.2">
      <c r="A2847">
        <v>1598072400</v>
      </c>
      <c r="B2847" t="s">
        <v>2823</v>
      </c>
      <c r="C2847" t="s">
        <v>34</v>
      </c>
      <c r="D2847" t="s">
        <v>58</v>
      </c>
      <c r="E2847" t="s">
        <v>94</v>
      </c>
      <c r="F2847" s="1">
        <v>44065</v>
      </c>
      <c r="G2847" s="1" t="str">
        <f t="shared" si="44"/>
        <v>Sat</v>
      </c>
      <c r="H2847" s="1" t="s">
        <v>35</v>
      </c>
      <c r="I2847">
        <v>-14400</v>
      </c>
      <c r="J2847" t="s">
        <v>38</v>
      </c>
      <c r="K2847">
        <v>44.378185000000002</v>
      </c>
      <c r="L2847">
        <v>-68.250243999999995</v>
      </c>
      <c r="M2847">
        <v>62.4</v>
      </c>
      <c r="N2847">
        <v>10000</v>
      </c>
      <c r="O2847">
        <v>60.04</v>
      </c>
      <c r="P2847">
        <v>62.67</v>
      </c>
      <c r="Q2847">
        <v>60.31</v>
      </c>
      <c r="R2847">
        <v>64.27</v>
      </c>
      <c r="S2847">
        <v>1012</v>
      </c>
      <c r="V2847">
        <v>92</v>
      </c>
      <c r="W2847">
        <v>1.99</v>
      </c>
      <c r="X2847">
        <v>270</v>
      </c>
      <c r="Y2847">
        <v>0</v>
      </c>
      <c r="AD2847">
        <v>20</v>
      </c>
      <c r="AE2847">
        <v>801</v>
      </c>
      <c r="AF2847" t="s">
        <v>39</v>
      </c>
      <c r="AG2847" t="s">
        <v>116</v>
      </c>
      <c r="AH2847" t="s">
        <v>186</v>
      </c>
    </row>
    <row r="2848" spans="1:34" x14ac:dyDescent="0.2">
      <c r="A2848">
        <v>1598076000</v>
      </c>
      <c r="B2848" t="s">
        <v>2824</v>
      </c>
      <c r="C2848" t="s">
        <v>34</v>
      </c>
      <c r="D2848" t="s">
        <v>58</v>
      </c>
      <c r="E2848" t="s">
        <v>94</v>
      </c>
      <c r="F2848" s="1">
        <v>44065</v>
      </c>
      <c r="G2848" s="1" t="str">
        <f t="shared" si="44"/>
        <v>Sat</v>
      </c>
      <c r="H2848" s="1" t="s">
        <v>54</v>
      </c>
      <c r="I2848">
        <v>-14400</v>
      </c>
      <c r="J2848" t="s">
        <v>38</v>
      </c>
      <c r="K2848">
        <v>44.378185000000002</v>
      </c>
      <c r="L2848">
        <v>-68.250243999999995</v>
      </c>
      <c r="M2848">
        <v>61.59</v>
      </c>
      <c r="N2848">
        <v>10000</v>
      </c>
      <c r="O2848">
        <v>58.64</v>
      </c>
      <c r="P2848">
        <v>61.68</v>
      </c>
      <c r="Q2848">
        <v>59.32</v>
      </c>
      <c r="R2848">
        <v>63.43</v>
      </c>
      <c r="S2848">
        <v>1012</v>
      </c>
      <c r="V2848">
        <v>90</v>
      </c>
      <c r="W2848">
        <v>4</v>
      </c>
      <c r="X2848">
        <v>292</v>
      </c>
      <c r="Y2848">
        <v>0</v>
      </c>
      <c r="AD2848">
        <v>40</v>
      </c>
      <c r="AE2848">
        <v>802</v>
      </c>
      <c r="AF2848" t="s">
        <v>39</v>
      </c>
      <c r="AG2848" t="s">
        <v>43</v>
      </c>
      <c r="AH2848" t="s">
        <v>44</v>
      </c>
    </row>
    <row r="2849" spans="1:34" x14ac:dyDescent="0.2">
      <c r="A2849">
        <v>1598079600</v>
      </c>
      <c r="B2849" t="s">
        <v>2825</v>
      </c>
      <c r="C2849" t="s">
        <v>34</v>
      </c>
      <c r="D2849" t="s">
        <v>58</v>
      </c>
      <c r="E2849" t="s">
        <v>94</v>
      </c>
      <c r="F2849" s="1">
        <v>44065</v>
      </c>
      <c r="G2849" s="1" t="str">
        <f t="shared" si="44"/>
        <v>Sat</v>
      </c>
      <c r="H2849" s="1" t="s">
        <v>56</v>
      </c>
      <c r="I2849">
        <v>-14400</v>
      </c>
      <c r="J2849" t="s">
        <v>38</v>
      </c>
      <c r="K2849">
        <v>44.378185000000002</v>
      </c>
      <c r="L2849">
        <v>-68.250243999999995</v>
      </c>
      <c r="M2849">
        <v>60.64</v>
      </c>
      <c r="N2849">
        <v>10000</v>
      </c>
      <c r="O2849">
        <v>58.6</v>
      </c>
      <c r="P2849">
        <v>60.76</v>
      </c>
      <c r="Q2849">
        <v>57.51</v>
      </c>
      <c r="R2849">
        <v>62.28</v>
      </c>
      <c r="S2849">
        <v>1012</v>
      </c>
      <c r="V2849">
        <v>93</v>
      </c>
      <c r="W2849">
        <v>4</v>
      </c>
      <c r="X2849">
        <v>315</v>
      </c>
      <c r="Y2849">
        <v>0</v>
      </c>
      <c r="AD2849">
        <v>1</v>
      </c>
      <c r="AE2849">
        <v>800</v>
      </c>
      <c r="AF2849" t="s">
        <v>119</v>
      </c>
      <c r="AG2849" t="s">
        <v>120</v>
      </c>
      <c r="AH2849" t="s">
        <v>133</v>
      </c>
    </row>
    <row r="2850" spans="1:34" x14ac:dyDescent="0.2">
      <c r="A2850">
        <v>1598083200</v>
      </c>
      <c r="B2850" t="s">
        <v>2826</v>
      </c>
      <c r="C2850" t="s">
        <v>34</v>
      </c>
      <c r="D2850" t="s">
        <v>58</v>
      </c>
      <c r="E2850" t="s">
        <v>94</v>
      </c>
      <c r="F2850" s="1">
        <v>44065</v>
      </c>
      <c r="G2850" s="1" t="str">
        <f t="shared" si="44"/>
        <v>Sat</v>
      </c>
      <c r="H2850" s="1" t="s">
        <v>58</v>
      </c>
      <c r="I2850">
        <v>-14400</v>
      </c>
      <c r="J2850" t="s">
        <v>38</v>
      </c>
      <c r="K2850">
        <v>44.378185000000002</v>
      </c>
      <c r="L2850">
        <v>-68.250243999999995</v>
      </c>
      <c r="M2850">
        <v>59.04</v>
      </c>
      <c r="N2850">
        <v>10000</v>
      </c>
      <c r="O2850">
        <v>57.02</v>
      </c>
      <c r="P2850">
        <v>59.02</v>
      </c>
      <c r="Q2850">
        <v>55.78</v>
      </c>
      <c r="R2850">
        <v>61.29</v>
      </c>
      <c r="S2850">
        <v>1012</v>
      </c>
      <c r="V2850">
        <v>93</v>
      </c>
      <c r="W2850">
        <v>4</v>
      </c>
      <c r="X2850">
        <v>292</v>
      </c>
      <c r="Y2850">
        <v>0</v>
      </c>
      <c r="AD2850">
        <v>1</v>
      </c>
      <c r="AE2850">
        <v>800</v>
      </c>
      <c r="AF2850" t="s">
        <v>119</v>
      </c>
      <c r="AG2850" t="s">
        <v>120</v>
      </c>
      <c r="AH2850" t="s">
        <v>133</v>
      </c>
    </row>
    <row r="2851" spans="1:34" x14ac:dyDescent="0.2">
      <c r="A2851">
        <v>1598086800</v>
      </c>
      <c r="B2851" t="s">
        <v>2827</v>
      </c>
      <c r="C2851" t="s">
        <v>34</v>
      </c>
      <c r="D2851" t="s">
        <v>58</v>
      </c>
      <c r="E2851" t="s">
        <v>94</v>
      </c>
      <c r="F2851" s="1">
        <v>44065</v>
      </c>
      <c r="G2851" s="1" t="str">
        <f t="shared" si="44"/>
        <v>Sat</v>
      </c>
      <c r="H2851" s="1" t="s">
        <v>60</v>
      </c>
      <c r="I2851">
        <v>-14400</v>
      </c>
      <c r="J2851" t="s">
        <v>38</v>
      </c>
      <c r="K2851">
        <v>44.378185000000002</v>
      </c>
      <c r="L2851">
        <v>-68.250243999999995</v>
      </c>
      <c r="M2851">
        <v>57.92</v>
      </c>
      <c r="N2851">
        <v>9656</v>
      </c>
      <c r="O2851">
        <v>55.62</v>
      </c>
      <c r="P2851">
        <v>57.74</v>
      </c>
      <c r="Q2851">
        <v>53.6</v>
      </c>
      <c r="R2851">
        <v>60.46</v>
      </c>
      <c r="S2851">
        <v>1012</v>
      </c>
      <c r="V2851">
        <v>92</v>
      </c>
      <c r="W2851">
        <v>3</v>
      </c>
      <c r="X2851">
        <v>247</v>
      </c>
      <c r="Y2851">
        <v>0</v>
      </c>
      <c r="AD2851">
        <v>1</v>
      </c>
      <c r="AE2851">
        <v>701</v>
      </c>
      <c r="AF2851" t="s">
        <v>68</v>
      </c>
      <c r="AG2851" t="s">
        <v>69</v>
      </c>
      <c r="AH2851" t="s">
        <v>98</v>
      </c>
    </row>
    <row r="2852" spans="1:34" x14ac:dyDescent="0.2">
      <c r="A2852">
        <v>1598090400</v>
      </c>
      <c r="B2852" t="s">
        <v>2828</v>
      </c>
      <c r="C2852" t="s">
        <v>34</v>
      </c>
      <c r="D2852" t="s">
        <v>58</v>
      </c>
      <c r="E2852" t="s">
        <v>94</v>
      </c>
      <c r="F2852" s="1">
        <v>44065</v>
      </c>
      <c r="G2852" s="1" t="str">
        <f t="shared" si="44"/>
        <v>Sat</v>
      </c>
      <c r="H2852" s="1" t="s">
        <v>62</v>
      </c>
      <c r="I2852">
        <v>-14400</v>
      </c>
      <c r="J2852" t="s">
        <v>38</v>
      </c>
      <c r="K2852">
        <v>44.378185000000002</v>
      </c>
      <c r="L2852">
        <v>-68.250243999999995</v>
      </c>
      <c r="M2852">
        <v>56.53</v>
      </c>
      <c r="N2852">
        <v>3219</v>
      </c>
      <c r="O2852">
        <v>54.25</v>
      </c>
      <c r="P2852">
        <v>56.21</v>
      </c>
      <c r="Q2852">
        <v>52.32</v>
      </c>
      <c r="R2852">
        <v>60.39</v>
      </c>
      <c r="S2852">
        <v>1013</v>
      </c>
      <c r="V2852">
        <v>92</v>
      </c>
      <c r="W2852">
        <v>3</v>
      </c>
      <c r="X2852">
        <v>248</v>
      </c>
      <c r="Y2852">
        <v>0</v>
      </c>
      <c r="AD2852">
        <v>1</v>
      </c>
      <c r="AE2852">
        <v>701</v>
      </c>
      <c r="AF2852" t="s">
        <v>68</v>
      </c>
      <c r="AG2852" t="s">
        <v>69</v>
      </c>
      <c r="AH2852" t="s">
        <v>70</v>
      </c>
    </row>
    <row r="2853" spans="1:34" x14ac:dyDescent="0.2">
      <c r="A2853">
        <v>1598094000</v>
      </c>
      <c r="B2853" t="s">
        <v>2829</v>
      </c>
      <c r="C2853" t="s">
        <v>34</v>
      </c>
      <c r="D2853" t="s">
        <v>58</v>
      </c>
      <c r="E2853" t="s">
        <v>94</v>
      </c>
      <c r="F2853" s="1">
        <v>44065</v>
      </c>
      <c r="G2853" s="1" t="str">
        <f t="shared" si="44"/>
        <v>Sat</v>
      </c>
      <c r="H2853" s="1" t="s">
        <v>67</v>
      </c>
      <c r="I2853">
        <v>-14400</v>
      </c>
      <c r="J2853" t="s">
        <v>38</v>
      </c>
      <c r="K2853">
        <v>44.378185000000002</v>
      </c>
      <c r="L2853">
        <v>-68.250243999999995</v>
      </c>
      <c r="M2853">
        <v>58.82</v>
      </c>
      <c r="N2853">
        <v>10000</v>
      </c>
      <c r="O2853">
        <v>56.5</v>
      </c>
      <c r="P2853">
        <v>58.73</v>
      </c>
      <c r="Q2853">
        <v>54.79</v>
      </c>
      <c r="R2853">
        <v>62.38</v>
      </c>
      <c r="S2853">
        <v>1013</v>
      </c>
      <c r="V2853">
        <v>92</v>
      </c>
      <c r="W2853">
        <v>1.01</v>
      </c>
      <c r="X2853">
        <v>315</v>
      </c>
      <c r="Y2853">
        <v>0</v>
      </c>
      <c r="Z2853">
        <v>0.25</v>
      </c>
      <c r="AD2853">
        <v>1</v>
      </c>
      <c r="AE2853">
        <v>500</v>
      </c>
      <c r="AF2853" t="s">
        <v>63</v>
      </c>
      <c r="AG2853" t="s">
        <v>64</v>
      </c>
      <c r="AH2853" t="s">
        <v>65</v>
      </c>
    </row>
    <row r="2854" spans="1:34" x14ac:dyDescent="0.2">
      <c r="A2854">
        <v>1598097600</v>
      </c>
      <c r="B2854" t="s">
        <v>2830</v>
      </c>
      <c r="C2854" t="s">
        <v>34</v>
      </c>
      <c r="D2854" t="s">
        <v>58</v>
      </c>
      <c r="E2854" t="s">
        <v>94</v>
      </c>
      <c r="F2854" s="1">
        <v>44065</v>
      </c>
      <c r="G2854" s="1" t="str">
        <f t="shared" si="44"/>
        <v>Sat</v>
      </c>
      <c r="H2854" s="1" t="s">
        <v>72</v>
      </c>
      <c r="I2854">
        <v>-14400</v>
      </c>
      <c r="J2854" t="s">
        <v>38</v>
      </c>
      <c r="K2854">
        <v>44.378185000000002</v>
      </c>
      <c r="L2854">
        <v>-68.250243999999995</v>
      </c>
      <c r="M2854">
        <v>61.88</v>
      </c>
      <c r="N2854">
        <v>10000</v>
      </c>
      <c r="O2854">
        <v>58.91</v>
      </c>
      <c r="P2854">
        <v>62.01</v>
      </c>
      <c r="Q2854">
        <v>58.39</v>
      </c>
      <c r="R2854">
        <v>64.78</v>
      </c>
      <c r="S2854">
        <v>1013</v>
      </c>
      <c r="V2854">
        <v>90</v>
      </c>
      <c r="W2854">
        <v>3</v>
      </c>
      <c r="X2854">
        <v>337</v>
      </c>
      <c r="Y2854">
        <v>0</v>
      </c>
      <c r="AD2854">
        <v>1</v>
      </c>
      <c r="AE2854">
        <v>800</v>
      </c>
      <c r="AF2854" t="s">
        <v>119</v>
      </c>
      <c r="AG2854" t="s">
        <v>120</v>
      </c>
      <c r="AH2854" t="s">
        <v>121</v>
      </c>
    </row>
    <row r="2855" spans="1:34" x14ac:dyDescent="0.2">
      <c r="A2855">
        <v>1598101200</v>
      </c>
      <c r="B2855" t="s">
        <v>2831</v>
      </c>
      <c r="C2855" t="s">
        <v>34</v>
      </c>
      <c r="D2855" t="s">
        <v>58</v>
      </c>
      <c r="E2855" t="s">
        <v>94</v>
      </c>
      <c r="F2855" s="1">
        <v>44065</v>
      </c>
      <c r="G2855" s="1" t="str">
        <f t="shared" si="44"/>
        <v>Sat</v>
      </c>
      <c r="H2855" s="1" t="s">
        <v>75</v>
      </c>
      <c r="I2855">
        <v>-14400</v>
      </c>
      <c r="J2855" t="s">
        <v>38</v>
      </c>
      <c r="K2855">
        <v>44.378185000000002</v>
      </c>
      <c r="L2855">
        <v>-68.250243999999995</v>
      </c>
      <c r="M2855">
        <v>62.96</v>
      </c>
      <c r="N2855">
        <v>10000</v>
      </c>
      <c r="O2855">
        <v>60.91</v>
      </c>
      <c r="P2855">
        <v>63.32</v>
      </c>
      <c r="Q2855">
        <v>61.09</v>
      </c>
      <c r="R2855">
        <v>64.38</v>
      </c>
      <c r="S2855">
        <v>1014</v>
      </c>
      <c r="V2855">
        <v>93</v>
      </c>
      <c r="W2855">
        <v>3.36</v>
      </c>
      <c r="X2855">
        <v>310</v>
      </c>
      <c r="Y2855">
        <v>0</v>
      </c>
      <c r="AD2855">
        <v>1</v>
      </c>
      <c r="AE2855">
        <v>800</v>
      </c>
      <c r="AF2855" t="s">
        <v>119</v>
      </c>
      <c r="AG2855" t="s">
        <v>120</v>
      </c>
      <c r="AH2855" t="s">
        <v>121</v>
      </c>
    </row>
    <row r="2856" spans="1:34" x14ac:dyDescent="0.2">
      <c r="A2856">
        <v>1598104800</v>
      </c>
      <c r="B2856" t="s">
        <v>2832</v>
      </c>
      <c r="C2856" t="s">
        <v>34</v>
      </c>
      <c r="D2856" t="s">
        <v>58</v>
      </c>
      <c r="E2856" t="s">
        <v>94</v>
      </c>
      <c r="F2856" s="1">
        <v>44065</v>
      </c>
      <c r="G2856" s="1" t="str">
        <f t="shared" si="44"/>
        <v>Sat</v>
      </c>
      <c r="H2856" s="1" t="s">
        <v>77</v>
      </c>
      <c r="I2856">
        <v>-14400</v>
      </c>
      <c r="J2856" t="s">
        <v>38</v>
      </c>
      <c r="K2856">
        <v>44.378185000000002</v>
      </c>
      <c r="L2856">
        <v>-68.250243999999995</v>
      </c>
      <c r="M2856">
        <v>67.33</v>
      </c>
      <c r="N2856">
        <v>10000</v>
      </c>
      <c r="O2856">
        <v>56.43</v>
      </c>
      <c r="P2856">
        <v>66.959999999999994</v>
      </c>
      <c r="Q2856">
        <v>62.08</v>
      </c>
      <c r="R2856">
        <v>71.28</v>
      </c>
      <c r="S2856">
        <v>1014</v>
      </c>
      <c r="V2856">
        <v>68</v>
      </c>
      <c r="W2856">
        <v>3</v>
      </c>
      <c r="X2856">
        <v>37</v>
      </c>
      <c r="Y2856">
        <v>0</v>
      </c>
      <c r="AD2856">
        <v>1</v>
      </c>
      <c r="AE2856">
        <v>800</v>
      </c>
      <c r="AF2856" t="s">
        <v>119</v>
      </c>
      <c r="AG2856" t="s">
        <v>120</v>
      </c>
      <c r="AH2856" t="s">
        <v>121</v>
      </c>
    </row>
    <row r="2857" spans="1:34" x14ac:dyDescent="0.2">
      <c r="A2857">
        <v>1598108400</v>
      </c>
      <c r="B2857" t="s">
        <v>2833</v>
      </c>
      <c r="C2857" t="s">
        <v>34</v>
      </c>
      <c r="D2857" t="s">
        <v>58</v>
      </c>
      <c r="E2857" t="s">
        <v>94</v>
      </c>
      <c r="F2857" s="1">
        <v>44065</v>
      </c>
      <c r="G2857" s="1" t="str">
        <f t="shared" si="44"/>
        <v>Sat</v>
      </c>
      <c r="H2857" s="1" t="s">
        <v>79</v>
      </c>
      <c r="I2857">
        <v>-14400</v>
      </c>
      <c r="J2857" t="s">
        <v>38</v>
      </c>
      <c r="K2857">
        <v>44.378185000000002</v>
      </c>
      <c r="L2857">
        <v>-68.250243999999995</v>
      </c>
      <c r="M2857">
        <v>69.599999999999994</v>
      </c>
      <c r="N2857">
        <v>10000</v>
      </c>
      <c r="O2857">
        <v>57.76</v>
      </c>
      <c r="P2857">
        <v>69.37</v>
      </c>
      <c r="Q2857">
        <v>64.78</v>
      </c>
      <c r="R2857">
        <v>73.08</v>
      </c>
      <c r="S2857">
        <v>1014</v>
      </c>
      <c r="V2857">
        <v>66</v>
      </c>
      <c r="W2857">
        <v>5.99</v>
      </c>
      <c r="X2857">
        <v>67</v>
      </c>
      <c r="Y2857">
        <v>0</v>
      </c>
      <c r="AD2857">
        <v>40</v>
      </c>
      <c r="AE2857">
        <v>802</v>
      </c>
      <c r="AF2857" t="s">
        <v>39</v>
      </c>
      <c r="AG2857" t="s">
        <v>43</v>
      </c>
      <c r="AH2857" t="s">
        <v>114</v>
      </c>
    </row>
    <row r="2858" spans="1:34" x14ac:dyDescent="0.2">
      <c r="A2858">
        <v>1598112000</v>
      </c>
      <c r="B2858" t="s">
        <v>2834</v>
      </c>
      <c r="C2858" t="s">
        <v>34</v>
      </c>
      <c r="D2858" t="s">
        <v>58</v>
      </c>
      <c r="E2858" t="s">
        <v>94</v>
      </c>
      <c r="F2858" s="1">
        <v>44065</v>
      </c>
      <c r="G2858" s="1" t="str">
        <f t="shared" si="44"/>
        <v>Sat</v>
      </c>
      <c r="H2858" s="1" t="s">
        <v>81</v>
      </c>
      <c r="I2858">
        <v>-14400</v>
      </c>
      <c r="J2858" t="s">
        <v>38</v>
      </c>
      <c r="K2858">
        <v>44.378185000000002</v>
      </c>
      <c r="L2858">
        <v>-68.250243999999995</v>
      </c>
      <c r="M2858">
        <v>71.650000000000006</v>
      </c>
      <c r="N2858">
        <v>10000</v>
      </c>
      <c r="O2858">
        <v>57.04</v>
      </c>
      <c r="P2858">
        <v>71.349999999999994</v>
      </c>
      <c r="Q2858">
        <v>66.069999999999993</v>
      </c>
      <c r="R2858">
        <v>75.69</v>
      </c>
      <c r="S2858">
        <v>1014</v>
      </c>
      <c r="V2858">
        <v>60</v>
      </c>
      <c r="W2858">
        <v>5.99</v>
      </c>
      <c r="X2858">
        <v>86</v>
      </c>
      <c r="Y2858">
        <v>0</v>
      </c>
      <c r="AD2858">
        <v>1</v>
      </c>
      <c r="AE2858">
        <v>800</v>
      </c>
      <c r="AF2858" t="s">
        <v>119</v>
      </c>
      <c r="AG2858" t="s">
        <v>120</v>
      </c>
      <c r="AH2858" t="s">
        <v>121</v>
      </c>
    </row>
    <row r="2859" spans="1:34" x14ac:dyDescent="0.2">
      <c r="A2859">
        <v>1598115600</v>
      </c>
      <c r="B2859" t="s">
        <v>2835</v>
      </c>
      <c r="C2859" t="s">
        <v>34</v>
      </c>
      <c r="D2859" t="s">
        <v>58</v>
      </c>
      <c r="E2859" t="s">
        <v>94</v>
      </c>
      <c r="F2859" s="1">
        <v>44065</v>
      </c>
      <c r="G2859" s="1" t="str">
        <f t="shared" si="44"/>
        <v>Sat</v>
      </c>
      <c r="H2859" s="1" t="s">
        <v>83</v>
      </c>
      <c r="I2859">
        <v>-14400</v>
      </c>
      <c r="J2859" t="s">
        <v>38</v>
      </c>
      <c r="K2859">
        <v>44.378185000000002</v>
      </c>
      <c r="L2859">
        <v>-68.250243999999995</v>
      </c>
      <c r="M2859">
        <v>71.739999999999995</v>
      </c>
      <c r="N2859">
        <v>10000</v>
      </c>
      <c r="O2859">
        <v>56.66</v>
      </c>
      <c r="P2859">
        <v>71.38</v>
      </c>
      <c r="Q2859">
        <v>66.760000000000005</v>
      </c>
      <c r="R2859">
        <v>78.69</v>
      </c>
      <c r="S2859">
        <v>1014</v>
      </c>
      <c r="V2859">
        <v>59</v>
      </c>
      <c r="W2859">
        <v>5.01</v>
      </c>
      <c r="X2859">
        <v>133</v>
      </c>
      <c r="Y2859">
        <v>0</v>
      </c>
      <c r="AD2859">
        <v>75</v>
      </c>
      <c r="AE2859">
        <v>803</v>
      </c>
      <c r="AF2859" t="s">
        <v>39</v>
      </c>
      <c r="AG2859" t="s">
        <v>40</v>
      </c>
      <c r="AH2859" t="s">
        <v>112</v>
      </c>
    </row>
    <row r="2860" spans="1:34" x14ac:dyDescent="0.2">
      <c r="A2860">
        <v>1598119200</v>
      </c>
      <c r="B2860" t="s">
        <v>2836</v>
      </c>
      <c r="C2860" t="s">
        <v>34</v>
      </c>
      <c r="D2860" t="s">
        <v>58</v>
      </c>
      <c r="E2860" t="s">
        <v>94</v>
      </c>
      <c r="F2860" s="1">
        <v>44065</v>
      </c>
      <c r="G2860" s="1" t="str">
        <f t="shared" si="44"/>
        <v>Sat</v>
      </c>
      <c r="H2860" s="1" t="s">
        <v>86</v>
      </c>
      <c r="I2860">
        <v>-14400</v>
      </c>
      <c r="J2860" t="s">
        <v>38</v>
      </c>
      <c r="K2860">
        <v>44.378185000000002</v>
      </c>
      <c r="L2860">
        <v>-68.250243999999995</v>
      </c>
      <c r="M2860">
        <v>73</v>
      </c>
      <c r="N2860">
        <v>10000</v>
      </c>
      <c r="O2860">
        <v>54.36</v>
      </c>
      <c r="P2860">
        <v>72.45</v>
      </c>
      <c r="Q2860">
        <v>65.680000000000007</v>
      </c>
      <c r="R2860">
        <v>78.69</v>
      </c>
      <c r="S2860">
        <v>1013</v>
      </c>
      <c r="V2860">
        <v>52</v>
      </c>
      <c r="W2860">
        <v>5.99</v>
      </c>
      <c r="X2860">
        <v>186</v>
      </c>
      <c r="Y2860">
        <v>0</v>
      </c>
      <c r="AD2860">
        <v>20</v>
      </c>
      <c r="AE2860">
        <v>801</v>
      </c>
      <c r="AF2860" t="s">
        <v>39</v>
      </c>
      <c r="AG2860" t="s">
        <v>116</v>
      </c>
      <c r="AH2860" t="s">
        <v>117</v>
      </c>
    </row>
    <row r="2861" spans="1:34" x14ac:dyDescent="0.2">
      <c r="A2861">
        <v>1598122800</v>
      </c>
      <c r="B2861" t="s">
        <v>2837</v>
      </c>
      <c r="C2861" t="s">
        <v>34</v>
      </c>
      <c r="D2861" t="s">
        <v>58</v>
      </c>
      <c r="E2861" t="s">
        <v>94</v>
      </c>
      <c r="F2861" s="1">
        <v>44065</v>
      </c>
      <c r="G2861" s="1" t="str">
        <f t="shared" si="44"/>
        <v>Sat</v>
      </c>
      <c r="H2861" s="1" t="s">
        <v>88</v>
      </c>
      <c r="I2861">
        <v>-14400</v>
      </c>
      <c r="J2861" t="s">
        <v>38</v>
      </c>
      <c r="K2861">
        <v>44.378185000000002</v>
      </c>
      <c r="L2861">
        <v>-68.250243999999995</v>
      </c>
      <c r="M2861">
        <v>72.03</v>
      </c>
      <c r="N2861">
        <v>10000</v>
      </c>
      <c r="O2861">
        <v>57.87</v>
      </c>
      <c r="P2861">
        <v>71.8</v>
      </c>
      <c r="Q2861">
        <v>64.180000000000007</v>
      </c>
      <c r="R2861">
        <v>77.61</v>
      </c>
      <c r="S2861">
        <v>1013</v>
      </c>
      <c r="V2861">
        <v>61</v>
      </c>
      <c r="W2861">
        <v>4</v>
      </c>
      <c r="X2861">
        <v>175</v>
      </c>
      <c r="Y2861">
        <v>0</v>
      </c>
      <c r="AD2861">
        <v>90</v>
      </c>
      <c r="AE2861">
        <v>804</v>
      </c>
      <c r="AF2861" t="s">
        <v>39</v>
      </c>
      <c r="AG2861" t="s">
        <v>47</v>
      </c>
      <c r="AH2861" t="s">
        <v>112</v>
      </c>
    </row>
    <row r="2862" spans="1:34" x14ac:dyDescent="0.2">
      <c r="A2862">
        <v>1598126400</v>
      </c>
      <c r="B2862" t="s">
        <v>2838</v>
      </c>
      <c r="C2862" t="s">
        <v>34</v>
      </c>
      <c r="D2862" t="s">
        <v>58</v>
      </c>
      <c r="E2862" t="s">
        <v>94</v>
      </c>
      <c r="F2862" s="1">
        <v>44065</v>
      </c>
      <c r="G2862" s="1" t="str">
        <f t="shared" si="44"/>
        <v>Sat</v>
      </c>
      <c r="H2862" s="1" t="s">
        <v>90</v>
      </c>
      <c r="I2862">
        <v>-14400</v>
      </c>
      <c r="J2862" t="s">
        <v>38</v>
      </c>
      <c r="K2862">
        <v>44.378185000000002</v>
      </c>
      <c r="L2862">
        <v>-68.250243999999995</v>
      </c>
      <c r="M2862">
        <v>70.75</v>
      </c>
      <c r="N2862">
        <v>10000</v>
      </c>
      <c r="O2862">
        <v>59.27</v>
      </c>
      <c r="P2862">
        <v>70.680000000000007</v>
      </c>
      <c r="Q2862">
        <v>62.19</v>
      </c>
      <c r="R2862">
        <v>77.61</v>
      </c>
      <c r="S2862">
        <v>1013</v>
      </c>
      <c r="V2862">
        <v>67</v>
      </c>
      <c r="W2862">
        <v>9.17</v>
      </c>
      <c r="X2862">
        <v>210</v>
      </c>
      <c r="AD2862">
        <v>75</v>
      </c>
      <c r="AE2862">
        <v>803</v>
      </c>
      <c r="AF2862" t="s">
        <v>39</v>
      </c>
      <c r="AG2862" t="s">
        <v>40</v>
      </c>
      <c r="AH2862" t="s">
        <v>112</v>
      </c>
    </row>
    <row r="2863" spans="1:34" x14ac:dyDescent="0.2">
      <c r="A2863">
        <v>1598130000</v>
      </c>
      <c r="B2863" t="s">
        <v>2839</v>
      </c>
      <c r="C2863" t="s">
        <v>34</v>
      </c>
      <c r="D2863" t="s">
        <v>58</v>
      </c>
      <c r="E2863" t="s">
        <v>94</v>
      </c>
      <c r="F2863" s="1">
        <v>44065</v>
      </c>
      <c r="G2863" s="1" t="str">
        <f t="shared" si="44"/>
        <v>Sat</v>
      </c>
      <c r="H2863" s="1" t="s">
        <v>92</v>
      </c>
      <c r="I2863">
        <v>-14400</v>
      </c>
      <c r="J2863" t="s">
        <v>38</v>
      </c>
      <c r="K2863">
        <v>44.378185000000002</v>
      </c>
      <c r="L2863">
        <v>-68.250243999999995</v>
      </c>
      <c r="M2863">
        <v>71.150000000000006</v>
      </c>
      <c r="N2863">
        <v>10000</v>
      </c>
      <c r="O2863">
        <v>57.92</v>
      </c>
      <c r="P2863">
        <v>70.930000000000007</v>
      </c>
      <c r="Q2863">
        <v>64.27</v>
      </c>
      <c r="R2863">
        <v>77.680000000000007</v>
      </c>
      <c r="S2863">
        <v>1013</v>
      </c>
      <c r="V2863">
        <v>63</v>
      </c>
      <c r="W2863">
        <v>5.99</v>
      </c>
      <c r="X2863">
        <v>179</v>
      </c>
      <c r="Y2863">
        <v>0</v>
      </c>
      <c r="AD2863">
        <v>1</v>
      </c>
      <c r="AE2863">
        <v>800</v>
      </c>
      <c r="AF2863" t="s">
        <v>119</v>
      </c>
      <c r="AG2863" t="s">
        <v>120</v>
      </c>
      <c r="AH2863" t="s">
        <v>121</v>
      </c>
    </row>
    <row r="2864" spans="1:34" x14ac:dyDescent="0.2">
      <c r="A2864">
        <v>1598133600</v>
      </c>
      <c r="B2864" t="s">
        <v>2840</v>
      </c>
      <c r="C2864" t="s">
        <v>34</v>
      </c>
      <c r="D2864" t="s">
        <v>58</v>
      </c>
      <c r="E2864" t="s">
        <v>94</v>
      </c>
      <c r="F2864" s="1">
        <v>44065</v>
      </c>
      <c r="G2864" s="1" t="str">
        <f t="shared" si="44"/>
        <v>Sat</v>
      </c>
      <c r="H2864" s="1" t="s">
        <v>94</v>
      </c>
      <c r="I2864">
        <v>-14400</v>
      </c>
      <c r="J2864" t="s">
        <v>38</v>
      </c>
      <c r="K2864">
        <v>44.378185000000002</v>
      </c>
      <c r="L2864">
        <v>-68.250243999999995</v>
      </c>
      <c r="M2864">
        <v>69.89</v>
      </c>
      <c r="N2864">
        <v>10000</v>
      </c>
      <c r="O2864">
        <v>56.73</v>
      </c>
      <c r="P2864">
        <v>69.55</v>
      </c>
      <c r="Q2864">
        <v>64.150000000000006</v>
      </c>
      <c r="R2864">
        <v>74.86</v>
      </c>
      <c r="S2864">
        <v>1013</v>
      </c>
      <c r="V2864">
        <v>63</v>
      </c>
      <c r="W2864">
        <v>4</v>
      </c>
      <c r="X2864">
        <v>194</v>
      </c>
      <c r="Y2864">
        <v>0</v>
      </c>
      <c r="AD2864">
        <v>1</v>
      </c>
      <c r="AE2864">
        <v>800</v>
      </c>
      <c r="AF2864" t="s">
        <v>119</v>
      </c>
      <c r="AG2864" t="s">
        <v>120</v>
      </c>
      <c r="AH2864" t="s">
        <v>121</v>
      </c>
    </row>
    <row r="2865" spans="1:34" x14ac:dyDescent="0.2">
      <c r="A2865">
        <v>1598137200</v>
      </c>
      <c r="B2865" t="s">
        <v>2841</v>
      </c>
      <c r="C2865" t="s">
        <v>34</v>
      </c>
      <c r="D2865" t="s">
        <v>58</v>
      </c>
      <c r="E2865" t="s">
        <v>94</v>
      </c>
      <c r="F2865" s="1">
        <v>44065</v>
      </c>
      <c r="G2865" s="1" t="str">
        <f t="shared" si="44"/>
        <v>Sat</v>
      </c>
      <c r="H2865" s="1" t="s">
        <v>96</v>
      </c>
      <c r="I2865">
        <v>-14400</v>
      </c>
      <c r="J2865" t="s">
        <v>38</v>
      </c>
      <c r="K2865">
        <v>44.378185000000002</v>
      </c>
      <c r="L2865">
        <v>-68.250243999999995</v>
      </c>
      <c r="M2865">
        <v>65.66</v>
      </c>
      <c r="N2865">
        <v>10000</v>
      </c>
      <c r="O2865">
        <v>55.62</v>
      </c>
      <c r="P2865">
        <v>65.209999999999994</v>
      </c>
      <c r="Q2865">
        <v>61.2</v>
      </c>
      <c r="R2865">
        <v>71.38</v>
      </c>
      <c r="S2865">
        <v>1014</v>
      </c>
      <c r="V2865">
        <v>70</v>
      </c>
      <c r="W2865">
        <v>5.01</v>
      </c>
      <c r="X2865">
        <v>194</v>
      </c>
      <c r="Y2865">
        <v>0</v>
      </c>
      <c r="AD2865">
        <v>1</v>
      </c>
      <c r="AE2865">
        <v>800</v>
      </c>
      <c r="AF2865" t="s">
        <v>119</v>
      </c>
      <c r="AG2865" t="s">
        <v>120</v>
      </c>
      <c r="AH2865" t="s">
        <v>121</v>
      </c>
    </row>
    <row r="2866" spans="1:34" x14ac:dyDescent="0.2">
      <c r="A2866">
        <v>1598140800</v>
      </c>
      <c r="B2866" t="s">
        <v>2842</v>
      </c>
      <c r="C2866" t="s">
        <v>34</v>
      </c>
      <c r="D2866" t="s">
        <v>58</v>
      </c>
      <c r="E2866" t="s">
        <v>96</v>
      </c>
      <c r="F2866" s="1">
        <v>44066</v>
      </c>
      <c r="G2866" s="1" t="str">
        <f t="shared" si="44"/>
        <v>Sun</v>
      </c>
      <c r="H2866" s="1" t="s">
        <v>37</v>
      </c>
      <c r="I2866">
        <v>-14400</v>
      </c>
      <c r="J2866" t="s">
        <v>38</v>
      </c>
      <c r="K2866">
        <v>44.378185000000002</v>
      </c>
      <c r="L2866">
        <v>-68.250243999999995</v>
      </c>
      <c r="M2866">
        <v>62.64</v>
      </c>
      <c r="N2866">
        <v>10000</v>
      </c>
      <c r="O2866">
        <v>57.07</v>
      </c>
      <c r="P2866">
        <v>62.46</v>
      </c>
      <c r="Q2866">
        <v>60.19</v>
      </c>
      <c r="R2866">
        <v>66.38</v>
      </c>
      <c r="S2866">
        <v>1015</v>
      </c>
      <c r="V2866">
        <v>82</v>
      </c>
      <c r="W2866">
        <v>2.2400000000000002</v>
      </c>
      <c r="X2866">
        <v>110</v>
      </c>
      <c r="Y2866">
        <v>0</v>
      </c>
      <c r="AD2866">
        <v>1</v>
      </c>
      <c r="AE2866">
        <v>800</v>
      </c>
      <c r="AF2866" t="s">
        <v>119</v>
      </c>
      <c r="AG2866" t="s">
        <v>120</v>
      </c>
      <c r="AH2866" t="s">
        <v>133</v>
      </c>
    </row>
    <row r="2867" spans="1:34" x14ac:dyDescent="0.2">
      <c r="A2867">
        <v>1598144400</v>
      </c>
      <c r="B2867" t="s">
        <v>2843</v>
      </c>
      <c r="C2867" t="s">
        <v>34</v>
      </c>
      <c r="D2867" t="s">
        <v>58</v>
      </c>
      <c r="E2867" t="s">
        <v>96</v>
      </c>
      <c r="F2867" s="1">
        <v>44066</v>
      </c>
      <c r="G2867" s="1" t="str">
        <f t="shared" si="44"/>
        <v>Sun</v>
      </c>
      <c r="H2867" s="1" t="s">
        <v>36</v>
      </c>
      <c r="I2867">
        <v>-14400</v>
      </c>
      <c r="J2867" t="s">
        <v>38</v>
      </c>
      <c r="K2867">
        <v>44.378185000000002</v>
      </c>
      <c r="L2867">
        <v>-68.250243999999995</v>
      </c>
      <c r="M2867">
        <v>60.96</v>
      </c>
      <c r="N2867">
        <v>10000</v>
      </c>
      <c r="O2867">
        <v>56.43</v>
      </c>
      <c r="P2867">
        <v>60.75</v>
      </c>
      <c r="Q2867">
        <v>57.78</v>
      </c>
      <c r="R2867">
        <v>63.39</v>
      </c>
      <c r="S2867">
        <v>1015</v>
      </c>
      <c r="V2867">
        <v>85</v>
      </c>
      <c r="W2867">
        <v>3.36</v>
      </c>
      <c r="X2867">
        <v>220</v>
      </c>
      <c r="AD2867">
        <v>20</v>
      </c>
      <c r="AE2867">
        <v>801</v>
      </c>
      <c r="AF2867" t="s">
        <v>39</v>
      </c>
      <c r="AG2867" t="s">
        <v>116</v>
      </c>
      <c r="AH2867" t="s">
        <v>186</v>
      </c>
    </row>
    <row r="2868" spans="1:34" x14ac:dyDescent="0.2">
      <c r="A2868">
        <v>1598148000</v>
      </c>
      <c r="B2868" t="s">
        <v>2844</v>
      </c>
      <c r="C2868" t="s">
        <v>34</v>
      </c>
      <c r="D2868" t="s">
        <v>58</v>
      </c>
      <c r="E2868" t="s">
        <v>96</v>
      </c>
      <c r="F2868" s="1">
        <v>44066</v>
      </c>
      <c r="G2868" s="1" t="str">
        <f t="shared" si="44"/>
        <v>Sun</v>
      </c>
      <c r="H2868" s="1" t="s">
        <v>46</v>
      </c>
      <c r="I2868">
        <v>-14400</v>
      </c>
      <c r="J2868" t="s">
        <v>38</v>
      </c>
      <c r="K2868">
        <v>44.378185000000002</v>
      </c>
      <c r="L2868">
        <v>-68.250243999999995</v>
      </c>
      <c r="M2868">
        <v>59.54</v>
      </c>
      <c r="N2868">
        <v>10000</v>
      </c>
      <c r="O2868">
        <v>55.99</v>
      </c>
      <c r="P2868">
        <v>59.32</v>
      </c>
      <c r="Q2868">
        <v>56.79</v>
      </c>
      <c r="R2868">
        <v>62.19</v>
      </c>
      <c r="S2868">
        <v>1016</v>
      </c>
      <c r="V2868">
        <v>88</v>
      </c>
      <c r="W2868">
        <v>0</v>
      </c>
      <c r="X2868">
        <v>0</v>
      </c>
      <c r="AD2868">
        <v>1</v>
      </c>
      <c r="AE2868">
        <v>800</v>
      </c>
      <c r="AF2868" t="s">
        <v>119</v>
      </c>
      <c r="AG2868" t="s">
        <v>120</v>
      </c>
      <c r="AH2868" t="s">
        <v>133</v>
      </c>
    </row>
    <row r="2869" spans="1:34" x14ac:dyDescent="0.2">
      <c r="A2869">
        <v>1598151600</v>
      </c>
      <c r="B2869" t="s">
        <v>2845</v>
      </c>
      <c r="C2869" t="s">
        <v>34</v>
      </c>
      <c r="D2869" t="s">
        <v>58</v>
      </c>
      <c r="E2869" t="s">
        <v>96</v>
      </c>
      <c r="F2869" s="1">
        <v>44066</v>
      </c>
      <c r="G2869" s="1" t="str">
        <f t="shared" si="44"/>
        <v>Sun</v>
      </c>
      <c r="H2869" s="1" t="s">
        <v>49</v>
      </c>
      <c r="I2869">
        <v>-14400</v>
      </c>
      <c r="J2869" t="s">
        <v>38</v>
      </c>
      <c r="K2869">
        <v>44.378185000000002</v>
      </c>
      <c r="L2869">
        <v>-68.250243999999995</v>
      </c>
      <c r="M2869">
        <v>59.45</v>
      </c>
      <c r="N2869">
        <v>10000</v>
      </c>
      <c r="O2869">
        <v>56.52</v>
      </c>
      <c r="P2869">
        <v>59.32</v>
      </c>
      <c r="Q2869">
        <v>56.52</v>
      </c>
      <c r="R2869">
        <v>63.09</v>
      </c>
      <c r="S2869">
        <v>1016</v>
      </c>
      <c r="V2869">
        <v>90</v>
      </c>
      <c r="W2869">
        <v>2.2400000000000002</v>
      </c>
      <c r="X2869">
        <v>160</v>
      </c>
      <c r="Y2869">
        <v>0</v>
      </c>
      <c r="AD2869">
        <v>1</v>
      </c>
      <c r="AE2869">
        <v>800</v>
      </c>
      <c r="AF2869" t="s">
        <v>119</v>
      </c>
      <c r="AG2869" t="s">
        <v>120</v>
      </c>
      <c r="AH2869" t="s">
        <v>133</v>
      </c>
    </row>
    <row r="2870" spans="1:34" x14ac:dyDescent="0.2">
      <c r="A2870">
        <v>1598155200</v>
      </c>
      <c r="B2870" t="s">
        <v>2846</v>
      </c>
      <c r="C2870" t="s">
        <v>34</v>
      </c>
      <c r="D2870" t="s">
        <v>58</v>
      </c>
      <c r="E2870" t="s">
        <v>96</v>
      </c>
      <c r="F2870" s="1">
        <v>44066</v>
      </c>
      <c r="G2870" s="1" t="str">
        <f t="shared" si="44"/>
        <v>Sun</v>
      </c>
      <c r="H2870" s="1" t="s">
        <v>51</v>
      </c>
      <c r="I2870">
        <v>-14400</v>
      </c>
      <c r="J2870" t="s">
        <v>38</v>
      </c>
      <c r="K2870">
        <v>44.378185000000002</v>
      </c>
      <c r="L2870">
        <v>-68.250243999999995</v>
      </c>
      <c r="M2870">
        <v>58.59</v>
      </c>
      <c r="N2870">
        <v>10000</v>
      </c>
      <c r="O2870">
        <v>54.41</v>
      </c>
      <c r="P2870">
        <v>58.19</v>
      </c>
      <c r="Q2870">
        <v>54.79</v>
      </c>
      <c r="R2870">
        <v>62.1</v>
      </c>
      <c r="S2870">
        <v>1016</v>
      </c>
      <c r="V2870">
        <v>86</v>
      </c>
      <c r="W2870">
        <v>1.99</v>
      </c>
      <c r="X2870">
        <v>90</v>
      </c>
      <c r="Y2870">
        <v>0</v>
      </c>
      <c r="AD2870">
        <v>1</v>
      </c>
      <c r="AE2870">
        <v>800</v>
      </c>
      <c r="AF2870" t="s">
        <v>119</v>
      </c>
      <c r="AG2870" t="s">
        <v>120</v>
      </c>
      <c r="AH2870" t="s">
        <v>133</v>
      </c>
    </row>
    <row r="2871" spans="1:34" x14ac:dyDescent="0.2">
      <c r="A2871">
        <v>1598158800</v>
      </c>
      <c r="B2871" t="s">
        <v>2847</v>
      </c>
      <c r="C2871" t="s">
        <v>34</v>
      </c>
      <c r="D2871" t="s">
        <v>58</v>
      </c>
      <c r="E2871" t="s">
        <v>96</v>
      </c>
      <c r="F2871" s="1">
        <v>44066</v>
      </c>
      <c r="G2871" s="1" t="str">
        <f t="shared" si="44"/>
        <v>Sun</v>
      </c>
      <c r="H2871" s="1" t="s">
        <v>35</v>
      </c>
      <c r="I2871">
        <v>-14400</v>
      </c>
      <c r="J2871" t="s">
        <v>38</v>
      </c>
      <c r="K2871">
        <v>44.378185000000002</v>
      </c>
      <c r="L2871">
        <v>-68.250243999999995</v>
      </c>
      <c r="M2871">
        <v>57.52</v>
      </c>
      <c r="N2871">
        <v>10000</v>
      </c>
      <c r="O2871">
        <v>54.61</v>
      </c>
      <c r="P2871">
        <v>57.2</v>
      </c>
      <c r="Q2871">
        <v>53.31</v>
      </c>
      <c r="R2871">
        <v>61.09</v>
      </c>
      <c r="S2871">
        <v>1016</v>
      </c>
      <c r="V2871">
        <v>90</v>
      </c>
      <c r="W2871">
        <v>1.99</v>
      </c>
      <c r="X2871">
        <v>203</v>
      </c>
      <c r="Y2871">
        <v>0</v>
      </c>
      <c r="AD2871">
        <v>1</v>
      </c>
      <c r="AE2871">
        <v>800</v>
      </c>
      <c r="AF2871" t="s">
        <v>119</v>
      </c>
      <c r="AG2871" t="s">
        <v>120</v>
      </c>
      <c r="AH2871" t="s">
        <v>133</v>
      </c>
    </row>
    <row r="2872" spans="1:34" x14ac:dyDescent="0.2">
      <c r="A2872">
        <v>1598162400</v>
      </c>
      <c r="B2872" t="s">
        <v>2848</v>
      </c>
      <c r="C2872" t="s">
        <v>34</v>
      </c>
      <c r="D2872" t="s">
        <v>58</v>
      </c>
      <c r="E2872" t="s">
        <v>96</v>
      </c>
      <c r="F2872" s="1">
        <v>44066</v>
      </c>
      <c r="G2872" s="1" t="str">
        <f t="shared" si="44"/>
        <v>Sun</v>
      </c>
      <c r="H2872" s="1" t="s">
        <v>54</v>
      </c>
      <c r="I2872">
        <v>-14400</v>
      </c>
      <c r="J2872" t="s">
        <v>38</v>
      </c>
      <c r="K2872">
        <v>44.378185000000002</v>
      </c>
      <c r="L2872">
        <v>-68.250243999999995</v>
      </c>
      <c r="M2872">
        <v>57.2</v>
      </c>
      <c r="N2872">
        <v>4828</v>
      </c>
      <c r="O2872">
        <v>54.61</v>
      </c>
      <c r="P2872">
        <v>56.89</v>
      </c>
      <c r="Q2872">
        <v>52.32</v>
      </c>
      <c r="R2872">
        <v>62.38</v>
      </c>
      <c r="S2872">
        <v>1016</v>
      </c>
      <c r="V2872">
        <v>91</v>
      </c>
      <c r="W2872">
        <v>5.01</v>
      </c>
      <c r="X2872">
        <v>275</v>
      </c>
      <c r="Y2872">
        <v>0</v>
      </c>
      <c r="AD2872">
        <v>1</v>
      </c>
      <c r="AE2872">
        <v>701</v>
      </c>
      <c r="AF2872" t="s">
        <v>68</v>
      </c>
      <c r="AG2872" t="s">
        <v>69</v>
      </c>
      <c r="AH2872" t="s">
        <v>98</v>
      </c>
    </row>
    <row r="2873" spans="1:34" x14ac:dyDescent="0.2">
      <c r="A2873">
        <v>1598166000</v>
      </c>
      <c r="B2873" t="s">
        <v>2849</v>
      </c>
      <c r="C2873" t="s">
        <v>34</v>
      </c>
      <c r="D2873" t="s">
        <v>58</v>
      </c>
      <c r="E2873" t="s">
        <v>96</v>
      </c>
      <c r="F2873" s="1">
        <v>44066</v>
      </c>
      <c r="G2873" s="1" t="str">
        <f t="shared" si="44"/>
        <v>Sun</v>
      </c>
      <c r="H2873" s="1" t="s">
        <v>56</v>
      </c>
      <c r="I2873">
        <v>-14400</v>
      </c>
      <c r="J2873" t="s">
        <v>38</v>
      </c>
      <c r="K2873">
        <v>44.378185000000002</v>
      </c>
      <c r="L2873">
        <v>-68.250243999999995</v>
      </c>
      <c r="M2873">
        <v>57.94</v>
      </c>
      <c r="N2873">
        <v>10000</v>
      </c>
      <c r="O2873">
        <v>54.41</v>
      </c>
      <c r="P2873">
        <v>57.56</v>
      </c>
      <c r="Q2873">
        <v>53.6</v>
      </c>
      <c r="R2873">
        <v>61.39</v>
      </c>
      <c r="S2873">
        <v>1016</v>
      </c>
      <c r="V2873">
        <v>88</v>
      </c>
      <c r="W2873">
        <v>1.01</v>
      </c>
      <c r="X2873">
        <v>179</v>
      </c>
      <c r="Y2873">
        <v>0</v>
      </c>
      <c r="AD2873">
        <v>1</v>
      </c>
      <c r="AE2873">
        <v>800</v>
      </c>
      <c r="AF2873" t="s">
        <v>119</v>
      </c>
      <c r="AG2873" t="s">
        <v>120</v>
      </c>
      <c r="AH2873" t="s">
        <v>133</v>
      </c>
    </row>
    <row r="2874" spans="1:34" x14ac:dyDescent="0.2">
      <c r="A2874">
        <v>1598169600</v>
      </c>
      <c r="B2874" t="s">
        <v>2850</v>
      </c>
      <c r="C2874" t="s">
        <v>34</v>
      </c>
      <c r="D2874" t="s">
        <v>58</v>
      </c>
      <c r="E2874" t="s">
        <v>96</v>
      </c>
      <c r="F2874" s="1">
        <v>44066</v>
      </c>
      <c r="G2874" s="1" t="str">
        <f t="shared" si="44"/>
        <v>Sun</v>
      </c>
      <c r="H2874" s="1" t="s">
        <v>58</v>
      </c>
      <c r="I2874">
        <v>-14400</v>
      </c>
      <c r="J2874" t="s">
        <v>38</v>
      </c>
      <c r="K2874">
        <v>44.378185000000002</v>
      </c>
      <c r="L2874">
        <v>-68.250243999999995</v>
      </c>
      <c r="M2874">
        <v>57.07</v>
      </c>
      <c r="N2874">
        <v>10000</v>
      </c>
      <c r="O2874">
        <v>54.18</v>
      </c>
      <c r="P2874">
        <v>56.71</v>
      </c>
      <c r="Q2874">
        <v>52.61</v>
      </c>
      <c r="R2874">
        <v>60.1</v>
      </c>
      <c r="S2874">
        <v>1016</v>
      </c>
      <c r="V2874">
        <v>90</v>
      </c>
      <c r="W2874">
        <v>1.01</v>
      </c>
      <c r="X2874">
        <v>90</v>
      </c>
      <c r="Y2874">
        <v>0</v>
      </c>
      <c r="AD2874">
        <v>1</v>
      </c>
      <c r="AE2874">
        <v>800</v>
      </c>
      <c r="AF2874" t="s">
        <v>119</v>
      </c>
      <c r="AG2874" t="s">
        <v>120</v>
      </c>
      <c r="AH2874" t="s">
        <v>133</v>
      </c>
    </row>
    <row r="2875" spans="1:34" x14ac:dyDescent="0.2">
      <c r="A2875">
        <v>1598173200</v>
      </c>
      <c r="B2875" t="s">
        <v>2851</v>
      </c>
      <c r="C2875" t="s">
        <v>34</v>
      </c>
      <c r="D2875" t="s">
        <v>58</v>
      </c>
      <c r="E2875" t="s">
        <v>96</v>
      </c>
      <c r="F2875" s="1">
        <v>44066</v>
      </c>
      <c r="G2875" s="1" t="str">
        <f t="shared" si="44"/>
        <v>Sun</v>
      </c>
      <c r="H2875" s="1" t="s">
        <v>60</v>
      </c>
      <c r="I2875">
        <v>-14400</v>
      </c>
      <c r="J2875" t="s">
        <v>38</v>
      </c>
      <c r="K2875">
        <v>44.378185000000002</v>
      </c>
      <c r="L2875">
        <v>-68.250243999999995</v>
      </c>
      <c r="M2875">
        <v>57.74</v>
      </c>
      <c r="N2875">
        <v>402</v>
      </c>
      <c r="O2875">
        <v>55.44</v>
      </c>
      <c r="P2875">
        <v>57.54</v>
      </c>
      <c r="Q2875">
        <v>53.08</v>
      </c>
      <c r="R2875">
        <v>60.62</v>
      </c>
      <c r="S2875">
        <v>1016</v>
      </c>
      <c r="V2875">
        <v>92</v>
      </c>
      <c r="W2875">
        <v>1.1200000000000001</v>
      </c>
      <c r="X2875">
        <v>120</v>
      </c>
      <c r="Y2875">
        <v>0</v>
      </c>
      <c r="AD2875">
        <v>90</v>
      </c>
      <c r="AE2875">
        <v>741</v>
      </c>
      <c r="AF2875" t="s">
        <v>100</v>
      </c>
      <c r="AG2875" t="s">
        <v>101</v>
      </c>
      <c r="AH2875" t="s">
        <v>98</v>
      </c>
    </row>
    <row r="2876" spans="1:34" x14ac:dyDescent="0.2">
      <c r="A2876">
        <v>1598176800</v>
      </c>
      <c r="B2876" t="s">
        <v>2852</v>
      </c>
      <c r="C2876" t="s">
        <v>34</v>
      </c>
      <c r="D2876" t="s">
        <v>58</v>
      </c>
      <c r="E2876" t="s">
        <v>96</v>
      </c>
      <c r="F2876" s="1">
        <v>44066</v>
      </c>
      <c r="G2876" s="1" t="str">
        <f t="shared" si="44"/>
        <v>Sun</v>
      </c>
      <c r="H2876" s="1" t="s">
        <v>62</v>
      </c>
      <c r="I2876">
        <v>-14400</v>
      </c>
      <c r="J2876" t="s">
        <v>38</v>
      </c>
      <c r="K2876">
        <v>44.378185000000002</v>
      </c>
      <c r="L2876">
        <v>-68.250243999999995</v>
      </c>
      <c r="M2876">
        <v>57.31</v>
      </c>
      <c r="O2876">
        <v>55.31</v>
      </c>
      <c r="P2876">
        <v>57.11</v>
      </c>
      <c r="Q2876">
        <v>54.32</v>
      </c>
      <c r="R2876">
        <v>60.08</v>
      </c>
      <c r="S2876">
        <v>1017</v>
      </c>
      <c r="V2876">
        <v>93</v>
      </c>
      <c r="W2876">
        <v>4</v>
      </c>
      <c r="X2876">
        <v>16</v>
      </c>
      <c r="Y2876">
        <v>0</v>
      </c>
      <c r="AD2876">
        <v>90</v>
      </c>
      <c r="AE2876">
        <v>741</v>
      </c>
      <c r="AF2876" t="s">
        <v>100</v>
      </c>
      <c r="AG2876" t="s">
        <v>101</v>
      </c>
      <c r="AH2876" t="s">
        <v>70</v>
      </c>
    </row>
    <row r="2877" spans="1:34" x14ac:dyDescent="0.2">
      <c r="A2877">
        <v>1598180400</v>
      </c>
      <c r="B2877" t="s">
        <v>2853</v>
      </c>
      <c r="C2877" t="s">
        <v>34</v>
      </c>
      <c r="D2877" t="s">
        <v>58</v>
      </c>
      <c r="E2877" t="s">
        <v>96</v>
      </c>
      <c r="F2877" s="1">
        <v>44066</v>
      </c>
      <c r="G2877" s="1" t="str">
        <f t="shared" si="44"/>
        <v>Sun</v>
      </c>
      <c r="H2877" s="1" t="s">
        <v>67</v>
      </c>
      <c r="I2877">
        <v>-14400</v>
      </c>
      <c r="J2877" t="s">
        <v>38</v>
      </c>
      <c r="K2877">
        <v>44.378185000000002</v>
      </c>
      <c r="L2877">
        <v>-68.250243999999995</v>
      </c>
      <c r="M2877">
        <v>58.8</v>
      </c>
      <c r="O2877">
        <v>56.79</v>
      </c>
      <c r="P2877">
        <v>58.75</v>
      </c>
      <c r="Q2877">
        <v>57.18</v>
      </c>
      <c r="R2877">
        <v>60.62</v>
      </c>
      <c r="S2877">
        <v>1017</v>
      </c>
      <c r="V2877">
        <v>93</v>
      </c>
      <c r="W2877">
        <v>1.01</v>
      </c>
      <c r="X2877">
        <v>90</v>
      </c>
      <c r="Y2877">
        <v>0</v>
      </c>
      <c r="AD2877">
        <v>90</v>
      </c>
      <c r="AE2877">
        <v>741</v>
      </c>
      <c r="AF2877" t="s">
        <v>100</v>
      </c>
      <c r="AG2877" t="s">
        <v>101</v>
      </c>
      <c r="AH2877" t="s">
        <v>70</v>
      </c>
    </row>
    <row r="2878" spans="1:34" x14ac:dyDescent="0.2">
      <c r="A2878">
        <v>1598184000</v>
      </c>
      <c r="B2878" t="s">
        <v>2854</v>
      </c>
      <c r="C2878" t="s">
        <v>34</v>
      </c>
      <c r="D2878" t="s">
        <v>58</v>
      </c>
      <c r="E2878" t="s">
        <v>96</v>
      </c>
      <c r="F2878" s="1">
        <v>44066</v>
      </c>
      <c r="G2878" s="1" t="str">
        <f t="shared" si="44"/>
        <v>Sun</v>
      </c>
      <c r="H2878" s="1" t="s">
        <v>72</v>
      </c>
      <c r="I2878">
        <v>-14400</v>
      </c>
      <c r="J2878" t="s">
        <v>38</v>
      </c>
      <c r="K2878">
        <v>44.378185000000002</v>
      </c>
      <c r="L2878">
        <v>-68.250243999999995</v>
      </c>
      <c r="M2878">
        <v>59.9</v>
      </c>
      <c r="N2878">
        <v>402</v>
      </c>
      <c r="O2878">
        <v>57.87</v>
      </c>
      <c r="P2878">
        <v>59.95</v>
      </c>
      <c r="Q2878">
        <v>57.6</v>
      </c>
      <c r="R2878">
        <v>64.09</v>
      </c>
      <c r="S2878">
        <v>1017</v>
      </c>
      <c r="V2878">
        <v>93</v>
      </c>
      <c r="W2878">
        <v>1.99</v>
      </c>
      <c r="X2878">
        <v>90</v>
      </c>
      <c r="Y2878">
        <v>0</v>
      </c>
      <c r="AD2878">
        <v>90</v>
      </c>
      <c r="AE2878">
        <v>741</v>
      </c>
      <c r="AF2878" t="s">
        <v>100</v>
      </c>
      <c r="AG2878" t="s">
        <v>101</v>
      </c>
      <c r="AH2878" t="s">
        <v>70</v>
      </c>
    </row>
    <row r="2879" spans="1:34" x14ac:dyDescent="0.2">
      <c r="A2879">
        <v>1598187600</v>
      </c>
      <c r="B2879" t="s">
        <v>2855</v>
      </c>
      <c r="C2879" t="s">
        <v>34</v>
      </c>
      <c r="D2879" t="s">
        <v>58</v>
      </c>
      <c r="E2879" t="s">
        <v>96</v>
      </c>
      <c r="F2879" s="1">
        <v>44066</v>
      </c>
      <c r="G2879" s="1" t="str">
        <f t="shared" si="44"/>
        <v>Sun</v>
      </c>
      <c r="H2879" s="1" t="s">
        <v>75</v>
      </c>
      <c r="I2879">
        <v>-14400</v>
      </c>
      <c r="J2879" t="s">
        <v>38</v>
      </c>
      <c r="K2879">
        <v>44.378185000000002</v>
      </c>
      <c r="L2879">
        <v>-68.250243999999995</v>
      </c>
      <c r="M2879">
        <v>62.24</v>
      </c>
      <c r="N2879">
        <v>10000</v>
      </c>
      <c r="O2879">
        <v>59.58</v>
      </c>
      <c r="P2879">
        <v>62.44</v>
      </c>
      <c r="Q2879">
        <v>58.12</v>
      </c>
      <c r="R2879">
        <v>67.08</v>
      </c>
      <c r="S2879">
        <v>1018</v>
      </c>
      <c r="V2879">
        <v>91</v>
      </c>
      <c r="W2879">
        <v>4</v>
      </c>
      <c r="X2879">
        <v>67</v>
      </c>
      <c r="Y2879">
        <v>0</v>
      </c>
      <c r="AD2879">
        <v>90</v>
      </c>
      <c r="AE2879">
        <v>701</v>
      </c>
      <c r="AF2879" t="s">
        <v>68</v>
      </c>
      <c r="AG2879" t="s">
        <v>69</v>
      </c>
      <c r="AH2879" t="s">
        <v>70</v>
      </c>
    </row>
    <row r="2880" spans="1:34" x14ac:dyDescent="0.2">
      <c r="A2880">
        <v>1598191200</v>
      </c>
      <c r="B2880" t="s">
        <v>2856</v>
      </c>
      <c r="C2880" t="s">
        <v>34</v>
      </c>
      <c r="D2880" t="s">
        <v>58</v>
      </c>
      <c r="E2880" t="s">
        <v>96</v>
      </c>
      <c r="F2880" s="1">
        <v>44066</v>
      </c>
      <c r="G2880" s="1" t="str">
        <f t="shared" si="44"/>
        <v>Sun</v>
      </c>
      <c r="H2880" s="1" t="s">
        <v>77</v>
      </c>
      <c r="I2880">
        <v>-14400</v>
      </c>
      <c r="J2880" t="s">
        <v>38</v>
      </c>
      <c r="K2880">
        <v>44.378185000000002</v>
      </c>
      <c r="L2880">
        <v>-68.250243999999995</v>
      </c>
      <c r="M2880">
        <v>65.05</v>
      </c>
      <c r="N2880">
        <v>10000</v>
      </c>
      <c r="O2880">
        <v>60.76</v>
      </c>
      <c r="P2880">
        <v>65.3</v>
      </c>
      <c r="Q2880">
        <v>57.4</v>
      </c>
      <c r="R2880">
        <v>75.69</v>
      </c>
      <c r="S2880">
        <v>1018</v>
      </c>
      <c r="V2880">
        <v>86</v>
      </c>
      <c r="W2880">
        <v>5.99</v>
      </c>
      <c r="X2880">
        <v>45</v>
      </c>
      <c r="Y2880">
        <v>0</v>
      </c>
      <c r="AD2880">
        <v>20</v>
      </c>
      <c r="AE2880">
        <v>801</v>
      </c>
      <c r="AF2880" t="s">
        <v>39</v>
      </c>
      <c r="AG2880" t="s">
        <v>116</v>
      </c>
      <c r="AH2880" t="s">
        <v>117</v>
      </c>
    </row>
    <row r="2881" spans="1:34" x14ac:dyDescent="0.2">
      <c r="A2881">
        <v>1598194800</v>
      </c>
      <c r="B2881" t="s">
        <v>2857</v>
      </c>
      <c r="C2881" t="s">
        <v>34</v>
      </c>
      <c r="D2881" t="s">
        <v>58</v>
      </c>
      <c r="E2881" t="s">
        <v>96</v>
      </c>
      <c r="F2881" s="1">
        <v>44066</v>
      </c>
      <c r="G2881" s="1" t="str">
        <f t="shared" si="44"/>
        <v>Sun</v>
      </c>
      <c r="H2881" s="1" t="s">
        <v>79</v>
      </c>
      <c r="I2881">
        <v>-14400</v>
      </c>
      <c r="J2881" t="s">
        <v>38</v>
      </c>
      <c r="K2881">
        <v>44.378185000000002</v>
      </c>
      <c r="L2881">
        <v>-68.250243999999995</v>
      </c>
      <c r="M2881">
        <v>69.930000000000007</v>
      </c>
      <c r="N2881">
        <v>10000</v>
      </c>
      <c r="O2881">
        <v>61.65</v>
      </c>
      <c r="P2881">
        <v>70.14</v>
      </c>
      <c r="Q2881">
        <v>60.19</v>
      </c>
      <c r="R2881">
        <v>78.69</v>
      </c>
      <c r="S2881">
        <v>1018</v>
      </c>
      <c r="V2881">
        <v>75</v>
      </c>
      <c r="W2881">
        <v>5.99</v>
      </c>
      <c r="X2881">
        <v>67</v>
      </c>
      <c r="Y2881">
        <v>0</v>
      </c>
      <c r="AD2881">
        <v>1</v>
      </c>
      <c r="AE2881">
        <v>800</v>
      </c>
      <c r="AF2881" t="s">
        <v>119</v>
      </c>
      <c r="AG2881" t="s">
        <v>120</v>
      </c>
      <c r="AH2881" t="s">
        <v>121</v>
      </c>
    </row>
    <row r="2882" spans="1:34" x14ac:dyDescent="0.2">
      <c r="A2882">
        <v>1598198400</v>
      </c>
      <c r="B2882" t="s">
        <v>2858</v>
      </c>
      <c r="C2882" t="s">
        <v>34</v>
      </c>
      <c r="D2882" t="s">
        <v>58</v>
      </c>
      <c r="E2882" t="s">
        <v>96</v>
      </c>
      <c r="F2882" s="1">
        <v>44066</v>
      </c>
      <c r="G2882" s="1" t="str">
        <f t="shared" si="44"/>
        <v>Sun</v>
      </c>
      <c r="H2882" s="1" t="s">
        <v>81</v>
      </c>
      <c r="I2882">
        <v>-14400</v>
      </c>
      <c r="J2882" t="s">
        <v>38</v>
      </c>
      <c r="K2882">
        <v>44.378185000000002</v>
      </c>
      <c r="L2882">
        <v>-68.250243999999995</v>
      </c>
      <c r="M2882">
        <v>73.42</v>
      </c>
      <c r="N2882">
        <v>10000</v>
      </c>
      <c r="O2882">
        <v>62.22</v>
      </c>
      <c r="P2882">
        <v>73.650000000000006</v>
      </c>
      <c r="Q2882">
        <v>66.069999999999993</v>
      </c>
      <c r="R2882">
        <v>81.680000000000007</v>
      </c>
      <c r="S2882">
        <v>1017</v>
      </c>
      <c r="V2882">
        <v>68</v>
      </c>
      <c r="W2882">
        <v>7</v>
      </c>
      <c r="X2882">
        <v>70</v>
      </c>
      <c r="Y2882">
        <v>0</v>
      </c>
      <c r="AD2882">
        <v>1</v>
      </c>
      <c r="AE2882">
        <v>800</v>
      </c>
      <c r="AF2882" t="s">
        <v>119</v>
      </c>
      <c r="AG2882" t="s">
        <v>120</v>
      </c>
      <c r="AH2882" t="s">
        <v>121</v>
      </c>
    </row>
    <row r="2883" spans="1:34" x14ac:dyDescent="0.2">
      <c r="A2883">
        <v>1598202000</v>
      </c>
      <c r="B2883" t="s">
        <v>2859</v>
      </c>
      <c r="C2883" t="s">
        <v>34</v>
      </c>
      <c r="D2883" t="s">
        <v>58</v>
      </c>
      <c r="E2883" t="s">
        <v>96</v>
      </c>
      <c r="F2883" s="1">
        <v>44066</v>
      </c>
      <c r="G2883" s="1" t="str">
        <f t="shared" ref="G2883:G2946" si="45">TEXT(F2883,"ddd")</f>
        <v>Sun</v>
      </c>
      <c r="H2883" s="1" t="s">
        <v>83</v>
      </c>
      <c r="I2883">
        <v>-14400</v>
      </c>
      <c r="J2883" t="s">
        <v>38</v>
      </c>
      <c r="K2883">
        <v>44.378185000000002</v>
      </c>
      <c r="L2883">
        <v>-68.250243999999995</v>
      </c>
      <c r="M2883">
        <v>71.67</v>
      </c>
      <c r="N2883">
        <v>10000</v>
      </c>
      <c r="O2883">
        <v>59.72</v>
      </c>
      <c r="P2883">
        <v>71.64</v>
      </c>
      <c r="Q2883">
        <v>62.08</v>
      </c>
      <c r="R2883">
        <v>78.69</v>
      </c>
      <c r="S2883">
        <v>1017</v>
      </c>
      <c r="V2883">
        <v>66</v>
      </c>
      <c r="W2883">
        <v>3</v>
      </c>
      <c r="X2883">
        <v>71</v>
      </c>
      <c r="Y2883">
        <v>0</v>
      </c>
      <c r="AD2883">
        <v>1</v>
      </c>
      <c r="AE2883">
        <v>800</v>
      </c>
      <c r="AF2883" t="s">
        <v>119</v>
      </c>
      <c r="AG2883" t="s">
        <v>120</v>
      </c>
      <c r="AH2883" t="s">
        <v>121</v>
      </c>
    </row>
    <row r="2884" spans="1:34" x14ac:dyDescent="0.2">
      <c r="A2884">
        <v>1598205600</v>
      </c>
      <c r="B2884" t="s">
        <v>2860</v>
      </c>
      <c r="C2884" t="s">
        <v>34</v>
      </c>
      <c r="D2884" t="s">
        <v>58</v>
      </c>
      <c r="E2884" t="s">
        <v>96</v>
      </c>
      <c r="F2884" s="1">
        <v>44066</v>
      </c>
      <c r="G2884" s="1" t="str">
        <f t="shared" si="45"/>
        <v>Sun</v>
      </c>
      <c r="H2884" s="1" t="s">
        <v>86</v>
      </c>
      <c r="I2884">
        <v>-14400</v>
      </c>
      <c r="J2884" t="s">
        <v>38</v>
      </c>
      <c r="K2884">
        <v>44.378185000000002</v>
      </c>
      <c r="L2884">
        <v>-68.250243999999995</v>
      </c>
      <c r="M2884">
        <v>70.45</v>
      </c>
      <c r="N2884">
        <v>10000</v>
      </c>
      <c r="O2884">
        <v>60.21</v>
      </c>
      <c r="P2884">
        <v>70.48</v>
      </c>
      <c r="Q2884">
        <v>65.08</v>
      </c>
      <c r="R2884">
        <v>74.680000000000007</v>
      </c>
      <c r="S2884">
        <v>1017</v>
      </c>
      <c r="V2884">
        <v>70</v>
      </c>
      <c r="W2884">
        <v>4</v>
      </c>
      <c r="X2884">
        <v>225</v>
      </c>
      <c r="Y2884">
        <v>0</v>
      </c>
      <c r="AD2884">
        <v>90</v>
      </c>
      <c r="AE2884">
        <v>804</v>
      </c>
      <c r="AF2884" t="s">
        <v>39</v>
      </c>
      <c r="AG2884" t="s">
        <v>47</v>
      </c>
      <c r="AH2884" t="s">
        <v>112</v>
      </c>
    </row>
    <row r="2885" spans="1:34" x14ac:dyDescent="0.2">
      <c r="A2885">
        <v>1598209200</v>
      </c>
      <c r="B2885" t="s">
        <v>2861</v>
      </c>
      <c r="C2885" t="s">
        <v>34</v>
      </c>
      <c r="D2885" t="s">
        <v>58</v>
      </c>
      <c r="E2885" t="s">
        <v>96</v>
      </c>
      <c r="F2885" s="1">
        <v>44066</v>
      </c>
      <c r="G2885" s="1" t="str">
        <f t="shared" si="45"/>
        <v>Sun</v>
      </c>
      <c r="H2885" s="1" t="s">
        <v>88</v>
      </c>
      <c r="I2885">
        <v>-14400</v>
      </c>
      <c r="J2885" t="s">
        <v>38</v>
      </c>
      <c r="K2885">
        <v>44.378185000000002</v>
      </c>
      <c r="L2885">
        <v>-68.250243999999995</v>
      </c>
      <c r="M2885">
        <v>69.209999999999994</v>
      </c>
      <c r="N2885">
        <v>10000</v>
      </c>
      <c r="O2885">
        <v>60.94</v>
      </c>
      <c r="P2885">
        <v>69.349999999999994</v>
      </c>
      <c r="Q2885">
        <v>65.16</v>
      </c>
      <c r="R2885">
        <v>72.7</v>
      </c>
      <c r="S2885">
        <v>1016</v>
      </c>
      <c r="V2885">
        <v>75</v>
      </c>
      <c r="W2885">
        <v>5.99</v>
      </c>
      <c r="X2885">
        <v>233</v>
      </c>
      <c r="Y2885">
        <v>0</v>
      </c>
      <c r="AD2885">
        <v>90</v>
      </c>
      <c r="AE2885">
        <v>804</v>
      </c>
      <c r="AF2885" t="s">
        <v>39</v>
      </c>
      <c r="AG2885" t="s">
        <v>47</v>
      </c>
      <c r="AH2885" t="s">
        <v>112</v>
      </c>
    </row>
    <row r="2886" spans="1:34" x14ac:dyDescent="0.2">
      <c r="A2886">
        <v>1598212800</v>
      </c>
      <c r="B2886" t="s">
        <v>2862</v>
      </c>
      <c r="C2886" t="s">
        <v>34</v>
      </c>
      <c r="D2886" t="s">
        <v>58</v>
      </c>
      <c r="E2886" t="s">
        <v>96</v>
      </c>
      <c r="F2886" s="1">
        <v>44066</v>
      </c>
      <c r="G2886" s="1" t="str">
        <f t="shared" si="45"/>
        <v>Sun</v>
      </c>
      <c r="H2886" s="1" t="s">
        <v>90</v>
      </c>
      <c r="I2886">
        <v>-14400</v>
      </c>
      <c r="J2886" t="s">
        <v>38</v>
      </c>
      <c r="K2886">
        <v>44.378185000000002</v>
      </c>
      <c r="L2886">
        <v>-68.250243999999995</v>
      </c>
      <c r="M2886">
        <v>67.41</v>
      </c>
      <c r="N2886">
        <v>10000</v>
      </c>
      <c r="O2886">
        <v>61.72</v>
      </c>
      <c r="P2886">
        <v>67.69</v>
      </c>
      <c r="Q2886">
        <v>61</v>
      </c>
      <c r="R2886">
        <v>72.430000000000007</v>
      </c>
      <c r="S2886">
        <v>1016</v>
      </c>
      <c r="V2886">
        <v>82</v>
      </c>
      <c r="W2886">
        <v>3.36</v>
      </c>
      <c r="X2886">
        <v>120</v>
      </c>
      <c r="Y2886">
        <v>0</v>
      </c>
      <c r="AD2886">
        <v>90</v>
      </c>
      <c r="AE2886">
        <v>804</v>
      </c>
      <c r="AF2886" t="s">
        <v>39</v>
      </c>
      <c r="AG2886" t="s">
        <v>47</v>
      </c>
      <c r="AH2886" t="s">
        <v>112</v>
      </c>
    </row>
    <row r="2887" spans="1:34" x14ac:dyDescent="0.2">
      <c r="A2887">
        <v>1598216400</v>
      </c>
      <c r="B2887" t="s">
        <v>2863</v>
      </c>
      <c r="C2887" t="s">
        <v>34</v>
      </c>
      <c r="D2887" t="s">
        <v>58</v>
      </c>
      <c r="E2887" t="s">
        <v>96</v>
      </c>
      <c r="F2887" s="1">
        <v>44066</v>
      </c>
      <c r="G2887" s="1" t="str">
        <f t="shared" si="45"/>
        <v>Sun</v>
      </c>
      <c r="H2887" s="1" t="s">
        <v>92</v>
      </c>
      <c r="I2887">
        <v>-14400</v>
      </c>
      <c r="J2887" t="s">
        <v>38</v>
      </c>
      <c r="K2887">
        <v>44.378185000000002</v>
      </c>
      <c r="L2887">
        <v>-68.250243999999995</v>
      </c>
      <c r="M2887">
        <v>65.77</v>
      </c>
      <c r="N2887">
        <v>10000</v>
      </c>
      <c r="O2887">
        <v>62.44</v>
      </c>
      <c r="P2887">
        <v>66.239999999999995</v>
      </c>
      <c r="Q2887">
        <v>60.19</v>
      </c>
      <c r="R2887">
        <v>72.61</v>
      </c>
      <c r="S2887">
        <v>1016</v>
      </c>
      <c r="V2887">
        <v>89</v>
      </c>
      <c r="W2887">
        <v>3.36</v>
      </c>
      <c r="X2887">
        <v>120</v>
      </c>
      <c r="Y2887">
        <v>0</v>
      </c>
      <c r="AD2887">
        <v>90</v>
      </c>
      <c r="AE2887">
        <v>804</v>
      </c>
      <c r="AF2887" t="s">
        <v>39</v>
      </c>
      <c r="AG2887" t="s">
        <v>47</v>
      </c>
      <c r="AH2887" t="s">
        <v>112</v>
      </c>
    </row>
    <row r="2888" spans="1:34" x14ac:dyDescent="0.2">
      <c r="A2888">
        <v>1598220000</v>
      </c>
      <c r="B2888" t="s">
        <v>2864</v>
      </c>
      <c r="C2888" t="s">
        <v>34</v>
      </c>
      <c r="D2888" t="s">
        <v>58</v>
      </c>
      <c r="E2888" t="s">
        <v>96</v>
      </c>
      <c r="F2888" s="1">
        <v>44066</v>
      </c>
      <c r="G2888" s="1" t="str">
        <f t="shared" si="45"/>
        <v>Sun</v>
      </c>
      <c r="H2888" s="1" t="s">
        <v>94</v>
      </c>
      <c r="I2888">
        <v>-14400</v>
      </c>
      <c r="J2888" t="s">
        <v>38</v>
      </c>
      <c r="K2888">
        <v>44.378185000000002</v>
      </c>
      <c r="L2888">
        <v>-68.250243999999995</v>
      </c>
      <c r="M2888">
        <v>66.959999999999994</v>
      </c>
      <c r="N2888">
        <v>10000</v>
      </c>
      <c r="O2888">
        <v>60.94</v>
      </c>
      <c r="P2888">
        <v>67.150000000000006</v>
      </c>
      <c r="Q2888">
        <v>62.26</v>
      </c>
      <c r="R2888">
        <v>71.69</v>
      </c>
      <c r="S2888">
        <v>1016</v>
      </c>
      <c r="V2888">
        <v>81</v>
      </c>
      <c r="W2888">
        <v>3</v>
      </c>
      <c r="X2888">
        <v>90</v>
      </c>
      <c r="Y2888">
        <v>0</v>
      </c>
      <c r="AD2888">
        <v>90</v>
      </c>
      <c r="AE2888">
        <v>804</v>
      </c>
      <c r="AF2888" t="s">
        <v>39</v>
      </c>
      <c r="AG2888" t="s">
        <v>47</v>
      </c>
      <c r="AH2888" t="s">
        <v>112</v>
      </c>
    </row>
    <row r="2889" spans="1:34" x14ac:dyDescent="0.2">
      <c r="A2889">
        <v>1598223600</v>
      </c>
      <c r="B2889" t="s">
        <v>2865</v>
      </c>
      <c r="C2889" t="s">
        <v>34</v>
      </c>
      <c r="D2889" t="s">
        <v>58</v>
      </c>
      <c r="E2889" t="s">
        <v>96</v>
      </c>
      <c r="F2889" s="1">
        <v>44066</v>
      </c>
      <c r="G2889" s="1" t="str">
        <f t="shared" si="45"/>
        <v>Sun</v>
      </c>
      <c r="H2889" s="1" t="s">
        <v>96</v>
      </c>
      <c r="I2889">
        <v>-14400</v>
      </c>
      <c r="J2889" t="s">
        <v>38</v>
      </c>
      <c r="K2889">
        <v>44.378185000000002</v>
      </c>
      <c r="L2889">
        <v>-68.250243999999995</v>
      </c>
      <c r="M2889">
        <v>65.48</v>
      </c>
      <c r="N2889">
        <v>10000</v>
      </c>
      <c r="O2889">
        <v>60.53</v>
      </c>
      <c r="P2889">
        <v>65.680000000000007</v>
      </c>
      <c r="Q2889">
        <v>61.18</v>
      </c>
      <c r="R2889">
        <v>69.69</v>
      </c>
      <c r="S2889">
        <v>1016</v>
      </c>
      <c r="V2889">
        <v>84</v>
      </c>
      <c r="W2889">
        <v>4</v>
      </c>
      <c r="X2889">
        <v>112</v>
      </c>
      <c r="Y2889">
        <v>0</v>
      </c>
      <c r="AD2889">
        <v>90</v>
      </c>
      <c r="AE2889">
        <v>804</v>
      </c>
      <c r="AF2889" t="s">
        <v>39</v>
      </c>
      <c r="AG2889" t="s">
        <v>47</v>
      </c>
      <c r="AH2889" t="s">
        <v>112</v>
      </c>
    </row>
    <row r="2890" spans="1:34" x14ac:dyDescent="0.2">
      <c r="A2890">
        <v>1598227200</v>
      </c>
      <c r="B2890" t="s">
        <v>2866</v>
      </c>
      <c r="C2890" t="s">
        <v>34</v>
      </c>
      <c r="D2890" t="s">
        <v>58</v>
      </c>
      <c r="E2890" t="s">
        <v>645</v>
      </c>
      <c r="F2890" s="1">
        <v>44067</v>
      </c>
      <c r="G2890" s="1" t="str">
        <f t="shared" si="45"/>
        <v>Mon</v>
      </c>
      <c r="H2890" s="1" t="s">
        <v>37</v>
      </c>
      <c r="I2890">
        <v>-14400</v>
      </c>
      <c r="J2890" t="s">
        <v>38</v>
      </c>
      <c r="K2890">
        <v>44.378185000000002</v>
      </c>
      <c r="L2890">
        <v>-68.250243999999995</v>
      </c>
      <c r="M2890">
        <v>64.17</v>
      </c>
      <c r="N2890">
        <v>10000</v>
      </c>
      <c r="O2890">
        <v>61.79</v>
      </c>
      <c r="P2890">
        <v>64.599999999999994</v>
      </c>
      <c r="Q2890">
        <v>61.18</v>
      </c>
      <c r="R2890">
        <v>68.680000000000007</v>
      </c>
      <c r="S2890">
        <v>1016</v>
      </c>
      <c r="V2890">
        <v>92</v>
      </c>
      <c r="W2890">
        <v>2.2400000000000002</v>
      </c>
      <c r="X2890">
        <v>140</v>
      </c>
      <c r="Y2890">
        <v>0</v>
      </c>
      <c r="AD2890">
        <v>90</v>
      </c>
      <c r="AE2890">
        <v>804</v>
      </c>
      <c r="AF2890" t="s">
        <v>39</v>
      </c>
      <c r="AG2890" t="s">
        <v>47</v>
      </c>
      <c r="AH2890" t="s">
        <v>41</v>
      </c>
    </row>
    <row r="2891" spans="1:34" x14ac:dyDescent="0.2">
      <c r="A2891">
        <v>1598230800</v>
      </c>
      <c r="B2891" t="s">
        <v>2867</v>
      </c>
      <c r="C2891" t="s">
        <v>34</v>
      </c>
      <c r="D2891" t="s">
        <v>58</v>
      </c>
      <c r="E2891" t="s">
        <v>645</v>
      </c>
      <c r="F2891" s="1">
        <v>44067</v>
      </c>
      <c r="G2891" s="1" t="str">
        <f t="shared" si="45"/>
        <v>Mon</v>
      </c>
      <c r="H2891" s="1" t="s">
        <v>36</v>
      </c>
      <c r="I2891">
        <v>-14400</v>
      </c>
      <c r="J2891" t="s">
        <v>38</v>
      </c>
      <c r="K2891">
        <v>44.378185000000002</v>
      </c>
      <c r="L2891">
        <v>-68.250243999999995</v>
      </c>
      <c r="M2891">
        <v>63.3</v>
      </c>
      <c r="N2891">
        <v>1207</v>
      </c>
      <c r="O2891">
        <v>60.94</v>
      </c>
      <c r="P2891">
        <v>63.66</v>
      </c>
      <c r="Q2891">
        <v>61.18</v>
      </c>
      <c r="R2891">
        <v>65.61</v>
      </c>
      <c r="S2891">
        <v>1017</v>
      </c>
      <c r="V2891">
        <v>92</v>
      </c>
      <c r="W2891">
        <v>2.2400000000000002</v>
      </c>
      <c r="X2891">
        <v>160</v>
      </c>
      <c r="Y2891">
        <v>0</v>
      </c>
      <c r="AD2891">
        <v>90</v>
      </c>
      <c r="AE2891">
        <v>701</v>
      </c>
      <c r="AF2891" t="s">
        <v>68</v>
      </c>
      <c r="AG2891" t="s">
        <v>69</v>
      </c>
      <c r="AH2891" t="s">
        <v>98</v>
      </c>
    </row>
    <row r="2892" spans="1:34" x14ac:dyDescent="0.2">
      <c r="A2892">
        <v>1598234400</v>
      </c>
      <c r="B2892" t="s">
        <v>2868</v>
      </c>
      <c r="C2892" t="s">
        <v>34</v>
      </c>
      <c r="D2892" t="s">
        <v>58</v>
      </c>
      <c r="E2892" t="s">
        <v>645</v>
      </c>
      <c r="F2892" s="1">
        <v>44067</v>
      </c>
      <c r="G2892" s="1" t="str">
        <f t="shared" si="45"/>
        <v>Mon</v>
      </c>
      <c r="H2892" s="1" t="s">
        <v>46</v>
      </c>
      <c r="I2892">
        <v>-14400</v>
      </c>
      <c r="J2892" t="s">
        <v>38</v>
      </c>
      <c r="K2892">
        <v>44.378185000000002</v>
      </c>
      <c r="L2892">
        <v>-68.250243999999995</v>
      </c>
      <c r="M2892">
        <v>63.07</v>
      </c>
      <c r="N2892">
        <v>805</v>
      </c>
      <c r="O2892">
        <v>61.02</v>
      </c>
      <c r="P2892">
        <v>63.45</v>
      </c>
      <c r="Q2892">
        <v>61.39</v>
      </c>
      <c r="R2892">
        <v>64.62</v>
      </c>
      <c r="S2892">
        <v>1016</v>
      </c>
      <c r="V2892">
        <v>93</v>
      </c>
      <c r="W2892">
        <v>0</v>
      </c>
      <c r="X2892">
        <v>0</v>
      </c>
      <c r="Y2892">
        <v>0</v>
      </c>
      <c r="AD2892">
        <v>90</v>
      </c>
      <c r="AE2892">
        <v>741</v>
      </c>
      <c r="AF2892" t="s">
        <v>100</v>
      </c>
      <c r="AG2892" t="s">
        <v>101</v>
      </c>
      <c r="AH2892" t="s">
        <v>98</v>
      </c>
    </row>
    <row r="2893" spans="1:34" x14ac:dyDescent="0.2">
      <c r="A2893">
        <v>1598238000</v>
      </c>
      <c r="B2893" t="s">
        <v>2869</v>
      </c>
      <c r="C2893" t="s">
        <v>34</v>
      </c>
      <c r="D2893" t="s">
        <v>58</v>
      </c>
      <c r="E2893" t="s">
        <v>645</v>
      </c>
      <c r="F2893" s="1">
        <v>44067</v>
      </c>
      <c r="G2893" s="1" t="str">
        <f t="shared" si="45"/>
        <v>Mon</v>
      </c>
      <c r="H2893" s="1" t="s">
        <v>49</v>
      </c>
      <c r="I2893">
        <v>-14400</v>
      </c>
      <c r="J2893" t="s">
        <v>38</v>
      </c>
      <c r="K2893">
        <v>44.378185000000002</v>
      </c>
      <c r="L2893">
        <v>-68.250243999999995</v>
      </c>
      <c r="M2893">
        <v>62.56</v>
      </c>
      <c r="N2893">
        <v>805</v>
      </c>
      <c r="O2893">
        <v>59.9</v>
      </c>
      <c r="P2893">
        <v>62.8</v>
      </c>
      <c r="Q2893">
        <v>61.36</v>
      </c>
      <c r="R2893">
        <v>64.69</v>
      </c>
      <c r="S2893">
        <v>1016</v>
      </c>
      <c r="V2893">
        <v>91</v>
      </c>
      <c r="W2893">
        <v>0</v>
      </c>
      <c r="X2893">
        <v>0</v>
      </c>
      <c r="Y2893">
        <v>0</v>
      </c>
      <c r="AD2893">
        <v>90</v>
      </c>
      <c r="AE2893">
        <v>741</v>
      </c>
      <c r="AF2893" t="s">
        <v>100</v>
      </c>
      <c r="AG2893" t="s">
        <v>101</v>
      </c>
      <c r="AH2893" t="s">
        <v>98</v>
      </c>
    </row>
    <row r="2894" spans="1:34" x14ac:dyDescent="0.2">
      <c r="A2894">
        <v>1598241600</v>
      </c>
      <c r="B2894" t="s">
        <v>2870</v>
      </c>
      <c r="C2894" t="s">
        <v>34</v>
      </c>
      <c r="D2894" t="s">
        <v>58</v>
      </c>
      <c r="E2894" t="s">
        <v>645</v>
      </c>
      <c r="F2894" s="1">
        <v>44067</v>
      </c>
      <c r="G2894" s="1" t="str">
        <f t="shared" si="45"/>
        <v>Mon</v>
      </c>
      <c r="H2894" s="1" t="s">
        <v>51</v>
      </c>
      <c r="I2894">
        <v>-14400</v>
      </c>
      <c r="J2894" t="s">
        <v>38</v>
      </c>
      <c r="K2894">
        <v>44.378185000000002</v>
      </c>
      <c r="L2894">
        <v>-68.250243999999995</v>
      </c>
      <c r="M2894">
        <v>62.26</v>
      </c>
      <c r="N2894">
        <v>402</v>
      </c>
      <c r="O2894">
        <v>59.9</v>
      </c>
      <c r="P2894">
        <v>62.51</v>
      </c>
      <c r="Q2894">
        <v>60.1</v>
      </c>
      <c r="R2894">
        <v>64.62</v>
      </c>
      <c r="S2894">
        <v>1016</v>
      </c>
      <c r="V2894">
        <v>92</v>
      </c>
      <c r="W2894">
        <v>7</v>
      </c>
      <c r="X2894">
        <v>90</v>
      </c>
      <c r="Y2894">
        <v>0</v>
      </c>
      <c r="AD2894">
        <v>90</v>
      </c>
      <c r="AE2894">
        <v>741</v>
      </c>
      <c r="AF2894" t="s">
        <v>100</v>
      </c>
      <c r="AG2894" t="s">
        <v>101</v>
      </c>
      <c r="AH2894" t="s">
        <v>98</v>
      </c>
    </row>
    <row r="2895" spans="1:34" x14ac:dyDescent="0.2">
      <c r="A2895">
        <v>1598245200</v>
      </c>
      <c r="B2895" t="s">
        <v>2871</v>
      </c>
      <c r="C2895" t="s">
        <v>34</v>
      </c>
      <c r="D2895" t="s">
        <v>58</v>
      </c>
      <c r="E2895" t="s">
        <v>645</v>
      </c>
      <c r="F2895" s="1">
        <v>44067</v>
      </c>
      <c r="G2895" s="1" t="str">
        <f t="shared" si="45"/>
        <v>Mon</v>
      </c>
      <c r="H2895" s="1" t="s">
        <v>35</v>
      </c>
      <c r="I2895">
        <v>-14400</v>
      </c>
      <c r="J2895" t="s">
        <v>38</v>
      </c>
      <c r="K2895">
        <v>44.378185000000002</v>
      </c>
      <c r="L2895">
        <v>-68.250243999999995</v>
      </c>
      <c r="M2895">
        <v>62.11</v>
      </c>
      <c r="N2895">
        <v>402</v>
      </c>
      <c r="O2895">
        <v>60.06</v>
      </c>
      <c r="P2895">
        <v>62.4</v>
      </c>
      <c r="Q2895">
        <v>59.74</v>
      </c>
      <c r="R2895">
        <v>65.430000000000007</v>
      </c>
      <c r="S2895">
        <v>1016</v>
      </c>
      <c r="V2895">
        <v>93</v>
      </c>
      <c r="W2895">
        <v>5.01</v>
      </c>
      <c r="X2895">
        <v>96</v>
      </c>
      <c r="Y2895">
        <v>0</v>
      </c>
      <c r="AD2895">
        <v>90</v>
      </c>
      <c r="AE2895">
        <v>741</v>
      </c>
      <c r="AF2895" t="s">
        <v>100</v>
      </c>
      <c r="AG2895" t="s">
        <v>101</v>
      </c>
      <c r="AH2895" t="s">
        <v>98</v>
      </c>
    </row>
    <row r="2896" spans="1:34" x14ac:dyDescent="0.2">
      <c r="A2896">
        <v>1598248800</v>
      </c>
      <c r="B2896" t="s">
        <v>2872</v>
      </c>
      <c r="C2896" t="s">
        <v>34</v>
      </c>
      <c r="D2896" t="s">
        <v>58</v>
      </c>
      <c r="E2896" t="s">
        <v>645</v>
      </c>
      <c r="F2896" s="1">
        <v>44067</v>
      </c>
      <c r="G2896" s="1" t="str">
        <f t="shared" si="45"/>
        <v>Mon</v>
      </c>
      <c r="H2896" s="1" t="s">
        <v>54</v>
      </c>
      <c r="I2896">
        <v>-14400</v>
      </c>
      <c r="J2896" t="s">
        <v>38</v>
      </c>
      <c r="K2896">
        <v>44.378185000000002</v>
      </c>
      <c r="L2896">
        <v>-68.250243999999995</v>
      </c>
      <c r="M2896">
        <v>61.95</v>
      </c>
      <c r="N2896">
        <v>402</v>
      </c>
      <c r="O2896">
        <v>59.9</v>
      </c>
      <c r="P2896">
        <v>62.22</v>
      </c>
      <c r="Q2896">
        <v>60.1</v>
      </c>
      <c r="R2896">
        <v>64.38</v>
      </c>
      <c r="S2896">
        <v>1016</v>
      </c>
      <c r="V2896">
        <v>93</v>
      </c>
      <c r="W2896">
        <v>0</v>
      </c>
      <c r="X2896">
        <v>0</v>
      </c>
      <c r="Y2896">
        <v>0</v>
      </c>
      <c r="AD2896">
        <v>90</v>
      </c>
      <c r="AE2896">
        <v>741</v>
      </c>
      <c r="AF2896" t="s">
        <v>100</v>
      </c>
      <c r="AG2896" t="s">
        <v>101</v>
      </c>
      <c r="AH2896" t="s">
        <v>98</v>
      </c>
    </row>
    <row r="2897" spans="1:34" x14ac:dyDescent="0.2">
      <c r="A2897">
        <v>1598252400</v>
      </c>
      <c r="B2897" t="s">
        <v>2873</v>
      </c>
      <c r="C2897" t="s">
        <v>34</v>
      </c>
      <c r="D2897" t="s">
        <v>58</v>
      </c>
      <c r="E2897" t="s">
        <v>645</v>
      </c>
      <c r="F2897" s="1">
        <v>44067</v>
      </c>
      <c r="G2897" s="1" t="str">
        <f t="shared" si="45"/>
        <v>Mon</v>
      </c>
      <c r="H2897" s="1" t="s">
        <v>56</v>
      </c>
      <c r="I2897">
        <v>-14400</v>
      </c>
      <c r="J2897" t="s">
        <v>38</v>
      </c>
      <c r="K2897">
        <v>44.378185000000002</v>
      </c>
      <c r="L2897">
        <v>-68.250243999999995</v>
      </c>
      <c r="M2897">
        <v>61.41</v>
      </c>
      <c r="N2897">
        <v>1207</v>
      </c>
      <c r="O2897">
        <v>59.67</v>
      </c>
      <c r="P2897">
        <v>61.66</v>
      </c>
      <c r="Q2897">
        <v>59.2</v>
      </c>
      <c r="R2897">
        <v>64.09</v>
      </c>
      <c r="S2897">
        <v>1016</v>
      </c>
      <c r="V2897">
        <v>94</v>
      </c>
      <c r="W2897">
        <v>1.01</v>
      </c>
      <c r="X2897">
        <v>63</v>
      </c>
      <c r="Y2897">
        <v>0</v>
      </c>
      <c r="AD2897">
        <v>90</v>
      </c>
      <c r="AE2897">
        <v>701</v>
      </c>
      <c r="AF2897" t="s">
        <v>68</v>
      </c>
      <c r="AG2897" t="s">
        <v>69</v>
      </c>
      <c r="AH2897" t="s">
        <v>98</v>
      </c>
    </row>
    <row r="2898" spans="1:34" x14ac:dyDescent="0.2">
      <c r="A2898">
        <v>1598256000</v>
      </c>
      <c r="B2898" t="s">
        <v>2874</v>
      </c>
      <c r="C2898" t="s">
        <v>34</v>
      </c>
      <c r="D2898" t="s">
        <v>58</v>
      </c>
      <c r="E2898" t="s">
        <v>645</v>
      </c>
      <c r="F2898" s="1">
        <v>44067</v>
      </c>
      <c r="G2898" s="1" t="str">
        <f t="shared" si="45"/>
        <v>Mon</v>
      </c>
      <c r="H2898" s="1" t="s">
        <v>58</v>
      </c>
      <c r="I2898">
        <v>-14400</v>
      </c>
      <c r="J2898" t="s">
        <v>38</v>
      </c>
      <c r="K2898">
        <v>44.378185000000002</v>
      </c>
      <c r="L2898">
        <v>-68.250243999999995</v>
      </c>
      <c r="M2898">
        <v>61.18</v>
      </c>
      <c r="N2898">
        <v>1207</v>
      </c>
      <c r="O2898">
        <v>59.43</v>
      </c>
      <c r="P2898">
        <v>61.41</v>
      </c>
      <c r="Q2898">
        <v>59.4</v>
      </c>
      <c r="R2898">
        <v>64.09</v>
      </c>
      <c r="S2898">
        <v>1015</v>
      </c>
      <c r="V2898">
        <v>94</v>
      </c>
      <c r="W2898">
        <v>3</v>
      </c>
      <c r="X2898">
        <v>160</v>
      </c>
      <c r="Y2898">
        <v>0</v>
      </c>
      <c r="AD2898">
        <v>90</v>
      </c>
      <c r="AE2898">
        <v>701</v>
      </c>
      <c r="AF2898" t="s">
        <v>68</v>
      </c>
      <c r="AG2898" t="s">
        <v>69</v>
      </c>
      <c r="AH2898" t="s">
        <v>98</v>
      </c>
    </row>
    <row r="2899" spans="1:34" x14ac:dyDescent="0.2">
      <c r="A2899">
        <v>1598259600</v>
      </c>
      <c r="B2899" t="s">
        <v>2875</v>
      </c>
      <c r="C2899" t="s">
        <v>34</v>
      </c>
      <c r="D2899" t="s">
        <v>58</v>
      </c>
      <c r="E2899" t="s">
        <v>645</v>
      </c>
      <c r="F2899" s="1">
        <v>44067</v>
      </c>
      <c r="G2899" s="1" t="str">
        <f t="shared" si="45"/>
        <v>Mon</v>
      </c>
      <c r="H2899" s="1" t="s">
        <v>60</v>
      </c>
      <c r="I2899">
        <v>-14400</v>
      </c>
      <c r="J2899" t="s">
        <v>38</v>
      </c>
      <c r="K2899">
        <v>44.378185000000002</v>
      </c>
      <c r="L2899">
        <v>-68.250243999999995</v>
      </c>
      <c r="M2899">
        <v>61.21</v>
      </c>
      <c r="N2899">
        <v>402</v>
      </c>
      <c r="O2899">
        <v>59.47</v>
      </c>
      <c r="P2899">
        <v>61.45</v>
      </c>
      <c r="Q2899">
        <v>59.29</v>
      </c>
      <c r="R2899">
        <v>64.69</v>
      </c>
      <c r="S2899">
        <v>1016</v>
      </c>
      <c r="V2899">
        <v>94</v>
      </c>
      <c r="W2899">
        <v>1.99</v>
      </c>
      <c r="X2899">
        <v>87</v>
      </c>
      <c r="Y2899">
        <v>0</v>
      </c>
      <c r="AD2899">
        <v>90</v>
      </c>
      <c r="AE2899">
        <v>741</v>
      </c>
      <c r="AF2899" t="s">
        <v>100</v>
      </c>
      <c r="AG2899" t="s">
        <v>101</v>
      </c>
      <c r="AH2899" t="s">
        <v>98</v>
      </c>
    </row>
    <row r="2900" spans="1:34" x14ac:dyDescent="0.2">
      <c r="A2900">
        <v>1598263200</v>
      </c>
      <c r="B2900" t="s">
        <v>2876</v>
      </c>
      <c r="C2900" t="s">
        <v>34</v>
      </c>
      <c r="D2900" t="s">
        <v>58</v>
      </c>
      <c r="E2900" t="s">
        <v>645</v>
      </c>
      <c r="F2900" s="1">
        <v>44067</v>
      </c>
      <c r="G2900" s="1" t="str">
        <f t="shared" si="45"/>
        <v>Mon</v>
      </c>
      <c r="H2900" s="1" t="s">
        <v>62</v>
      </c>
      <c r="I2900">
        <v>-14400</v>
      </c>
      <c r="J2900" t="s">
        <v>38</v>
      </c>
      <c r="K2900">
        <v>44.378185000000002</v>
      </c>
      <c r="L2900">
        <v>-68.250243999999995</v>
      </c>
      <c r="M2900">
        <v>61.03</v>
      </c>
      <c r="N2900">
        <v>4828</v>
      </c>
      <c r="O2900">
        <v>59.59</v>
      </c>
      <c r="P2900">
        <v>61.3</v>
      </c>
      <c r="Q2900">
        <v>59.2</v>
      </c>
      <c r="R2900">
        <v>63.61</v>
      </c>
      <c r="S2900">
        <v>1016</v>
      </c>
      <c r="V2900">
        <v>95</v>
      </c>
      <c r="W2900">
        <v>3</v>
      </c>
      <c r="X2900">
        <v>45</v>
      </c>
      <c r="Y2900">
        <v>0</v>
      </c>
      <c r="AD2900">
        <v>75</v>
      </c>
      <c r="AE2900">
        <v>701</v>
      </c>
      <c r="AF2900" t="s">
        <v>68</v>
      </c>
      <c r="AG2900" t="s">
        <v>69</v>
      </c>
      <c r="AH2900" t="s">
        <v>70</v>
      </c>
    </row>
    <row r="2901" spans="1:34" x14ac:dyDescent="0.2">
      <c r="A2901">
        <v>1598266800</v>
      </c>
      <c r="B2901" t="s">
        <v>2877</v>
      </c>
      <c r="C2901" t="s">
        <v>34</v>
      </c>
      <c r="D2901" t="s">
        <v>58</v>
      </c>
      <c r="E2901" t="s">
        <v>645</v>
      </c>
      <c r="F2901" s="1">
        <v>44067</v>
      </c>
      <c r="G2901" s="1" t="str">
        <f t="shared" si="45"/>
        <v>Mon</v>
      </c>
      <c r="H2901" s="1" t="s">
        <v>67</v>
      </c>
      <c r="I2901">
        <v>-14400</v>
      </c>
      <c r="J2901" t="s">
        <v>38</v>
      </c>
      <c r="K2901">
        <v>44.378185000000002</v>
      </c>
      <c r="L2901">
        <v>-68.250243999999995</v>
      </c>
      <c r="M2901">
        <v>61.18</v>
      </c>
      <c r="N2901">
        <v>10000</v>
      </c>
      <c r="O2901">
        <v>59.43</v>
      </c>
      <c r="P2901">
        <v>61.41</v>
      </c>
      <c r="Q2901">
        <v>59.09</v>
      </c>
      <c r="R2901">
        <v>64.69</v>
      </c>
      <c r="S2901">
        <v>1016</v>
      </c>
      <c r="V2901">
        <v>94</v>
      </c>
      <c r="W2901">
        <v>0</v>
      </c>
      <c r="X2901">
        <v>0</v>
      </c>
      <c r="Y2901">
        <v>0</v>
      </c>
      <c r="AD2901">
        <v>20</v>
      </c>
      <c r="AE2901">
        <v>801</v>
      </c>
      <c r="AF2901" t="s">
        <v>39</v>
      </c>
      <c r="AG2901" t="s">
        <v>116</v>
      </c>
      <c r="AH2901" t="s">
        <v>117</v>
      </c>
    </row>
    <row r="2902" spans="1:34" x14ac:dyDescent="0.2">
      <c r="A2902">
        <v>1598270400</v>
      </c>
      <c r="B2902" t="s">
        <v>2878</v>
      </c>
      <c r="C2902" t="s">
        <v>34</v>
      </c>
      <c r="D2902" t="s">
        <v>58</v>
      </c>
      <c r="E2902" t="s">
        <v>645</v>
      </c>
      <c r="F2902" s="1">
        <v>44067</v>
      </c>
      <c r="G2902" s="1" t="str">
        <f t="shared" si="45"/>
        <v>Mon</v>
      </c>
      <c r="H2902" s="1" t="s">
        <v>72</v>
      </c>
      <c r="I2902">
        <v>-14400</v>
      </c>
      <c r="J2902" t="s">
        <v>38</v>
      </c>
      <c r="K2902">
        <v>44.378185000000002</v>
      </c>
      <c r="L2902">
        <v>-68.250243999999995</v>
      </c>
      <c r="M2902">
        <v>62.42</v>
      </c>
      <c r="N2902">
        <v>402</v>
      </c>
      <c r="O2902">
        <v>60.67</v>
      </c>
      <c r="P2902">
        <v>62.78</v>
      </c>
      <c r="Q2902">
        <v>59.2</v>
      </c>
      <c r="R2902">
        <v>67.599999999999994</v>
      </c>
      <c r="S2902">
        <v>1016</v>
      </c>
      <c r="V2902">
        <v>94</v>
      </c>
      <c r="W2902">
        <v>1.01</v>
      </c>
      <c r="X2902">
        <v>202</v>
      </c>
      <c r="Y2902">
        <v>0</v>
      </c>
      <c r="AD2902">
        <v>90</v>
      </c>
      <c r="AE2902">
        <v>741</v>
      </c>
      <c r="AF2902" t="s">
        <v>100</v>
      </c>
      <c r="AG2902" t="s">
        <v>101</v>
      </c>
      <c r="AH2902" t="s">
        <v>70</v>
      </c>
    </row>
    <row r="2903" spans="1:34" x14ac:dyDescent="0.2">
      <c r="A2903">
        <v>1598274000</v>
      </c>
      <c r="B2903" t="s">
        <v>2879</v>
      </c>
      <c r="C2903" t="s">
        <v>34</v>
      </c>
      <c r="D2903" t="s">
        <v>58</v>
      </c>
      <c r="E2903" t="s">
        <v>645</v>
      </c>
      <c r="F2903" s="1">
        <v>44067</v>
      </c>
      <c r="G2903" s="1" t="str">
        <f t="shared" si="45"/>
        <v>Mon</v>
      </c>
      <c r="H2903" s="1" t="s">
        <v>75</v>
      </c>
      <c r="I2903">
        <v>-14400</v>
      </c>
      <c r="J2903" t="s">
        <v>38</v>
      </c>
      <c r="K2903">
        <v>44.378185000000002</v>
      </c>
      <c r="L2903">
        <v>-68.250243999999995</v>
      </c>
      <c r="M2903">
        <v>65.099999999999994</v>
      </c>
      <c r="N2903">
        <v>10000</v>
      </c>
      <c r="O2903">
        <v>63.03</v>
      </c>
      <c r="P2903">
        <v>65.680000000000007</v>
      </c>
      <c r="Q2903">
        <v>61.09</v>
      </c>
      <c r="R2903">
        <v>69.62</v>
      </c>
      <c r="S2903">
        <v>1016</v>
      </c>
      <c r="V2903">
        <v>93</v>
      </c>
      <c r="W2903">
        <v>4</v>
      </c>
      <c r="X2903">
        <v>67</v>
      </c>
      <c r="Y2903">
        <v>0</v>
      </c>
      <c r="AD2903">
        <v>40</v>
      </c>
      <c r="AE2903">
        <v>802</v>
      </c>
      <c r="AF2903" t="s">
        <v>39</v>
      </c>
      <c r="AG2903" t="s">
        <v>43</v>
      </c>
      <c r="AH2903" t="s">
        <v>114</v>
      </c>
    </row>
    <row r="2904" spans="1:34" x14ac:dyDescent="0.2">
      <c r="A2904">
        <v>1598277600</v>
      </c>
      <c r="B2904" t="s">
        <v>2880</v>
      </c>
      <c r="C2904" t="s">
        <v>34</v>
      </c>
      <c r="D2904" t="s">
        <v>58</v>
      </c>
      <c r="E2904" t="s">
        <v>645</v>
      </c>
      <c r="F2904" s="1">
        <v>44067</v>
      </c>
      <c r="G2904" s="1" t="str">
        <f t="shared" si="45"/>
        <v>Mon</v>
      </c>
      <c r="H2904" s="1" t="s">
        <v>77</v>
      </c>
      <c r="I2904">
        <v>-14400</v>
      </c>
      <c r="J2904" t="s">
        <v>38</v>
      </c>
      <c r="K2904">
        <v>44.378185000000002</v>
      </c>
      <c r="L2904">
        <v>-68.250243999999995</v>
      </c>
      <c r="M2904">
        <v>68.81</v>
      </c>
      <c r="N2904">
        <v>10000</v>
      </c>
      <c r="O2904">
        <v>65.12</v>
      </c>
      <c r="P2904">
        <v>69.53</v>
      </c>
      <c r="Q2904">
        <v>62.62</v>
      </c>
      <c r="R2904">
        <v>75.69</v>
      </c>
      <c r="S2904">
        <v>1016</v>
      </c>
      <c r="V2904">
        <v>88</v>
      </c>
      <c r="W2904">
        <v>4</v>
      </c>
      <c r="X2904">
        <v>67</v>
      </c>
      <c r="Y2904">
        <v>0</v>
      </c>
      <c r="AD2904">
        <v>75</v>
      </c>
      <c r="AE2904">
        <v>803</v>
      </c>
      <c r="AF2904" t="s">
        <v>39</v>
      </c>
      <c r="AG2904" t="s">
        <v>40</v>
      </c>
      <c r="AH2904" t="s">
        <v>112</v>
      </c>
    </row>
    <row r="2905" spans="1:34" x14ac:dyDescent="0.2">
      <c r="A2905">
        <v>1598281200</v>
      </c>
      <c r="B2905" t="s">
        <v>2881</v>
      </c>
      <c r="C2905" t="s">
        <v>34</v>
      </c>
      <c r="D2905" t="s">
        <v>58</v>
      </c>
      <c r="E2905" t="s">
        <v>645</v>
      </c>
      <c r="F2905" s="1">
        <v>44067</v>
      </c>
      <c r="G2905" s="1" t="str">
        <f t="shared" si="45"/>
        <v>Mon</v>
      </c>
      <c r="H2905" s="1" t="s">
        <v>79</v>
      </c>
      <c r="I2905">
        <v>-14400</v>
      </c>
      <c r="J2905" t="s">
        <v>38</v>
      </c>
      <c r="K2905">
        <v>44.378185000000002</v>
      </c>
      <c r="L2905">
        <v>-68.250243999999995</v>
      </c>
      <c r="M2905">
        <v>72.27</v>
      </c>
      <c r="N2905">
        <v>10000</v>
      </c>
      <c r="O2905">
        <v>63.14</v>
      </c>
      <c r="P2905">
        <v>72.63</v>
      </c>
      <c r="Q2905">
        <v>65.86</v>
      </c>
      <c r="R2905">
        <v>75.69</v>
      </c>
      <c r="S2905">
        <v>1016</v>
      </c>
      <c r="V2905">
        <v>73</v>
      </c>
      <c r="W2905">
        <v>5.01</v>
      </c>
      <c r="X2905">
        <v>75</v>
      </c>
      <c r="Y2905">
        <v>0</v>
      </c>
      <c r="AD2905">
        <v>75</v>
      </c>
      <c r="AE2905">
        <v>803</v>
      </c>
      <c r="AF2905" t="s">
        <v>39</v>
      </c>
      <c r="AG2905" t="s">
        <v>40</v>
      </c>
      <c r="AH2905" t="s">
        <v>112</v>
      </c>
    </row>
    <row r="2906" spans="1:34" x14ac:dyDescent="0.2">
      <c r="A2906">
        <v>1598284800</v>
      </c>
      <c r="B2906" t="s">
        <v>2882</v>
      </c>
      <c r="C2906" t="s">
        <v>34</v>
      </c>
      <c r="D2906" t="s">
        <v>58</v>
      </c>
      <c r="E2906" t="s">
        <v>645</v>
      </c>
      <c r="F2906" s="1">
        <v>44067</v>
      </c>
      <c r="G2906" s="1" t="str">
        <f t="shared" si="45"/>
        <v>Mon</v>
      </c>
      <c r="H2906" s="1" t="s">
        <v>81</v>
      </c>
      <c r="I2906">
        <v>-14400</v>
      </c>
      <c r="J2906" t="s">
        <v>38</v>
      </c>
      <c r="K2906">
        <v>44.378185000000002</v>
      </c>
      <c r="L2906">
        <v>-68.250243999999995</v>
      </c>
      <c r="M2906">
        <v>71.64</v>
      </c>
      <c r="N2906">
        <v>10000</v>
      </c>
      <c r="O2906">
        <v>63.3</v>
      </c>
      <c r="P2906">
        <v>72.03</v>
      </c>
      <c r="Q2906">
        <v>66.58</v>
      </c>
      <c r="R2906">
        <v>75.42</v>
      </c>
      <c r="S2906">
        <v>1016</v>
      </c>
      <c r="V2906">
        <v>75</v>
      </c>
      <c r="W2906">
        <v>3</v>
      </c>
      <c r="X2906">
        <v>95</v>
      </c>
      <c r="Y2906">
        <v>0</v>
      </c>
      <c r="AD2906">
        <v>90</v>
      </c>
      <c r="AE2906">
        <v>804</v>
      </c>
      <c r="AF2906" t="s">
        <v>39</v>
      </c>
      <c r="AG2906" t="s">
        <v>47</v>
      </c>
      <c r="AH2906" t="s">
        <v>112</v>
      </c>
    </row>
    <row r="2907" spans="1:34" x14ac:dyDescent="0.2">
      <c r="A2907">
        <v>1598288400</v>
      </c>
      <c r="B2907" t="s">
        <v>2883</v>
      </c>
      <c r="C2907" t="s">
        <v>34</v>
      </c>
      <c r="D2907" t="s">
        <v>58</v>
      </c>
      <c r="E2907" t="s">
        <v>645</v>
      </c>
      <c r="F2907" s="1">
        <v>44067</v>
      </c>
      <c r="G2907" s="1" t="str">
        <f t="shared" si="45"/>
        <v>Mon</v>
      </c>
      <c r="H2907" s="1" t="s">
        <v>83</v>
      </c>
      <c r="I2907">
        <v>-14400</v>
      </c>
      <c r="J2907" t="s">
        <v>38</v>
      </c>
      <c r="K2907">
        <v>44.378185000000002</v>
      </c>
      <c r="L2907">
        <v>-68.250243999999995</v>
      </c>
      <c r="M2907">
        <v>74.89</v>
      </c>
      <c r="N2907">
        <v>10000</v>
      </c>
      <c r="O2907">
        <v>66.06</v>
      </c>
      <c r="P2907">
        <v>75.56</v>
      </c>
      <c r="Q2907">
        <v>71.19</v>
      </c>
      <c r="R2907">
        <v>80.510000000000005</v>
      </c>
      <c r="S2907">
        <v>1015</v>
      </c>
      <c r="V2907">
        <v>74</v>
      </c>
      <c r="W2907">
        <v>1.99</v>
      </c>
      <c r="X2907">
        <v>99</v>
      </c>
      <c r="Y2907">
        <v>0</v>
      </c>
      <c r="AD2907">
        <v>1</v>
      </c>
      <c r="AE2907">
        <v>800</v>
      </c>
      <c r="AF2907" t="s">
        <v>119</v>
      </c>
      <c r="AG2907" t="s">
        <v>120</v>
      </c>
      <c r="AH2907" t="s">
        <v>121</v>
      </c>
    </row>
    <row r="2908" spans="1:34" x14ac:dyDescent="0.2">
      <c r="A2908">
        <v>1598292000</v>
      </c>
      <c r="B2908" t="s">
        <v>2884</v>
      </c>
      <c r="C2908" t="s">
        <v>34</v>
      </c>
      <c r="D2908" t="s">
        <v>58</v>
      </c>
      <c r="E2908" t="s">
        <v>645</v>
      </c>
      <c r="F2908" s="1">
        <v>44067</v>
      </c>
      <c r="G2908" s="1" t="str">
        <f t="shared" si="45"/>
        <v>Mon</v>
      </c>
      <c r="H2908" s="1" t="s">
        <v>86</v>
      </c>
      <c r="I2908">
        <v>-14400</v>
      </c>
      <c r="J2908" t="s">
        <v>38</v>
      </c>
      <c r="K2908">
        <v>44.378185000000002</v>
      </c>
      <c r="L2908">
        <v>-68.250243999999995</v>
      </c>
      <c r="M2908">
        <v>74.459999999999994</v>
      </c>
      <c r="N2908">
        <v>10000</v>
      </c>
      <c r="O2908">
        <v>63.21</v>
      </c>
      <c r="P2908">
        <v>74.8</v>
      </c>
      <c r="Q2908">
        <v>66.27</v>
      </c>
      <c r="R2908">
        <v>84.69</v>
      </c>
      <c r="S2908">
        <v>1015</v>
      </c>
      <c r="V2908">
        <v>68</v>
      </c>
      <c r="W2908">
        <v>7</v>
      </c>
      <c r="X2908">
        <v>111</v>
      </c>
      <c r="Y2908">
        <v>0</v>
      </c>
      <c r="AD2908">
        <v>1</v>
      </c>
      <c r="AE2908">
        <v>800</v>
      </c>
      <c r="AF2908" t="s">
        <v>119</v>
      </c>
      <c r="AG2908" t="s">
        <v>120</v>
      </c>
      <c r="AH2908" t="s">
        <v>121</v>
      </c>
    </row>
    <row r="2909" spans="1:34" x14ac:dyDescent="0.2">
      <c r="A2909">
        <v>1598295600</v>
      </c>
      <c r="B2909" t="s">
        <v>2885</v>
      </c>
      <c r="C2909" t="s">
        <v>34</v>
      </c>
      <c r="D2909" t="s">
        <v>58</v>
      </c>
      <c r="E2909" t="s">
        <v>645</v>
      </c>
      <c r="F2909" s="1">
        <v>44067</v>
      </c>
      <c r="G2909" s="1" t="str">
        <f t="shared" si="45"/>
        <v>Mon</v>
      </c>
      <c r="H2909" s="1" t="s">
        <v>88</v>
      </c>
      <c r="I2909">
        <v>-14400</v>
      </c>
      <c r="J2909" t="s">
        <v>38</v>
      </c>
      <c r="K2909">
        <v>44.378185000000002</v>
      </c>
      <c r="L2909">
        <v>-68.250243999999995</v>
      </c>
      <c r="M2909">
        <v>74.709999999999994</v>
      </c>
      <c r="N2909">
        <v>10000</v>
      </c>
      <c r="O2909">
        <v>62.17</v>
      </c>
      <c r="P2909">
        <v>74.95</v>
      </c>
      <c r="Q2909">
        <v>66.760000000000005</v>
      </c>
      <c r="R2909">
        <v>81.61</v>
      </c>
      <c r="S2909">
        <v>1014</v>
      </c>
      <c r="V2909">
        <v>65</v>
      </c>
      <c r="W2909">
        <v>5.01</v>
      </c>
      <c r="X2909">
        <v>111</v>
      </c>
      <c r="Y2909">
        <v>0</v>
      </c>
      <c r="AD2909">
        <v>1</v>
      </c>
      <c r="AE2909">
        <v>800</v>
      </c>
      <c r="AF2909" t="s">
        <v>119</v>
      </c>
      <c r="AG2909" t="s">
        <v>120</v>
      </c>
      <c r="AH2909" t="s">
        <v>121</v>
      </c>
    </row>
    <row r="2910" spans="1:34" x14ac:dyDescent="0.2">
      <c r="A2910">
        <v>1598299200</v>
      </c>
      <c r="B2910" t="s">
        <v>2886</v>
      </c>
      <c r="C2910" t="s">
        <v>34</v>
      </c>
      <c r="D2910" t="s">
        <v>58</v>
      </c>
      <c r="E2910" t="s">
        <v>645</v>
      </c>
      <c r="F2910" s="1">
        <v>44067</v>
      </c>
      <c r="G2910" s="1" t="str">
        <f t="shared" si="45"/>
        <v>Mon</v>
      </c>
      <c r="H2910" s="1" t="s">
        <v>90</v>
      </c>
      <c r="I2910">
        <v>-14400</v>
      </c>
      <c r="J2910" t="s">
        <v>38</v>
      </c>
      <c r="K2910">
        <v>44.378185000000002</v>
      </c>
      <c r="L2910">
        <v>-68.250243999999995</v>
      </c>
      <c r="M2910">
        <v>70.5</v>
      </c>
      <c r="N2910">
        <v>10000</v>
      </c>
      <c r="O2910">
        <v>62.58</v>
      </c>
      <c r="P2910">
        <v>70.83</v>
      </c>
      <c r="Q2910">
        <v>65.19</v>
      </c>
      <c r="R2910">
        <v>75.61</v>
      </c>
      <c r="S2910">
        <v>1014</v>
      </c>
      <c r="V2910">
        <v>76</v>
      </c>
      <c r="W2910">
        <v>3</v>
      </c>
      <c r="X2910">
        <v>123</v>
      </c>
      <c r="Y2910">
        <v>0</v>
      </c>
      <c r="AD2910">
        <v>1</v>
      </c>
      <c r="AE2910">
        <v>800</v>
      </c>
      <c r="AF2910" t="s">
        <v>119</v>
      </c>
      <c r="AG2910" t="s">
        <v>120</v>
      </c>
      <c r="AH2910" t="s">
        <v>121</v>
      </c>
    </row>
    <row r="2911" spans="1:34" x14ac:dyDescent="0.2">
      <c r="A2911">
        <v>1598302800</v>
      </c>
      <c r="B2911" t="s">
        <v>2887</v>
      </c>
      <c r="C2911" t="s">
        <v>34</v>
      </c>
      <c r="D2911" t="s">
        <v>58</v>
      </c>
      <c r="E2911" t="s">
        <v>645</v>
      </c>
      <c r="F2911" s="1">
        <v>44067</v>
      </c>
      <c r="G2911" s="1" t="str">
        <f t="shared" si="45"/>
        <v>Mon</v>
      </c>
      <c r="H2911" s="1" t="s">
        <v>92</v>
      </c>
      <c r="I2911">
        <v>-14400</v>
      </c>
      <c r="J2911" t="s">
        <v>38</v>
      </c>
      <c r="K2911">
        <v>44.378185000000002</v>
      </c>
      <c r="L2911">
        <v>-68.250243999999995</v>
      </c>
      <c r="M2911">
        <v>67.37</v>
      </c>
      <c r="N2911">
        <v>10000</v>
      </c>
      <c r="O2911">
        <v>63.03</v>
      </c>
      <c r="P2911">
        <v>67.86</v>
      </c>
      <c r="Q2911">
        <v>63.19</v>
      </c>
      <c r="R2911">
        <v>71.62</v>
      </c>
      <c r="S2911">
        <v>1014</v>
      </c>
      <c r="V2911">
        <v>86</v>
      </c>
      <c r="W2911">
        <v>1.01</v>
      </c>
      <c r="X2911">
        <v>126</v>
      </c>
      <c r="Y2911">
        <v>0</v>
      </c>
      <c r="AD2911">
        <v>90</v>
      </c>
      <c r="AE2911">
        <v>500</v>
      </c>
      <c r="AF2911" t="s">
        <v>63</v>
      </c>
      <c r="AG2911" t="s">
        <v>64</v>
      </c>
      <c r="AH2911" t="s">
        <v>65</v>
      </c>
    </row>
    <row r="2912" spans="1:34" x14ac:dyDescent="0.2">
      <c r="A2912">
        <v>1598306400</v>
      </c>
      <c r="B2912" t="s">
        <v>2888</v>
      </c>
      <c r="C2912" t="s">
        <v>34</v>
      </c>
      <c r="D2912" t="s">
        <v>58</v>
      </c>
      <c r="E2912" t="s">
        <v>645</v>
      </c>
      <c r="F2912" s="1">
        <v>44067</v>
      </c>
      <c r="G2912" s="1" t="str">
        <f t="shared" si="45"/>
        <v>Mon</v>
      </c>
      <c r="H2912" s="1" t="s">
        <v>94</v>
      </c>
      <c r="I2912">
        <v>-14400</v>
      </c>
      <c r="J2912" t="s">
        <v>38</v>
      </c>
      <c r="K2912">
        <v>44.378185000000002</v>
      </c>
      <c r="L2912">
        <v>-68.250243999999995</v>
      </c>
      <c r="M2912">
        <v>66.02</v>
      </c>
      <c r="N2912">
        <v>10000</v>
      </c>
      <c r="O2912">
        <v>63</v>
      </c>
      <c r="P2912">
        <v>66.56</v>
      </c>
      <c r="Q2912">
        <v>60.19</v>
      </c>
      <c r="R2912">
        <v>70.61</v>
      </c>
      <c r="S2912">
        <v>1013</v>
      </c>
      <c r="V2912">
        <v>90</v>
      </c>
      <c r="W2912">
        <v>5.01</v>
      </c>
      <c r="X2912">
        <v>183</v>
      </c>
      <c r="Y2912">
        <v>0</v>
      </c>
      <c r="AD2912">
        <v>40</v>
      </c>
      <c r="AE2912">
        <v>802</v>
      </c>
      <c r="AF2912" t="s">
        <v>39</v>
      </c>
      <c r="AG2912" t="s">
        <v>43</v>
      </c>
      <c r="AH2912" t="s">
        <v>114</v>
      </c>
    </row>
    <row r="2913" spans="1:34" x14ac:dyDescent="0.2">
      <c r="A2913">
        <v>1598310000</v>
      </c>
      <c r="B2913" t="s">
        <v>2889</v>
      </c>
      <c r="C2913" t="s">
        <v>34</v>
      </c>
      <c r="D2913" t="s">
        <v>58</v>
      </c>
      <c r="E2913" t="s">
        <v>645</v>
      </c>
      <c r="F2913" s="1">
        <v>44067</v>
      </c>
      <c r="G2913" s="1" t="str">
        <f t="shared" si="45"/>
        <v>Mon</v>
      </c>
      <c r="H2913" s="1" t="s">
        <v>96</v>
      </c>
      <c r="I2913">
        <v>-14400</v>
      </c>
      <c r="J2913" t="s">
        <v>38</v>
      </c>
      <c r="K2913">
        <v>44.378185000000002</v>
      </c>
      <c r="L2913">
        <v>-68.250243999999995</v>
      </c>
      <c r="M2913">
        <v>65.55</v>
      </c>
      <c r="N2913">
        <v>10000</v>
      </c>
      <c r="O2913">
        <v>63.16</v>
      </c>
      <c r="P2913">
        <v>66.13</v>
      </c>
      <c r="Q2913">
        <v>61.16</v>
      </c>
      <c r="R2913">
        <v>68.61</v>
      </c>
      <c r="S2913">
        <v>1013</v>
      </c>
      <c r="V2913">
        <v>92</v>
      </c>
      <c r="W2913">
        <v>1.01</v>
      </c>
      <c r="X2913">
        <v>276</v>
      </c>
      <c r="Y2913">
        <v>0</v>
      </c>
      <c r="AD2913">
        <v>90</v>
      </c>
      <c r="AE2913">
        <v>500</v>
      </c>
      <c r="AF2913" t="s">
        <v>63</v>
      </c>
      <c r="AG2913" t="s">
        <v>64</v>
      </c>
      <c r="AH2913" t="s">
        <v>65</v>
      </c>
    </row>
    <row r="2914" spans="1:34" x14ac:dyDescent="0.2">
      <c r="A2914">
        <v>1598313600</v>
      </c>
      <c r="B2914" t="s">
        <v>2890</v>
      </c>
      <c r="C2914" t="s">
        <v>34</v>
      </c>
      <c r="D2914" t="s">
        <v>58</v>
      </c>
      <c r="E2914" t="s">
        <v>670</v>
      </c>
      <c r="F2914" s="1">
        <v>44068</v>
      </c>
      <c r="G2914" s="1" t="str">
        <f t="shared" si="45"/>
        <v>Tue</v>
      </c>
      <c r="H2914" s="1" t="s">
        <v>37</v>
      </c>
      <c r="I2914">
        <v>-14400</v>
      </c>
      <c r="J2914" t="s">
        <v>38</v>
      </c>
      <c r="K2914">
        <v>44.378185000000002</v>
      </c>
      <c r="L2914">
        <v>-68.250243999999995</v>
      </c>
      <c r="M2914">
        <v>64.17</v>
      </c>
      <c r="N2914">
        <v>10000</v>
      </c>
      <c r="O2914">
        <v>62.1</v>
      </c>
      <c r="P2914">
        <v>64.650000000000006</v>
      </c>
      <c r="Q2914">
        <v>62.08</v>
      </c>
      <c r="R2914">
        <v>67.599999999999994</v>
      </c>
      <c r="S2914">
        <v>1013</v>
      </c>
      <c r="V2914">
        <v>93</v>
      </c>
      <c r="W2914">
        <v>1.01</v>
      </c>
      <c r="X2914">
        <v>90</v>
      </c>
      <c r="Y2914">
        <v>0</v>
      </c>
      <c r="AD2914">
        <v>75</v>
      </c>
      <c r="AE2914">
        <v>803</v>
      </c>
      <c r="AF2914" t="s">
        <v>39</v>
      </c>
      <c r="AG2914" t="s">
        <v>40</v>
      </c>
      <c r="AH2914" t="s">
        <v>41</v>
      </c>
    </row>
    <row r="2915" spans="1:34" x14ac:dyDescent="0.2">
      <c r="A2915">
        <v>1598317200</v>
      </c>
      <c r="B2915" t="s">
        <v>2891</v>
      </c>
      <c r="C2915" t="s">
        <v>34</v>
      </c>
      <c r="D2915" t="s">
        <v>58</v>
      </c>
      <c r="E2915" t="s">
        <v>670</v>
      </c>
      <c r="F2915" s="1">
        <v>44068</v>
      </c>
      <c r="G2915" s="1" t="str">
        <f t="shared" si="45"/>
        <v>Tue</v>
      </c>
      <c r="H2915" s="1" t="s">
        <v>36</v>
      </c>
      <c r="I2915">
        <v>-14400</v>
      </c>
      <c r="J2915" t="s">
        <v>38</v>
      </c>
      <c r="K2915">
        <v>44.378185000000002</v>
      </c>
      <c r="L2915">
        <v>-68.250243999999995</v>
      </c>
      <c r="M2915">
        <v>63.19</v>
      </c>
      <c r="N2915">
        <v>10000</v>
      </c>
      <c r="O2915">
        <v>61.14</v>
      </c>
      <c r="P2915">
        <v>63.59</v>
      </c>
      <c r="Q2915">
        <v>60.28</v>
      </c>
      <c r="R2915">
        <v>67.599999999999994</v>
      </c>
      <c r="S2915">
        <v>1013</v>
      </c>
      <c r="V2915">
        <v>93</v>
      </c>
      <c r="W2915">
        <v>1.99</v>
      </c>
      <c r="X2915">
        <v>90</v>
      </c>
      <c r="Y2915">
        <v>0</v>
      </c>
      <c r="AD2915">
        <v>90</v>
      </c>
      <c r="AE2915">
        <v>804</v>
      </c>
      <c r="AF2915" t="s">
        <v>39</v>
      </c>
      <c r="AG2915" t="s">
        <v>47</v>
      </c>
      <c r="AH2915" t="s">
        <v>41</v>
      </c>
    </row>
    <row r="2916" spans="1:34" x14ac:dyDescent="0.2">
      <c r="A2916">
        <v>1598320800</v>
      </c>
      <c r="B2916" t="s">
        <v>2892</v>
      </c>
      <c r="C2916" t="s">
        <v>34</v>
      </c>
      <c r="D2916" t="s">
        <v>58</v>
      </c>
      <c r="E2916" t="s">
        <v>670</v>
      </c>
      <c r="F2916" s="1">
        <v>44068</v>
      </c>
      <c r="G2916" s="1" t="str">
        <f t="shared" si="45"/>
        <v>Tue</v>
      </c>
      <c r="H2916" s="1" t="s">
        <v>46</v>
      </c>
      <c r="I2916">
        <v>-14400</v>
      </c>
      <c r="J2916" t="s">
        <v>38</v>
      </c>
      <c r="K2916">
        <v>44.378185000000002</v>
      </c>
      <c r="L2916">
        <v>-68.250243999999995</v>
      </c>
      <c r="M2916">
        <v>63.55</v>
      </c>
      <c r="N2916">
        <v>10000</v>
      </c>
      <c r="O2916">
        <v>61.5</v>
      </c>
      <c r="P2916">
        <v>63.99</v>
      </c>
      <c r="Q2916">
        <v>61.09</v>
      </c>
      <c r="R2916">
        <v>66.61</v>
      </c>
      <c r="S2916">
        <v>1013</v>
      </c>
      <c r="V2916">
        <v>93</v>
      </c>
      <c r="W2916">
        <v>0</v>
      </c>
      <c r="X2916">
        <v>0</v>
      </c>
      <c r="AD2916">
        <v>90</v>
      </c>
      <c r="AE2916">
        <v>804</v>
      </c>
      <c r="AF2916" t="s">
        <v>39</v>
      </c>
      <c r="AG2916" t="s">
        <v>47</v>
      </c>
      <c r="AH2916" t="s">
        <v>41</v>
      </c>
    </row>
    <row r="2917" spans="1:34" x14ac:dyDescent="0.2">
      <c r="A2917">
        <v>1598324400</v>
      </c>
      <c r="B2917" t="s">
        <v>2893</v>
      </c>
      <c r="C2917" t="s">
        <v>34</v>
      </c>
      <c r="D2917" t="s">
        <v>58</v>
      </c>
      <c r="E2917" t="s">
        <v>670</v>
      </c>
      <c r="F2917" s="1">
        <v>44068</v>
      </c>
      <c r="G2917" s="1" t="str">
        <f t="shared" si="45"/>
        <v>Tue</v>
      </c>
      <c r="H2917" s="1" t="s">
        <v>49</v>
      </c>
      <c r="I2917">
        <v>-14400</v>
      </c>
      <c r="J2917" t="s">
        <v>38</v>
      </c>
      <c r="K2917">
        <v>44.378185000000002</v>
      </c>
      <c r="L2917">
        <v>-68.250243999999995</v>
      </c>
      <c r="M2917">
        <v>63.79</v>
      </c>
      <c r="N2917">
        <v>402</v>
      </c>
      <c r="O2917">
        <v>61.41</v>
      </c>
      <c r="P2917">
        <v>64.180000000000007</v>
      </c>
      <c r="Q2917">
        <v>61.09</v>
      </c>
      <c r="R2917">
        <v>66.61</v>
      </c>
      <c r="S2917">
        <v>1012</v>
      </c>
      <c r="V2917">
        <v>92</v>
      </c>
      <c r="W2917">
        <v>0</v>
      </c>
      <c r="X2917">
        <v>0</v>
      </c>
      <c r="AD2917">
        <v>90</v>
      </c>
      <c r="AE2917">
        <v>741</v>
      </c>
      <c r="AF2917" t="s">
        <v>100</v>
      </c>
      <c r="AG2917" t="s">
        <v>101</v>
      </c>
      <c r="AH2917" t="s">
        <v>98</v>
      </c>
    </row>
    <row r="2918" spans="1:34" x14ac:dyDescent="0.2">
      <c r="A2918">
        <v>1598328000</v>
      </c>
      <c r="B2918" t="s">
        <v>2894</v>
      </c>
      <c r="C2918" t="s">
        <v>34</v>
      </c>
      <c r="D2918" t="s">
        <v>58</v>
      </c>
      <c r="E2918" t="s">
        <v>670</v>
      </c>
      <c r="F2918" s="1">
        <v>44068</v>
      </c>
      <c r="G2918" s="1" t="str">
        <f t="shared" si="45"/>
        <v>Tue</v>
      </c>
      <c r="H2918" s="1" t="s">
        <v>51</v>
      </c>
      <c r="I2918">
        <v>-14400</v>
      </c>
      <c r="J2918" t="s">
        <v>38</v>
      </c>
      <c r="K2918">
        <v>44.378185000000002</v>
      </c>
      <c r="L2918">
        <v>-68.250243999999995</v>
      </c>
      <c r="M2918">
        <v>63.55</v>
      </c>
      <c r="N2918">
        <v>402</v>
      </c>
      <c r="O2918">
        <v>61.79</v>
      </c>
      <c r="P2918">
        <v>64.02</v>
      </c>
      <c r="Q2918">
        <v>61.16</v>
      </c>
      <c r="R2918">
        <v>66.61</v>
      </c>
      <c r="S2918">
        <v>1012</v>
      </c>
      <c r="V2918">
        <v>94</v>
      </c>
      <c r="W2918">
        <v>1.01</v>
      </c>
      <c r="X2918">
        <v>45</v>
      </c>
      <c r="Y2918">
        <v>0</v>
      </c>
      <c r="AD2918">
        <v>90</v>
      </c>
      <c r="AE2918">
        <v>741</v>
      </c>
      <c r="AF2918" t="s">
        <v>100</v>
      </c>
      <c r="AG2918" t="s">
        <v>101</v>
      </c>
      <c r="AH2918" t="s">
        <v>98</v>
      </c>
    </row>
    <row r="2919" spans="1:34" x14ac:dyDescent="0.2">
      <c r="A2919">
        <v>1598331600</v>
      </c>
      <c r="B2919" t="s">
        <v>2895</v>
      </c>
      <c r="C2919" t="s">
        <v>34</v>
      </c>
      <c r="D2919" t="s">
        <v>58</v>
      </c>
      <c r="E2919" t="s">
        <v>670</v>
      </c>
      <c r="F2919" s="1">
        <v>44068</v>
      </c>
      <c r="G2919" s="1" t="str">
        <f t="shared" si="45"/>
        <v>Tue</v>
      </c>
      <c r="H2919" s="1" t="s">
        <v>35</v>
      </c>
      <c r="I2919">
        <v>-14400</v>
      </c>
      <c r="J2919" t="s">
        <v>38</v>
      </c>
      <c r="K2919">
        <v>44.378185000000002</v>
      </c>
      <c r="L2919">
        <v>-68.250243999999995</v>
      </c>
      <c r="M2919">
        <v>63.19</v>
      </c>
      <c r="N2919">
        <v>805</v>
      </c>
      <c r="O2919">
        <v>61.45</v>
      </c>
      <c r="P2919">
        <v>63.63</v>
      </c>
      <c r="Q2919">
        <v>61.09</v>
      </c>
      <c r="R2919">
        <v>66.61</v>
      </c>
      <c r="S2919">
        <v>1011</v>
      </c>
      <c r="V2919">
        <v>94</v>
      </c>
      <c r="W2919">
        <v>0</v>
      </c>
      <c r="X2919">
        <v>0</v>
      </c>
      <c r="AD2919">
        <v>90</v>
      </c>
      <c r="AE2919">
        <v>741</v>
      </c>
      <c r="AF2919" t="s">
        <v>100</v>
      </c>
      <c r="AG2919" t="s">
        <v>101</v>
      </c>
      <c r="AH2919" t="s">
        <v>98</v>
      </c>
    </row>
    <row r="2920" spans="1:34" x14ac:dyDescent="0.2">
      <c r="A2920">
        <v>1598335200</v>
      </c>
      <c r="B2920" t="s">
        <v>2896</v>
      </c>
      <c r="C2920" t="s">
        <v>34</v>
      </c>
      <c r="D2920" t="s">
        <v>58</v>
      </c>
      <c r="E2920" t="s">
        <v>670</v>
      </c>
      <c r="F2920" s="1">
        <v>44068</v>
      </c>
      <c r="G2920" s="1" t="str">
        <f t="shared" si="45"/>
        <v>Tue</v>
      </c>
      <c r="H2920" s="1" t="s">
        <v>54</v>
      </c>
      <c r="I2920">
        <v>-14400</v>
      </c>
      <c r="J2920" t="s">
        <v>38</v>
      </c>
      <c r="K2920">
        <v>44.378185000000002</v>
      </c>
      <c r="L2920">
        <v>-68.250243999999995</v>
      </c>
      <c r="M2920">
        <v>63.55</v>
      </c>
      <c r="N2920">
        <v>805</v>
      </c>
      <c r="O2920">
        <v>61.79</v>
      </c>
      <c r="P2920">
        <v>64.02</v>
      </c>
      <c r="Q2920">
        <v>61.09</v>
      </c>
      <c r="R2920">
        <v>66.61</v>
      </c>
      <c r="S2920">
        <v>1011</v>
      </c>
      <c r="V2920">
        <v>94</v>
      </c>
      <c r="W2920">
        <v>3.36</v>
      </c>
      <c r="X2920">
        <v>60</v>
      </c>
      <c r="AD2920">
        <v>90</v>
      </c>
      <c r="AE2920">
        <v>741</v>
      </c>
      <c r="AF2920" t="s">
        <v>100</v>
      </c>
      <c r="AG2920" t="s">
        <v>101</v>
      </c>
      <c r="AH2920" t="s">
        <v>98</v>
      </c>
    </row>
    <row r="2921" spans="1:34" x14ac:dyDescent="0.2">
      <c r="A2921">
        <v>1598338800</v>
      </c>
      <c r="B2921" t="s">
        <v>2897</v>
      </c>
      <c r="C2921" t="s">
        <v>34</v>
      </c>
      <c r="D2921" t="s">
        <v>58</v>
      </c>
      <c r="E2921" t="s">
        <v>670</v>
      </c>
      <c r="F2921" s="1">
        <v>44068</v>
      </c>
      <c r="G2921" s="1" t="str">
        <f t="shared" si="45"/>
        <v>Tue</v>
      </c>
      <c r="H2921" s="1" t="s">
        <v>56</v>
      </c>
      <c r="I2921">
        <v>-14400</v>
      </c>
      <c r="J2921" t="s">
        <v>38</v>
      </c>
      <c r="K2921">
        <v>44.378185000000002</v>
      </c>
      <c r="L2921">
        <v>-68.250243999999995</v>
      </c>
      <c r="M2921">
        <v>63.21</v>
      </c>
      <c r="N2921">
        <v>805</v>
      </c>
      <c r="O2921">
        <v>61.47</v>
      </c>
      <c r="P2921">
        <v>63.64</v>
      </c>
      <c r="Q2921">
        <v>60.64</v>
      </c>
      <c r="R2921">
        <v>66.61</v>
      </c>
      <c r="S2921">
        <v>1010</v>
      </c>
      <c r="V2921">
        <v>94</v>
      </c>
      <c r="W2921">
        <v>1.1200000000000001</v>
      </c>
      <c r="X2921">
        <v>130</v>
      </c>
      <c r="Y2921">
        <v>0</v>
      </c>
      <c r="AD2921">
        <v>90</v>
      </c>
      <c r="AE2921">
        <v>741</v>
      </c>
      <c r="AF2921" t="s">
        <v>100</v>
      </c>
      <c r="AG2921" t="s">
        <v>101</v>
      </c>
      <c r="AH2921" t="s">
        <v>98</v>
      </c>
    </row>
    <row r="2922" spans="1:34" x14ac:dyDescent="0.2">
      <c r="A2922">
        <v>1598342400</v>
      </c>
      <c r="B2922" t="s">
        <v>2898</v>
      </c>
      <c r="C2922" t="s">
        <v>34</v>
      </c>
      <c r="D2922" t="s">
        <v>58</v>
      </c>
      <c r="E2922" t="s">
        <v>670</v>
      </c>
      <c r="F2922" s="1">
        <v>44068</v>
      </c>
      <c r="G2922" s="1" t="str">
        <f t="shared" si="45"/>
        <v>Tue</v>
      </c>
      <c r="H2922" s="1" t="s">
        <v>58</v>
      </c>
      <c r="I2922">
        <v>-14400</v>
      </c>
      <c r="J2922" t="s">
        <v>38</v>
      </c>
      <c r="K2922">
        <v>44.378185000000002</v>
      </c>
      <c r="L2922">
        <v>-68.250243999999995</v>
      </c>
      <c r="M2922">
        <v>62.92</v>
      </c>
      <c r="N2922">
        <v>402</v>
      </c>
      <c r="O2922">
        <v>61.47</v>
      </c>
      <c r="P2922">
        <v>63.37</v>
      </c>
      <c r="Q2922">
        <v>61.09</v>
      </c>
      <c r="R2922">
        <v>66.61</v>
      </c>
      <c r="S2922">
        <v>1009</v>
      </c>
      <c r="V2922">
        <v>95</v>
      </c>
      <c r="W2922">
        <v>3</v>
      </c>
      <c r="X2922">
        <v>146</v>
      </c>
      <c r="Y2922">
        <v>0</v>
      </c>
      <c r="AD2922">
        <v>90</v>
      </c>
      <c r="AE2922">
        <v>741</v>
      </c>
      <c r="AF2922" t="s">
        <v>100</v>
      </c>
      <c r="AG2922" t="s">
        <v>101</v>
      </c>
      <c r="AH2922" t="s">
        <v>98</v>
      </c>
    </row>
    <row r="2923" spans="1:34" x14ac:dyDescent="0.2">
      <c r="A2923">
        <v>1598346000</v>
      </c>
      <c r="B2923" t="s">
        <v>2899</v>
      </c>
      <c r="C2923" t="s">
        <v>34</v>
      </c>
      <c r="D2923" t="s">
        <v>58</v>
      </c>
      <c r="E2923" t="s">
        <v>670</v>
      </c>
      <c r="F2923" s="1">
        <v>44068</v>
      </c>
      <c r="G2923" s="1" t="str">
        <f t="shared" si="45"/>
        <v>Tue</v>
      </c>
      <c r="H2923" s="1" t="s">
        <v>60</v>
      </c>
      <c r="I2923">
        <v>-14400</v>
      </c>
      <c r="J2923" t="s">
        <v>38</v>
      </c>
      <c r="K2923">
        <v>44.378185000000002</v>
      </c>
      <c r="L2923">
        <v>-68.250243999999995</v>
      </c>
      <c r="M2923">
        <v>63.09</v>
      </c>
      <c r="N2923">
        <v>402</v>
      </c>
      <c r="O2923">
        <v>61.63</v>
      </c>
      <c r="P2923">
        <v>63.55</v>
      </c>
      <c r="Q2923">
        <v>61.09</v>
      </c>
      <c r="R2923">
        <v>66.61</v>
      </c>
      <c r="S2923">
        <v>1008</v>
      </c>
      <c r="V2923">
        <v>95</v>
      </c>
      <c r="W2923">
        <v>4</v>
      </c>
      <c r="X2923">
        <v>200</v>
      </c>
      <c r="Y2923">
        <v>0</v>
      </c>
      <c r="AD2923">
        <v>90</v>
      </c>
      <c r="AE2923">
        <v>741</v>
      </c>
      <c r="AF2923" t="s">
        <v>100</v>
      </c>
      <c r="AG2923" t="s">
        <v>101</v>
      </c>
      <c r="AH2923" t="s">
        <v>98</v>
      </c>
    </row>
    <row r="2924" spans="1:34" x14ac:dyDescent="0.2">
      <c r="A2924">
        <v>1598349600</v>
      </c>
      <c r="B2924" t="s">
        <v>2900</v>
      </c>
      <c r="C2924" t="s">
        <v>34</v>
      </c>
      <c r="D2924" t="s">
        <v>58</v>
      </c>
      <c r="E2924" t="s">
        <v>670</v>
      </c>
      <c r="F2924" s="1">
        <v>44068</v>
      </c>
      <c r="G2924" s="1" t="str">
        <f t="shared" si="45"/>
        <v>Tue</v>
      </c>
      <c r="H2924" s="1" t="s">
        <v>62</v>
      </c>
      <c r="I2924">
        <v>-14400</v>
      </c>
      <c r="J2924" t="s">
        <v>38</v>
      </c>
      <c r="K2924">
        <v>44.378185000000002</v>
      </c>
      <c r="L2924">
        <v>-68.250243999999995</v>
      </c>
      <c r="M2924">
        <v>63.18</v>
      </c>
      <c r="N2924">
        <v>402</v>
      </c>
      <c r="O2924">
        <v>61.43</v>
      </c>
      <c r="P2924">
        <v>63.61</v>
      </c>
      <c r="Q2924">
        <v>60.1</v>
      </c>
      <c r="R2924">
        <v>66.61</v>
      </c>
      <c r="S2924">
        <v>1007</v>
      </c>
      <c r="V2924">
        <v>94</v>
      </c>
      <c r="W2924">
        <v>4</v>
      </c>
      <c r="X2924">
        <v>101</v>
      </c>
      <c r="Y2924">
        <v>0</v>
      </c>
      <c r="AD2924">
        <v>90</v>
      </c>
      <c r="AE2924">
        <v>741</v>
      </c>
      <c r="AF2924" t="s">
        <v>100</v>
      </c>
      <c r="AG2924" t="s">
        <v>101</v>
      </c>
      <c r="AH2924" t="s">
        <v>70</v>
      </c>
    </row>
    <row r="2925" spans="1:34" x14ac:dyDescent="0.2">
      <c r="A2925">
        <v>1598353200</v>
      </c>
      <c r="B2925" t="s">
        <v>2901</v>
      </c>
      <c r="C2925" t="s">
        <v>34</v>
      </c>
      <c r="D2925" t="s">
        <v>58</v>
      </c>
      <c r="E2925" t="s">
        <v>670</v>
      </c>
      <c r="F2925" s="1">
        <v>44068</v>
      </c>
      <c r="G2925" s="1" t="str">
        <f t="shared" si="45"/>
        <v>Tue</v>
      </c>
      <c r="H2925" s="1" t="s">
        <v>67</v>
      </c>
      <c r="I2925">
        <v>-14400</v>
      </c>
      <c r="J2925" t="s">
        <v>38</v>
      </c>
      <c r="K2925">
        <v>44.378185000000002</v>
      </c>
      <c r="L2925">
        <v>-68.250243999999995</v>
      </c>
      <c r="M2925">
        <v>63.97</v>
      </c>
      <c r="N2925">
        <v>402</v>
      </c>
      <c r="O2925">
        <v>62.51</v>
      </c>
      <c r="P2925">
        <v>64.53</v>
      </c>
      <c r="Q2925">
        <v>61.2</v>
      </c>
      <c r="R2925">
        <v>66.61</v>
      </c>
      <c r="S2925">
        <v>1007</v>
      </c>
      <c r="V2925">
        <v>95</v>
      </c>
      <c r="W2925">
        <v>4</v>
      </c>
      <c r="X2925">
        <v>67</v>
      </c>
      <c r="Y2925">
        <v>0</v>
      </c>
      <c r="AD2925">
        <v>90</v>
      </c>
      <c r="AE2925">
        <v>741</v>
      </c>
      <c r="AF2925" t="s">
        <v>100</v>
      </c>
      <c r="AG2925" t="s">
        <v>101</v>
      </c>
      <c r="AH2925" t="s">
        <v>70</v>
      </c>
    </row>
    <row r="2926" spans="1:34" x14ac:dyDescent="0.2">
      <c r="A2926">
        <v>1598356800</v>
      </c>
      <c r="B2926" t="s">
        <v>2902</v>
      </c>
      <c r="C2926" t="s">
        <v>34</v>
      </c>
      <c r="D2926" t="s">
        <v>58</v>
      </c>
      <c r="E2926" t="s">
        <v>670</v>
      </c>
      <c r="F2926" s="1">
        <v>44068</v>
      </c>
      <c r="G2926" s="1" t="str">
        <f t="shared" si="45"/>
        <v>Tue</v>
      </c>
      <c r="H2926" s="1" t="s">
        <v>72</v>
      </c>
      <c r="I2926">
        <v>-14400</v>
      </c>
      <c r="J2926" t="s">
        <v>38</v>
      </c>
      <c r="K2926">
        <v>44.378185000000002</v>
      </c>
      <c r="L2926">
        <v>-68.250243999999995</v>
      </c>
      <c r="M2926">
        <v>64.989999999999995</v>
      </c>
      <c r="N2926">
        <v>402</v>
      </c>
      <c r="O2926">
        <v>63.23</v>
      </c>
      <c r="P2926">
        <v>65.61</v>
      </c>
      <c r="Q2926">
        <v>63.09</v>
      </c>
      <c r="R2926">
        <v>67.599999999999994</v>
      </c>
      <c r="S2926">
        <v>1006</v>
      </c>
      <c r="V2926">
        <v>94</v>
      </c>
      <c r="W2926">
        <v>3</v>
      </c>
      <c r="X2926">
        <v>45</v>
      </c>
      <c r="Y2926">
        <v>0</v>
      </c>
      <c r="AD2926">
        <v>90</v>
      </c>
      <c r="AE2926">
        <v>741</v>
      </c>
      <c r="AF2926" t="s">
        <v>100</v>
      </c>
      <c r="AG2926" t="s">
        <v>101</v>
      </c>
      <c r="AH2926" t="s">
        <v>70</v>
      </c>
    </row>
    <row r="2927" spans="1:34" x14ac:dyDescent="0.2">
      <c r="A2927">
        <v>1598360400</v>
      </c>
      <c r="B2927" t="s">
        <v>2903</v>
      </c>
      <c r="C2927" t="s">
        <v>34</v>
      </c>
      <c r="D2927" t="s">
        <v>58</v>
      </c>
      <c r="E2927" t="s">
        <v>670</v>
      </c>
      <c r="F2927" s="1">
        <v>44068</v>
      </c>
      <c r="G2927" s="1" t="str">
        <f t="shared" si="45"/>
        <v>Tue</v>
      </c>
      <c r="H2927" s="1" t="s">
        <v>75</v>
      </c>
      <c r="I2927">
        <v>-14400</v>
      </c>
      <c r="J2927" t="s">
        <v>38</v>
      </c>
      <c r="K2927">
        <v>44.378185000000002</v>
      </c>
      <c r="L2927">
        <v>-68.250243999999995</v>
      </c>
      <c r="M2927">
        <v>66.069999999999993</v>
      </c>
      <c r="N2927">
        <v>402</v>
      </c>
      <c r="O2927">
        <v>64.290000000000006</v>
      </c>
      <c r="P2927">
        <v>66.790000000000006</v>
      </c>
      <c r="Q2927">
        <v>63.09</v>
      </c>
      <c r="R2927">
        <v>68.680000000000007</v>
      </c>
      <c r="S2927">
        <v>1006</v>
      </c>
      <c r="V2927">
        <v>94</v>
      </c>
      <c r="W2927">
        <v>1.99</v>
      </c>
      <c r="X2927">
        <v>45</v>
      </c>
      <c r="Y2927">
        <v>0</v>
      </c>
      <c r="AD2927">
        <v>90</v>
      </c>
      <c r="AE2927">
        <v>741</v>
      </c>
      <c r="AF2927" t="s">
        <v>100</v>
      </c>
      <c r="AG2927" t="s">
        <v>101</v>
      </c>
      <c r="AH2927" t="s">
        <v>70</v>
      </c>
    </row>
    <row r="2928" spans="1:34" x14ac:dyDescent="0.2">
      <c r="A2928">
        <v>1598364000</v>
      </c>
      <c r="B2928" t="s">
        <v>2904</v>
      </c>
      <c r="C2928" t="s">
        <v>34</v>
      </c>
      <c r="D2928" t="s">
        <v>58</v>
      </c>
      <c r="E2928" t="s">
        <v>670</v>
      </c>
      <c r="F2928" s="1">
        <v>44068</v>
      </c>
      <c r="G2928" s="1" t="str">
        <f t="shared" si="45"/>
        <v>Tue</v>
      </c>
      <c r="H2928" s="1" t="s">
        <v>77</v>
      </c>
      <c r="I2928">
        <v>-14400</v>
      </c>
      <c r="J2928" t="s">
        <v>38</v>
      </c>
      <c r="K2928">
        <v>44.378185000000002</v>
      </c>
      <c r="L2928">
        <v>-68.250243999999995</v>
      </c>
      <c r="M2928">
        <v>66.650000000000006</v>
      </c>
      <c r="N2928">
        <v>4828</v>
      </c>
      <c r="O2928">
        <v>64.56</v>
      </c>
      <c r="P2928">
        <v>67.39</v>
      </c>
      <c r="Q2928">
        <v>61</v>
      </c>
      <c r="R2928">
        <v>71.69</v>
      </c>
      <c r="S2928">
        <v>1005</v>
      </c>
      <c r="V2928">
        <v>93</v>
      </c>
      <c r="W2928">
        <v>7</v>
      </c>
      <c r="X2928">
        <v>67</v>
      </c>
      <c r="Y2928">
        <v>0</v>
      </c>
      <c r="AD2928">
        <v>90</v>
      </c>
      <c r="AE2928">
        <v>701</v>
      </c>
      <c r="AF2928" t="s">
        <v>68</v>
      </c>
      <c r="AG2928" t="s">
        <v>69</v>
      </c>
      <c r="AH2928" t="s">
        <v>70</v>
      </c>
    </row>
    <row r="2929" spans="1:34" x14ac:dyDescent="0.2">
      <c r="A2929">
        <v>1598367600</v>
      </c>
      <c r="B2929" t="s">
        <v>2905</v>
      </c>
      <c r="C2929" t="s">
        <v>34</v>
      </c>
      <c r="D2929" t="s">
        <v>58</v>
      </c>
      <c r="E2929" t="s">
        <v>670</v>
      </c>
      <c r="F2929" s="1">
        <v>44068</v>
      </c>
      <c r="G2929" s="1" t="str">
        <f t="shared" si="45"/>
        <v>Tue</v>
      </c>
      <c r="H2929" s="1" t="s">
        <v>79</v>
      </c>
      <c r="I2929">
        <v>-14400</v>
      </c>
      <c r="J2929" t="s">
        <v>38</v>
      </c>
      <c r="K2929">
        <v>44.378185000000002</v>
      </c>
      <c r="L2929">
        <v>-68.250243999999995</v>
      </c>
      <c r="M2929">
        <v>68.45</v>
      </c>
      <c r="N2929">
        <v>10000</v>
      </c>
      <c r="O2929">
        <v>65.709999999999994</v>
      </c>
      <c r="P2929">
        <v>69.28</v>
      </c>
      <c r="Q2929">
        <v>60.82</v>
      </c>
      <c r="R2929">
        <v>77.09</v>
      </c>
      <c r="S2929">
        <v>1004</v>
      </c>
      <c r="V2929">
        <v>91</v>
      </c>
      <c r="W2929">
        <v>4</v>
      </c>
      <c r="X2929">
        <v>197</v>
      </c>
      <c r="Y2929">
        <v>0</v>
      </c>
      <c r="AD2929">
        <v>75</v>
      </c>
      <c r="AE2929">
        <v>803</v>
      </c>
      <c r="AF2929" t="s">
        <v>39</v>
      </c>
      <c r="AG2929" t="s">
        <v>40</v>
      </c>
      <c r="AH2929" t="s">
        <v>112</v>
      </c>
    </row>
    <row r="2930" spans="1:34" x14ac:dyDescent="0.2">
      <c r="A2930">
        <v>1598371200</v>
      </c>
      <c r="B2930" t="s">
        <v>2906</v>
      </c>
      <c r="C2930" t="s">
        <v>34</v>
      </c>
      <c r="D2930" t="s">
        <v>58</v>
      </c>
      <c r="E2930" t="s">
        <v>670</v>
      </c>
      <c r="F2930" s="1">
        <v>44068</v>
      </c>
      <c r="G2930" s="1" t="str">
        <f t="shared" si="45"/>
        <v>Tue</v>
      </c>
      <c r="H2930" s="1" t="s">
        <v>81</v>
      </c>
      <c r="I2930">
        <v>-14400</v>
      </c>
      <c r="J2930" t="s">
        <v>38</v>
      </c>
      <c r="K2930">
        <v>44.378185000000002</v>
      </c>
      <c r="L2930">
        <v>-68.250243999999995</v>
      </c>
      <c r="M2930">
        <v>71.56</v>
      </c>
      <c r="N2930">
        <v>10000</v>
      </c>
      <c r="O2930">
        <v>67.150000000000006</v>
      </c>
      <c r="P2930">
        <v>72.459999999999994</v>
      </c>
      <c r="Q2930">
        <v>63.19</v>
      </c>
      <c r="R2930">
        <v>79.09</v>
      </c>
      <c r="S2930">
        <v>1003</v>
      </c>
      <c r="V2930">
        <v>86</v>
      </c>
      <c r="W2930">
        <v>8.01</v>
      </c>
      <c r="X2930">
        <v>263</v>
      </c>
      <c r="Y2930">
        <v>0</v>
      </c>
      <c r="AD2930">
        <v>75</v>
      </c>
      <c r="AE2930">
        <v>803</v>
      </c>
      <c r="AF2930" t="s">
        <v>39</v>
      </c>
      <c r="AG2930" t="s">
        <v>40</v>
      </c>
      <c r="AH2930" t="s">
        <v>112</v>
      </c>
    </row>
    <row r="2931" spans="1:34" x14ac:dyDescent="0.2">
      <c r="A2931">
        <v>1598374800</v>
      </c>
      <c r="B2931" t="s">
        <v>2907</v>
      </c>
      <c r="C2931" t="s">
        <v>34</v>
      </c>
      <c r="D2931" t="s">
        <v>58</v>
      </c>
      <c r="E2931" t="s">
        <v>670</v>
      </c>
      <c r="F2931" s="1">
        <v>44068</v>
      </c>
      <c r="G2931" s="1" t="str">
        <f t="shared" si="45"/>
        <v>Tue</v>
      </c>
      <c r="H2931" s="1" t="s">
        <v>83</v>
      </c>
      <c r="I2931">
        <v>-14400</v>
      </c>
      <c r="J2931" t="s">
        <v>38</v>
      </c>
      <c r="K2931">
        <v>44.378185000000002</v>
      </c>
      <c r="L2931">
        <v>-68.250243999999995</v>
      </c>
      <c r="M2931">
        <v>72.14</v>
      </c>
      <c r="N2931">
        <v>10000</v>
      </c>
      <c r="O2931">
        <v>65.98</v>
      </c>
      <c r="P2931">
        <v>72.86</v>
      </c>
      <c r="Q2931">
        <v>68.09</v>
      </c>
      <c r="R2931">
        <v>75.38</v>
      </c>
      <c r="S2931">
        <v>1003</v>
      </c>
      <c r="V2931">
        <v>81</v>
      </c>
      <c r="W2931">
        <v>14</v>
      </c>
      <c r="X2931">
        <v>238</v>
      </c>
      <c r="Y2931">
        <v>0</v>
      </c>
      <c r="Z2931">
        <v>0.25</v>
      </c>
      <c r="AD2931">
        <v>90</v>
      </c>
      <c r="AE2931">
        <v>500</v>
      </c>
      <c r="AF2931" t="s">
        <v>63</v>
      </c>
      <c r="AG2931" t="s">
        <v>64</v>
      </c>
      <c r="AH2931" t="s">
        <v>65</v>
      </c>
    </row>
    <row r="2932" spans="1:34" x14ac:dyDescent="0.2">
      <c r="A2932">
        <v>1598378400</v>
      </c>
      <c r="B2932" t="s">
        <v>2908</v>
      </c>
      <c r="C2932" t="s">
        <v>34</v>
      </c>
      <c r="D2932" t="s">
        <v>58</v>
      </c>
      <c r="E2932" t="s">
        <v>670</v>
      </c>
      <c r="F2932" s="1">
        <v>44068</v>
      </c>
      <c r="G2932" s="1" t="str">
        <f t="shared" si="45"/>
        <v>Tue</v>
      </c>
      <c r="H2932" s="1" t="s">
        <v>86</v>
      </c>
      <c r="I2932">
        <v>-14400</v>
      </c>
      <c r="J2932" t="s">
        <v>38</v>
      </c>
      <c r="K2932">
        <v>44.378185000000002</v>
      </c>
      <c r="L2932">
        <v>-68.250243999999995</v>
      </c>
      <c r="M2932">
        <v>73.709999999999994</v>
      </c>
      <c r="N2932">
        <v>10000</v>
      </c>
      <c r="O2932">
        <v>68.92</v>
      </c>
      <c r="P2932">
        <v>74.77</v>
      </c>
      <c r="Q2932">
        <v>69.39</v>
      </c>
      <c r="R2932">
        <v>78.78</v>
      </c>
      <c r="S2932">
        <v>1002</v>
      </c>
      <c r="V2932">
        <v>85</v>
      </c>
      <c r="W2932">
        <v>5.99</v>
      </c>
      <c r="X2932">
        <v>240</v>
      </c>
      <c r="Y2932">
        <v>0</v>
      </c>
      <c r="AD2932">
        <v>75</v>
      </c>
      <c r="AE2932">
        <v>803</v>
      </c>
      <c r="AF2932" t="s">
        <v>39</v>
      </c>
      <c r="AG2932" t="s">
        <v>40</v>
      </c>
      <c r="AH2932" t="s">
        <v>112</v>
      </c>
    </row>
    <row r="2933" spans="1:34" x14ac:dyDescent="0.2">
      <c r="A2933">
        <v>1598382000</v>
      </c>
      <c r="B2933" t="s">
        <v>2909</v>
      </c>
      <c r="C2933" t="s">
        <v>34</v>
      </c>
      <c r="D2933" t="s">
        <v>58</v>
      </c>
      <c r="E2933" t="s">
        <v>670</v>
      </c>
      <c r="F2933" s="1">
        <v>44068</v>
      </c>
      <c r="G2933" s="1" t="str">
        <f t="shared" si="45"/>
        <v>Tue</v>
      </c>
      <c r="H2933" s="1" t="s">
        <v>88</v>
      </c>
      <c r="I2933">
        <v>-14400</v>
      </c>
      <c r="J2933" t="s">
        <v>38</v>
      </c>
      <c r="K2933">
        <v>44.378185000000002</v>
      </c>
      <c r="L2933">
        <v>-68.250243999999995</v>
      </c>
      <c r="M2933">
        <v>77.180000000000007</v>
      </c>
      <c r="N2933">
        <v>10000</v>
      </c>
      <c r="O2933">
        <v>69.03</v>
      </c>
      <c r="P2933">
        <v>78.17</v>
      </c>
      <c r="Q2933">
        <v>71.150000000000006</v>
      </c>
      <c r="R2933">
        <v>82.69</v>
      </c>
      <c r="S2933">
        <v>1001</v>
      </c>
      <c r="V2933">
        <v>76</v>
      </c>
      <c r="W2933">
        <v>8.99</v>
      </c>
      <c r="X2933">
        <v>291</v>
      </c>
      <c r="Y2933">
        <v>0</v>
      </c>
      <c r="AD2933">
        <v>1</v>
      </c>
      <c r="AE2933">
        <v>800</v>
      </c>
      <c r="AF2933" t="s">
        <v>119</v>
      </c>
      <c r="AG2933" t="s">
        <v>120</v>
      </c>
      <c r="AH2933" t="s">
        <v>121</v>
      </c>
    </row>
    <row r="2934" spans="1:34" x14ac:dyDescent="0.2">
      <c r="A2934">
        <v>1598385600</v>
      </c>
      <c r="B2934" t="s">
        <v>2910</v>
      </c>
      <c r="C2934" t="s">
        <v>34</v>
      </c>
      <c r="D2934" t="s">
        <v>58</v>
      </c>
      <c r="E2934" t="s">
        <v>670</v>
      </c>
      <c r="F2934" s="1">
        <v>44068</v>
      </c>
      <c r="G2934" s="1" t="str">
        <f t="shared" si="45"/>
        <v>Tue</v>
      </c>
      <c r="H2934" s="1" t="s">
        <v>90</v>
      </c>
      <c r="I2934">
        <v>-14400</v>
      </c>
      <c r="J2934" t="s">
        <v>38</v>
      </c>
      <c r="K2934">
        <v>44.378185000000002</v>
      </c>
      <c r="L2934">
        <v>-68.250243999999995</v>
      </c>
      <c r="M2934">
        <v>74.3</v>
      </c>
      <c r="N2934">
        <v>10000</v>
      </c>
      <c r="O2934">
        <v>68.09</v>
      </c>
      <c r="P2934">
        <v>75.239999999999995</v>
      </c>
      <c r="Q2934">
        <v>71.08</v>
      </c>
      <c r="R2934">
        <v>78.39</v>
      </c>
      <c r="S2934">
        <v>1000</v>
      </c>
      <c r="V2934">
        <v>81</v>
      </c>
      <c r="W2934">
        <v>8.0500000000000007</v>
      </c>
      <c r="X2934">
        <v>200</v>
      </c>
      <c r="AD2934">
        <v>1</v>
      </c>
      <c r="AE2934">
        <v>800</v>
      </c>
      <c r="AF2934" t="s">
        <v>119</v>
      </c>
      <c r="AG2934" t="s">
        <v>120</v>
      </c>
      <c r="AH2934" t="s">
        <v>121</v>
      </c>
    </row>
    <row r="2935" spans="1:34" x14ac:dyDescent="0.2">
      <c r="A2935">
        <v>1598389200</v>
      </c>
      <c r="B2935" t="s">
        <v>2911</v>
      </c>
      <c r="C2935" t="s">
        <v>34</v>
      </c>
      <c r="D2935" t="s">
        <v>58</v>
      </c>
      <c r="E2935" t="s">
        <v>670</v>
      </c>
      <c r="F2935" s="1">
        <v>44068</v>
      </c>
      <c r="G2935" s="1" t="str">
        <f t="shared" si="45"/>
        <v>Tue</v>
      </c>
      <c r="H2935" s="1" t="s">
        <v>92</v>
      </c>
      <c r="I2935">
        <v>-14400</v>
      </c>
      <c r="J2935" t="s">
        <v>38</v>
      </c>
      <c r="K2935">
        <v>44.378185000000002</v>
      </c>
      <c r="L2935">
        <v>-68.250243999999995</v>
      </c>
      <c r="M2935">
        <v>67.319999999999993</v>
      </c>
      <c r="N2935">
        <v>10000</v>
      </c>
      <c r="O2935">
        <v>62.31</v>
      </c>
      <c r="P2935">
        <v>67.69</v>
      </c>
      <c r="Q2935">
        <v>65.08</v>
      </c>
      <c r="R2935">
        <v>71.38</v>
      </c>
      <c r="S2935">
        <v>1001</v>
      </c>
      <c r="V2935">
        <v>84</v>
      </c>
      <c r="W2935">
        <v>17</v>
      </c>
      <c r="X2935">
        <v>289</v>
      </c>
      <c r="Y2935">
        <v>0</v>
      </c>
      <c r="Z2935">
        <v>5.33</v>
      </c>
      <c r="AD2935">
        <v>90</v>
      </c>
      <c r="AE2935">
        <v>200</v>
      </c>
      <c r="AF2935" t="s">
        <v>1757</v>
      </c>
      <c r="AG2935" t="s">
        <v>1758</v>
      </c>
      <c r="AH2935" t="s">
        <v>1759</v>
      </c>
    </row>
    <row r="2936" spans="1:34" x14ac:dyDescent="0.2">
      <c r="A2936">
        <v>1598389200</v>
      </c>
      <c r="B2936" t="s">
        <v>2911</v>
      </c>
      <c r="C2936" t="s">
        <v>34</v>
      </c>
      <c r="D2936" t="s">
        <v>58</v>
      </c>
      <c r="E2936" t="s">
        <v>670</v>
      </c>
      <c r="F2936" s="1">
        <v>44068</v>
      </c>
      <c r="G2936" s="1" t="str">
        <f t="shared" si="45"/>
        <v>Tue</v>
      </c>
      <c r="H2936" s="1" t="s">
        <v>92</v>
      </c>
      <c r="I2936">
        <v>-14400</v>
      </c>
      <c r="J2936" t="s">
        <v>38</v>
      </c>
      <c r="K2936">
        <v>44.378185000000002</v>
      </c>
      <c r="L2936">
        <v>-68.250243999999995</v>
      </c>
      <c r="M2936">
        <v>67.319999999999993</v>
      </c>
      <c r="N2936">
        <v>10000</v>
      </c>
      <c r="O2936">
        <v>62.31</v>
      </c>
      <c r="P2936">
        <v>67.69</v>
      </c>
      <c r="Q2936">
        <v>65.08</v>
      </c>
      <c r="R2936">
        <v>71.38</v>
      </c>
      <c r="S2936">
        <v>1001</v>
      </c>
      <c r="V2936">
        <v>84</v>
      </c>
      <c r="W2936">
        <v>17</v>
      </c>
      <c r="X2936">
        <v>289</v>
      </c>
      <c r="Y2936">
        <v>0</v>
      </c>
      <c r="Z2936">
        <v>5.33</v>
      </c>
      <c r="AD2936">
        <v>90</v>
      </c>
      <c r="AE2936">
        <v>502</v>
      </c>
      <c r="AF2936" t="s">
        <v>63</v>
      </c>
      <c r="AG2936" t="s">
        <v>84</v>
      </c>
      <c r="AH2936" t="s">
        <v>65</v>
      </c>
    </row>
    <row r="2937" spans="1:34" x14ac:dyDescent="0.2">
      <c r="A2937">
        <v>1598392800</v>
      </c>
      <c r="B2937" t="s">
        <v>2912</v>
      </c>
      <c r="C2937" t="s">
        <v>34</v>
      </c>
      <c r="D2937" t="s">
        <v>58</v>
      </c>
      <c r="E2937" t="s">
        <v>670</v>
      </c>
      <c r="F2937" s="1">
        <v>44068</v>
      </c>
      <c r="G2937" s="1" t="str">
        <f t="shared" si="45"/>
        <v>Tue</v>
      </c>
      <c r="H2937" s="1" t="s">
        <v>94</v>
      </c>
      <c r="I2937">
        <v>-14400</v>
      </c>
      <c r="J2937" t="s">
        <v>38</v>
      </c>
      <c r="K2937">
        <v>44.378185000000002</v>
      </c>
      <c r="L2937">
        <v>-68.250243999999995</v>
      </c>
      <c r="M2937">
        <v>66.27</v>
      </c>
      <c r="N2937">
        <v>10000</v>
      </c>
      <c r="O2937">
        <v>62.62</v>
      </c>
      <c r="P2937">
        <v>66.739999999999995</v>
      </c>
      <c r="Q2937">
        <v>62.19</v>
      </c>
      <c r="R2937">
        <v>71.38</v>
      </c>
      <c r="S2937">
        <v>1001</v>
      </c>
      <c r="V2937">
        <v>88</v>
      </c>
      <c r="W2937">
        <v>3</v>
      </c>
      <c r="X2937">
        <v>245</v>
      </c>
      <c r="Y2937">
        <v>0</v>
      </c>
      <c r="Z2937">
        <v>1.02</v>
      </c>
      <c r="AD2937">
        <v>90</v>
      </c>
      <c r="AE2937">
        <v>501</v>
      </c>
      <c r="AF2937" t="s">
        <v>63</v>
      </c>
      <c r="AG2937" t="s">
        <v>73</v>
      </c>
      <c r="AH2937" t="s">
        <v>65</v>
      </c>
    </row>
    <row r="2938" spans="1:34" x14ac:dyDescent="0.2">
      <c r="A2938">
        <v>1598396400</v>
      </c>
      <c r="B2938" t="s">
        <v>2913</v>
      </c>
      <c r="C2938" t="s">
        <v>34</v>
      </c>
      <c r="D2938" t="s">
        <v>58</v>
      </c>
      <c r="E2938" t="s">
        <v>670</v>
      </c>
      <c r="F2938" s="1">
        <v>44068</v>
      </c>
      <c r="G2938" s="1" t="str">
        <f t="shared" si="45"/>
        <v>Tue</v>
      </c>
      <c r="H2938" s="1" t="s">
        <v>96</v>
      </c>
      <c r="I2938">
        <v>-14400</v>
      </c>
      <c r="J2938" t="s">
        <v>38</v>
      </c>
      <c r="K2938">
        <v>44.378185000000002</v>
      </c>
      <c r="L2938">
        <v>-68.250243999999995</v>
      </c>
      <c r="M2938">
        <v>66.02</v>
      </c>
      <c r="N2938">
        <v>9656</v>
      </c>
      <c r="O2938">
        <v>63</v>
      </c>
      <c r="P2938">
        <v>66.56</v>
      </c>
      <c r="Q2938">
        <v>62.15</v>
      </c>
      <c r="R2938">
        <v>70.09</v>
      </c>
      <c r="S2938">
        <v>1001</v>
      </c>
      <c r="V2938">
        <v>90</v>
      </c>
      <c r="W2938">
        <v>11.99</v>
      </c>
      <c r="X2938">
        <v>248</v>
      </c>
      <c r="Y2938">
        <v>0</v>
      </c>
      <c r="Z2938">
        <v>0.25</v>
      </c>
      <c r="AD2938">
        <v>90</v>
      </c>
      <c r="AE2938">
        <v>500</v>
      </c>
      <c r="AF2938" t="s">
        <v>63</v>
      </c>
      <c r="AG2938" t="s">
        <v>64</v>
      </c>
      <c r="AH2938" t="s">
        <v>65</v>
      </c>
    </row>
    <row r="2939" spans="1:34" x14ac:dyDescent="0.2">
      <c r="A2939">
        <v>1598396400</v>
      </c>
      <c r="B2939" t="s">
        <v>2913</v>
      </c>
      <c r="C2939" t="s">
        <v>34</v>
      </c>
      <c r="D2939" t="s">
        <v>58</v>
      </c>
      <c r="E2939" t="s">
        <v>670</v>
      </c>
      <c r="F2939" s="1">
        <v>44068</v>
      </c>
      <c r="G2939" s="1" t="str">
        <f t="shared" si="45"/>
        <v>Tue</v>
      </c>
      <c r="H2939" s="1" t="s">
        <v>96</v>
      </c>
      <c r="I2939">
        <v>-14400</v>
      </c>
      <c r="J2939" t="s">
        <v>38</v>
      </c>
      <c r="K2939">
        <v>44.378185000000002</v>
      </c>
      <c r="L2939">
        <v>-68.250243999999995</v>
      </c>
      <c r="M2939">
        <v>66.02</v>
      </c>
      <c r="N2939">
        <v>9656</v>
      </c>
      <c r="O2939">
        <v>63</v>
      </c>
      <c r="P2939">
        <v>66.56</v>
      </c>
      <c r="Q2939">
        <v>62.15</v>
      </c>
      <c r="R2939">
        <v>70.09</v>
      </c>
      <c r="S2939">
        <v>1001</v>
      </c>
      <c r="V2939">
        <v>90</v>
      </c>
      <c r="W2939">
        <v>11.99</v>
      </c>
      <c r="X2939">
        <v>248</v>
      </c>
      <c r="Y2939">
        <v>0</v>
      </c>
      <c r="Z2939">
        <v>0.25</v>
      </c>
      <c r="AD2939">
        <v>90</v>
      </c>
      <c r="AE2939">
        <v>701</v>
      </c>
      <c r="AF2939" t="s">
        <v>68</v>
      </c>
      <c r="AG2939" t="s">
        <v>69</v>
      </c>
      <c r="AH2939" t="s">
        <v>70</v>
      </c>
    </row>
    <row r="2940" spans="1:34" x14ac:dyDescent="0.2">
      <c r="A2940">
        <v>1598400000</v>
      </c>
      <c r="B2940" t="s">
        <v>2914</v>
      </c>
      <c r="C2940" t="s">
        <v>34</v>
      </c>
      <c r="D2940" t="s">
        <v>58</v>
      </c>
      <c r="E2940" t="s">
        <v>695</v>
      </c>
      <c r="F2940" s="1">
        <v>44069</v>
      </c>
      <c r="G2940" s="1" t="str">
        <f t="shared" si="45"/>
        <v>Wed</v>
      </c>
      <c r="H2940" s="1" t="s">
        <v>37</v>
      </c>
      <c r="I2940">
        <v>-14400</v>
      </c>
      <c r="J2940" t="s">
        <v>38</v>
      </c>
      <c r="K2940">
        <v>44.378185000000002</v>
      </c>
      <c r="L2940">
        <v>-68.250243999999995</v>
      </c>
      <c r="M2940">
        <v>65.48</v>
      </c>
      <c r="N2940">
        <v>10000</v>
      </c>
      <c r="O2940">
        <v>62.47</v>
      </c>
      <c r="P2940">
        <v>65.97</v>
      </c>
      <c r="Q2940">
        <v>62.19</v>
      </c>
      <c r="R2940">
        <v>70.09</v>
      </c>
      <c r="S2940">
        <v>1001</v>
      </c>
      <c r="V2940">
        <v>90</v>
      </c>
      <c r="W2940">
        <v>15.01</v>
      </c>
      <c r="X2940">
        <v>247</v>
      </c>
      <c r="Y2940">
        <v>0</v>
      </c>
      <c r="Z2940">
        <v>0.25</v>
      </c>
      <c r="AD2940">
        <v>90</v>
      </c>
      <c r="AE2940">
        <v>500</v>
      </c>
      <c r="AF2940" t="s">
        <v>63</v>
      </c>
      <c r="AG2940" t="s">
        <v>64</v>
      </c>
      <c r="AH2940" t="s">
        <v>109</v>
      </c>
    </row>
    <row r="2941" spans="1:34" x14ac:dyDescent="0.2">
      <c r="A2941">
        <v>1598403600</v>
      </c>
      <c r="B2941" t="s">
        <v>2915</v>
      </c>
      <c r="C2941" t="s">
        <v>34</v>
      </c>
      <c r="D2941" t="s">
        <v>58</v>
      </c>
      <c r="E2941" t="s">
        <v>695</v>
      </c>
      <c r="F2941" s="1">
        <v>44069</v>
      </c>
      <c r="G2941" s="1" t="str">
        <f t="shared" si="45"/>
        <v>Wed</v>
      </c>
      <c r="H2941" s="1" t="s">
        <v>36</v>
      </c>
      <c r="I2941">
        <v>-14400</v>
      </c>
      <c r="J2941" t="s">
        <v>38</v>
      </c>
      <c r="K2941">
        <v>44.378185000000002</v>
      </c>
      <c r="L2941">
        <v>-68.250243999999995</v>
      </c>
      <c r="M2941">
        <v>65.430000000000007</v>
      </c>
      <c r="N2941">
        <v>10000</v>
      </c>
      <c r="O2941">
        <v>62.42</v>
      </c>
      <c r="P2941">
        <v>65.89</v>
      </c>
      <c r="Q2941">
        <v>63.52</v>
      </c>
      <c r="R2941">
        <v>68.400000000000006</v>
      </c>
      <c r="S2941">
        <v>1002</v>
      </c>
      <c r="V2941">
        <v>90</v>
      </c>
      <c r="W2941">
        <v>11.01</v>
      </c>
      <c r="X2941">
        <v>290</v>
      </c>
      <c r="Y2941">
        <v>0</v>
      </c>
      <c r="AD2941">
        <v>75</v>
      </c>
      <c r="AE2941">
        <v>803</v>
      </c>
      <c r="AF2941" t="s">
        <v>39</v>
      </c>
      <c r="AG2941" t="s">
        <v>40</v>
      </c>
      <c r="AH2941" t="s">
        <v>41</v>
      </c>
    </row>
    <row r="2942" spans="1:34" x14ac:dyDescent="0.2">
      <c r="A2942">
        <v>1598407200</v>
      </c>
      <c r="B2942" t="s">
        <v>2916</v>
      </c>
      <c r="C2942" t="s">
        <v>34</v>
      </c>
      <c r="D2942" t="s">
        <v>58</v>
      </c>
      <c r="E2942" t="s">
        <v>695</v>
      </c>
      <c r="F2942" s="1">
        <v>44069</v>
      </c>
      <c r="G2942" s="1" t="str">
        <f t="shared" si="45"/>
        <v>Wed</v>
      </c>
      <c r="H2942" s="1" t="s">
        <v>46</v>
      </c>
      <c r="I2942">
        <v>-14400</v>
      </c>
      <c r="J2942" t="s">
        <v>38</v>
      </c>
      <c r="K2942">
        <v>44.378185000000002</v>
      </c>
      <c r="L2942">
        <v>-68.250243999999995</v>
      </c>
      <c r="M2942">
        <v>63.79</v>
      </c>
      <c r="N2942">
        <v>10000</v>
      </c>
      <c r="O2942">
        <v>59.2</v>
      </c>
      <c r="P2942">
        <v>63.86</v>
      </c>
      <c r="Q2942">
        <v>60.6</v>
      </c>
      <c r="R2942">
        <v>66.38</v>
      </c>
      <c r="S2942">
        <v>1003</v>
      </c>
      <c r="V2942">
        <v>85</v>
      </c>
      <c r="W2942">
        <v>14</v>
      </c>
      <c r="X2942">
        <v>300</v>
      </c>
      <c r="Y2942">
        <v>0</v>
      </c>
      <c r="AD2942">
        <v>1</v>
      </c>
      <c r="AE2942">
        <v>800</v>
      </c>
      <c r="AF2942" t="s">
        <v>119</v>
      </c>
      <c r="AG2942" t="s">
        <v>120</v>
      </c>
      <c r="AH2942" t="s">
        <v>133</v>
      </c>
    </row>
    <row r="2943" spans="1:34" x14ac:dyDescent="0.2">
      <c r="A2943">
        <v>1598410800</v>
      </c>
      <c r="B2943" t="s">
        <v>2917</v>
      </c>
      <c r="C2943" t="s">
        <v>34</v>
      </c>
      <c r="D2943" t="s">
        <v>58</v>
      </c>
      <c r="E2943" t="s">
        <v>695</v>
      </c>
      <c r="F2943" s="1">
        <v>44069</v>
      </c>
      <c r="G2943" s="1" t="str">
        <f t="shared" si="45"/>
        <v>Wed</v>
      </c>
      <c r="H2943" s="1" t="s">
        <v>49</v>
      </c>
      <c r="I2943">
        <v>-14400</v>
      </c>
      <c r="J2943" t="s">
        <v>38</v>
      </c>
      <c r="K2943">
        <v>44.378185000000002</v>
      </c>
      <c r="L2943">
        <v>-68.250243999999995</v>
      </c>
      <c r="M2943">
        <v>62.02</v>
      </c>
      <c r="N2943">
        <v>10000</v>
      </c>
      <c r="O2943">
        <v>55.44</v>
      </c>
      <c r="P2943">
        <v>61.65</v>
      </c>
      <c r="Q2943">
        <v>59.16</v>
      </c>
      <c r="R2943">
        <v>65.08</v>
      </c>
      <c r="S2943">
        <v>1003</v>
      </c>
      <c r="V2943">
        <v>79</v>
      </c>
      <c r="W2943">
        <v>11.99</v>
      </c>
      <c r="X2943">
        <v>290</v>
      </c>
      <c r="Y2943">
        <v>0</v>
      </c>
      <c r="AD2943">
        <v>1</v>
      </c>
      <c r="AE2943">
        <v>800</v>
      </c>
      <c r="AF2943" t="s">
        <v>119</v>
      </c>
      <c r="AG2943" t="s">
        <v>120</v>
      </c>
      <c r="AH2943" t="s">
        <v>133</v>
      </c>
    </row>
    <row r="2944" spans="1:34" x14ac:dyDescent="0.2">
      <c r="A2944">
        <v>1598414400</v>
      </c>
      <c r="B2944" t="s">
        <v>2918</v>
      </c>
      <c r="C2944" t="s">
        <v>34</v>
      </c>
      <c r="D2944" t="s">
        <v>58</v>
      </c>
      <c r="E2944" t="s">
        <v>695</v>
      </c>
      <c r="F2944" s="1">
        <v>44069</v>
      </c>
      <c r="G2944" s="1" t="str">
        <f t="shared" si="45"/>
        <v>Wed</v>
      </c>
      <c r="H2944" s="1" t="s">
        <v>51</v>
      </c>
      <c r="I2944">
        <v>-14400</v>
      </c>
      <c r="J2944" t="s">
        <v>38</v>
      </c>
      <c r="K2944">
        <v>44.378185000000002</v>
      </c>
      <c r="L2944">
        <v>-68.250243999999995</v>
      </c>
      <c r="M2944">
        <v>61.05</v>
      </c>
      <c r="N2944">
        <v>10000</v>
      </c>
      <c r="O2944">
        <v>53.8</v>
      </c>
      <c r="P2944">
        <v>60.48</v>
      </c>
      <c r="Q2944">
        <v>58.6</v>
      </c>
      <c r="R2944">
        <v>64.38</v>
      </c>
      <c r="S2944">
        <v>1004</v>
      </c>
      <c r="V2944">
        <v>77</v>
      </c>
      <c r="W2944">
        <v>15.01</v>
      </c>
      <c r="X2944">
        <v>283</v>
      </c>
      <c r="Y2944">
        <v>0</v>
      </c>
      <c r="AD2944">
        <v>1</v>
      </c>
      <c r="AE2944">
        <v>800</v>
      </c>
      <c r="AF2944" t="s">
        <v>119</v>
      </c>
      <c r="AG2944" t="s">
        <v>120</v>
      </c>
      <c r="AH2944" t="s">
        <v>133</v>
      </c>
    </row>
    <row r="2945" spans="1:34" x14ac:dyDescent="0.2">
      <c r="A2945">
        <v>1598418000</v>
      </c>
      <c r="B2945" t="s">
        <v>2919</v>
      </c>
      <c r="C2945" t="s">
        <v>34</v>
      </c>
      <c r="D2945" t="s">
        <v>58</v>
      </c>
      <c r="E2945" t="s">
        <v>695</v>
      </c>
      <c r="F2945" s="1">
        <v>44069</v>
      </c>
      <c r="G2945" s="1" t="str">
        <f t="shared" si="45"/>
        <v>Wed</v>
      </c>
      <c r="H2945" s="1" t="s">
        <v>35</v>
      </c>
      <c r="I2945">
        <v>-14400</v>
      </c>
      <c r="J2945" t="s">
        <v>38</v>
      </c>
      <c r="K2945">
        <v>44.378185000000002</v>
      </c>
      <c r="L2945">
        <v>-68.250243999999995</v>
      </c>
      <c r="M2945">
        <v>60.13</v>
      </c>
      <c r="N2945">
        <v>10000</v>
      </c>
      <c r="O2945">
        <v>52.92</v>
      </c>
      <c r="P2945">
        <v>59.47</v>
      </c>
      <c r="Q2945">
        <v>58.15</v>
      </c>
      <c r="R2945">
        <v>63.39</v>
      </c>
      <c r="S2945">
        <v>1004</v>
      </c>
      <c r="V2945">
        <v>77</v>
      </c>
      <c r="W2945">
        <v>17</v>
      </c>
      <c r="X2945">
        <v>285</v>
      </c>
      <c r="Y2945">
        <v>0</v>
      </c>
      <c r="AD2945">
        <v>1</v>
      </c>
      <c r="AE2945">
        <v>800</v>
      </c>
      <c r="AF2945" t="s">
        <v>119</v>
      </c>
      <c r="AG2945" t="s">
        <v>120</v>
      </c>
      <c r="AH2945" t="s">
        <v>133</v>
      </c>
    </row>
    <row r="2946" spans="1:34" x14ac:dyDescent="0.2">
      <c r="A2946">
        <v>1598421600</v>
      </c>
      <c r="B2946" t="s">
        <v>2920</v>
      </c>
      <c r="C2946" t="s">
        <v>34</v>
      </c>
      <c r="D2946" t="s">
        <v>58</v>
      </c>
      <c r="E2946" t="s">
        <v>695</v>
      </c>
      <c r="F2946" s="1">
        <v>44069</v>
      </c>
      <c r="G2946" s="1" t="str">
        <f t="shared" si="45"/>
        <v>Wed</v>
      </c>
      <c r="H2946" s="1" t="s">
        <v>54</v>
      </c>
      <c r="I2946">
        <v>-14400</v>
      </c>
      <c r="J2946" t="s">
        <v>38</v>
      </c>
      <c r="K2946">
        <v>44.378185000000002</v>
      </c>
      <c r="L2946">
        <v>-68.250243999999995</v>
      </c>
      <c r="M2946">
        <v>59.58</v>
      </c>
      <c r="N2946">
        <v>10000</v>
      </c>
      <c r="O2946">
        <v>52.38</v>
      </c>
      <c r="P2946">
        <v>58.86</v>
      </c>
      <c r="Q2946">
        <v>57.15</v>
      </c>
      <c r="R2946">
        <v>62.08</v>
      </c>
      <c r="S2946">
        <v>1004</v>
      </c>
      <c r="V2946">
        <v>77</v>
      </c>
      <c r="W2946">
        <v>15.01</v>
      </c>
      <c r="X2946">
        <v>285</v>
      </c>
      <c r="Y2946">
        <v>0</v>
      </c>
      <c r="AD2946">
        <v>1</v>
      </c>
      <c r="AE2946">
        <v>800</v>
      </c>
      <c r="AF2946" t="s">
        <v>119</v>
      </c>
      <c r="AG2946" t="s">
        <v>120</v>
      </c>
      <c r="AH2946" t="s">
        <v>133</v>
      </c>
    </row>
    <row r="2947" spans="1:34" x14ac:dyDescent="0.2">
      <c r="A2947">
        <v>1598425200</v>
      </c>
      <c r="B2947" t="s">
        <v>2921</v>
      </c>
      <c r="C2947" t="s">
        <v>34</v>
      </c>
      <c r="D2947" t="s">
        <v>58</v>
      </c>
      <c r="E2947" t="s">
        <v>695</v>
      </c>
      <c r="F2947" s="1">
        <v>44069</v>
      </c>
      <c r="G2947" s="1" t="str">
        <f t="shared" ref="G2947:G3010" si="46">TEXT(F2947,"ddd")</f>
        <v>Wed</v>
      </c>
      <c r="H2947" s="1" t="s">
        <v>56</v>
      </c>
      <c r="I2947">
        <v>-14400</v>
      </c>
      <c r="J2947" t="s">
        <v>38</v>
      </c>
      <c r="K2947">
        <v>44.378185000000002</v>
      </c>
      <c r="L2947">
        <v>-68.250243999999995</v>
      </c>
      <c r="M2947">
        <v>58.37</v>
      </c>
      <c r="N2947">
        <v>10000</v>
      </c>
      <c r="O2947">
        <v>51.21</v>
      </c>
      <c r="P2947">
        <v>57.52</v>
      </c>
      <c r="Q2947">
        <v>56.16</v>
      </c>
      <c r="R2947">
        <v>61.09</v>
      </c>
      <c r="S2947">
        <v>1005</v>
      </c>
      <c r="V2947">
        <v>77</v>
      </c>
      <c r="W2947">
        <v>13</v>
      </c>
      <c r="X2947">
        <v>275</v>
      </c>
      <c r="Y2947">
        <v>0</v>
      </c>
      <c r="AD2947">
        <v>1</v>
      </c>
      <c r="AE2947">
        <v>800</v>
      </c>
      <c r="AF2947" t="s">
        <v>119</v>
      </c>
      <c r="AG2947" t="s">
        <v>120</v>
      </c>
      <c r="AH2947" t="s">
        <v>133</v>
      </c>
    </row>
    <row r="2948" spans="1:34" x14ac:dyDescent="0.2">
      <c r="A2948">
        <v>1598428800</v>
      </c>
      <c r="B2948" t="s">
        <v>2922</v>
      </c>
      <c r="C2948" t="s">
        <v>34</v>
      </c>
      <c r="D2948" t="s">
        <v>58</v>
      </c>
      <c r="E2948" t="s">
        <v>695</v>
      </c>
      <c r="F2948" s="1">
        <v>44069</v>
      </c>
      <c r="G2948" s="1" t="str">
        <f t="shared" si="46"/>
        <v>Wed</v>
      </c>
      <c r="H2948" s="1" t="s">
        <v>58</v>
      </c>
      <c r="I2948">
        <v>-14400</v>
      </c>
      <c r="J2948" t="s">
        <v>38</v>
      </c>
      <c r="K2948">
        <v>44.378185000000002</v>
      </c>
      <c r="L2948">
        <v>-68.250243999999995</v>
      </c>
      <c r="M2948">
        <v>57.4</v>
      </c>
      <c r="N2948">
        <v>10000</v>
      </c>
      <c r="O2948">
        <v>50.61</v>
      </c>
      <c r="P2948">
        <v>56.5</v>
      </c>
      <c r="Q2948">
        <v>55.6</v>
      </c>
      <c r="R2948">
        <v>59.43</v>
      </c>
      <c r="S2948">
        <v>1005</v>
      </c>
      <c r="V2948">
        <v>78</v>
      </c>
      <c r="W2948">
        <v>11.01</v>
      </c>
      <c r="X2948">
        <v>269</v>
      </c>
      <c r="Y2948">
        <v>0</v>
      </c>
      <c r="AD2948">
        <v>1</v>
      </c>
      <c r="AE2948">
        <v>800</v>
      </c>
      <c r="AF2948" t="s">
        <v>119</v>
      </c>
      <c r="AG2948" t="s">
        <v>120</v>
      </c>
      <c r="AH2948" t="s">
        <v>133</v>
      </c>
    </row>
    <row r="2949" spans="1:34" x14ac:dyDescent="0.2">
      <c r="A2949">
        <v>1598432400</v>
      </c>
      <c r="B2949" t="s">
        <v>2923</v>
      </c>
      <c r="C2949" t="s">
        <v>34</v>
      </c>
      <c r="D2949" t="s">
        <v>58</v>
      </c>
      <c r="E2949" t="s">
        <v>695</v>
      </c>
      <c r="F2949" s="1">
        <v>44069</v>
      </c>
      <c r="G2949" s="1" t="str">
        <f t="shared" si="46"/>
        <v>Wed</v>
      </c>
      <c r="H2949" s="1" t="s">
        <v>60</v>
      </c>
      <c r="I2949">
        <v>-14400</v>
      </c>
      <c r="J2949" t="s">
        <v>38</v>
      </c>
      <c r="K2949">
        <v>44.378185000000002</v>
      </c>
      <c r="L2949">
        <v>-68.250243999999995</v>
      </c>
      <c r="M2949">
        <v>56.37</v>
      </c>
      <c r="N2949">
        <v>10000</v>
      </c>
      <c r="O2949">
        <v>49.26</v>
      </c>
      <c r="P2949">
        <v>55.33</v>
      </c>
      <c r="Q2949">
        <v>54.16</v>
      </c>
      <c r="R2949">
        <v>58.42</v>
      </c>
      <c r="S2949">
        <v>1005</v>
      </c>
      <c r="V2949">
        <v>77</v>
      </c>
      <c r="W2949">
        <v>13</v>
      </c>
      <c r="X2949">
        <v>272</v>
      </c>
      <c r="Y2949">
        <v>0</v>
      </c>
      <c r="AD2949">
        <v>1</v>
      </c>
      <c r="AE2949">
        <v>800</v>
      </c>
      <c r="AF2949" t="s">
        <v>119</v>
      </c>
      <c r="AG2949" t="s">
        <v>120</v>
      </c>
      <c r="AH2949" t="s">
        <v>133</v>
      </c>
    </row>
    <row r="2950" spans="1:34" x14ac:dyDescent="0.2">
      <c r="A2950">
        <v>1598436000</v>
      </c>
      <c r="B2950" t="s">
        <v>2924</v>
      </c>
      <c r="C2950" t="s">
        <v>34</v>
      </c>
      <c r="D2950" t="s">
        <v>58</v>
      </c>
      <c r="E2950" t="s">
        <v>695</v>
      </c>
      <c r="F2950" s="1">
        <v>44069</v>
      </c>
      <c r="G2950" s="1" t="str">
        <f t="shared" si="46"/>
        <v>Wed</v>
      </c>
      <c r="H2950" s="1" t="s">
        <v>62</v>
      </c>
      <c r="I2950">
        <v>-14400</v>
      </c>
      <c r="J2950" t="s">
        <v>38</v>
      </c>
      <c r="K2950">
        <v>44.378185000000002</v>
      </c>
      <c r="L2950">
        <v>-68.250243999999995</v>
      </c>
      <c r="M2950">
        <v>55.31</v>
      </c>
      <c r="N2950">
        <v>10000</v>
      </c>
      <c r="O2950">
        <v>47.89</v>
      </c>
      <c r="P2950">
        <v>54.12</v>
      </c>
      <c r="Q2950">
        <v>53.4</v>
      </c>
      <c r="R2950">
        <v>57.38</v>
      </c>
      <c r="S2950">
        <v>1007</v>
      </c>
      <c r="V2950">
        <v>76</v>
      </c>
      <c r="W2950">
        <v>10</v>
      </c>
      <c r="X2950">
        <v>271</v>
      </c>
      <c r="Y2950">
        <v>0</v>
      </c>
      <c r="AD2950">
        <v>1</v>
      </c>
      <c r="AE2950">
        <v>800</v>
      </c>
      <c r="AF2950" t="s">
        <v>119</v>
      </c>
      <c r="AG2950" t="s">
        <v>120</v>
      </c>
      <c r="AH2950" t="s">
        <v>121</v>
      </c>
    </row>
    <row r="2951" spans="1:34" x14ac:dyDescent="0.2">
      <c r="A2951">
        <v>1598439600</v>
      </c>
      <c r="B2951" t="s">
        <v>2925</v>
      </c>
      <c r="C2951" t="s">
        <v>34</v>
      </c>
      <c r="D2951" t="s">
        <v>58</v>
      </c>
      <c r="E2951" t="s">
        <v>695</v>
      </c>
      <c r="F2951" s="1">
        <v>44069</v>
      </c>
      <c r="G2951" s="1" t="str">
        <f t="shared" si="46"/>
        <v>Wed</v>
      </c>
      <c r="H2951" s="1" t="s">
        <v>67</v>
      </c>
      <c r="I2951">
        <v>-14400</v>
      </c>
      <c r="J2951" t="s">
        <v>38</v>
      </c>
      <c r="K2951">
        <v>44.378185000000002</v>
      </c>
      <c r="L2951">
        <v>-68.250243999999995</v>
      </c>
      <c r="M2951">
        <v>56.3</v>
      </c>
      <c r="N2951">
        <v>10000</v>
      </c>
      <c r="O2951">
        <v>47.77</v>
      </c>
      <c r="P2951">
        <v>55.06</v>
      </c>
      <c r="Q2951">
        <v>54.41</v>
      </c>
      <c r="R2951">
        <v>58.08</v>
      </c>
      <c r="S2951">
        <v>1007</v>
      </c>
      <c r="V2951">
        <v>73</v>
      </c>
      <c r="W2951">
        <v>10</v>
      </c>
      <c r="X2951">
        <v>281</v>
      </c>
      <c r="Y2951">
        <v>0</v>
      </c>
      <c r="AD2951">
        <v>1</v>
      </c>
      <c r="AE2951">
        <v>800</v>
      </c>
      <c r="AF2951" t="s">
        <v>119</v>
      </c>
      <c r="AG2951" t="s">
        <v>120</v>
      </c>
      <c r="AH2951" t="s">
        <v>121</v>
      </c>
    </row>
    <row r="2952" spans="1:34" x14ac:dyDescent="0.2">
      <c r="A2952">
        <v>1598443200</v>
      </c>
      <c r="B2952" t="s">
        <v>2926</v>
      </c>
      <c r="C2952" t="s">
        <v>34</v>
      </c>
      <c r="D2952" t="s">
        <v>58</v>
      </c>
      <c r="E2952" t="s">
        <v>695</v>
      </c>
      <c r="F2952" s="1">
        <v>44069</v>
      </c>
      <c r="G2952" s="1" t="str">
        <f t="shared" si="46"/>
        <v>Wed</v>
      </c>
      <c r="H2952" s="1" t="s">
        <v>72</v>
      </c>
      <c r="I2952">
        <v>-14400</v>
      </c>
      <c r="J2952" t="s">
        <v>38</v>
      </c>
      <c r="K2952">
        <v>44.378185000000002</v>
      </c>
      <c r="L2952">
        <v>-68.250243999999995</v>
      </c>
      <c r="M2952">
        <v>57.38</v>
      </c>
      <c r="N2952">
        <v>10000</v>
      </c>
      <c r="O2952">
        <v>46.53</v>
      </c>
      <c r="P2952">
        <v>55.98</v>
      </c>
      <c r="Q2952">
        <v>55.6</v>
      </c>
      <c r="R2952">
        <v>59.16</v>
      </c>
      <c r="S2952">
        <v>1007</v>
      </c>
      <c r="V2952">
        <v>67</v>
      </c>
      <c r="W2952">
        <v>14</v>
      </c>
      <c r="X2952">
        <v>282</v>
      </c>
      <c r="Y2952">
        <v>0</v>
      </c>
      <c r="AD2952">
        <v>1</v>
      </c>
      <c r="AE2952">
        <v>800</v>
      </c>
      <c r="AF2952" t="s">
        <v>119</v>
      </c>
      <c r="AG2952" t="s">
        <v>120</v>
      </c>
      <c r="AH2952" t="s">
        <v>121</v>
      </c>
    </row>
    <row r="2953" spans="1:34" x14ac:dyDescent="0.2">
      <c r="A2953">
        <v>1598446800</v>
      </c>
      <c r="B2953" t="s">
        <v>2927</v>
      </c>
      <c r="C2953" t="s">
        <v>34</v>
      </c>
      <c r="D2953" t="s">
        <v>58</v>
      </c>
      <c r="E2953" t="s">
        <v>695</v>
      </c>
      <c r="F2953" s="1">
        <v>44069</v>
      </c>
      <c r="G2953" s="1" t="str">
        <f t="shared" si="46"/>
        <v>Wed</v>
      </c>
      <c r="H2953" s="1" t="s">
        <v>75</v>
      </c>
      <c r="I2953">
        <v>-14400</v>
      </c>
      <c r="J2953" t="s">
        <v>38</v>
      </c>
      <c r="K2953">
        <v>44.378185000000002</v>
      </c>
      <c r="L2953">
        <v>-68.250243999999995</v>
      </c>
      <c r="M2953">
        <v>58.6</v>
      </c>
      <c r="N2953">
        <v>10000</v>
      </c>
      <c r="O2953">
        <v>46.06</v>
      </c>
      <c r="P2953">
        <v>57.13</v>
      </c>
      <c r="Q2953">
        <v>57.38</v>
      </c>
      <c r="R2953">
        <v>60.28</v>
      </c>
      <c r="S2953">
        <v>1007</v>
      </c>
      <c r="V2953">
        <v>63</v>
      </c>
      <c r="W2953">
        <v>18.010000000000002</v>
      </c>
      <c r="X2953">
        <v>295</v>
      </c>
      <c r="Y2953">
        <v>0</v>
      </c>
      <c r="AD2953">
        <v>1</v>
      </c>
      <c r="AE2953">
        <v>800</v>
      </c>
      <c r="AF2953" t="s">
        <v>119</v>
      </c>
      <c r="AG2953" t="s">
        <v>120</v>
      </c>
      <c r="AH2953" t="s">
        <v>121</v>
      </c>
    </row>
    <row r="2954" spans="1:34" x14ac:dyDescent="0.2">
      <c r="A2954">
        <v>1598450400</v>
      </c>
      <c r="B2954" t="s">
        <v>2928</v>
      </c>
      <c r="C2954" t="s">
        <v>34</v>
      </c>
      <c r="D2954" t="s">
        <v>58</v>
      </c>
      <c r="E2954" t="s">
        <v>695</v>
      </c>
      <c r="F2954" s="1">
        <v>44069</v>
      </c>
      <c r="G2954" s="1" t="str">
        <f t="shared" si="46"/>
        <v>Wed</v>
      </c>
      <c r="H2954" s="1" t="s">
        <v>77</v>
      </c>
      <c r="I2954">
        <v>-14400</v>
      </c>
      <c r="J2954" t="s">
        <v>38</v>
      </c>
      <c r="K2954">
        <v>44.378185000000002</v>
      </c>
      <c r="L2954">
        <v>-68.250243999999995</v>
      </c>
      <c r="M2954">
        <v>60.28</v>
      </c>
      <c r="N2954">
        <v>10000</v>
      </c>
      <c r="O2954">
        <v>44.55</v>
      </c>
      <c r="P2954">
        <v>58.64</v>
      </c>
      <c r="Q2954">
        <v>58.39</v>
      </c>
      <c r="R2954">
        <v>63.43</v>
      </c>
      <c r="S2954">
        <v>1007</v>
      </c>
      <c r="V2954">
        <v>56</v>
      </c>
      <c r="W2954">
        <v>14</v>
      </c>
      <c r="X2954">
        <v>290</v>
      </c>
      <c r="Y2954">
        <v>0</v>
      </c>
      <c r="AD2954">
        <v>20</v>
      </c>
      <c r="AE2954">
        <v>801</v>
      </c>
      <c r="AF2954" t="s">
        <v>39</v>
      </c>
      <c r="AG2954" t="s">
        <v>116</v>
      </c>
      <c r="AH2954" t="s">
        <v>117</v>
      </c>
    </row>
    <row r="2955" spans="1:34" x14ac:dyDescent="0.2">
      <c r="A2955">
        <v>1598454000</v>
      </c>
      <c r="B2955" t="s">
        <v>2929</v>
      </c>
      <c r="C2955" t="s">
        <v>34</v>
      </c>
      <c r="D2955" t="s">
        <v>58</v>
      </c>
      <c r="E2955" t="s">
        <v>695</v>
      </c>
      <c r="F2955" s="1">
        <v>44069</v>
      </c>
      <c r="G2955" s="1" t="str">
        <f t="shared" si="46"/>
        <v>Wed</v>
      </c>
      <c r="H2955" s="1" t="s">
        <v>79</v>
      </c>
      <c r="I2955">
        <v>-14400</v>
      </c>
      <c r="J2955" t="s">
        <v>38</v>
      </c>
      <c r="K2955">
        <v>44.378185000000002</v>
      </c>
      <c r="L2955">
        <v>-68.250243999999995</v>
      </c>
      <c r="M2955">
        <v>61.86</v>
      </c>
      <c r="N2955">
        <v>10000</v>
      </c>
      <c r="O2955">
        <v>44.08</v>
      </c>
      <c r="P2955">
        <v>60.19</v>
      </c>
      <c r="Q2955">
        <v>59.4</v>
      </c>
      <c r="R2955">
        <v>65.790000000000006</v>
      </c>
      <c r="S2955">
        <v>1007</v>
      </c>
      <c r="V2955">
        <v>52</v>
      </c>
      <c r="W2955">
        <v>14</v>
      </c>
      <c r="X2955">
        <v>296</v>
      </c>
      <c r="Y2955">
        <v>0</v>
      </c>
      <c r="AD2955">
        <v>75</v>
      </c>
      <c r="AE2955">
        <v>803</v>
      </c>
      <c r="AF2955" t="s">
        <v>39</v>
      </c>
      <c r="AG2955" t="s">
        <v>40</v>
      </c>
      <c r="AH2955" t="s">
        <v>112</v>
      </c>
    </row>
    <row r="2956" spans="1:34" x14ac:dyDescent="0.2">
      <c r="A2956">
        <v>1598457600</v>
      </c>
      <c r="B2956" t="s">
        <v>2930</v>
      </c>
      <c r="C2956" t="s">
        <v>34</v>
      </c>
      <c r="D2956" t="s">
        <v>58</v>
      </c>
      <c r="E2956" t="s">
        <v>695</v>
      </c>
      <c r="F2956" s="1">
        <v>44069</v>
      </c>
      <c r="G2956" s="1" t="str">
        <f t="shared" si="46"/>
        <v>Wed</v>
      </c>
      <c r="H2956" s="1" t="s">
        <v>81</v>
      </c>
      <c r="I2956">
        <v>-14400</v>
      </c>
      <c r="J2956" t="s">
        <v>38</v>
      </c>
      <c r="K2956">
        <v>44.378185000000002</v>
      </c>
      <c r="L2956">
        <v>-68.250243999999995</v>
      </c>
      <c r="M2956">
        <v>64.040000000000006</v>
      </c>
      <c r="N2956">
        <v>10000</v>
      </c>
      <c r="O2956">
        <v>43.43</v>
      </c>
      <c r="P2956">
        <v>62.35</v>
      </c>
      <c r="Q2956">
        <v>61.09</v>
      </c>
      <c r="R2956">
        <v>68.319999999999993</v>
      </c>
      <c r="S2956">
        <v>1007</v>
      </c>
      <c r="V2956">
        <v>47</v>
      </c>
      <c r="W2956">
        <v>18.989999999999998</v>
      </c>
      <c r="X2956">
        <v>313</v>
      </c>
      <c r="Y2956">
        <v>0</v>
      </c>
      <c r="AD2956">
        <v>40</v>
      </c>
      <c r="AE2956">
        <v>802</v>
      </c>
      <c r="AF2956" t="s">
        <v>39</v>
      </c>
      <c r="AG2956" t="s">
        <v>43</v>
      </c>
      <c r="AH2956" t="s">
        <v>114</v>
      </c>
    </row>
    <row r="2957" spans="1:34" x14ac:dyDescent="0.2">
      <c r="A2957">
        <v>1598461200</v>
      </c>
      <c r="B2957" t="s">
        <v>2931</v>
      </c>
      <c r="C2957" t="s">
        <v>34</v>
      </c>
      <c r="D2957" t="s">
        <v>58</v>
      </c>
      <c r="E2957" t="s">
        <v>695</v>
      </c>
      <c r="F2957" s="1">
        <v>44069</v>
      </c>
      <c r="G2957" s="1" t="str">
        <f t="shared" si="46"/>
        <v>Wed</v>
      </c>
      <c r="H2957" s="1" t="s">
        <v>83</v>
      </c>
      <c r="I2957">
        <v>-14400</v>
      </c>
      <c r="J2957" t="s">
        <v>38</v>
      </c>
      <c r="K2957">
        <v>44.378185000000002</v>
      </c>
      <c r="L2957">
        <v>-68.250243999999995</v>
      </c>
      <c r="M2957">
        <v>65.48</v>
      </c>
      <c r="N2957">
        <v>10000</v>
      </c>
      <c r="O2957">
        <v>42.42</v>
      </c>
      <c r="P2957">
        <v>63.75</v>
      </c>
      <c r="Q2957">
        <v>62.26</v>
      </c>
      <c r="R2957">
        <v>68.790000000000006</v>
      </c>
      <c r="S2957">
        <v>1006</v>
      </c>
      <c r="V2957">
        <v>43</v>
      </c>
      <c r="W2957">
        <v>18.989999999999998</v>
      </c>
      <c r="X2957">
        <v>300</v>
      </c>
      <c r="Y2957">
        <v>0</v>
      </c>
      <c r="AD2957">
        <v>20</v>
      </c>
      <c r="AE2957">
        <v>801</v>
      </c>
      <c r="AF2957" t="s">
        <v>39</v>
      </c>
      <c r="AG2957" t="s">
        <v>116</v>
      </c>
      <c r="AH2957" t="s">
        <v>117</v>
      </c>
    </row>
    <row r="2958" spans="1:34" x14ac:dyDescent="0.2">
      <c r="A2958">
        <v>1598464800</v>
      </c>
      <c r="B2958" t="s">
        <v>2932</v>
      </c>
      <c r="C2958" t="s">
        <v>34</v>
      </c>
      <c r="D2958" t="s">
        <v>58</v>
      </c>
      <c r="E2958" t="s">
        <v>695</v>
      </c>
      <c r="F2958" s="1">
        <v>44069</v>
      </c>
      <c r="G2958" s="1" t="str">
        <f t="shared" si="46"/>
        <v>Wed</v>
      </c>
      <c r="H2958" s="1" t="s">
        <v>86</v>
      </c>
      <c r="I2958">
        <v>-14400</v>
      </c>
      <c r="J2958" t="s">
        <v>38</v>
      </c>
      <c r="K2958">
        <v>44.378185000000002</v>
      </c>
      <c r="L2958">
        <v>-68.250243999999995</v>
      </c>
      <c r="M2958">
        <v>66.040000000000006</v>
      </c>
      <c r="N2958">
        <v>10000</v>
      </c>
      <c r="O2958">
        <v>42.31</v>
      </c>
      <c r="P2958">
        <v>64.31</v>
      </c>
      <c r="Q2958">
        <v>62.98</v>
      </c>
      <c r="R2958">
        <v>69.28</v>
      </c>
      <c r="S2958">
        <v>1006</v>
      </c>
      <c r="V2958">
        <v>42</v>
      </c>
      <c r="W2958">
        <v>18.010000000000002</v>
      </c>
      <c r="X2958">
        <v>292</v>
      </c>
      <c r="Y2958">
        <v>0</v>
      </c>
      <c r="AD2958">
        <v>1</v>
      </c>
      <c r="AE2958">
        <v>800</v>
      </c>
      <c r="AF2958" t="s">
        <v>119</v>
      </c>
      <c r="AG2958" t="s">
        <v>120</v>
      </c>
      <c r="AH2958" t="s">
        <v>121</v>
      </c>
    </row>
    <row r="2959" spans="1:34" x14ac:dyDescent="0.2">
      <c r="A2959">
        <v>1598468400</v>
      </c>
      <c r="B2959" t="s">
        <v>2933</v>
      </c>
      <c r="C2959" t="s">
        <v>34</v>
      </c>
      <c r="D2959" t="s">
        <v>58</v>
      </c>
      <c r="E2959" t="s">
        <v>695</v>
      </c>
      <c r="F2959" s="1">
        <v>44069</v>
      </c>
      <c r="G2959" s="1" t="str">
        <f t="shared" si="46"/>
        <v>Wed</v>
      </c>
      <c r="H2959" s="1" t="s">
        <v>88</v>
      </c>
      <c r="I2959">
        <v>-14400</v>
      </c>
      <c r="J2959" t="s">
        <v>38</v>
      </c>
      <c r="K2959">
        <v>44.378185000000002</v>
      </c>
      <c r="L2959">
        <v>-68.250243999999995</v>
      </c>
      <c r="M2959">
        <v>66.42</v>
      </c>
      <c r="N2959">
        <v>10000</v>
      </c>
      <c r="O2959">
        <v>40.729999999999997</v>
      </c>
      <c r="P2959">
        <v>64.599999999999994</v>
      </c>
      <c r="Q2959">
        <v>63.88</v>
      </c>
      <c r="R2959">
        <v>69.78</v>
      </c>
      <c r="S2959">
        <v>1005</v>
      </c>
      <c r="V2959">
        <v>39</v>
      </c>
      <c r="W2959">
        <v>14</v>
      </c>
      <c r="X2959">
        <v>291</v>
      </c>
      <c r="Y2959">
        <v>0</v>
      </c>
      <c r="AD2959">
        <v>1</v>
      </c>
      <c r="AE2959">
        <v>800</v>
      </c>
      <c r="AF2959" t="s">
        <v>119</v>
      </c>
      <c r="AG2959" t="s">
        <v>120</v>
      </c>
      <c r="AH2959" t="s">
        <v>121</v>
      </c>
    </row>
    <row r="2960" spans="1:34" x14ac:dyDescent="0.2">
      <c r="A2960">
        <v>1598472000</v>
      </c>
      <c r="B2960" t="s">
        <v>2934</v>
      </c>
      <c r="C2960" t="s">
        <v>34</v>
      </c>
      <c r="D2960" t="s">
        <v>58</v>
      </c>
      <c r="E2960" t="s">
        <v>695</v>
      </c>
      <c r="F2960" s="1">
        <v>44069</v>
      </c>
      <c r="G2960" s="1" t="str">
        <f t="shared" si="46"/>
        <v>Wed</v>
      </c>
      <c r="H2960" s="1" t="s">
        <v>90</v>
      </c>
      <c r="I2960">
        <v>-14400</v>
      </c>
      <c r="J2960" t="s">
        <v>38</v>
      </c>
      <c r="K2960">
        <v>44.378185000000002</v>
      </c>
      <c r="L2960">
        <v>-68.250243999999995</v>
      </c>
      <c r="M2960">
        <v>66.400000000000006</v>
      </c>
      <c r="N2960">
        <v>10000</v>
      </c>
      <c r="O2960">
        <v>40.049999999999997</v>
      </c>
      <c r="P2960">
        <v>64.53</v>
      </c>
      <c r="Q2960">
        <v>63.88</v>
      </c>
      <c r="R2960">
        <v>69.78</v>
      </c>
      <c r="S2960">
        <v>1005</v>
      </c>
      <c r="V2960">
        <v>38</v>
      </c>
      <c r="W2960">
        <v>18.989999999999998</v>
      </c>
      <c r="X2960">
        <v>291</v>
      </c>
      <c r="Y2960">
        <v>0</v>
      </c>
      <c r="AD2960">
        <v>1</v>
      </c>
      <c r="AE2960">
        <v>800</v>
      </c>
      <c r="AF2960" t="s">
        <v>119</v>
      </c>
      <c r="AG2960" t="s">
        <v>120</v>
      </c>
      <c r="AH2960" t="s">
        <v>121</v>
      </c>
    </row>
    <row r="2961" spans="1:34" x14ac:dyDescent="0.2">
      <c r="A2961">
        <v>1598475600</v>
      </c>
      <c r="B2961" t="s">
        <v>2935</v>
      </c>
      <c r="C2961" t="s">
        <v>34</v>
      </c>
      <c r="D2961" t="s">
        <v>58</v>
      </c>
      <c r="E2961" t="s">
        <v>695</v>
      </c>
      <c r="F2961" s="1">
        <v>44069</v>
      </c>
      <c r="G2961" s="1" t="str">
        <f t="shared" si="46"/>
        <v>Wed</v>
      </c>
      <c r="H2961" s="1" t="s">
        <v>92</v>
      </c>
      <c r="I2961">
        <v>-14400</v>
      </c>
      <c r="J2961" t="s">
        <v>38</v>
      </c>
      <c r="K2961">
        <v>44.378185000000002</v>
      </c>
      <c r="L2961">
        <v>-68.250243999999995</v>
      </c>
      <c r="M2961">
        <v>66.040000000000006</v>
      </c>
      <c r="N2961">
        <v>10000</v>
      </c>
      <c r="O2961">
        <v>40.409999999999997</v>
      </c>
      <c r="P2961">
        <v>64.17</v>
      </c>
      <c r="Q2961">
        <v>64.08</v>
      </c>
      <c r="R2961">
        <v>68.430000000000007</v>
      </c>
      <c r="S2961">
        <v>1005</v>
      </c>
      <c r="V2961">
        <v>39</v>
      </c>
      <c r="W2961">
        <v>15.01</v>
      </c>
      <c r="X2961">
        <v>285</v>
      </c>
      <c r="Y2961">
        <v>0</v>
      </c>
      <c r="AD2961">
        <v>1</v>
      </c>
      <c r="AE2961">
        <v>800</v>
      </c>
      <c r="AF2961" t="s">
        <v>119</v>
      </c>
      <c r="AG2961" t="s">
        <v>120</v>
      </c>
      <c r="AH2961" t="s">
        <v>121</v>
      </c>
    </row>
    <row r="2962" spans="1:34" x14ac:dyDescent="0.2">
      <c r="A2962">
        <v>1598479200</v>
      </c>
      <c r="B2962" t="s">
        <v>2936</v>
      </c>
      <c r="C2962" t="s">
        <v>34</v>
      </c>
      <c r="D2962" t="s">
        <v>58</v>
      </c>
      <c r="E2962" t="s">
        <v>695</v>
      </c>
      <c r="F2962" s="1">
        <v>44069</v>
      </c>
      <c r="G2962" s="1" t="str">
        <f t="shared" si="46"/>
        <v>Wed</v>
      </c>
      <c r="H2962" s="1" t="s">
        <v>94</v>
      </c>
      <c r="I2962">
        <v>-14400</v>
      </c>
      <c r="J2962" t="s">
        <v>38</v>
      </c>
      <c r="K2962">
        <v>44.378185000000002</v>
      </c>
      <c r="L2962">
        <v>-68.250243999999995</v>
      </c>
      <c r="M2962">
        <v>64.760000000000005</v>
      </c>
      <c r="N2962">
        <v>10000</v>
      </c>
      <c r="O2962">
        <v>39.25</v>
      </c>
      <c r="P2962">
        <v>62.76</v>
      </c>
      <c r="Q2962">
        <v>62.51</v>
      </c>
      <c r="R2962">
        <v>67.08</v>
      </c>
      <c r="S2962">
        <v>1006</v>
      </c>
      <c r="V2962">
        <v>39</v>
      </c>
      <c r="W2962">
        <v>8.99</v>
      </c>
      <c r="X2962">
        <v>293</v>
      </c>
      <c r="Y2962">
        <v>0</v>
      </c>
      <c r="AD2962">
        <v>1</v>
      </c>
      <c r="AE2962">
        <v>800</v>
      </c>
      <c r="AF2962" t="s">
        <v>119</v>
      </c>
      <c r="AG2962" t="s">
        <v>120</v>
      </c>
      <c r="AH2962" t="s">
        <v>121</v>
      </c>
    </row>
    <row r="2963" spans="1:34" x14ac:dyDescent="0.2">
      <c r="A2963">
        <v>1598482800</v>
      </c>
      <c r="B2963" t="s">
        <v>2937</v>
      </c>
      <c r="C2963" t="s">
        <v>34</v>
      </c>
      <c r="D2963" t="s">
        <v>58</v>
      </c>
      <c r="E2963" t="s">
        <v>695</v>
      </c>
      <c r="F2963" s="1">
        <v>44069</v>
      </c>
      <c r="G2963" s="1" t="str">
        <f t="shared" si="46"/>
        <v>Wed</v>
      </c>
      <c r="H2963" s="1" t="s">
        <v>96</v>
      </c>
      <c r="I2963">
        <v>-14400</v>
      </c>
      <c r="J2963" t="s">
        <v>38</v>
      </c>
      <c r="K2963">
        <v>44.378185000000002</v>
      </c>
      <c r="L2963">
        <v>-68.250243999999995</v>
      </c>
      <c r="M2963">
        <v>62.11</v>
      </c>
      <c r="N2963">
        <v>10000</v>
      </c>
      <c r="O2963">
        <v>38.79</v>
      </c>
      <c r="P2963">
        <v>60.01</v>
      </c>
      <c r="Q2963">
        <v>59.09</v>
      </c>
      <c r="R2963">
        <v>65.08</v>
      </c>
      <c r="S2963">
        <v>1006</v>
      </c>
      <c r="V2963">
        <v>42</v>
      </c>
      <c r="W2963">
        <v>11.01</v>
      </c>
      <c r="X2963">
        <v>315</v>
      </c>
      <c r="Y2963">
        <v>0</v>
      </c>
      <c r="AD2963">
        <v>1</v>
      </c>
      <c r="AE2963">
        <v>800</v>
      </c>
      <c r="AF2963" t="s">
        <v>119</v>
      </c>
      <c r="AG2963" t="s">
        <v>120</v>
      </c>
      <c r="AH2963" t="s">
        <v>121</v>
      </c>
    </row>
    <row r="2964" spans="1:34" x14ac:dyDescent="0.2">
      <c r="A2964">
        <v>1598486400</v>
      </c>
      <c r="B2964" t="s">
        <v>2938</v>
      </c>
      <c r="C2964" t="s">
        <v>34</v>
      </c>
      <c r="D2964" t="s">
        <v>58</v>
      </c>
      <c r="E2964" t="s">
        <v>720</v>
      </c>
      <c r="F2964" s="1">
        <v>44070</v>
      </c>
      <c r="G2964" s="1" t="str">
        <f t="shared" si="46"/>
        <v>Thu</v>
      </c>
      <c r="H2964" s="1" t="s">
        <v>37</v>
      </c>
      <c r="I2964">
        <v>-14400</v>
      </c>
      <c r="J2964" t="s">
        <v>38</v>
      </c>
      <c r="K2964">
        <v>44.378185000000002</v>
      </c>
      <c r="L2964">
        <v>-68.250243999999995</v>
      </c>
      <c r="M2964">
        <v>59.36</v>
      </c>
      <c r="N2964">
        <v>10000</v>
      </c>
      <c r="O2964">
        <v>38.049999999999997</v>
      </c>
      <c r="P2964">
        <v>57.11</v>
      </c>
      <c r="Q2964">
        <v>56.79</v>
      </c>
      <c r="R2964">
        <v>61.09</v>
      </c>
      <c r="S2964">
        <v>1007</v>
      </c>
      <c r="V2964">
        <v>45</v>
      </c>
      <c r="W2964">
        <v>8.01</v>
      </c>
      <c r="X2964">
        <v>294</v>
      </c>
      <c r="Y2964">
        <v>0</v>
      </c>
      <c r="AD2964">
        <v>20</v>
      </c>
      <c r="AE2964">
        <v>801</v>
      </c>
      <c r="AF2964" t="s">
        <v>39</v>
      </c>
      <c r="AG2964" t="s">
        <v>116</v>
      </c>
      <c r="AH2964" t="s">
        <v>186</v>
      </c>
    </row>
    <row r="2965" spans="1:34" x14ac:dyDescent="0.2">
      <c r="A2965">
        <v>1598490000</v>
      </c>
      <c r="B2965" t="s">
        <v>2939</v>
      </c>
      <c r="C2965" t="s">
        <v>34</v>
      </c>
      <c r="D2965" t="s">
        <v>58</v>
      </c>
      <c r="E2965" t="s">
        <v>720</v>
      </c>
      <c r="F2965" s="1">
        <v>44070</v>
      </c>
      <c r="G2965" s="1" t="str">
        <f t="shared" si="46"/>
        <v>Thu</v>
      </c>
      <c r="H2965" s="1" t="s">
        <v>36</v>
      </c>
      <c r="I2965">
        <v>-14400</v>
      </c>
      <c r="J2965" t="s">
        <v>38</v>
      </c>
      <c r="K2965">
        <v>44.378185000000002</v>
      </c>
      <c r="L2965">
        <v>-68.250243999999995</v>
      </c>
      <c r="M2965">
        <v>57.16</v>
      </c>
      <c r="N2965">
        <v>10000</v>
      </c>
      <c r="O2965">
        <v>38.71</v>
      </c>
      <c r="P2965">
        <v>54.93</v>
      </c>
      <c r="Q2965">
        <v>53.6</v>
      </c>
      <c r="R2965">
        <v>60.08</v>
      </c>
      <c r="S2965">
        <v>1007</v>
      </c>
      <c r="V2965">
        <v>50</v>
      </c>
      <c r="W2965">
        <v>10</v>
      </c>
      <c r="X2965">
        <v>269</v>
      </c>
      <c r="Y2965">
        <v>0</v>
      </c>
      <c r="AD2965">
        <v>90</v>
      </c>
      <c r="AE2965">
        <v>804</v>
      </c>
      <c r="AF2965" t="s">
        <v>39</v>
      </c>
      <c r="AG2965" t="s">
        <v>47</v>
      </c>
      <c r="AH2965" t="s">
        <v>41</v>
      </c>
    </row>
    <row r="2966" spans="1:34" x14ac:dyDescent="0.2">
      <c r="A2966">
        <v>1598493600</v>
      </c>
      <c r="B2966" t="s">
        <v>2940</v>
      </c>
      <c r="C2966" t="s">
        <v>34</v>
      </c>
      <c r="D2966" t="s">
        <v>58</v>
      </c>
      <c r="E2966" t="s">
        <v>720</v>
      </c>
      <c r="F2966" s="1">
        <v>44070</v>
      </c>
      <c r="G2966" s="1" t="str">
        <f t="shared" si="46"/>
        <v>Thu</v>
      </c>
      <c r="H2966" s="1" t="s">
        <v>46</v>
      </c>
      <c r="I2966">
        <v>-14400</v>
      </c>
      <c r="J2966" t="s">
        <v>38</v>
      </c>
      <c r="K2966">
        <v>44.378185000000002</v>
      </c>
      <c r="L2966">
        <v>-68.250243999999995</v>
      </c>
      <c r="M2966">
        <v>55.76</v>
      </c>
      <c r="N2966">
        <v>10000</v>
      </c>
      <c r="O2966">
        <v>39.4</v>
      </c>
      <c r="P2966">
        <v>53.58</v>
      </c>
      <c r="Q2966">
        <v>51.39</v>
      </c>
      <c r="R2966">
        <v>58.3</v>
      </c>
      <c r="S2966">
        <v>1007</v>
      </c>
      <c r="V2966">
        <v>54</v>
      </c>
      <c r="W2966">
        <v>14</v>
      </c>
      <c r="X2966">
        <v>260</v>
      </c>
      <c r="Y2966">
        <v>0</v>
      </c>
      <c r="AD2966">
        <v>75</v>
      </c>
      <c r="AE2966">
        <v>803</v>
      </c>
      <c r="AF2966" t="s">
        <v>39</v>
      </c>
      <c r="AG2966" t="s">
        <v>40</v>
      </c>
      <c r="AH2966" t="s">
        <v>41</v>
      </c>
    </row>
    <row r="2967" spans="1:34" x14ac:dyDescent="0.2">
      <c r="A2967">
        <v>1598497200</v>
      </c>
      <c r="B2967" t="s">
        <v>2941</v>
      </c>
      <c r="C2967" t="s">
        <v>34</v>
      </c>
      <c r="D2967" t="s">
        <v>58</v>
      </c>
      <c r="E2967" t="s">
        <v>720</v>
      </c>
      <c r="F2967" s="1">
        <v>44070</v>
      </c>
      <c r="G2967" s="1" t="str">
        <f t="shared" si="46"/>
        <v>Thu</v>
      </c>
      <c r="H2967" s="1" t="s">
        <v>49</v>
      </c>
      <c r="I2967">
        <v>-14400</v>
      </c>
      <c r="J2967" t="s">
        <v>38</v>
      </c>
      <c r="K2967">
        <v>44.378185000000002</v>
      </c>
      <c r="L2967">
        <v>-68.250243999999995</v>
      </c>
      <c r="M2967">
        <v>55.27</v>
      </c>
      <c r="N2967">
        <v>10000</v>
      </c>
      <c r="O2967">
        <v>39.42</v>
      </c>
      <c r="P2967">
        <v>53.08</v>
      </c>
      <c r="Q2967">
        <v>51.78</v>
      </c>
      <c r="R2967">
        <v>58.19</v>
      </c>
      <c r="S2967">
        <v>1007</v>
      </c>
      <c r="V2967">
        <v>55</v>
      </c>
      <c r="W2967">
        <v>8.99</v>
      </c>
      <c r="X2967">
        <v>281</v>
      </c>
      <c r="Y2967">
        <v>0</v>
      </c>
      <c r="AD2967">
        <v>90</v>
      </c>
      <c r="AE2967">
        <v>804</v>
      </c>
      <c r="AF2967" t="s">
        <v>39</v>
      </c>
      <c r="AG2967" t="s">
        <v>47</v>
      </c>
      <c r="AH2967" t="s">
        <v>41</v>
      </c>
    </row>
    <row r="2968" spans="1:34" x14ac:dyDescent="0.2">
      <c r="A2968">
        <v>1598500800</v>
      </c>
      <c r="B2968" t="s">
        <v>2942</v>
      </c>
      <c r="C2968" t="s">
        <v>34</v>
      </c>
      <c r="D2968" t="s">
        <v>58</v>
      </c>
      <c r="E2968" t="s">
        <v>720</v>
      </c>
      <c r="F2968" s="1">
        <v>44070</v>
      </c>
      <c r="G2968" s="1" t="str">
        <f t="shared" si="46"/>
        <v>Thu</v>
      </c>
      <c r="H2968" s="1" t="s">
        <v>51</v>
      </c>
      <c r="I2968">
        <v>-14400</v>
      </c>
      <c r="J2968" t="s">
        <v>38</v>
      </c>
      <c r="K2968">
        <v>44.378185000000002</v>
      </c>
      <c r="L2968">
        <v>-68.250243999999995</v>
      </c>
      <c r="M2968">
        <v>54.34</v>
      </c>
      <c r="N2968">
        <v>10000</v>
      </c>
      <c r="O2968">
        <v>37.6</v>
      </c>
      <c r="P2968">
        <v>51.96</v>
      </c>
      <c r="Q2968">
        <v>50.61</v>
      </c>
      <c r="R2968">
        <v>58.08</v>
      </c>
      <c r="S2968">
        <v>1007</v>
      </c>
      <c r="V2968">
        <v>53</v>
      </c>
      <c r="W2968">
        <v>10</v>
      </c>
      <c r="X2968">
        <v>273</v>
      </c>
      <c r="Y2968">
        <v>0</v>
      </c>
      <c r="AD2968">
        <v>1</v>
      </c>
      <c r="AE2968">
        <v>800</v>
      </c>
      <c r="AF2968" t="s">
        <v>119</v>
      </c>
      <c r="AG2968" t="s">
        <v>120</v>
      </c>
      <c r="AH2968" t="s">
        <v>133</v>
      </c>
    </row>
    <row r="2969" spans="1:34" x14ac:dyDescent="0.2">
      <c r="A2969">
        <v>1598504400</v>
      </c>
      <c r="B2969" t="s">
        <v>2943</v>
      </c>
      <c r="C2969" t="s">
        <v>34</v>
      </c>
      <c r="D2969" t="s">
        <v>58</v>
      </c>
      <c r="E2969" t="s">
        <v>720</v>
      </c>
      <c r="F2969" s="1">
        <v>44070</v>
      </c>
      <c r="G2969" s="1" t="str">
        <f t="shared" si="46"/>
        <v>Thu</v>
      </c>
      <c r="H2969" s="1" t="s">
        <v>35</v>
      </c>
      <c r="I2969">
        <v>-14400</v>
      </c>
      <c r="J2969" t="s">
        <v>38</v>
      </c>
      <c r="K2969">
        <v>44.378185000000002</v>
      </c>
      <c r="L2969">
        <v>-68.250243999999995</v>
      </c>
      <c r="M2969">
        <v>53.83</v>
      </c>
      <c r="N2969">
        <v>10000</v>
      </c>
      <c r="O2969">
        <v>38.07</v>
      </c>
      <c r="P2969">
        <v>51.49</v>
      </c>
      <c r="Q2969">
        <v>50.79</v>
      </c>
      <c r="R2969">
        <v>57.18</v>
      </c>
      <c r="S2969">
        <v>1007</v>
      </c>
      <c r="V2969">
        <v>55</v>
      </c>
      <c r="W2969">
        <v>13</v>
      </c>
      <c r="X2969">
        <v>270</v>
      </c>
      <c r="Y2969">
        <v>0</v>
      </c>
      <c r="AD2969">
        <v>1</v>
      </c>
      <c r="AE2969">
        <v>800</v>
      </c>
      <c r="AF2969" t="s">
        <v>119</v>
      </c>
      <c r="AG2969" t="s">
        <v>120</v>
      </c>
      <c r="AH2969" t="s">
        <v>133</v>
      </c>
    </row>
    <row r="2970" spans="1:34" x14ac:dyDescent="0.2">
      <c r="A2970">
        <v>1598508000</v>
      </c>
      <c r="B2970" t="s">
        <v>2944</v>
      </c>
      <c r="C2970" t="s">
        <v>34</v>
      </c>
      <c r="D2970" t="s">
        <v>58</v>
      </c>
      <c r="E2970" t="s">
        <v>720</v>
      </c>
      <c r="F2970" s="1">
        <v>44070</v>
      </c>
      <c r="G2970" s="1" t="str">
        <f t="shared" si="46"/>
        <v>Thu</v>
      </c>
      <c r="H2970" s="1" t="s">
        <v>54</v>
      </c>
      <c r="I2970">
        <v>-14400</v>
      </c>
      <c r="J2970" t="s">
        <v>38</v>
      </c>
      <c r="K2970">
        <v>44.378185000000002</v>
      </c>
      <c r="L2970">
        <v>-68.250243999999995</v>
      </c>
      <c r="M2970">
        <v>53.38</v>
      </c>
      <c r="N2970">
        <v>10000</v>
      </c>
      <c r="O2970">
        <v>38.1</v>
      </c>
      <c r="P2970">
        <v>51.06</v>
      </c>
      <c r="Q2970">
        <v>50.43</v>
      </c>
      <c r="R2970">
        <v>57.18</v>
      </c>
      <c r="S2970">
        <v>1007</v>
      </c>
      <c r="V2970">
        <v>56</v>
      </c>
      <c r="W2970">
        <v>11.01</v>
      </c>
      <c r="X2970">
        <v>252</v>
      </c>
      <c r="Y2970">
        <v>0</v>
      </c>
      <c r="AD2970">
        <v>1</v>
      </c>
      <c r="AE2970">
        <v>800</v>
      </c>
      <c r="AF2970" t="s">
        <v>119</v>
      </c>
      <c r="AG2970" t="s">
        <v>120</v>
      </c>
      <c r="AH2970" t="s">
        <v>133</v>
      </c>
    </row>
    <row r="2971" spans="1:34" x14ac:dyDescent="0.2">
      <c r="A2971">
        <v>1598511600</v>
      </c>
      <c r="B2971" t="s">
        <v>2945</v>
      </c>
      <c r="C2971" t="s">
        <v>34</v>
      </c>
      <c r="D2971" t="s">
        <v>58</v>
      </c>
      <c r="E2971" t="s">
        <v>720</v>
      </c>
      <c r="F2971" s="1">
        <v>44070</v>
      </c>
      <c r="G2971" s="1" t="str">
        <f t="shared" si="46"/>
        <v>Thu</v>
      </c>
      <c r="H2971" s="1" t="s">
        <v>56</v>
      </c>
      <c r="I2971">
        <v>-14400</v>
      </c>
      <c r="J2971" t="s">
        <v>38</v>
      </c>
      <c r="K2971">
        <v>44.378185000000002</v>
      </c>
      <c r="L2971">
        <v>-68.250243999999995</v>
      </c>
      <c r="M2971">
        <v>52.93</v>
      </c>
      <c r="N2971">
        <v>10000</v>
      </c>
      <c r="O2971">
        <v>38.14</v>
      </c>
      <c r="P2971">
        <v>50.61</v>
      </c>
      <c r="Q2971">
        <v>49.68</v>
      </c>
      <c r="R2971">
        <v>56.19</v>
      </c>
      <c r="S2971">
        <v>1007</v>
      </c>
      <c r="V2971">
        <v>57</v>
      </c>
      <c r="W2971">
        <v>15.01</v>
      </c>
      <c r="X2971">
        <v>269</v>
      </c>
      <c r="Y2971">
        <v>0</v>
      </c>
      <c r="AD2971">
        <v>1</v>
      </c>
      <c r="AE2971">
        <v>800</v>
      </c>
      <c r="AF2971" t="s">
        <v>119</v>
      </c>
      <c r="AG2971" t="s">
        <v>120</v>
      </c>
      <c r="AH2971" t="s">
        <v>133</v>
      </c>
    </row>
    <row r="2972" spans="1:34" x14ac:dyDescent="0.2">
      <c r="A2972">
        <v>1598515200</v>
      </c>
      <c r="B2972" t="s">
        <v>2946</v>
      </c>
      <c r="C2972" t="s">
        <v>34</v>
      </c>
      <c r="D2972" t="s">
        <v>58</v>
      </c>
      <c r="E2972" t="s">
        <v>720</v>
      </c>
      <c r="F2972" s="1">
        <v>44070</v>
      </c>
      <c r="G2972" s="1" t="str">
        <f t="shared" si="46"/>
        <v>Thu</v>
      </c>
      <c r="H2972" s="1" t="s">
        <v>58</v>
      </c>
      <c r="I2972">
        <v>-14400</v>
      </c>
      <c r="J2972" t="s">
        <v>38</v>
      </c>
      <c r="K2972">
        <v>44.378185000000002</v>
      </c>
      <c r="L2972">
        <v>-68.250243999999995</v>
      </c>
      <c r="M2972">
        <v>52.38</v>
      </c>
      <c r="N2972">
        <v>10000</v>
      </c>
      <c r="O2972">
        <v>37.619999999999997</v>
      </c>
      <c r="P2972">
        <v>50</v>
      </c>
      <c r="Q2972">
        <v>48.78</v>
      </c>
      <c r="R2972">
        <v>56.19</v>
      </c>
      <c r="S2972">
        <v>1006</v>
      </c>
      <c r="V2972">
        <v>57</v>
      </c>
      <c r="W2972">
        <v>14</v>
      </c>
      <c r="X2972">
        <v>261</v>
      </c>
      <c r="Y2972">
        <v>0</v>
      </c>
      <c r="AD2972">
        <v>1</v>
      </c>
      <c r="AE2972">
        <v>800</v>
      </c>
      <c r="AF2972" t="s">
        <v>119</v>
      </c>
      <c r="AG2972" t="s">
        <v>120</v>
      </c>
      <c r="AH2972" t="s">
        <v>133</v>
      </c>
    </row>
    <row r="2973" spans="1:34" x14ac:dyDescent="0.2">
      <c r="A2973">
        <v>1598518800</v>
      </c>
      <c r="B2973" t="s">
        <v>2947</v>
      </c>
      <c r="C2973" t="s">
        <v>34</v>
      </c>
      <c r="D2973" t="s">
        <v>58</v>
      </c>
      <c r="E2973" t="s">
        <v>720</v>
      </c>
      <c r="F2973" s="1">
        <v>44070</v>
      </c>
      <c r="G2973" s="1" t="str">
        <f t="shared" si="46"/>
        <v>Thu</v>
      </c>
      <c r="H2973" s="1" t="s">
        <v>60</v>
      </c>
      <c r="I2973">
        <v>-14400</v>
      </c>
      <c r="J2973" t="s">
        <v>38</v>
      </c>
      <c r="K2973">
        <v>44.378185000000002</v>
      </c>
      <c r="L2973">
        <v>-68.250243999999995</v>
      </c>
      <c r="M2973">
        <v>51.17</v>
      </c>
      <c r="N2973">
        <v>10000</v>
      </c>
      <c r="O2973">
        <v>38.619999999999997</v>
      </c>
      <c r="P2973">
        <v>48.9</v>
      </c>
      <c r="Q2973">
        <v>47.79</v>
      </c>
      <c r="R2973">
        <v>55.18</v>
      </c>
      <c r="S2973">
        <v>1006</v>
      </c>
      <c r="V2973">
        <v>62</v>
      </c>
      <c r="W2973">
        <v>10</v>
      </c>
      <c r="X2973">
        <v>272</v>
      </c>
      <c r="Y2973">
        <v>0</v>
      </c>
      <c r="AD2973">
        <v>1</v>
      </c>
      <c r="AE2973">
        <v>800</v>
      </c>
      <c r="AF2973" t="s">
        <v>119</v>
      </c>
      <c r="AG2973" t="s">
        <v>120</v>
      </c>
      <c r="AH2973" t="s">
        <v>133</v>
      </c>
    </row>
    <row r="2974" spans="1:34" x14ac:dyDescent="0.2">
      <c r="A2974">
        <v>1598522400</v>
      </c>
      <c r="B2974" t="s">
        <v>2948</v>
      </c>
      <c r="C2974" t="s">
        <v>34</v>
      </c>
      <c r="D2974" t="s">
        <v>58</v>
      </c>
      <c r="E2974" t="s">
        <v>720</v>
      </c>
      <c r="F2974" s="1">
        <v>44070</v>
      </c>
      <c r="G2974" s="1" t="str">
        <f t="shared" si="46"/>
        <v>Thu</v>
      </c>
      <c r="H2974" s="1" t="s">
        <v>62</v>
      </c>
      <c r="I2974">
        <v>-14400</v>
      </c>
      <c r="J2974" t="s">
        <v>38</v>
      </c>
      <c r="K2974">
        <v>44.378185000000002</v>
      </c>
      <c r="L2974">
        <v>-68.250243999999995</v>
      </c>
      <c r="M2974">
        <v>50.92</v>
      </c>
      <c r="N2974">
        <v>10000</v>
      </c>
      <c r="O2974">
        <v>38.39</v>
      </c>
      <c r="P2974">
        <v>48.63</v>
      </c>
      <c r="Q2974">
        <v>46.78</v>
      </c>
      <c r="R2974">
        <v>55.18</v>
      </c>
      <c r="S2974">
        <v>1006</v>
      </c>
      <c r="V2974">
        <v>62</v>
      </c>
      <c r="W2974">
        <v>11.01</v>
      </c>
      <c r="X2974">
        <v>264</v>
      </c>
      <c r="Y2974">
        <v>0</v>
      </c>
      <c r="AD2974">
        <v>1</v>
      </c>
      <c r="AE2974">
        <v>800</v>
      </c>
      <c r="AF2974" t="s">
        <v>119</v>
      </c>
      <c r="AG2974" t="s">
        <v>120</v>
      </c>
      <c r="AH2974" t="s">
        <v>121</v>
      </c>
    </row>
    <row r="2975" spans="1:34" x14ac:dyDescent="0.2">
      <c r="A2975">
        <v>1598526000</v>
      </c>
      <c r="B2975" t="s">
        <v>2949</v>
      </c>
      <c r="C2975" t="s">
        <v>34</v>
      </c>
      <c r="D2975" t="s">
        <v>58</v>
      </c>
      <c r="E2975" t="s">
        <v>720</v>
      </c>
      <c r="F2975" s="1">
        <v>44070</v>
      </c>
      <c r="G2975" s="1" t="str">
        <f t="shared" si="46"/>
        <v>Thu</v>
      </c>
      <c r="H2975" s="1" t="s">
        <v>67</v>
      </c>
      <c r="I2975">
        <v>-14400</v>
      </c>
      <c r="J2975" t="s">
        <v>38</v>
      </c>
      <c r="K2975">
        <v>44.378185000000002</v>
      </c>
      <c r="L2975">
        <v>-68.250243999999995</v>
      </c>
      <c r="M2975">
        <v>52.92</v>
      </c>
      <c r="N2975">
        <v>10000</v>
      </c>
      <c r="O2975">
        <v>39</v>
      </c>
      <c r="P2975">
        <v>50.68</v>
      </c>
      <c r="Q2975">
        <v>49.42</v>
      </c>
      <c r="R2975">
        <v>56.19</v>
      </c>
      <c r="S2975">
        <v>1006</v>
      </c>
      <c r="V2975">
        <v>59</v>
      </c>
      <c r="W2975">
        <v>14</v>
      </c>
      <c r="X2975">
        <v>260</v>
      </c>
      <c r="Y2975">
        <v>0</v>
      </c>
      <c r="AD2975">
        <v>1</v>
      </c>
      <c r="AE2975">
        <v>800</v>
      </c>
      <c r="AF2975" t="s">
        <v>119</v>
      </c>
      <c r="AG2975" t="s">
        <v>120</v>
      </c>
      <c r="AH2975" t="s">
        <v>121</v>
      </c>
    </row>
    <row r="2976" spans="1:34" x14ac:dyDescent="0.2">
      <c r="A2976">
        <v>1598529600</v>
      </c>
      <c r="B2976" t="s">
        <v>2950</v>
      </c>
      <c r="C2976" t="s">
        <v>34</v>
      </c>
      <c r="D2976" t="s">
        <v>58</v>
      </c>
      <c r="E2976" t="s">
        <v>720</v>
      </c>
      <c r="F2976" s="1">
        <v>44070</v>
      </c>
      <c r="G2976" s="1" t="str">
        <f t="shared" si="46"/>
        <v>Thu</v>
      </c>
      <c r="H2976" s="1" t="s">
        <v>72</v>
      </c>
      <c r="I2976">
        <v>-14400</v>
      </c>
      <c r="J2976" t="s">
        <v>38</v>
      </c>
      <c r="K2976">
        <v>44.378185000000002</v>
      </c>
      <c r="L2976">
        <v>-68.250243999999995</v>
      </c>
      <c r="M2976">
        <v>55.31</v>
      </c>
      <c r="N2976">
        <v>10000</v>
      </c>
      <c r="O2976">
        <v>39.9</v>
      </c>
      <c r="P2976">
        <v>53.17</v>
      </c>
      <c r="Q2976">
        <v>53.38</v>
      </c>
      <c r="R2976">
        <v>57.27</v>
      </c>
      <c r="S2976">
        <v>1006</v>
      </c>
      <c r="V2976">
        <v>56</v>
      </c>
      <c r="W2976">
        <v>11.01</v>
      </c>
      <c r="X2976">
        <v>252</v>
      </c>
      <c r="Y2976">
        <v>0</v>
      </c>
      <c r="AD2976">
        <v>1</v>
      </c>
      <c r="AE2976">
        <v>800</v>
      </c>
      <c r="AF2976" t="s">
        <v>119</v>
      </c>
      <c r="AG2976" t="s">
        <v>120</v>
      </c>
      <c r="AH2976" t="s">
        <v>121</v>
      </c>
    </row>
    <row r="2977" spans="1:34" x14ac:dyDescent="0.2">
      <c r="A2977">
        <v>1598533200</v>
      </c>
      <c r="B2977" t="s">
        <v>2951</v>
      </c>
      <c r="C2977" t="s">
        <v>34</v>
      </c>
      <c r="D2977" t="s">
        <v>58</v>
      </c>
      <c r="E2977" t="s">
        <v>720</v>
      </c>
      <c r="F2977" s="1">
        <v>44070</v>
      </c>
      <c r="G2977" s="1" t="str">
        <f t="shared" si="46"/>
        <v>Thu</v>
      </c>
      <c r="H2977" s="1" t="s">
        <v>75</v>
      </c>
      <c r="I2977">
        <v>-14400</v>
      </c>
      <c r="J2977" t="s">
        <v>38</v>
      </c>
      <c r="K2977">
        <v>44.378185000000002</v>
      </c>
      <c r="L2977">
        <v>-68.250243999999995</v>
      </c>
      <c r="M2977">
        <v>57.09</v>
      </c>
      <c r="N2977">
        <v>10000</v>
      </c>
      <c r="O2977">
        <v>39.65</v>
      </c>
      <c r="P2977">
        <v>54.95</v>
      </c>
      <c r="Q2977">
        <v>55.38</v>
      </c>
      <c r="R2977">
        <v>59.68</v>
      </c>
      <c r="S2977">
        <v>1006</v>
      </c>
      <c r="V2977">
        <v>52</v>
      </c>
      <c r="W2977">
        <v>18.989999999999998</v>
      </c>
      <c r="X2977">
        <v>291</v>
      </c>
      <c r="Y2977">
        <v>0</v>
      </c>
      <c r="AD2977">
        <v>1</v>
      </c>
      <c r="AE2977">
        <v>800</v>
      </c>
      <c r="AF2977" t="s">
        <v>119</v>
      </c>
      <c r="AG2977" t="s">
        <v>120</v>
      </c>
      <c r="AH2977" t="s">
        <v>121</v>
      </c>
    </row>
    <row r="2978" spans="1:34" x14ac:dyDescent="0.2">
      <c r="A2978">
        <v>1598536800</v>
      </c>
      <c r="B2978" t="s">
        <v>2952</v>
      </c>
      <c r="C2978" t="s">
        <v>34</v>
      </c>
      <c r="D2978" t="s">
        <v>58</v>
      </c>
      <c r="E2978" t="s">
        <v>720</v>
      </c>
      <c r="F2978" s="1">
        <v>44070</v>
      </c>
      <c r="G2978" s="1" t="str">
        <f t="shared" si="46"/>
        <v>Thu</v>
      </c>
      <c r="H2978" s="1" t="s">
        <v>77</v>
      </c>
      <c r="I2978">
        <v>-14400</v>
      </c>
      <c r="J2978" t="s">
        <v>38</v>
      </c>
      <c r="K2978">
        <v>44.378185000000002</v>
      </c>
      <c r="L2978">
        <v>-68.250243999999995</v>
      </c>
      <c r="M2978">
        <v>60.19</v>
      </c>
      <c r="N2978">
        <v>10000</v>
      </c>
      <c r="O2978">
        <v>40.98</v>
      </c>
      <c r="P2978">
        <v>58.21</v>
      </c>
      <c r="Q2978">
        <v>57.76</v>
      </c>
      <c r="R2978">
        <v>62.28</v>
      </c>
      <c r="S2978">
        <v>1006</v>
      </c>
      <c r="V2978">
        <v>49</v>
      </c>
      <c r="W2978">
        <v>14.99</v>
      </c>
      <c r="X2978">
        <v>300</v>
      </c>
      <c r="Y2978">
        <v>0</v>
      </c>
      <c r="AD2978">
        <v>1</v>
      </c>
      <c r="AE2978">
        <v>800</v>
      </c>
      <c r="AF2978" t="s">
        <v>119</v>
      </c>
      <c r="AG2978" t="s">
        <v>120</v>
      </c>
      <c r="AH2978" t="s">
        <v>121</v>
      </c>
    </row>
    <row r="2979" spans="1:34" x14ac:dyDescent="0.2">
      <c r="A2979">
        <v>1598540400</v>
      </c>
      <c r="B2979" t="s">
        <v>2953</v>
      </c>
      <c r="C2979" t="s">
        <v>34</v>
      </c>
      <c r="D2979" t="s">
        <v>58</v>
      </c>
      <c r="E2979" t="s">
        <v>720</v>
      </c>
      <c r="F2979" s="1">
        <v>44070</v>
      </c>
      <c r="G2979" s="1" t="str">
        <f t="shared" si="46"/>
        <v>Thu</v>
      </c>
      <c r="H2979" s="1" t="s">
        <v>79</v>
      </c>
      <c r="I2979">
        <v>-14400</v>
      </c>
      <c r="J2979" t="s">
        <v>38</v>
      </c>
      <c r="K2979">
        <v>44.378185000000002</v>
      </c>
      <c r="L2979">
        <v>-68.250243999999995</v>
      </c>
      <c r="M2979">
        <v>62.4</v>
      </c>
      <c r="N2979">
        <v>10000</v>
      </c>
      <c r="O2979">
        <v>40.229999999999997</v>
      </c>
      <c r="P2979">
        <v>60.4</v>
      </c>
      <c r="Q2979">
        <v>59.4</v>
      </c>
      <c r="R2979">
        <v>65.790000000000006</v>
      </c>
      <c r="S2979">
        <v>1005</v>
      </c>
      <c r="V2979">
        <v>44</v>
      </c>
      <c r="W2979">
        <v>15.01</v>
      </c>
      <c r="X2979">
        <v>272</v>
      </c>
      <c r="Y2979">
        <v>0</v>
      </c>
      <c r="AD2979">
        <v>1</v>
      </c>
      <c r="AE2979">
        <v>800</v>
      </c>
      <c r="AF2979" t="s">
        <v>119</v>
      </c>
      <c r="AG2979" t="s">
        <v>120</v>
      </c>
      <c r="AH2979" t="s">
        <v>121</v>
      </c>
    </row>
    <row r="2980" spans="1:34" x14ac:dyDescent="0.2">
      <c r="A2980">
        <v>1598544000</v>
      </c>
      <c r="B2980" t="s">
        <v>2954</v>
      </c>
      <c r="C2980" t="s">
        <v>34</v>
      </c>
      <c r="D2980" t="s">
        <v>58</v>
      </c>
      <c r="E2980" t="s">
        <v>720</v>
      </c>
      <c r="F2980" s="1">
        <v>44070</v>
      </c>
      <c r="G2980" s="1" t="str">
        <f t="shared" si="46"/>
        <v>Thu</v>
      </c>
      <c r="H2980" s="1" t="s">
        <v>81</v>
      </c>
      <c r="I2980">
        <v>-14400</v>
      </c>
      <c r="J2980" t="s">
        <v>38</v>
      </c>
      <c r="K2980">
        <v>44.378185000000002</v>
      </c>
      <c r="L2980">
        <v>-68.250243999999995</v>
      </c>
      <c r="M2980">
        <v>64.02</v>
      </c>
      <c r="N2980">
        <v>10000</v>
      </c>
      <c r="O2980">
        <v>39.880000000000003</v>
      </c>
      <c r="P2980">
        <v>62.06</v>
      </c>
      <c r="Q2980">
        <v>62.08</v>
      </c>
      <c r="R2980">
        <v>66.69</v>
      </c>
      <c r="S2980">
        <v>1004</v>
      </c>
      <c r="V2980">
        <v>41</v>
      </c>
      <c r="W2980">
        <v>17</v>
      </c>
      <c r="X2980">
        <v>282</v>
      </c>
      <c r="Y2980">
        <v>0</v>
      </c>
      <c r="AD2980">
        <v>1</v>
      </c>
      <c r="AE2980">
        <v>800</v>
      </c>
      <c r="AF2980" t="s">
        <v>119</v>
      </c>
      <c r="AG2980" t="s">
        <v>120</v>
      </c>
      <c r="AH2980" t="s">
        <v>121</v>
      </c>
    </row>
    <row r="2981" spans="1:34" x14ac:dyDescent="0.2">
      <c r="A2981">
        <v>1598547600</v>
      </c>
      <c r="B2981" t="s">
        <v>2955</v>
      </c>
      <c r="C2981" t="s">
        <v>34</v>
      </c>
      <c r="D2981" t="s">
        <v>58</v>
      </c>
      <c r="E2981" t="s">
        <v>720</v>
      </c>
      <c r="F2981" s="1">
        <v>44070</v>
      </c>
      <c r="G2981" s="1" t="str">
        <f t="shared" si="46"/>
        <v>Thu</v>
      </c>
      <c r="H2981" s="1" t="s">
        <v>83</v>
      </c>
      <c r="I2981">
        <v>-14400</v>
      </c>
      <c r="J2981" t="s">
        <v>38</v>
      </c>
      <c r="K2981">
        <v>44.378185000000002</v>
      </c>
      <c r="L2981">
        <v>-68.250243999999995</v>
      </c>
      <c r="M2981">
        <v>64.44</v>
      </c>
      <c r="N2981">
        <v>10000</v>
      </c>
      <c r="O2981">
        <v>39.61</v>
      </c>
      <c r="P2981">
        <v>62.46</v>
      </c>
      <c r="Q2981">
        <v>62.19</v>
      </c>
      <c r="R2981">
        <v>67.28</v>
      </c>
      <c r="S2981">
        <v>1003</v>
      </c>
      <c r="V2981">
        <v>40</v>
      </c>
      <c r="W2981">
        <v>15.01</v>
      </c>
      <c r="X2981">
        <v>285</v>
      </c>
      <c r="Y2981">
        <v>0</v>
      </c>
      <c r="AD2981">
        <v>1</v>
      </c>
      <c r="AE2981">
        <v>800</v>
      </c>
      <c r="AF2981" t="s">
        <v>119</v>
      </c>
      <c r="AG2981" t="s">
        <v>120</v>
      </c>
      <c r="AH2981" t="s">
        <v>121</v>
      </c>
    </row>
    <row r="2982" spans="1:34" x14ac:dyDescent="0.2">
      <c r="A2982">
        <v>1598551200</v>
      </c>
      <c r="B2982" t="s">
        <v>2956</v>
      </c>
      <c r="C2982" t="s">
        <v>34</v>
      </c>
      <c r="D2982" t="s">
        <v>58</v>
      </c>
      <c r="E2982" t="s">
        <v>720</v>
      </c>
      <c r="F2982" s="1">
        <v>44070</v>
      </c>
      <c r="G2982" s="1" t="str">
        <f t="shared" si="46"/>
        <v>Thu</v>
      </c>
      <c r="H2982" s="1" t="s">
        <v>86</v>
      </c>
      <c r="I2982">
        <v>-14400</v>
      </c>
      <c r="J2982" t="s">
        <v>38</v>
      </c>
      <c r="K2982">
        <v>44.378185000000002</v>
      </c>
      <c r="L2982">
        <v>-68.250243999999995</v>
      </c>
      <c r="M2982">
        <v>65.3</v>
      </c>
      <c r="N2982">
        <v>10000</v>
      </c>
      <c r="O2982">
        <v>40.39</v>
      </c>
      <c r="P2982">
        <v>63.41</v>
      </c>
      <c r="Q2982">
        <v>63.09</v>
      </c>
      <c r="R2982">
        <v>68.09</v>
      </c>
      <c r="S2982">
        <v>1003</v>
      </c>
      <c r="V2982">
        <v>40</v>
      </c>
      <c r="W2982">
        <v>11.99</v>
      </c>
      <c r="X2982">
        <v>275</v>
      </c>
      <c r="Y2982">
        <v>0</v>
      </c>
      <c r="AD2982">
        <v>1</v>
      </c>
      <c r="AE2982">
        <v>800</v>
      </c>
      <c r="AF2982" t="s">
        <v>119</v>
      </c>
      <c r="AG2982" t="s">
        <v>120</v>
      </c>
      <c r="AH2982" t="s">
        <v>121</v>
      </c>
    </row>
    <row r="2983" spans="1:34" x14ac:dyDescent="0.2">
      <c r="A2983">
        <v>1598554800</v>
      </c>
      <c r="B2983" t="s">
        <v>2957</v>
      </c>
      <c r="C2983" t="s">
        <v>34</v>
      </c>
      <c r="D2983" t="s">
        <v>58</v>
      </c>
      <c r="E2983" t="s">
        <v>720</v>
      </c>
      <c r="F2983" s="1">
        <v>44070</v>
      </c>
      <c r="G2983" s="1" t="str">
        <f t="shared" si="46"/>
        <v>Thu</v>
      </c>
      <c r="H2983" s="1" t="s">
        <v>88</v>
      </c>
      <c r="I2983">
        <v>-14400</v>
      </c>
      <c r="J2983" t="s">
        <v>38</v>
      </c>
      <c r="K2983">
        <v>44.378185000000002</v>
      </c>
      <c r="L2983">
        <v>-68.250243999999995</v>
      </c>
      <c r="M2983">
        <v>64.989999999999995</v>
      </c>
      <c r="N2983">
        <v>10000</v>
      </c>
      <c r="O2983">
        <v>38.799999999999997</v>
      </c>
      <c r="P2983">
        <v>62.98</v>
      </c>
      <c r="Q2983">
        <v>63.09</v>
      </c>
      <c r="R2983">
        <v>67.510000000000005</v>
      </c>
      <c r="S2983">
        <v>1002</v>
      </c>
      <c r="V2983">
        <v>38</v>
      </c>
      <c r="W2983">
        <v>14</v>
      </c>
      <c r="X2983">
        <v>268</v>
      </c>
      <c r="Y2983">
        <v>0</v>
      </c>
      <c r="AD2983">
        <v>1</v>
      </c>
      <c r="AE2983">
        <v>800</v>
      </c>
      <c r="AF2983" t="s">
        <v>119</v>
      </c>
      <c r="AG2983" t="s">
        <v>120</v>
      </c>
      <c r="AH2983" t="s">
        <v>121</v>
      </c>
    </row>
    <row r="2984" spans="1:34" x14ac:dyDescent="0.2">
      <c r="A2984">
        <v>1598558400</v>
      </c>
      <c r="B2984" t="s">
        <v>2958</v>
      </c>
      <c r="C2984" t="s">
        <v>34</v>
      </c>
      <c r="D2984" t="s">
        <v>58</v>
      </c>
      <c r="E2984" t="s">
        <v>720</v>
      </c>
      <c r="F2984" s="1">
        <v>44070</v>
      </c>
      <c r="G2984" s="1" t="str">
        <f t="shared" si="46"/>
        <v>Thu</v>
      </c>
      <c r="H2984" s="1" t="s">
        <v>90</v>
      </c>
      <c r="I2984">
        <v>-14400</v>
      </c>
      <c r="J2984" t="s">
        <v>38</v>
      </c>
      <c r="K2984">
        <v>44.378185000000002</v>
      </c>
      <c r="L2984">
        <v>-68.250243999999995</v>
      </c>
      <c r="M2984">
        <v>64.67</v>
      </c>
      <c r="N2984">
        <v>10000</v>
      </c>
      <c r="O2984">
        <v>39.83</v>
      </c>
      <c r="P2984">
        <v>62.73</v>
      </c>
      <c r="Q2984">
        <v>61.52</v>
      </c>
      <c r="R2984">
        <v>67.08</v>
      </c>
      <c r="S2984">
        <v>1002</v>
      </c>
      <c r="V2984">
        <v>40</v>
      </c>
      <c r="W2984">
        <v>13</v>
      </c>
      <c r="X2984">
        <v>288</v>
      </c>
      <c r="Y2984">
        <v>0</v>
      </c>
      <c r="AD2984">
        <v>1</v>
      </c>
      <c r="AE2984">
        <v>800</v>
      </c>
      <c r="AF2984" t="s">
        <v>119</v>
      </c>
      <c r="AG2984" t="s">
        <v>120</v>
      </c>
      <c r="AH2984" t="s">
        <v>121</v>
      </c>
    </row>
    <row r="2985" spans="1:34" x14ac:dyDescent="0.2">
      <c r="A2985">
        <v>1598562000</v>
      </c>
      <c r="B2985" t="s">
        <v>2959</v>
      </c>
      <c r="C2985" t="s">
        <v>34</v>
      </c>
      <c r="D2985" t="s">
        <v>58</v>
      </c>
      <c r="E2985" t="s">
        <v>720</v>
      </c>
      <c r="F2985" s="1">
        <v>44070</v>
      </c>
      <c r="G2985" s="1" t="str">
        <f t="shared" si="46"/>
        <v>Thu</v>
      </c>
      <c r="H2985" s="1" t="s">
        <v>92</v>
      </c>
      <c r="I2985">
        <v>-14400</v>
      </c>
      <c r="J2985" t="s">
        <v>38</v>
      </c>
      <c r="K2985">
        <v>44.378185000000002</v>
      </c>
      <c r="L2985">
        <v>-68.250243999999995</v>
      </c>
      <c r="M2985">
        <v>64.42</v>
      </c>
      <c r="N2985">
        <v>10000</v>
      </c>
      <c r="O2985">
        <v>42.06</v>
      </c>
      <c r="P2985">
        <v>62.64</v>
      </c>
      <c r="Q2985">
        <v>61.09</v>
      </c>
      <c r="R2985">
        <v>67.39</v>
      </c>
      <c r="S2985">
        <v>1002</v>
      </c>
      <c r="V2985">
        <v>44</v>
      </c>
      <c r="W2985">
        <v>10</v>
      </c>
      <c r="X2985">
        <v>254</v>
      </c>
      <c r="Y2985">
        <v>0</v>
      </c>
      <c r="AD2985">
        <v>1</v>
      </c>
      <c r="AE2985">
        <v>800</v>
      </c>
      <c r="AF2985" t="s">
        <v>119</v>
      </c>
      <c r="AG2985" t="s">
        <v>120</v>
      </c>
      <c r="AH2985" t="s">
        <v>121</v>
      </c>
    </row>
    <row r="2986" spans="1:34" x14ac:dyDescent="0.2">
      <c r="A2986">
        <v>1598565600</v>
      </c>
      <c r="B2986" t="s">
        <v>2960</v>
      </c>
      <c r="C2986" t="s">
        <v>34</v>
      </c>
      <c r="D2986" t="s">
        <v>58</v>
      </c>
      <c r="E2986" t="s">
        <v>720</v>
      </c>
      <c r="F2986" s="1">
        <v>44070</v>
      </c>
      <c r="G2986" s="1" t="str">
        <f t="shared" si="46"/>
        <v>Thu</v>
      </c>
      <c r="H2986" s="1" t="s">
        <v>94</v>
      </c>
      <c r="I2986">
        <v>-14400</v>
      </c>
      <c r="J2986" t="s">
        <v>38</v>
      </c>
      <c r="K2986">
        <v>44.378185000000002</v>
      </c>
      <c r="L2986">
        <v>-68.250243999999995</v>
      </c>
      <c r="M2986">
        <v>63.18</v>
      </c>
      <c r="N2986">
        <v>10000</v>
      </c>
      <c r="O2986">
        <v>42.64</v>
      </c>
      <c r="P2986">
        <v>61.39</v>
      </c>
      <c r="Q2986">
        <v>60.01</v>
      </c>
      <c r="R2986">
        <v>65.08</v>
      </c>
      <c r="S2986">
        <v>1003</v>
      </c>
      <c r="V2986">
        <v>47</v>
      </c>
      <c r="W2986">
        <v>10</v>
      </c>
      <c r="X2986">
        <v>252</v>
      </c>
      <c r="Y2986">
        <v>0</v>
      </c>
      <c r="AD2986">
        <v>1</v>
      </c>
      <c r="AE2986">
        <v>800</v>
      </c>
      <c r="AF2986" t="s">
        <v>119</v>
      </c>
      <c r="AG2986" t="s">
        <v>120</v>
      </c>
      <c r="AH2986" t="s">
        <v>121</v>
      </c>
    </row>
    <row r="2987" spans="1:34" x14ac:dyDescent="0.2">
      <c r="A2987">
        <v>1598569200</v>
      </c>
      <c r="B2987" t="s">
        <v>2961</v>
      </c>
      <c r="C2987" t="s">
        <v>34</v>
      </c>
      <c r="D2987" t="s">
        <v>58</v>
      </c>
      <c r="E2987" t="s">
        <v>720</v>
      </c>
      <c r="F2987" s="1">
        <v>44070</v>
      </c>
      <c r="G2987" s="1" t="str">
        <f t="shared" si="46"/>
        <v>Thu</v>
      </c>
      <c r="H2987" s="1" t="s">
        <v>96</v>
      </c>
      <c r="I2987">
        <v>-14400</v>
      </c>
      <c r="J2987" t="s">
        <v>38</v>
      </c>
      <c r="K2987">
        <v>44.378185000000002</v>
      </c>
      <c r="L2987">
        <v>-68.250243999999995</v>
      </c>
      <c r="M2987">
        <v>60.24</v>
      </c>
      <c r="N2987">
        <v>10000</v>
      </c>
      <c r="O2987">
        <v>46.33</v>
      </c>
      <c r="P2987">
        <v>58.78</v>
      </c>
      <c r="Q2987">
        <v>57.99</v>
      </c>
      <c r="R2987">
        <v>62.42</v>
      </c>
      <c r="S2987">
        <v>1003</v>
      </c>
      <c r="V2987">
        <v>60</v>
      </c>
      <c r="W2987">
        <v>15.01</v>
      </c>
      <c r="X2987">
        <v>250</v>
      </c>
      <c r="Y2987">
        <v>0</v>
      </c>
      <c r="AD2987">
        <v>1</v>
      </c>
      <c r="AE2987">
        <v>800</v>
      </c>
      <c r="AF2987" t="s">
        <v>119</v>
      </c>
      <c r="AG2987" t="s">
        <v>120</v>
      </c>
      <c r="AH2987" t="s">
        <v>121</v>
      </c>
    </row>
    <row r="2988" spans="1:34" x14ac:dyDescent="0.2">
      <c r="A2988">
        <v>1598572800</v>
      </c>
      <c r="B2988" t="s">
        <v>2962</v>
      </c>
      <c r="C2988" t="s">
        <v>34</v>
      </c>
      <c r="D2988" t="s">
        <v>58</v>
      </c>
      <c r="E2988" t="s">
        <v>745</v>
      </c>
      <c r="F2988" s="1">
        <v>44071</v>
      </c>
      <c r="G2988" s="1" t="str">
        <f t="shared" si="46"/>
        <v>Fri</v>
      </c>
      <c r="H2988" s="1" t="s">
        <v>37</v>
      </c>
      <c r="I2988">
        <v>-14400</v>
      </c>
      <c r="J2988" t="s">
        <v>38</v>
      </c>
      <c r="K2988">
        <v>44.378185000000002</v>
      </c>
      <c r="L2988">
        <v>-68.250243999999995</v>
      </c>
      <c r="M2988">
        <v>57.31</v>
      </c>
      <c r="N2988">
        <v>10000</v>
      </c>
      <c r="O2988">
        <v>46.45</v>
      </c>
      <c r="P2988">
        <v>55.89</v>
      </c>
      <c r="Q2988">
        <v>54.32</v>
      </c>
      <c r="R2988">
        <v>60.1</v>
      </c>
      <c r="S2988">
        <v>1004</v>
      </c>
      <c r="V2988">
        <v>67</v>
      </c>
      <c r="W2988">
        <v>15.99</v>
      </c>
      <c r="X2988">
        <v>245</v>
      </c>
      <c r="Y2988">
        <v>0</v>
      </c>
      <c r="AD2988">
        <v>1</v>
      </c>
      <c r="AE2988">
        <v>800</v>
      </c>
      <c r="AF2988" t="s">
        <v>119</v>
      </c>
      <c r="AG2988" t="s">
        <v>120</v>
      </c>
      <c r="AH2988" t="s">
        <v>133</v>
      </c>
    </row>
    <row r="2989" spans="1:34" x14ac:dyDescent="0.2">
      <c r="A2989">
        <v>1598576400</v>
      </c>
      <c r="B2989" t="s">
        <v>2963</v>
      </c>
      <c r="C2989" t="s">
        <v>34</v>
      </c>
      <c r="D2989" t="s">
        <v>58</v>
      </c>
      <c r="E2989" t="s">
        <v>745</v>
      </c>
      <c r="F2989" s="1">
        <v>44071</v>
      </c>
      <c r="G2989" s="1" t="str">
        <f t="shared" si="46"/>
        <v>Fri</v>
      </c>
      <c r="H2989" s="1" t="s">
        <v>36</v>
      </c>
      <c r="I2989">
        <v>-14400</v>
      </c>
      <c r="J2989" t="s">
        <v>38</v>
      </c>
      <c r="K2989">
        <v>44.378185000000002</v>
      </c>
      <c r="L2989">
        <v>-68.250243999999995</v>
      </c>
      <c r="M2989">
        <v>55.65</v>
      </c>
      <c r="N2989">
        <v>10000</v>
      </c>
      <c r="O2989">
        <v>45.66</v>
      </c>
      <c r="P2989">
        <v>54.16</v>
      </c>
      <c r="Q2989">
        <v>50.61</v>
      </c>
      <c r="R2989">
        <v>59.56</v>
      </c>
      <c r="S2989">
        <v>1004</v>
      </c>
      <c r="V2989">
        <v>69</v>
      </c>
      <c r="W2989">
        <v>15.01</v>
      </c>
      <c r="X2989">
        <v>260</v>
      </c>
      <c r="Y2989">
        <v>0</v>
      </c>
      <c r="AD2989">
        <v>1</v>
      </c>
      <c r="AE2989">
        <v>800</v>
      </c>
      <c r="AF2989" t="s">
        <v>119</v>
      </c>
      <c r="AG2989" t="s">
        <v>120</v>
      </c>
      <c r="AH2989" t="s">
        <v>133</v>
      </c>
    </row>
    <row r="2990" spans="1:34" x14ac:dyDescent="0.2">
      <c r="A2990">
        <v>1598580000</v>
      </c>
      <c r="B2990" t="s">
        <v>2964</v>
      </c>
      <c r="C2990" t="s">
        <v>34</v>
      </c>
      <c r="D2990" t="s">
        <v>58</v>
      </c>
      <c r="E2990" t="s">
        <v>745</v>
      </c>
      <c r="F2990" s="1">
        <v>44071</v>
      </c>
      <c r="G2990" s="1" t="str">
        <f t="shared" si="46"/>
        <v>Fri</v>
      </c>
      <c r="H2990" s="1" t="s">
        <v>46</v>
      </c>
      <c r="I2990">
        <v>-14400</v>
      </c>
      <c r="J2990" t="s">
        <v>38</v>
      </c>
      <c r="K2990">
        <v>44.378185000000002</v>
      </c>
      <c r="L2990">
        <v>-68.250243999999995</v>
      </c>
      <c r="M2990">
        <v>54.21</v>
      </c>
      <c r="N2990">
        <v>10000</v>
      </c>
      <c r="O2990">
        <v>46.11</v>
      </c>
      <c r="P2990">
        <v>52.81</v>
      </c>
      <c r="Q2990">
        <v>47.61</v>
      </c>
      <c r="R2990">
        <v>59.38</v>
      </c>
      <c r="S2990">
        <v>1005</v>
      </c>
      <c r="V2990">
        <v>74</v>
      </c>
      <c r="W2990">
        <v>10.29</v>
      </c>
      <c r="X2990">
        <v>270</v>
      </c>
      <c r="Y2990">
        <v>0</v>
      </c>
      <c r="AD2990">
        <v>1</v>
      </c>
      <c r="AE2990">
        <v>800</v>
      </c>
      <c r="AF2990" t="s">
        <v>119</v>
      </c>
      <c r="AG2990" t="s">
        <v>120</v>
      </c>
      <c r="AH2990" t="s">
        <v>133</v>
      </c>
    </row>
    <row r="2991" spans="1:34" x14ac:dyDescent="0.2">
      <c r="A2991">
        <v>1598583600</v>
      </c>
      <c r="B2991" t="s">
        <v>2965</v>
      </c>
      <c r="C2991" t="s">
        <v>34</v>
      </c>
      <c r="D2991" t="s">
        <v>58</v>
      </c>
      <c r="E2991" t="s">
        <v>745</v>
      </c>
      <c r="F2991" s="1">
        <v>44071</v>
      </c>
      <c r="G2991" s="1" t="str">
        <f t="shared" si="46"/>
        <v>Fri</v>
      </c>
      <c r="H2991" s="1" t="s">
        <v>49</v>
      </c>
      <c r="I2991">
        <v>-14400</v>
      </c>
      <c r="J2991" t="s">
        <v>38</v>
      </c>
      <c r="K2991">
        <v>44.378185000000002</v>
      </c>
      <c r="L2991">
        <v>-68.250243999999995</v>
      </c>
      <c r="M2991">
        <v>53.29</v>
      </c>
      <c r="N2991">
        <v>10000</v>
      </c>
      <c r="O2991">
        <v>46.27</v>
      </c>
      <c r="P2991">
        <v>51.94</v>
      </c>
      <c r="Q2991">
        <v>46.6</v>
      </c>
      <c r="R2991">
        <v>60.1</v>
      </c>
      <c r="S2991">
        <v>1005</v>
      </c>
      <c r="V2991">
        <v>77</v>
      </c>
      <c r="W2991">
        <v>11.41</v>
      </c>
      <c r="X2991">
        <v>280</v>
      </c>
      <c r="Y2991">
        <v>0</v>
      </c>
      <c r="AD2991">
        <v>1</v>
      </c>
      <c r="AE2991">
        <v>800</v>
      </c>
      <c r="AF2991" t="s">
        <v>119</v>
      </c>
      <c r="AG2991" t="s">
        <v>120</v>
      </c>
      <c r="AH2991" t="s">
        <v>133</v>
      </c>
    </row>
    <row r="2992" spans="1:34" x14ac:dyDescent="0.2">
      <c r="A2992">
        <v>1598587200</v>
      </c>
      <c r="B2992" t="s">
        <v>2966</v>
      </c>
      <c r="C2992" t="s">
        <v>34</v>
      </c>
      <c r="D2992" t="s">
        <v>58</v>
      </c>
      <c r="E2992" t="s">
        <v>745</v>
      </c>
      <c r="F2992" s="1">
        <v>44071</v>
      </c>
      <c r="G2992" s="1" t="str">
        <f t="shared" si="46"/>
        <v>Fri</v>
      </c>
      <c r="H2992" s="1" t="s">
        <v>51</v>
      </c>
      <c r="I2992">
        <v>-14400</v>
      </c>
      <c r="J2992" t="s">
        <v>38</v>
      </c>
      <c r="K2992">
        <v>44.378185000000002</v>
      </c>
      <c r="L2992">
        <v>-68.250243999999995</v>
      </c>
      <c r="M2992">
        <v>52.99</v>
      </c>
      <c r="N2992">
        <v>10000</v>
      </c>
      <c r="O2992">
        <v>46.33</v>
      </c>
      <c r="P2992">
        <v>51.66</v>
      </c>
      <c r="Q2992">
        <v>46.78</v>
      </c>
      <c r="R2992">
        <v>59.38</v>
      </c>
      <c r="S2992">
        <v>1004</v>
      </c>
      <c r="V2992">
        <v>78</v>
      </c>
      <c r="W2992">
        <v>8.01</v>
      </c>
      <c r="X2992">
        <v>298</v>
      </c>
      <c r="Y2992">
        <v>0</v>
      </c>
      <c r="AD2992">
        <v>1</v>
      </c>
      <c r="AE2992">
        <v>800</v>
      </c>
      <c r="AF2992" t="s">
        <v>119</v>
      </c>
      <c r="AG2992" t="s">
        <v>120</v>
      </c>
      <c r="AH2992" t="s">
        <v>133</v>
      </c>
    </row>
    <row r="2993" spans="1:34" x14ac:dyDescent="0.2">
      <c r="A2993">
        <v>1598590800</v>
      </c>
      <c r="B2993" t="s">
        <v>2967</v>
      </c>
      <c r="C2993" t="s">
        <v>34</v>
      </c>
      <c r="D2993" t="s">
        <v>58</v>
      </c>
      <c r="E2993" t="s">
        <v>745</v>
      </c>
      <c r="F2993" s="1">
        <v>44071</v>
      </c>
      <c r="G2993" s="1" t="str">
        <f t="shared" si="46"/>
        <v>Fri</v>
      </c>
      <c r="H2993" s="1" t="s">
        <v>35</v>
      </c>
      <c r="I2993">
        <v>-14400</v>
      </c>
      <c r="J2993" t="s">
        <v>38</v>
      </c>
      <c r="K2993">
        <v>44.378185000000002</v>
      </c>
      <c r="L2993">
        <v>-68.250243999999995</v>
      </c>
      <c r="M2993">
        <v>51.64</v>
      </c>
      <c r="N2993">
        <v>10000</v>
      </c>
      <c r="O2993">
        <v>45.36</v>
      </c>
      <c r="P2993">
        <v>50.22</v>
      </c>
      <c r="Q2993">
        <v>45.61</v>
      </c>
      <c r="R2993">
        <v>56.68</v>
      </c>
      <c r="S2993">
        <v>1005</v>
      </c>
      <c r="V2993">
        <v>79</v>
      </c>
      <c r="W2993">
        <v>5.99</v>
      </c>
      <c r="X2993">
        <v>293</v>
      </c>
      <c r="Y2993">
        <v>0</v>
      </c>
      <c r="AD2993">
        <v>1</v>
      </c>
      <c r="AE2993">
        <v>800</v>
      </c>
      <c r="AF2993" t="s">
        <v>119</v>
      </c>
      <c r="AG2993" t="s">
        <v>120</v>
      </c>
      <c r="AH2993" t="s">
        <v>133</v>
      </c>
    </row>
    <row r="2994" spans="1:34" x14ac:dyDescent="0.2">
      <c r="A2994">
        <v>1598594400</v>
      </c>
      <c r="B2994" t="s">
        <v>2968</v>
      </c>
      <c r="C2994" t="s">
        <v>34</v>
      </c>
      <c r="D2994" t="s">
        <v>58</v>
      </c>
      <c r="E2994" t="s">
        <v>745</v>
      </c>
      <c r="F2994" s="1">
        <v>44071</v>
      </c>
      <c r="G2994" s="1" t="str">
        <f t="shared" si="46"/>
        <v>Fri</v>
      </c>
      <c r="H2994" s="1" t="s">
        <v>54</v>
      </c>
      <c r="I2994">
        <v>-14400</v>
      </c>
      <c r="J2994" t="s">
        <v>38</v>
      </c>
      <c r="K2994">
        <v>44.378185000000002</v>
      </c>
      <c r="L2994">
        <v>-68.250243999999995</v>
      </c>
      <c r="M2994">
        <v>48.96</v>
      </c>
      <c r="N2994">
        <v>10000</v>
      </c>
      <c r="O2994">
        <v>45.27</v>
      </c>
      <c r="P2994">
        <v>48.96</v>
      </c>
      <c r="Q2994">
        <v>44.31</v>
      </c>
      <c r="R2994">
        <v>54.19</v>
      </c>
      <c r="S2994">
        <v>1005</v>
      </c>
      <c r="V2994">
        <v>87</v>
      </c>
      <c r="W2994">
        <v>0</v>
      </c>
      <c r="X2994">
        <v>0</v>
      </c>
      <c r="AD2994">
        <v>1</v>
      </c>
      <c r="AE2994">
        <v>800</v>
      </c>
      <c r="AF2994" t="s">
        <v>119</v>
      </c>
      <c r="AG2994" t="s">
        <v>120</v>
      </c>
      <c r="AH2994" t="s">
        <v>133</v>
      </c>
    </row>
    <row r="2995" spans="1:34" x14ac:dyDescent="0.2">
      <c r="A2995">
        <v>1598598000</v>
      </c>
      <c r="B2995" t="s">
        <v>2969</v>
      </c>
      <c r="C2995" t="s">
        <v>34</v>
      </c>
      <c r="D2995" t="s">
        <v>58</v>
      </c>
      <c r="E2995" t="s">
        <v>745</v>
      </c>
      <c r="F2995" s="1">
        <v>44071</v>
      </c>
      <c r="G2995" s="1" t="str">
        <f t="shared" si="46"/>
        <v>Fri</v>
      </c>
      <c r="H2995" s="1" t="s">
        <v>56</v>
      </c>
      <c r="I2995">
        <v>-14400</v>
      </c>
      <c r="J2995" t="s">
        <v>38</v>
      </c>
      <c r="K2995">
        <v>44.378185000000002</v>
      </c>
      <c r="L2995">
        <v>-68.250243999999995</v>
      </c>
      <c r="M2995">
        <v>49.03</v>
      </c>
      <c r="N2995">
        <v>10000</v>
      </c>
      <c r="O2995">
        <v>45.03</v>
      </c>
      <c r="P2995">
        <v>49.03</v>
      </c>
      <c r="Q2995">
        <v>43.61</v>
      </c>
      <c r="R2995">
        <v>55.42</v>
      </c>
      <c r="S2995">
        <v>1005</v>
      </c>
      <c r="V2995">
        <v>86</v>
      </c>
      <c r="W2995">
        <v>2.2400000000000002</v>
      </c>
      <c r="X2995">
        <v>310</v>
      </c>
      <c r="Y2995">
        <v>0</v>
      </c>
      <c r="AD2995">
        <v>1</v>
      </c>
      <c r="AE2995">
        <v>800</v>
      </c>
      <c r="AF2995" t="s">
        <v>119</v>
      </c>
      <c r="AG2995" t="s">
        <v>120</v>
      </c>
      <c r="AH2995" t="s">
        <v>133</v>
      </c>
    </row>
    <row r="2996" spans="1:34" x14ac:dyDescent="0.2">
      <c r="A2996">
        <v>1598601600</v>
      </c>
      <c r="B2996" t="s">
        <v>2970</v>
      </c>
      <c r="C2996" t="s">
        <v>34</v>
      </c>
      <c r="D2996" t="s">
        <v>58</v>
      </c>
      <c r="E2996" t="s">
        <v>745</v>
      </c>
      <c r="F2996" s="1">
        <v>44071</v>
      </c>
      <c r="G2996" s="1" t="str">
        <f t="shared" si="46"/>
        <v>Fri</v>
      </c>
      <c r="H2996" s="1" t="s">
        <v>58</v>
      </c>
      <c r="I2996">
        <v>-14400</v>
      </c>
      <c r="J2996" t="s">
        <v>38</v>
      </c>
      <c r="K2996">
        <v>44.378185000000002</v>
      </c>
      <c r="L2996">
        <v>-68.250243999999995</v>
      </c>
      <c r="M2996">
        <v>49.19</v>
      </c>
      <c r="N2996">
        <v>10000</v>
      </c>
      <c r="O2996">
        <v>44.89</v>
      </c>
      <c r="P2996">
        <v>49.19</v>
      </c>
      <c r="Q2996">
        <v>44.6</v>
      </c>
      <c r="R2996">
        <v>55.42</v>
      </c>
      <c r="S2996">
        <v>1006</v>
      </c>
      <c r="V2996">
        <v>85</v>
      </c>
      <c r="W2996">
        <v>2.2400000000000002</v>
      </c>
      <c r="X2996">
        <v>310</v>
      </c>
      <c r="Y2996">
        <v>0</v>
      </c>
      <c r="AD2996">
        <v>1</v>
      </c>
      <c r="AE2996">
        <v>800</v>
      </c>
      <c r="AF2996" t="s">
        <v>119</v>
      </c>
      <c r="AG2996" t="s">
        <v>120</v>
      </c>
      <c r="AH2996" t="s">
        <v>133</v>
      </c>
    </row>
    <row r="2997" spans="1:34" x14ac:dyDescent="0.2">
      <c r="A2997">
        <v>1598605200</v>
      </c>
      <c r="B2997" t="s">
        <v>2971</v>
      </c>
      <c r="C2997" t="s">
        <v>34</v>
      </c>
      <c r="D2997" t="s">
        <v>58</v>
      </c>
      <c r="E2997" t="s">
        <v>745</v>
      </c>
      <c r="F2997" s="1">
        <v>44071</v>
      </c>
      <c r="G2997" s="1" t="str">
        <f t="shared" si="46"/>
        <v>Fri</v>
      </c>
      <c r="H2997" s="1" t="s">
        <v>60</v>
      </c>
      <c r="I2997">
        <v>-14400</v>
      </c>
      <c r="J2997" t="s">
        <v>38</v>
      </c>
      <c r="K2997">
        <v>44.378185000000002</v>
      </c>
      <c r="L2997">
        <v>-68.250243999999995</v>
      </c>
      <c r="M2997">
        <v>47.39</v>
      </c>
      <c r="N2997">
        <v>10000</v>
      </c>
      <c r="O2997">
        <v>44.02</v>
      </c>
      <c r="P2997">
        <v>47.39</v>
      </c>
      <c r="Q2997">
        <v>43.61</v>
      </c>
      <c r="R2997">
        <v>53.19</v>
      </c>
      <c r="S2997">
        <v>1006</v>
      </c>
      <c r="V2997">
        <v>88</v>
      </c>
      <c r="W2997">
        <v>0</v>
      </c>
      <c r="X2997">
        <v>0</v>
      </c>
      <c r="AD2997">
        <v>1</v>
      </c>
      <c r="AE2997">
        <v>800</v>
      </c>
      <c r="AF2997" t="s">
        <v>119</v>
      </c>
      <c r="AG2997" t="s">
        <v>120</v>
      </c>
      <c r="AH2997" t="s">
        <v>133</v>
      </c>
    </row>
    <row r="2998" spans="1:34" x14ac:dyDescent="0.2">
      <c r="A2998">
        <v>1598608800</v>
      </c>
      <c r="B2998" t="s">
        <v>2972</v>
      </c>
      <c r="C2998" t="s">
        <v>34</v>
      </c>
      <c r="D2998" t="s">
        <v>58</v>
      </c>
      <c r="E2998" t="s">
        <v>745</v>
      </c>
      <c r="F2998" s="1">
        <v>44071</v>
      </c>
      <c r="G2998" s="1" t="str">
        <f t="shared" si="46"/>
        <v>Fri</v>
      </c>
      <c r="H2998" s="1" t="s">
        <v>62</v>
      </c>
      <c r="I2998">
        <v>-14400</v>
      </c>
      <c r="J2998" t="s">
        <v>38</v>
      </c>
      <c r="K2998">
        <v>44.378185000000002</v>
      </c>
      <c r="L2998">
        <v>-68.250243999999995</v>
      </c>
      <c r="M2998">
        <v>47.05</v>
      </c>
      <c r="N2998">
        <v>10000</v>
      </c>
      <c r="O2998">
        <v>43.68</v>
      </c>
      <c r="P2998">
        <v>47.05</v>
      </c>
      <c r="Q2998">
        <v>42.6</v>
      </c>
      <c r="R2998">
        <v>53.19</v>
      </c>
      <c r="S2998">
        <v>1007</v>
      </c>
      <c r="V2998">
        <v>88</v>
      </c>
      <c r="W2998">
        <v>0</v>
      </c>
      <c r="X2998">
        <v>0</v>
      </c>
      <c r="AD2998">
        <v>1</v>
      </c>
      <c r="AE2998">
        <v>800</v>
      </c>
      <c r="AF2998" t="s">
        <v>119</v>
      </c>
      <c r="AG2998" t="s">
        <v>120</v>
      </c>
      <c r="AH2998" t="s">
        <v>121</v>
      </c>
    </row>
    <row r="2999" spans="1:34" x14ac:dyDescent="0.2">
      <c r="A2999">
        <v>1598612400</v>
      </c>
      <c r="B2999" t="s">
        <v>2973</v>
      </c>
      <c r="C2999" t="s">
        <v>34</v>
      </c>
      <c r="D2999" t="s">
        <v>58</v>
      </c>
      <c r="E2999" t="s">
        <v>745</v>
      </c>
      <c r="F2999" s="1">
        <v>44071</v>
      </c>
      <c r="G2999" s="1" t="str">
        <f t="shared" si="46"/>
        <v>Fri</v>
      </c>
      <c r="H2999" s="1" t="s">
        <v>67</v>
      </c>
      <c r="I2999">
        <v>-14400</v>
      </c>
      <c r="J2999" t="s">
        <v>38</v>
      </c>
      <c r="K2999">
        <v>44.378185000000002</v>
      </c>
      <c r="L2999">
        <v>-68.250243999999995</v>
      </c>
      <c r="M2999">
        <v>50.86</v>
      </c>
      <c r="N2999">
        <v>10000</v>
      </c>
      <c r="O2999">
        <v>45.25</v>
      </c>
      <c r="P2999">
        <v>49.46</v>
      </c>
      <c r="Q2999">
        <v>43.61</v>
      </c>
      <c r="R2999">
        <v>56.5</v>
      </c>
      <c r="S2999">
        <v>1007</v>
      </c>
      <c r="V2999">
        <v>81</v>
      </c>
      <c r="W2999">
        <v>5.01</v>
      </c>
      <c r="X2999">
        <v>292</v>
      </c>
      <c r="Y2999">
        <v>0</v>
      </c>
      <c r="AD2999">
        <v>1</v>
      </c>
      <c r="AE2999">
        <v>800</v>
      </c>
      <c r="AF2999" t="s">
        <v>119</v>
      </c>
      <c r="AG2999" t="s">
        <v>120</v>
      </c>
      <c r="AH2999" t="s">
        <v>121</v>
      </c>
    </row>
    <row r="3000" spans="1:34" x14ac:dyDescent="0.2">
      <c r="A3000">
        <v>1598616000</v>
      </c>
      <c r="B3000" t="s">
        <v>2974</v>
      </c>
      <c r="C3000" t="s">
        <v>34</v>
      </c>
      <c r="D3000" t="s">
        <v>58</v>
      </c>
      <c r="E3000" t="s">
        <v>745</v>
      </c>
      <c r="F3000" s="1">
        <v>44071</v>
      </c>
      <c r="G3000" s="1" t="str">
        <f t="shared" si="46"/>
        <v>Fri</v>
      </c>
      <c r="H3000" s="1" t="s">
        <v>72</v>
      </c>
      <c r="I3000">
        <v>-14400</v>
      </c>
      <c r="J3000" t="s">
        <v>38</v>
      </c>
      <c r="K3000">
        <v>44.378185000000002</v>
      </c>
      <c r="L3000">
        <v>-68.250243999999995</v>
      </c>
      <c r="M3000">
        <v>57.11</v>
      </c>
      <c r="N3000">
        <v>10000</v>
      </c>
      <c r="O3000">
        <v>47.8</v>
      </c>
      <c r="P3000">
        <v>55.85</v>
      </c>
      <c r="Q3000">
        <v>51.08</v>
      </c>
      <c r="R3000">
        <v>60.28</v>
      </c>
      <c r="S3000">
        <v>1007</v>
      </c>
      <c r="V3000">
        <v>71</v>
      </c>
      <c r="W3000">
        <v>8.99</v>
      </c>
      <c r="X3000">
        <v>277</v>
      </c>
      <c r="Y3000">
        <v>0</v>
      </c>
      <c r="AD3000">
        <v>1</v>
      </c>
      <c r="AE3000">
        <v>800</v>
      </c>
      <c r="AF3000" t="s">
        <v>119</v>
      </c>
      <c r="AG3000" t="s">
        <v>120</v>
      </c>
      <c r="AH3000" t="s">
        <v>121</v>
      </c>
    </row>
    <row r="3001" spans="1:34" x14ac:dyDescent="0.2">
      <c r="A3001">
        <v>1598619600</v>
      </c>
      <c r="B3001" t="s">
        <v>2975</v>
      </c>
      <c r="C3001" t="s">
        <v>34</v>
      </c>
      <c r="D3001" t="s">
        <v>58</v>
      </c>
      <c r="E3001" t="s">
        <v>745</v>
      </c>
      <c r="F3001" s="1">
        <v>44071</v>
      </c>
      <c r="G3001" s="1" t="str">
        <f t="shared" si="46"/>
        <v>Fri</v>
      </c>
      <c r="H3001" s="1" t="s">
        <v>75</v>
      </c>
      <c r="I3001">
        <v>-14400</v>
      </c>
      <c r="J3001" t="s">
        <v>38</v>
      </c>
      <c r="K3001">
        <v>44.378185000000002</v>
      </c>
      <c r="L3001">
        <v>-68.250243999999995</v>
      </c>
      <c r="M3001">
        <v>60.62</v>
      </c>
      <c r="N3001">
        <v>10000</v>
      </c>
      <c r="O3001">
        <v>47.97</v>
      </c>
      <c r="P3001">
        <v>59.34</v>
      </c>
      <c r="Q3001">
        <v>58.08</v>
      </c>
      <c r="R3001">
        <v>61.9</v>
      </c>
      <c r="S3001">
        <v>1007</v>
      </c>
      <c r="V3001">
        <v>63</v>
      </c>
      <c r="W3001">
        <v>8.99</v>
      </c>
      <c r="X3001">
        <v>293</v>
      </c>
      <c r="Y3001">
        <v>0</v>
      </c>
      <c r="AD3001">
        <v>1</v>
      </c>
      <c r="AE3001">
        <v>800</v>
      </c>
      <c r="AF3001" t="s">
        <v>119</v>
      </c>
      <c r="AG3001" t="s">
        <v>120</v>
      </c>
      <c r="AH3001" t="s">
        <v>121</v>
      </c>
    </row>
    <row r="3002" spans="1:34" x14ac:dyDescent="0.2">
      <c r="A3002">
        <v>1598623200</v>
      </c>
      <c r="B3002" t="s">
        <v>2976</v>
      </c>
      <c r="C3002" t="s">
        <v>34</v>
      </c>
      <c r="D3002" t="s">
        <v>58</v>
      </c>
      <c r="E3002" t="s">
        <v>745</v>
      </c>
      <c r="F3002" s="1">
        <v>44071</v>
      </c>
      <c r="G3002" s="1" t="str">
        <f t="shared" si="46"/>
        <v>Fri</v>
      </c>
      <c r="H3002" s="1" t="s">
        <v>77</v>
      </c>
      <c r="I3002">
        <v>-14400</v>
      </c>
      <c r="J3002" t="s">
        <v>38</v>
      </c>
      <c r="K3002">
        <v>44.378185000000002</v>
      </c>
      <c r="L3002">
        <v>-68.250243999999995</v>
      </c>
      <c r="M3002">
        <v>65.41</v>
      </c>
      <c r="N3002">
        <v>10000</v>
      </c>
      <c r="O3002">
        <v>46.31</v>
      </c>
      <c r="P3002">
        <v>64</v>
      </c>
      <c r="Q3002">
        <v>61.09</v>
      </c>
      <c r="R3002">
        <v>68.680000000000007</v>
      </c>
      <c r="S3002">
        <v>1007</v>
      </c>
      <c r="V3002">
        <v>50</v>
      </c>
      <c r="W3002">
        <v>13</v>
      </c>
      <c r="X3002">
        <v>284</v>
      </c>
      <c r="Y3002">
        <v>0</v>
      </c>
      <c r="AD3002">
        <v>1</v>
      </c>
      <c r="AE3002">
        <v>800</v>
      </c>
      <c r="AF3002" t="s">
        <v>119</v>
      </c>
      <c r="AG3002" t="s">
        <v>120</v>
      </c>
      <c r="AH3002" t="s">
        <v>121</v>
      </c>
    </row>
    <row r="3003" spans="1:34" x14ac:dyDescent="0.2">
      <c r="A3003">
        <v>1598626800</v>
      </c>
      <c r="B3003" t="s">
        <v>2977</v>
      </c>
      <c r="C3003" t="s">
        <v>34</v>
      </c>
      <c r="D3003" t="s">
        <v>58</v>
      </c>
      <c r="E3003" t="s">
        <v>745</v>
      </c>
      <c r="F3003" s="1">
        <v>44071</v>
      </c>
      <c r="G3003" s="1" t="str">
        <f t="shared" si="46"/>
        <v>Fri</v>
      </c>
      <c r="H3003" s="1" t="s">
        <v>79</v>
      </c>
      <c r="I3003">
        <v>-14400</v>
      </c>
      <c r="J3003" t="s">
        <v>38</v>
      </c>
      <c r="K3003">
        <v>44.378185000000002</v>
      </c>
      <c r="L3003">
        <v>-68.250243999999995</v>
      </c>
      <c r="M3003">
        <v>68.2</v>
      </c>
      <c r="N3003">
        <v>10000</v>
      </c>
      <c r="O3003">
        <v>45.48</v>
      </c>
      <c r="P3003">
        <v>66.790000000000006</v>
      </c>
      <c r="Q3003">
        <v>65.41</v>
      </c>
      <c r="R3003">
        <v>70.790000000000006</v>
      </c>
      <c r="S3003">
        <v>1007</v>
      </c>
      <c r="V3003">
        <v>44</v>
      </c>
      <c r="W3003">
        <v>13</v>
      </c>
      <c r="X3003">
        <v>245</v>
      </c>
      <c r="Y3003">
        <v>0</v>
      </c>
      <c r="AD3003">
        <v>1</v>
      </c>
      <c r="AE3003">
        <v>800</v>
      </c>
      <c r="AF3003" t="s">
        <v>119</v>
      </c>
      <c r="AG3003" t="s">
        <v>120</v>
      </c>
      <c r="AH3003" t="s">
        <v>121</v>
      </c>
    </row>
    <row r="3004" spans="1:34" x14ac:dyDescent="0.2">
      <c r="A3004">
        <v>1598630400</v>
      </c>
      <c r="B3004" t="s">
        <v>2978</v>
      </c>
      <c r="C3004" t="s">
        <v>34</v>
      </c>
      <c r="D3004" t="s">
        <v>58</v>
      </c>
      <c r="E3004" t="s">
        <v>745</v>
      </c>
      <c r="F3004" s="1">
        <v>44071</v>
      </c>
      <c r="G3004" s="1" t="str">
        <f t="shared" si="46"/>
        <v>Fri</v>
      </c>
      <c r="H3004" s="1" t="s">
        <v>81</v>
      </c>
      <c r="I3004">
        <v>-14400</v>
      </c>
      <c r="J3004" t="s">
        <v>38</v>
      </c>
      <c r="K3004">
        <v>44.378185000000002</v>
      </c>
      <c r="L3004">
        <v>-68.250243999999995</v>
      </c>
      <c r="M3004">
        <v>68.97</v>
      </c>
      <c r="N3004">
        <v>10000</v>
      </c>
      <c r="O3004">
        <v>46.78</v>
      </c>
      <c r="P3004">
        <v>67.680000000000007</v>
      </c>
      <c r="Q3004">
        <v>65.08</v>
      </c>
      <c r="R3004">
        <v>70.790000000000006</v>
      </c>
      <c r="S3004">
        <v>1006</v>
      </c>
      <c r="V3004">
        <v>45</v>
      </c>
      <c r="W3004">
        <v>11.01</v>
      </c>
      <c r="X3004">
        <v>260</v>
      </c>
      <c r="Y3004">
        <v>0</v>
      </c>
      <c r="AD3004">
        <v>1</v>
      </c>
      <c r="AE3004">
        <v>800</v>
      </c>
      <c r="AF3004" t="s">
        <v>119</v>
      </c>
      <c r="AG3004" t="s">
        <v>120</v>
      </c>
      <c r="AH3004" t="s">
        <v>121</v>
      </c>
    </row>
    <row r="3005" spans="1:34" x14ac:dyDescent="0.2">
      <c r="A3005">
        <v>1598634000</v>
      </c>
      <c r="B3005" t="s">
        <v>2979</v>
      </c>
      <c r="C3005" t="s">
        <v>34</v>
      </c>
      <c r="D3005" t="s">
        <v>58</v>
      </c>
      <c r="E3005" t="s">
        <v>745</v>
      </c>
      <c r="F3005" s="1">
        <v>44071</v>
      </c>
      <c r="G3005" s="1" t="str">
        <f t="shared" si="46"/>
        <v>Fri</v>
      </c>
      <c r="H3005" s="1" t="s">
        <v>83</v>
      </c>
      <c r="I3005">
        <v>-14400</v>
      </c>
      <c r="J3005" t="s">
        <v>38</v>
      </c>
      <c r="K3005">
        <v>44.378185000000002</v>
      </c>
      <c r="L3005">
        <v>-68.250243999999995</v>
      </c>
      <c r="M3005">
        <v>71.150000000000006</v>
      </c>
      <c r="N3005">
        <v>10000</v>
      </c>
      <c r="O3005">
        <v>48.15</v>
      </c>
      <c r="P3005">
        <v>70.03</v>
      </c>
      <c r="Q3005">
        <v>68.400000000000006</v>
      </c>
      <c r="R3005">
        <v>74.39</v>
      </c>
      <c r="S3005">
        <v>1007</v>
      </c>
      <c r="V3005">
        <v>44</v>
      </c>
      <c r="W3005">
        <v>11.99</v>
      </c>
      <c r="X3005">
        <v>241</v>
      </c>
      <c r="Y3005">
        <v>0</v>
      </c>
      <c r="AD3005">
        <v>1</v>
      </c>
      <c r="AE3005">
        <v>800</v>
      </c>
      <c r="AF3005" t="s">
        <v>119</v>
      </c>
      <c r="AG3005" t="s">
        <v>120</v>
      </c>
      <c r="AH3005" t="s">
        <v>121</v>
      </c>
    </row>
    <row r="3006" spans="1:34" x14ac:dyDescent="0.2">
      <c r="A3006">
        <v>1598637600</v>
      </c>
      <c r="B3006" t="s">
        <v>2980</v>
      </c>
      <c r="C3006" t="s">
        <v>34</v>
      </c>
      <c r="D3006" t="s">
        <v>58</v>
      </c>
      <c r="E3006" t="s">
        <v>745</v>
      </c>
      <c r="F3006" s="1">
        <v>44071</v>
      </c>
      <c r="G3006" s="1" t="str">
        <f t="shared" si="46"/>
        <v>Fri</v>
      </c>
      <c r="H3006" s="1" t="s">
        <v>86</v>
      </c>
      <c r="I3006">
        <v>-14400</v>
      </c>
      <c r="J3006" t="s">
        <v>38</v>
      </c>
      <c r="K3006">
        <v>44.378185000000002</v>
      </c>
      <c r="L3006">
        <v>-68.250243999999995</v>
      </c>
      <c r="M3006">
        <v>72.900000000000006</v>
      </c>
      <c r="N3006">
        <v>10000</v>
      </c>
      <c r="O3006">
        <v>47.84</v>
      </c>
      <c r="P3006">
        <v>71.819999999999993</v>
      </c>
      <c r="Q3006">
        <v>69.64</v>
      </c>
      <c r="R3006">
        <v>76.78</v>
      </c>
      <c r="S3006">
        <v>1006</v>
      </c>
      <c r="V3006">
        <v>41</v>
      </c>
      <c r="W3006">
        <v>14</v>
      </c>
      <c r="X3006">
        <v>273</v>
      </c>
      <c r="Y3006">
        <v>0</v>
      </c>
      <c r="AD3006">
        <v>1</v>
      </c>
      <c r="AE3006">
        <v>800</v>
      </c>
      <c r="AF3006" t="s">
        <v>119</v>
      </c>
      <c r="AG3006" t="s">
        <v>120</v>
      </c>
      <c r="AH3006" t="s">
        <v>121</v>
      </c>
    </row>
    <row r="3007" spans="1:34" x14ac:dyDescent="0.2">
      <c r="A3007">
        <v>1598641200</v>
      </c>
      <c r="B3007" t="s">
        <v>2981</v>
      </c>
      <c r="C3007" t="s">
        <v>34</v>
      </c>
      <c r="D3007" t="s">
        <v>58</v>
      </c>
      <c r="E3007" t="s">
        <v>745</v>
      </c>
      <c r="F3007" s="1">
        <v>44071</v>
      </c>
      <c r="G3007" s="1" t="str">
        <f t="shared" si="46"/>
        <v>Fri</v>
      </c>
      <c r="H3007" s="1" t="s">
        <v>88</v>
      </c>
      <c r="I3007">
        <v>-14400</v>
      </c>
      <c r="J3007" t="s">
        <v>38</v>
      </c>
      <c r="K3007">
        <v>44.378185000000002</v>
      </c>
      <c r="L3007">
        <v>-68.250243999999995</v>
      </c>
      <c r="M3007">
        <v>74.260000000000005</v>
      </c>
      <c r="N3007">
        <v>10000</v>
      </c>
      <c r="O3007">
        <v>47.73</v>
      </c>
      <c r="P3007">
        <v>73.22</v>
      </c>
      <c r="Q3007">
        <v>71.44</v>
      </c>
      <c r="R3007">
        <v>77.790000000000006</v>
      </c>
      <c r="S3007">
        <v>1006</v>
      </c>
      <c r="V3007">
        <v>39</v>
      </c>
      <c r="W3007">
        <v>8.99</v>
      </c>
      <c r="X3007">
        <v>255</v>
      </c>
      <c r="Y3007">
        <v>0</v>
      </c>
      <c r="AD3007">
        <v>20</v>
      </c>
      <c r="AE3007">
        <v>801</v>
      </c>
      <c r="AF3007" t="s">
        <v>39</v>
      </c>
      <c r="AG3007" t="s">
        <v>116</v>
      </c>
      <c r="AH3007" t="s">
        <v>117</v>
      </c>
    </row>
    <row r="3008" spans="1:34" x14ac:dyDescent="0.2">
      <c r="A3008">
        <v>1598644800</v>
      </c>
      <c r="B3008" t="s">
        <v>2982</v>
      </c>
      <c r="C3008" t="s">
        <v>34</v>
      </c>
      <c r="D3008" t="s">
        <v>58</v>
      </c>
      <c r="E3008" t="s">
        <v>745</v>
      </c>
      <c r="F3008" s="1">
        <v>44071</v>
      </c>
      <c r="G3008" s="1" t="str">
        <f t="shared" si="46"/>
        <v>Fri</v>
      </c>
      <c r="H3008" s="1" t="s">
        <v>90</v>
      </c>
      <c r="I3008">
        <v>-14400</v>
      </c>
      <c r="J3008" t="s">
        <v>38</v>
      </c>
      <c r="K3008">
        <v>44.378185000000002</v>
      </c>
      <c r="L3008">
        <v>-68.250243999999995</v>
      </c>
      <c r="M3008">
        <v>73.989999999999995</v>
      </c>
      <c r="N3008">
        <v>10000</v>
      </c>
      <c r="O3008">
        <v>46.81</v>
      </c>
      <c r="P3008">
        <v>72.88</v>
      </c>
      <c r="Q3008">
        <v>69.08</v>
      </c>
      <c r="R3008">
        <v>76.78</v>
      </c>
      <c r="S3008">
        <v>1005</v>
      </c>
      <c r="V3008">
        <v>38</v>
      </c>
      <c r="W3008">
        <v>8.99</v>
      </c>
      <c r="X3008">
        <v>280</v>
      </c>
      <c r="Y3008">
        <v>0</v>
      </c>
      <c r="AD3008">
        <v>1</v>
      </c>
      <c r="AE3008">
        <v>800</v>
      </c>
      <c r="AF3008" t="s">
        <v>119</v>
      </c>
      <c r="AG3008" t="s">
        <v>120</v>
      </c>
      <c r="AH3008" t="s">
        <v>121</v>
      </c>
    </row>
    <row r="3009" spans="1:34" x14ac:dyDescent="0.2">
      <c r="A3009">
        <v>1598648400</v>
      </c>
      <c r="B3009" t="s">
        <v>2983</v>
      </c>
      <c r="C3009" t="s">
        <v>34</v>
      </c>
      <c r="D3009" t="s">
        <v>58</v>
      </c>
      <c r="E3009" t="s">
        <v>745</v>
      </c>
      <c r="F3009" s="1">
        <v>44071</v>
      </c>
      <c r="G3009" s="1" t="str">
        <f t="shared" si="46"/>
        <v>Fri</v>
      </c>
      <c r="H3009" s="1" t="s">
        <v>92</v>
      </c>
      <c r="I3009">
        <v>-14400</v>
      </c>
      <c r="J3009" t="s">
        <v>38</v>
      </c>
      <c r="K3009">
        <v>44.378185000000002</v>
      </c>
      <c r="L3009">
        <v>-68.250243999999995</v>
      </c>
      <c r="M3009">
        <v>73.239999999999995</v>
      </c>
      <c r="N3009">
        <v>10000</v>
      </c>
      <c r="O3009">
        <v>47.5</v>
      </c>
      <c r="P3009">
        <v>72.14</v>
      </c>
      <c r="Q3009">
        <v>68.52</v>
      </c>
      <c r="R3009">
        <v>76.680000000000007</v>
      </c>
      <c r="S3009">
        <v>1006</v>
      </c>
      <c r="V3009">
        <v>40</v>
      </c>
      <c r="W3009">
        <v>11.99</v>
      </c>
      <c r="X3009">
        <v>227</v>
      </c>
      <c r="Y3009">
        <v>0</v>
      </c>
      <c r="AD3009">
        <v>1</v>
      </c>
      <c r="AE3009">
        <v>800</v>
      </c>
      <c r="AF3009" t="s">
        <v>119</v>
      </c>
      <c r="AG3009" t="s">
        <v>120</v>
      </c>
      <c r="AH3009" t="s">
        <v>121</v>
      </c>
    </row>
    <row r="3010" spans="1:34" x14ac:dyDescent="0.2">
      <c r="A3010">
        <v>1598652000</v>
      </c>
      <c r="B3010" t="s">
        <v>2984</v>
      </c>
      <c r="C3010" t="s">
        <v>34</v>
      </c>
      <c r="D3010" t="s">
        <v>58</v>
      </c>
      <c r="E3010" t="s">
        <v>745</v>
      </c>
      <c r="F3010" s="1">
        <v>44071</v>
      </c>
      <c r="G3010" s="1" t="str">
        <f t="shared" si="46"/>
        <v>Fri</v>
      </c>
      <c r="H3010" s="1" t="s">
        <v>94</v>
      </c>
      <c r="I3010">
        <v>-14400</v>
      </c>
      <c r="J3010" t="s">
        <v>38</v>
      </c>
      <c r="K3010">
        <v>44.378185000000002</v>
      </c>
      <c r="L3010">
        <v>-68.250243999999995</v>
      </c>
      <c r="M3010">
        <v>70.09</v>
      </c>
      <c r="N3010">
        <v>10000</v>
      </c>
      <c r="O3010">
        <v>47.79</v>
      </c>
      <c r="P3010">
        <v>68.92</v>
      </c>
      <c r="Q3010">
        <v>63.09</v>
      </c>
      <c r="R3010">
        <v>73.62</v>
      </c>
      <c r="S3010">
        <v>1006</v>
      </c>
      <c r="V3010">
        <v>45</v>
      </c>
      <c r="W3010">
        <v>8.99</v>
      </c>
      <c r="X3010">
        <v>213</v>
      </c>
      <c r="Y3010">
        <v>0</v>
      </c>
      <c r="AD3010">
        <v>1</v>
      </c>
      <c r="AE3010">
        <v>800</v>
      </c>
      <c r="AF3010" t="s">
        <v>119</v>
      </c>
      <c r="AG3010" t="s">
        <v>120</v>
      </c>
      <c r="AH3010" t="s">
        <v>121</v>
      </c>
    </row>
    <row r="3011" spans="1:34" x14ac:dyDescent="0.2">
      <c r="A3011">
        <v>1598655600</v>
      </c>
      <c r="B3011" t="s">
        <v>2985</v>
      </c>
      <c r="C3011" t="s">
        <v>34</v>
      </c>
      <c r="D3011" t="s">
        <v>58</v>
      </c>
      <c r="E3011" t="s">
        <v>745</v>
      </c>
      <c r="F3011" s="1">
        <v>44071</v>
      </c>
      <c r="G3011" s="1" t="str">
        <f t="shared" ref="G3011:G3074" si="47">TEXT(F3011,"ddd")</f>
        <v>Fri</v>
      </c>
      <c r="H3011" s="1" t="s">
        <v>96</v>
      </c>
      <c r="I3011">
        <v>-14400</v>
      </c>
      <c r="J3011" t="s">
        <v>38</v>
      </c>
      <c r="K3011">
        <v>44.378185000000002</v>
      </c>
      <c r="L3011">
        <v>-68.250243999999995</v>
      </c>
      <c r="M3011">
        <v>65.73</v>
      </c>
      <c r="N3011">
        <v>10000</v>
      </c>
      <c r="O3011">
        <v>50.58</v>
      </c>
      <c r="P3011">
        <v>64.72</v>
      </c>
      <c r="Q3011">
        <v>60.08</v>
      </c>
      <c r="R3011">
        <v>70.39</v>
      </c>
      <c r="S3011">
        <v>1007</v>
      </c>
      <c r="V3011">
        <v>58</v>
      </c>
      <c r="W3011">
        <v>5.99</v>
      </c>
      <c r="X3011">
        <v>235</v>
      </c>
      <c r="Y3011">
        <v>0</v>
      </c>
      <c r="AD3011">
        <v>1</v>
      </c>
      <c r="AE3011">
        <v>800</v>
      </c>
      <c r="AF3011" t="s">
        <v>119</v>
      </c>
      <c r="AG3011" t="s">
        <v>120</v>
      </c>
      <c r="AH3011" t="s">
        <v>121</v>
      </c>
    </row>
    <row r="3012" spans="1:34" x14ac:dyDescent="0.2">
      <c r="A3012">
        <v>1598659200</v>
      </c>
      <c r="B3012" t="s">
        <v>2986</v>
      </c>
      <c r="C3012" t="s">
        <v>34</v>
      </c>
      <c r="D3012" t="s">
        <v>58</v>
      </c>
      <c r="E3012" t="s">
        <v>770</v>
      </c>
      <c r="F3012" s="1">
        <v>44072</v>
      </c>
      <c r="G3012" s="1" t="str">
        <f t="shared" si="47"/>
        <v>Sat</v>
      </c>
      <c r="H3012" s="1" t="s">
        <v>37</v>
      </c>
      <c r="I3012">
        <v>-14400</v>
      </c>
      <c r="J3012" t="s">
        <v>38</v>
      </c>
      <c r="K3012">
        <v>44.378185000000002</v>
      </c>
      <c r="L3012">
        <v>-68.250243999999995</v>
      </c>
      <c r="M3012">
        <v>61.9</v>
      </c>
      <c r="N3012">
        <v>10000</v>
      </c>
      <c r="O3012">
        <v>51.24</v>
      </c>
      <c r="P3012">
        <v>60.98</v>
      </c>
      <c r="Q3012">
        <v>59.09</v>
      </c>
      <c r="R3012">
        <v>66.069999999999993</v>
      </c>
      <c r="S3012">
        <v>1007</v>
      </c>
      <c r="V3012">
        <v>68</v>
      </c>
      <c r="W3012">
        <v>11.01</v>
      </c>
      <c r="X3012">
        <v>250</v>
      </c>
      <c r="Y3012">
        <v>0</v>
      </c>
      <c r="AD3012">
        <v>20</v>
      </c>
      <c r="AE3012">
        <v>801</v>
      </c>
      <c r="AF3012" t="s">
        <v>39</v>
      </c>
      <c r="AG3012" t="s">
        <v>116</v>
      </c>
      <c r="AH3012" t="s">
        <v>186</v>
      </c>
    </row>
    <row r="3013" spans="1:34" x14ac:dyDescent="0.2">
      <c r="A3013">
        <v>1598662800</v>
      </c>
      <c r="B3013" t="s">
        <v>2987</v>
      </c>
      <c r="C3013" t="s">
        <v>34</v>
      </c>
      <c r="D3013" t="s">
        <v>58</v>
      </c>
      <c r="E3013" t="s">
        <v>770</v>
      </c>
      <c r="F3013" s="1">
        <v>44072</v>
      </c>
      <c r="G3013" s="1" t="str">
        <f t="shared" si="47"/>
        <v>Sat</v>
      </c>
      <c r="H3013" s="1" t="s">
        <v>36</v>
      </c>
      <c r="I3013">
        <v>-14400</v>
      </c>
      <c r="J3013" t="s">
        <v>38</v>
      </c>
      <c r="K3013">
        <v>44.378185000000002</v>
      </c>
      <c r="L3013">
        <v>-68.250243999999995</v>
      </c>
      <c r="M3013">
        <v>59.92</v>
      </c>
      <c r="N3013">
        <v>10000</v>
      </c>
      <c r="O3013">
        <v>52.34</v>
      </c>
      <c r="P3013">
        <v>59.18</v>
      </c>
      <c r="Q3013">
        <v>58.3</v>
      </c>
      <c r="R3013">
        <v>63.68</v>
      </c>
      <c r="S3013">
        <v>1009</v>
      </c>
      <c r="V3013">
        <v>76</v>
      </c>
      <c r="W3013">
        <v>0</v>
      </c>
      <c r="X3013">
        <v>0</v>
      </c>
      <c r="AD3013">
        <v>75</v>
      </c>
      <c r="AE3013">
        <v>803</v>
      </c>
      <c r="AF3013" t="s">
        <v>39</v>
      </c>
      <c r="AG3013" t="s">
        <v>40</v>
      </c>
      <c r="AH3013" t="s">
        <v>41</v>
      </c>
    </row>
    <row r="3014" spans="1:34" x14ac:dyDescent="0.2">
      <c r="A3014">
        <v>1598666400</v>
      </c>
      <c r="B3014" t="s">
        <v>2988</v>
      </c>
      <c r="C3014" t="s">
        <v>34</v>
      </c>
      <c r="D3014" t="s">
        <v>58</v>
      </c>
      <c r="E3014" t="s">
        <v>770</v>
      </c>
      <c r="F3014" s="1">
        <v>44072</v>
      </c>
      <c r="G3014" s="1" t="str">
        <f t="shared" si="47"/>
        <v>Sat</v>
      </c>
      <c r="H3014" s="1" t="s">
        <v>46</v>
      </c>
      <c r="I3014">
        <v>-14400</v>
      </c>
      <c r="J3014" t="s">
        <v>38</v>
      </c>
      <c r="K3014">
        <v>44.378185000000002</v>
      </c>
      <c r="L3014">
        <v>-68.250243999999995</v>
      </c>
      <c r="M3014">
        <v>57.88</v>
      </c>
      <c r="N3014">
        <v>10000</v>
      </c>
      <c r="O3014">
        <v>51.76</v>
      </c>
      <c r="P3014">
        <v>57.13</v>
      </c>
      <c r="Q3014">
        <v>54.32</v>
      </c>
      <c r="R3014">
        <v>62.69</v>
      </c>
      <c r="S3014">
        <v>1009</v>
      </c>
      <c r="V3014">
        <v>80</v>
      </c>
      <c r="W3014">
        <v>0</v>
      </c>
      <c r="X3014">
        <v>0</v>
      </c>
      <c r="AD3014">
        <v>1</v>
      </c>
      <c r="AE3014">
        <v>800</v>
      </c>
      <c r="AF3014" t="s">
        <v>119</v>
      </c>
      <c r="AG3014" t="s">
        <v>120</v>
      </c>
      <c r="AH3014" t="s">
        <v>133</v>
      </c>
    </row>
    <row r="3015" spans="1:34" x14ac:dyDescent="0.2">
      <c r="A3015">
        <v>1598670000</v>
      </c>
      <c r="B3015" t="s">
        <v>2989</v>
      </c>
      <c r="C3015" t="s">
        <v>34</v>
      </c>
      <c r="D3015" t="s">
        <v>58</v>
      </c>
      <c r="E3015" t="s">
        <v>770</v>
      </c>
      <c r="F3015" s="1">
        <v>44072</v>
      </c>
      <c r="G3015" s="1" t="str">
        <f t="shared" si="47"/>
        <v>Sat</v>
      </c>
      <c r="H3015" s="1" t="s">
        <v>49</v>
      </c>
      <c r="I3015">
        <v>-14400</v>
      </c>
      <c r="J3015" t="s">
        <v>38</v>
      </c>
      <c r="K3015">
        <v>44.378185000000002</v>
      </c>
      <c r="L3015">
        <v>-68.250243999999995</v>
      </c>
      <c r="M3015">
        <v>56.28</v>
      </c>
      <c r="N3015">
        <v>10000</v>
      </c>
      <c r="O3015">
        <v>50.86</v>
      </c>
      <c r="P3015">
        <v>55.47</v>
      </c>
      <c r="Q3015">
        <v>51.31</v>
      </c>
      <c r="R3015">
        <v>62.19</v>
      </c>
      <c r="S3015">
        <v>1009</v>
      </c>
      <c r="V3015">
        <v>82</v>
      </c>
      <c r="W3015">
        <v>0</v>
      </c>
      <c r="X3015">
        <v>0</v>
      </c>
      <c r="Y3015">
        <v>0</v>
      </c>
      <c r="AD3015">
        <v>1</v>
      </c>
      <c r="AE3015">
        <v>800</v>
      </c>
      <c r="AF3015" t="s">
        <v>119</v>
      </c>
      <c r="AG3015" t="s">
        <v>120</v>
      </c>
      <c r="AH3015" t="s">
        <v>133</v>
      </c>
    </row>
    <row r="3016" spans="1:34" x14ac:dyDescent="0.2">
      <c r="A3016">
        <v>1598673600</v>
      </c>
      <c r="B3016" t="s">
        <v>2990</v>
      </c>
      <c r="C3016" t="s">
        <v>34</v>
      </c>
      <c r="D3016" t="s">
        <v>58</v>
      </c>
      <c r="E3016" t="s">
        <v>770</v>
      </c>
      <c r="F3016" s="1">
        <v>44072</v>
      </c>
      <c r="G3016" s="1" t="str">
        <f t="shared" si="47"/>
        <v>Sat</v>
      </c>
      <c r="H3016" s="1" t="s">
        <v>51</v>
      </c>
      <c r="I3016">
        <v>-14400</v>
      </c>
      <c r="J3016" t="s">
        <v>38</v>
      </c>
      <c r="K3016">
        <v>44.378185000000002</v>
      </c>
      <c r="L3016">
        <v>-68.250243999999995</v>
      </c>
      <c r="M3016">
        <v>53.96</v>
      </c>
      <c r="N3016">
        <v>10000</v>
      </c>
      <c r="O3016">
        <v>50.49</v>
      </c>
      <c r="P3016">
        <v>53.19</v>
      </c>
      <c r="Q3016">
        <v>49.32</v>
      </c>
      <c r="R3016">
        <v>59.2</v>
      </c>
      <c r="S3016">
        <v>1010</v>
      </c>
      <c r="V3016">
        <v>88</v>
      </c>
      <c r="W3016">
        <v>2.2400000000000002</v>
      </c>
      <c r="X3016">
        <v>300</v>
      </c>
      <c r="Y3016">
        <v>0</v>
      </c>
      <c r="AD3016">
        <v>1</v>
      </c>
      <c r="AE3016">
        <v>800</v>
      </c>
      <c r="AF3016" t="s">
        <v>119</v>
      </c>
      <c r="AG3016" t="s">
        <v>120</v>
      </c>
      <c r="AH3016" t="s">
        <v>133</v>
      </c>
    </row>
    <row r="3017" spans="1:34" x14ac:dyDescent="0.2">
      <c r="A3017">
        <v>1598677200</v>
      </c>
      <c r="B3017" t="s">
        <v>2991</v>
      </c>
      <c r="C3017" t="s">
        <v>34</v>
      </c>
      <c r="D3017" t="s">
        <v>58</v>
      </c>
      <c r="E3017" t="s">
        <v>770</v>
      </c>
      <c r="F3017" s="1">
        <v>44072</v>
      </c>
      <c r="G3017" s="1" t="str">
        <f t="shared" si="47"/>
        <v>Sat</v>
      </c>
      <c r="H3017" s="1" t="s">
        <v>35</v>
      </c>
      <c r="I3017">
        <v>-14400</v>
      </c>
      <c r="J3017" t="s">
        <v>38</v>
      </c>
      <c r="K3017">
        <v>44.378185000000002</v>
      </c>
      <c r="L3017">
        <v>-68.250243999999995</v>
      </c>
      <c r="M3017">
        <v>54.63</v>
      </c>
      <c r="N3017">
        <v>10000</v>
      </c>
      <c r="O3017">
        <v>50.52</v>
      </c>
      <c r="P3017">
        <v>53.83</v>
      </c>
      <c r="Q3017">
        <v>49.32</v>
      </c>
      <c r="R3017">
        <v>60.64</v>
      </c>
      <c r="S3017">
        <v>1011</v>
      </c>
      <c r="V3017">
        <v>86</v>
      </c>
      <c r="W3017">
        <v>2.2400000000000002</v>
      </c>
      <c r="X3017">
        <v>260</v>
      </c>
      <c r="Y3017">
        <v>0</v>
      </c>
      <c r="AD3017">
        <v>1</v>
      </c>
      <c r="AE3017">
        <v>800</v>
      </c>
      <c r="AF3017" t="s">
        <v>119</v>
      </c>
      <c r="AG3017" t="s">
        <v>120</v>
      </c>
      <c r="AH3017" t="s">
        <v>133</v>
      </c>
    </row>
    <row r="3018" spans="1:34" x14ac:dyDescent="0.2">
      <c r="A3018">
        <v>1598680800</v>
      </c>
      <c r="B3018" t="s">
        <v>2992</v>
      </c>
      <c r="C3018" t="s">
        <v>34</v>
      </c>
      <c r="D3018" t="s">
        <v>58</v>
      </c>
      <c r="E3018" t="s">
        <v>770</v>
      </c>
      <c r="F3018" s="1">
        <v>44072</v>
      </c>
      <c r="G3018" s="1" t="str">
        <f t="shared" si="47"/>
        <v>Sat</v>
      </c>
      <c r="H3018" s="1" t="s">
        <v>54</v>
      </c>
      <c r="I3018">
        <v>-14400</v>
      </c>
      <c r="J3018" t="s">
        <v>38</v>
      </c>
      <c r="K3018">
        <v>44.378185000000002</v>
      </c>
      <c r="L3018">
        <v>-68.250243999999995</v>
      </c>
      <c r="M3018">
        <v>53.01</v>
      </c>
      <c r="N3018">
        <v>10000</v>
      </c>
      <c r="O3018">
        <v>50.76</v>
      </c>
      <c r="P3018">
        <v>52.32</v>
      </c>
      <c r="Q3018">
        <v>48.31</v>
      </c>
      <c r="R3018">
        <v>59</v>
      </c>
      <c r="S3018">
        <v>1010</v>
      </c>
      <c r="V3018">
        <v>92</v>
      </c>
      <c r="W3018">
        <v>2.2400000000000002</v>
      </c>
      <c r="X3018">
        <v>310</v>
      </c>
      <c r="Y3018">
        <v>0</v>
      </c>
      <c r="AD3018">
        <v>1</v>
      </c>
      <c r="AE3018">
        <v>800</v>
      </c>
      <c r="AF3018" t="s">
        <v>119</v>
      </c>
      <c r="AG3018" t="s">
        <v>120</v>
      </c>
      <c r="AH3018" t="s">
        <v>133</v>
      </c>
    </row>
    <row r="3019" spans="1:34" x14ac:dyDescent="0.2">
      <c r="A3019">
        <v>1598684400</v>
      </c>
      <c r="B3019" t="s">
        <v>2993</v>
      </c>
      <c r="C3019" t="s">
        <v>34</v>
      </c>
      <c r="D3019" t="s">
        <v>58</v>
      </c>
      <c r="E3019" t="s">
        <v>770</v>
      </c>
      <c r="F3019" s="1">
        <v>44072</v>
      </c>
      <c r="G3019" s="1" t="str">
        <f t="shared" si="47"/>
        <v>Sat</v>
      </c>
      <c r="H3019" s="1" t="s">
        <v>56</v>
      </c>
      <c r="I3019">
        <v>-14400</v>
      </c>
      <c r="J3019" t="s">
        <v>38</v>
      </c>
      <c r="K3019">
        <v>44.378185000000002</v>
      </c>
      <c r="L3019">
        <v>-68.250243999999995</v>
      </c>
      <c r="M3019">
        <v>52.32</v>
      </c>
      <c r="N3019">
        <v>10000</v>
      </c>
      <c r="O3019">
        <v>50.07</v>
      </c>
      <c r="P3019">
        <v>51.58</v>
      </c>
      <c r="Q3019">
        <v>47.32</v>
      </c>
      <c r="R3019">
        <v>60.01</v>
      </c>
      <c r="S3019">
        <v>1009</v>
      </c>
      <c r="V3019">
        <v>92</v>
      </c>
      <c r="W3019">
        <v>0</v>
      </c>
      <c r="X3019">
        <v>0</v>
      </c>
      <c r="Y3019">
        <v>0</v>
      </c>
      <c r="AD3019">
        <v>1</v>
      </c>
      <c r="AE3019">
        <v>800</v>
      </c>
      <c r="AF3019" t="s">
        <v>119</v>
      </c>
      <c r="AG3019" t="s">
        <v>120</v>
      </c>
      <c r="AH3019" t="s">
        <v>133</v>
      </c>
    </row>
    <row r="3020" spans="1:34" x14ac:dyDescent="0.2">
      <c r="A3020">
        <v>1598688000</v>
      </c>
      <c r="B3020" t="s">
        <v>2994</v>
      </c>
      <c r="C3020" t="s">
        <v>34</v>
      </c>
      <c r="D3020" t="s">
        <v>58</v>
      </c>
      <c r="E3020" t="s">
        <v>770</v>
      </c>
      <c r="F3020" s="1">
        <v>44072</v>
      </c>
      <c r="G3020" s="1" t="str">
        <f t="shared" si="47"/>
        <v>Sat</v>
      </c>
      <c r="H3020" s="1" t="s">
        <v>58</v>
      </c>
      <c r="I3020">
        <v>-14400</v>
      </c>
      <c r="J3020" t="s">
        <v>38</v>
      </c>
      <c r="K3020">
        <v>44.378185000000002</v>
      </c>
      <c r="L3020">
        <v>-68.250243999999995</v>
      </c>
      <c r="M3020">
        <v>52.07</v>
      </c>
      <c r="N3020">
        <v>10000</v>
      </c>
      <c r="O3020">
        <v>49.82</v>
      </c>
      <c r="P3020">
        <v>51.3</v>
      </c>
      <c r="Q3020">
        <v>47.32</v>
      </c>
      <c r="R3020">
        <v>59</v>
      </c>
      <c r="S3020">
        <v>1009</v>
      </c>
      <c r="V3020">
        <v>92</v>
      </c>
      <c r="W3020">
        <v>0</v>
      </c>
      <c r="X3020">
        <v>0</v>
      </c>
      <c r="Y3020">
        <v>0</v>
      </c>
      <c r="AD3020">
        <v>1</v>
      </c>
      <c r="AE3020">
        <v>800</v>
      </c>
      <c r="AF3020" t="s">
        <v>119</v>
      </c>
      <c r="AG3020" t="s">
        <v>120</v>
      </c>
      <c r="AH3020" t="s">
        <v>133</v>
      </c>
    </row>
    <row r="3021" spans="1:34" x14ac:dyDescent="0.2">
      <c r="A3021">
        <v>1598691600</v>
      </c>
      <c r="B3021" t="s">
        <v>2995</v>
      </c>
      <c r="C3021" t="s">
        <v>34</v>
      </c>
      <c r="D3021" t="s">
        <v>58</v>
      </c>
      <c r="E3021" t="s">
        <v>770</v>
      </c>
      <c r="F3021" s="1">
        <v>44072</v>
      </c>
      <c r="G3021" s="1" t="str">
        <f t="shared" si="47"/>
        <v>Sat</v>
      </c>
      <c r="H3021" s="1" t="s">
        <v>60</v>
      </c>
      <c r="I3021">
        <v>-14400</v>
      </c>
      <c r="J3021" t="s">
        <v>38</v>
      </c>
      <c r="K3021">
        <v>44.378185000000002</v>
      </c>
      <c r="L3021">
        <v>-68.250243999999995</v>
      </c>
      <c r="M3021">
        <v>52.2</v>
      </c>
      <c r="N3021">
        <v>10000</v>
      </c>
      <c r="O3021">
        <v>49.66</v>
      </c>
      <c r="P3021">
        <v>51.39</v>
      </c>
      <c r="Q3021">
        <v>47.32</v>
      </c>
      <c r="R3021">
        <v>59</v>
      </c>
      <c r="S3021">
        <v>1009</v>
      </c>
      <c r="V3021">
        <v>91</v>
      </c>
      <c r="W3021">
        <v>0</v>
      </c>
      <c r="X3021">
        <v>0</v>
      </c>
      <c r="Y3021">
        <v>0</v>
      </c>
      <c r="AD3021">
        <v>1</v>
      </c>
      <c r="AE3021">
        <v>800</v>
      </c>
      <c r="AF3021" t="s">
        <v>119</v>
      </c>
      <c r="AG3021" t="s">
        <v>120</v>
      </c>
      <c r="AH3021" t="s">
        <v>133</v>
      </c>
    </row>
    <row r="3022" spans="1:34" x14ac:dyDescent="0.2">
      <c r="A3022">
        <v>1598695200</v>
      </c>
      <c r="B3022" t="s">
        <v>2996</v>
      </c>
      <c r="C3022" t="s">
        <v>34</v>
      </c>
      <c r="D3022" t="s">
        <v>58</v>
      </c>
      <c r="E3022" t="s">
        <v>770</v>
      </c>
      <c r="F3022" s="1">
        <v>44072</v>
      </c>
      <c r="G3022" s="1" t="str">
        <f t="shared" si="47"/>
        <v>Sat</v>
      </c>
      <c r="H3022" s="1" t="s">
        <v>62</v>
      </c>
      <c r="I3022">
        <v>-14400</v>
      </c>
      <c r="J3022" t="s">
        <v>38</v>
      </c>
      <c r="K3022">
        <v>44.378185000000002</v>
      </c>
      <c r="L3022">
        <v>-68.250243999999995</v>
      </c>
      <c r="M3022">
        <v>51.44</v>
      </c>
      <c r="N3022">
        <v>10000</v>
      </c>
      <c r="O3022">
        <v>49.48</v>
      </c>
      <c r="P3022">
        <v>50.65</v>
      </c>
      <c r="Q3022">
        <v>47.32</v>
      </c>
      <c r="R3022">
        <v>57.69</v>
      </c>
      <c r="S3022">
        <v>1009</v>
      </c>
      <c r="V3022">
        <v>93</v>
      </c>
      <c r="W3022">
        <v>0</v>
      </c>
      <c r="X3022">
        <v>0</v>
      </c>
      <c r="Y3022">
        <v>0</v>
      </c>
      <c r="AD3022">
        <v>1</v>
      </c>
      <c r="AE3022">
        <v>800</v>
      </c>
      <c r="AF3022" t="s">
        <v>119</v>
      </c>
      <c r="AG3022" t="s">
        <v>120</v>
      </c>
      <c r="AH3022" t="s">
        <v>121</v>
      </c>
    </row>
    <row r="3023" spans="1:34" x14ac:dyDescent="0.2">
      <c r="A3023">
        <v>1598698800</v>
      </c>
      <c r="B3023" t="s">
        <v>2997</v>
      </c>
      <c r="C3023" t="s">
        <v>34</v>
      </c>
      <c r="D3023" t="s">
        <v>58</v>
      </c>
      <c r="E3023" t="s">
        <v>770</v>
      </c>
      <c r="F3023" s="1">
        <v>44072</v>
      </c>
      <c r="G3023" s="1" t="str">
        <f t="shared" si="47"/>
        <v>Sat</v>
      </c>
      <c r="H3023" s="1" t="s">
        <v>67</v>
      </c>
      <c r="I3023">
        <v>-14400</v>
      </c>
      <c r="J3023" t="s">
        <v>38</v>
      </c>
      <c r="K3023">
        <v>44.378185000000002</v>
      </c>
      <c r="L3023">
        <v>-68.250243999999995</v>
      </c>
      <c r="M3023">
        <v>53.94</v>
      </c>
      <c r="N3023">
        <v>10000</v>
      </c>
      <c r="O3023">
        <v>49.23</v>
      </c>
      <c r="P3023">
        <v>52.99</v>
      </c>
      <c r="Q3023">
        <v>49.32</v>
      </c>
      <c r="R3023">
        <v>60.08</v>
      </c>
      <c r="S3023">
        <v>1009</v>
      </c>
      <c r="V3023">
        <v>84</v>
      </c>
      <c r="W3023">
        <v>4</v>
      </c>
      <c r="X3023">
        <v>147</v>
      </c>
      <c r="Y3023">
        <v>0</v>
      </c>
      <c r="AD3023">
        <v>1</v>
      </c>
      <c r="AE3023">
        <v>800</v>
      </c>
      <c r="AF3023" t="s">
        <v>119</v>
      </c>
      <c r="AG3023" t="s">
        <v>120</v>
      </c>
      <c r="AH3023" t="s">
        <v>121</v>
      </c>
    </row>
    <row r="3024" spans="1:34" x14ac:dyDescent="0.2">
      <c r="A3024">
        <v>1598702400</v>
      </c>
      <c r="B3024" t="s">
        <v>2998</v>
      </c>
      <c r="C3024" t="s">
        <v>34</v>
      </c>
      <c r="D3024" t="s">
        <v>58</v>
      </c>
      <c r="E3024" t="s">
        <v>770</v>
      </c>
      <c r="F3024" s="1">
        <v>44072</v>
      </c>
      <c r="G3024" s="1" t="str">
        <f t="shared" si="47"/>
        <v>Sat</v>
      </c>
      <c r="H3024" s="1" t="s">
        <v>72</v>
      </c>
      <c r="I3024">
        <v>-14400</v>
      </c>
      <c r="J3024" t="s">
        <v>38</v>
      </c>
      <c r="K3024">
        <v>44.378185000000002</v>
      </c>
      <c r="L3024">
        <v>-68.250243999999995</v>
      </c>
      <c r="M3024">
        <v>58.06</v>
      </c>
      <c r="N3024">
        <v>10000</v>
      </c>
      <c r="O3024">
        <v>52.27</v>
      </c>
      <c r="P3024">
        <v>57.38</v>
      </c>
      <c r="Q3024">
        <v>54.09</v>
      </c>
      <c r="R3024">
        <v>62.08</v>
      </c>
      <c r="S3024">
        <v>1010</v>
      </c>
      <c r="V3024">
        <v>81</v>
      </c>
      <c r="W3024">
        <v>3</v>
      </c>
      <c r="X3024">
        <v>87</v>
      </c>
      <c r="Y3024">
        <v>0</v>
      </c>
      <c r="AD3024">
        <v>1</v>
      </c>
      <c r="AE3024">
        <v>800</v>
      </c>
      <c r="AF3024" t="s">
        <v>119</v>
      </c>
      <c r="AG3024" t="s">
        <v>120</v>
      </c>
      <c r="AH3024" t="s">
        <v>121</v>
      </c>
    </row>
    <row r="3025" spans="1:34" x14ac:dyDescent="0.2">
      <c r="A3025">
        <v>1598706000</v>
      </c>
      <c r="B3025" t="s">
        <v>2999</v>
      </c>
      <c r="C3025" t="s">
        <v>34</v>
      </c>
      <c r="D3025" t="s">
        <v>58</v>
      </c>
      <c r="E3025" t="s">
        <v>770</v>
      </c>
      <c r="F3025" s="1">
        <v>44072</v>
      </c>
      <c r="G3025" s="1" t="str">
        <f t="shared" si="47"/>
        <v>Sat</v>
      </c>
      <c r="H3025" s="1" t="s">
        <v>75</v>
      </c>
      <c r="I3025">
        <v>-14400</v>
      </c>
      <c r="J3025" t="s">
        <v>38</v>
      </c>
      <c r="K3025">
        <v>44.378185000000002</v>
      </c>
      <c r="L3025">
        <v>-68.250243999999995</v>
      </c>
      <c r="M3025">
        <v>60.26</v>
      </c>
      <c r="N3025">
        <v>10000</v>
      </c>
      <c r="O3025">
        <v>50.07</v>
      </c>
      <c r="P3025">
        <v>59.23</v>
      </c>
      <c r="Q3025">
        <v>59.02</v>
      </c>
      <c r="R3025">
        <v>62.51</v>
      </c>
      <c r="S3025">
        <v>1009</v>
      </c>
      <c r="V3025">
        <v>69</v>
      </c>
      <c r="W3025">
        <v>7</v>
      </c>
      <c r="X3025">
        <v>132</v>
      </c>
      <c r="Y3025">
        <v>0</v>
      </c>
      <c r="AD3025">
        <v>1</v>
      </c>
      <c r="AE3025">
        <v>800</v>
      </c>
      <c r="AF3025" t="s">
        <v>119</v>
      </c>
      <c r="AG3025" t="s">
        <v>120</v>
      </c>
      <c r="AH3025" t="s">
        <v>121</v>
      </c>
    </row>
    <row r="3026" spans="1:34" x14ac:dyDescent="0.2">
      <c r="A3026">
        <v>1598709600</v>
      </c>
      <c r="B3026" t="s">
        <v>3000</v>
      </c>
      <c r="C3026" t="s">
        <v>34</v>
      </c>
      <c r="D3026" t="s">
        <v>58</v>
      </c>
      <c r="E3026" t="s">
        <v>770</v>
      </c>
      <c r="F3026" s="1">
        <v>44072</v>
      </c>
      <c r="G3026" s="1" t="str">
        <f t="shared" si="47"/>
        <v>Sat</v>
      </c>
      <c r="H3026" s="1" t="s">
        <v>77</v>
      </c>
      <c r="I3026">
        <v>-14400</v>
      </c>
      <c r="J3026" t="s">
        <v>38</v>
      </c>
      <c r="K3026">
        <v>44.378185000000002</v>
      </c>
      <c r="L3026">
        <v>-68.250243999999995</v>
      </c>
      <c r="M3026">
        <v>61.2</v>
      </c>
      <c r="N3026">
        <v>10000</v>
      </c>
      <c r="O3026">
        <v>49.35</v>
      </c>
      <c r="P3026">
        <v>60.06</v>
      </c>
      <c r="Q3026">
        <v>59.2</v>
      </c>
      <c r="R3026">
        <v>63.09</v>
      </c>
      <c r="S3026">
        <v>1008</v>
      </c>
      <c r="V3026">
        <v>65</v>
      </c>
      <c r="W3026">
        <v>7</v>
      </c>
      <c r="X3026">
        <v>111</v>
      </c>
      <c r="Y3026">
        <v>0</v>
      </c>
      <c r="AD3026">
        <v>90</v>
      </c>
      <c r="AE3026">
        <v>804</v>
      </c>
      <c r="AF3026" t="s">
        <v>39</v>
      </c>
      <c r="AG3026" t="s">
        <v>47</v>
      </c>
      <c r="AH3026" t="s">
        <v>112</v>
      </c>
    </row>
    <row r="3027" spans="1:34" x14ac:dyDescent="0.2">
      <c r="A3027">
        <v>1598713200</v>
      </c>
      <c r="B3027" t="s">
        <v>3001</v>
      </c>
      <c r="C3027" t="s">
        <v>34</v>
      </c>
      <c r="D3027" t="s">
        <v>58</v>
      </c>
      <c r="E3027" t="s">
        <v>770</v>
      </c>
      <c r="F3027" s="1">
        <v>44072</v>
      </c>
      <c r="G3027" s="1" t="str">
        <f t="shared" si="47"/>
        <v>Sat</v>
      </c>
      <c r="H3027" s="1" t="s">
        <v>79</v>
      </c>
      <c r="I3027">
        <v>-14400</v>
      </c>
      <c r="J3027" t="s">
        <v>38</v>
      </c>
      <c r="K3027">
        <v>44.378185000000002</v>
      </c>
      <c r="L3027">
        <v>-68.250243999999995</v>
      </c>
      <c r="M3027">
        <v>60.26</v>
      </c>
      <c r="N3027">
        <v>10000</v>
      </c>
      <c r="O3027">
        <v>49.68</v>
      </c>
      <c r="P3027">
        <v>59.18</v>
      </c>
      <c r="Q3027">
        <v>57.51</v>
      </c>
      <c r="R3027">
        <v>63.43</v>
      </c>
      <c r="S3027">
        <v>1007</v>
      </c>
      <c r="V3027">
        <v>68</v>
      </c>
      <c r="W3027">
        <v>5.01</v>
      </c>
      <c r="X3027">
        <v>127</v>
      </c>
      <c r="Y3027">
        <v>0</v>
      </c>
      <c r="Z3027">
        <v>0.22</v>
      </c>
      <c r="AD3027">
        <v>90</v>
      </c>
      <c r="AE3027">
        <v>500</v>
      </c>
      <c r="AF3027" t="s">
        <v>63</v>
      </c>
      <c r="AG3027" t="s">
        <v>64</v>
      </c>
      <c r="AH3027" t="s">
        <v>65</v>
      </c>
    </row>
    <row r="3028" spans="1:34" x14ac:dyDescent="0.2">
      <c r="A3028">
        <v>1598716800</v>
      </c>
      <c r="B3028" t="s">
        <v>3002</v>
      </c>
      <c r="C3028" t="s">
        <v>34</v>
      </c>
      <c r="D3028" t="s">
        <v>58</v>
      </c>
      <c r="E3028" t="s">
        <v>770</v>
      </c>
      <c r="F3028" s="1">
        <v>44072</v>
      </c>
      <c r="G3028" s="1" t="str">
        <f t="shared" si="47"/>
        <v>Sat</v>
      </c>
      <c r="H3028" s="1" t="s">
        <v>81</v>
      </c>
      <c r="I3028">
        <v>-14400</v>
      </c>
      <c r="J3028" t="s">
        <v>38</v>
      </c>
      <c r="K3028">
        <v>44.378185000000002</v>
      </c>
      <c r="L3028">
        <v>-68.250243999999995</v>
      </c>
      <c r="M3028">
        <v>56.86</v>
      </c>
      <c r="N3028">
        <v>8047</v>
      </c>
      <c r="O3028">
        <v>51.1</v>
      </c>
      <c r="P3028">
        <v>56.05</v>
      </c>
      <c r="Q3028">
        <v>55</v>
      </c>
      <c r="R3028">
        <v>59.43</v>
      </c>
      <c r="S3028">
        <v>1006</v>
      </c>
      <c r="V3028">
        <v>81</v>
      </c>
      <c r="W3028">
        <v>1.99</v>
      </c>
      <c r="X3028">
        <v>189</v>
      </c>
      <c r="Y3028">
        <v>0</v>
      </c>
      <c r="Z3028">
        <v>2.0299999999999998</v>
      </c>
      <c r="AD3028">
        <v>90</v>
      </c>
      <c r="AE3028">
        <v>501</v>
      </c>
      <c r="AF3028" t="s">
        <v>63</v>
      </c>
      <c r="AG3028" t="s">
        <v>73</v>
      </c>
      <c r="AH3028" t="s">
        <v>65</v>
      </c>
    </row>
    <row r="3029" spans="1:34" x14ac:dyDescent="0.2">
      <c r="A3029">
        <v>1598720400</v>
      </c>
      <c r="B3029" t="s">
        <v>3003</v>
      </c>
      <c r="C3029" t="s">
        <v>34</v>
      </c>
      <c r="D3029" t="s">
        <v>58</v>
      </c>
      <c r="E3029" t="s">
        <v>770</v>
      </c>
      <c r="F3029" s="1">
        <v>44072</v>
      </c>
      <c r="G3029" s="1" t="str">
        <f t="shared" si="47"/>
        <v>Sat</v>
      </c>
      <c r="H3029" s="1" t="s">
        <v>83</v>
      </c>
      <c r="I3029">
        <v>-14400</v>
      </c>
      <c r="J3029" t="s">
        <v>38</v>
      </c>
      <c r="K3029">
        <v>44.378185000000002</v>
      </c>
      <c r="L3029">
        <v>-68.250243999999995</v>
      </c>
      <c r="M3029">
        <v>56.17</v>
      </c>
      <c r="N3029">
        <v>2414</v>
      </c>
      <c r="O3029">
        <v>53.58</v>
      </c>
      <c r="P3029">
        <v>55.76</v>
      </c>
      <c r="Q3029">
        <v>54.7</v>
      </c>
      <c r="R3029">
        <v>58.42</v>
      </c>
      <c r="S3029">
        <v>1005</v>
      </c>
      <c r="V3029">
        <v>91</v>
      </c>
      <c r="W3029">
        <v>4</v>
      </c>
      <c r="X3029">
        <v>158</v>
      </c>
      <c r="Y3029">
        <v>0</v>
      </c>
      <c r="Z3029">
        <v>5.84</v>
      </c>
      <c r="AD3029">
        <v>90</v>
      </c>
      <c r="AE3029">
        <v>502</v>
      </c>
      <c r="AF3029" t="s">
        <v>63</v>
      </c>
      <c r="AG3029" t="s">
        <v>84</v>
      </c>
      <c r="AH3029" t="s">
        <v>65</v>
      </c>
    </row>
    <row r="3030" spans="1:34" x14ac:dyDescent="0.2">
      <c r="A3030">
        <v>1598720400</v>
      </c>
      <c r="B3030" t="s">
        <v>3003</v>
      </c>
      <c r="C3030" t="s">
        <v>34</v>
      </c>
      <c r="D3030" t="s">
        <v>58</v>
      </c>
      <c r="E3030" t="s">
        <v>770</v>
      </c>
      <c r="F3030" s="1">
        <v>44072</v>
      </c>
      <c r="G3030" s="1" t="str">
        <f t="shared" si="47"/>
        <v>Sat</v>
      </c>
      <c r="H3030" s="1" t="s">
        <v>83</v>
      </c>
      <c r="I3030">
        <v>-14400</v>
      </c>
      <c r="J3030" t="s">
        <v>38</v>
      </c>
      <c r="K3030">
        <v>44.378185000000002</v>
      </c>
      <c r="L3030">
        <v>-68.250243999999995</v>
      </c>
      <c r="M3030">
        <v>56.17</v>
      </c>
      <c r="N3030">
        <v>2414</v>
      </c>
      <c r="O3030">
        <v>53.58</v>
      </c>
      <c r="P3030">
        <v>55.76</v>
      </c>
      <c r="Q3030">
        <v>54.7</v>
      </c>
      <c r="R3030">
        <v>58.42</v>
      </c>
      <c r="S3030">
        <v>1005</v>
      </c>
      <c r="V3030">
        <v>91</v>
      </c>
      <c r="W3030">
        <v>4</v>
      </c>
      <c r="X3030">
        <v>158</v>
      </c>
      <c r="Y3030">
        <v>0</v>
      </c>
      <c r="Z3030">
        <v>5.84</v>
      </c>
      <c r="AD3030">
        <v>90</v>
      </c>
      <c r="AE3030">
        <v>701</v>
      </c>
      <c r="AF3030" t="s">
        <v>68</v>
      </c>
      <c r="AG3030" t="s">
        <v>69</v>
      </c>
      <c r="AH3030" t="s">
        <v>70</v>
      </c>
    </row>
    <row r="3031" spans="1:34" x14ac:dyDescent="0.2">
      <c r="A3031">
        <v>1598724000</v>
      </c>
      <c r="B3031" t="s">
        <v>3004</v>
      </c>
      <c r="C3031" t="s">
        <v>34</v>
      </c>
      <c r="D3031" t="s">
        <v>58</v>
      </c>
      <c r="E3031" t="s">
        <v>770</v>
      </c>
      <c r="F3031" s="1">
        <v>44072</v>
      </c>
      <c r="G3031" s="1" t="str">
        <f t="shared" si="47"/>
        <v>Sat</v>
      </c>
      <c r="H3031" s="1" t="s">
        <v>86</v>
      </c>
      <c r="I3031">
        <v>-14400</v>
      </c>
      <c r="J3031" t="s">
        <v>38</v>
      </c>
      <c r="K3031">
        <v>44.378185000000002</v>
      </c>
      <c r="L3031">
        <v>-68.250243999999995</v>
      </c>
      <c r="M3031">
        <v>57.81</v>
      </c>
      <c r="N3031">
        <v>4828</v>
      </c>
      <c r="O3031">
        <v>55.8</v>
      </c>
      <c r="P3031">
        <v>57.67</v>
      </c>
      <c r="Q3031">
        <v>56.32</v>
      </c>
      <c r="R3031">
        <v>60.15</v>
      </c>
      <c r="S3031">
        <v>1002</v>
      </c>
      <c r="V3031">
        <v>93</v>
      </c>
      <c r="W3031">
        <v>8.99</v>
      </c>
      <c r="X3031">
        <v>117</v>
      </c>
      <c r="Y3031">
        <v>0</v>
      </c>
      <c r="Z3031">
        <v>11.43</v>
      </c>
      <c r="AD3031">
        <v>90</v>
      </c>
      <c r="AE3031">
        <v>502</v>
      </c>
      <c r="AF3031" t="s">
        <v>63</v>
      </c>
      <c r="AG3031" t="s">
        <v>84</v>
      </c>
      <c r="AH3031" t="s">
        <v>65</v>
      </c>
    </row>
    <row r="3032" spans="1:34" x14ac:dyDescent="0.2">
      <c r="A3032">
        <v>1598724000</v>
      </c>
      <c r="B3032" t="s">
        <v>3004</v>
      </c>
      <c r="C3032" t="s">
        <v>34</v>
      </c>
      <c r="D3032" t="s">
        <v>58</v>
      </c>
      <c r="E3032" t="s">
        <v>770</v>
      </c>
      <c r="F3032" s="1">
        <v>44072</v>
      </c>
      <c r="G3032" s="1" t="str">
        <f t="shared" si="47"/>
        <v>Sat</v>
      </c>
      <c r="H3032" s="1" t="s">
        <v>86</v>
      </c>
      <c r="I3032">
        <v>-14400</v>
      </c>
      <c r="J3032" t="s">
        <v>38</v>
      </c>
      <c r="K3032">
        <v>44.378185000000002</v>
      </c>
      <c r="L3032">
        <v>-68.250243999999995</v>
      </c>
      <c r="M3032">
        <v>57.81</v>
      </c>
      <c r="N3032">
        <v>4828</v>
      </c>
      <c r="O3032">
        <v>55.8</v>
      </c>
      <c r="P3032">
        <v>57.67</v>
      </c>
      <c r="Q3032">
        <v>56.32</v>
      </c>
      <c r="R3032">
        <v>60.15</v>
      </c>
      <c r="S3032">
        <v>1002</v>
      </c>
      <c r="V3032">
        <v>93</v>
      </c>
      <c r="W3032">
        <v>8.99</v>
      </c>
      <c r="X3032">
        <v>117</v>
      </c>
      <c r="Y3032">
        <v>0</v>
      </c>
      <c r="Z3032">
        <v>11.43</v>
      </c>
      <c r="AD3032">
        <v>90</v>
      </c>
      <c r="AE3032">
        <v>701</v>
      </c>
      <c r="AF3032" t="s">
        <v>68</v>
      </c>
      <c r="AG3032" t="s">
        <v>69</v>
      </c>
      <c r="AH3032" t="s">
        <v>70</v>
      </c>
    </row>
    <row r="3033" spans="1:34" x14ac:dyDescent="0.2">
      <c r="A3033">
        <v>1598727600</v>
      </c>
      <c r="B3033" t="s">
        <v>3005</v>
      </c>
      <c r="C3033" t="s">
        <v>34</v>
      </c>
      <c r="D3033" t="s">
        <v>58</v>
      </c>
      <c r="E3033" t="s">
        <v>770</v>
      </c>
      <c r="F3033" s="1">
        <v>44072</v>
      </c>
      <c r="G3033" s="1" t="str">
        <f t="shared" si="47"/>
        <v>Sat</v>
      </c>
      <c r="H3033" s="1" t="s">
        <v>88</v>
      </c>
      <c r="I3033">
        <v>-14400</v>
      </c>
      <c r="J3033" t="s">
        <v>38</v>
      </c>
      <c r="K3033">
        <v>44.378185000000002</v>
      </c>
      <c r="L3033">
        <v>-68.250243999999995</v>
      </c>
      <c r="M3033">
        <v>60.06</v>
      </c>
      <c r="N3033">
        <v>4828</v>
      </c>
      <c r="O3033">
        <v>57.13</v>
      </c>
      <c r="P3033">
        <v>59.99</v>
      </c>
      <c r="Q3033">
        <v>57.6</v>
      </c>
      <c r="R3033">
        <v>64.08</v>
      </c>
      <c r="S3033">
        <v>1000</v>
      </c>
      <c r="V3033">
        <v>90</v>
      </c>
      <c r="W3033">
        <v>10</v>
      </c>
      <c r="X3033">
        <v>192</v>
      </c>
      <c r="Y3033">
        <v>0</v>
      </c>
      <c r="Z3033">
        <v>17.02</v>
      </c>
      <c r="AD3033">
        <v>90</v>
      </c>
      <c r="AE3033">
        <v>503</v>
      </c>
      <c r="AF3033" t="s">
        <v>63</v>
      </c>
      <c r="AG3033" t="s">
        <v>1105</v>
      </c>
      <c r="AH3033" t="s">
        <v>65</v>
      </c>
    </row>
    <row r="3034" spans="1:34" x14ac:dyDescent="0.2">
      <c r="A3034">
        <v>1598727600</v>
      </c>
      <c r="B3034" t="s">
        <v>3005</v>
      </c>
      <c r="C3034" t="s">
        <v>34</v>
      </c>
      <c r="D3034" t="s">
        <v>58</v>
      </c>
      <c r="E3034" t="s">
        <v>770</v>
      </c>
      <c r="F3034" s="1">
        <v>44072</v>
      </c>
      <c r="G3034" s="1" t="str">
        <f t="shared" si="47"/>
        <v>Sat</v>
      </c>
      <c r="H3034" s="1" t="s">
        <v>88</v>
      </c>
      <c r="I3034">
        <v>-14400</v>
      </c>
      <c r="J3034" t="s">
        <v>38</v>
      </c>
      <c r="K3034">
        <v>44.378185000000002</v>
      </c>
      <c r="L3034">
        <v>-68.250243999999995</v>
      </c>
      <c r="M3034">
        <v>60.06</v>
      </c>
      <c r="N3034">
        <v>4828</v>
      </c>
      <c r="O3034">
        <v>57.13</v>
      </c>
      <c r="P3034">
        <v>59.99</v>
      </c>
      <c r="Q3034">
        <v>57.6</v>
      </c>
      <c r="R3034">
        <v>64.08</v>
      </c>
      <c r="S3034">
        <v>1000</v>
      </c>
      <c r="V3034">
        <v>90</v>
      </c>
      <c r="W3034">
        <v>10</v>
      </c>
      <c r="X3034">
        <v>192</v>
      </c>
      <c r="Y3034">
        <v>0</v>
      </c>
      <c r="Z3034">
        <v>17.02</v>
      </c>
      <c r="AD3034">
        <v>90</v>
      </c>
      <c r="AE3034">
        <v>701</v>
      </c>
      <c r="AF3034" t="s">
        <v>68</v>
      </c>
      <c r="AG3034" t="s">
        <v>69</v>
      </c>
      <c r="AH3034" t="s">
        <v>70</v>
      </c>
    </row>
    <row r="3035" spans="1:34" x14ac:dyDescent="0.2">
      <c r="A3035">
        <v>1598731200</v>
      </c>
      <c r="B3035" t="s">
        <v>3006</v>
      </c>
      <c r="C3035" t="s">
        <v>34</v>
      </c>
      <c r="D3035" t="s">
        <v>58</v>
      </c>
      <c r="E3035" t="s">
        <v>770</v>
      </c>
      <c r="F3035" s="1">
        <v>44072</v>
      </c>
      <c r="G3035" s="1" t="str">
        <f t="shared" si="47"/>
        <v>Sat</v>
      </c>
      <c r="H3035" s="1" t="s">
        <v>90</v>
      </c>
      <c r="I3035">
        <v>-14400</v>
      </c>
      <c r="J3035" t="s">
        <v>38</v>
      </c>
      <c r="K3035">
        <v>44.378185000000002</v>
      </c>
      <c r="L3035">
        <v>-68.250243999999995</v>
      </c>
      <c r="M3035">
        <v>61.54</v>
      </c>
      <c r="N3035">
        <v>10000</v>
      </c>
      <c r="O3035">
        <v>59.2</v>
      </c>
      <c r="P3035">
        <v>61.72</v>
      </c>
      <c r="Q3035">
        <v>59.09</v>
      </c>
      <c r="R3035">
        <v>64.42</v>
      </c>
      <c r="S3035">
        <v>999</v>
      </c>
      <c r="V3035">
        <v>92</v>
      </c>
      <c r="W3035">
        <v>14</v>
      </c>
      <c r="X3035">
        <v>200</v>
      </c>
      <c r="Y3035">
        <v>0</v>
      </c>
      <c r="Z3035">
        <v>10.16</v>
      </c>
      <c r="AD3035">
        <v>90</v>
      </c>
      <c r="AE3035">
        <v>502</v>
      </c>
      <c r="AF3035" t="s">
        <v>63</v>
      </c>
      <c r="AG3035" t="s">
        <v>84</v>
      </c>
      <c r="AH3035" t="s">
        <v>65</v>
      </c>
    </row>
    <row r="3036" spans="1:34" x14ac:dyDescent="0.2">
      <c r="A3036">
        <v>1598734800</v>
      </c>
      <c r="B3036" t="s">
        <v>3007</v>
      </c>
      <c r="C3036" t="s">
        <v>34</v>
      </c>
      <c r="D3036" t="s">
        <v>58</v>
      </c>
      <c r="E3036" t="s">
        <v>770</v>
      </c>
      <c r="F3036" s="1">
        <v>44072</v>
      </c>
      <c r="G3036" s="1" t="str">
        <f t="shared" si="47"/>
        <v>Sat</v>
      </c>
      <c r="H3036" s="1" t="s">
        <v>92</v>
      </c>
      <c r="I3036">
        <v>-14400</v>
      </c>
      <c r="J3036" t="s">
        <v>38</v>
      </c>
      <c r="K3036">
        <v>44.378185000000002</v>
      </c>
      <c r="L3036">
        <v>-68.250243999999995</v>
      </c>
      <c r="M3036">
        <v>62.33</v>
      </c>
      <c r="N3036">
        <v>10000</v>
      </c>
      <c r="O3036">
        <v>59.97</v>
      </c>
      <c r="P3036">
        <v>62.58</v>
      </c>
      <c r="Q3036">
        <v>59.29</v>
      </c>
      <c r="R3036">
        <v>65.08</v>
      </c>
      <c r="S3036">
        <v>998</v>
      </c>
      <c r="V3036">
        <v>92</v>
      </c>
      <c r="W3036">
        <v>11.01</v>
      </c>
      <c r="X3036">
        <v>186</v>
      </c>
      <c r="Y3036">
        <v>0</v>
      </c>
      <c r="Z3036">
        <v>4.0599999999999996</v>
      </c>
      <c r="AD3036">
        <v>90</v>
      </c>
      <c r="AE3036">
        <v>502</v>
      </c>
      <c r="AF3036" t="s">
        <v>63</v>
      </c>
      <c r="AG3036" t="s">
        <v>84</v>
      </c>
      <c r="AH3036" t="s">
        <v>65</v>
      </c>
    </row>
    <row r="3037" spans="1:34" x14ac:dyDescent="0.2">
      <c r="A3037">
        <v>1598738400</v>
      </c>
      <c r="B3037" t="s">
        <v>3008</v>
      </c>
      <c r="C3037" t="s">
        <v>34</v>
      </c>
      <c r="D3037" t="s">
        <v>58</v>
      </c>
      <c r="E3037" t="s">
        <v>770</v>
      </c>
      <c r="F3037" s="1">
        <v>44072</v>
      </c>
      <c r="G3037" s="1" t="str">
        <f t="shared" si="47"/>
        <v>Sat</v>
      </c>
      <c r="H3037" s="1" t="s">
        <v>94</v>
      </c>
      <c r="I3037">
        <v>-14400</v>
      </c>
      <c r="J3037" t="s">
        <v>38</v>
      </c>
      <c r="K3037">
        <v>44.378185000000002</v>
      </c>
      <c r="L3037">
        <v>-68.250243999999995</v>
      </c>
      <c r="M3037">
        <v>62.67</v>
      </c>
      <c r="N3037">
        <v>2816</v>
      </c>
      <c r="O3037">
        <v>60.93</v>
      </c>
      <c r="P3037">
        <v>63.05</v>
      </c>
      <c r="Q3037">
        <v>60.08</v>
      </c>
      <c r="R3037">
        <v>65.08</v>
      </c>
      <c r="S3037">
        <v>997</v>
      </c>
      <c r="V3037">
        <v>94</v>
      </c>
      <c r="W3037">
        <v>11.01</v>
      </c>
      <c r="X3037">
        <v>224</v>
      </c>
      <c r="Y3037">
        <v>0</v>
      </c>
      <c r="Z3037">
        <v>0.51</v>
      </c>
      <c r="AD3037">
        <v>90</v>
      </c>
      <c r="AE3037">
        <v>701</v>
      </c>
      <c r="AF3037" t="s">
        <v>68</v>
      </c>
      <c r="AG3037" t="s">
        <v>69</v>
      </c>
      <c r="AH3037" t="s">
        <v>70</v>
      </c>
    </row>
    <row r="3038" spans="1:34" x14ac:dyDescent="0.2">
      <c r="A3038">
        <v>1598738400</v>
      </c>
      <c r="B3038" t="s">
        <v>3008</v>
      </c>
      <c r="C3038" t="s">
        <v>34</v>
      </c>
      <c r="D3038" t="s">
        <v>58</v>
      </c>
      <c r="E3038" t="s">
        <v>770</v>
      </c>
      <c r="F3038" s="1">
        <v>44072</v>
      </c>
      <c r="G3038" s="1" t="str">
        <f t="shared" si="47"/>
        <v>Sat</v>
      </c>
      <c r="H3038" s="1" t="s">
        <v>94</v>
      </c>
      <c r="I3038">
        <v>-14400</v>
      </c>
      <c r="J3038" t="s">
        <v>38</v>
      </c>
      <c r="K3038">
        <v>44.378185000000002</v>
      </c>
      <c r="L3038">
        <v>-68.250243999999995</v>
      </c>
      <c r="M3038">
        <v>62.67</v>
      </c>
      <c r="N3038">
        <v>2816</v>
      </c>
      <c r="O3038">
        <v>60.93</v>
      </c>
      <c r="P3038">
        <v>63.05</v>
      </c>
      <c r="Q3038">
        <v>60.08</v>
      </c>
      <c r="R3038">
        <v>65.08</v>
      </c>
      <c r="S3038">
        <v>997</v>
      </c>
      <c r="V3038">
        <v>94</v>
      </c>
      <c r="W3038">
        <v>11.01</v>
      </c>
      <c r="X3038">
        <v>224</v>
      </c>
      <c r="Y3038">
        <v>0</v>
      </c>
      <c r="Z3038">
        <v>0.51</v>
      </c>
      <c r="AD3038">
        <v>90</v>
      </c>
      <c r="AE3038">
        <v>500</v>
      </c>
      <c r="AF3038" t="s">
        <v>63</v>
      </c>
      <c r="AG3038" t="s">
        <v>64</v>
      </c>
      <c r="AH3038" t="s">
        <v>65</v>
      </c>
    </row>
    <row r="3039" spans="1:34" x14ac:dyDescent="0.2">
      <c r="A3039">
        <v>1598742000</v>
      </c>
      <c r="B3039" t="s">
        <v>3009</v>
      </c>
      <c r="C3039" t="s">
        <v>34</v>
      </c>
      <c r="D3039" t="s">
        <v>58</v>
      </c>
      <c r="E3039" t="s">
        <v>770</v>
      </c>
      <c r="F3039" s="1">
        <v>44072</v>
      </c>
      <c r="G3039" s="1" t="str">
        <f t="shared" si="47"/>
        <v>Sat</v>
      </c>
      <c r="H3039" s="1" t="s">
        <v>96</v>
      </c>
      <c r="I3039">
        <v>-14400</v>
      </c>
      <c r="J3039" t="s">
        <v>38</v>
      </c>
      <c r="K3039">
        <v>44.378185000000002</v>
      </c>
      <c r="L3039">
        <v>-68.250243999999995</v>
      </c>
      <c r="M3039">
        <v>63.48</v>
      </c>
      <c r="N3039">
        <v>402</v>
      </c>
      <c r="O3039">
        <v>61.72</v>
      </c>
      <c r="P3039">
        <v>63.95</v>
      </c>
      <c r="Q3039">
        <v>60.08</v>
      </c>
      <c r="R3039">
        <v>66.040000000000006</v>
      </c>
      <c r="S3039">
        <v>996</v>
      </c>
      <c r="V3039">
        <v>94</v>
      </c>
      <c r="W3039">
        <v>4.7</v>
      </c>
      <c r="X3039">
        <v>300</v>
      </c>
      <c r="Y3039">
        <v>0</v>
      </c>
      <c r="AD3039">
        <v>90</v>
      </c>
      <c r="AE3039">
        <v>741</v>
      </c>
      <c r="AF3039" t="s">
        <v>100</v>
      </c>
      <c r="AG3039" t="s">
        <v>101</v>
      </c>
      <c r="AH3039" t="s">
        <v>70</v>
      </c>
    </row>
    <row r="3040" spans="1:34" x14ac:dyDescent="0.2">
      <c r="A3040">
        <v>1598745600</v>
      </c>
      <c r="B3040" t="s">
        <v>3010</v>
      </c>
      <c r="C3040" t="s">
        <v>34</v>
      </c>
      <c r="D3040" t="s">
        <v>58</v>
      </c>
      <c r="E3040" t="s">
        <v>795</v>
      </c>
      <c r="F3040" s="1">
        <v>44073</v>
      </c>
      <c r="G3040" s="1" t="str">
        <f t="shared" si="47"/>
        <v>Sun</v>
      </c>
      <c r="H3040" s="1" t="s">
        <v>37</v>
      </c>
      <c r="I3040">
        <v>-14400</v>
      </c>
      <c r="J3040" t="s">
        <v>38</v>
      </c>
      <c r="K3040">
        <v>44.378185000000002</v>
      </c>
      <c r="L3040">
        <v>-68.250243999999995</v>
      </c>
      <c r="M3040">
        <v>61.68</v>
      </c>
      <c r="N3040">
        <v>402</v>
      </c>
      <c r="O3040">
        <v>60.82</v>
      </c>
      <c r="P3040">
        <v>62.11</v>
      </c>
      <c r="Q3040">
        <v>59.2</v>
      </c>
      <c r="R3040">
        <v>65.08</v>
      </c>
      <c r="S3040">
        <v>997</v>
      </c>
      <c r="V3040">
        <v>97</v>
      </c>
      <c r="W3040">
        <v>0</v>
      </c>
      <c r="X3040">
        <v>0</v>
      </c>
      <c r="AD3040">
        <v>90</v>
      </c>
      <c r="AE3040">
        <v>741</v>
      </c>
      <c r="AF3040" t="s">
        <v>100</v>
      </c>
      <c r="AG3040" t="s">
        <v>101</v>
      </c>
      <c r="AH3040" t="s">
        <v>98</v>
      </c>
    </row>
    <row r="3041" spans="1:34" x14ac:dyDescent="0.2">
      <c r="A3041">
        <v>1598749200</v>
      </c>
      <c r="B3041" t="s">
        <v>3011</v>
      </c>
      <c r="C3041" t="s">
        <v>34</v>
      </c>
      <c r="D3041" t="s">
        <v>58</v>
      </c>
      <c r="E3041" t="s">
        <v>795</v>
      </c>
      <c r="F3041" s="1">
        <v>44073</v>
      </c>
      <c r="G3041" s="1" t="str">
        <f t="shared" si="47"/>
        <v>Sun</v>
      </c>
      <c r="H3041" s="1" t="s">
        <v>36</v>
      </c>
      <c r="I3041">
        <v>-14400</v>
      </c>
      <c r="J3041" t="s">
        <v>38</v>
      </c>
      <c r="K3041">
        <v>44.378185000000002</v>
      </c>
      <c r="L3041">
        <v>-68.250243999999995</v>
      </c>
      <c r="M3041">
        <v>61.81</v>
      </c>
      <c r="N3041">
        <v>402</v>
      </c>
      <c r="O3041">
        <v>60.06</v>
      </c>
      <c r="P3041">
        <v>62.11</v>
      </c>
      <c r="Q3041">
        <v>59.2</v>
      </c>
      <c r="R3041">
        <v>64.62</v>
      </c>
      <c r="S3041">
        <v>997</v>
      </c>
      <c r="V3041">
        <v>94</v>
      </c>
      <c r="W3041">
        <v>3</v>
      </c>
      <c r="X3041">
        <v>337</v>
      </c>
      <c r="Y3041">
        <v>0</v>
      </c>
      <c r="AD3041">
        <v>90</v>
      </c>
      <c r="AE3041">
        <v>741</v>
      </c>
      <c r="AF3041" t="s">
        <v>100</v>
      </c>
      <c r="AG3041" t="s">
        <v>101</v>
      </c>
      <c r="AH3041" t="s">
        <v>98</v>
      </c>
    </row>
    <row r="3042" spans="1:34" x14ac:dyDescent="0.2">
      <c r="A3042">
        <v>1598752800</v>
      </c>
      <c r="B3042" t="s">
        <v>3012</v>
      </c>
      <c r="C3042" t="s">
        <v>34</v>
      </c>
      <c r="D3042" t="s">
        <v>58</v>
      </c>
      <c r="E3042" t="s">
        <v>795</v>
      </c>
      <c r="F3042" s="1">
        <v>44073</v>
      </c>
      <c r="G3042" s="1" t="str">
        <f t="shared" si="47"/>
        <v>Sun</v>
      </c>
      <c r="H3042" s="1" t="s">
        <v>46</v>
      </c>
      <c r="I3042">
        <v>-14400</v>
      </c>
      <c r="J3042" t="s">
        <v>38</v>
      </c>
      <c r="K3042">
        <v>44.378185000000002</v>
      </c>
      <c r="L3042">
        <v>-68.250243999999995</v>
      </c>
      <c r="M3042">
        <v>61.3</v>
      </c>
      <c r="N3042">
        <v>402</v>
      </c>
      <c r="O3042">
        <v>59.56</v>
      </c>
      <c r="P3042">
        <v>61.56</v>
      </c>
      <c r="Q3042">
        <v>59.09</v>
      </c>
      <c r="R3042">
        <v>63.68</v>
      </c>
      <c r="S3042">
        <v>996</v>
      </c>
      <c r="V3042">
        <v>94</v>
      </c>
      <c r="W3042">
        <v>3</v>
      </c>
      <c r="X3042">
        <v>292</v>
      </c>
      <c r="Y3042">
        <v>0</v>
      </c>
      <c r="AD3042">
        <v>90</v>
      </c>
      <c r="AE3042">
        <v>741</v>
      </c>
      <c r="AF3042" t="s">
        <v>100</v>
      </c>
      <c r="AG3042" t="s">
        <v>101</v>
      </c>
      <c r="AH3042" t="s">
        <v>98</v>
      </c>
    </row>
    <row r="3043" spans="1:34" x14ac:dyDescent="0.2">
      <c r="A3043">
        <v>1598756400</v>
      </c>
      <c r="B3043" t="s">
        <v>3013</v>
      </c>
      <c r="C3043" t="s">
        <v>34</v>
      </c>
      <c r="D3043" t="s">
        <v>58</v>
      </c>
      <c r="E3043" t="s">
        <v>795</v>
      </c>
      <c r="F3043" s="1">
        <v>44073</v>
      </c>
      <c r="G3043" s="1" t="str">
        <f t="shared" si="47"/>
        <v>Sun</v>
      </c>
      <c r="H3043" s="1" t="s">
        <v>49</v>
      </c>
      <c r="I3043">
        <v>-14400</v>
      </c>
      <c r="J3043" t="s">
        <v>38</v>
      </c>
      <c r="K3043">
        <v>44.378185000000002</v>
      </c>
      <c r="L3043">
        <v>-68.250243999999995</v>
      </c>
      <c r="M3043">
        <v>61.2</v>
      </c>
      <c r="N3043">
        <v>402</v>
      </c>
      <c r="O3043">
        <v>59.76</v>
      </c>
      <c r="P3043">
        <v>61.48</v>
      </c>
      <c r="Q3043">
        <v>58.48</v>
      </c>
      <c r="R3043">
        <v>63.61</v>
      </c>
      <c r="S3043">
        <v>995</v>
      </c>
      <c r="V3043">
        <v>95</v>
      </c>
      <c r="W3043">
        <v>1.99</v>
      </c>
      <c r="X3043">
        <v>202</v>
      </c>
      <c r="Y3043">
        <v>0</v>
      </c>
      <c r="AD3043">
        <v>90</v>
      </c>
      <c r="AE3043">
        <v>741</v>
      </c>
      <c r="AF3043" t="s">
        <v>100</v>
      </c>
      <c r="AG3043" t="s">
        <v>101</v>
      </c>
      <c r="AH3043" t="s">
        <v>98</v>
      </c>
    </row>
    <row r="3044" spans="1:34" x14ac:dyDescent="0.2">
      <c r="A3044">
        <v>1598760000</v>
      </c>
      <c r="B3044" t="s">
        <v>3014</v>
      </c>
      <c r="C3044" t="s">
        <v>34</v>
      </c>
      <c r="D3044" t="s">
        <v>58</v>
      </c>
      <c r="E3044" t="s">
        <v>795</v>
      </c>
      <c r="F3044" s="1">
        <v>44073</v>
      </c>
      <c r="G3044" s="1" t="str">
        <f t="shared" si="47"/>
        <v>Sun</v>
      </c>
      <c r="H3044" s="1" t="s">
        <v>51</v>
      </c>
      <c r="I3044">
        <v>-14400</v>
      </c>
      <c r="J3044" t="s">
        <v>38</v>
      </c>
      <c r="K3044">
        <v>44.378185000000002</v>
      </c>
      <c r="L3044">
        <v>-68.250243999999995</v>
      </c>
      <c r="M3044">
        <v>61.54</v>
      </c>
      <c r="N3044">
        <v>805</v>
      </c>
      <c r="O3044">
        <v>60.1</v>
      </c>
      <c r="P3044">
        <v>61.86</v>
      </c>
      <c r="Q3044">
        <v>59.09</v>
      </c>
      <c r="R3044">
        <v>63.61</v>
      </c>
      <c r="S3044">
        <v>995</v>
      </c>
      <c r="V3044">
        <v>95</v>
      </c>
      <c r="W3044">
        <v>3.36</v>
      </c>
      <c r="X3044">
        <v>180</v>
      </c>
      <c r="AD3044">
        <v>90</v>
      </c>
      <c r="AE3044">
        <v>741</v>
      </c>
      <c r="AF3044" t="s">
        <v>100</v>
      </c>
      <c r="AG3044" t="s">
        <v>101</v>
      </c>
      <c r="AH3044" t="s">
        <v>98</v>
      </c>
    </row>
    <row r="3045" spans="1:34" x14ac:dyDescent="0.2">
      <c r="A3045">
        <v>1598763600</v>
      </c>
      <c r="B3045" t="s">
        <v>3015</v>
      </c>
      <c r="C3045" t="s">
        <v>34</v>
      </c>
      <c r="D3045" t="s">
        <v>58</v>
      </c>
      <c r="E3045" t="s">
        <v>795</v>
      </c>
      <c r="F3045" s="1">
        <v>44073</v>
      </c>
      <c r="G3045" s="1" t="str">
        <f t="shared" si="47"/>
        <v>Sun</v>
      </c>
      <c r="H3045" s="1" t="s">
        <v>35</v>
      </c>
      <c r="I3045">
        <v>-14400</v>
      </c>
      <c r="J3045" t="s">
        <v>38</v>
      </c>
      <c r="K3045">
        <v>44.378185000000002</v>
      </c>
      <c r="L3045">
        <v>-68.250243999999995</v>
      </c>
      <c r="M3045">
        <v>60.82</v>
      </c>
      <c r="N3045">
        <v>805</v>
      </c>
      <c r="O3045">
        <v>59.38</v>
      </c>
      <c r="P3045">
        <v>61.07</v>
      </c>
      <c r="Q3045">
        <v>58.19</v>
      </c>
      <c r="R3045">
        <v>63.61</v>
      </c>
      <c r="S3045">
        <v>993</v>
      </c>
      <c r="V3045">
        <v>95</v>
      </c>
      <c r="W3045">
        <v>1.01</v>
      </c>
      <c r="X3045">
        <v>26</v>
      </c>
      <c r="Y3045">
        <v>0</v>
      </c>
      <c r="AD3045">
        <v>90</v>
      </c>
      <c r="AE3045">
        <v>741</v>
      </c>
      <c r="AF3045" t="s">
        <v>100</v>
      </c>
      <c r="AG3045" t="s">
        <v>101</v>
      </c>
      <c r="AH3045" t="s">
        <v>98</v>
      </c>
    </row>
    <row r="3046" spans="1:34" x14ac:dyDescent="0.2">
      <c r="A3046">
        <v>1598767200</v>
      </c>
      <c r="B3046" t="s">
        <v>3016</v>
      </c>
      <c r="C3046" t="s">
        <v>34</v>
      </c>
      <c r="D3046" t="s">
        <v>58</v>
      </c>
      <c r="E3046" t="s">
        <v>795</v>
      </c>
      <c r="F3046" s="1">
        <v>44073</v>
      </c>
      <c r="G3046" s="1" t="str">
        <f t="shared" si="47"/>
        <v>Sun</v>
      </c>
      <c r="H3046" s="1" t="s">
        <v>54</v>
      </c>
      <c r="I3046">
        <v>-14400</v>
      </c>
      <c r="J3046" t="s">
        <v>38</v>
      </c>
      <c r="K3046">
        <v>44.378185000000002</v>
      </c>
      <c r="L3046">
        <v>-68.250243999999995</v>
      </c>
      <c r="M3046">
        <v>61.16</v>
      </c>
      <c r="N3046">
        <v>1609</v>
      </c>
      <c r="O3046">
        <v>59.41</v>
      </c>
      <c r="P3046">
        <v>61.39</v>
      </c>
      <c r="Q3046">
        <v>58.84</v>
      </c>
      <c r="R3046">
        <v>63.43</v>
      </c>
      <c r="S3046">
        <v>993</v>
      </c>
      <c r="V3046">
        <v>94</v>
      </c>
      <c r="W3046">
        <v>5.01</v>
      </c>
      <c r="X3046">
        <v>219</v>
      </c>
      <c r="Y3046">
        <v>0</v>
      </c>
      <c r="AD3046">
        <v>90</v>
      </c>
      <c r="AE3046">
        <v>701</v>
      </c>
      <c r="AF3046" t="s">
        <v>68</v>
      </c>
      <c r="AG3046" t="s">
        <v>69</v>
      </c>
      <c r="AH3046" t="s">
        <v>98</v>
      </c>
    </row>
    <row r="3047" spans="1:34" x14ac:dyDescent="0.2">
      <c r="A3047">
        <v>1598770800</v>
      </c>
      <c r="B3047" t="s">
        <v>3017</v>
      </c>
      <c r="C3047" t="s">
        <v>34</v>
      </c>
      <c r="D3047" t="s">
        <v>58</v>
      </c>
      <c r="E3047" t="s">
        <v>795</v>
      </c>
      <c r="F3047" s="1">
        <v>44073</v>
      </c>
      <c r="G3047" s="1" t="str">
        <f t="shared" si="47"/>
        <v>Sun</v>
      </c>
      <c r="H3047" s="1" t="s">
        <v>56</v>
      </c>
      <c r="I3047">
        <v>-14400</v>
      </c>
      <c r="J3047" t="s">
        <v>38</v>
      </c>
      <c r="K3047">
        <v>44.378185000000002</v>
      </c>
      <c r="L3047">
        <v>-68.250243999999995</v>
      </c>
      <c r="M3047">
        <v>61.05</v>
      </c>
      <c r="N3047">
        <v>1207</v>
      </c>
      <c r="O3047">
        <v>59.31</v>
      </c>
      <c r="P3047">
        <v>61.27</v>
      </c>
      <c r="Q3047">
        <v>58.28</v>
      </c>
      <c r="R3047">
        <v>63.43</v>
      </c>
      <c r="S3047">
        <v>994</v>
      </c>
      <c r="V3047">
        <v>94</v>
      </c>
      <c r="W3047">
        <v>4</v>
      </c>
      <c r="X3047">
        <v>355</v>
      </c>
      <c r="Y3047">
        <v>0</v>
      </c>
      <c r="AD3047">
        <v>90</v>
      </c>
      <c r="AE3047">
        <v>701</v>
      </c>
      <c r="AF3047" t="s">
        <v>68</v>
      </c>
      <c r="AG3047" t="s">
        <v>69</v>
      </c>
      <c r="AH3047" t="s">
        <v>98</v>
      </c>
    </row>
    <row r="3048" spans="1:34" x14ac:dyDescent="0.2">
      <c r="A3048">
        <v>1598774400</v>
      </c>
      <c r="B3048" t="s">
        <v>3018</v>
      </c>
      <c r="C3048" t="s">
        <v>34</v>
      </c>
      <c r="D3048" t="s">
        <v>58</v>
      </c>
      <c r="E3048" t="s">
        <v>795</v>
      </c>
      <c r="F3048" s="1">
        <v>44073</v>
      </c>
      <c r="G3048" s="1" t="str">
        <f t="shared" si="47"/>
        <v>Sun</v>
      </c>
      <c r="H3048" s="1" t="s">
        <v>58</v>
      </c>
      <c r="I3048">
        <v>-14400</v>
      </c>
      <c r="J3048" t="s">
        <v>38</v>
      </c>
      <c r="K3048">
        <v>44.378185000000002</v>
      </c>
      <c r="L3048">
        <v>-68.250243999999995</v>
      </c>
      <c r="M3048">
        <v>60.93</v>
      </c>
      <c r="N3048">
        <v>1609</v>
      </c>
      <c r="O3048">
        <v>59.49</v>
      </c>
      <c r="P3048">
        <v>61.18</v>
      </c>
      <c r="Q3048">
        <v>58.08</v>
      </c>
      <c r="R3048">
        <v>63.39</v>
      </c>
      <c r="S3048">
        <v>993</v>
      </c>
      <c r="V3048">
        <v>95</v>
      </c>
      <c r="W3048">
        <v>11.99</v>
      </c>
      <c r="X3048">
        <v>253</v>
      </c>
      <c r="Y3048">
        <v>0</v>
      </c>
      <c r="AD3048">
        <v>90</v>
      </c>
      <c r="AE3048">
        <v>701</v>
      </c>
      <c r="AF3048" t="s">
        <v>68</v>
      </c>
      <c r="AG3048" t="s">
        <v>69</v>
      </c>
      <c r="AH3048" t="s">
        <v>98</v>
      </c>
    </row>
    <row r="3049" spans="1:34" x14ac:dyDescent="0.2">
      <c r="A3049">
        <v>1598778000</v>
      </c>
      <c r="B3049" t="s">
        <v>3019</v>
      </c>
      <c r="C3049" t="s">
        <v>34</v>
      </c>
      <c r="D3049" t="s">
        <v>58</v>
      </c>
      <c r="E3049" t="s">
        <v>795</v>
      </c>
      <c r="F3049" s="1">
        <v>44073</v>
      </c>
      <c r="G3049" s="1" t="str">
        <f t="shared" si="47"/>
        <v>Sun</v>
      </c>
      <c r="H3049" s="1" t="s">
        <v>60</v>
      </c>
      <c r="I3049">
        <v>-14400</v>
      </c>
      <c r="J3049" t="s">
        <v>38</v>
      </c>
      <c r="K3049">
        <v>44.378185000000002</v>
      </c>
      <c r="L3049">
        <v>-68.250243999999995</v>
      </c>
      <c r="M3049">
        <v>60.71</v>
      </c>
      <c r="N3049">
        <v>10000</v>
      </c>
      <c r="O3049">
        <v>59.27</v>
      </c>
      <c r="P3049">
        <v>60.94</v>
      </c>
      <c r="Q3049">
        <v>58.08</v>
      </c>
      <c r="R3049">
        <v>62.1</v>
      </c>
      <c r="S3049">
        <v>993</v>
      </c>
      <c r="V3049">
        <v>95</v>
      </c>
      <c r="W3049">
        <v>11.01</v>
      </c>
      <c r="X3049">
        <v>268</v>
      </c>
      <c r="Y3049">
        <v>0</v>
      </c>
      <c r="AD3049">
        <v>90</v>
      </c>
      <c r="AE3049">
        <v>804</v>
      </c>
      <c r="AF3049" t="s">
        <v>39</v>
      </c>
      <c r="AG3049" t="s">
        <v>47</v>
      </c>
      <c r="AH3049" t="s">
        <v>41</v>
      </c>
    </row>
    <row r="3050" spans="1:34" x14ac:dyDescent="0.2">
      <c r="A3050">
        <v>1598781600</v>
      </c>
      <c r="B3050" t="s">
        <v>3020</v>
      </c>
      <c r="C3050" t="s">
        <v>34</v>
      </c>
      <c r="D3050" t="s">
        <v>58</v>
      </c>
      <c r="E3050" t="s">
        <v>795</v>
      </c>
      <c r="F3050" s="1">
        <v>44073</v>
      </c>
      <c r="G3050" s="1" t="str">
        <f t="shared" si="47"/>
        <v>Sun</v>
      </c>
      <c r="H3050" s="1" t="s">
        <v>62</v>
      </c>
      <c r="I3050">
        <v>-14400</v>
      </c>
      <c r="J3050" t="s">
        <v>38</v>
      </c>
      <c r="K3050">
        <v>44.378185000000002</v>
      </c>
      <c r="L3050">
        <v>-68.250243999999995</v>
      </c>
      <c r="M3050">
        <v>59.61</v>
      </c>
      <c r="N3050">
        <v>10000</v>
      </c>
      <c r="O3050">
        <v>57.88</v>
      </c>
      <c r="P3050">
        <v>59.68</v>
      </c>
      <c r="Q3050">
        <v>57.78</v>
      </c>
      <c r="R3050">
        <v>60.46</v>
      </c>
      <c r="S3050">
        <v>993</v>
      </c>
      <c r="V3050">
        <v>94</v>
      </c>
      <c r="W3050">
        <v>13</v>
      </c>
      <c r="X3050">
        <v>263</v>
      </c>
      <c r="Y3050">
        <v>0</v>
      </c>
      <c r="Z3050">
        <v>0.25</v>
      </c>
      <c r="AD3050">
        <v>90</v>
      </c>
      <c r="AE3050">
        <v>500</v>
      </c>
      <c r="AF3050" t="s">
        <v>63</v>
      </c>
      <c r="AG3050" t="s">
        <v>64</v>
      </c>
      <c r="AH3050" t="s">
        <v>65</v>
      </c>
    </row>
    <row r="3051" spans="1:34" x14ac:dyDescent="0.2">
      <c r="A3051">
        <v>1598785200</v>
      </c>
      <c r="B3051" t="s">
        <v>3021</v>
      </c>
      <c r="C3051" t="s">
        <v>34</v>
      </c>
      <c r="D3051" t="s">
        <v>58</v>
      </c>
      <c r="E3051" t="s">
        <v>795</v>
      </c>
      <c r="F3051" s="1">
        <v>44073</v>
      </c>
      <c r="G3051" s="1" t="str">
        <f t="shared" si="47"/>
        <v>Sun</v>
      </c>
      <c r="H3051" s="1" t="s">
        <v>67</v>
      </c>
      <c r="I3051">
        <v>-14400</v>
      </c>
      <c r="J3051" t="s">
        <v>38</v>
      </c>
      <c r="K3051">
        <v>44.378185000000002</v>
      </c>
      <c r="L3051">
        <v>-68.250243999999995</v>
      </c>
      <c r="M3051">
        <v>59.23</v>
      </c>
      <c r="N3051">
        <v>10000</v>
      </c>
      <c r="O3051">
        <v>57.22</v>
      </c>
      <c r="P3051">
        <v>59.23</v>
      </c>
      <c r="Q3051">
        <v>57.4</v>
      </c>
      <c r="R3051">
        <v>60.64</v>
      </c>
      <c r="S3051">
        <v>994</v>
      </c>
      <c r="V3051">
        <v>93</v>
      </c>
      <c r="W3051">
        <v>17</v>
      </c>
      <c r="X3051">
        <v>268</v>
      </c>
      <c r="Y3051">
        <v>0</v>
      </c>
      <c r="AD3051">
        <v>75</v>
      </c>
      <c r="AE3051">
        <v>803</v>
      </c>
      <c r="AF3051" t="s">
        <v>39</v>
      </c>
      <c r="AG3051" t="s">
        <v>40</v>
      </c>
      <c r="AH3051" t="s">
        <v>112</v>
      </c>
    </row>
    <row r="3052" spans="1:34" x14ac:dyDescent="0.2">
      <c r="A3052">
        <v>1598788800</v>
      </c>
      <c r="B3052" t="s">
        <v>3022</v>
      </c>
      <c r="C3052" t="s">
        <v>34</v>
      </c>
      <c r="D3052" t="s">
        <v>58</v>
      </c>
      <c r="E3052" t="s">
        <v>795</v>
      </c>
      <c r="F3052" s="1">
        <v>44073</v>
      </c>
      <c r="G3052" s="1" t="str">
        <f t="shared" si="47"/>
        <v>Sun</v>
      </c>
      <c r="H3052" s="1" t="s">
        <v>72</v>
      </c>
      <c r="I3052">
        <v>-14400</v>
      </c>
      <c r="J3052" t="s">
        <v>38</v>
      </c>
      <c r="K3052">
        <v>44.378185000000002</v>
      </c>
      <c r="L3052">
        <v>-68.250243999999995</v>
      </c>
      <c r="M3052">
        <v>59.97</v>
      </c>
      <c r="N3052">
        <v>10000</v>
      </c>
      <c r="O3052">
        <v>57.34</v>
      </c>
      <c r="P3052">
        <v>59.95</v>
      </c>
      <c r="Q3052">
        <v>58.51</v>
      </c>
      <c r="R3052">
        <v>61.68</v>
      </c>
      <c r="S3052">
        <v>995</v>
      </c>
      <c r="V3052">
        <v>91</v>
      </c>
      <c r="W3052">
        <v>15.99</v>
      </c>
      <c r="X3052">
        <v>256</v>
      </c>
      <c r="Y3052">
        <v>0</v>
      </c>
      <c r="AD3052">
        <v>1</v>
      </c>
      <c r="AE3052">
        <v>800</v>
      </c>
      <c r="AF3052" t="s">
        <v>119</v>
      </c>
      <c r="AG3052" t="s">
        <v>120</v>
      </c>
      <c r="AH3052" t="s">
        <v>121</v>
      </c>
    </row>
    <row r="3053" spans="1:34" x14ac:dyDescent="0.2">
      <c r="A3053">
        <v>1598792400</v>
      </c>
      <c r="B3053" t="s">
        <v>3023</v>
      </c>
      <c r="C3053" t="s">
        <v>34</v>
      </c>
      <c r="D3053" t="s">
        <v>58</v>
      </c>
      <c r="E3053" t="s">
        <v>795</v>
      </c>
      <c r="F3053" s="1">
        <v>44073</v>
      </c>
      <c r="G3053" s="1" t="str">
        <f t="shared" si="47"/>
        <v>Sun</v>
      </c>
      <c r="H3053" s="1" t="s">
        <v>75</v>
      </c>
      <c r="I3053">
        <v>-14400</v>
      </c>
      <c r="J3053" t="s">
        <v>38</v>
      </c>
      <c r="K3053">
        <v>44.378185000000002</v>
      </c>
      <c r="L3053">
        <v>-68.250243999999995</v>
      </c>
      <c r="M3053">
        <v>62.71</v>
      </c>
      <c r="N3053">
        <v>10000</v>
      </c>
      <c r="O3053">
        <v>57.15</v>
      </c>
      <c r="P3053">
        <v>62.53</v>
      </c>
      <c r="Q3053">
        <v>61.09</v>
      </c>
      <c r="R3053">
        <v>63.7</v>
      </c>
      <c r="S3053">
        <v>995</v>
      </c>
      <c r="V3053">
        <v>82</v>
      </c>
      <c r="W3053">
        <v>17</v>
      </c>
      <c r="X3053">
        <v>266</v>
      </c>
      <c r="Y3053">
        <v>0</v>
      </c>
      <c r="AD3053">
        <v>1</v>
      </c>
      <c r="AE3053">
        <v>800</v>
      </c>
      <c r="AF3053" t="s">
        <v>119</v>
      </c>
      <c r="AG3053" t="s">
        <v>120</v>
      </c>
      <c r="AH3053" t="s">
        <v>121</v>
      </c>
    </row>
    <row r="3054" spans="1:34" x14ac:dyDescent="0.2">
      <c r="A3054">
        <v>1598796000</v>
      </c>
      <c r="B3054" t="s">
        <v>3024</v>
      </c>
      <c r="C3054" t="s">
        <v>34</v>
      </c>
      <c r="D3054" t="s">
        <v>58</v>
      </c>
      <c r="E3054" t="s">
        <v>795</v>
      </c>
      <c r="F3054" s="1">
        <v>44073</v>
      </c>
      <c r="G3054" s="1" t="str">
        <f t="shared" si="47"/>
        <v>Sun</v>
      </c>
      <c r="H3054" s="1" t="s">
        <v>77</v>
      </c>
      <c r="I3054">
        <v>-14400</v>
      </c>
      <c r="J3054" t="s">
        <v>38</v>
      </c>
      <c r="K3054">
        <v>44.378185000000002</v>
      </c>
      <c r="L3054">
        <v>-68.250243999999995</v>
      </c>
      <c r="M3054">
        <v>65.41</v>
      </c>
      <c r="N3054">
        <v>10000</v>
      </c>
      <c r="O3054">
        <v>56.16</v>
      </c>
      <c r="P3054">
        <v>65.03</v>
      </c>
      <c r="Q3054">
        <v>63.39</v>
      </c>
      <c r="R3054">
        <v>67.78</v>
      </c>
      <c r="S3054">
        <v>996</v>
      </c>
      <c r="V3054">
        <v>72</v>
      </c>
      <c r="W3054">
        <v>15.01</v>
      </c>
      <c r="X3054">
        <v>272</v>
      </c>
      <c r="Y3054">
        <v>0</v>
      </c>
      <c r="AD3054">
        <v>1</v>
      </c>
      <c r="AE3054">
        <v>800</v>
      </c>
      <c r="AF3054" t="s">
        <v>119</v>
      </c>
      <c r="AG3054" t="s">
        <v>120</v>
      </c>
      <c r="AH3054" t="s">
        <v>121</v>
      </c>
    </row>
    <row r="3055" spans="1:34" x14ac:dyDescent="0.2">
      <c r="A3055">
        <v>1598799600</v>
      </c>
      <c r="B3055" t="s">
        <v>3025</v>
      </c>
      <c r="C3055" t="s">
        <v>34</v>
      </c>
      <c r="D3055" t="s">
        <v>58</v>
      </c>
      <c r="E3055" t="s">
        <v>795</v>
      </c>
      <c r="F3055" s="1">
        <v>44073</v>
      </c>
      <c r="G3055" s="1" t="str">
        <f t="shared" si="47"/>
        <v>Sun</v>
      </c>
      <c r="H3055" s="1" t="s">
        <v>79</v>
      </c>
      <c r="I3055">
        <v>-14400</v>
      </c>
      <c r="J3055" t="s">
        <v>38</v>
      </c>
      <c r="K3055">
        <v>44.378185000000002</v>
      </c>
      <c r="L3055">
        <v>-68.250243999999995</v>
      </c>
      <c r="M3055">
        <v>66.11</v>
      </c>
      <c r="N3055">
        <v>10000</v>
      </c>
      <c r="O3055">
        <v>54.01</v>
      </c>
      <c r="P3055">
        <v>65.48</v>
      </c>
      <c r="Q3055">
        <v>63.41</v>
      </c>
      <c r="R3055">
        <v>68.400000000000006</v>
      </c>
      <c r="S3055">
        <v>996</v>
      </c>
      <c r="V3055">
        <v>65</v>
      </c>
      <c r="W3055">
        <v>11.01</v>
      </c>
      <c r="X3055">
        <v>267</v>
      </c>
      <c r="Y3055">
        <v>0</v>
      </c>
      <c r="AD3055">
        <v>90</v>
      </c>
      <c r="AE3055">
        <v>804</v>
      </c>
      <c r="AF3055" t="s">
        <v>39</v>
      </c>
      <c r="AG3055" t="s">
        <v>47</v>
      </c>
      <c r="AH3055" t="s">
        <v>112</v>
      </c>
    </row>
    <row r="3056" spans="1:34" x14ac:dyDescent="0.2">
      <c r="A3056">
        <v>1598803200</v>
      </c>
      <c r="B3056" t="s">
        <v>3026</v>
      </c>
      <c r="C3056" t="s">
        <v>34</v>
      </c>
      <c r="D3056" t="s">
        <v>58</v>
      </c>
      <c r="E3056" t="s">
        <v>795</v>
      </c>
      <c r="F3056" s="1">
        <v>44073</v>
      </c>
      <c r="G3056" s="1" t="str">
        <f t="shared" si="47"/>
        <v>Sun</v>
      </c>
      <c r="H3056" s="1" t="s">
        <v>81</v>
      </c>
      <c r="I3056">
        <v>-14400</v>
      </c>
      <c r="J3056" t="s">
        <v>38</v>
      </c>
      <c r="K3056">
        <v>44.378185000000002</v>
      </c>
      <c r="L3056">
        <v>-68.250243999999995</v>
      </c>
      <c r="M3056">
        <v>65.97</v>
      </c>
      <c r="N3056">
        <v>10000</v>
      </c>
      <c r="O3056">
        <v>52.14</v>
      </c>
      <c r="P3056">
        <v>65.14</v>
      </c>
      <c r="Q3056">
        <v>63.09</v>
      </c>
      <c r="R3056">
        <v>68.290000000000006</v>
      </c>
      <c r="S3056">
        <v>997</v>
      </c>
      <c r="V3056">
        <v>61</v>
      </c>
      <c r="W3056">
        <v>21.99</v>
      </c>
      <c r="X3056">
        <v>271</v>
      </c>
      <c r="Y3056">
        <v>0</v>
      </c>
      <c r="Z3056">
        <v>0.25</v>
      </c>
      <c r="AD3056">
        <v>90</v>
      </c>
      <c r="AE3056">
        <v>500</v>
      </c>
      <c r="AF3056" t="s">
        <v>63</v>
      </c>
      <c r="AG3056" t="s">
        <v>64</v>
      </c>
      <c r="AH3056" t="s">
        <v>65</v>
      </c>
    </row>
    <row r="3057" spans="1:34" x14ac:dyDescent="0.2">
      <c r="A3057">
        <v>1598806800</v>
      </c>
      <c r="B3057" t="s">
        <v>3027</v>
      </c>
      <c r="C3057" t="s">
        <v>34</v>
      </c>
      <c r="D3057" t="s">
        <v>58</v>
      </c>
      <c r="E3057" t="s">
        <v>795</v>
      </c>
      <c r="F3057" s="1">
        <v>44073</v>
      </c>
      <c r="G3057" s="1" t="str">
        <f t="shared" si="47"/>
        <v>Sun</v>
      </c>
      <c r="H3057" s="1" t="s">
        <v>83</v>
      </c>
      <c r="I3057">
        <v>-14400</v>
      </c>
      <c r="J3057" t="s">
        <v>38</v>
      </c>
      <c r="K3057">
        <v>44.378185000000002</v>
      </c>
      <c r="L3057">
        <v>-68.250243999999995</v>
      </c>
      <c r="M3057">
        <v>66.83</v>
      </c>
      <c r="N3057">
        <v>10000</v>
      </c>
      <c r="O3057">
        <v>50.16</v>
      </c>
      <c r="P3057">
        <v>65.8</v>
      </c>
      <c r="Q3057">
        <v>64.38</v>
      </c>
      <c r="R3057">
        <v>69.28</v>
      </c>
      <c r="S3057">
        <v>997</v>
      </c>
      <c r="V3057">
        <v>55</v>
      </c>
      <c r="W3057">
        <v>20</v>
      </c>
      <c r="X3057">
        <v>273</v>
      </c>
      <c r="Y3057">
        <v>0</v>
      </c>
      <c r="AD3057">
        <v>75</v>
      </c>
      <c r="AE3057">
        <v>803</v>
      </c>
      <c r="AF3057" t="s">
        <v>39</v>
      </c>
      <c r="AG3057" t="s">
        <v>40</v>
      </c>
      <c r="AH3057" t="s">
        <v>112</v>
      </c>
    </row>
    <row r="3058" spans="1:34" x14ac:dyDescent="0.2">
      <c r="A3058">
        <v>1598810400</v>
      </c>
      <c r="B3058" t="s">
        <v>3028</v>
      </c>
      <c r="C3058" t="s">
        <v>34</v>
      </c>
      <c r="D3058" t="s">
        <v>58</v>
      </c>
      <c r="E3058" t="s">
        <v>795</v>
      </c>
      <c r="F3058" s="1">
        <v>44073</v>
      </c>
      <c r="G3058" s="1" t="str">
        <f t="shared" si="47"/>
        <v>Sun</v>
      </c>
      <c r="H3058" s="1" t="s">
        <v>86</v>
      </c>
      <c r="I3058">
        <v>-14400</v>
      </c>
      <c r="J3058" t="s">
        <v>38</v>
      </c>
      <c r="K3058">
        <v>44.378185000000002</v>
      </c>
      <c r="L3058">
        <v>-68.250243999999995</v>
      </c>
      <c r="M3058">
        <v>66.2</v>
      </c>
      <c r="N3058">
        <v>10000</v>
      </c>
      <c r="O3058">
        <v>49.59</v>
      </c>
      <c r="P3058">
        <v>65.099999999999994</v>
      </c>
      <c r="Q3058">
        <v>63.09</v>
      </c>
      <c r="R3058">
        <v>67.78</v>
      </c>
      <c r="S3058">
        <v>998</v>
      </c>
      <c r="V3058">
        <v>55</v>
      </c>
      <c r="W3058">
        <v>21.99</v>
      </c>
      <c r="X3058">
        <v>266</v>
      </c>
      <c r="Y3058">
        <v>0</v>
      </c>
      <c r="AD3058">
        <v>75</v>
      </c>
      <c r="AE3058">
        <v>803</v>
      </c>
      <c r="AF3058" t="s">
        <v>39</v>
      </c>
      <c r="AG3058" t="s">
        <v>40</v>
      </c>
      <c r="AH3058" t="s">
        <v>112</v>
      </c>
    </row>
    <row r="3059" spans="1:34" x14ac:dyDescent="0.2">
      <c r="A3059">
        <v>1598814000</v>
      </c>
      <c r="B3059" t="s">
        <v>3029</v>
      </c>
      <c r="C3059" t="s">
        <v>34</v>
      </c>
      <c r="D3059" t="s">
        <v>58</v>
      </c>
      <c r="E3059" t="s">
        <v>795</v>
      </c>
      <c r="F3059" s="1">
        <v>44073</v>
      </c>
      <c r="G3059" s="1" t="str">
        <f t="shared" si="47"/>
        <v>Sun</v>
      </c>
      <c r="H3059" s="1" t="s">
        <v>88</v>
      </c>
      <c r="I3059">
        <v>-14400</v>
      </c>
      <c r="J3059" t="s">
        <v>38</v>
      </c>
      <c r="K3059">
        <v>44.378185000000002</v>
      </c>
      <c r="L3059">
        <v>-68.250243999999995</v>
      </c>
      <c r="M3059">
        <v>64.349999999999994</v>
      </c>
      <c r="N3059">
        <v>10000</v>
      </c>
      <c r="O3059">
        <v>48.33</v>
      </c>
      <c r="P3059">
        <v>63.1</v>
      </c>
      <c r="Q3059">
        <v>62.08</v>
      </c>
      <c r="R3059">
        <v>67.150000000000006</v>
      </c>
      <c r="S3059">
        <v>999</v>
      </c>
      <c r="V3059">
        <v>56</v>
      </c>
      <c r="W3059">
        <v>21</v>
      </c>
      <c r="X3059">
        <v>275</v>
      </c>
      <c r="Y3059">
        <v>0</v>
      </c>
      <c r="AD3059">
        <v>75</v>
      </c>
      <c r="AE3059">
        <v>803</v>
      </c>
      <c r="AF3059" t="s">
        <v>39</v>
      </c>
      <c r="AG3059" t="s">
        <v>40</v>
      </c>
      <c r="AH3059" t="s">
        <v>112</v>
      </c>
    </row>
    <row r="3060" spans="1:34" x14ac:dyDescent="0.2">
      <c r="A3060">
        <v>1598817600</v>
      </c>
      <c r="B3060" t="s">
        <v>3030</v>
      </c>
      <c r="C3060" t="s">
        <v>34</v>
      </c>
      <c r="D3060" t="s">
        <v>58</v>
      </c>
      <c r="E3060" t="s">
        <v>795</v>
      </c>
      <c r="F3060" s="1">
        <v>44073</v>
      </c>
      <c r="G3060" s="1" t="str">
        <f t="shared" si="47"/>
        <v>Sun</v>
      </c>
      <c r="H3060" s="1" t="s">
        <v>90</v>
      </c>
      <c r="I3060">
        <v>-14400</v>
      </c>
      <c r="J3060" t="s">
        <v>38</v>
      </c>
      <c r="K3060">
        <v>44.378185000000002</v>
      </c>
      <c r="L3060">
        <v>-68.250243999999995</v>
      </c>
      <c r="M3060">
        <v>62.91</v>
      </c>
      <c r="N3060">
        <v>10000</v>
      </c>
      <c r="O3060">
        <v>46.51</v>
      </c>
      <c r="P3060">
        <v>61.48</v>
      </c>
      <c r="Q3060">
        <v>61.68</v>
      </c>
      <c r="R3060">
        <v>63.79</v>
      </c>
      <c r="S3060">
        <v>1000</v>
      </c>
      <c r="V3060">
        <v>55</v>
      </c>
      <c r="W3060">
        <v>21</v>
      </c>
      <c r="X3060">
        <v>282</v>
      </c>
      <c r="Y3060">
        <v>0</v>
      </c>
      <c r="AD3060">
        <v>75</v>
      </c>
      <c r="AE3060">
        <v>803</v>
      </c>
      <c r="AF3060" t="s">
        <v>39</v>
      </c>
      <c r="AG3060" t="s">
        <v>40</v>
      </c>
      <c r="AH3060" t="s">
        <v>112</v>
      </c>
    </row>
    <row r="3061" spans="1:34" x14ac:dyDescent="0.2">
      <c r="A3061">
        <v>1598821200</v>
      </c>
      <c r="B3061" t="s">
        <v>3031</v>
      </c>
      <c r="C3061" t="s">
        <v>34</v>
      </c>
      <c r="D3061" t="s">
        <v>58</v>
      </c>
      <c r="E3061" t="s">
        <v>795</v>
      </c>
      <c r="F3061" s="1">
        <v>44073</v>
      </c>
      <c r="G3061" s="1" t="str">
        <f t="shared" si="47"/>
        <v>Sun</v>
      </c>
      <c r="H3061" s="1" t="s">
        <v>92</v>
      </c>
      <c r="I3061">
        <v>-14400</v>
      </c>
      <c r="J3061" t="s">
        <v>38</v>
      </c>
      <c r="K3061">
        <v>44.378185000000002</v>
      </c>
      <c r="L3061">
        <v>-68.250243999999995</v>
      </c>
      <c r="M3061">
        <v>61.92</v>
      </c>
      <c r="N3061">
        <v>10000</v>
      </c>
      <c r="O3061">
        <v>47.44</v>
      </c>
      <c r="P3061">
        <v>60.58</v>
      </c>
      <c r="Q3061">
        <v>60.69</v>
      </c>
      <c r="R3061">
        <v>63.52</v>
      </c>
      <c r="S3061">
        <v>1001</v>
      </c>
      <c r="V3061">
        <v>59</v>
      </c>
      <c r="W3061">
        <v>15.01</v>
      </c>
      <c r="X3061">
        <v>277</v>
      </c>
      <c r="Y3061">
        <v>0</v>
      </c>
      <c r="AD3061">
        <v>75</v>
      </c>
      <c r="AE3061">
        <v>803</v>
      </c>
      <c r="AF3061" t="s">
        <v>39</v>
      </c>
      <c r="AG3061" t="s">
        <v>40</v>
      </c>
      <c r="AH3061" t="s">
        <v>112</v>
      </c>
    </row>
    <row r="3062" spans="1:34" x14ac:dyDescent="0.2">
      <c r="A3062">
        <v>1598824800</v>
      </c>
      <c r="B3062" t="s">
        <v>3032</v>
      </c>
      <c r="C3062" t="s">
        <v>34</v>
      </c>
      <c r="D3062" t="s">
        <v>58</v>
      </c>
      <c r="E3062" t="s">
        <v>795</v>
      </c>
      <c r="F3062" s="1">
        <v>44073</v>
      </c>
      <c r="G3062" s="1" t="str">
        <f t="shared" si="47"/>
        <v>Sun</v>
      </c>
      <c r="H3062" s="1" t="s">
        <v>94</v>
      </c>
      <c r="I3062">
        <v>-14400</v>
      </c>
      <c r="J3062" t="s">
        <v>38</v>
      </c>
      <c r="K3062">
        <v>44.378185000000002</v>
      </c>
      <c r="L3062">
        <v>-68.250243999999995</v>
      </c>
      <c r="M3062">
        <v>61.12</v>
      </c>
      <c r="N3062">
        <v>10000</v>
      </c>
      <c r="O3062">
        <v>45.79</v>
      </c>
      <c r="P3062">
        <v>59.61</v>
      </c>
      <c r="Q3062">
        <v>59.61</v>
      </c>
      <c r="R3062">
        <v>62.42</v>
      </c>
      <c r="S3062">
        <v>1003</v>
      </c>
      <c r="V3062">
        <v>57</v>
      </c>
      <c r="W3062">
        <v>20</v>
      </c>
      <c r="X3062">
        <v>296</v>
      </c>
      <c r="Y3062">
        <v>0</v>
      </c>
      <c r="AD3062">
        <v>20</v>
      </c>
      <c r="AE3062">
        <v>801</v>
      </c>
      <c r="AF3062" t="s">
        <v>39</v>
      </c>
      <c r="AG3062" t="s">
        <v>116</v>
      </c>
      <c r="AH3062" t="s">
        <v>117</v>
      </c>
    </row>
    <row r="3063" spans="1:34" x14ac:dyDescent="0.2">
      <c r="A3063">
        <v>1598828400</v>
      </c>
      <c r="B3063" t="s">
        <v>3033</v>
      </c>
      <c r="C3063" t="s">
        <v>34</v>
      </c>
      <c r="D3063" t="s">
        <v>58</v>
      </c>
      <c r="E3063" t="s">
        <v>795</v>
      </c>
      <c r="F3063" s="1">
        <v>44073</v>
      </c>
      <c r="G3063" s="1" t="str">
        <f t="shared" si="47"/>
        <v>Sun</v>
      </c>
      <c r="H3063" s="1" t="s">
        <v>96</v>
      </c>
      <c r="I3063">
        <v>-14400</v>
      </c>
      <c r="J3063" t="s">
        <v>38</v>
      </c>
      <c r="K3063">
        <v>44.378185000000002</v>
      </c>
      <c r="L3063">
        <v>-68.250243999999995</v>
      </c>
      <c r="M3063">
        <v>59.23</v>
      </c>
      <c r="N3063">
        <v>10000</v>
      </c>
      <c r="O3063">
        <v>45.81</v>
      </c>
      <c r="P3063">
        <v>57.72</v>
      </c>
      <c r="Q3063">
        <v>57.6</v>
      </c>
      <c r="R3063">
        <v>61.39</v>
      </c>
      <c r="S3063">
        <v>1004</v>
      </c>
      <c r="V3063">
        <v>61</v>
      </c>
      <c r="W3063">
        <v>18.989999999999998</v>
      </c>
      <c r="X3063">
        <v>298</v>
      </c>
      <c r="Y3063">
        <v>0</v>
      </c>
      <c r="AD3063">
        <v>1</v>
      </c>
      <c r="AE3063">
        <v>800</v>
      </c>
      <c r="AF3063" t="s">
        <v>119</v>
      </c>
      <c r="AG3063" t="s">
        <v>120</v>
      </c>
      <c r="AH3063" t="s">
        <v>121</v>
      </c>
    </row>
    <row r="3064" spans="1:34" x14ac:dyDescent="0.2">
      <c r="A3064">
        <v>1598832000</v>
      </c>
      <c r="B3064" t="s">
        <v>3034</v>
      </c>
      <c r="C3064" t="s">
        <v>34</v>
      </c>
      <c r="D3064" t="s">
        <v>58</v>
      </c>
      <c r="E3064" t="s">
        <v>820</v>
      </c>
      <c r="F3064" s="1">
        <v>44074</v>
      </c>
      <c r="G3064" s="1" t="str">
        <f t="shared" si="47"/>
        <v>Mon</v>
      </c>
      <c r="H3064" s="1" t="s">
        <v>37</v>
      </c>
      <c r="I3064">
        <v>-14400</v>
      </c>
      <c r="J3064" t="s">
        <v>38</v>
      </c>
      <c r="K3064">
        <v>44.378185000000002</v>
      </c>
      <c r="L3064">
        <v>-68.250243999999995</v>
      </c>
      <c r="M3064">
        <v>57.96</v>
      </c>
      <c r="N3064">
        <v>10000</v>
      </c>
      <c r="O3064">
        <v>45.03</v>
      </c>
      <c r="P3064">
        <v>56.37</v>
      </c>
      <c r="Q3064">
        <v>55.6</v>
      </c>
      <c r="R3064">
        <v>59.92</v>
      </c>
      <c r="S3064">
        <v>1005</v>
      </c>
      <c r="V3064">
        <v>62</v>
      </c>
      <c r="W3064">
        <v>11.99</v>
      </c>
      <c r="X3064">
        <v>294</v>
      </c>
      <c r="Y3064">
        <v>0</v>
      </c>
      <c r="AD3064">
        <v>1</v>
      </c>
      <c r="AE3064">
        <v>800</v>
      </c>
      <c r="AF3064" t="s">
        <v>119</v>
      </c>
      <c r="AG3064" t="s">
        <v>120</v>
      </c>
      <c r="AH3064" t="s">
        <v>133</v>
      </c>
    </row>
    <row r="3065" spans="1:34" x14ac:dyDescent="0.2">
      <c r="A3065">
        <v>1598835600</v>
      </c>
      <c r="B3065" t="s">
        <v>3035</v>
      </c>
      <c r="C3065" t="s">
        <v>34</v>
      </c>
      <c r="D3065" t="s">
        <v>58</v>
      </c>
      <c r="E3065" t="s">
        <v>820</v>
      </c>
      <c r="F3065" s="1">
        <v>44074</v>
      </c>
      <c r="G3065" s="1" t="str">
        <f t="shared" si="47"/>
        <v>Mon</v>
      </c>
      <c r="H3065" s="1" t="s">
        <v>36</v>
      </c>
      <c r="I3065">
        <v>-14400</v>
      </c>
      <c r="J3065" t="s">
        <v>38</v>
      </c>
      <c r="K3065">
        <v>44.378185000000002</v>
      </c>
      <c r="L3065">
        <v>-68.250243999999995</v>
      </c>
      <c r="M3065">
        <v>56.66</v>
      </c>
      <c r="N3065">
        <v>10000</v>
      </c>
      <c r="O3065">
        <v>44.64</v>
      </c>
      <c r="P3065">
        <v>55.04</v>
      </c>
      <c r="Q3065">
        <v>54.79</v>
      </c>
      <c r="R3065">
        <v>58.28</v>
      </c>
      <c r="S3065">
        <v>1008</v>
      </c>
      <c r="V3065">
        <v>64</v>
      </c>
      <c r="W3065">
        <v>13</v>
      </c>
      <c r="X3065">
        <v>291</v>
      </c>
      <c r="Y3065">
        <v>0</v>
      </c>
      <c r="AD3065">
        <v>1</v>
      </c>
      <c r="AE3065">
        <v>800</v>
      </c>
      <c r="AF3065" t="s">
        <v>119</v>
      </c>
      <c r="AG3065" t="s">
        <v>120</v>
      </c>
      <c r="AH3065" t="s">
        <v>133</v>
      </c>
    </row>
    <row r="3066" spans="1:34" x14ac:dyDescent="0.2">
      <c r="A3066">
        <v>1598839200</v>
      </c>
      <c r="B3066" t="s">
        <v>3036</v>
      </c>
      <c r="C3066" t="s">
        <v>34</v>
      </c>
      <c r="D3066" t="s">
        <v>58</v>
      </c>
      <c r="E3066" t="s">
        <v>820</v>
      </c>
      <c r="F3066" s="1">
        <v>44074</v>
      </c>
      <c r="G3066" s="1" t="str">
        <f t="shared" si="47"/>
        <v>Mon</v>
      </c>
      <c r="H3066" s="1" t="s">
        <v>46</v>
      </c>
      <c r="I3066">
        <v>-14400</v>
      </c>
      <c r="J3066" t="s">
        <v>38</v>
      </c>
      <c r="K3066">
        <v>44.378185000000002</v>
      </c>
      <c r="L3066">
        <v>-68.250243999999995</v>
      </c>
      <c r="M3066">
        <v>55.96</v>
      </c>
      <c r="N3066">
        <v>10000</v>
      </c>
      <c r="O3066">
        <v>43.56</v>
      </c>
      <c r="P3066">
        <v>54.21</v>
      </c>
      <c r="Q3066">
        <v>53.6</v>
      </c>
      <c r="R3066">
        <v>58.39</v>
      </c>
      <c r="S3066">
        <v>1008</v>
      </c>
      <c r="V3066">
        <v>63</v>
      </c>
      <c r="W3066">
        <v>11.01</v>
      </c>
      <c r="X3066">
        <v>276</v>
      </c>
      <c r="Y3066">
        <v>0</v>
      </c>
      <c r="AD3066">
        <v>40</v>
      </c>
      <c r="AE3066">
        <v>802</v>
      </c>
      <c r="AF3066" t="s">
        <v>39</v>
      </c>
      <c r="AG3066" t="s">
        <v>43</v>
      </c>
      <c r="AH3066" t="s">
        <v>44</v>
      </c>
    </row>
    <row r="3067" spans="1:34" x14ac:dyDescent="0.2">
      <c r="A3067">
        <v>1598842800</v>
      </c>
      <c r="B3067" t="s">
        <v>3037</v>
      </c>
      <c r="C3067" t="s">
        <v>34</v>
      </c>
      <c r="D3067" t="s">
        <v>58</v>
      </c>
      <c r="E3067" t="s">
        <v>820</v>
      </c>
      <c r="F3067" s="1">
        <v>44074</v>
      </c>
      <c r="G3067" s="1" t="str">
        <f t="shared" si="47"/>
        <v>Mon</v>
      </c>
      <c r="H3067" s="1" t="s">
        <v>49</v>
      </c>
      <c r="I3067">
        <v>-14400</v>
      </c>
      <c r="J3067" t="s">
        <v>38</v>
      </c>
      <c r="K3067">
        <v>44.378185000000002</v>
      </c>
      <c r="L3067">
        <v>-68.250243999999995</v>
      </c>
      <c r="M3067">
        <v>55.42</v>
      </c>
      <c r="N3067">
        <v>10000</v>
      </c>
      <c r="O3067">
        <v>43.86</v>
      </c>
      <c r="P3067">
        <v>53.71</v>
      </c>
      <c r="Q3067">
        <v>53.69</v>
      </c>
      <c r="R3067">
        <v>58.08</v>
      </c>
      <c r="S3067">
        <v>1009</v>
      </c>
      <c r="V3067">
        <v>65</v>
      </c>
      <c r="W3067">
        <v>14</v>
      </c>
      <c r="X3067">
        <v>285</v>
      </c>
      <c r="Y3067">
        <v>0</v>
      </c>
      <c r="AD3067">
        <v>40</v>
      </c>
      <c r="AE3067">
        <v>802</v>
      </c>
      <c r="AF3067" t="s">
        <v>39</v>
      </c>
      <c r="AG3067" t="s">
        <v>43</v>
      </c>
      <c r="AH3067" t="s">
        <v>44</v>
      </c>
    </row>
    <row r="3068" spans="1:34" x14ac:dyDescent="0.2">
      <c r="A3068">
        <v>1598846400</v>
      </c>
      <c r="B3068" t="s">
        <v>3038</v>
      </c>
      <c r="C3068" t="s">
        <v>34</v>
      </c>
      <c r="D3068" t="s">
        <v>58</v>
      </c>
      <c r="E3068" t="s">
        <v>820</v>
      </c>
      <c r="F3068" s="1">
        <v>44074</v>
      </c>
      <c r="G3068" s="1" t="str">
        <f t="shared" si="47"/>
        <v>Mon</v>
      </c>
      <c r="H3068" s="1" t="s">
        <v>51</v>
      </c>
      <c r="I3068">
        <v>-14400</v>
      </c>
      <c r="J3068" t="s">
        <v>38</v>
      </c>
      <c r="K3068">
        <v>44.378185000000002</v>
      </c>
      <c r="L3068">
        <v>-68.250243999999995</v>
      </c>
      <c r="M3068">
        <v>53.82</v>
      </c>
      <c r="N3068">
        <v>10000</v>
      </c>
      <c r="O3068">
        <v>44.28</v>
      </c>
      <c r="P3068">
        <v>52.2</v>
      </c>
      <c r="Q3068">
        <v>51.6</v>
      </c>
      <c r="R3068">
        <v>57.07</v>
      </c>
      <c r="S3068">
        <v>1010</v>
      </c>
      <c r="V3068">
        <v>70</v>
      </c>
      <c r="W3068">
        <v>8.01</v>
      </c>
      <c r="X3068">
        <v>287</v>
      </c>
      <c r="Y3068">
        <v>0</v>
      </c>
      <c r="AD3068">
        <v>1</v>
      </c>
      <c r="AE3068">
        <v>800</v>
      </c>
      <c r="AF3068" t="s">
        <v>119</v>
      </c>
      <c r="AG3068" t="s">
        <v>120</v>
      </c>
      <c r="AH3068" t="s">
        <v>133</v>
      </c>
    </row>
    <row r="3069" spans="1:34" x14ac:dyDescent="0.2">
      <c r="A3069">
        <v>1598850000</v>
      </c>
      <c r="B3069" t="s">
        <v>3039</v>
      </c>
      <c r="C3069" t="s">
        <v>34</v>
      </c>
      <c r="D3069" t="s">
        <v>58</v>
      </c>
      <c r="E3069" t="s">
        <v>820</v>
      </c>
      <c r="F3069" s="1">
        <v>44074</v>
      </c>
      <c r="G3069" s="1" t="str">
        <f t="shared" si="47"/>
        <v>Mon</v>
      </c>
      <c r="H3069" s="1" t="s">
        <v>35</v>
      </c>
      <c r="I3069">
        <v>-14400</v>
      </c>
      <c r="J3069" t="s">
        <v>38</v>
      </c>
      <c r="K3069">
        <v>44.378185000000002</v>
      </c>
      <c r="L3069">
        <v>-68.250243999999995</v>
      </c>
      <c r="M3069">
        <v>52.52</v>
      </c>
      <c r="N3069">
        <v>10000</v>
      </c>
      <c r="O3069">
        <v>44.13</v>
      </c>
      <c r="P3069">
        <v>50.9</v>
      </c>
      <c r="Q3069">
        <v>48.6</v>
      </c>
      <c r="R3069">
        <v>55.18</v>
      </c>
      <c r="S3069">
        <v>1011</v>
      </c>
      <c r="V3069">
        <v>73</v>
      </c>
      <c r="W3069">
        <v>11.99</v>
      </c>
      <c r="X3069">
        <v>276</v>
      </c>
      <c r="Y3069">
        <v>0</v>
      </c>
      <c r="AD3069">
        <v>1</v>
      </c>
      <c r="AE3069">
        <v>800</v>
      </c>
      <c r="AF3069" t="s">
        <v>119</v>
      </c>
      <c r="AG3069" t="s">
        <v>120</v>
      </c>
      <c r="AH3069" t="s">
        <v>133</v>
      </c>
    </row>
    <row r="3070" spans="1:34" x14ac:dyDescent="0.2">
      <c r="A3070">
        <v>1598853600</v>
      </c>
      <c r="B3070" t="s">
        <v>3040</v>
      </c>
      <c r="C3070" t="s">
        <v>34</v>
      </c>
      <c r="D3070" t="s">
        <v>58</v>
      </c>
      <c r="E3070" t="s">
        <v>820</v>
      </c>
      <c r="F3070" s="1">
        <v>44074</v>
      </c>
      <c r="G3070" s="1" t="str">
        <f t="shared" si="47"/>
        <v>Mon</v>
      </c>
      <c r="H3070" s="1" t="s">
        <v>54</v>
      </c>
      <c r="I3070">
        <v>-14400</v>
      </c>
      <c r="J3070" t="s">
        <v>38</v>
      </c>
      <c r="K3070">
        <v>44.378185000000002</v>
      </c>
      <c r="L3070">
        <v>-68.250243999999995</v>
      </c>
      <c r="M3070">
        <v>51.3</v>
      </c>
      <c r="N3070">
        <v>10000</v>
      </c>
      <c r="O3070">
        <v>44.01</v>
      </c>
      <c r="P3070">
        <v>49.69</v>
      </c>
      <c r="Q3070">
        <v>47.79</v>
      </c>
      <c r="R3070">
        <v>53.38</v>
      </c>
      <c r="S3070">
        <v>1011</v>
      </c>
      <c r="V3070">
        <v>76</v>
      </c>
      <c r="W3070">
        <v>11.99</v>
      </c>
      <c r="X3070">
        <v>280</v>
      </c>
      <c r="Y3070">
        <v>0</v>
      </c>
      <c r="AD3070">
        <v>1</v>
      </c>
      <c r="AE3070">
        <v>800</v>
      </c>
      <c r="AF3070" t="s">
        <v>119</v>
      </c>
      <c r="AG3070" t="s">
        <v>120</v>
      </c>
      <c r="AH3070" t="s">
        <v>133</v>
      </c>
    </row>
    <row r="3071" spans="1:34" x14ac:dyDescent="0.2">
      <c r="A3071">
        <v>1598857200</v>
      </c>
      <c r="B3071" t="s">
        <v>3041</v>
      </c>
      <c r="C3071" t="s">
        <v>34</v>
      </c>
      <c r="D3071" t="s">
        <v>58</v>
      </c>
      <c r="E3071" t="s">
        <v>820</v>
      </c>
      <c r="F3071" s="1">
        <v>44074</v>
      </c>
      <c r="G3071" s="1" t="str">
        <f t="shared" si="47"/>
        <v>Mon</v>
      </c>
      <c r="H3071" s="1" t="s">
        <v>56</v>
      </c>
      <c r="I3071">
        <v>-14400</v>
      </c>
      <c r="J3071" t="s">
        <v>38</v>
      </c>
      <c r="K3071">
        <v>44.378185000000002</v>
      </c>
      <c r="L3071">
        <v>-68.250243999999995</v>
      </c>
      <c r="M3071">
        <v>50.45</v>
      </c>
      <c r="N3071">
        <v>10000</v>
      </c>
      <c r="O3071">
        <v>43.52</v>
      </c>
      <c r="P3071">
        <v>48.81</v>
      </c>
      <c r="Q3071">
        <v>46.78</v>
      </c>
      <c r="R3071">
        <v>53.19</v>
      </c>
      <c r="S3071">
        <v>1013</v>
      </c>
      <c r="V3071">
        <v>77</v>
      </c>
      <c r="W3071">
        <v>14</v>
      </c>
      <c r="X3071">
        <v>272</v>
      </c>
      <c r="Y3071">
        <v>0</v>
      </c>
      <c r="AD3071">
        <v>1</v>
      </c>
      <c r="AE3071">
        <v>800</v>
      </c>
      <c r="AF3071" t="s">
        <v>119</v>
      </c>
      <c r="AG3071" t="s">
        <v>120</v>
      </c>
      <c r="AH3071" t="s">
        <v>133</v>
      </c>
    </row>
    <row r="3072" spans="1:34" x14ac:dyDescent="0.2">
      <c r="A3072">
        <v>1598860800</v>
      </c>
      <c r="B3072" t="s">
        <v>3042</v>
      </c>
      <c r="C3072" t="s">
        <v>34</v>
      </c>
      <c r="D3072" t="s">
        <v>58</v>
      </c>
      <c r="E3072" t="s">
        <v>820</v>
      </c>
      <c r="F3072" s="1">
        <v>44074</v>
      </c>
      <c r="G3072" s="1" t="str">
        <f t="shared" si="47"/>
        <v>Mon</v>
      </c>
      <c r="H3072" s="1" t="s">
        <v>58</v>
      </c>
      <c r="I3072">
        <v>-14400</v>
      </c>
      <c r="J3072" t="s">
        <v>38</v>
      </c>
      <c r="K3072">
        <v>44.378185000000002</v>
      </c>
      <c r="L3072">
        <v>-68.250243999999995</v>
      </c>
      <c r="M3072">
        <v>49.3</v>
      </c>
      <c r="N3072">
        <v>10000</v>
      </c>
      <c r="O3072">
        <v>43.07</v>
      </c>
      <c r="P3072">
        <v>44.83</v>
      </c>
      <c r="Q3072">
        <v>45.79</v>
      </c>
      <c r="R3072">
        <v>52.2</v>
      </c>
      <c r="S3072">
        <v>1014</v>
      </c>
      <c r="V3072">
        <v>79</v>
      </c>
      <c r="W3072">
        <v>11.01</v>
      </c>
      <c r="X3072">
        <v>261</v>
      </c>
      <c r="Y3072">
        <v>0</v>
      </c>
      <c r="AD3072">
        <v>1</v>
      </c>
      <c r="AE3072">
        <v>800</v>
      </c>
      <c r="AF3072" t="s">
        <v>119</v>
      </c>
      <c r="AG3072" t="s">
        <v>120</v>
      </c>
      <c r="AH3072" t="s">
        <v>133</v>
      </c>
    </row>
    <row r="3073" spans="1:34" x14ac:dyDescent="0.2">
      <c r="A3073">
        <v>1598864400</v>
      </c>
      <c r="B3073" t="s">
        <v>3043</v>
      </c>
      <c r="C3073" t="s">
        <v>34</v>
      </c>
      <c r="D3073" t="s">
        <v>58</v>
      </c>
      <c r="E3073" t="s">
        <v>820</v>
      </c>
      <c r="F3073" s="1">
        <v>44074</v>
      </c>
      <c r="G3073" s="1" t="str">
        <f t="shared" si="47"/>
        <v>Mon</v>
      </c>
      <c r="H3073" s="1" t="s">
        <v>60</v>
      </c>
      <c r="I3073">
        <v>-14400</v>
      </c>
      <c r="J3073" t="s">
        <v>38</v>
      </c>
      <c r="K3073">
        <v>44.378185000000002</v>
      </c>
      <c r="L3073">
        <v>-68.250243999999995</v>
      </c>
      <c r="M3073">
        <v>49.17</v>
      </c>
      <c r="N3073">
        <v>10000</v>
      </c>
      <c r="O3073">
        <v>43.29</v>
      </c>
      <c r="P3073">
        <v>45.01</v>
      </c>
      <c r="Q3073">
        <v>45.68</v>
      </c>
      <c r="R3073">
        <v>51.46</v>
      </c>
      <c r="S3073">
        <v>1015</v>
      </c>
      <c r="V3073">
        <v>80</v>
      </c>
      <c r="W3073">
        <v>10</v>
      </c>
      <c r="X3073">
        <v>268</v>
      </c>
      <c r="Y3073">
        <v>0</v>
      </c>
      <c r="AD3073">
        <v>1</v>
      </c>
      <c r="AE3073">
        <v>800</v>
      </c>
      <c r="AF3073" t="s">
        <v>119</v>
      </c>
      <c r="AG3073" t="s">
        <v>120</v>
      </c>
      <c r="AH3073" t="s">
        <v>133</v>
      </c>
    </row>
    <row r="3074" spans="1:34" x14ac:dyDescent="0.2">
      <c r="A3074">
        <v>1598868000</v>
      </c>
      <c r="B3074" t="s">
        <v>3044</v>
      </c>
      <c r="C3074" t="s">
        <v>34</v>
      </c>
      <c r="D3074" t="s">
        <v>58</v>
      </c>
      <c r="E3074" t="s">
        <v>820</v>
      </c>
      <c r="F3074" s="1">
        <v>44074</v>
      </c>
      <c r="G3074" s="1" t="str">
        <f t="shared" si="47"/>
        <v>Mon</v>
      </c>
      <c r="H3074" s="1" t="s">
        <v>62</v>
      </c>
      <c r="I3074">
        <v>-14400</v>
      </c>
      <c r="J3074" t="s">
        <v>38</v>
      </c>
      <c r="K3074">
        <v>44.378185000000002</v>
      </c>
      <c r="L3074">
        <v>-68.250243999999995</v>
      </c>
      <c r="M3074">
        <v>48.27</v>
      </c>
      <c r="N3074">
        <v>10000</v>
      </c>
      <c r="O3074">
        <v>43.36</v>
      </c>
      <c r="P3074">
        <v>43.9</v>
      </c>
      <c r="Q3074">
        <v>45.32</v>
      </c>
      <c r="R3074">
        <v>51.19</v>
      </c>
      <c r="S3074">
        <v>1016</v>
      </c>
      <c r="V3074">
        <v>83</v>
      </c>
      <c r="W3074">
        <v>10</v>
      </c>
      <c r="X3074">
        <v>290</v>
      </c>
      <c r="Y3074">
        <v>0</v>
      </c>
      <c r="AD3074">
        <v>1</v>
      </c>
      <c r="AE3074">
        <v>800</v>
      </c>
      <c r="AF3074" t="s">
        <v>119</v>
      </c>
      <c r="AG3074" t="s">
        <v>120</v>
      </c>
      <c r="AH3074" t="s">
        <v>121</v>
      </c>
    </row>
    <row r="3075" spans="1:34" x14ac:dyDescent="0.2">
      <c r="A3075">
        <v>1598871600</v>
      </c>
      <c r="B3075" t="s">
        <v>3045</v>
      </c>
      <c r="C3075" t="s">
        <v>34</v>
      </c>
      <c r="D3075" t="s">
        <v>58</v>
      </c>
      <c r="E3075" t="s">
        <v>820</v>
      </c>
      <c r="F3075" s="1">
        <v>44074</v>
      </c>
      <c r="G3075" s="1" t="str">
        <f t="shared" ref="G3075:G3138" si="48">TEXT(F3075,"ddd")</f>
        <v>Mon</v>
      </c>
      <c r="H3075" s="1" t="s">
        <v>67</v>
      </c>
      <c r="I3075">
        <v>-14400</v>
      </c>
      <c r="J3075" t="s">
        <v>38</v>
      </c>
      <c r="K3075">
        <v>44.378185000000002</v>
      </c>
      <c r="L3075">
        <v>-68.250243999999995</v>
      </c>
      <c r="M3075">
        <v>50.56</v>
      </c>
      <c r="N3075">
        <v>10000</v>
      </c>
      <c r="O3075">
        <v>44.64</v>
      </c>
      <c r="P3075">
        <v>49.08</v>
      </c>
      <c r="Q3075">
        <v>48.31</v>
      </c>
      <c r="R3075">
        <v>53.1</v>
      </c>
      <c r="S3075">
        <v>1017</v>
      </c>
      <c r="V3075">
        <v>80</v>
      </c>
      <c r="W3075">
        <v>11.99</v>
      </c>
      <c r="X3075">
        <v>266</v>
      </c>
      <c r="Y3075">
        <v>0</v>
      </c>
      <c r="AD3075">
        <v>1</v>
      </c>
      <c r="AE3075">
        <v>800</v>
      </c>
      <c r="AF3075" t="s">
        <v>119</v>
      </c>
      <c r="AG3075" t="s">
        <v>120</v>
      </c>
      <c r="AH3075" t="s">
        <v>121</v>
      </c>
    </row>
    <row r="3076" spans="1:34" x14ac:dyDescent="0.2">
      <c r="A3076">
        <v>1598875200</v>
      </c>
      <c r="B3076" t="s">
        <v>3046</v>
      </c>
      <c r="C3076" t="s">
        <v>34</v>
      </c>
      <c r="D3076" t="s">
        <v>58</v>
      </c>
      <c r="E3076" t="s">
        <v>820</v>
      </c>
      <c r="F3076" s="1">
        <v>44074</v>
      </c>
      <c r="G3076" s="1" t="str">
        <f t="shared" si="48"/>
        <v>Mon</v>
      </c>
      <c r="H3076" s="1" t="s">
        <v>72</v>
      </c>
      <c r="I3076">
        <v>-14400</v>
      </c>
      <c r="J3076" t="s">
        <v>38</v>
      </c>
      <c r="K3076">
        <v>44.378185000000002</v>
      </c>
      <c r="L3076">
        <v>-68.250243999999995</v>
      </c>
      <c r="M3076">
        <v>54.14</v>
      </c>
      <c r="N3076">
        <v>10000</v>
      </c>
      <c r="O3076">
        <v>45.7</v>
      </c>
      <c r="P3076">
        <v>52.68</v>
      </c>
      <c r="Q3076">
        <v>52.43</v>
      </c>
      <c r="R3076">
        <v>57.15</v>
      </c>
      <c r="S3076">
        <v>1017</v>
      </c>
      <c r="V3076">
        <v>73</v>
      </c>
      <c r="W3076">
        <v>8.99</v>
      </c>
      <c r="X3076">
        <v>268</v>
      </c>
      <c r="Y3076">
        <v>0</v>
      </c>
      <c r="AD3076">
        <v>1</v>
      </c>
      <c r="AE3076">
        <v>800</v>
      </c>
      <c r="AF3076" t="s">
        <v>119</v>
      </c>
      <c r="AG3076" t="s">
        <v>120</v>
      </c>
      <c r="AH3076" t="s">
        <v>121</v>
      </c>
    </row>
    <row r="3077" spans="1:34" x14ac:dyDescent="0.2">
      <c r="A3077">
        <v>1598878800</v>
      </c>
      <c r="B3077" t="s">
        <v>3047</v>
      </c>
      <c r="C3077" t="s">
        <v>34</v>
      </c>
      <c r="D3077" t="s">
        <v>58</v>
      </c>
      <c r="E3077" t="s">
        <v>820</v>
      </c>
      <c r="F3077" s="1">
        <v>44074</v>
      </c>
      <c r="G3077" s="1" t="str">
        <f t="shared" si="48"/>
        <v>Mon</v>
      </c>
      <c r="H3077" s="1" t="s">
        <v>75</v>
      </c>
      <c r="I3077">
        <v>-14400</v>
      </c>
      <c r="J3077" t="s">
        <v>38</v>
      </c>
      <c r="K3077">
        <v>44.378185000000002</v>
      </c>
      <c r="L3077">
        <v>-68.250243999999995</v>
      </c>
      <c r="M3077">
        <v>56.64</v>
      </c>
      <c r="N3077">
        <v>10000</v>
      </c>
      <c r="O3077">
        <v>45.03</v>
      </c>
      <c r="P3077">
        <v>55.06</v>
      </c>
      <c r="Q3077">
        <v>55.6</v>
      </c>
      <c r="R3077">
        <v>58.68</v>
      </c>
      <c r="S3077">
        <v>1018</v>
      </c>
      <c r="V3077">
        <v>65</v>
      </c>
      <c r="W3077">
        <v>7</v>
      </c>
      <c r="X3077">
        <v>275</v>
      </c>
      <c r="Y3077">
        <v>0</v>
      </c>
      <c r="AD3077">
        <v>1</v>
      </c>
      <c r="AE3077">
        <v>800</v>
      </c>
      <c r="AF3077" t="s">
        <v>119</v>
      </c>
      <c r="AG3077" t="s">
        <v>120</v>
      </c>
      <c r="AH3077" t="s">
        <v>121</v>
      </c>
    </row>
    <row r="3078" spans="1:34" x14ac:dyDescent="0.2">
      <c r="A3078">
        <v>1598882400</v>
      </c>
      <c r="B3078" t="s">
        <v>3048</v>
      </c>
      <c r="C3078" t="s">
        <v>34</v>
      </c>
      <c r="D3078" t="s">
        <v>58</v>
      </c>
      <c r="E3078" t="s">
        <v>820</v>
      </c>
      <c r="F3078" s="1">
        <v>44074</v>
      </c>
      <c r="G3078" s="1" t="str">
        <f t="shared" si="48"/>
        <v>Mon</v>
      </c>
      <c r="H3078" s="1" t="s">
        <v>77</v>
      </c>
      <c r="I3078">
        <v>-14400</v>
      </c>
      <c r="J3078" t="s">
        <v>38</v>
      </c>
      <c r="K3078">
        <v>44.378185000000002</v>
      </c>
      <c r="L3078">
        <v>-68.250243999999995</v>
      </c>
      <c r="M3078">
        <v>60.53</v>
      </c>
      <c r="N3078">
        <v>10000</v>
      </c>
      <c r="O3078">
        <v>45.7</v>
      </c>
      <c r="P3078">
        <v>59.02</v>
      </c>
      <c r="Q3078">
        <v>58.08</v>
      </c>
      <c r="R3078">
        <v>63.28</v>
      </c>
      <c r="S3078">
        <v>1018</v>
      </c>
      <c r="V3078">
        <v>58</v>
      </c>
      <c r="W3078">
        <v>3</v>
      </c>
      <c r="X3078">
        <v>315</v>
      </c>
      <c r="Y3078">
        <v>0</v>
      </c>
      <c r="AD3078">
        <v>1</v>
      </c>
      <c r="AE3078">
        <v>800</v>
      </c>
      <c r="AF3078" t="s">
        <v>119</v>
      </c>
      <c r="AG3078" t="s">
        <v>120</v>
      </c>
      <c r="AH3078" t="s">
        <v>121</v>
      </c>
    </row>
    <row r="3079" spans="1:34" x14ac:dyDescent="0.2">
      <c r="A3079">
        <v>1598886000</v>
      </c>
      <c r="B3079" t="s">
        <v>3049</v>
      </c>
      <c r="C3079" t="s">
        <v>34</v>
      </c>
      <c r="D3079" t="s">
        <v>58</v>
      </c>
      <c r="E3079" t="s">
        <v>820</v>
      </c>
      <c r="F3079" s="1">
        <v>44074</v>
      </c>
      <c r="G3079" s="1" t="str">
        <f t="shared" si="48"/>
        <v>Mon</v>
      </c>
      <c r="H3079" s="1" t="s">
        <v>79</v>
      </c>
      <c r="I3079">
        <v>-14400</v>
      </c>
      <c r="J3079" t="s">
        <v>38</v>
      </c>
      <c r="K3079">
        <v>44.378185000000002</v>
      </c>
      <c r="L3079">
        <v>-68.250243999999995</v>
      </c>
      <c r="M3079">
        <v>62.15</v>
      </c>
      <c r="N3079">
        <v>10000</v>
      </c>
      <c r="O3079">
        <v>44.33</v>
      </c>
      <c r="P3079">
        <v>60.51</v>
      </c>
      <c r="Q3079">
        <v>59.56</v>
      </c>
      <c r="R3079">
        <v>64.78</v>
      </c>
      <c r="S3079">
        <v>1018</v>
      </c>
      <c r="V3079">
        <v>52</v>
      </c>
      <c r="W3079">
        <v>5.99</v>
      </c>
      <c r="X3079">
        <v>23</v>
      </c>
      <c r="Y3079">
        <v>0</v>
      </c>
      <c r="AD3079">
        <v>75</v>
      </c>
      <c r="AE3079">
        <v>803</v>
      </c>
      <c r="AF3079" t="s">
        <v>39</v>
      </c>
      <c r="AG3079" t="s">
        <v>40</v>
      </c>
      <c r="AH3079" t="s">
        <v>112</v>
      </c>
    </row>
    <row r="3080" spans="1:34" x14ac:dyDescent="0.2">
      <c r="A3080">
        <v>1598889600</v>
      </c>
      <c r="B3080" t="s">
        <v>3050</v>
      </c>
      <c r="C3080" t="s">
        <v>34</v>
      </c>
      <c r="D3080" t="s">
        <v>58</v>
      </c>
      <c r="E3080" t="s">
        <v>820</v>
      </c>
      <c r="F3080" s="1">
        <v>44074</v>
      </c>
      <c r="G3080" s="1" t="str">
        <f t="shared" si="48"/>
        <v>Mon</v>
      </c>
      <c r="H3080" s="1" t="s">
        <v>81</v>
      </c>
      <c r="I3080">
        <v>-14400</v>
      </c>
      <c r="J3080" t="s">
        <v>38</v>
      </c>
      <c r="K3080">
        <v>44.378185000000002</v>
      </c>
      <c r="L3080">
        <v>-68.250243999999995</v>
      </c>
      <c r="M3080">
        <v>63.37</v>
      </c>
      <c r="N3080">
        <v>10000</v>
      </c>
      <c r="O3080">
        <v>45.97</v>
      </c>
      <c r="P3080">
        <v>61.9</v>
      </c>
      <c r="Q3080">
        <v>60.08</v>
      </c>
      <c r="R3080">
        <v>67.28</v>
      </c>
      <c r="S3080">
        <v>1018</v>
      </c>
      <c r="V3080">
        <v>53</v>
      </c>
      <c r="W3080">
        <v>11.01</v>
      </c>
      <c r="X3080">
        <v>325</v>
      </c>
      <c r="Y3080">
        <v>0</v>
      </c>
      <c r="AD3080">
        <v>75</v>
      </c>
      <c r="AE3080">
        <v>803</v>
      </c>
      <c r="AF3080" t="s">
        <v>39</v>
      </c>
      <c r="AG3080" t="s">
        <v>40</v>
      </c>
      <c r="AH3080" t="s">
        <v>112</v>
      </c>
    </row>
    <row r="3081" spans="1:34" x14ac:dyDescent="0.2">
      <c r="A3081">
        <v>1598893200</v>
      </c>
      <c r="B3081" t="s">
        <v>3051</v>
      </c>
      <c r="C3081" t="s">
        <v>34</v>
      </c>
      <c r="D3081" t="s">
        <v>58</v>
      </c>
      <c r="E3081" t="s">
        <v>820</v>
      </c>
      <c r="F3081" s="1">
        <v>44074</v>
      </c>
      <c r="G3081" s="1" t="str">
        <f t="shared" si="48"/>
        <v>Mon</v>
      </c>
      <c r="H3081" s="1" t="s">
        <v>83</v>
      </c>
      <c r="I3081">
        <v>-14400</v>
      </c>
      <c r="J3081" t="s">
        <v>38</v>
      </c>
      <c r="K3081">
        <v>44.378185000000002</v>
      </c>
      <c r="L3081">
        <v>-68.250243999999995</v>
      </c>
      <c r="M3081">
        <v>64.739999999999995</v>
      </c>
      <c r="N3081">
        <v>10000</v>
      </c>
      <c r="O3081">
        <v>45.7</v>
      </c>
      <c r="P3081">
        <v>63.27</v>
      </c>
      <c r="Q3081">
        <v>62.08</v>
      </c>
      <c r="R3081">
        <v>68.790000000000006</v>
      </c>
      <c r="S3081">
        <v>1019</v>
      </c>
      <c r="V3081">
        <v>50</v>
      </c>
      <c r="W3081">
        <v>7</v>
      </c>
      <c r="X3081">
        <v>28</v>
      </c>
      <c r="Y3081">
        <v>0</v>
      </c>
      <c r="AD3081">
        <v>20</v>
      </c>
      <c r="AE3081">
        <v>801</v>
      </c>
      <c r="AF3081" t="s">
        <v>39</v>
      </c>
      <c r="AG3081" t="s">
        <v>116</v>
      </c>
      <c r="AH3081" t="s">
        <v>117</v>
      </c>
    </row>
    <row r="3082" spans="1:34" x14ac:dyDescent="0.2">
      <c r="A3082">
        <v>1598896800</v>
      </c>
      <c r="B3082" t="s">
        <v>3052</v>
      </c>
      <c r="C3082" t="s">
        <v>34</v>
      </c>
      <c r="D3082" t="s">
        <v>58</v>
      </c>
      <c r="E3082" t="s">
        <v>820</v>
      </c>
      <c r="F3082" s="1">
        <v>44074</v>
      </c>
      <c r="G3082" s="1" t="str">
        <f t="shared" si="48"/>
        <v>Mon</v>
      </c>
      <c r="H3082" s="1" t="s">
        <v>86</v>
      </c>
      <c r="I3082">
        <v>-14400</v>
      </c>
      <c r="J3082" t="s">
        <v>38</v>
      </c>
      <c r="K3082">
        <v>44.378185000000002</v>
      </c>
      <c r="L3082">
        <v>-68.250243999999995</v>
      </c>
      <c r="M3082">
        <v>65.14</v>
      </c>
      <c r="N3082">
        <v>10000</v>
      </c>
      <c r="O3082">
        <v>46.58</v>
      </c>
      <c r="P3082">
        <v>63.75</v>
      </c>
      <c r="Q3082">
        <v>62.19</v>
      </c>
      <c r="R3082">
        <v>68.680000000000007</v>
      </c>
      <c r="S3082">
        <v>1018</v>
      </c>
      <c r="V3082">
        <v>51</v>
      </c>
      <c r="W3082">
        <v>1.99</v>
      </c>
      <c r="X3082">
        <v>17</v>
      </c>
      <c r="Y3082">
        <v>0</v>
      </c>
      <c r="AD3082">
        <v>90</v>
      </c>
      <c r="AE3082">
        <v>804</v>
      </c>
      <c r="AF3082" t="s">
        <v>39</v>
      </c>
      <c r="AG3082" t="s">
        <v>47</v>
      </c>
      <c r="AH3082" t="s">
        <v>112</v>
      </c>
    </row>
    <row r="3083" spans="1:34" x14ac:dyDescent="0.2">
      <c r="A3083">
        <v>1598900400</v>
      </c>
      <c r="B3083" t="s">
        <v>3053</v>
      </c>
      <c r="C3083" t="s">
        <v>34</v>
      </c>
      <c r="D3083" t="s">
        <v>58</v>
      </c>
      <c r="E3083" t="s">
        <v>820</v>
      </c>
      <c r="F3083" s="1">
        <v>44074</v>
      </c>
      <c r="G3083" s="1" t="str">
        <f t="shared" si="48"/>
        <v>Mon</v>
      </c>
      <c r="H3083" s="1" t="s">
        <v>88</v>
      </c>
      <c r="I3083">
        <v>-14400</v>
      </c>
      <c r="J3083" t="s">
        <v>38</v>
      </c>
      <c r="K3083">
        <v>44.378185000000002</v>
      </c>
      <c r="L3083">
        <v>-68.250243999999995</v>
      </c>
      <c r="M3083">
        <v>68.09</v>
      </c>
      <c r="N3083">
        <v>10000</v>
      </c>
      <c r="O3083">
        <v>46.56</v>
      </c>
      <c r="P3083">
        <v>66.760000000000005</v>
      </c>
      <c r="Q3083">
        <v>64.08</v>
      </c>
      <c r="R3083">
        <v>71.31</v>
      </c>
      <c r="S3083">
        <v>1018</v>
      </c>
      <c r="V3083">
        <v>46</v>
      </c>
      <c r="W3083">
        <v>5.82</v>
      </c>
      <c r="X3083">
        <v>300</v>
      </c>
      <c r="AD3083">
        <v>75</v>
      </c>
      <c r="AE3083">
        <v>803</v>
      </c>
      <c r="AF3083" t="s">
        <v>39</v>
      </c>
      <c r="AG3083" t="s">
        <v>40</v>
      </c>
      <c r="AH3083" t="s">
        <v>112</v>
      </c>
    </row>
    <row r="3084" spans="1:34" x14ac:dyDescent="0.2">
      <c r="A3084">
        <v>1598904000</v>
      </c>
      <c r="B3084" t="s">
        <v>3054</v>
      </c>
      <c r="C3084" t="s">
        <v>34</v>
      </c>
      <c r="D3084" t="s">
        <v>58</v>
      </c>
      <c r="E3084" t="s">
        <v>820</v>
      </c>
      <c r="F3084" s="1">
        <v>44074</v>
      </c>
      <c r="G3084" s="1" t="str">
        <f t="shared" si="48"/>
        <v>Mon</v>
      </c>
      <c r="H3084" s="1" t="s">
        <v>90</v>
      </c>
      <c r="I3084">
        <v>-14400</v>
      </c>
      <c r="J3084" t="s">
        <v>38</v>
      </c>
      <c r="K3084">
        <v>44.378185000000002</v>
      </c>
      <c r="L3084">
        <v>-68.250243999999995</v>
      </c>
      <c r="M3084">
        <v>67.23</v>
      </c>
      <c r="N3084">
        <v>10000</v>
      </c>
      <c r="O3084">
        <v>45.77</v>
      </c>
      <c r="P3084">
        <v>65.8</v>
      </c>
      <c r="Q3084">
        <v>62.08</v>
      </c>
      <c r="R3084">
        <v>70.790000000000006</v>
      </c>
      <c r="S3084">
        <v>1019</v>
      </c>
      <c r="V3084">
        <v>46</v>
      </c>
      <c r="W3084">
        <v>1.99</v>
      </c>
      <c r="X3084">
        <v>193</v>
      </c>
      <c r="Y3084">
        <v>0</v>
      </c>
      <c r="AD3084">
        <v>20</v>
      </c>
      <c r="AE3084">
        <v>801</v>
      </c>
      <c r="AF3084" t="s">
        <v>39</v>
      </c>
      <c r="AG3084" t="s">
        <v>116</v>
      </c>
      <c r="AH3084" t="s">
        <v>117</v>
      </c>
    </row>
    <row r="3085" spans="1:34" x14ac:dyDescent="0.2">
      <c r="A3085">
        <v>1598907600</v>
      </c>
      <c r="B3085" t="s">
        <v>3055</v>
      </c>
      <c r="C3085" t="s">
        <v>34</v>
      </c>
      <c r="D3085" t="s">
        <v>58</v>
      </c>
      <c r="E3085" t="s">
        <v>820</v>
      </c>
      <c r="F3085" s="1">
        <v>44074</v>
      </c>
      <c r="G3085" s="1" t="str">
        <f t="shared" si="48"/>
        <v>Mon</v>
      </c>
      <c r="H3085" s="1" t="s">
        <v>92</v>
      </c>
      <c r="I3085">
        <v>-14400</v>
      </c>
      <c r="J3085" t="s">
        <v>38</v>
      </c>
      <c r="K3085">
        <v>44.378185000000002</v>
      </c>
      <c r="L3085">
        <v>-68.250243999999995</v>
      </c>
      <c r="M3085">
        <v>65.61</v>
      </c>
      <c r="N3085">
        <v>10000</v>
      </c>
      <c r="O3085">
        <v>47.01</v>
      </c>
      <c r="P3085">
        <v>64.260000000000005</v>
      </c>
      <c r="Q3085">
        <v>62.01</v>
      </c>
      <c r="R3085">
        <v>68.61</v>
      </c>
      <c r="S3085">
        <v>1019</v>
      </c>
      <c r="V3085">
        <v>51</v>
      </c>
      <c r="W3085">
        <v>3</v>
      </c>
      <c r="X3085">
        <v>228</v>
      </c>
      <c r="Y3085">
        <v>0</v>
      </c>
      <c r="AD3085">
        <v>75</v>
      </c>
      <c r="AE3085">
        <v>803</v>
      </c>
      <c r="AF3085" t="s">
        <v>39</v>
      </c>
      <c r="AG3085" t="s">
        <v>40</v>
      </c>
      <c r="AH3085" t="s">
        <v>112</v>
      </c>
    </row>
    <row r="3086" spans="1:34" x14ac:dyDescent="0.2">
      <c r="A3086">
        <v>1598911200</v>
      </c>
      <c r="B3086" t="s">
        <v>3056</v>
      </c>
      <c r="C3086" t="s">
        <v>34</v>
      </c>
      <c r="D3086" t="s">
        <v>58</v>
      </c>
      <c r="E3086" t="s">
        <v>820</v>
      </c>
      <c r="F3086" s="1">
        <v>44074</v>
      </c>
      <c r="G3086" s="1" t="str">
        <f t="shared" si="48"/>
        <v>Mon</v>
      </c>
      <c r="H3086" s="1" t="s">
        <v>94</v>
      </c>
      <c r="I3086">
        <v>-14400</v>
      </c>
      <c r="J3086" t="s">
        <v>38</v>
      </c>
      <c r="K3086">
        <v>44.378185000000002</v>
      </c>
      <c r="L3086">
        <v>-68.250243999999995</v>
      </c>
      <c r="M3086">
        <v>63.72</v>
      </c>
      <c r="N3086">
        <v>10000</v>
      </c>
      <c r="O3086">
        <v>46.29</v>
      </c>
      <c r="P3086">
        <v>62.28</v>
      </c>
      <c r="Q3086">
        <v>61</v>
      </c>
      <c r="R3086">
        <v>66.69</v>
      </c>
      <c r="S3086">
        <v>1020</v>
      </c>
      <c r="V3086">
        <v>53</v>
      </c>
      <c r="W3086">
        <v>13</v>
      </c>
      <c r="X3086">
        <v>232</v>
      </c>
      <c r="Y3086">
        <v>0</v>
      </c>
      <c r="AD3086">
        <v>40</v>
      </c>
      <c r="AE3086">
        <v>802</v>
      </c>
      <c r="AF3086" t="s">
        <v>39</v>
      </c>
      <c r="AG3086" t="s">
        <v>43</v>
      </c>
      <c r="AH3086" t="s">
        <v>114</v>
      </c>
    </row>
    <row r="3087" spans="1:34" x14ac:dyDescent="0.2">
      <c r="A3087">
        <v>1598914800</v>
      </c>
      <c r="B3087" t="s">
        <v>3057</v>
      </c>
      <c r="C3087" t="s">
        <v>34</v>
      </c>
      <c r="D3087" t="s">
        <v>58</v>
      </c>
      <c r="E3087" t="s">
        <v>820</v>
      </c>
      <c r="F3087" s="1">
        <v>44074</v>
      </c>
      <c r="G3087" s="1" t="str">
        <f t="shared" si="48"/>
        <v>Mon</v>
      </c>
      <c r="H3087" s="1" t="s">
        <v>96</v>
      </c>
      <c r="I3087">
        <v>-14400</v>
      </c>
      <c r="J3087" t="s">
        <v>38</v>
      </c>
      <c r="K3087">
        <v>44.378185000000002</v>
      </c>
      <c r="L3087">
        <v>-68.250243999999995</v>
      </c>
      <c r="M3087">
        <v>60.01</v>
      </c>
      <c r="N3087">
        <v>10000</v>
      </c>
      <c r="O3087">
        <v>47.8</v>
      </c>
      <c r="P3087">
        <v>58.71</v>
      </c>
      <c r="Q3087">
        <v>57.18</v>
      </c>
      <c r="R3087">
        <v>62.42</v>
      </c>
      <c r="S3087">
        <v>1020</v>
      </c>
      <c r="V3087">
        <v>64</v>
      </c>
      <c r="W3087">
        <v>8.99</v>
      </c>
      <c r="X3087">
        <v>248</v>
      </c>
      <c r="Y3087">
        <v>0</v>
      </c>
      <c r="AD3087">
        <v>1</v>
      </c>
      <c r="AE3087">
        <v>800</v>
      </c>
      <c r="AF3087" t="s">
        <v>119</v>
      </c>
      <c r="AG3087" t="s">
        <v>120</v>
      </c>
      <c r="AH3087" t="s">
        <v>121</v>
      </c>
    </row>
    <row r="3088" spans="1:34" x14ac:dyDescent="0.2">
      <c r="A3088">
        <v>1598918400</v>
      </c>
      <c r="B3088" t="s">
        <v>3058</v>
      </c>
      <c r="C3088" t="s">
        <v>34</v>
      </c>
      <c r="D3088" t="s">
        <v>60</v>
      </c>
      <c r="E3088" t="s">
        <v>36</v>
      </c>
      <c r="F3088" s="1">
        <v>44075</v>
      </c>
      <c r="G3088" s="1" t="str">
        <f t="shared" si="48"/>
        <v>Tue</v>
      </c>
      <c r="H3088" s="1" t="s">
        <v>37</v>
      </c>
      <c r="I3088">
        <v>-14400</v>
      </c>
      <c r="J3088" t="s">
        <v>38</v>
      </c>
      <c r="K3088">
        <v>44.378185000000002</v>
      </c>
      <c r="L3088">
        <v>-68.250243999999995</v>
      </c>
      <c r="M3088">
        <v>56.73</v>
      </c>
      <c r="N3088">
        <v>10000</v>
      </c>
      <c r="O3088">
        <v>48.18</v>
      </c>
      <c r="P3088">
        <v>55.54</v>
      </c>
      <c r="Q3088">
        <v>54.52</v>
      </c>
      <c r="R3088">
        <v>59.4</v>
      </c>
      <c r="S3088">
        <v>1021</v>
      </c>
      <c r="V3088">
        <v>73</v>
      </c>
      <c r="W3088">
        <v>1.99</v>
      </c>
      <c r="X3088">
        <v>237</v>
      </c>
      <c r="Y3088">
        <v>0</v>
      </c>
      <c r="AD3088">
        <v>1</v>
      </c>
      <c r="AE3088">
        <v>800</v>
      </c>
      <c r="AF3088" t="s">
        <v>119</v>
      </c>
      <c r="AG3088" t="s">
        <v>120</v>
      </c>
      <c r="AH3088" t="s">
        <v>133</v>
      </c>
    </row>
    <row r="3089" spans="1:34" x14ac:dyDescent="0.2">
      <c r="A3089">
        <v>1598922000</v>
      </c>
      <c r="B3089" t="s">
        <v>3059</v>
      </c>
      <c r="C3089" t="s">
        <v>34</v>
      </c>
      <c r="D3089" t="s">
        <v>60</v>
      </c>
      <c r="E3089" t="s">
        <v>36</v>
      </c>
      <c r="F3089" s="1">
        <v>44075</v>
      </c>
      <c r="G3089" s="1" t="str">
        <f t="shared" si="48"/>
        <v>Tue</v>
      </c>
      <c r="H3089" s="1" t="s">
        <v>36</v>
      </c>
      <c r="I3089">
        <v>-14400</v>
      </c>
      <c r="J3089" t="s">
        <v>38</v>
      </c>
      <c r="K3089">
        <v>44.378185000000002</v>
      </c>
      <c r="L3089">
        <v>-68.250243999999995</v>
      </c>
      <c r="M3089">
        <v>54.16</v>
      </c>
      <c r="N3089">
        <v>10000</v>
      </c>
      <c r="O3089">
        <v>49.12</v>
      </c>
      <c r="P3089">
        <v>53.17</v>
      </c>
      <c r="Q3089">
        <v>52.29</v>
      </c>
      <c r="R3089">
        <v>58.08</v>
      </c>
      <c r="S3089">
        <v>1022</v>
      </c>
      <c r="V3089">
        <v>83</v>
      </c>
      <c r="W3089">
        <v>3.36</v>
      </c>
      <c r="X3089">
        <v>220</v>
      </c>
      <c r="AD3089">
        <v>1</v>
      </c>
      <c r="AE3089">
        <v>800</v>
      </c>
      <c r="AF3089" t="s">
        <v>119</v>
      </c>
      <c r="AG3089" t="s">
        <v>120</v>
      </c>
      <c r="AH3089" t="s">
        <v>133</v>
      </c>
    </row>
    <row r="3090" spans="1:34" x14ac:dyDescent="0.2">
      <c r="A3090">
        <v>1598925600</v>
      </c>
      <c r="B3090" t="s">
        <v>3060</v>
      </c>
      <c r="C3090" t="s">
        <v>34</v>
      </c>
      <c r="D3090" t="s">
        <v>60</v>
      </c>
      <c r="E3090" t="s">
        <v>36</v>
      </c>
      <c r="F3090" s="1">
        <v>44075</v>
      </c>
      <c r="G3090" s="1" t="str">
        <f t="shared" si="48"/>
        <v>Tue</v>
      </c>
      <c r="H3090" s="1" t="s">
        <v>46</v>
      </c>
      <c r="I3090">
        <v>-14400</v>
      </c>
      <c r="J3090" t="s">
        <v>38</v>
      </c>
      <c r="K3090">
        <v>44.378185000000002</v>
      </c>
      <c r="L3090">
        <v>-68.250243999999995</v>
      </c>
      <c r="M3090">
        <v>53.53</v>
      </c>
      <c r="N3090">
        <v>10000</v>
      </c>
      <c r="O3090">
        <v>47.86</v>
      </c>
      <c r="P3090">
        <v>52.39</v>
      </c>
      <c r="Q3090">
        <v>50.29</v>
      </c>
      <c r="R3090">
        <v>57.38</v>
      </c>
      <c r="S3090">
        <v>1022</v>
      </c>
      <c r="V3090">
        <v>81</v>
      </c>
      <c r="W3090">
        <v>3</v>
      </c>
      <c r="X3090">
        <v>90</v>
      </c>
      <c r="Y3090">
        <v>0</v>
      </c>
      <c r="AD3090">
        <v>1</v>
      </c>
      <c r="AE3090">
        <v>800</v>
      </c>
      <c r="AF3090" t="s">
        <v>119</v>
      </c>
      <c r="AG3090" t="s">
        <v>120</v>
      </c>
      <c r="AH3090" t="s">
        <v>133</v>
      </c>
    </row>
    <row r="3091" spans="1:34" x14ac:dyDescent="0.2">
      <c r="A3091">
        <v>1598929200</v>
      </c>
      <c r="B3091" t="s">
        <v>3061</v>
      </c>
      <c r="C3091" t="s">
        <v>34</v>
      </c>
      <c r="D3091" t="s">
        <v>60</v>
      </c>
      <c r="E3091" t="s">
        <v>36</v>
      </c>
      <c r="F3091" s="1">
        <v>44075</v>
      </c>
      <c r="G3091" s="1" t="str">
        <f t="shared" si="48"/>
        <v>Tue</v>
      </c>
      <c r="H3091" s="1" t="s">
        <v>49</v>
      </c>
      <c r="I3091">
        <v>-14400</v>
      </c>
      <c r="J3091" t="s">
        <v>38</v>
      </c>
      <c r="K3091">
        <v>44.378185000000002</v>
      </c>
      <c r="L3091">
        <v>-68.250243999999995</v>
      </c>
      <c r="M3091">
        <v>52.02</v>
      </c>
      <c r="N3091">
        <v>10000</v>
      </c>
      <c r="O3091">
        <v>47.03</v>
      </c>
      <c r="P3091">
        <v>50.81</v>
      </c>
      <c r="Q3091">
        <v>47.79</v>
      </c>
      <c r="R3091">
        <v>55.6</v>
      </c>
      <c r="S3091">
        <v>1022</v>
      </c>
      <c r="V3091">
        <v>83</v>
      </c>
      <c r="W3091">
        <v>4</v>
      </c>
      <c r="X3091">
        <v>90</v>
      </c>
      <c r="Y3091">
        <v>0</v>
      </c>
      <c r="AD3091">
        <v>1</v>
      </c>
      <c r="AE3091">
        <v>800</v>
      </c>
      <c r="AF3091" t="s">
        <v>119</v>
      </c>
      <c r="AG3091" t="s">
        <v>120</v>
      </c>
      <c r="AH3091" t="s">
        <v>133</v>
      </c>
    </row>
    <row r="3092" spans="1:34" x14ac:dyDescent="0.2">
      <c r="A3092">
        <v>1598932800</v>
      </c>
      <c r="B3092" t="s">
        <v>3062</v>
      </c>
      <c r="C3092" t="s">
        <v>34</v>
      </c>
      <c r="D3092" t="s">
        <v>60</v>
      </c>
      <c r="E3092" t="s">
        <v>36</v>
      </c>
      <c r="F3092" s="1">
        <v>44075</v>
      </c>
      <c r="G3092" s="1" t="str">
        <f t="shared" si="48"/>
        <v>Tue</v>
      </c>
      <c r="H3092" s="1" t="s">
        <v>51</v>
      </c>
      <c r="I3092">
        <v>-14400</v>
      </c>
      <c r="J3092" t="s">
        <v>38</v>
      </c>
      <c r="K3092">
        <v>44.378185000000002</v>
      </c>
      <c r="L3092">
        <v>-68.250243999999995</v>
      </c>
      <c r="M3092">
        <v>51.04</v>
      </c>
      <c r="N3092">
        <v>10000</v>
      </c>
      <c r="O3092">
        <v>47.01</v>
      </c>
      <c r="P3092">
        <v>49.89</v>
      </c>
      <c r="Q3092">
        <v>46.31</v>
      </c>
      <c r="R3092">
        <v>55.38</v>
      </c>
      <c r="S3092">
        <v>1023</v>
      </c>
      <c r="V3092">
        <v>86</v>
      </c>
      <c r="W3092">
        <v>1.99</v>
      </c>
      <c r="X3092">
        <v>180</v>
      </c>
      <c r="Y3092">
        <v>0</v>
      </c>
      <c r="AD3092">
        <v>1</v>
      </c>
      <c r="AE3092">
        <v>800</v>
      </c>
      <c r="AF3092" t="s">
        <v>119</v>
      </c>
      <c r="AG3092" t="s">
        <v>120</v>
      </c>
      <c r="AH3092" t="s">
        <v>133</v>
      </c>
    </row>
    <row r="3093" spans="1:34" x14ac:dyDescent="0.2">
      <c r="A3093">
        <v>1598936400</v>
      </c>
      <c r="B3093" t="s">
        <v>3063</v>
      </c>
      <c r="C3093" t="s">
        <v>34</v>
      </c>
      <c r="D3093" t="s">
        <v>60</v>
      </c>
      <c r="E3093" t="s">
        <v>36</v>
      </c>
      <c r="F3093" s="1">
        <v>44075</v>
      </c>
      <c r="G3093" s="1" t="str">
        <f t="shared" si="48"/>
        <v>Tue</v>
      </c>
      <c r="H3093" s="1" t="s">
        <v>35</v>
      </c>
      <c r="I3093">
        <v>-14400</v>
      </c>
      <c r="J3093" t="s">
        <v>38</v>
      </c>
      <c r="K3093">
        <v>44.378185000000002</v>
      </c>
      <c r="L3093">
        <v>-68.250243999999995</v>
      </c>
      <c r="M3093">
        <v>50.2</v>
      </c>
      <c r="N3093">
        <v>10000</v>
      </c>
      <c r="O3093">
        <v>46.49</v>
      </c>
      <c r="P3093">
        <v>49.01</v>
      </c>
      <c r="Q3093">
        <v>45.32</v>
      </c>
      <c r="R3093">
        <v>55.18</v>
      </c>
      <c r="S3093">
        <v>1023</v>
      </c>
      <c r="V3093">
        <v>87</v>
      </c>
      <c r="W3093">
        <v>4</v>
      </c>
      <c r="X3093">
        <v>67</v>
      </c>
      <c r="Y3093">
        <v>0</v>
      </c>
      <c r="AD3093">
        <v>1</v>
      </c>
      <c r="AE3093">
        <v>800</v>
      </c>
      <c r="AF3093" t="s">
        <v>119</v>
      </c>
      <c r="AG3093" t="s">
        <v>120</v>
      </c>
      <c r="AH3093" t="s">
        <v>133</v>
      </c>
    </row>
    <row r="3094" spans="1:34" x14ac:dyDescent="0.2">
      <c r="A3094">
        <v>1598940000</v>
      </c>
      <c r="B3094" t="s">
        <v>3064</v>
      </c>
      <c r="C3094" t="s">
        <v>34</v>
      </c>
      <c r="D3094" t="s">
        <v>60</v>
      </c>
      <c r="E3094" t="s">
        <v>36</v>
      </c>
      <c r="F3094" s="1">
        <v>44075</v>
      </c>
      <c r="G3094" s="1" t="str">
        <f t="shared" si="48"/>
        <v>Tue</v>
      </c>
      <c r="H3094" s="1" t="s">
        <v>54</v>
      </c>
      <c r="I3094">
        <v>-14400</v>
      </c>
      <c r="J3094" t="s">
        <v>38</v>
      </c>
      <c r="K3094">
        <v>44.378185000000002</v>
      </c>
      <c r="L3094">
        <v>-68.250243999999995</v>
      </c>
      <c r="M3094">
        <v>50.27</v>
      </c>
      <c r="N3094">
        <v>10000</v>
      </c>
      <c r="O3094">
        <v>46.56</v>
      </c>
      <c r="P3094">
        <v>49.08</v>
      </c>
      <c r="Q3094">
        <v>45.79</v>
      </c>
      <c r="R3094">
        <v>55.18</v>
      </c>
      <c r="S3094">
        <v>1023</v>
      </c>
      <c r="V3094">
        <v>87</v>
      </c>
      <c r="W3094">
        <v>4</v>
      </c>
      <c r="X3094">
        <v>90</v>
      </c>
      <c r="Y3094">
        <v>0</v>
      </c>
      <c r="AD3094">
        <v>1</v>
      </c>
      <c r="AE3094">
        <v>800</v>
      </c>
      <c r="AF3094" t="s">
        <v>119</v>
      </c>
      <c r="AG3094" t="s">
        <v>120</v>
      </c>
      <c r="AH3094" t="s">
        <v>133</v>
      </c>
    </row>
    <row r="3095" spans="1:34" x14ac:dyDescent="0.2">
      <c r="A3095">
        <v>1598943600</v>
      </c>
      <c r="B3095" t="s">
        <v>3065</v>
      </c>
      <c r="C3095" t="s">
        <v>34</v>
      </c>
      <c r="D3095" t="s">
        <v>60</v>
      </c>
      <c r="E3095" t="s">
        <v>36</v>
      </c>
      <c r="F3095" s="1">
        <v>44075</v>
      </c>
      <c r="G3095" s="1" t="str">
        <f t="shared" si="48"/>
        <v>Tue</v>
      </c>
      <c r="H3095" s="1" t="s">
        <v>56</v>
      </c>
      <c r="I3095">
        <v>-14400</v>
      </c>
      <c r="J3095" t="s">
        <v>38</v>
      </c>
      <c r="K3095">
        <v>44.378185000000002</v>
      </c>
      <c r="L3095">
        <v>-68.250243999999995</v>
      </c>
      <c r="M3095">
        <v>50.7</v>
      </c>
      <c r="N3095">
        <v>10000</v>
      </c>
      <c r="O3095">
        <v>46.67</v>
      </c>
      <c r="P3095">
        <v>49.51</v>
      </c>
      <c r="Q3095">
        <v>45.61</v>
      </c>
      <c r="R3095">
        <v>58.08</v>
      </c>
      <c r="S3095">
        <v>1023</v>
      </c>
      <c r="V3095">
        <v>86</v>
      </c>
      <c r="W3095">
        <v>5.01</v>
      </c>
      <c r="X3095">
        <v>90</v>
      </c>
      <c r="Y3095">
        <v>0</v>
      </c>
      <c r="AD3095">
        <v>1</v>
      </c>
      <c r="AE3095">
        <v>800</v>
      </c>
      <c r="AF3095" t="s">
        <v>119</v>
      </c>
      <c r="AG3095" t="s">
        <v>120</v>
      </c>
      <c r="AH3095" t="s">
        <v>133</v>
      </c>
    </row>
    <row r="3096" spans="1:34" x14ac:dyDescent="0.2">
      <c r="A3096">
        <v>1598947200</v>
      </c>
      <c r="B3096" t="s">
        <v>3066</v>
      </c>
      <c r="C3096" t="s">
        <v>34</v>
      </c>
      <c r="D3096" t="s">
        <v>60</v>
      </c>
      <c r="E3096" t="s">
        <v>36</v>
      </c>
      <c r="F3096" s="1">
        <v>44075</v>
      </c>
      <c r="G3096" s="1" t="str">
        <f t="shared" si="48"/>
        <v>Tue</v>
      </c>
      <c r="H3096" s="1" t="s">
        <v>58</v>
      </c>
      <c r="I3096">
        <v>-14400</v>
      </c>
      <c r="J3096" t="s">
        <v>38</v>
      </c>
      <c r="K3096">
        <v>44.378185000000002</v>
      </c>
      <c r="L3096">
        <v>-68.250243999999995</v>
      </c>
      <c r="M3096">
        <v>49.26</v>
      </c>
      <c r="N3096">
        <v>10000</v>
      </c>
      <c r="O3096">
        <v>47.34</v>
      </c>
      <c r="P3096">
        <v>49.26</v>
      </c>
      <c r="Q3096">
        <v>44.6</v>
      </c>
      <c r="R3096">
        <v>55.18</v>
      </c>
      <c r="S3096">
        <v>1023</v>
      </c>
      <c r="V3096">
        <v>93</v>
      </c>
      <c r="W3096">
        <v>2.2400000000000002</v>
      </c>
      <c r="X3096">
        <v>300</v>
      </c>
      <c r="Y3096">
        <v>0</v>
      </c>
      <c r="AD3096">
        <v>75</v>
      </c>
      <c r="AE3096">
        <v>803</v>
      </c>
      <c r="AF3096" t="s">
        <v>39</v>
      </c>
      <c r="AG3096" t="s">
        <v>40</v>
      </c>
      <c r="AH3096" t="s">
        <v>41</v>
      </c>
    </row>
    <row r="3097" spans="1:34" x14ac:dyDescent="0.2">
      <c r="A3097">
        <v>1598950800</v>
      </c>
      <c r="B3097" t="s">
        <v>3067</v>
      </c>
      <c r="C3097" t="s">
        <v>34</v>
      </c>
      <c r="D3097" t="s">
        <v>60</v>
      </c>
      <c r="E3097" t="s">
        <v>36</v>
      </c>
      <c r="F3097" s="1">
        <v>44075</v>
      </c>
      <c r="G3097" s="1" t="str">
        <f t="shared" si="48"/>
        <v>Tue</v>
      </c>
      <c r="H3097" s="1" t="s">
        <v>60</v>
      </c>
      <c r="I3097">
        <v>-14400</v>
      </c>
      <c r="J3097" t="s">
        <v>38</v>
      </c>
      <c r="K3097">
        <v>44.378185000000002</v>
      </c>
      <c r="L3097">
        <v>-68.250243999999995</v>
      </c>
      <c r="M3097">
        <v>49.64</v>
      </c>
      <c r="N3097">
        <v>10000</v>
      </c>
      <c r="O3097">
        <v>47.98</v>
      </c>
      <c r="P3097">
        <v>49.64</v>
      </c>
      <c r="Q3097">
        <v>44.6</v>
      </c>
      <c r="R3097">
        <v>56.19</v>
      </c>
      <c r="S3097">
        <v>1024</v>
      </c>
      <c r="V3097">
        <v>94</v>
      </c>
      <c r="W3097">
        <v>1.1200000000000001</v>
      </c>
      <c r="X3097">
        <v>270</v>
      </c>
      <c r="Y3097">
        <v>0</v>
      </c>
      <c r="AD3097">
        <v>90</v>
      </c>
      <c r="AE3097">
        <v>804</v>
      </c>
      <c r="AF3097" t="s">
        <v>39</v>
      </c>
      <c r="AG3097" t="s">
        <v>47</v>
      </c>
      <c r="AH3097" t="s">
        <v>41</v>
      </c>
    </row>
    <row r="3098" spans="1:34" x14ac:dyDescent="0.2">
      <c r="A3098">
        <v>1598954400</v>
      </c>
      <c r="B3098" t="s">
        <v>3068</v>
      </c>
      <c r="C3098" t="s">
        <v>34</v>
      </c>
      <c r="D3098" t="s">
        <v>60</v>
      </c>
      <c r="E3098" t="s">
        <v>36</v>
      </c>
      <c r="F3098" s="1">
        <v>44075</v>
      </c>
      <c r="G3098" s="1" t="str">
        <f t="shared" si="48"/>
        <v>Tue</v>
      </c>
      <c r="H3098" s="1" t="s">
        <v>62</v>
      </c>
      <c r="I3098">
        <v>-14400</v>
      </c>
      <c r="J3098" t="s">
        <v>38</v>
      </c>
      <c r="K3098">
        <v>44.378185000000002</v>
      </c>
      <c r="L3098">
        <v>-68.250243999999995</v>
      </c>
      <c r="M3098">
        <v>50.86</v>
      </c>
      <c r="N3098">
        <v>10000</v>
      </c>
      <c r="O3098">
        <v>48.63</v>
      </c>
      <c r="P3098">
        <v>49.98</v>
      </c>
      <c r="Q3098">
        <v>45.61</v>
      </c>
      <c r="R3098">
        <v>56.08</v>
      </c>
      <c r="S3098">
        <v>1024</v>
      </c>
      <c r="V3098">
        <v>92</v>
      </c>
      <c r="W3098">
        <v>3</v>
      </c>
      <c r="X3098">
        <v>112</v>
      </c>
      <c r="Y3098">
        <v>0</v>
      </c>
      <c r="AD3098">
        <v>90</v>
      </c>
      <c r="AE3098">
        <v>804</v>
      </c>
      <c r="AF3098" t="s">
        <v>39</v>
      </c>
      <c r="AG3098" t="s">
        <v>47</v>
      </c>
      <c r="AH3098" t="s">
        <v>112</v>
      </c>
    </row>
    <row r="3099" spans="1:34" x14ac:dyDescent="0.2">
      <c r="A3099">
        <v>1598958000</v>
      </c>
      <c r="B3099" t="s">
        <v>3069</v>
      </c>
      <c r="C3099" t="s">
        <v>34</v>
      </c>
      <c r="D3099" t="s">
        <v>60</v>
      </c>
      <c r="E3099" t="s">
        <v>36</v>
      </c>
      <c r="F3099" s="1">
        <v>44075</v>
      </c>
      <c r="G3099" s="1" t="str">
        <f t="shared" si="48"/>
        <v>Tue</v>
      </c>
      <c r="H3099" s="1" t="s">
        <v>67</v>
      </c>
      <c r="I3099">
        <v>-14400</v>
      </c>
      <c r="J3099" t="s">
        <v>38</v>
      </c>
      <c r="K3099">
        <v>44.378185000000002</v>
      </c>
      <c r="L3099">
        <v>-68.250243999999995</v>
      </c>
      <c r="M3099">
        <v>52.99</v>
      </c>
      <c r="N3099">
        <v>10000</v>
      </c>
      <c r="O3099">
        <v>50.43</v>
      </c>
      <c r="P3099">
        <v>52.27</v>
      </c>
      <c r="Q3099">
        <v>47.61</v>
      </c>
      <c r="R3099">
        <v>57.15</v>
      </c>
      <c r="S3099">
        <v>1025</v>
      </c>
      <c r="V3099">
        <v>91</v>
      </c>
      <c r="W3099">
        <v>1.99</v>
      </c>
      <c r="X3099">
        <v>106</v>
      </c>
      <c r="Y3099">
        <v>0</v>
      </c>
      <c r="AD3099">
        <v>90</v>
      </c>
      <c r="AE3099">
        <v>804</v>
      </c>
      <c r="AF3099" t="s">
        <v>39</v>
      </c>
      <c r="AG3099" t="s">
        <v>47</v>
      </c>
      <c r="AH3099" t="s">
        <v>112</v>
      </c>
    </row>
    <row r="3100" spans="1:34" x14ac:dyDescent="0.2">
      <c r="A3100">
        <v>1598961600</v>
      </c>
      <c r="B3100" t="s">
        <v>3070</v>
      </c>
      <c r="C3100" t="s">
        <v>34</v>
      </c>
      <c r="D3100" t="s">
        <v>60</v>
      </c>
      <c r="E3100" t="s">
        <v>36</v>
      </c>
      <c r="F3100" s="1">
        <v>44075</v>
      </c>
      <c r="G3100" s="1" t="str">
        <f t="shared" si="48"/>
        <v>Tue</v>
      </c>
      <c r="H3100" s="1" t="s">
        <v>72</v>
      </c>
      <c r="I3100">
        <v>-14400</v>
      </c>
      <c r="J3100" t="s">
        <v>38</v>
      </c>
      <c r="K3100">
        <v>44.378185000000002</v>
      </c>
      <c r="L3100">
        <v>-68.250243999999995</v>
      </c>
      <c r="M3100">
        <v>57.16</v>
      </c>
      <c r="N3100">
        <v>10000</v>
      </c>
      <c r="O3100">
        <v>53.96</v>
      </c>
      <c r="P3100">
        <v>56.77</v>
      </c>
      <c r="Q3100">
        <v>54.32</v>
      </c>
      <c r="R3100">
        <v>62.08</v>
      </c>
      <c r="S3100">
        <v>1025</v>
      </c>
      <c r="V3100">
        <v>89</v>
      </c>
      <c r="W3100">
        <v>1.99</v>
      </c>
      <c r="X3100">
        <v>145</v>
      </c>
      <c r="Y3100">
        <v>0</v>
      </c>
      <c r="AD3100">
        <v>40</v>
      </c>
      <c r="AE3100">
        <v>802</v>
      </c>
      <c r="AF3100" t="s">
        <v>39</v>
      </c>
      <c r="AG3100" t="s">
        <v>43</v>
      </c>
      <c r="AH3100" t="s">
        <v>114</v>
      </c>
    </row>
    <row r="3101" spans="1:34" x14ac:dyDescent="0.2">
      <c r="A3101">
        <v>1598965200</v>
      </c>
      <c r="B3101" t="s">
        <v>3071</v>
      </c>
      <c r="C3101" t="s">
        <v>34</v>
      </c>
      <c r="D3101" t="s">
        <v>60</v>
      </c>
      <c r="E3101" t="s">
        <v>36</v>
      </c>
      <c r="F3101" s="1">
        <v>44075</v>
      </c>
      <c r="G3101" s="1" t="str">
        <f t="shared" si="48"/>
        <v>Tue</v>
      </c>
      <c r="H3101" s="1" t="s">
        <v>75</v>
      </c>
      <c r="I3101">
        <v>-14400</v>
      </c>
      <c r="J3101" t="s">
        <v>38</v>
      </c>
      <c r="K3101">
        <v>44.378185000000002</v>
      </c>
      <c r="L3101">
        <v>-68.250243999999995</v>
      </c>
      <c r="M3101">
        <v>61.66</v>
      </c>
      <c r="N3101">
        <v>10000</v>
      </c>
      <c r="O3101">
        <v>55.09</v>
      </c>
      <c r="P3101">
        <v>61.25</v>
      </c>
      <c r="Q3101">
        <v>58.39</v>
      </c>
      <c r="R3101">
        <v>63.68</v>
      </c>
      <c r="S3101">
        <v>1025</v>
      </c>
      <c r="V3101">
        <v>79</v>
      </c>
      <c r="W3101">
        <v>1.01</v>
      </c>
      <c r="X3101">
        <v>90</v>
      </c>
      <c r="Y3101">
        <v>0</v>
      </c>
      <c r="AD3101">
        <v>1</v>
      </c>
      <c r="AE3101">
        <v>800</v>
      </c>
      <c r="AF3101" t="s">
        <v>119</v>
      </c>
      <c r="AG3101" t="s">
        <v>120</v>
      </c>
      <c r="AH3101" t="s">
        <v>121</v>
      </c>
    </row>
    <row r="3102" spans="1:34" x14ac:dyDescent="0.2">
      <c r="A3102">
        <v>1598968800</v>
      </c>
      <c r="B3102" t="s">
        <v>3072</v>
      </c>
      <c r="C3102" t="s">
        <v>34</v>
      </c>
      <c r="D3102" t="s">
        <v>60</v>
      </c>
      <c r="E3102" t="s">
        <v>36</v>
      </c>
      <c r="F3102" s="1">
        <v>44075</v>
      </c>
      <c r="G3102" s="1" t="str">
        <f t="shared" si="48"/>
        <v>Tue</v>
      </c>
      <c r="H3102" s="1" t="s">
        <v>77</v>
      </c>
      <c r="I3102">
        <v>-14400</v>
      </c>
      <c r="J3102" t="s">
        <v>38</v>
      </c>
      <c r="K3102">
        <v>44.378185000000002</v>
      </c>
      <c r="L3102">
        <v>-68.250243999999995</v>
      </c>
      <c r="M3102">
        <v>64.72</v>
      </c>
      <c r="N3102">
        <v>10000</v>
      </c>
      <c r="O3102">
        <v>53.92</v>
      </c>
      <c r="P3102">
        <v>64.09</v>
      </c>
      <c r="Q3102">
        <v>60.19</v>
      </c>
      <c r="R3102">
        <v>67.680000000000007</v>
      </c>
      <c r="S3102">
        <v>1025</v>
      </c>
      <c r="V3102">
        <v>68</v>
      </c>
      <c r="W3102">
        <v>7</v>
      </c>
      <c r="X3102">
        <v>169</v>
      </c>
      <c r="Y3102">
        <v>0</v>
      </c>
      <c r="AD3102">
        <v>1</v>
      </c>
      <c r="AE3102">
        <v>800</v>
      </c>
      <c r="AF3102" t="s">
        <v>119</v>
      </c>
      <c r="AG3102" t="s">
        <v>120</v>
      </c>
      <c r="AH3102" t="s">
        <v>121</v>
      </c>
    </row>
    <row r="3103" spans="1:34" x14ac:dyDescent="0.2">
      <c r="A3103">
        <v>1598972400</v>
      </c>
      <c r="B3103" t="s">
        <v>3073</v>
      </c>
      <c r="C3103" t="s">
        <v>34</v>
      </c>
      <c r="D3103" t="s">
        <v>60</v>
      </c>
      <c r="E3103" t="s">
        <v>36</v>
      </c>
      <c r="F3103" s="1">
        <v>44075</v>
      </c>
      <c r="G3103" s="1" t="str">
        <f t="shared" si="48"/>
        <v>Tue</v>
      </c>
      <c r="H3103" s="1" t="s">
        <v>79</v>
      </c>
      <c r="I3103">
        <v>-14400</v>
      </c>
      <c r="J3103" t="s">
        <v>38</v>
      </c>
      <c r="K3103">
        <v>44.378185000000002</v>
      </c>
      <c r="L3103">
        <v>-68.250243999999995</v>
      </c>
      <c r="M3103">
        <v>65.819999999999993</v>
      </c>
      <c r="N3103">
        <v>10000</v>
      </c>
      <c r="O3103">
        <v>53.31</v>
      </c>
      <c r="P3103">
        <v>65.12</v>
      </c>
      <c r="Q3103">
        <v>60.19</v>
      </c>
      <c r="R3103">
        <v>69.510000000000005</v>
      </c>
      <c r="S3103">
        <v>1025</v>
      </c>
      <c r="V3103">
        <v>64</v>
      </c>
      <c r="W3103">
        <v>5.99</v>
      </c>
      <c r="X3103">
        <v>163</v>
      </c>
      <c r="Y3103">
        <v>0</v>
      </c>
      <c r="AD3103">
        <v>75</v>
      </c>
      <c r="AE3103">
        <v>803</v>
      </c>
      <c r="AF3103" t="s">
        <v>39</v>
      </c>
      <c r="AG3103" t="s">
        <v>40</v>
      </c>
      <c r="AH3103" t="s">
        <v>112</v>
      </c>
    </row>
    <row r="3104" spans="1:34" x14ac:dyDescent="0.2">
      <c r="A3104">
        <v>1598976000</v>
      </c>
      <c r="B3104" t="s">
        <v>3074</v>
      </c>
      <c r="C3104" t="s">
        <v>34</v>
      </c>
      <c r="D3104" t="s">
        <v>60</v>
      </c>
      <c r="E3104" t="s">
        <v>36</v>
      </c>
      <c r="F3104" s="1">
        <v>44075</v>
      </c>
      <c r="G3104" s="1" t="str">
        <f t="shared" si="48"/>
        <v>Tue</v>
      </c>
      <c r="H3104" s="1" t="s">
        <v>81</v>
      </c>
      <c r="I3104">
        <v>-14400</v>
      </c>
      <c r="J3104" t="s">
        <v>38</v>
      </c>
      <c r="K3104">
        <v>44.378185000000002</v>
      </c>
      <c r="L3104">
        <v>-68.250243999999995</v>
      </c>
      <c r="M3104">
        <v>66.83</v>
      </c>
      <c r="N3104">
        <v>10000</v>
      </c>
      <c r="O3104">
        <v>51.6</v>
      </c>
      <c r="P3104">
        <v>65.95</v>
      </c>
      <c r="Q3104">
        <v>63.28</v>
      </c>
      <c r="R3104">
        <v>70.39</v>
      </c>
      <c r="S3104">
        <v>1025</v>
      </c>
      <c r="V3104">
        <v>58</v>
      </c>
      <c r="W3104">
        <v>10</v>
      </c>
      <c r="X3104">
        <v>182</v>
      </c>
      <c r="Y3104">
        <v>0</v>
      </c>
      <c r="AD3104">
        <v>1</v>
      </c>
      <c r="AE3104">
        <v>800</v>
      </c>
      <c r="AF3104" t="s">
        <v>119</v>
      </c>
      <c r="AG3104" t="s">
        <v>120</v>
      </c>
      <c r="AH3104" t="s">
        <v>121</v>
      </c>
    </row>
    <row r="3105" spans="1:34" x14ac:dyDescent="0.2">
      <c r="A3105">
        <v>1598979600</v>
      </c>
      <c r="B3105" t="s">
        <v>3075</v>
      </c>
      <c r="C3105" t="s">
        <v>34</v>
      </c>
      <c r="D3105" t="s">
        <v>60</v>
      </c>
      <c r="E3105" t="s">
        <v>36</v>
      </c>
      <c r="F3105" s="1">
        <v>44075</v>
      </c>
      <c r="G3105" s="1" t="str">
        <f t="shared" si="48"/>
        <v>Tue</v>
      </c>
      <c r="H3105" s="1" t="s">
        <v>83</v>
      </c>
      <c r="I3105">
        <v>-14400</v>
      </c>
      <c r="J3105" t="s">
        <v>38</v>
      </c>
      <c r="K3105">
        <v>44.378185000000002</v>
      </c>
      <c r="L3105">
        <v>-68.250243999999995</v>
      </c>
      <c r="M3105">
        <v>66.63</v>
      </c>
      <c r="N3105">
        <v>10000</v>
      </c>
      <c r="O3105">
        <v>51.87</v>
      </c>
      <c r="P3105">
        <v>65.77</v>
      </c>
      <c r="Q3105">
        <v>63.52</v>
      </c>
      <c r="R3105">
        <v>71.099999999999994</v>
      </c>
      <c r="S3105">
        <v>1024</v>
      </c>
      <c r="V3105">
        <v>59</v>
      </c>
      <c r="W3105">
        <v>8.01</v>
      </c>
      <c r="X3105">
        <v>183</v>
      </c>
      <c r="Y3105">
        <v>0</v>
      </c>
      <c r="AD3105">
        <v>40</v>
      </c>
      <c r="AE3105">
        <v>802</v>
      </c>
      <c r="AF3105" t="s">
        <v>39</v>
      </c>
      <c r="AG3105" t="s">
        <v>43</v>
      </c>
      <c r="AH3105" t="s">
        <v>114</v>
      </c>
    </row>
    <row r="3106" spans="1:34" x14ac:dyDescent="0.2">
      <c r="A3106">
        <v>1598983200</v>
      </c>
      <c r="B3106" t="s">
        <v>3076</v>
      </c>
      <c r="C3106" t="s">
        <v>34</v>
      </c>
      <c r="D3106" t="s">
        <v>60</v>
      </c>
      <c r="E3106" t="s">
        <v>36</v>
      </c>
      <c r="F3106" s="1">
        <v>44075</v>
      </c>
      <c r="G3106" s="1" t="str">
        <f t="shared" si="48"/>
        <v>Tue</v>
      </c>
      <c r="H3106" s="1" t="s">
        <v>86</v>
      </c>
      <c r="I3106">
        <v>-14400</v>
      </c>
      <c r="J3106" t="s">
        <v>38</v>
      </c>
      <c r="K3106">
        <v>44.378185000000002</v>
      </c>
      <c r="L3106">
        <v>-68.250243999999995</v>
      </c>
      <c r="M3106">
        <v>66.790000000000006</v>
      </c>
      <c r="N3106">
        <v>10000</v>
      </c>
      <c r="O3106">
        <v>51.57</v>
      </c>
      <c r="P3106">
        <v>65.89</v>
      </c>
      <c r="Q3106">
        <v>63.28</v>
      </c>
      <c r="R3106">
        <v>71.099999999999994</v>
      </c>
      <c r="S3106">
        <v>1024</v>
      </c>
      <c r="V3106">
        <v>58</v>
      </c>
      <c r="W3106">
        <v>11.99</v>
      </c>
      <c r="X3106">
        <v>187</v>
      </c>
      <c r="Y3106">
        <v>0</v>
      </c>
      <c r="AD3106">
        <v>75</v>
      </c>
      <c r="AE3106">
        <v>803</v>
      </c>
      <c r="AF3106" t="s">
        <v>39</v>
      </c>
      <c r="AG3106" t="s">
        <v>40</v>
      </c>
      <c r="AH3106" t="s">
        <v>112</v>
      </c>
    </row>
    <row r="3107" spans="1:34" x14ac:dyDescent="0.2">
      <c r="A3107">
        <v>1598986800</v>
      </c>
      <c r="B3107" t="s">
        <v>3077</v>
      </c>
      <c r="C3107" t="s">
        <v>34</v>
      </c>
      <c r="D3107" t="s">
        <v>60</v>
      </c>
      <c r="E3107" t="s">
        <v>36</v>
      </c>
      <c r="F3107" s="1">
        <v>44075</v>
      </c>
      <c r="G3107" s="1" t="str">
        <f t="shared" si="48"/>
        <v>Tue</v>
      </c>
      <c r="H3107" s="1" t="s">
        <v>88</v>
      </c>
      <c r="I3107">
        <v>-14400</v>
      </c>
      <c r="J3107" t="s">
        <v>38</v>
      </c>
      <c r="K3107">
        <v>44.378185000000002</v>
      </c>
      <c r="L3107">
        <v>-68.250243999999995</v>
      </c>
      <c r="M3107">
        <v>66.27</v>
      </c>
      <c r="N3107">
        <v>10000</v>
      </c>
      <c r="O3107">
        <v>50.13</v>
      </c>
      <c r="P3107">
        <v>65.23</v>
      </c>
      <c r="Q3107">
        <v>63.16</v>
      </c>
      <c r="R3107">
        <v>71.099999999999994</v>
      </c>
      <c r="S3107">
        <v>1024</v>
      </c>
      <c r="V3107">
        <v>56</v>
      </c>
      <c r="W3107">
        <v>8.01</v>
      </c>
      <c r="X3107">
        <v>198</v>
      </c>
      <c r="Y3107">
        <v>0</v>
      </c>
      <c r="AD3107">
        <v>1</v>
      </c>
      <c r="AE3107">
        <v>800</v>
      </c>
      <c r="AF3107" t="s">
        <v>119</v>
      </c>
      <c r="AG3107" t="s">
        <v>120</v>
      </c>
      <c r="AH3107" t="s">
        <v>121</v>
      </c>
    </row>
    <row r="3108" spans="1:34" x14ac:dyDescent="0.2">
      <c r="A3108">
        <v>1598990400</v>
      </c>
      <c r="B3108" t="s">
        <v>3078</v>
      </c>
      <c r="C3108" t="s">
        <v>34</v>
      </c>
      <c r="D3108" t="s">
        <v>60</v>
      </c>
      <c r="E3108" t="s">
        <v>36</v>
      </c>
      <c r="F3108" s="1">
        <v>44075</v>
      </c>
      <c r="G3108" s="1" t="str">
        <f t="shared" si="48"/>
        <v>Tue</v>
      </c>
      <c r="H3108" s="1" t="s">
        <v>90</v>
      </c>
      <c r="I3108">
        <v>-14400</v>
      </c>
      <c r="J3108" t="s">
        <v>38</v>
      </c>
      <c r="K3108">
        <v>44.378185000000002</v>
      </c>
      <c r="L3108">
        <v>-68.250243999999995</v>
      </c>
      <c r="M3108">
        <v>65.75</v>
      </c>
      <c r="N3108">
        <v>10000</v>
      </c>
      <c r="O3108">
        <v>49.64</v>
      </c>
      <c r="P3108">
        <v>64.650000000000006</v>
      </c>
      <c r="Q3108">
        <v>62.28</v>
      </c>
      <c r="R3108">
        <v>70.680000000000007</v>
      </c>
      <c r="S3108">
        <v>1024</v>
      </c>
      <c r="V3108">
        <v>56</v>
      </c>
      <c r="W3108">
        <v>7</v>
      </c>
      <c r="X3108">
        <v>204</v>
      </c>
      <c r="Y3108">
        <v>0</v>
      </c>
      <c r="AD3108">
        <v>1</v>
      </c>
      <c r="AE3108">
        <v>800</v>
      </c>
      <c r="AF3108" t="s">
        <v>119</v>
      </c>
      <c r="AG3108" t="s">
        <v>120</v>
      </c>
      <c r="AH3108" t="s">
        <v>121</v>
      </c>
    </row>
    <row r="3109" spans="1:34" x14ac:dyDescent="0.2">
      <c r="A3109">
        <v>1598994000</v>
      </c>
      <c r="B3109" t="s">
        <v>3079</v>
      </c>
      <c r="C3109" t="s">
        <v>34</v>
      </c>
      <c r="D3109" t="s">
        <v>60</v>
      </c>
      <c r="E3109" t="s">
        <v>36</v>
      </c>
      <c r="F3109" s="1">
        <v>44075</v>
      </c>
      <c r="G3109" s="1" t="str">
        <f t="shared" si="48"/>
        <v>Tue</v>
      </c>
      <c r="H3109" s="1" t="s">
        <v>92</v>
      </c>
      <c r="I3109">
        <v>-14400</v>
      </c>
      <c r="J3109" t="s">
        <v>38</v>
      </c>
      <c r="K3109">
        <v>44.378185000000002</v>
      </c>
      <c r="L3109">
        <v>-68.250243999999995</v>
      </c>
      <c r="M3109">
        <v>64.53</v>
      </c>
      <c r="N3109">
        <v>10000</v>
      </c>
      <c r="O3109">
        <v>48.51</v>
      </c>
      <c r="P3109">
        <v>63.3</v>
      </c>
      <c r="Q3109">
        <v>61.16</v>
      </c>
      <c r="R3109">
        <v>68.680000000000007</v>
      </c>
      <c r="S3109">
        <v>1024</v>
      </c>
      <c r="V3109">
        <v>56</v>
      </c>
      <c r="W3109">
        <v>7</v>
      </c>
      <c r="X3109">
        <v>197</v>
      </c>
      <c r="Y3109">
        <v>0</v>
      </c>
      <c r="AD3109">
        <v>20</v>
      </c>
      <c r="AE3109">
        <v>801</v>
      </c>
      <c r="AF3109" t="s">
        <v>39</v>
      </c>
      <c r="AG3109" t="s">
        <v>116</v>
      </c>
      <c r="AH3109" t="s">
        <v>117</v>
      </c>
    </row>
    <row r="3110" spans="1:34" x14ac:dyDescent="0.2">
      <c r="A3110">
        <v>1598997600</v>
      </c>
      <c r="B3110" t="s">
        <v>3080</v>
      </c>
      <c r="C3110" t="s">
        <v>34</v>
      </c>
      <c r="D3110" t="s">
        <v>60</v>
      </c>
      <c r="E3110" t="s">
        <v>36</v>
      </c>
      <c r="F3110" s="1">
        <v>44075</v>
      </c>
      <c r="G3110" s="1" t="str">
        <f t="shared" si="48"/>
        <v>Tue</v>
      </c>
      <c r="H3110" s="1" t="s">
        <v>94</v>
      </c>
      <c r="I3110">
        <v>-14400</v>
      </c>
      <c r="J3110" t="s">
        <v>38</v>
      </c>
      <c r="K3110">
        <v>44.378185000000002</v>
      </c>
      <c r="L3110">
        <v>-68.250243999999995</v>
      </c>
      <c r="M3110">
        <v>62.53</v>
      </c>
      <c r="N3110">
        <v>10000</v>
      </c>
      <c r="O3110">
        <v>48.47</v>
      </c>
      <c r="P3110">
        <v>61.3</v>
      </c>
      <c r="Q3110">
        <v>60.15</v>
      </c>
      <c r="R3110">
        <v>64.62</v>
      </c>
      <c r="S3110">
        <v>1024</v>
      </c>
      <c r="V3110">
        <v>60</v>
      </c>
      <c r="W3110">
        <v>5.99</v>
      </c>
      <c r="X3110">
        <v>197</v>
      </c>
      <c r="Y3110">
        <v>0</v>
      </c>
      <c r="AD3110">
        <v>1</v>
      </c>
      <c r="AE3110">
        <v>800</v>
      </c>
      <c r="AF3110" t="s">
        <v>119</v>
      </c>
      <c r="AG3110" t="s">
        <v>120</v>
      </c>
      <c r="AH3110" t="s">
        <v>121</v>
      </c>
    </row>
    <row r="3111" spans="1:34" x14ac:dyDescent="0.2">
      <c r="A3111">
        <v>1599001200</v>
      </c>
      <c r="B3111" t="s">
        <v>3081</v>
      </c>
      <c r="C3111" t="s">
        <v>34</v>
      </c>
      <c r="D3111" t="s">
        <v>60</v>
      </c>
      <c r="E3111" t="s">
        <v>36</v>
      </c>
      <c r="F3111" s="1">
        <v>44075</v>
      </c>
      <c r="G3111" s="1" t="str">
        <f t="shared" si="48"/>
        <v>Tue</v>
      </c>
      <c r="H3111" s="1" t="s">
        <v>96</v>
      </c>
      <c r="I3111">
        <v>-14400</v>
      </c>
      <c r="J3111" t="s">
        <v>38</v>
      </c>
      <c r="K3111">
        <v>44.378185000000002</v>
      </c>
      <c r="L3111">
        <v>-68.250243999999995</v>
      </c>
      <c r="M3111">
        <v>58.98</v>
      </c>
      <c r="N3111">
        <v>10000</v>
      </c>
      <c r="O3111">
        <v>49.23</v>
      </c>
      <c r="P3111">
        <v>57.87</v>
      </c>
      <c r="Q3111">
        <v>56.52</v>
      </c>
      <c r="R3111">
        <v>60.62</v>
      </c>
      <c r="S3111">
        <v>1024</v>
      </c>
      <c r="V3111">
        <v>70</v>
      </c>
      <c r="W3111">
        <v>1.99</v>
      </c>
      <c r="X3111">
        <v>45</v>
      </c>
      <c r="Y3111">
        <v>0</v>
      </c>
      <c r="AD3111">
        <v>1</v>
      </c>
      <c r="AE3111">
        <v>800</v>
      </c>
      <c r="AF3111" t="s">
        <v>119</v>
      </c>
      <c r="AG3111" t="s">
        <v>120</v>
      </c>
      <c r="AH3111" t="s">
        <v>121</v>
      </c>
    </row>
    <row r="3112" spans="1:34" x14ac:dyDescent="0.2">
      <c r="A3112">
        <v>1599004800</v>
      </c>
      <c r="B3112" t="s">
        <v>3082</v>
      </c>
      <c r="C3112" t="s">
        <v>34</v>
      </c>
      <c r="D3112" t="s">
        <v>60</v>
      </c>
      <c r="E3112" t="s">
        <v>46</v>
      </c>
      <c r="F3112" s="1">
        <v>44076</v>
      </c>
      <c r="G3112" s="1" t="str">
        <f t="shared" si="48"/>
        <v>Wed</v>
      </c>
      <c r="H3112" s="1" t="s">
        <v>37</v>
      </c>
      <c r="I3112">
        <v>-14400</v>
      </c>
      <c r="J3112" t="s">
        <v>38</v>
      </c>
      <c r="K3112">
        <v>44.378185000000002</v>
      </c>
      <c r="L3112">
        <v>-68.250243999999995</v>
      </c>
      <c r="M3112">
        <v>56.25</v>
      </c>
      <c r="N3112">
        <v>10000</v>
      </c>
      <c r="O3112">
        <v>47.71</v>
      </c>
      <c r="P3112">
        <v>55</v>
      </c>
      <c r="Q3112">
        <v>53.4</v>
      </c>
      <c r="R3112">
        <v>59.4</v>
      </c>
      <c r="S3112">
        <v>1024</v>
      </c>
      <c r="V3112">
        <v>73</v>
      </c>
      <c r="W3112">
        <v>1.99</v>
      </c>
      <c r="X3112">
        <v>179</v>
      </c>
      <c r="Y3112">
        <v>0</v>
      </c>
      <c r="AD3112">
        <v>1</v>
      </c>
      <c r="AE3112">
        <v>800</v>
      </c>
      <c r="AF3112" t="s">
        <v>119</v>
      </c>
      <c r="AG3112" t="s">
        <v>120</v>
      </c>
      <c r="AH3112" t="s">
        <v>133</v>
      </c>
    </row>
    <row r="3113" spans="1:34" x14ac:dyDescent="0.2">
      <c r="A3113">
        <v>1599008400</v>
      </c>
      <c r="B3113" t="s">
        <v>3083</v>
      </c>
      <c r="C3113" t="s">
        <v>34</v>
      </c>
      <c r="D3113" t="s">
        <v>60</v>
      </c>
      <c r="E3113" t="s">
        <v>46</v>
      </c>
      <c r="F3113" s="1">
        <v>44076</v>
      </c>
      <c r="G3113" s="1" t="str">
        <f t="shared" si="48"/>
        <v>Wed</v>
      </c>
      <c r="H3113" s="1" t="s">
        <v>36</v>
      </c>
      <c r="I3113">
        <v>-14400</v>
      </c>
      <c r="J3113" t="s">
        <v>38</v>
      </c>
      <c r="K3113">
        <v>44.378185000000002</v>
      </c>
      <c r="L3113">
        <v>-68.250243999999995</v>
      </c>
      <c r="M3113">
        <v>55.06</v>
      </c>
      <c r="N3113">
        <v>10000</v>
      </c>
      <c r="O3113">
        <v>49.01</v>
      </c>
      <c r="P3113">
        <v>54.03</v>
      </c>
      <c r="Q3113">
        <v>51.4</v>
      </c>
      <c r="R3113">
        <v>57.94</v>
      </c>
      <c r="S3113">
        <v>1024</v>
      </c>
      <c r="V3113">
        <v>80</v>
      </c>
      <c r="W3113">
        <v>4</v>
      </c>
      <c r="X3113">
        <v>149</v>
      </c>
      <c r="Y3113">
        <v>0</v>
      </c>
      <c r="AD3113">
        <v>1</v>
      </c>
      <c r="AE3113">
        <v>800</v>
      </c>
      <c r="AF3113" t="s">
        <v>119</v>
      </c>
      <c r="AG3113" t="s">
        <v>120</v>
      </c>
      <c r="AH3113" t="s">
        <v>133</v>
      </c>
    </row>
    <row r="3114" spans="1:34" x14ac:dyDescent="0.2">
      <c r="A3114">
        <v>1599012000</v>
      </c>
      <c r="B3114" t="s">
        <v>3084</v>
      </c>
      <c r="C3114" t="s">
        <v>34</v>
      </c>
      <c r="D3114" t="s">
        <v>60</v>
      </c>
      <c r="E3114" t="s">
        <v>46</v>
      </c>
      <c r="F3114" s="1">
        <v>44076</v>
      </c>
      <c r="G3114" s="1" t="str">
        <f t="shared" si="48"/>
        <v>Wed</v>
      </c>
      <c r="H3114" s="1" t="s">
        <v>46</v>
      </c>
      <c r="I3114">
        <v>-14400</v>
      </c>
      <c r="J3114" t="s">
        <v>38</v>
      </c>
      <c r="K3114">
        <v>44.378185000000002</v>
      </c>
      <c r="L3114">
        <v>-68.250243999999995</v>
      </c>
      <c r="M3114">
        <v>52.68</v>
      </c>
      <c r="N3114">
        <v>10000</v>
      </c>
      <c r="O3114">
        <v>47.68</v>
      </c>
      <c r="P3114">
        <v>51.55</v>
      </c>
      <c r="Q3114">
        <v>48.78</v>
      </c>
      <c r="R3114">
        <v>56.86</v>
      </c>
      <c r="S3114">
        <v>1024</v>
      </c>
      <c r="V3114">
        <v>83</v>
      </c>
      <c r="W3114">
        <v>4</v>
      </c>
      <c r="X3114">
        <v>186</v>
      </c>
      <c r="Y3114">
        <v>0</v>
      </c>
      <c r="AD3114">
        <v>1</v>
      </c>
      <c r="AE3114">
        <v>800</v>
      </c>
      <c r="AF3114" t="s">
        <v>119</v>
      </c>
      <c r="AG3114" t="s">
        <v>120</v>
      </c>
      <c r="AH3114" t="s">
        <v>133</v>
      </c>
    </row>
    <row r="3115" spans="1:34" x14ac:dyDescent="0.2">
      <c r="A3115">
        <v>1599015600</v>
      </c>
      <c r="B3115" t="s">
        <v>3085</v>
      </c>
      <c r="C3115" t="s">
        <v>34</v>
      </c>
      <c r="D3115" t="s">
        <v>60</v>
      </c>
      <c r="E3115" t="s">
        <v>46</v>
      </c>
      <c r="F3115" s="1">
        <v>44076</v>
      </c>
      <c r="G3115" s="1" t="str">
        <f t="shared" si="48"/>
        <v>Wed</v>
      </c>
      <c r="H3115" s="1" t="s">
        <v>49</v>
      </c>
      <c r="I3115">
        <v>-14400</v>
      </c>
      <c r="J3115" t="s">
        <v>38</v>
      </c>
      <c r="K3115">
        <v>44.378185000000002</v>
      </c>
      <c r="L3115">
        <v>-68.250243999999995</v>
      </c>
      <c r="M3115">
        <v>52.07</v>
      </c>
      <c r="N3115">
        <v>10000</v>
      </c>
      <c r="O3115">
        <v>48.33</v>
      </c>
      <c r="P3115">
        <v>51.06</v>
      </c>
      <c r="Q3115">
        <v>47.32</v>
      </c>
      <c r="R3115">
        <v>56.19</v>
      </c>
      <c r="S3115">
        <v>1024</v>
      </c>
      <c r="V3115">
        <v>87</v>
      </c>
      <c r="W3115">
        <v>1.99</v>
      </c>
      <c r="X3115">
        <v>157</v>
      </c>
      <c r="Y3115">
        <v>0</v>
      </c>
      <c r="AD3115">
        <v>1</v>
      </c>
      <c r="AE3115">
        <v>800</v>
      </c>
      <c r="AF3115" t="s">
        <v>119</v>
      </c>
      <c r="AG3115" t="s">
        <v>120</v>
      </c>
      <c r="AH3115" t="s">
        <v>133</v>
      </c>
    </row>
    <row r="3116" spans="1:34" x14ac:dyDescent="0.2">
      <c r="A3116">
        <v>1599019200</v>
      </c>
      <c r="B3116" t="s">
        <v>3086</v>
      </c>
      <c r="C3116" t="s">
        <v>34</v>
      </c>
      <c r="D3116" t="s">
        <v>60</v>
      </c>
      <c r="E3116" t="s">
        <v>46</v>
      </c>
      <c r="F3116" s="1">
        <v>44076</v>
      </c>
      <c r="G3116" s="1" t="str">
        <f t="shared" si="48"/>
        <v>Wed</v>
      </c>
      <c r="H3116" s="1" t="s">
        <v>51</v>
      </c>
      <c r="I3116">
        <v>-14400</v>
      </c>
      <c r="J3116" t="s">
        <v>38</v>
      </c>
      <c r="K3116">
        <v>44.378185000000002</v>
      </c>
      <c r="L3116">
        <v>-68.250243999999995</v>
      </c>
      <c r="M3116">
        <v>51.93</v>
      </c>
      <c r="N3116">
        <v>10000</v>
      </c>
      <c r="O3116">
        <v>48.18</v>
      </c>
      <c r="P3116">
        <v>50.9</v>
      </c>
      <c r="Q3116">
        <v>46.78</v>
      </c>
      <c r="R3116">
        <v>55.18</v>
      </c>
      <c r="S3116">
        <v>1023</v>
      </c>
      <c r="V3116">
        <v>87</v>
      </c>
      <c r="W3116">
        <v>5.01</v>
      </c>
      <c r="X3116">
        <v>173</v>
      </c>
      <c r="Y3116">
        <v>0</v>
      </c>
      <c r="AD3116">
        <v>1</v>
      </c>
      <c r="AE3116">
        <v>800</v>
      </c>
      <c r="AF3116" t="s">
        <v>119</v>
      </c>
      <c r="AG3116" t="s">
        <v>120</v>
      </c>
      <c r="AH3116" t="s">
        <v>133</v>
      </c>
    </row>
    <row r="3117" spans="1:34" x14ac:dyDescent="0.2">
      <c r="A3117">
        <v>1599022800</v>
      </c>
      <c r="B3117" t="s">
        <v>3087</v>
      </c>
      <c r="C3117" t="s">
        <v>34</v>
      </c>
      <c r="D3117" t="s">
        <v>60</v>
      </c>
      <c r="E3117" t="s">
        <v>46</v>
      </c>
      <c r="F3117" s="1">
        <v>44076</v>
      </c>
      <c r="G3117" s="1" t="str">
        <f t="shared" si="48"/>
        <v>Wed</v>
      </c>
      <c r="H3117" s="1" t="s">
        <v>35</v>
      </c>
      <c r="I3117">
        <v>-14400</v>
      </c>
      <c r="J3117" t="s">
        <v>38</v>
      </c>
      <c r="K3117">
        <v>44.378185000000002</v>
      </c>
      <c r="L3117">
        <v>-68.250243999999995</v>
      </c>
      <c r="M3117">
        <v>50.32</v>
      </c>
      <c r="N3117">
        <v>10000</v>
      </c>
      <c r="O3117">
        <v>47.8</v>
      </c>
      <c r="P3117">
        <v>49.33</v>
      </c>
      <c r="Q3117">
        <v>44.31</v>
      </c>
      <c r="R3117">
        <v>55.18</v>
      </c>
      <c r="S3117">
        <v>1023</v>
      </c>
      <c r="V3117">
        <v>91</v>
      </c>
      <c r="W3117">
        <v>1.01</v>
      </c>
      <c r="X3117">
        <v>157</v>
      </c>
      <c r="Y3117">
        <v>0</v>
      </c>
      <c r="AD3117">
        <v>1</v>
      </c>
      <c r="AE3117">
        <v>800</v>
      </c>
      <c r="AF3117" t="s">
        <v>119</v>
      </c>
      <c r="AG3117" t="s">
        <v>120</v>
      </c>
      <c r="AH3117" t="s">
        <v>133</v>
      </c>
    </row>
    <row r="3118" spans="1:34" x14ac:dyDescent="0.2">
      <c r="A3118">
        <v>1599026400</v>
      </c>
      <c r="B3118" t="s">
        <v>3088</v>
      </c>
      <c r="C3118" t="s">
        <v>34</v>
      </c>
      <c r="D3118" t="s">
        <v>60</v>
      </c>
      <c r="E3118" t="s">
        <v>46</v>
      </c>
      <c r="F3118" s="1">
        <v>44076</v>
      </c>
      <c r="G3118" s="1" t="str">
        <f t="shared" si="48"/>
        <v>Wed</v>
      </c>
      <c r="H3118" s="1" t="s">
        <v>54</v>
      </c>
      <c r="I3118">
        <v>-14400</v>
      </c>
      <c r="J3118" t="s">
        <v>38</v>
      </c>
      <c r="K3118">
        <v>44.378185000000002</v>
      </c>
      <c r="L3118">
        <v>-68.250243999999995</v>
      </c>
      <c r="M3118">
        <v>50.52</v>
      </c>
      <c r="N3118">
        <v>10000</v>
      </c>
      <c r="O3118">
        <v>47.1</v>
      </c>
      <c r="P3118">
        <v>49.41</v>
      </c>
      <c r="Q3118">
        <v>45.61</v>
      </c>
      <c r="R3118">
        <v>55.08</v>
      </c>
      <c r="S3118">
        <v>1023</v>
      </c>
      <c r="V3118">
        <v>88</v>
      </c>
      <c r="W3118">
        <v>3</v>
      </c>
      <c r="X3118">
        <v>154</v>
      </c>
      <c r="Y3118">
        <v>0</v>
      </c>
      <c r="AD3118">
        <v>1</v>
      </c>
      <c r="AE3118">
        <v>800</v>
      </c>
      <c r="AF3118" t="s">
        <v>119</v>
      </c>
      <c r="AG3118" t="s">
        <v>120</v>
      </c>
      <c r="AH3118" t="s">
        <v>133</v>
      </c>
    </row>
    <row r="3119" spans="1:34" x14ac:dyDescent="0.2">
      <c r="A3119">
        <v>1599030000</v>
      </c>
      <c r="B3119" t="s">
        <v>3089</v>
      </c>
      <c r="C3119" t="s">
        <v>34</v>
      </c>
      <c r="D3119" t="s">
        <v>60</v>
      </c>
      <c r="E3119" t="s">
        <v>46</v>
      </c>
      <c r="F3119" s="1">
        <v>44076</v>
      </c>
      <c r="G3119" s="1" t="str">
        <f t="shared" si="48"/>
        <v>Wed</v>
      </c>
      <c r="H3119" s="1" t="s">
        <v>56</v>
      </c>
      <c r="I3119">
        <v>-14400</v>
      </c>
      <c r="J3119" t="s">
        <v>38</v>
      </c>
      <c r="K3119">
        <v>44.378185000000002</v>
      </c>
      <c r="L3119">
        <v>-68.250243999999995</v>
      </c>
      <c r="M3119">
        <v>50.99</v>
      </c>
      <c r="N3119">
        <v>10000</v>
      </c>
      <c r="O3119">
        <v>48.45</v>
      </c>
      <c r="P3119">
        <v>50.07</v>
      </c>
      <c r="Q3119">
        <v>45.79</v>
      </c>
      <c r="R3119">
        <v>55.18</v>
      </c>
      <c r="S3119">
        <v>1022</v>
      </c>
      <c r="V3119">
        <v>91</v>
      </c>
      <c r="W3119">
        <v>3</v>
      </c>
      <c r="X3119">
        <v>154</v>
      </c>
      <c r="Y3119">
        <v>0</v>
      </c>
      <c r="AD3119">
        <v>1</v>
      </c>
      <c r="AE3119">
        <v>800</v>
      </c>
      <c r="AF3119" t="s">
        <v>119</v>
      </c>
      <c r="AG3119" t="s">
        <v>120</v>
      </c>
      <c r="AH3119" t="s">
        <v>133</v>
      </c>
    </row>
    <row r="3120" spans="1:34" x14ac:dyDescent="0.2">
      <c r="A3120">
        <v>1599033600</v>
      </c>
      <c r="B3120" t="s">
        <v>3090</v>
      </c>
      <c r="C3120" t="s">
        <v>34</v>
      </c>
      <c r="D3120" t="s">
        <v>60</v>
      </c>
      <c r="E3120" t="s">
        <v>46</v>
      </c>
      <c r="F3120" s="1">
        <v>44076</v>
      </c>
      <c r="G3120" s="1" t="str">
        <f t="shared" si="48"/>
        <v>Wed</v>
      </c>
      <c r="H3120" s="1" t="s">
        <v>58</v>
      </c>
      <c r="I3120">
        <v>-14400</v>
      </c>
      <c r="J3120" t="s">
        <v>38</v>
      </c>
      <c r="K3120">
        <v>44.378185000000002</v>
      </c>
      <c r="L3120">
        <v>-68.250243999999995</v>
      </c>
      <c r="M3120">
        <v>50.25</v>
      </c>
      <c r="N3120">
        <v>10000</v>
      </c>
      <c r="O3120">
        <v>48.02</v>
      </c>
      <c r="P3120">
        <v>49.3</v>
      </c>
      <c r="Q3120">
        <v>44.31</v>
      </c>
      <c r="R3120">
        <v>55.18</v>
      </c>
      <c r="S3120">
        <v>1022</v>
      </c>
      <c r="V3120">
        <v>92</v>
      </c>
      <c r="W3120">
        <v>3</v>
      </c>
      <c r="X3120">
        <v>147</v>
      </c>
      <c r="Y3120">
        <v>0</v>
      </c>
      <c r="AD3120">
        <v>1</v>
      </c>
      <c r="AE3120">
        <v>800</v>
      </c>
      <c r="AF3120" t="s">
        <v>119</v>
      </c>
      <c r="AG3120" t="s">
        <v>120</v>
      </c>
      <c r="AH3120" t="s">
        <v>133</v>
      </c>
    </row>
    <row r="3121" spans="1:34" x14ac:dyDescent="0.2">
      <c r="A3121">
        <v>1599037200</v>
      </c>
      <c r="B3121" t="s">
        <v>3091</v>
      </c>
      <c r="C3121" t="s">
        <v>34</v>
      </c>
      <c r="D3121" t="s">
        <v>60</v>
      </c>
      <c r="E3121" t="s">
        <v>46</v>
      </c>
      <c r="F3121" s="1">
        <v>44076</v>
      </c>
      <c r="G3121" s="1" t="str">
        <f t="shared" si="48"/>
        <v>Wed</v>
      </c>
      <c r="H3121" s="1" t="s">
        <v>60</v>
      </c>
      <c r="I3121">
        <v>-14400</v>
      </c>
      <c r="J3121" t="s">
        <v>38</v>
      </c>
      <c r="K3121">
        <v>44.378185000000002</v>
      </c>
      <c r="L3121">
        <v>-68.250243999999995</v>
      </c>
      <c r="M3121">
        <v>51.15</v>
      </c>
      <c r="N3121">
        <v>10000</v>
      </c>
      <c r="O3121">
        <v>48.92</v>
      </c>
      <c r="P3121">
        <v>50.29</v>
      </c>
      <c r="Q3121">
        <v>45.61</v>
      </c>
      <c r="R3121">
        <v>55.18</v>
      </c>
      <c r="S3121">
        <v>1021</v>
      </c>
      <c r="V3121">
        <v>92</v>
      </c>
      <c r="W3121">
        <v>1.99</v>
      </c>
      <c r="X3121">
        <v>120</v>
      </c>
      <c r="Y3121">
        <v>0</v>
      </c>
      <c r="AD3121">
        <v>1</v>
      </c>
      <c r="AE3121">
        <v>800</v>
      </c>
      <c r="AF3121" t="s">
        <v>119</v>
      </c>
      <c r="AG3121" t="s">
        <v>120</v>
      </c>
      <c r="AH3121" t="s">
        <v>133</v>
      </c>
    </row>
    <row r="3122" spans="1:34" x14ac:dyDescent="0.2">
      <c r="A3122">
        <v>1599040800</v>
      </c>
      <c r="B3122" t="s">
        <v>3092</v>
      </c>
      <c r="C3122" t="s">
        <v>34</v>
      </c>
      <c r="D3122" t="s">
        <v>60</v>
      </c>
      <c r="E3122" t="s">
        <v>46</v>
      </c>
      <c r="F3122" s="1">
        <v>44076</v>
      </c>
      <c r="G3122" s="1" t="str">
        <f t="shared" si="48"/>
        <v>Wed</v>
      </c>
      <c r="H3122" s="1" t="s">
        <v>62</v>
      </c>
      <c r="I3122">
        <v>-14400</v>
      </c>
      <c r="J3122" t="s">
        <v>38</v>
      </c>
      <c r="K3122">
        <v>44.378185000000002</v>
      </c>
      <c r="L3122">
        <v>-68.250243999999995</v>
      </c>
      <c r="M3122">
        <v>51.39</v>
      </c>
      <c r="N3122">
        <v>10000</v>
      </c>
      <c r="O3122">
        <v>49.42</v>
      </c>
      <c r="P3122">
        <v>50.59</v>
      </c>
      <c r="Q3122">
        <v>44.6</v>
      </c>
      <c r="R3122">
        <v>55.38</v>
      </c>
      <c r="S3122">
        <v>1021</v>
      </c>
      <c r="V3122">
        <v>93</v>
      </c>
      <c r="W3122">
        <v>4</v>
      </c>
      <c r="X3122">
        <v>105</v>
      </c>
      <c r="Y3122">
        <v>0</v>
      </c>
      <c r="AD3122">
        <v>1</v>
      </c>
      <c r="AE3122">
        <v>800</v>
      </c>
      <c r="AF3122" t="s">
        <v>119</v>
      </c>
      <c r="AG3122" t="s">
        <v>120</v>
      </c>
      <c r="AH3122" t="s">
        <v>121</v>
      </c>
    </row>
    <row r="3123" spans="1:34" x14ac:dyDescent="0.2">
      <c r="A3123">
        <v>1599044400</v>
      </c>
      <c r="B3123" t="s">
        <v>3093</v>
      </c>
      <c r="C3123" t="s">
        <v>34</v>
      </c>
      <c r="D3123" t="s">
        <v>60</v>
      </c>
      <c r="E3123" t="s">
        <v>46</v>
      </c>
      <c r="F3123" s="1">
        <v>44076</v>
      </c>
      <c r="G3123" s="1" t="str">
        <f t="shared" si="48"/>
        <v>Wed</v>
      </c>
      <c r="H3123" s="1" t="s">
        <v>67</v>
      </c>
      <c r="I3123">
        <v>-14400</v>
      </c>
      <c r="J3123" t="s">
        <v>38</v>
      </c>
      <c r="K3123">
        <v>44.378185000000002</v>
      </c>
      <c r="L3123">
        <v>-68.250243999999995</v>
      </c>
      <c r="M3123">
        <v>53.33</v>
      </c>
      <c r="N3123">
        <v>10000</v>
      </c>
      <c r="O3123">
        <v>51.66</v>
      </c>
      <c r="P3123">
        <v>52.79</v>
      </c>
      <c r="Q3123">
        <v>48.31</v>
      </c>
      <c r="R3123">
        <v>56.16</v>
      </c>
      <c r="S3123">
        <v>1021</v>
      </c>
      <c r="V3123">
        <v>94</v>
      </c>
      <c r="W3123">
        <v>3</v>
      </c>
      <c r="X3123">
        <v>83</v>
      </c>
      <c r="Y3123">
        <v>0</v>
      </c>
      <c r="AD3123">
        <v>90</v>
      </c>
      <c r="AE3123">
        <v>804</v>
      </c>
      <c r="AF3123" t="s">
        <v>39</v>
      </c>
      <c r="AG3123" t="s">
        <v>47</v>
      </c>
      <c r="AH3123" t="s">
        <v>112</v>
      </c>
    </row>
    <row r="3124" spans="1:34" x14ac:dyDescent="0.2">
      <c r="A3124">
        <v>1599048000</v>
      </c>
      <c r="B3124" t="s">
        <v>3094</v>
      </c>
      <c r="C3124" t="s">
        <v>34</v>
      </c>
      <c r="D3124" t="s">
        <v>60</v>
      </c>
      <c r="E3124" t="s">
        <v>46</v>
      </c>
      <c r="F3124" s="1">
        <v>44076</v>
      </c>
      <c r="G3124" s="1" t="str">
        <f t="shared" si="48"/>
        <v>Wed</v>
      </c>
      <c r="H3124" s="1" t="s">
        <v>72</v>
      </c>
      <c r="I3124">
        <v>-14400</v>
      </c>
      <c r="J3124" t="s">
        <v>38</v>
      </c>
      <c r="K3124">
        <v>44.378185000000002</v>
      </c>
      <c r="L3124">
        <v>-68.250243999999995</v>
      </c>
      <c r="M3124">
        <v>55.76</v>
      </c>
      <c r="N3124">
        <v>10000</v>
      </c>
      <c r="O3124">
        <v>53.47</v>
      </c>
      <c r="P3124">
        <v>55.36</v>
      </c>
      <c r="Q3124">
        <v>53.6</v>
      </c>
      <c r="R3124">
        <v>57.51</v>
      </c>
      <c r="S3124">
        <v>1020</v>
      </c>
      <c r="V3124">
        <v>92</v>
      </c>
      <c r="W3124">
        <v>3</v>
      </c>
      <c r="X3124">
        <v>108</v>
      </c>
      <c r="Y3124">
        <v>0</v>
      </c>
      <c r="AD3124">
        <v>90</v>
      </c>
      <c r="AE3124">
        <v>804</v>
      </c>
      <c r="AF3124" t="s">
        <v>39</v>
      </c>
      <c r="AG3124" t="s">
        <v>47</v>
      </c>
      <c r="AH3124" t="s">
        <v>112</v>
      </c>
    </row>
    <row r="3125" spans="1:34" x14ac:dyDescent="0.2">
      <c r="A3125">
        <v>1599051600</v>
      </c>
      <c r="B3125" t="s">
        <v>3095</v>
      </c>
      <c r="C3125" t="s">
        <v>34</v>
      </c>
      <c r="D3125" t="s">
        <v>60</v>
      </c>
      <c r="E3125" t="s">
        <v>46</v>
      </c>
      <c r="F3125" s="1">
        <v>44076</v>
      </c>
      <c r="G3125" s="1" t="str">
        <f t="shared" si="48"/>
        <v>Wed</v>
      </c>
      <c r="H3125" s="1" t="s">
        <v>75</v>
      </c>
      <c r="I3125">
        <v>-14400</v>
      </c>
      <c r="J3125" t="s">
        <v>38</v>
      </c>
      <c r="K3125">
        <v>44.378185000000002</v>
      </c>
      <c r="L3125">
        <v>-68.250243999999995</v>
      </c>
      <c r="M3125">
        <v>57.54</v>
      </c>
      <c r="N3125">
        <v>10000</v>
      </c>
      <c r="O3125">
        <v>54.93</v>
      </c>
      <c r="P3125">
        <v>57.27</v>
      </c>
      <c r="Q3125">
        <v>55.78</v>
      </c>
      <c r="R3125">
        <v>60.08</v>
      </c>
      <c r="S3125">
        <v>1020</v>
      </c>
      <c r="V3125">
        <v>91</v>
      </c>
      <c r="W3125">
        <v>1.99</v>
      </c>
      <c r="X3125">
        <v>128</v>
      </c>
      <c r="Y3125">
        <v>0</v>
      </c>
      <c r="AD3125">
        <v>90</v>
      </c>
      <c r="AE3125">
        <v>804</v>
      </c>
      <c r="AF3125" t="s">
        <v>39</v>
      </c>
      <c r="AG3125" t="s">
        <v>47</v>
      </c>
      <c r="AH3125" t="s">
        <v>112</v>
      </c>
    </row>
    <row r="3126" spans="1:34" x14ac:dyDescent="0.2">
      <c r="A3126">
        <v>1599055200</v>
      </c>
      <c r="B3126" t="s">
        <v>3096</v>
      </c>
      <c r="C3126" t="s">
        <v>34</v>
      </c>
      <c r="D3126" t="s">
        <v>60</v>
      </c>
      <c r="E3126" t="s">
        <v>46</v>
      </c>
      <c r="F3126" s="1">
        <v>44076</v>
      </c>
      <c r="G3126" s="1" t="str">
        <f t="shared" si="48"/>
        <v>Wed</v>
      </c>
      <c r="H3126" s="1" t="s">
        <v>77</v>
      </c>
      <c r="I3126">
        <v>-14400</v>
      </c>
      <c r="J3126" t="s">
        <v>38</v>
      </c>
      <c r="K3126">
        <v>44.378185000000002</v>
      </c>
      <c r="L3126">
        <v>-68.250243999999995</v>
      </c>
      <c r="M3126">
        <v>59.74</v>
      </c>
      <c r="N3126">
        <v>10000</v>
      </c>
      <c r="O3126">
        <v>56.17</v>
      </c>
      <c r="P3126">
        <v>59.54</v>
      </c>
      <c r="Q3126">
        <v>57.18</v>
      </c>
      <c r="R3126">
        <v>62.31</v>
      </c>
      <c r="S3126">
        <v>1019</v>
      </c>
      <c r="V3126">
        <v>88</v>
      </c>
      <c r="W3126">
        <v>5.01</v>
      </c>
      <c r="X3126">
        <v>155</v>
      </c>
      <c r="Y3126">
        <v>0</v>
      </c>
      <c r="AD3126">
        <v>20</v>
      </c>
      <c r="AE3126">
        <v>801</v>
      </c>
      <c r="AF3126" t="s">
        <v>39</v>
      </c>
      <c r="AG3126" t="s">
        <v>116</v>
      </c>
      <c r="AH3126" t="s">
        <v>117</v>
      </c>
    </row>
    <row r="3127" spans="1:34" x14ac:dyDescent="0.2">
      <c r="A3127">
        <v>1599058800</v>
      </c>
      <c r="B3127" t="s">
        <v>3097</v>
      </c>
      <c r="C3127" t="s">
        <v>34</v>
      </c>
      <c r="D3127" t="s">
        <v>60</v>
      </c>
      <c r="E3127" t="s">
        <v>46</v>
      </c>
      <c r="F3127" s="1">
        <v>44076</v>
      </c>
      <c r="G3127" s="1" t="str">
        <f t="shared" si="48"/>
        <v>Wed</v>
      </c>
      <c r="H3127" s="1" t="s">
        <v>79</v>
      </c>
      <c r="I3127">
        <v>-14400</v>
      </c>
      <c r="J3127" t="s">
        <v>38</v>
      </c>
      <c r="K3127">
        <v>44.378185000000002</v>
      </c>
      <c r="L3127">
        <v>-68.250243999999995</v>
      </c>
      <c r="M3127">
        <v>61.14</v>
      </c>
      <c r="N3127">
        <v>10000</v>
      </c>
      <c r="O3127">
        <v>56.93</v>
      </c>
      <c r="P3127">
        <v>61</v>
      </c>
      <c r="Q3127">
        <v>58.15</v>
      </c>
      <c r="R3127">
        <v>65.61</v>
      </c>
      <c r="S3127">
        <v>1019</v>
      </c>
      <c r="V3127">
        <v>86</v>
      </c>
      <c r="W3127">
        <v>4</v>
      </c>
      <c r="X3127">
        <v>170</v>
      </c>
      <c r="Y3127">
        <v>0</v>
      </c>
      <c r="AD3127">
        <v>1</v>
      </c>
      <c r="AE3127">
        <v>800</v>
      </c>
      <c r="AF3127" t="s">
        <v>119</v>
      </c>
      <c r="AG3127" t="s">
        <v>120</v>
      </c>
      <c r="AH3127" t="s">
        <v>121</v>
      </c>
    </row>
    <row r="3128" spans="1:34" x14ac:dyDescent="0.2">
      <c r="A3128">
        <v>1599062400</v>
      </c>
      <c r="B3128" t="s">
        <v>3098</v>
      </c>
      <c r="C3128" t="s">
        <v>34</v>
      </c>
      <c r="D3128" t="s">
        <v>60</v>
      </c>
      <c r="E3128" t="s">
        <v>46</v>
      </c>
      <c r="F3128" s="1">
        <v>44076</v>
      </c>
      <c r="G3128" s="1" t="str">
        <f t="shared" si="48"/>
        <v>Wed</v>
      </c>
      <c r="H3128" s="1" t="s">
        <v>81</v>
      </c>
      <c r="I3128">
        <v>-14400</v>
      </c>
      <c r="J3128" t="s">
        <v>38</v>
      </c>
      <c r="K3128">
        <v>44.378185000000002</v>
      </c>
      <c r="L3128">
        <v>-68.250243999999995</v>
      </c>
      <c r="M3128">
        <v>62.06</v>
      </c>
      <c r="N3128">
        <v>10000</v>
      </c>
      <c r="O3128">
        <v>57.51</v>
      </c>
      <c r="P3128">
        <v>61.97</v>
      </c>
      <c r="Q3128">
        <v>58.84</v>
      </c>
      <c r="R3128">
        <v>67.680000000000007</v>
      </c>
      <c r="S3128">
        <v>1018</v>
      </c>
      <c r="V3128">
        <v>85</v>
      </c>
      <c r="W3128">
        <v>8.01</v>
      </c>
      <c r="X3128">
        <v>175</v>
      </c>
      <c r="Y3128">
        <v>0</v>
      </c>
      <c r="AD3128">
        <v>1</v>
      </c>
      <c r="AE3128">
        <v>800</v>
      </c>
      <c r="AF3128" t="s">
        <v>119</v>
      </c>
      <c r="AG3128" t="s">
        <v>120</v>
      </c>
      <c r="AH3128" t="s">
        <v>121</v>
      </c>
    </row>
    <row r="3129" spans="1:34" x14ac:dyDescent="0.2">
      <c r="A3129">
        <v>1599066000</v>
      </c>
      <c r="B3129" t="s">
        <v>3099</v>
      </c>
      <c r="C3129" t="s">
        <v>34</v>
      </c>
      <c r="D3129" t="s">
        <v>60</v>
      </c>
      <c r="E3129" t="s">
        <v>46</v>
      </c>
      <c r="F3129" s="1">
        <v>44076</v>
      </c>
      <c r="G3129" s="1" t="str">
        <f t="shared" si="48"/>
        <v>Wed</v>
      </c>
      <c r="H3129" s="1" t="s">
        <v>83</v>
      </c>
      <c r="I3129">
        <v>-14400</v>
      </c>
      <c r="J3129" t="s">
        <v>38</v>
      </c>
      <c r="K3129">
        <v>44.378185000000002</v>
      </c>
      <c r="L3129">
        <v>-68.250243999999995</v>
      </c>
      <c r="M3129">
        <v>64.62</v>
      </c>
      <c r="N3129">
        <v>10000</v>
      </c>
      <c r="O3129">
        <v>57.61</v>
      </c>
      <c r="P3129">
        <v>64.44</v>
      </c>
      <c r="Q3129">
        <v>60.19</v>
      </c>
      <c r="R3129">
        <v>67.680000000000007</v>
      </c>
      <c r="S3129">
        <v>1017</v>
      </c>
      <c r="V3129">
        <v>78</v>
      </c>
      <c r="W3129">
        <v>5.99</v>
      </c>
      <c r="X3129">
        <v>174</v>
      </c>
      <c r="Y3129">
        <v>0</v>
      </c>
      <c r="AD3129">
        <v>1</v>
      </c>
      <c r="AE3129">
        <v>800</v>
      </c>
      <c r="AF3129" t="s">
        <v>119</v>
      </c>
      <c r="AG3129" t="s">
        <v>120</v>
      </c>
      <c r="AH3129" t="s">
        <v>121</v>
      </c>
    </row>
    <row r="3130" spans="1:34" x14ac:dyDescent="0.2">
      <c r="A3130">
        <v>1599069600</v>
      </c>
      <c r="B3130" t="s">
        <v>3100</v>
      </c>
      <c r="C3130" t="s">
        <v>34</v>
      </c>
      <c r="D3130" t="s">
        <v>60</v>
      </c>
      <c r="E3130" t="s">
        <v>46</v>
      </c>
      <c r="F3130" s="1">
        <v>44076</v>
      </c>
      <c r="G3130" s="1" t="str">
        <f t="shared" si="48"/>
        <v>Wed</v>
      </c>
      <c r="H3130" s="1" t="s">
        <v>86</v>
      </c>
      <c r="I3130">
        <v>-14400</v>
      </c>
      <c r="J3130" t="s">
        <v>38</v>
      </c>
      <c r="K3130">
        <v>44.378185000000002</v>
      </c>
      <c r="L3130">
        <v>-68.250243999999995</v>
      </c>
      <c r="M3130">
        <v>65.77</v>
      </c>
      <c r="N3130">
        <v>10000</v>
      </c>
      <c r="O3130">
        <v>57.25</v>
      </c>
      <c r="P3130">
        <v>65.52</v>
      </c>
      <c r="Q3130">
        <v>60.19</v>
      </c>
      <c r="R3130">
        <v>69.69</v>
      </c>
      <c r="S3130">
        <v>1016</v>
      </c>
      <c r="V3130">
        <v>74</v>
      </c>
      <c r="W3130">
        <v>4</v>
      </c>
      <c r="X3130">
        <v>164</v>
      </c>
      <c r="Y3130">
        <v>0</v>
      </c>
      <c r="AD3130">
        <v>20</v>
      </c>
      <c r="AE3130">
        <v>801</v>
      </c>
      <c r="AF3130" t="s">
        <v>39</v>
      </c>
      <c r="AG3130" t="s">
        <v>116</v>
      </c>
      <c r="AH3130" t="s">
        <v>117</v>
      </c>
    </row>
    <row r="3131" spans="1:34" x14ac:dyDescent="0.2">
      <c r="A3131">
        <v>1599073200</v>
      </c>
      <c r="B3131" t="s">
        <v>3101</v>
      </c>
      <c r="C3131" t="s">
        <v>34</v>
      </c>
      <c r="D3131" t="s">
        <v>60</v>
      </c>
      <c r="E3131" t="s">
        <v>46</v>
      </c>
      <c r="F3131" s="1">
        <v>44076</v>
      </c>
      <c r="G3131" s="1" t="str">
        <f t="shared" si="48"/>
        <v>Wed</v>
      </c>
      <c r="H3131" s="1" t="s">
        <v>88</v>
      </c>
      <c r="I3131">
        <v>-14400</v>
      </c>
      <c r="J3131" t="s">
        <v>38</v>
      </c>
      <c r="K3131">
        <v>44.378185000000002</v>
      </c>
      <c r="L3131">
        <v>-68.250243999999995</v>
      </c>
      <c r="M3131">
        <v>65.88</v>
      </c>
      <c r="N3131">
        <v>10000</v>
      </c>
      <c r="O3131">
        <v>58.1</v>
      </c>
      <c r="P3131">
        <v>65.73</v>
      </c>
      <c r="Q3131">
        <v>60.19</v>
      </c>
      <c r="R3131">
        <v>71.69</v>
      </c>
      <c r="S3131">
        <v>1015</v>
      </c>
      <c r="V3131">
        <v>76</v>
      </c>
      <c r="W3131">
        <v>10</v>
      </c>
      <c r="X3131">
        <v>173</v>
      </c>
      <c r="Y3131">
        <v>0</v>
      </c>
      <c r="AD3131">
        <v>1</v>
      </c>
      <c r="AE3131">
        <v>800</v>
      </c>
      <c r="AF3131" t="s">
        <v>119</v>
      </c>
      <c r="AG3131" t="s">
        <v>120</v>
      </c>
      <c r="AH3131" t="s">
        <v>121</v>
      </c>
    </row>
    <row r="3132" spans="1:34" x14ac:dyDescent="0.2">
      <c r="A3132">
        <v>1599076800</v>
      </c>
      <c r="B3132" t="s">
        <v>3102</v>
      </c>
      <c r="C3132" t="s">
        <v>34</v>
      </c>
      <c r="D3132" t="s">
        <v>60</v>
      </c>
      <c r="E3132" t="s">
        <v>46</v>
      </c>
      <c r="F3132" s="1">
        <v>44076</v>
      </c>
      <c r="G3132" s="1" t="str">
        <f t="shared" si="48"/>
        <v>Wed</v>
      </c>
      <c r="H3132" s="1" t="s">
        <v>90</v>
      </c>
      <c r="I3132">
        <v>-14400</v>
      </c>
      <c r="J3132" t="s">
        <v>38</v>
      </c>
      <c r="K3132">
        <v>44.378185000000002</v>
      </c>
      <c r="L3132">
        <v>-68.250243999999995</v>
      </c>
      <c r="M3132">
        <v>65.19</v>
      </c>
      <c r="N3132">
        <v>10000</v>
      </c>
      <c r="O3132">
        <v>59.22</v>
      </c>
      <c r="P3132">
        <v>65.209999999999994</v>
      </c>
      <c r="Q3132">
        <v>61.2</v>
      </c>
      <c r="R3132">
        <v>70.680000000000007</v>
      </c>
      <c r="S3132">
        <v>1015</v>
      </c>
      <c r="V3132">
        <v>81</v>
      </c>
      <c r="W3132">
        <v>7</v>
      </c>
      <c r="X3132">
        <v>186</v>
      </c>
      <c r="Y3132">
        <v>0</v>
      </c>
      <c r="AD3132">
        <v>1</v>
      </c>
      <c r="AE3132">
        <v>800</v>
      </c>
      <c r="AF3132" t="s">
        <v>119</v>
      </c>
      <c r="AG3132" t="s">
        <v>120</v>
      </c>
      <c r="AH3132" t="s">
        <v>121</v>
      </c>
    </row>
    <row r="3133" spans="1:34" x14ac:dyDescent="0.2">
      <c r="A3133">
        <v>1599080400</v>
      </c>
      <c r="B3133" t="s">
        <v>3103</v>
      </c>
      <c r="C3133" t="s">
        <v>34</v>
      </c>
      <c r="D3133" t="s">
        <v>60</v>
      </c>
      <c r="E3133" t="s">
        <v>46</v>
      </c>
      <c r="F3133" s="1">
        <v>44076</v>
      </c>
      <c r="G3133" s="1" t="str">
        <f t="shared" si="48"/>
        <v>Wed</v>
      </c>
      <c r="H3133" s="1" t="s">
        <v>92</v>
      </c>
      <c r="I3133">
        <v>-14400</v>
      </c>
      <c r="J3133" t="s">
        <v>38</v>
      </c>
      <c r="K3133">
        <v>44.378185000000002</v>
      </c>
      <c r="L3133">
        <v>-68.250243999999995</v>
      </c>
      <c r="M3133">
        <v>64.180000000000007</v>
      </c>
      <c r="N3133">
        <v>10000</v>
      </c>
      <c r="O3133">
        <v>58.59</v>
      </c>
      <c r="P3133">
        <v>64.150000000000006</v>
      </c>
      <c r="Q3133">
        <v>61.09</v>
      </c>
      <c r="R3133">
        <v>69.099999999999994</v>
      </c>
      <c r="S3133">
        <v>1014</v>
      </c>
      <c r="V3133">
        <v>82</v>
      </c>
      <c r="W3133">
        <v>4</v>
      </c>
      <c r="X3133">
        <v>204</v>
      </c>
      <c r="Y3133">
        <v>0</v>
      </c>
      <c r="AD3133">
        <v>90</v>
      </c>
      <c r="AE3133">
        <v>804</v>
      </c>
      <c r="AF3133" t="s">
        <v>39</v>
      </c>
      <c r="AG3133" t="s">
        <v>47</v>
      </c>
      <c r="AH3133" t="s">
        <v>112</v>
      </c>
    </row>
    <row r="3134" spans="1:34" x14ac:dyDescent="0.2">
      <c r="A3134">
        <v>1599084000</v>
      </c>
      <c r="B3134" t="s">
        <v>3104</v>
      </c>
      <c r="C3134" t="s">
        <v>34</v>
      </c>
      <c r="D3134" t="s">
        <v>60</v>
      </c>
      <c r="E3134" t="s">
        <v>46</v>
      </c>
      <c r="F3134" s="1">
        <v>44076</v>
      </c>
      <c r="G3134" s="1" t="str">
        <f t="shared" si="48"/>
        <v>Wed</v>
      </c>
      <c r="H3134" s="1" t="s">
        <v>94</v>
      </c>
      <c r="I3134">
        <v>-14400</v>
      </c>
      <c r="J3134" t="s">
        <v>38</v>
      </c>
      <c r="K3134">
        <v>44.378185000000002</v>
      </c>
      <c r="L3134">
        <v>-68.250243999999995</v>
      </c>
      <c r="M3134">
        <v>61.65</v>
      </c>
      <c r="N3134">
        <v>10000</v>
      </c>
      <c r="O3134">
        <v>57.74</v>
      </c>
      <c r="P3134">
        <v>61.59</v>
      </c>
      <c r="Q3134">
        <v>58.3</v>
      </c>
      <c r="R3134">
        <v>66.61</v>
      </c>
      <c r="S3134">
        <v>1013</v>
      </c>
      <c r="V3134">
        <v>87</v>
      </c>
      <c r="W3134">
        <v>8.99</v>
      </c>
      <c r="X3134">
        <v>205</v>
      </c>
      <c r="Y3134">
        <v>0</v>
      </c>
      <c r="AD3134">
        <v>90</v>
      </c>
      <c r="AE3134">
        <v>804</v>
      </c>
      <c r="AF3134" t="s">
        <v>39</v>
      </c>
      <c r="AG3134" t="s">
        <v>47</v>
      </c>
      <c r="AH3134" t="s">
        <v>112</v>
      </c>
    </row>
    <row r="3135" spans="1:34" x14ac:dyDescent="0.2">
      <c r="A3135">
        <v>1599087600</v>
      </c>
      <c r="B3135" t="s">
        <v>3105</v>
      </c>
      <c r="C3135" t="s">
        <v>34</v>
      </c>
      <c r="D3135" t="s">
        <v>60</v>
      </c>
      <c r="E3135" t="s">
        <v>46</v>
      </c>
      <c r="F3135" s="1">
        <v>44076</v>
      </c>
      <c r="G3135" s="1" t="str">
        <f t="shared" si="48"/>
        <v>Wed</v>
      </c>
      <c r="H3135" s="1" t="s">
        <v>96</v>
      </c>
      <c r="I3135">
        <v>-14400</v>
      </c>
      <c r="J3135" t="s">
        <v>38</v>
      </c>
      <c r="K3135">
        <v>44.378185000000002</v>
      </c>
      <c r="L3135">
        <v>-68.250243999999995</v>
      </c>
      <c r="M3135">
        <v>61.52</v>
      </c>
      <c r="N3135">
        <v>10000</v>
      </c>
      <c r="O3135">
        <v>57.94</v>
      </c>
      <c r="P3135">
        <v>61.5</v>
      </c>
      <c r="Q3135">
        <v>59.09</v>
      </c>
      <c r="R3135">
        <v>64.08</v>
      </c>
      <c r="S3135">
        <v>1013</v>
      </c>
      <c r="V3135">
        <v>88</v>
      </c>
      <c r="W3135">
        <v>5.99</v>
      </c>
      <c r="X3135">
        <v>211</v>
      </c>
      <c r="Y3135">
        <v>0</v>
      </c>
      <c r="AD3135">
        <v>90</v>
      </c>
      <c r="AE3135">
        <v>804</v>
      </c>
      <c r="AF3135" t="s">
        <v>39</v>
      </c>
      <c r="AG3135" t="s">
        <v>47</v>
      </c>
      <c r="AH3135" t="s">
        <v>112</v>
      </c>
    </row>
    <row r="3136" spans="1:34" x14ac:dyDescent="0.2">
      <c r="A3136">
        <v>1599091200</v>
      </c>
      <c r="B3136" t="s">
        <v>3106</v>
      </c>
      <c r="C3136" t="s">
        <v>34</v>
      </c>
      <c r="D3136" t="s">
        <v>60</v>
      </c>
      <c r="E3136" t="s">
        <v>49</v>
      </c>
      <c r="F3136" s="1">
        <v>44077</v>
      </c>
      <c r="G3136" s="1" t="str">
        <f t="shared" si="48"/>
        <v>Thu</v>
      </c>
      <c r="H3136" s="1" t="s">
        <v>37</v>
      </c>
      <c r="I3136">
        <v>-14400</v>
      </c>
      <c r="J3136" t="s">
        <v>38</v>
      </c>
      <c r="K3136">
        <v>44.378185000000002</v>
      </c>
      <c r="L3136">
        <v>-68.250243999999995</v>
      </c>
      <c r="M3136">
        <v>60.82</v>
      </c>
      <c r="N3136">
        <v>10000</v>
      </c>
      <c r="O3136">
        <v>57.87</v>
      </c>
      <c r="P3136">
        <v>60.84</v>
      </c>
      <c r="Q3136">
        <v>58.19</v>
      </c>
      <c r="R3136">
        <v>63.61</v>
      </c>
      <c r="S3136">
        <v>1012</v>
      </c>
      <c r="V3136">
        <v>90</v>
      </c>
      <c r="W3136">
        <v>7</v>
      </c>
      <c r="X3136">
        <v>192</v>
      </c>
      <c r="Y3136">
        <v>0</v>
      </c>
      <c r="Z3136">
        <v>0.16</v>
      </c>
      <c r="AD3136">
        <v>90</v>
      </c>
      <c r="AE3136">
        <v>500</v>
      </c>
      <c r="AF3136" t="s">
        <v>63</v>
      </c>
      <c r="AG3136" t="s">
        <v>64</v>
      </c>
      <c r="AH3136" t="s">
        <v>109</v>
      </c>
    </row>
    <row r="3137" spans="1:34" x14ac:dyDescent="0.2">
      <c r="A3137">
        <v>1599094800</v>
      </c>
      <c r="B3137" t="s">
        <v>3107</v>
      </c>
      <c r="C3137" t="s">
        <v>34</v>
      </c>
      <c r="D3137" t="s">
        <v>60</v>
      </c>
      <c r="E3137" t="s">
        <v>49</v>
      </c>
      <c r="F3137" s="1">
        <v>44077</v>
      </c>
      <c r="G3137" s="1" t="str">
        <f t="shared" si="48"/>
        <v>Thu</v>
      </c>
      <c r="H3137" s="1" t="s">
        <v>36</v>
      </c>
      <c r="I3137">
        <v>-14400</v>
      </c>
      <c r="J3137" t="s">
        <v>38</v>
      </c>
      <c r="K3137">
        <v>44.378185000000002</v>
      </c>
      <c r="L3137">
        <v>-68.250243999999995</v>
      </c>
      <c r="M3137">
        <v>60.67</v>
      </c>
      <c r="N3137">
        <v>10000</v>
      </c>
      <c r="O3137">
        <v>57.72</v>
      </c>
      <c r="P3137">
        <v>60.67</v>
      </c>
      <c r="Q3137">
        <v>58.19</v>
      </c>
      <c r="R3137">
        <v>63.43</v>
      </c>
      <c r="S3137">
        <v>1012</v>
      </c>
      <c r="V3137">
        <v>90</v>
      </c>
      <c r="W3137">
        <v>5.01</v>
      </c>
      <c r="X3137">
        <v>175</v>
      </c>
      <c r="Y3137">
        <v>0</v>
      </c>
      <c r="Z3137">
        <v>0.23</v>
      </c>
      <c r="AD3137">
        <v>90</v>
      </c>
      <c r="AE3137">
        <v>500</v>
      </c>
      <c r="AF3137" t="s">
        <v>63</v>
      </c>
      <c r="AG3137" t="s">
        <v>64</v>
      </c>
      <c r="AH3137" t="s">
        <v>109</v>
      </c>
    </row>
    <row r="3138" spans="1:34" x14ac:dyDescent="0.2">
      <c r="A3138">
        <v>1599098400</v>
      </c>
      <c r="B3138" t="s">
        <v>3108</v>
      </c>
      <c r="C3138" t="s">
        <v>34</v>
      </c>
      <c r="D3138" t="s">
        <v>60</v>
      </c>
      <c r="E3138" t="s">
        <v>49</v>
      </c>
      <c r="F3138" s="1">
        <v>44077</v>
      </c>
      <c r="G3138" s="1" t="str">
        <f t="shared" si="48"/>
        <v>Thu</v>
      </c>
      <c r="H3138" s="1" t="s">
        <v>46</v>
      </c>
      <c r="I3138">
        <v>-14400</v>
      </c>
      <c r="J3138" t="s">
        <v>38</v>
      </c>
      <c r="K3138">
        <v>44.378185000000002</v>
      </c>
      <c r="L3138">
        <v>-68.250243999999995</v>
      </c>
      <c r="M3138">
        <v>60.78</v>
      </c>
      <c r="N3138">
        <v>6437</v>
      </c>
      <c r="O3138">
        <v>58.14</v>
      </c>
      <c r="P3138">
        <v>60.84</v>
      </c>
      <c r="Q3138">
        <v>59.09</v>
      </c>
      <c r="R3138">
        <v>62.62</v>
      </c>
      <c r="S3138">
        <v>1011</v>
      </c>
      <c r="V3138">
        <v>91</v>
      </c>
      <c r="W3138">
        <v>11.01</v>
      </c>
      <c r="X3138">
        <v>168</v>
      </c>
      <c r="Y3138">
        <v>0</v>
      </c>
      <c r="Z3138">
        <v>1.02</v>
      </c>
      <c r="AD3138">
        <v>90</v>
      </c>
      <c r="AE3138">
        <v>501</v>
      </c>
      <c r="AF3138" t="s">
        <v>63</v>
      </c>
      <c r="AG3138" t="s">
        <v>73</v>
      </c>
      <c r="AH3138" t="s">
        <v>109</v>
      </c>
    </row>
    <row r="3139" spans="1:34" x14ac:dyDescent="0.2">
      <c r="A3139">
        <v>1599098400</v>
      </c>
      <c r="B3139" t="s">
        <v>3108</v>
      </c>
      <c r="C3139" t="s">
        <v>34</v>
      </c>
      <c r="D3139" t="s">
        <v>60</v>
      </c>
      <c r="E3139" t="s">
        <v>49</v>
      </c>
      <c r="F3139" s="1">
        <v>44077</v>
      </c>
      <c r="G3139" s="1" t="str">
        <f t="shared" ref="G3139:G3202" si="49">TEXT(F3139,"ddd")</f>
        <v>Thu</v>
      </c>
      <c r="H3139" s="1" t="s">
        <v>46</v>
      </c>
      <c r="I3139">
        <v>-14400</v>
      </c>
      <c r="J3139" t="s">
        <v>38</v>
      </c>
      <c r="K3139">
        <v>44.378185000000002</v>
      </c>
      <c r="L3139">
        <v>-68.250243999999995</v>
      </c>
      <c r="M3139">
        <v>60.78</v>
      </c>
      <c r="N3139">
        <v>6437</v>
      </c>
      <c r="O3139">
        <v>58.14</v>
      </c>
      <c r="P3139">
        <v>60.84</v>
      </c>
      <c r="Q3139">
        <v>59.09</v>
      </c>
      <c r="R3139">
        <v>62.62</v>
      </c>
      <c r="S3139">
        <v>1011</v>
      </c>
      <c r="V3139">
        <v>91</v>
      </c>
      <c r="W3139">
        <v>11.01</v>
      </c>
      <c r="X3139">
        <v>168</v>
      </c>
      <c r="Y3139">
        <v>0</v>
      </c>
      <c r="Z3139">
        <v>1.02</v>
      </c>
      <c r="AD3139">
        <v>90</v>
      </c>
      <c r="AE3139">
        <v>701</v>
      </c>
      <c r="AF3139" t="s">
        <v>68</v>
      </c>
      <c r="AG3139" t="s">
        <v>69</v>
      </c>
      <c r="AH3139" t="s">
        <v>98</v>
      </c>
    </row>
    <row r="3140" spans="1:34" x14ac:dyDescent="0.2">
      <c r="A3140">
        <v>1599102000</v>
      </c>
      <c r="B3140" t="s">
        <v>3109</v>
      </c>
      <c r="C3140" t="s">
        <v>34</v>
      </c>
      <c r="D3140" t="s">
        <v>60</v>
      </c>
      <c r="E3140" t="s">
        <v>49</v>
      </c>
      <c r="F3140" s="1">
        <v>44077</v>
      </c>
      <c r="G3140" s="1" t="str">
        <f t="shared" si="49"/>
        <v>Thu</v>
      </c>
      <c r="H3140" s="1" t="s">
        <v>49</v>
      </c>
      <c r="I3140">
        <v>-14400</v>
      </c>
      <c r="J3140" t="s">
        <v>38</v>
      </c>
      <c r="K3140">
        <v>44.378185000000002</v>
      </c>
      <c r="L3140">
        <v>-68.250243999999995</v>
      </c>
      <c r="M3140">
        <v>61.25</v>
      </c>
      <c r="N3140">
        <v>8047</v>
      </c>
      <c r="O3140">
        <v>59.5</v>
      </c>
      <c r="P3140">
        <v>61.48</v>
      </c>
      <c r="Q3140">
        <v>59.09</v>
      </c>
      <c r="R3140">
        <v>64.09</v>
      </c>
      <c r="S3140">
        <v>1010</v>
      </c>
      <c r="V3140">
        <v>94</v>
      </c>
      <c r="W3140">
        <v>11.01</v>
      </c>
      <c r="X3140">
        <v>205</v>
      </c>
      <c r="Y3140">
        <v>0</v>
      </c>
      <c r="Z3140">
        <v>7.11</v>
      </c>
      <c r="AD3140">
        <v>90</v>
      </c>
      <c r="AE3140">
        <v>502</v>
      </c>
      <c r="AF3140" t="s">
        <v>63</v>
      </c>
      <c r="AG3140" t="s">
        <v>84</v>
      </c>
      <c r="AH3140" t="s">
        <v>109</v>
      </c>
    </row>
    <row r="3141" spans="1:34" x14ac:dyDescent="0.2">
      <c r="A3141">
        <v>1599102000</v>
      </c>
      <c r="B3141" t="s">
        <v>3109</v>
      </c>
      <c r="C3141" t="s">
        <v>34</v>
      </c>
      <c r="D3141" t="s">
        <v>60</v>
      </c>
      <c r="E3141" t="s">
        <v>49</v>
      </c>
      <c r="F3141" s="1">
        <v>44077</v>
      </c>
      <c r="G3141" s="1" t="str">
        <f t="shared" si="49"/>
        <v>Thu</v>
      </c>
      <c r="H3141" s="1" t="s">
        <v>49</v>
      </c>
      <c r="I3141">
        <v>-14400</v>
      </c>
      <c r="J3141" t="s">
        <v>38</v>
      </c>
      <c r="K3141">
        <v>44.378185000000002</v>
      </c>
      <c r="L3141">
        <v>-68.250243999999995</v>
      </c>
      <c r="M3141">
        <v>61.25</v>
      </c>
      <c r="N3141">
        <v>8047</v>
      </c>
      <c r="O3141">
        <v>59.5</v>
      </c>
      <c r="P3141">
        <v>61.48</v>
      </c>
      <c r="Q3141">
        <v>59.09</v>
      </c>
      <c r="R3141">
        <v>64.09</v>
      </c>
      <c r="S3141">
        <v>1010</v>
      </c>
      <c r="V3141">
        <v>94</v>
      </c>
      <c r="W3141">
        <v>11.01</v>
      </c>
      <c r="X3141">
        <v>205</v>
      </c>
      <c r="Y3141">
        <v>0</v>
      </c>
      <c r="Z3141">
        <v>7.11</v>
      </c>
      <c r="AD3141">
        <v>90</v>
      </c>
      <c r="AE3141">
        <v>701</v>
      </c>
      <c r="AF3141" t="s">
        <v>68</v>
      </c>
      <c r="AG3141" t="s">
        <v>69</v>
      </c>
      <c r="AH3141" t="s">
        <v>98</v>
      </c>
    </row>
    <row r="3142" spans="1:34" x14ac:dyDescent="0.2">
      <c r="A3142">
        <v>1599105600</v>
      </c>
      <c r="B3142" t="s">
        <v>3110</v>
      </c>
      <c r="C3142" t="s">
        <v>34</v>
      </c>
      <c r="D3142" t="s">
        <v>60</v>
      </c>
      <c r="E3142" t="s">
        <v>49</v>
      </c>
      <c r="F3142" s="1">
        <v>44077</v>
      </c>
      <c r="G3142" s="1" t="str">
        <f t="shared" si="49"/>
        <v>Thu</v>
      </c>
      <c r="H3142" s="1" t="s">
        <v>51</v>
      </c>
      <c r="I3142">
        <v>-14400</v>
      </c>
      <c r="J3142" t="s">
        <v>38</v>
      </c>
      <c r="K3142">
        <v>44.378185000000002</v>
      </c>
      <c r="L3142">
        <v>-68.250243999999995</v>
      </c>
      <c r="M3142">
        <v>63.07</v>
      </c>
      <c r="N3142">
        <v>4828</v>
      </c>
      <c r="O3142">
        <v>61.02</v>
      </c>
      <c r="P3142">
        <v>63.45</v>
      </c>
      <c r="Q3142">
        <v>60.28</v>
      </c>
      <c r="R3142">
        <v>65.430000000000007</v>
      </c>
      <c r="S3142">
        <v>1009</v>
      </c>
      <c r="V3142">
        <v>93</v>
      </c>
      <c r="W3142">
        <v>20</v>
      </c>
      <c r="X3142">
        <v>209</v>
      </c>
      <c r="Y3142">
        <v>0</v>
      </c>
      <c r="Z3142">
        <v>2.0299999999999998</v>
      </c>
      <c r="AD3142">
        <v>90</v>
      </c>
      <c r="AE3142">
        <v>501</v>
      </c>
      <c r="AF3142" t="s">
        <v>63</v>
      </c>
      <c r="AG3142" t="s">
        <v>73</v>
      </c>
      <c r="AH3142" t="s">
        <v>109</v>
      </c>
    </row>
    <row r="3143" spans="1:34" x14ac:dyDescent="0.2">
      <c r="A3143">
        <v>1599105600</v>
      </c>
      <c r="B3143" t="s">
        <v>3110</v>
      </c>
      <c r="C3143" t="s">
        <v>34</v>
      </c>
      <c r="D3143" t="s">
        <v>60</v>
      </c>
      <c r="E3143" t="s">
        <v>49</v>
      </c>
      <c r="F3143" s="1">
        <v>44077</v>
      </c>
      <c r="G3143" s="1" t="str">
        <f t="shared" si="49"/>
        <v>Thu</v>
      </c>
      <c r="H3143" s="1" t="s">
        <v>51</v>
      </c>
      <c r="I3143">
        <v>-14400</v>
      </c>
      <c r="J3143" t="s">
        <v>38</v>
      </c>
      <c r="K3143">
        <v>44.378185000000002</v>
      </c>
      <c r="L3143">
        <v>-68.250243999999995</v>
      </c>
      <c r="M3143">
        <v>63.07</v>
      </c>
      <c r="N3143">
        <v>4828</v>
      </c>
      <c r="O3143">
        <v>61.02</v>
      </c>
      <c r="P3143">
        <v>63.45</v>
      </c>
      <c r="Q3143">
        <v>60.28</v>
      </c>
      <c r="R3143">
        <v>65.430000000000007</v>
      </c>
      <c r="S3143">
        <v>1009</v>
      </c>
      <c r="V3143">
        <v>93</v>
      </c>
      <c r="W3143">
        <v>20</v>
      </c>
      <c r="X3143">
        <v>209</v>
      </c>
      <c r="Y3143">
        <v>0</v>
      </c>
      <c r="Z3143">
        <v>2.0299999999999998</v>
      </c>
      <c r="AD3143">
        <v>90</v>
      </c>
      <c r="AE3143">
        <v>701</v>
      </c>
      <c r="AF3143" t="s">
        <v>68</v>
      </c>
      <c r="AG3143" t="s">
        <v>69</v>
      </c>
      <c r="AH3143" t="s">
        <v>98</v>
      </c>
    </row>
    <row r="3144" spans="1:34" x14ac:dyDescent="0.2">
      <c r="A3144">
        <v>1599109200</v>
      </c>
      <c r="B3144" t="s">
        <v>3111</v>
      </c>
      <c r="C3144" t="s">
        <v>34</v>
      </c>
      <c r="D3144" t="s">
        <v>60</v>
      </c>
      <c r="E3144" t="s">
        <v>49</v>
      </c>
      <c r="F3144" s="1">
        <v>44077</v>
      </c>
      <c r="G3144" s="1" t="str">
        <f t="shared" si="49"/>
        <v>Thu</v>
      </c>
      <c r="H3144" s="1" t="s">
        <v>35</v>
      </c>
      <c r="I3144">
        <v>-14400</v>
      </c>
      <c r="J3144" t="s">
        <v>38</v>
      </c>
      <c r="K3144">
        <v>44.378185000000002</v>
      </c>
      <c r="L3144">
        <v>-68.250243999999995</v>
      </c>
      <c r="M3144">
        <v>63.46</v>
      </c>
      <c r="N3144">
        <v>2816</v>
      </c>
      <c r="O3144">
        <v>62.01</v>
      </c>
      <c r="P3144">
        <v>63.97</v>
      </c>
      <c r="Q3144">
        <v>60.15</v>
      </c>
      <c r="R3144">
        <v>65.430000000000007</v>
      </c>
      <c r="S3144">
        <v>1008</v>
      </c>
      <c r="V3144">
        <v>95</v>
      </c>
      <c r="W3144">
        <v>15.01</v>
      </c>
      <c r="X3144">
        <v>211</v>
      </c>
      <c r="Y3144">
        <v>0</v>
      </c>
      <c r="Z3144">
        <v>1.27</v>
      </c>
      <c r="AD3144">
        <v>90</v>
      </c>
      <c r="AE3144">
        <v>501</v>
      </c>
      <c r="AF3144" t="s">
        <v>63</v>
      </c>
      <c r="AG3144" t="s">
        <v>73</v>
      </c>
      <c r="AH3144" t="s">
        <v>109</v>
      </c>
    </row>
    <row r="3145" spans="1:34" x14ac:dyDescent="0.2">
      <c r="A3145">
        <v>1599109200</v>
      </c>
      <c r="B3145" t="s">
        <v>3111</v>
      </c>
      <c r="C3145" t="s">
        <v>34</v>
      </c>
      <c r="D3145" t="s">
        <v>60</v>
      </c>
      <c r="E3145" t="s">
        <v>49</v>
      </c>
      <c r="F3145" s="1">
        <v>44077</v>
      </c>
      <c r="G3145" s="1" t="str">
        <f t="shared" si="49"/>
        <v>Thu</v>
      </c>
      <c r="H3145" s="1" t="s">
        <v>35</v>
      </c>
      <c r="I3145">
        <v>-14400</v>
      </c>
      <c r="J3145" t="s">
        <v>38</v>
      </c>
      <c r="K3145">
        <v>44.378185000000002</v>
      </c>
      <c r="L3145">
        <v>-68.250243999999995</v>
      </c>
      <c r="M3145">
        <v>63.46</v>
      </c>
      <c r="N3145">
        <v>2816</v>
      </c>
      <c r="O3145">
        <v>62.01</v>
      </c>
      <c r="P3145">
        <v>63.97</v>
      </c>
      <c r="Q3145">
        <v>60.15</v>
      </c>
      <c r="R3145">
        <v>65.430000000000007</v>
      </c>
      <c r="S3145">
        <v>1008</v>
      </c>
      <c r="V3145">
        <v>95</v>
      </c>
      <c r="W3145">
        <v>15.01</v>
      </c>
      <c r="X3145">
        <v>211</v>
      </c>
      <c r="Y3145">
        <v>0</v>
      </c>
      <c r="Z3145">
        <v>1.27</v>
      </c>
      <c r="AD3145">
        <v>90</v>
      </c>
      <c r="AE3145">
        <v>701</v>
      </c>
      <c r="AF3145" t="s">
        <v>68</v>
      </c>
      <c r="AG3145" t="s">
        <v>69</v>
      </c>
      <c r="AH3145" t="s">
        <v>98</v>
      </c>
    </row>
    <row r="3146" spans="1:34" x14ac:dyDescent="0.2">
      <c r="A3146">
        <v>1599112800</v>
      </c>
      <c r="B3146" t="s">
        <v>3112</v>
      </c>
      <c r="C3146" t="s">
        <v>34</v>
      </c>
      <c r="D3146" t="s">
        <v>60</v>
      </c>
      <c r="E3146" t="s">
        <v>49</v>
      </c>
      <c r="F3146" s="1">
        <v>44077</v>
      </c>
      <c r="G3146" s="1" t="str">
        <f t="shared" si="49"/>
        <v>Thu</v>
      </c>
      <c r="H3146" s="1" t="s">
        <v>54</v>
      </c>
      <c r="I3146">
        <v>-14400</v>
      </c>
      <c r="J3146" t="s">
        <v>38</v>
      </c>
      <c r="K3146">
        <v>44.378185000000002</v>
      </c>
      <c r="L3146">
        <v>-68.250243999999995</v>
      </c>
      <c r="M3146">
        <v>63.84</v>
      </c>
      <c r="N3146">
        <v>2012</v>
      </c>
      <c r="O3146">
        <v>62.08</v>
      </c>
      <c r="P3146">
        <v>64.349999999999994</v>
      </c>
      <c r="Q3146">
        <v>60.6</v>
      </c>
      <c r="R3146">
        <v>66.42</v>
      </c>
      <c r="S3146">
        <v>1008</v>
      </c>
      <c r="V3146">
        <v>94</v>
      </c>
      <c r="W3146">
        <v>13</v>
      </c>
      <c r="X3146">
        <v>220</v>
      </c>
      <c r="Y3146">
        <v>0</v>
      </c>
      <c r="Z3146">
        <v>0.45</v>
      </c>
      <c r="AD3146">
        <v>90</v>
      </c>
      <c r="AE3146">
        <v>701</v>
      </c>
      <c r="AF3146" t="s">
        <v>68</v>
      </c>
      <c r="AG3146" t="s">
        <v>69</v>
      </c>
      <c r="AH3146" t="s">
        <v>98</v>
      </c>
    </row>
    <row r="3147" spans="1:34" x14ac:dyDescent="0.2">
      <c r="A3147">
        <v>1599112800</v>
      </c>
      <c r="B3147" t="s">
        <v>3112</v>
      </c>
      <c r="C3147" t="s">
        <v>34</v>
      </c>
      <c r="D3147" t="s">
        <v>60</v>
      </c>
      <c r="E3147" t="s">
        <v>49</v>
      </c>
      <c r="F3147" s="1">
        <v>44077</v>
      </c>
      <c r="G3147" s="1" t="str">
        <f t="shared" si="49"/>
        <v>Thu</v>
      </c>
      <c r="H3147" s="1" t="s">
        <v>54</v>
      </c>
      <c r="I3147">
        <v>-14400</v>
      </c>
      <c r="J3147" t="s">
        <v>38</v>
      </c>
      <c r="K3147">
        <v>44.378185000000002</v>
      </c>
      <c r="L3147">
        <v>-68.250243999999995</v>
      </c>
      <c r="M3147">
        <v>63.84</v>
      </c>
      <c r="N3147">
        <v>2012</v>
      </c>
      <c r="O3147">
        <v>62.08</v>
      </c>
      <c r="P3147">
        <v>64.349999999999994</v>
      </c>
      <c r="Q3147">
        <v>60.6</v>
      </c>
      <c r="R3147">
        <v>66.42</v>
      </c>
      <c r="S3147">
        <v>1008</v>
      </c>
      <c r="V3147">
        <v>94</v>
      </c>
      <c r="W3147">
        <v>13</v>
      </c>
      <c r="X3147">
        <v>220</v>
      </c>
      <c r="Y3147">
        <v>0</v>
      </c>
      <c r="Z3147">
        <v>0.45</v>
      </c>
      <c r="AD3147">
        <v>90</v>
      </c>
      <c r="AE3147">
        <v>500</v>
      </c>
      <c r="AF3147" t="s">
        <v>63</v>
      </c>
      <c r="AG3147" t="s">
        <v>64</v>
      </c>
      <c r="AH3147" t="s">
        <v>109</v>
      </c>
    </row>
    <row r="3148" spans="1:34" x14ac:dyDescent="0.2">
      <c r="A3148">
        <v>1599116400</v>
      </c>
      <c r="B3148" t="s">
        <v>3113</v>
      </c>
      <c r="C3148" t="s">
        <v>34</v>
      </c>
      <c r="D3148" t="s">
        <v>60</v>
      </c>
      <c r="E3148" t="s">
        <v>49</v>
      </c>
      <c r="F3148" s="1">
        <v>44077</v>
      </c>
      <c r="G3148" s="1" t="str">
        <f t="shared" si="49"/>
        <v>Thu</v>
      </c>
      <c r="H3148" s="1" t="s">
        <v>56</v>
      </c>
      <c r="I3148">
        <v>-14400</v>
      </c>
      <c r="J3148" t="s">
        <v>38</v>
      </c>
      <c r="K3148">
        <v>44.378185000000002</v>
      </c>
      <c r="L3148">
        <v>-68.250243999999995</v>
      </c>
      <c r="M3148">
        <v>64.47</v>
      </c>
      <c r="N3148">
        <v>1207</v>
      </c>
      <c r="O3148">
        <v>62.4</v>
      </c>
      <c r="P3148">
        <v>64.989999999999995</v>
      </c>
      <c r="Q3148">
        <v>60.6</v>
      </c>
      <c r="R3148">
        <v>67.3</v>
      </c>
      <c r="S3148">
        <v>1008</v>
      </c>
      <c r="V3148">
        <v>93</v>
      </c>
      <c r="W3148">
        <v>13</v>
      </c>
      <c r="X3148">
        <v>235</v>
      </c>
      <c r="Y3148">
        <v>0</v>
      </c>
      <c r="AD3148">
        <v>90</v>
      </c>
      <c r="AE3148">
        <v>701</v>
      </c>
      <c r="AF3148" t="s">
        <v>68</v>
      </c>
      <c r="AG3148" t="s">
        <v>69</v>
      </c>
      <c r="AH3148" t="s">
        <v>98</v>
      </c>
    </row>
    <row r="3149" spans="1:34" x14ac:dyDescent="0.2">
      <c r="A3149">
        <v>1599120000</v>
      </c>
      <c r="B3149" t="s">
        <v>3114</v>
      </c>
      <c r="C3149" t="s">
        <v>34</v>
      </c>
      <c r="D3149" t="s">
        <v>60</v>
      </c>
      <c r="E3149" t="s">
        <v>49</v>
      </c>
      <c r="F3149" s="1">
        <v>44077</v>
      </c>
      <c r="G3149" s="1" t="str">
        <f t="shared" si="49"/>
        <v>Thu</v>
      </c>
      <c r="H3149" s="1" t="s">
        <v>58</v>
      </c>
      <c r="I3149">
        <v>-14400</v>
      </c>
      <c r="J3149" t="s">
        <v>38</v>
      </c>
      <c r="K3149">
        <v>44.378185000000002</v>
      </c>
      <c r="L3149">
        <v>-68.250243999999995</v>
      </c>
      <c r="M3149">
        <v>64.78</v>
      </c>
      <c r="N3149">
        <v>1207</v>
      </c>
      <c r="O3149">
        <v>63.01</v>
      </c>
      <c r="P3149">
        <v>65.37</v>
      </c>
      <c r="Q3149">
        <v>61.61</v>
      </c>
      <c r="R3149">
        <v>67.42</v>
      </c>
      <c r="S3149">
        <v>1008</v>
      </c>
      <c r="V3149">
        <v>94</v>
      </c>
      <c r="W3149">
        <v>10</v>
      </c>
      <c r="X3149">
        <v>254</v>
      </c>
      <c r="Y3149">
        <v>0</v>
      </c>
      <c r="Z3149">
        <v>0.2</v>
      </c>
      <c r="AD3149">
        <v>90</v>
      </c>
      <c r="AE3149">
        <v>500</v>
      </c>
      <c r="AF3149" t="s">
        <v>63</v>
      </c>
      <c r="AG3149" t="s">
        <v>64</v>
      </c>
      <c r="AH3149" t="s">
        <v>109</v>
      </c>
    </row>
    <row r="3150" spans="1:34" x14ac:dyDescent="0.2">
      <c r="A3150">
        <v>1599120000</v>
      </c>
      <c r="B3150" t="s">
        <v>3114</v>
      </c>
      <c r="C3150" t="s">
        <v>34</v>
      </c>
      <c r="D3150" t="s">
        <v>60</v>
      </c>
      <c r="E3150" t="s">
        <v>49</v>
      </c>
      <c r="F3150" s="1">
        <v>44077</v>
      </c>
      <c r="G3150" s="1" t="str">
        <f t="shared" si="49"/>
        <v>Thu</v>
      </c>
      <c r="H3150" s="1" t="s">
        <v>58</v>
      </c>
      <c r="I3150">
        <v>-14400</v>
      </c>
      <c r="J3150" t="s">
        <v>38</v>
      </c>
      <c r="K3150">
        <v>44.378185000000002</v>
      </c>
      <c r="L3150">
        <v>-68.250243999999995</v>
      </c>
      <c r="M3150">
        <v>64.78</v>
      </c>
      <c r="N3150">
        <v>1207</v>
      </c>
      <c r="O3150">
        <v>63.01</v>
      </c>
      <c r="P3150">
        <v>65.37</v>
      </c>
      <c r="Q3150">
        <v>61.61</v>
      </c>
      <c r="R3150">
        <v>67.42</v>
      </c>
      <c r="S3150">
        <v>1008</v>
      </c>
      <c r="V3150">
        <v>94</v>
      </c>
      <c r="W3150">
        <v>10</v>
      </c>
      <c r="X3150">
        <v>254</v>
      </c>
      <c r="Y3150">
        <v>0</v>
      </c>
      <c r="Z3150">
        <v>0.2</v>
      </c>
      <c r="AD3150">
        <v>90</v>
      </c>
      <c r="AE3150">
        <v>701</v>
      </c>
      <c r="AF3150" t="s">
        <v>68</v>
      </c>
      <c r="AG3150" t="s">
        <v>69</v>
      </c>
      <c r="AH3150" t="s">
        <v>98</v>
      </c>
    </row>
    <row r="3151" spans="1:34" x14ac:dyDescent="0.2">
      <c r="A3151">
        <v>1599123600</v>
      </c>
      <c r="B3151" t="s">
        <v>3115</v>
      </c>
      <c r="C3151" t="s">
        <v>34</v>
      </c>
      <c r="D3151" t="s">
        <v>60</v>
      </c>
      <c r="E3151" t="s">
        <v>49</v>
      </c>
      <c r="F3151" s="1">
        <v>44077</v>
      </c>
      <c r="G3151" s="1" t="str">
        <f t="shared" si="49"/>
        <v>Thu</v>
      </c>
      <c r="H3151" s="1" t="s">
        <v>60</v>
      </c>
      <c r="I3151">
        <v>-14400</v>
      </c>
      <c r="J3151" t="s">
        <v>38</v>
      </c>
      <c r="K3151">
        <v>44.378185000000002</v>
      </c>
      <c r="L3151">
        <v>-68.250243999999995</v>
      </c>
      <c r="M3151">
        <v>64.599999999999994</v>
      </c>
      <c r="N3151">
        <v>1207</v>
      </c>
      <c r="O3151">
        <v>62.83</v>
      </c>
      <c r="P3151">
        <v>65.17</v>
      </c>
      <c r="Q3151">
        <v>61.61</v>
      </c>
      <c r="R3151">
        <v>67.39</v>
      </c>
      <c r="S3151">
        <v>1008</v>
      </c>
      <c r="V3151">
        <v>94</v>
      </c>
      <c r="W3151">
        <v>8.01</v>
      </c>
      <c r="X3151">
        <v>242</v>
      </c>
      <c r="Y3151">
        <v>0</v>
      </c>
      <c r="AD3151">
        <v>90</v>
      </c>
      <c r="AE3151">
        <v>701</v>
      </c>
      <c r="AF3151" t="s">
        <v>68</v>
      </c>
      <c r="AG3151" t="s">
        <v>69</v>
      </c>
      <c r="AH3151" t="s">
        <v>98</v>
      </c>
    </row>
    <row r="3152" spans="1:34" x14ac:dyDescent="0.2">
      <c r="A3152">
        <v>1599127200</v>
      </c>
      <c r="B3152" t="s">
        <v>3116</v>
      </c>
      <c r="C3152" t="s">
        <v>34</v>
      </c>
      <c r="D3152" t="s">
        <v>60</v>
      </c>
      <c r="E3152" t="s">
        <v>49</v>
      </c>
      <c r="F3152" s="1">
        <v>44077</v>
      </c>
      <c r="G3152" s="1" t="str">
        <f t="shared" si="49"/>
        <v>Thu</v>
      </c>
      <c r="H3152" s="1" t="s">
        <v>62</v>
      </c>
      <c r="I3152">
        <v>-14400</v>
      </c>
      <c r="J3152" t="s">
        <v>38</v>
      </c>
      <c r="K3152">
        <v>44.378185000000002</v>
      </c>
      <c r="L3152">
        <v>-68.250243999999995</v>
      </c>
      <c r="M3152">
        <v>64.239999999999995</v>
      </c>
      <c r="N3152">
        <v>2414</v>
      </c>
      <c r="O3152">
        <v>62.47</v>
      </c>
      <c r="P3152">
        <v>64.78</v>
      </c>
      <c r="Q3152">
        <v>61.61</v>
      </c>
      <c r="R3152">
        <v>67.08</v>
      </c>
      <c r="S3152">
        <v>1009</v>
      </c>
      <c r="V3152">
        <v>94</v>
      </c>
      <c r="W3152">
        <v>8.01</v>
      </c>
      <c r="X3152">
        <v>284</v>
      </c>
      <c r="Y3152">
        <v>0</v>
      </c>
      <c r="Z3152">
        <v>0.25</v>
      </c>
      <c r="AD3152">
        <v>90</v>
      </c>
      <c r="AE3152">
        <v>500</v>
      </c>
      <c r="AF3152" t="s">
        <v>63</v>
      </c>
      <c r="AG3152" t="s">
        <v>64</v>
      </c>
      <c r="AH3152" t="s">
        <v>65</v>
      </c>
    </row>
    <row r="3153" spans="1:34" x14ac:dyDescent="0.2">
      <c r="A3153">
        <v>1599127200</v>
      </c>
      <c r="B3153" t="s">
        <v>3116</v>
      </c>
      <c r="C3153" t="s">
        <v>34</v>
      </c>
      <c r="D3153" t="s">
        <v>60</v>
      </c>
      <c r="E3153" t="s">
        <v>49</v>
      </c>
      <c r="F3153" s="1">
        <v>44077</v>
      </c>
      <c r="G3153" s="1" t="str">
        <f t="shared" si="49"/>
        <v>Thu</v>
      </c>
      <c r="H3153" s="1" t="s">
        <v>62</v>
      </c>
      <c r="I3153">
        <v>-14400</v>
      </c>
      <c r="J3153" t="s">
        <v>38</v>
      </c>
      <c r="K3153">
        <v>44.378185000000002</v>
      </c>
      <c r="L3153">
        <v>-68.250243999999995</v>
      </c>
      <c r="M3153">
        <v>64.239999999999995</v>
      </c>
      <c r="N3153">
        <v>2414</v>
      </c>
      <c r="O3153">
        <v>62.47</v>
      </c>
      <c r="P3153">
        <v>64.78</v>
      </c>
      <c r="Q3153">
        <v>61.61</v>
      </c>
      <c r="R3153">
        <v>67.08</v>
      </c>
      <c r="S3153">
        <v>1009</v>
      </c>
      <c r="V3153">
        <v>94</v>
      </c>
      <c r="W3153">
        <v>8.01</v>
      </c>
      <c r="X3153">
        <v>284</v>
      </c>
      <c r="Y3153">
        <v>0</v>
      </c>
      <c r="Z3153">
        <v>0.25</v>
      </c>
      <c r="AD3153">
        <v>90</v>
      </c>
      <c r="AE3153">
        <v>701</v>
      </c>
      <c r="AF3153" t="s">
        <v>68</v>
      </c>
      <c r="AG3153" t="s">
        <v>69</v>
      </c>
      <c r="AH3153" t="s">
        <v>70</v>
      </c>
    </row>
    <row r="3154" spans="1:34" x14ac:dyDescent="0.2">
      <c r="A3154">
        <v>1599130800</v>
      </c>
      <c r="B3154" t="s">
        <v>3117</v>
      </c>
      <c r="C3154" t="s">
        <v>34</v>
      </c>
      <c r="D3154" t="s">
        <v>60</v>
      </c>
      <c r="E3154" t="s">
        <v>49</v>
      </c>
      <c r="F3154" s="1">
        <v>44077</v>
      </c>
      <c r="G3154" s="1" t="str">
        <f t="shared" si="49"/>
        <v>Thu</v>
      </c>
      <c r="H3154" s="1" t="s">
        <v>67</v>
      </c>
      <c r="I3154">
        <v>-14400</v>
      </c>
      <c r="J3154" t="s">
        <v>38</v>
      </c>
      <c r="K3154">
        <v>44.378185000000002</v>
      </c>
      <c r="L3154">
        <v>-68.250243999999995</v>
      </c>
      <c r="M3154">
        <v>63.97</v>
      </c>
      <c r="N3154">
        <v>805</v>
      </c>
      <c r="O3154">
        <v>62.2</v>
      </c>
      <c r="P3154">
        <v>64.489999999999995</v>
      </c>
      <c r="Q3154">
        <v>61.61</v>
      </c>
      <c r="R3154">
        <v>67.08</v>
      </c>
      <c r="S3154">
        <v>1009</v>
      </c>
      <c r="V3154">
        <v>94</v>
      </c>
      <c r="W3154">
        <v>8.01</v>
      </c>
      <c r="X3154">
        <v>296</v>
      </c>
      <c r="Y3154">
        <v>0</v>
      </c>
      <c r="AD3154">
        <v>90</v>
      </c>
      <c r="AE3154">
        <v>741</v>
      </c>
      <c r="AF3154" t="s">
        <v>100</v>
      </c>
      <c r="AG3154" t="s">
        <v>101</v>
      </c>
      <c r="AH3154" t="s">
        <v>70</v>
      </c>
    </row>
    <row r="3155" spans="1:34" x14ac:dyDescent="0.2">
      <c r="A3155">
        <v>1599134400</v>
      </c>
      <c r="B3155" t="s">
        <v>3118</v>
      </c>
      <c r="C3155" t="s">
        <v>34</v>
      </c>
      <c r="D3155" t="s">
        <v>60</v>
      </c>
      <c r="E3155" t="s">
        <v>49</v>
      </c>
      <c r="F3155" s="1">
        <v>44077</v>
      </c>
      <c r="G3155" s="1" t="str">
        <f t="shared" si="49"/>
        <v>Thu</v>
      </c>
      <c r="H3155" s="1" t="s">
        <v>72</v>
      </c>
      <c r="I3155">
        <v>-14400</v>
      </c>
      <c r="J3155" t="s">
        <v>38</v>
      </c>
      <c r="K3155">
        <v>44.378185000000002</v>
      </c>
      <c r="L3155">
        <v>-68.250243999999995</v>
      </c>
      <c r="M3155">
        <v>65.459999999999994</v>
      </c>
      <c r="N3155">
        <v>10000</v>
      </c>
      <c r="O3155">
        <v>63.39</v>
      </c>
      <c r="P3155">
        <v>66.069999999999993</v>
      </c>
      <c r="Q3155">
        <v>63.28</v>
      </c>
      <c r="R3155">
        <v>67.78</v>
      </c>
      <c r="S3155">
        <v>1009</v>
      </c>
      <c r="V3155">
        <v>93</v>
      </c>
      <c r="W3155">
        <v>5.99</v>
      </c>
      <c r="X3155">
        <v>333</v>
      </c>
      <c r="Y3155">
        <v>0</v>
      </c>
      <c r="AD3155">
        <v>75</v>
      </c>
      <c r="AE3155">
        <v>803</v>
      </c>
      <c r="AF3155" t="s">
        <v>39</v>
      </c>
      <c r="AG3155" t="s">
        <v>40</v>
      </c>
      <c r="AH3155" t="s">
        <v>112</v>
      </c>
    </row>
    <row r="3156" spans="1:34" x14ac:dyDescent="0.2">
      <c r="A3156">
        <v>1599138000</v>
      </c>
      <c r="B3156" t="s">
        <v>3119</v>
      </c>
      <c r="C3156" t="s">
        <v>34</v>
      </c>
      <c r="D3156" t="s">
        <v>60</v>
      </c>
      <c r="E3156" t="s">
        <v>49</v>
      </c>
      <c r="F3156" s="1">
        <v>44077</v>
      </c>
      <c r="G3156" s="1" t="str">
        <f t="shared" si="49"/>
        <v>Thu</v>
      </c>
      <c r="H3156" s="1" t="s">
        <v>75</v>
      </c>
      <c r="I3156">
        <v>-14400</v>
      </c>
      <c r="J3156" t="s">
        <v>38</v>
      </c>
      <c r="K3156">
        <v>44.378185000000002</v>
      </c>
      <c r="L3156">
        <v>-68.250243999999995</v>
      </c>
      <c r="M3156">
        <v>67.42</v>
      </c>
      <c r="N3156">
        <v>10000</v>
      </c>
      <c r="O3156">
        <v>64.08</v>
      </c>
      <c r="P3156">
        <v>68.05</v>
      </c>
      <c r="Q3156">
        <v>64.150000000000006</v>
      </c>
      <c r="R3156">
        <v>70.680000000000007</v>
      </c>
      <c r="S3156">
        <v>1010</v>
      </c>
      <c r="V3156">
        <v>89</v>
      </c>
      <c r="W3156">
        <v>5.99</v>
      </c>
      <c r="X3156">
        <v>1</v>
      </c>
      <c r="Y3156">
        <v>0</v>
      </c>
      <c r="AD3156">
        <v>20</v>
      </c>
      <c r="AE3156">
        <v>801</v>
      </c>
      <c r="AF3156" t="s">
        <v>39</v>
      </c>
      <c r="AG3156" t="s">
        <v>116</v>
      </c>
      <c r="AH3156" t="s">
        <v>117</v>
      </c>
    </row>
    <row r="3157" spans="1:34" x14ac:dyDescent="0.2">
      <c r="A3157">
        <v>1599141600</v>
      </c>
      <c r="B3157" t="s">
        <v>3120</v>
      </c>
      <c r="C3157" t="s">
        <v>34</v>
      </c>
      <c r="D3157" t="s">
        <v>60</v>
      </c>
      <c r="E3157" t="s">
        <v>49</v>
      </c>
      <c r="F3157" s="1">
        <v>44077</v>
      </c>
      <c r="G3157" s="1" t="str">
        <f t="shared" si="49"/>
        <v>Thu</v>
      </c>
      <c r="H3157" s="1" t="s">
        <v>77</v>
      </c>
      <c r="I3157">
        <v>-14400</v>
      </c>
      <c r="J3157" t="s">
        <v>38</v>
      </c>
      <c r="K3157">
        <v>44.378185000000002</v>
      </c>
      <c r="L3157">
        <v>-68.250243999999995</v>
      </c>
      <c r="M3157">
        <v>69.260000000000005</v>
      </c>
      <c r="N3157">
        <v>10000</v>
      </c>
      <c r="O3157">
        <v>63.18</v>
      </c>
      <c r="P3157">
        <v>69.69</v>
      </c>
      <c r="Q3157">
        <v>65.08</v>
      </c>
      <c r="R3157">
        <v>72.680000000000007</v>
      </c>
      <c r="S3157">
        <v>1010</v>
      </c>
      <c r="V3157">
        <v>81</v>
      </c>
      <c r="W3157">
        <v>3.36</v>
      </c>
      <c r="X3157">
        <v>310</v>
      </c>
      <c r="Y3157">
        <v>0</v>
      </c>
      <c r="AD3157">
        <v>75</v>
      </c>
      <c r="AE3157">
        <v>803</v>
      </c>
      <c r="AF3157" t="s">
        <v>39</v>
      </c>
      <c r="AG3157" t="s">
        <v>40</v>
      </c>
      <c r="AH3157" t="s">
        <v>112</v>
      </c>
    </row>
    <row r="3158" spans="1:34" x14ac:dyDescent="0.2">
      <c r="A3158">
        <v>1599145200</v>
      </c>
      <c r="B3158" t="s">
        <v>3121</v>
      </c>
      <c r="C3158" t="s">
        <v>34</v>
      </c>
      <c r="D3158" t="s">
        <v>60</v>
      </c>
      <c r="E3158" t="s">
        <v>49</v>
      </c>
      <c r="F3158" s="1">
        <v>44077</v>
      </c>
      <c r="G3158" s="1" t="str">
        <f t="shared" si="49"/>
        <v>Thu</v>
      </c>
      <c r="H3158" s="1" t="s">
        <v>79</v>
      </c>
      <c r="I3158">
        <v>-14400</v>
      </c>
      <c r="J3158" t="s">
        <v>38</v>
      </c>
      <c r="K3158">
        <v>44.378185000000002</v>
      </c>
      <c r="L3158">
        <v>-68.250243999999995</v>
      </c>
      <c r="M3158">
        <v>70.09</v>
      </c>
      <c r="N3158">
        <v>10000</v>
      </c>
      <c r="O3158">
        <v>62.91</v>
      </c>
      <c r="P3158">
        <v>70.47</v>
      </c>
      <c r="Q3158">
        <v>66.180000000000007</v>
      </c>
      <c r="R3158">
        <v>72.319999999999993</v>
      </c>
      <c r="S3158">
        <v>1010</v>
      </c>
      <c r="V3158">
        <v>78</v>
      </c>
      <c r="W3158">
        <v>3</v>
      </c>
      <c r="X3158">
        <v>37</v>
      </c>
      <c r="Y3158">
        <v>0</v>
      </c>
      <c r="AD3158">
        <v>90</v>
      </c>
      <c r="AE3158">
        <v>804</v>
      </c>
      <c r="AF3158" t="s">
        <v>39</v>
      </c>
      <c r="AG3158" t="s">
        <v>47</v>
      </c>
      <c r="AH3158" t="s">
        <v>112</v>
      </c>
    </row>
    <row r="3159" spans="1:34" x14ac:dyDescent="0.2">
      <c r="A3159">
        <v>1599148800</v>
      </c>
      <c r="B3159" t="s">
        <v>3122</v>
      </c>
      <c r="C3159" t="s">
        <v>34</v>
      </c>
      <c r="D3159" t="s">
        <v>60</v>
      </c>
      <c r="E3159" t="s">
        <v>49</v>
      </c>
      <c r="F3159" s="1">
        <v>44077</v>
      </c>
      <c r="G3159" s="1" t="str">
        <f t="shared" si="49"/>
        <v>Thu</v>
      </c>
      <c r="H3159" s="1" t="s">
        <v>81</v>
      </c>
      <c r="I3159">
        <v>-14400</v>
      </c>
      <c r="J3159" t="s">
        <v>38</v>
      </c>
      <c r="K3159">
        <v>44.378185000000002</v>
      </c>
      <c r="L3159">
        <v>-68.250243999999995</v>
      </c>
      <c r="M3159">
        <v>70.36</v>
      </c>
      <c r="N3159">
        <v>10000</v>
      </c>
      <c r="O3159">
        <v>62.44</v>
      </c>
      <c r="P3159">
        <v>70.66</v>
      </c>
      <c r="Q3159">
        <v>68.2</v>
      </c>
      <c r="R3159">
        <v>72.52</v>
      </c>
      <c r="S3159">
        <v>1009</v>
      </c>
      <c r="V3159">
        <v>76</v>
      </c>
      <c r="W3159">
        <v>1.01</v>
      </c>
      <c r="X3159">
        <v>8</v>
      </c>
      <c r="Y3159">
        <v>0</v>
      </c>
      <c r="AD3159">
        <v>90</v>
      </c>
      <c r="AE3159">
        <v>804</v>
      </c>
      <c r="AF3159" t="s">
        <v>39</v>
      </c>
      <c r="AG3159" t="s">
        <v>47</v>
      </c>
      <c r="AH3159" t="s">
        <v>112</v>
      </c>
    </row>
    <row r="3160" spans="1:34" x14ac:dyDescent="0.2">
      <c r="A3160">
        <v>1599152400</v>
      </c>
      <c r="B3160" t="s">
        <v>3123</v>
      </c>
      <c r="C3160" t="s">
        <v>34</v>
      </c>
      <c r="D3160" t="s">
        <v>60</v>
      </c>
      <c r="E3160" t="s">
        <v>49</v>
      </c>
      <c r="F3160" s="1">
        <v>44077</v>
      </c>
      <c r="G3160" s="1" t="str">
        <f t="shared" si="49"/>
        <v>Thu</v>
      </c>
      <c r="H3160" s="1" t="s">
        <v>83</v>
      </c>
      <c r="I3160">
        <v>-14400</v>
      </c>
      <c r="J3160" t="s">
        <v>38</v>
      </c>
      <c r="K3160">
        <v>44.378185000000002</v>
      </c>
      <c r="L3160">
        <v>-68.250243999999995</v>
      </c>
      <c r="M3160">
        <v>72.319999999999993</v>
      </c>
      <c r="N3160">
        <v>10000</v>
      </c>
      <c r="O3160">
        <v>62.8</v>
      </c>
      <c r="P3160">
        <v>72.64</v>
      </c>
      <c r="Q3160">
        <v>69.19</v>
      </c>
      <c r="R3160">
        <v>75.31</v>
      </c>
      <c r="S3160">
        <v>1009</v>
      </c>
      <c r="V3160">
        <v>72</v>
      </c>
      <c r="W3160">
        <v>5.01</v>
      </c>
      <c r="X3160">
        <v>67</v>
      </c>
      <c r="Y3160">
        <v>0</v>
      </c>
      <c r="AD3160">
        <v>75</v>
      </c>
      <c r="AE3160">
        <v>803</v>
      </c>
      <c r="AF3160" t="s">
        <v>39</v>
      </c>
      <c r="AG3160" t="s">
        <v>40</v>
      </c>
      <c r="AH3160" t="s">
        <v>112</v>
      </c>
    </row>
    <row r="3161" spans="1:34" x14ac:dyDescent="0.2">
      <c r="A3161">
        <v>1599156000</v>
      </c>
      <c r="B3161" t="s">
        <v>3124</v>
      </c>
      <c r="C3161" t="s">
        <v>34</v>
      </c>
      <c r="D3161" t="s">
        <v>60</v>
      </c>
      <c r="E3161" t="s">
        <v>49</v>
      </c>
      <c r="F3161" s="1">
        <v>44077</v>
      </c>
      <c r="G3161" s="1" t="str">
        <f t="shared" si="49"/>
        <v>Thu</v>
      </c>
      <c r="H3161" s="1" t="s">
        <v>86</v>
      </c>
      <c r="I3161">
        <v>-14400</v>
      </c>
      <c r="J3161" t="s">
        <v>38</v>
      </c>
      <c r="K3161">
        <v>44.378185000000002</v>
      </c>
      <c r="L3161">
        <v>-68.250243999999995</v>
      </c>
      <c r="M3161">
        <v>72.010000000000005</v>
      </c>
      <c r="N3161">
        <v>10000</v>
      </c>
      <c r="O3161">
        <v>62.1</v>
      </c>
      <c r="P3161">
        <v>72.25</v>
      </c>
      <c r="Q3161">
        <v>66.58</v>
      </c>
      <c r="R3161">
        <v>76.08</v>
      </c>
      <c r="S3161">
        <v>1009</v>
      </c>
      <c r="V3161">
        <v>71</v>
      </c>
      <c r="W3161">
        <v>3</v>
      </c>
      <c r="X3161">
        <v>90</v>
      </c>
      <c r="Y3161">
        <v>0</v>
      </c>
      <c r="Z3161">
        <v>0.47</v>
      </c>
      <c r="AD3161">
        <v>90</v>
      </c>
      <c r="AE3161">
        <v>500</v>
      </c>
      <c r="AF3161" t="s">
        <v>63</v>
      </c>
      <c r="AG3161" t="s">
        <v>64</v>
      </c>
      <c r="AH3161" t="s">
        <v>65</v>
      </c>
    </row>
    <row r="3162" spans="1:34" x14ac:dyDescent="0.2">
      <c r="A3162">
        <v>1599159600</v>
      </c>
      <c r="B3162" t="s">
        <v>3125</v>
      </c>
      <c r="C3162" t="s">
        <v>34</v>
      </c>
      <c r="D3162" t="s">
        <v>60</v>
      </c>
      <c r="E3162" t="s">
        <v>49</v>
      </c>
      <c r="F3162" s="1">
        <v>44077</v>
      </c>
      <c r="G3162" s="1" t="str">
        <f t="shared" si="49"/>
        <v>Thu</v>
      </c>
      <c r="H3162" s="1" t="s">
        <v>88</v>
      </c>
      <c r="I3162">
        <v>-14400</v>
      </c>
      <c r="J3162" t="s">
        <v>38</v>
      </c>
      <c r="K3162">
        <v>44.378185000000002</v>
      </c>
      <c r="L3162">
        <v>-68.250243999999995</v>
      </c>
      <c r="M3162">
        <v>72.25</v>
      </c>
      <c r="N3162">
        <v>10000</v>
      </c>
      <c r="O3162">
        <v>60.69</v>
      </c>
      <c r="P3162">
        <v>72.319999999999993</v>
      </c>
      <c r="Q3162">
        <v>67.150000000000006</v>
      </c>
      <c r="R3162">
        <v>76.599999999999994</v>
      </c>
      <c r="S3162">
        <v>1008</v>
      </c>
      <c r="V3162">
        <v>67</v>
      </c>
      <c r="W3162">
        <v>5.01</v>
      </c>
      <c r="X3162">
        <v>130</v>
      </c>
      <c r="Y3162">
        <v>0</v>
      </c>
      <c r="Z3162">
        <v>0.9</v>
      </c>
      <c r="AD3162">
        <v>40</v>
      </c>
      <c r="AE3162">
        <v>500</v>
      </c>
      <c r="AF3162" t="s">
        <v>63</v>
      </c>
      <c r="AG3162" t="s">
        <v>64</v>
      </c>
      <c r="AH3162" t="s">
        <v>65</v>
      </c>
    </row>
    <row r="3163" spans="1:34" x14ac:dyDescent="0.2">
      <c r="A3163">
        <v>1599163200</v>
      </c>
      <c r="B3163" t="s">
        <v>3126</v>
      </c>
      <c r="C3163" t="s">
        <v>34</v>
      </c>
      <c r="D3163" t="s">
        <v>60</v>
      </c>
      <c r="E3163" t="s">
        <v>49</v>
      </c>
      <c r="F3163" s="1">
        <v>44077</v>
      </c>
      <c r="G3163" s="1" t="str">
        <f t="shared" si="49"/>
        <v>Thu</v>
      </c>
      <c r="H3163" s="1" t="s">
        <v>90</v>
      </c>
      <c r="I3163">
        <v>-14400</v>
      </c>
      <c r="J3163" t="s">
        <v>38</v>
      </c>
      <c r="K3163">
        <v>44.378185000000002</v>
      </c>
      <c r="L3163">
        <v>-68.250243999999995</v>
      </c>
      <c r="M3163">
        <v>69.709999999999994</v>
      </c>
      <c r="N3163">
        <v>10000</v>
      </c>
      <c r="O3163">
        <v>61.81</v>
      </c>
      <c r="P3163">
        <v>69.959999999999994</v>
      </c>
      <c r="Q3163">
        <v>66.150000000000006</v>
      </c>
      <c r="R3163">
        <v>75.61</v>
      </c>
      <c r="S3163">
        <v>1008</v>
      </c>
      <c r="V3163">
        <v>76</v>
      </c>
      <c r="W3163">
        <v>5.01</v>
      </c>
      <c r="X3163">
        <v>130</v>
      </c>
      <c r="Y3163">
        <v>0</v>
      </c>
      <c r="Z3163">
        <v>0.42</v>
      </c>
      <c r="AD3163">
        <v>90</v>
      </c>
      <c r="AE3163">
        <v>500</v>
      </c>
      <c r="AF3163" t="s">
        <v>63</v>
      </c>
      <c r="AG3163" t="s">
        <v>64</v>
      </c>
      <c r="AH3163" t="s">
        <v>65</v>
      </c>
    </row>
    <row r="3164" spans="1:34" x14ac:dyDescent="0.2">
      <c r="A3164">
        <v>1599166800</v>
      </c>
      <c r="B3164" t="s">
        <v>3127</v>
      </c>
      <c r="C3164" t="s">
        <v>34</v>
      </c>
      <c r="D3164" t="s">
        <v>60</v>
      </c>
      <c r="E3164" t="s">
        <v>49</v>
      </c>
      <c r="F3164" s="1">
        <v>44077</v>
      </c>
      <c r="G3164" s="1" t="str">
        <f t="shared" si="49"/>
        <v>Thu</v>
      </c>
      <c r="H3164" s="1" t="s">
        <v>92</v>
      </c>
      <c r="I3164">
        <v>-14400</v>
      </c>
      <c r="J3164" t="s">
        <v>38</v>
      </c>
      <c r="K3164">
        <v>44.378185000000002</v>
      </c>
      <c r="L3164">
        <v>-68.250243999999995</v>
      </c>
      <c r="M3164">
        <v>67.03</v>
      </c>
      <c r="N3164">
        <v>10000</v>
      </c>
      <c r="O3164">
        <v>61.36</v>
      </c>
      <c r="P3164">
        <v>67.28</v>
      </c>
      <c r="Q3164">
        <v>63.16</v>
      </c>
      <c r="R3164">
        <v>72.61</v>
      </c>
      <c r="S3164">
        <v>1007</v>
      </c>
      <c r="V3164">
        <v>82</v>
      </c>
      <c r="W3164">
        <v>4</v>
      </c>
      <c r="X3164">
        <v>118</v>
      </c>
      <c r="Y3164">
        <v>0</v>
      </c>
      <c r="Z3164">
        <v>0.4</v>
      </c>
      <c r="AD3164">
        <v>90</v>
      </c>
      <c r="AE3164">
        <v>500</v>
      </c>
      <c r="AF3164" t="s">
        <v>63</v>
      </c>
      <c r="AG3164" t="s">
        <v>64</v>
      </c>
      <c r="AH3164" t="s">
        <v>65</v>
      </c>
    </row>
    <row r="3165" spans="1:34" x14ac:dyDescent="0.2">
      <c r="A3165">
        <v>1599170400</v>
      </c>
      <c r="B3165" t="s">
        <v>3128</v>
      </c>
      <c r="C3165" t="s">
        <v>34</v>
      </c>
      <c r="D3165" t="s">
        <v>60</v>
      </c>
      <c r="E3165" t="s">
        <v>49</v>
      </c>
      <c r="F3165" s="1">
        <v>44077</v>
      </c>
      <c r="G3165" s="1" t="str">
        <f t="shared" si="49"/>
        <v>Thu</v>
      </c>
      <c r="H3165" s="1" t="s">
        <v>94</v>
      </c>
      <c r="I3165">
        <v>-14400</v>
      </c>
      <c r="J3165" t="s">
        <v>38</v>
      </c>
      <c r="K3165">
        <v>44.378185000000002</v>
      </c>
      <c r="L3165">
        <v>-68.250243999999995</v>
      </c>
      <c r="M3165">
        <v>66.13</v>
      </c>
      <c r="N3165">
        <v>10000</v>
      </c>
      <c r="O3165">
        <v>60.48</v>
      </c>
      <c r="P3165">
        <v>66.290000000000006</v>
      </c>
      <c r="Q3165">
        <v>64.150000000000006</v>
      </c>
      <c r="R3165">
        <v>70.61</v>
      </c>
      <c r="S3165">
        <v>1007</v>
      </c>
      <c r="V3165">
        <v>82</v>
      </c>
      <c r="W3165">
        <v>3</v>
      </c>
      <c r="X3165">
        <v>125</v>
      </c>
      <c r="Y3165">
        <v>0</v>
      </c>
      <c r="Z3165">
        <v>1.47</v>
      </c>
      <c r="AD3165">
        <v>90</v>
      </c>
      <c r="AE3165">
        <v>501</v>
      </c>
      <c r="AF3165" t="s">
        <v>63</v>
      </c>
      <c r="AG3165" t="s">
        <v>73</v>
      </c>
      <c r="AH3165" t="s">
        <v>65</v>
      </c>
    </row>
    <row r="3166" spans="1:34" x14ac:dyDescent="0.2">
      <c r="A3166">
        <v>1599174000</v>
      </c>
      <c r="B3166" t="s">
        <v>3129</v>
      </c>
      <c r="C3166" t="s">
        <v>34</v>
      </c>
      <c r="D3166" t="s">
        <v>60</v>
      </c>
      <c r="E3166" t="s">
        <v>49</v>
      </c>
      <c r="F3166" s="1">
        <v>44077</v>
      </c>
      <c r="G3166" s="1" t="str">
        <f t="shared" si="49"/>
        <v>Thu</v>
      </c>
      <c r="H3166" s="1" t="s">
        <v>96</v>
      </c>
      <c r="I3166">
        <v>-14400</v>
      </c>
      <c r="J3166" t="s">
        <v>38</v>
      </c>
      <c r="K3166">
        <v>44.378185000000002</v>
      </c>
      <c r="L3166">
        <v>-68.250243999999995</v>
      </c>
      <c r="M3166">
        <v>64.510000000000005</v>
      </c>
      <c r="N3166">
        <v>10000</v>
      </c>
      <c r="O3166">
        <v>61.52</v>
      </c>
      <c r="P3166">
        <v>64.89</v>
      </c>
      <c r="Q3166">
        <v>61.36</v>
      </c>
      <c r="R3166">
        <v>68.680000000000007</v>
      </c>
      <c r="S3166">
        <v>1007</v>
      </c>
      <c r="V3166">
        <v>90</v>
      </c>
      <c r="W3166">
        <v>1.99</v>
      </c>
      <c r="X3166">
        <v>129</v>
      </c>
      <c r="Y3166">
        <v>0</v>
      </c>
      <c r="Z3166">
        <v>1.02</v>
      </c>
      <c r="AD3166">
        <v>90</v>
      </c>
      <c r="AE3166">
        <v>501</v>
      </c>
      <c r="AF3166" t="s">
        <v>63</v>
      </c>
      <c r="AG3166" t="s">
        <v>73</v>
      </c>
      <c r="AH3166" t="s">
        <v>65</v>
      </c>
    </row>
    <row r="3167" spans="1:34" x14ac:dyDescent="0.2">
      <c r="A3167">
        <v>1599177600</v>
      </c>
      <c r="B3167" t="s">
        <v>3130</v>
      </c>
      <c r="C3167" t="s">
        <v>34</v>
      </c>
      <c r="D3167" t="s">
        <v>60</v>
      </c>
      <c r="E3167" t="s">
        <v>51</v>
      </c>
      <c r="F3167" s="1">
        <v>44078</v>
      </c>
      <c r="G3167" s="1" t="str">
        <f t="shared" si="49"/>
        <v>Fri</v>
      </c>
      <c r="H3167" s="1" t="s">
        <v>37</v>
      </c>
      <c r="I3167">
        <v>-14400</v>
      </c>
      <c r="J3167" t="s">
        <v>38</v>
      </c>
      <c r="K3167">
        <v>44.378185000000002</v>
      </c>
      <c r="L3167">
        <v>-68.250243999999995</v>
      </c>
      <c r="M3167">
        <v>63.66</v>
      </c>
      <c r="N3167">
        <v>4828</v>
      </c>
      <c r="O3167">
        <v>61.61</v>
      </c>
      <c r="P3167">
        <v>64.09</v>
      </c>
      <c r="Q3167">
        <v>61.18</v>
      </c>
      <c r="R3167">
        <v>66.69</v>
      </c>
      <c r="S3167">
        <v>1006</v>
      </c>
      <c r="V3167">
        <v>93</v>
      </c>
      <c r="W3167">
        <v>1.01</v>
      </c>
      <c r="X3167">
        <v>315</v>
      </c>
      <c r="Y3167">
        <v>0</v>
      </c>
      <c r="Z3167">
        <v>1.27</v>
      </c>
      <c r="AD3167">
        <v>90</v>
      </c>
      <c r="AE3167">
        <v>501</v>
      </c>
      <c r="AF3167" t="s">
        <v>63</v>
      </c>
      <c r="AG3167" t="s">
        <v>73</v>
      </c>
      <c r="AH3167" t="s">
        <v>109</v>
      </c>
    </row>
    <row r="3168" spans="1:34" x14ac:dyDescent="0.2">
      <c r="A3168">
        <v>1599177600</v>
      </c>
      <c r="B3168" t="s">
        <v>3130</v>
      </c>
      <c r="C3168" t="s">
        <v>34</v>
      </c>
      <c r="D3168" t="s">
        <v>60</v>
      </c>
      <c r="E3168" t="s">
        <v>51</v>
      </c>
      <c r="F3168" s="1">
        <v>44078</v>
      </c>
      <c r="G3168" s="1" t="str">
        <f t="shared" si="49"/>
        <v>Fri</v>
      </c>
      <c r="H3168" s="1" t="s">
        <v>37</v>
      </c>
      <c r="I3168">
        <v>-14400</v>
      </c>
      <c r="J3168" t="s">
        <v>38</v>
      </c>
      <c r="K3168">
        <v>44.378185000000002</v>
      </c>
      <c r="L3168">
        <v>-68.250243999999995</v>
      </c>
      <c r="M3168">
        <v>63.66</v>
      </c>
      <c r="N3168">
        <v>4828</v>
      </c>
      <c r="O3168">
        <v>61.61</v>
      </c>
      <c r="P3168">
        <v>64.09</v>
      </c>
      <c r="Q3168">
        <v>61.18</v>
      </c>
      <c r="R3168">
        <v>66.69</v>
      </c>
      <c r="S3168">
        <v>1006</v>
      </c>
      <c r="V3168">
        <v>93</v>
      </c>
      <c r="W3168">
        <v>1.01</v>
      </c>
      <c r="X3168">
        <v>315</v>
      </c>
      <c r="Y3168">
        <v>0</v>
      </c>
      <c r="Z3168">
        <v>1.27</v>
      </c>
      <c r="AD3168">
        <v>90</v>
      </c>
      <c r="AE3168">
        <v>701</v>
      </c>
      <c r="AF3168" t="s">
        <v>68</v>
      </c>
      <c r="AG3168" t="s">
        <v>69</v>
      </c>
      <c r="AH3168" t="s">
        <v>98</v>
      </c>
    </row>
    <row r="3169" spans="1:34" x14ac:dyDescent="0.2">
      <c r="A3169">
        <v>1599181200</v>
      </c>
      <c r="B3169" t="s">
        <v>3131</v>
      </c>
      <c r="C3169" t="s">
        <v>34</v>
      </c>
      <c r="D3169" t="s">
        <v>60</v>
      </c>
      <c r="E3169" t="s">
        <v>51</v>
      </c>
      <c r="F3169" s="1">
        <v>44078</v>
      </c>
      <c r="G3169" s="1" t="str">
        <f t="shared" si="49"/>
        <v>Fri</v>
      </c>
      <c r="H3169" s="1" t="s">
        <v>36</v>
      </c>
      <c r="I3169">
        <v>-14400</v>
      </c>
      <c r="J3169" t="s">
        <v>38</v>
      </c>
      <c r="K3169">
        <v>44.378185000000002</v>
      </c>
      <c r="L3169">
        <v>-68.250243999999995</v>
      </c>
      <c r="M3169">
        <v>63.27</v>
      </c>
      <c r="N3169">
        <v>3219</v>
      </c>
      <c r="O3169">
        <v>61.21</v>
      </c>
      <c r="P3169">
        <v>63.66</v>
      </c>
      <c r="Q3169">
        <v>61.16</v>
      </c>
      <c r="R3169">
        <v>65.680000000000007</v>
      </c>
      <c r="S3169">
        <v>1006</v>
      </c>
      <c r="V3169">
        <v>93</v>
      </c>
      <c r="W3169">
        <v>1.99</v>
      </c>
      <c r="X3169">
        <v>90</v>
      </c>
      <c r="Y3169">
        <v>0</v>
      </c>
      <c r="Z3169">
        <v>1.02</v>
      </c>
      <c r="AD3169">
        <v>90</v>
      </c>
      <c r="AE3169">
        <v>701</v>
      </c>
      <c r="AF3169" t="s">
        <v>68</v>
      </c>
      <c r="AG3169" t="s">
        <v>69</v>
      </c>
      <c r="AH3169" t="s">
        <v>98</v>
      </c>
    </row>
    <row r="3170" spans="1:34" x14ac:dyDescent="0.2">
      <c r="A3170">
        <v>1599181200</v>
      </c>
      <c r="B3170" t="s">
        <v>3131</v>
      </c>
      <c r="C3170" t="s">
        <v>34</v>
      </c>
      <c r="D3170" t="s">
        <v>60</v>
      </c>
      <c r="E3170" t="s">
        <v>51</v>
      </c>
      <c r="F3170" s="1">
        <v>44078</v>
      </c>
      <c r="G3170" s="1" t="str">
        <f t="shared" si="49"/>
        <v>Fri</v>
      </c>
      <c r="H3170" s="1" t="s">
        <v>36</v>
      </c>
      <c r="I3170">
        <v>-14400</v>
      </c>
      <c r="J3170" t="s">
        <v>38</v>
      </c>
      <c r="K3170">
        <v>44.378185000000002</v>
      </c>
      <c r="L3170">
        <v>-68.250243999999995</v>
      </c>
      <c r="M3170">
        <v>63.27</v>
      </c>
      <c r="N3170">
        <v>3219</v>
      </c>
      <c r="O3170">
        <v>61.21</v>
      </c>
      <c r="P3170">
        <v>63.66</v>
      </c>
      <c r="Q3170">
        <v>61.16</v>
      </c>
      <c r="R3170">
        <v>65.680000000000007</v>
      </c>
      <c r="S3170">
        <v>1006</v>
      </c>
      <c r="V3170">
        <v>93</v>
      </c>
      <c r="W3170">
        <v>1.99</v>
      </c>
      <c r="X3170">
        <v>90</v>
      </c>
      <c r="Y3170">
        <v>0</v>
      </c>
      <c r="Z3170">
        <v>1.02</v>
      </c>
      <c r="AD3170">
        <v>90</v>
      </c>
      <c r="AE3170">
        <v>501</v>
      </c>
      <c r="AF3170" t="s">
        <v>63</v>
      </c>
      <c r="AG3170" t="s">
        <v>73</v>
      </c>
      <c r="AH3170" t="s">
        <v>109</v>
      </c>
    </row>
    <row r="3171" spans="1:34" x14ac:dyDescent="0.2">
      <c r="A3171">
        <v>1599184800</v>
      </c>
      <c r="B3171" t="s">
        <v>3132</v>
      </c>
      <c r="C3171" t="s">
        <v>34</v>
      </c>
      <c r="D3171" t="s">
        <v>60</v>
      </c>
      <c r="E3171" t="s">
        <v>51</v>
      </c>
      <c r="F3171" s="1">
        <v>44078</v>
      </c>
      <c r="G3171" s="1" t="str">
        <f t="shared" si="49"/>
        <v>Fri</v>
      </c>
      <c r="H3171" s="1" t="s">
        <v>46</v>
      </c>
      <c r="I3171">
        <v>-14400</v>
      </c>
      <c r="J3171" t="s">
        <v>38</v>
      </c>
      <c r="K3171">
        <v>44.378185000000002</v>
      </c>
      <c r="L3171">
        <v>-68.250243999999995</v>
      </c>
      <c r="M3171">
        <v>63.05</v>
      </c>
      <c r="N3171">
        <v>4023</v>
      </c>
      <c r="O3171">
        <v>61</v>
      </c>
      <c r="P3171">
        <v>63.43</v>
      </c>
      <c r="Q3171">
        <v>61.72</v>
      </c>
      <c r="R3171">
        <v>65.680000000000007</v>
      </c>
      <c r="S3171">
        <v>1005</v>
      </c>
      <c r="V3171">
        <v>93</v>
      </c>
      <c r="W3171">
        <v>5.01</v>
      </c>
      <c r="X3171">
        <v>122</v>
      </c>
      <c r="Y3171">
        <v>0</v>
      </c>
      <c r="AD3171">
        <v>90</v>
      </c>
      <c r="AE3171">
        <v>701</v>
      </c>
      <c r="AF3171" t="s">
        <v>68</v>
      </c>
      <c r="AG3171" t="s">
        <v>69</v>
      </c>
      <c r="AH3171" t="s">
        <v>98</v>
      </c>
    </row>
    <row r="3172" spans="1:34" x14ac:dyDescent="0.2">
      <c r="A3172">
        <v>1599188400</v>
      </c>
      <c r="B3172" t="s">
        <v>3133</v>
      </c>
      <c r="C3172" t="s">
        <v>34</v>
      </c>
      <c r="D3172" t="s">
        <v>60</v>
      </c>
      <c r="E3172" t="s">
        <v>51</v>
      </c>
      <c r="F3172" s="1">
        <v>44078</v>
      </c>
      <c r="G3172" s="1" t="str">
        <f t="shared" si="49"/>
        <v>Fri</v>
      </c>
      <c r="H3172" s="1" t="s">
        <v>49</v>
      </c>
      <c r="I3172">
        <v>-14400</v>
      </c>
      <c r="J3172" t="s">
        <v>38</v>
      </c>
      <c r="K3172">
        <v>44.378185000000002</v>
      </c>
      <c r="L3172">
        <v>-68.250243999999995</v>
      </c>
      <c r="M3172">
        <v>62.94</v>
      </c>
      <c r="N3172">
        <v>10000</v>
      </c>
      <c r="O3172">
        <v>61.2</v>
      </c>
      <c r="P3172">
        <v>63.36</v>
      </c>
      <c r="Q3172">
        <v>60.08</v>
      </c>
      <c r="R3172">
        <v>65.680000000000007</v>
      </c>
      <c r="S3172">
        <v>1005</v>
      </c>
      <c r="V3172">
        <v>94</v>
      </c>
      <c r="W3172">
        <v>1.99</v>
      </c>
      <c r="X3172">
        <v>203</v>
      </c>
      <c r="Y3172">
        <v>0</v>
      </c>
      <c r="Z3172">
        <v>0.51</v>
      </c>
      <c r="AD3172">
        <v>90</v>
      </c>
      <c r="AE3172">
        <v>500</v>
      </c>
      <c r="AF3172" t="s">
        <v>63</v>
      </c>
      <c r="AG3172" t="s">
        <v>64</v>
      </c>
      <c r="AH3172" t="s">
        <v>109</v>
      </c>
    </row>
    <row r="3173" spans="1:34" x14ac:dyDescent="0.2">
      <c r="A3173">
        <v>1599192000</v>
      </c>
      <c r="B3173" t="s">
        <v>3134</v>
      </c>
      <c r="C3173" t="s">
        <v>34</v>
      </c>
      <c r="D3173" t="s">
        <v>60</v>
      </c>
      <c r="E3173" t="s">
        <v>51</v>
      </c>
      <c r="F3173" s="1">
        <v>44078</v>
      </c>
      <c r="G3173" s="1" t="str">
        <f t="shared" si="49"/>
        <v>Fri</v>
      </c>
      <c r="H3173" s="1" t="s">
        <v>51</v>
      </c>
      <c r="I3173">
        <v>-14400</v>
      </c>
      <c r="J3173" t="s">
        <v>38</v>
      </c>
      <c r="K3173">
        <v>44.378185000000002</v>
      </c>
      <c r="L3173">
        <v>-68.250243999999995</v>
      </c>
      <c r="M3173">
        <v>62.69</v>
      </c>
      <c r="N3173">
        <v>10000</v>
      </c>
      <c r="O3173">
        <v>60.94</v>
      </c>
      <c r="P3173">
        <v>63.09</v>
      </c>
      <c r="Q3173">
        <v>60.08</v>
      </c>
      <c r="R3173">
        <v>64.69</v>
      </c>
      <c r="S3173">
        <v>1005</v>
      </c>
      <c r="V3173">
        <v>94</v>
      </c>
      <c r="W3173">
        <v>5.01</v>
      </c>
      <c r="X3173">
        <v>279</v>
      </c>
      <c r="Y3173">
        <v>0</v>
      </c>
      <c r="AD3173">
        <v>90</v>
      </c>
      <c r="AE3173">
        <v>804</v>
      </c>
      <c r="AF3173" t="s">
        <v>39</v>
      </c>
      <c r="AG3173" t="s">
        <v>47</v>
      </c>
      <c r="AH3173" t="s">
        <v>41</v>
      </c>
    </row>
    <row r="3174" spans="1:34" x14ac:dyDescent="0.2">
      <c r="A3174">
        <v>1599195600</v>
      </c>
      <c r="B3174" t="s">
        <v>3135</v>
      </c>
      <c r="C3174" t="s">
        <v>34</v>
      </c>
      <c r="D3174" t="s">
        <v>60</v>
      </c>
      <c r="E3174" t="s">
        <v>51</v>
      </c>
      <c r="F3174" s="1">
        <v>44078</v>
      </c>
      <c r="G3174" s="1" t="str">
        <f t="shared" si="49"/>
        <v>Fri</v>
      </c>
      <c r="H3174" s="1" t="s">
        <v>35</v>
      </c>
      <c r="I3174">
        <v>-14400</v>
      </c>
      <c r="J3174" t="s">
        <v>38</v>
      </c>
      <c r="K3174">
        <v>44.378185000000002</v>
      </c>
      <c r="L3174">
        <v>-68.250243999999995</v>
      </c>
      <c r="M3174">
        <v>62.37</v>
      </c>
      <c r="N3174">
        <v>10000</v>
      </c>
      <c r="O3174">
        <v>60.91</v>
      </c>
      <c r="P3174">
        <v>62.76</v>
      </c>
      <c r="Q3174">
        <v>60.08</v>
      </c>
      <c r="R3174">
        <v>64.31</v>
      </c>
      <c r="S3174">
        <v>1006</v>
      </c>
      <c r="V3174">
        <v>95</v>
      </c>
      <c r="W3174">
        <v>13</v>
      </c>
      <c r="X3174">
        <v>253</v>
      </c>
      <c r="Y3174">
        <v>0</v>
      </c>
      <c r="AD3174">
        <v>20</v>
      </c>
      <c r="AE3174">
        <v>801</v>
      </c>
      <c r="AF3174" t="s">
        <v>39</v>
      </c>
      <c r="AG3174" t="s">
        <v>116</v>
      </c>
      <c r="AH3174" t="s">
        <v>186</v>
      </c>
    </row>
    <row r="3175" spans="1:34" x14ac:dyDescent="0.2">
      <c r="A3175">
        <v>1599199200</v>
      </c>
      <c r="B3175" t="s">
        <v>3136</v>
      </c>
      <c r="C3175" t="s">
        <v>34</v>
      </c>
      <c r="D3175" t="s">
        <v>60</v>
      </c>
      <c r="E3175" t="s">
        <v>51</v>
      </c>
      <c r="F3175" s="1">
        <v>44078</v>
      </c>
      <c r="G3175" s="1" t="str">
        <f t="shared" si="49"/>
        <v>Fri</v>
      </c>
      <c r="H3175" s="1" t="s">
        <v>54</v>
      </c>
      <c r="I3175">
        <v>-14400</v>
      </c>
      <c r="J3175" t="s">
        <v>38</v>
      </c>
      <c r="K3175">
        <v>44.378185000000002</v>
      </c>
      <c r="L3175">
        <v>-68.250243999999995</v>
      </c>
      <c r="M3175">
        <v>61.92</v>
      </c>
      <c r="N3175">
        <v>1207</v>
      </c>
      <c r="O3175">
        <v>59.86</v>
      </c>
      <c r="P3175">
        <v>62.19</v>
      </c>
      <c r="Q3175">
        <v>59.52</v>
      </c>
      <c r="R3175">
        <v>64.38</v>
      </c>
      <c r="S3175">
        <v>1006</v>
      </c>
      <c r="V3175">
        <v>93</v>
      </c>
      <c r="W3175">
        <v>8.99</v>
      </c>
      <c r="X3175">
        <v>265</v>
      </c>
      <c r="Y3175">
        <v>0</v>
      </c>
      <c r="AD3175">
        <v>90</v>
      </c>
      <c r="AE3175">
        <v>701</v>
      </c>
      <c r="AF3175" t="s">
        <v>68</v>
      </c>
      <c r="AG3175" t="s">
        <v>69</v>
      </c>
      <c r="AH3175" t="s">
        <v>98</v>
      </c>
    </row>
    <row r="3176" spans="1:34" x14ac:dyDescent="0.2">
      <c r="A3176">
        <v>1599202800</v>
      </c>
      <c r="B3176" t="s">
        <v>3137</v>
      </c>
      <c r="C3176" t="s">
        <v>34</v>
      </c>
      <c r="D3176" t="s">
        <v>60</v>
      </c>
      <c r="E3176" t="s">
        <v>51</v>
      </c>
      <c r="F3176" s="1">
        <v>44078</v>
      </c>
      <c r="G3176" s="1" t="str">
        <f t="shared" si="49"/>
        <v>Fri</v>
      </c>
      <c r="H3176" s="1" t="s">
        <v>56</v>
      </c>
      <c r="I3176">
        <v>-14400</v>
      </c>
      <c r="J3176" t="s">
        <v>38</v>
      </c>
      <c r="K3176">
        <v>44.378185000000002</v>
      </c>
      <c r="L3176">
        <v>-68.250243999999995</v>
      </c>
      <c r="M3176">
        <v>61.11</v>
      </c>
      <c r="N3176">
        <v>10000</v>
      </c>
      <c r="O3176">
        <v>60.24</v>
      </c>
      <c r="P3176">
        <v>61.48</v>
      </c>
      <c r="Q3176">
        <v>59.52</v>
      </c>
      <c r="R3176">
        <v>64.42</v>
      </c>
      <c r="S3176">
        <v>1006</v>
      </c>
      <c r="V3176">
        <v>97</v>
      </c>
      <c r="W3176">
        <v>10.29</v>
      </c>
      <c r="X3176">
        <v>270</v>
      </c>
      <c r="Y3176">
        <v>0</v>
      </c>
      <c r="AD3176">
        <v>1</v>
      </c>
      <c r="AE3176">
        <v>800</v>
      </c>
      <c r="AF3176" t="s">
        <v>119</v>
      </c>
      <c r="AG3176" t="s">
        <v>120</v>
      </c>
      <c r="AH3176" t="s">
        <v>133</v>
      </c>
    </row>
    <row r="3177" spans="1:34" x14ac:dyDescent="0.2">
      <c r="A3177">
        <v>1599206400</v>
      </c>
      <c r="B3177" t="s">
        <v>3138</v>
      </c>
      <c r="C3177" t="s">
        <v>34</v>
      </c>
      <c r="D3177" t="s">
        <v>60</v>
      </c>
      <c r="E3177" t="s">
        <v>51</v>
      </c>
      <c r="F3177" s="1">
        <v>44078</v>
      </c>
      <c r="G3177" s="1" t="str">
        <f t="shared" si="49"/>
        <v>Fri</v>
      </c>
      <c r="H3177" s="1" t="s">
        <v>58</v>
      </c>
      <c r="I3177">
        <v>-14400</v>
      </c>
      <c r="J3177" t="s">
        <v>38</v>
      </c>
      <c r="K3177">
        <v>44.378185000000002</v>
      </c>
      <c r="L3177">
        <v>-68.250243999999995</v>
      </c>
      <c r="M3177">
        <v>59.85</v>
      </c>
      <c r="N3177">
        <v>10000</v>
      </c>
      <c r="O3177">
        <v>59</v>
      </c>
      <c r="P3177">
        <v>60.1</v>
      </c>
      <c r="Q3177">
        <v>57.6</v>
      </c>
      <c r="R3177">
        <v>62.08</v>
      </c>
      <c r="S3177">
        <v>1006</v>
      </c>
      <c r="V3177">
        <v>97</v>
      </c>
      <c r="W3177">
        <v>3.36</v>
      </c>
      <c r="X3177">
        <v>220</v>
      </c>
      <c r="AD3177">
        <v>1</v>
      </c>
      <c r="AE3177">
        <v>800</v>
      </c>
      <c r="AF3177" t="s">
        <v>119</v>
      </c>
      <c r="AG3177" t="s">
        <v>120</v>
      </c>
      <c r="AH3177" t="s">
        <v>133</v>
      </c>
    </row>
    <row r="3178" spans="1:34" x14ac:dyDescent="0.2">
      <c r="A3178">
        <v>1599210000</v>
      </c>
      <c r="B3178" t="s">
        <v>3139</v>
      </c>
      <c r="C3178" t="s">
        <v>34</v>
      </c>
      <c r="D3178" t="s">
        <v>60</v>
      </c>
      <c r="E3178" t="s">
        <v>51</v>
      </c>
      <c r="F3178" s="1">
        <v>44078</v>
      </c>
      <c r="G3178" s="1" t="str">
        <f t="shared" si="49"/>
        <v>Fri</v>
      </c>
      <c r="H3178" s="1" t="s">
        <v>60</v>
      </c>
      <c r="I3178">
        <v>-14400</v>
      </c>
      <c r="J3178" t="s">
        <v>38</v>
      </c>
      <c r="K3178">
        <v>44.378185000000002</v>
      </c>
      <c r="L3178">
        <v>-68.250243999999995</v>
      </c>
      <c r="M3178">
        <v>59.65</v>
      </c>
      <c r="N3178">
        <v>10000</v>
      </c>
      <c r="O3178">
        <v>58.8</v>
      </c>
      <c r="P3178">
        <v>59.86</v>
      </c>
      <c r="Q3178">
        <v>57.6</v>
      </c>
      <c r="R3178">
        <v>63.09</v>
      </c>
      <c r="S3178">
        <v>1006</v>
      </c>
      <c r="V3178">
        <v>97</v>
      </c>
      <c r="W3178">
        <v>5.82</v>
      </c>
      <c r="X3178">
        <v>210</v>
      </c>
      <c r="AD3178">
        <v>90</v>
      </c>
      <c r="AE3178">
        <v>804</v>
      </c>
      <c r="AF3178" t="s">
        <v>39</v>
      </c>
      <c r="AG3178" t="s">
        <v>47</v>
      </c>
      <c r="AH3178" t="s">
        <v>41</v>
      </c>
    </row>
    <row r="3179" spans="1:34" x14ac:dyDescent="0.2">
      <c r="A3179">
        <v>1599213600</v>
      </c>
      <c r="B3179" t="s">
        <v>3140</v>
      </c>
      <c r="C3179" t="s">
        <v>34</v>
      </c>
      <c r="D3179" t="s">
        <v>60</v>
      </c>
      <c r="E3179" t="s">
        <v>51</v>
      </c>
      <c r="F3179" s="1">
        <v>44078</v>
      </c>
      <c r="G3179" s="1" t="str">
        <f t="shared" si="49"/>
        <v>Fri</v>
      </c>
      <c r="H3179" s="1" t="s">
        <v>62</v>
      </c>
      <c r="I3179">
        <v>-14400</v>
      </c>
      <c r="J3179" t="s">
        <v>38</v>
      </c>
      <c r="K3179">
        <v>44.378185000000002</v>
      </c>
      <c r="L3179">
        <v>-68.250243999999995</v>
      </c>
      <c r="M3179">
        <v>59.7</v>
      </c>
      <c r="N3179">
        <v>402</v>
      </c>
      <c r="O3179">
        <v>58.57</v>
      </c>
      <c r="P3179">
        <v>59.88</v>
      </c>
      <c r="Q3179">
        <v>57.18</v>
      </c>
      <c r="R3179">
        <v>62.1</v>
      </c>
      <c r="S3179">
        <v>1007</v>
      </c>
      <c r="V3179">
        <v>96</v>
      </c>
      <c r="W3179">
        <v>2.2400000000000002</v>
      </c>
      <c r="X3179">
        <v>80</v>
      </c>
      <c r="Y3179">
        <v>0</v>
      </c>
      <c r="AD3179">
        <v>90</v>
      </c>
      <c r="AE3179">
        <v>741</v>
      </c>
      <c r="AF3179" t="s">
        <v>100</v>
      </c>
      <c r="AG3179" t="s">
        <v>101</v>
      </c>
      <c r="AH3179" t="s">
        <v>70</v>
      </c>
    </row>
    <row r="3180" spans="1:34" x14ac:dyDescent="0.2">
      <c r="A3180">
        <v>1599217200</v>
      </c>
      <c r="B3180" t="s">
        <v>3141</v>
      </c>
      <c r="C3180" t="s">
        <v>34</v>
      </c>
      <c r="D3180" t="s">
        <v>60</v>
      </c>
      <c r="E3180" t="s">
        <v>51</v>
      </c>
      <c r="F3180" s="1">
        <v>44078</v>
      </c>
      <c r="G3180" s="1" t="str">
        <f t="shared" si="49"/>
        <v>Fri</v>
      </c>
      <c r="H3180" s="1" t="s">
        <v>67</v>
      </c>
      <c r="I3180">
        <v>-14400</v>
      </c>
      <c r="J3180" t="s">
        <v>38</v>
      </c>
      <c r="K3180">
        <v>44.378185000000002</v>
      </c>
      <c r="L3180">
        <v>-68.250243999999995</v>
      </c>
      <c r="M3180">
        <v>60.08</v>
      </c>
      <c r="N3180">
        <v>402</v>
      </c>
      <c r="O3180">
        <v>59.23</v>
      </c>
      <c r="P3180">
        <v>60.35</v>
      </c>
      <c r="Q3180">
        <v>58.19</v>
      </c>
      <c r="R3180">
        <v>63.09</v>
      </c>
      <c r="S3180">
        <v>1007</v>
      </c>
      <c r="V3180">
        <v>97</v>
      </c>
      <c r="W3180">
        <v>6.93</v>
      </c>
      <c r="X3180">
        <v>210</v>
      </c>
      <c r="AD3180">
        <v>90</v>
      </c>
      <c r="AE3180">
        <v>741</v>
      </c>
      <c r="AF3180" t="s">
        <v>100</v>
      </c>
      <c r="AG3180" t="s">
        <v>101</v>
      </c>
      <c r="AH3180" t="s">
        <v>70</v>
      </c>
    </row>
    <row r="3181" spans="1:34" x14ac:dyDescent="0.2">
      <c r="A3181">
        <v>1599220800</v>
      </c>
      <c r="B3181" t="s">
        <v>3142</v>
      </c>
      <c r="C3181" t="s">
        <v>34</v>
      </c>
      <c r="D3181" t="s">
        <v>60</v>
      </c>
      <c r="E3181" t="s">
        <v>51</v>
      </c>
      <c r="F3181" s="1">
        <v>44078</v>
      </c>
      <c r="G3181" s="1" t="str">
        <f t="shared" si="49"/>
        <v>Fri</v>
      </c>
      <c r="H3181" s="1" t="s">
        <v>72</v>
      </c>
      <c r="I3181">
        <v>-14400</v>
      </c>
      <c r="J3181" t="s">
        <v>38</v>
      </c>
      <c r="K3181">
        <v>44.378185000000002</v>
      </c>
      <c r="L3181">
        <v>-68.250243999999995</v>
      </c>
      <c r="M3181">
        <v>62.38</v>
      </c>
      <c r="N3181">
        <v>2816</v>
      </c>
      <c r="O3181">
        <v>61.23</v>
      </c>
      <c r="P3181">
        <v>62.83</v>
      </c>
      <c r="Q3181">
        <v>60.08</v>
      </c>
      <c r="R3181">
        <v>65.08</v>
      </c>
      <c r="S3181">
        <v>1007</v>
      </c>
      <c r="V3181">
        <v>96</v>
      </c>
      <c r="W3181">
        <v>2.2400000000000002</v>
      </c>
      <c r="X3181">
        <v>340</v>
      </c>
      <c r="Y3181">
        <v>0</v>
      </c>
      <c r="AD3181">
        <v>90</v>
      </c>
      <c r="AE3181">
        <v>701</v>
      </c>
      <c r="AF3181" t="s">
        <v>68</v>
      </c>
      <c r="AG3181" t="s">
        <v>69</v>
      </c>
      <c r="AH3181" t="s">
        <v>70</v>
      </c>
    </row>
    <row r="3182" spans="1:34" x14ac:dyDescent="0.2">
      <c r="A3182">
        <v>1599224400</v>
      </c>
      <c r="B3182" t="s">
        <v>3143</v>
      </c>
      <c r="C3182" t="s">
        <v>34</v>
      </c>
      <c r="D3182" t="s">
        <v>60</v>
      </c>
      <c r="E3182" t="s">
        <v>51</v>
      </c>
      <c r="F3182" s="1">
        <v>44078</v>
      </c>
      <c r="G3182" s="1" t="str">
        <f t="shared" si="49"/>
        <v>Fri</v>
      </c>
      <c r="H3182" s="1" t="s">
        <v>75</v>
      </c>
      <c r="I3182">
        <v>-14400</v>
      </c>
      <c r="J3182" t="s">
        <v>38</v>
      </c>
      <c r="K3182">
        <v>44.378185000000002</v>
      </c>
      <c r="L3182">
        <v>-68.250243999999995</v>
      </c>
      <c r="M3182">
        <v>64.040000000000006</v>
      </c>
      <c r="N3182">
        <v>4828</v>
      </c>
      <c r="O3182">
        <v>63.18</v>
      </c>
      <c r="P3182">
        <v>64.709999999999994</v>
      </c>
      <c r="Q3182">
        <v>60.19</v>
      </c>
      <c r="R3182">
        <v>67.78</v>
      </c>
      <c r="S3182">
        <v>1008</v>
      </c>
      <c r="V3182">
        <v>97</v>
      </c>
      <c r="W3182">
        <v>8.0500000000000007</v>
      </c>
      <c r="X3182">
        <v>200</v>
      </c>
      <c r="AD3182">
        <v>90</v>
      </c>
      <c r="AE3182">
        <v>701</v>
      </c>
      <c r="AF3182" t="s">
        <v>68</v>
      </c>
      <c r="AG3182" t="s">
        <v>69</v>
      </c>
      <c r="AH3182" t="s">
        <v>70</v>
      </c>
    </row>
    <row r="3183" spans="1:34" x14ac:dyDescent="0.2">
      <c r="A3183">
        <v>1599228000</v>
      </c>
      <c r="B3183" t="s">
        <v>3144</v>
      </c>
      <c r="C3183" t="s">
        <v>34</v>
      </c>
      <c r="D3183" t="s">
        <v>60</v>
      </c>
      <c r="E3183" t="s">
        <v>51</v>
      </c>
      <c r="F3183" s="1">
        <v>44078</v>
      </c>
      <c r="G3183" s="1" t="str">
        <f t="shared" si="49"/>
        <v>Fri</v>
      </c>
      <c r="H3183" s="1" t="s">
        <v>77</v>
      </c>
      <c r="I3183">
        <v>-14400</v>
      </c>
      <c r="J3183" t="s">
        <v>38</v>
      </c>
      <c r="K3183">
        <v>44.378185000000002</v>
      </c>
      <c r="L3183">
        <v>-68.250243999999995</v>
      </c>
      <c r="M3183">
        <v>68.680000000000007</v>
      </c>
      <c r="N3183">
        <v>10000</v>
      </c>
      <c r="O3183">
        <v>63.32</v>
      </c>
      <c r="P3183">
        <v>69.150000000000006</v>
      </c>
      <c r="Q3183">
        <v>63.39</v>
      </c>
      <c r="R3183">
        <v>73.69</v>
      </c>
      <c r="S3183">
        <v>1008</v>
      </c>
      <c r="V3183">
        <v>83</v>
      </c>
      <c r="W3183">
        <v>5.99</v>
      </c>
      <c r="X3183">
        <v>247</v>
      </c>
      <c r="Y3183">
        <v>0</v>
      </c>
      <c r="AD3183">
        <v>75</v>
      </c>
      <c r="AE3183">
        <v>803</v>
      </c>
      <c r="AF3183" t="s">
        <v>39</v>
      </c>
      <c r="AG3183" t="s">
        <v>40</v>
      </c>
      <c r="AH3183" t="s">
        <v>112</v>
      </c>
    </row>
    <row r="3184" spans="1:34" x14ac:dyDescent="0.2">
      <c r="A3184">
        <v>1599231600</v>
      </c>
      <c r="B3184" t="s">
        <v>3145</v>
      </c>
      <c r="C3184" t="s">
        <v>34</v>
      </c>
      <c r="D3184" t="s">
        <v>60</v>
      </c>
      <c r="E3184" t="s">
        <v>51</v>
      </c>
      <c r="F3184" s="1">
        <v>44078</v>
      </c>
      <c r="G3184" s="1" t="str">
        <f t="shared" si="49"/>
        <v>Fri</v>
      </c>
      <c r="H3184" s="1" t="s">
        <v>79</v>
      </c>
      <c r="I3184">
        <v>-14400</v>
      </c>
      <c r="J3184" t="s">
        <v>38</v>
      </c>
      <c r="K3184">
        <v>44.378185000000002</v>
      </c>
      <c r="L3184">
        <v>-68.250243999999995</v>
      </c>
      <c r="M3184">
        <v>72.19</v>
      </c>
      <c r="N3184">
        <v>10000</v>
      </c>
      <c r="O3184">
        <v>64.58</v>
      </c>
      <c r="P3184">
        <v>72.73</v>
      </c>
      <c r="Q3184">
        <v>66.069999999999993</v>
      </c>
      <c r="R3184">
        <v>77.680000000000007</v>
      </c>
      <c r="S3184">
        <v>1008</v>
      </c>
      <c r="V3184">
        <v>77</v>
      </c>
      <c r="W3184">
        <v>5.99</v>
      </c>
      <c r="X3184">
        <v>257</v>
      </c>
      <c r="Y3184">
        <v>0</v>
      </c>
      <c r="AD3184">
        <v>1</v>
      </c>
      <c r="AE3184">
        <v>800</v>
      </c>
      <c r="AF3184" t="s">
        <v>119</v>
      </c>
      <c r="AG3184" t="s">
        <v>120</v>
      </c>
      <c r="AH3184" t="s">
        <v>121</v>
      </c>
    </row>
    <row r="3185" spans="1:34" x14ac:dyDescent="0.2">
      <c r="A3185">
        <v>1599235200</v>
      </c>
      <c r="B3185" t="s">
        <v>3146</v>
      </c>
      <c r="C3185" t="s">
        <v>34</v>
      </c>
      <c r="D3185" t="s">
        <v>60</v>
      </c>
      <c r="E3185" t="s">
        <v>51</v>
      </c>
      <c r="F3185" s="1">
        <v>44078</v>
      </c>
      <c r="G3185" s="1" t="str">
        <f t="shared" si="49"/>
        <v>Fri</v>
      </c>
      <c r="H3185" s="1" t="s">
        <v>81</v>
      </c>
      <c r="I3185">
        <v>-14400</v>
      </c>
      <c r="J3185" t="s">
        <v>38</v>
      </c>
      <c r="K3185">
        <v>44.378185000000002</v>
      </c>
      <c r="L3185">
        <v>-68.250243999999995</v>
      </c>
      <c r="M3185">
        <v>73.58</v>
      </c>
      <c r="N3185">
        <v>10000</v>
      </c>
      <c r="O3185">
        <v>64.78</v>
      </c>
      <c r="P3185">
        <v>74.12</v>
      </c>
      <c r="Q3185">
        <v>69.08</v>
      </c>
      <c r="R3185">
        <v>80.69</v>
      </c>
      <c r="S3185">
        <v>1008</v>
      </c>
      <c r="V3185">
        <v>74</v>
      </c>
      <c r="W3185">
        <v>8.99</v>
      </c>
      <c r="X3185">
        <v>291</v>
      </c>
      <c r="Y3185">
        <v>0</v>
      </c>
      <c r="AD3185">
        <v>1</v>
      </c>
      <c r="AE3185">
        <v>800</v>
      </c>
      <c r="AF3185" t="s">
        <v>119</v>
      </c>
      <c r="AG3185" t="s">
        <v>120</v>
      </c>
      <c r="AH3185" t="s">
        <v>121</v>
      </c>
    </row>
    <row r="3186" spans="1:34" x14ac:dyDescent="0.2">
      <c r="A3186">
        <v>1599238800</v>
      </c>
      <c r="B3186" t="s">
        <v>3147</v>
      </c>
      <c r="C3186" t="s">
        <v>34</v>
      </c>
      <c r="D3186" t="s">
        <v>60</v>
      </c>
      <c r="E3186" t="s">
        <v>51</v>
      </c>
      <c r="F3186" s="1">
        <v>44078</v>
      </c>
      <c r="G3186" s="1" t="str">
        <f t="shared" si="49"/>
        <v>Fri</v>
      </c>
      <c r="H3186" s="1" t="s">
        <v>83</v>
      </c>
      <c r="I3186">
        <v>-14400</v>
      </c>
      <c r="J3186" t="s">
        <v>38</v>
      </c>
      <c r="K3186">
        <v>44.378185000000002</v>
      </c>
      <c r="L3186">
        <v>-68.250243999999995</v>
      </c>
      <c r="M3186">
        <v>74.52</v>
      </c>
      <c r="N3186">
        <v>10000</v>
      </c>
      <c r="O3186">
        <v>64.09</v>
      </c>
      <c r="P3186">
        <v>74.97</v>
      </c>
      <c r="Q3186">
        <v>65.319999999999993</v>
      </c>
      <c r="R3186">
        <v>82.69</v>
      </c>
      <c r="S3186">
        <v>1008</v>
      </c>
      <c r="V3186">
        <v>70</v>
      </c>
      <c r="W3186">
        <v>5.01</v>
      </c>
      <c r="X3186">
        <v>89</v>
      </c>
      <c r="Y3186">
        <v>0</v>
      </c>
      <c r="AD3186">
        <v>1</v>
      </c>
      <c r="AE3186">
        <v>800</v>
      </c>
      <c r="AF3186" t="s">
        <v>119</v>
      </c>
      <c r="AG3186" t="s">
        <v>120</v>
      </c>
      <c r="AH3186" t="s">
        <v>121</v>
      </c>
    </row>
    <row r="3187" spans="1:34" x14ac:dyDescent="0.2">
      <c r="A3187">
        <v>1599242400</v>
      </c>
      <c r="B3187" t="s">
        <v>3148</v>
      </c>
      <c r="C3187" t="s">
        <v>34</v>
      </c>
      <c r="D3187" t="s">
        <v>60</v>
      </c>
      <c r="E3187" t="s">
        <v>51</v>
      </c>
      <c r="F3187" s="1">
        <v>44078</v>
      </c>
      <c r="G3187" s="1" t="str">
        <f t="shared" si="49"/>
        <v>Fri</v>
      </c>
      <c r="H3187" s="1" t="s">
        <v>86</v>
      </c>
      <c r="I3187">
        <v>-14400</v>
      </c>
      <c r="J3187" t="s">
        <v>38</v>
      </c>
      <c r="K3187">
        <v>44.378185000000002</v>
      </c>
      <c r="L3187">
        <v>-68.250243999999995</v>
      </c>
      <c r="M3187">
        <v>75.069999999999993</v>
      </c>
      <c r="N3187">
        <v>10000</v>
      </c>
      <c r="O3187">
        <v>64.22</v>
      </c>
      <c r="P3187">
        <v>75.52</v>
      </c>
      <c r="Q3187">
        <v>68.290000000000006</v>
      </c>
      <c r="R3187">
        <v>83.68</v>
      </c>
      <c r="S3187">
        <v>1008</v>
      </c>
      <c r="V3187">
        <v>69</v>
      </c>
      <c r="W3187">
        <v>5.01</v>
      </c>
      <c r="X3187">
        <v>67</v>
      </c>
      <c r="Y3187">
        <v>0</v>
      </c>
      <c r="AD3187">
        <v>1</v>
      </c>
      <c r="AE3187">
        <v>800</v>
      </c>
      <c r="AF3187" t="s">
        <v>119</v>
      </c>
      <c r="AG3187" t="s">
        <v>120</v>
      </c>
      <c r="AH3187" t="s">
        <v>121</v>
      </c>
    </row>
    <row r="3188" spans="1:34" x14ac:dyDescent="0.2">
      <c r="A3188">
        <v>1599246000</v>
      </c>
      <c r="B3188" t="s">
        <v>3149</v>
      </c>
      <c r="C3188" t="s">
        <v>34</v>
      </c>
      <c r="D3188" t="s">
        <v>60</v>
      </c>
      <c r="E3188" t="s">
        <v>51</v>
      </c>
      <c r="F3188" s="1">
        <v>44078</v>
      </c>
      <c r="G3188" s="1" t="str">
        <f t="shared" si="49"/>
        <v>Fri</v>
      </c>
      <c r="H3188" s="1" t="s">
        <v>88</v>
      </c>
      <c r="I3188">
        <v>-14400</v>
      </c>
      <c r="J3188" t="s">
        <v>38</v>
      </c>
      <c r="K3188">
        <v>44.378185000000002</v>
      </c>
      <c r="L3188">
        <v>-68.250243999999995</v>
      </c>
      <c r="M3188">
        <v>76.569999999999993</v>
      </c>
      <c r="N3188">
        <v>10000</v>
      </c>
      <c r="O3188">
        <v>65.64</v>
      </c>
      <c r="P3188">
        <v>77.16</v>
      </c>
      <c r="Q3188">
        <v>69.08</v>
      </c>
      <c r="R3188">
        <v>83.68</v>
      </c>
      <c r="S3188">
        <v>1008</v>
      </c>
      <c r="V3188">
        <v>69</v>
      </c>
      <c r="W3188">
        <v>5.01</v>
      </c>
      <c r="X3188">
        <v>61</v>
      </c>
      <c r="Y3188">
        <v>0</v>
      </c>
      <c r="AD3188">
        <v>1</v>
      </c>
      <c r="AE3188">
        <v>800</v>
      </c>
      <c r="AF3188" t="s">
        <v>119</v>
      </c>
      <c r="AG3188" t="s">
        <v>120</v>
      </c>
      <c r="AH3188" t="s">
        <v>121</v>
      </c>
    </row>
    <row r="3189" spans="1:34" x14ac:dyDescent="0.2">
      <c r="A3189">
        <v>1599249600</v>
      </c>
      <c r="B3189" t="s">
        <v>3150</v>
      </c>
      <c r="C3189" t="s">
        <v>34</v>
      </c>
      <c r="D3189" t="s">
        <v>60</v>
      </c>
      <c r="E3189" t="s">
        <v>51</v>
      </c>
      <c r="F3189" s="1">
        <v>44078</v>
      </c>
      <c r="G3189" s="1" t="str">
        <f t="shared" si="49"/>
        <v>Fri</v>
      </c>
      <c r="H3189" s="1" t="s">
        <v>90</v>
      </c>
      <c r="I3189">
        <v>-14400</v>
      </c>
      <c r="J3189" t="s">
        <v>38</v>
      </c>
      <c r="K3189">
        <v>44.378185000000002</v>
      </c>
      <c r="L3189">
        <v>-68.250243999999995</v>
      </c>
      <c r="M3189">
        <v>76.37</v>
      </c>
      <c r="N3189">
        <v>10000</v>
      </c>
      <c r="O3189">
        <v>65.03</v>
      </c>
      <c r="P3189">
        <v>76.91</v>
      </c>
      <c r="Q3189">
        <v>71.150000000000006</v>
      </c>
      <c r="R3189">
        <v>83.68</v>
      </c>
      <c r="S3189">
        <v>1008</v>
      </c>
      <c r="V3189">
        <v>68</v>
      </c>
      <c r="W3189">
        <v>7</v>
      </c>
      <c r="X3189">
        <v>249</v>
      </c>
      <c r="Y3189">
        <v>0</v>
      </c>
      <c r="AD3189">
        <v>20</v>
      </c>
      <c r="AE3189">
        <v>801</v>
      </c>
      <c r="AF3189" t="s">
        <v>39</v>
      </c>
      <c r="AG3189" t="s">
        <v>116</v>
      </c>
      <c r="AH3189" t="s">
        <v>117</v>
      </c>
    </row>
    <row r="3190" spans="1:34" x14ac:dyDescent="0.2">
      <c r="A3190">
        <v>1599253200</v>
      </c>
      <c r="B3190" t="s">
        <v>3151</v>
      </c>
      <c r="C3190" t="s">
        <v>34</v>
      </c>
      <c r="D3190" t="s">
        <v>60</v>
      </c>
      <c r="E3190" t="s">
        <v>51</v>
      </c>
      <c r="F3190" s="1">
        <v>44078</v>
      </c>
      <c r="G3190" s="1" t="str">
        <f t="shared" si="49"/>
        <v>Fri</v>
      </c>
      <c r="H3190" s="1" t="s">
        <v>92</v>
      </c>
      <c r="I3190">
        <v>-14400</v>
      </c>
      <c r="J3190" t="s">
        <v>38</v>
      </c>
      <c r="K3190">
        <v>44.378185000000002</v>
      </c>
      <c r="L3190">
        <v>-68.250243999999995</v>
      </c>
      <c r="M3190">
        <v>75.72</v>
      </c>
      <c r="N3190">
        <v>10000</v>
      </c>
      <c r="O3190">
        <v>60.85</v>
      </c>
      <c r="P3190">
        <v>75.81</v>
      </c>
      <c r="Q3190">
        <v>71.150000000000006</v>
      </c>
      <c r="R3190">
        <v>81.680000000000007</v>
      </c>
      <c r="S3190">
        <v>1009</v>
      </c>
      <c r="V3190">
        <v>60</v>
      </c>
      <c r="W3190">
        <v>5.99</v>
      </c>
      <c r="X3190">
        <v>253</v>
      </c>
      <c r="Y3190">
        <v>0</v>
      </c>
      <c r="AD3190">
        <v>1</v>
      </c>
      <c r="AE3190">
        <v>800</v>
      </c>
      <c r="AF3190" t="s">
        <v>119</v>
      </c>
      <c r="AG3190" t="s">
        <v>120</v>
      </c>
      <c r="AH3190" t="s">
        <v>121</v>
      </c>
    </row>
    <row r="3191" spans="1:34" x14ac:dyDescent="0.2">
      <c r="A3191">
        <v>1599256800</v>
      </c>
      <c r="B3191" t="s">
        <v>3152</v>
      </c>
      <c r="C3191" t="s">
        <v>34</v>
      </c>
      <c r="D3191" t="s">
        <v>60</v>
      </c>
      <c r="E3191" t="s">
        <v>51</v>
      </c>
      <c r="F3191" s="1">
        <v>44078</v>
      </c>
      <c r="G3191" s="1" t="str">
        <f t="shared" si="49"/>
        <v>Fri</v>
      </c>
      <c r="H3191" s="1" t="s">
        <v>94</v>
      </c>
      <c r="I3191">
        <v>-14400</v>
      </c>
      <c r="J3191" t="s">
        <v>38</v>
      </c>
      <c r="K3191">
        <v>44.378185000000002</v>
      </c>
      <c r="L3191">
        <v>-68.250243999999995</v>
      </c>
      <c r="M3191">
        <v>74.3</v>
      </c>
      <c r="N3191">
        <v>10000</v>
      </c>
      <c r="O3191">
        <v>56.59</v>
      </c>
      <c r="P3191">
        <v>73.98</v>
      </c>
      <c r="Q3191">
        <v>69.150000000000006</v>
      </c>
      <c r="R3191">
        <v>77.400000000000006</v>
      </c>
      <c r="S3191">
        <v>1009</v>
      </c>
      <c r="V3191">
        <v>54</v>
      </c>
      <c r="W3191">
        <v>7</v>
      </c>
      <c r="X3191">
        <v>247</v>
      </c>
      <c r="Y3191">
        <v>0</v>
      </c>
      <c r="AD3191">
        <v>1</v>
      </c>
      <c r="AE3191">
        <v>800</v>
      </c>
      <c r="AF3191" t="s">
        <v>119</v>
      </c>
      <c r="AG3191" t="s">
        <v>120</v>
      </c>
      <c r="AH3191" t="s">
        <v>121</v>
      </c>
    </row>
    <row r="3192" spans="1:34" x14ac:dyDescent="0.2">
      <c r="A3192">
        <v>1599260400</v>
      </c>
      <c r="B3192" t="s">
        <v>3153</v>
      </c>
      <c r="C3192" t="s">
        <v>34</v>
      </c>
      <c r="D3192" t="s">
        <v>60</v>
      </c>
      <c r="E3192" t="s">
        <v>51</v>
      </c>
      <c r="F3192" s="1">
        <v>44078</v>
      </c>
      <c r="G3192" s="1" t="str">
        <f t="shared" si="49"/>
        <v>Fri</v>
      </c>
      <c r="H3192" s="1" t="s">
        <v>96</v>
      </c>
      <c r="I3192">
        <v>-14400</v>
      </c>
      <c r="J3192" t="s">
        <v>38</v>
      </c>
      <c r="K3192">
        <v>44.378185000000002</v>
      </c>
      <c r="L3192">
        <v>-68.250243999999995</v>
      </c>
      <c r="M3192">
        <v>69.010000000000005</v>
      </c>
      <c r="N3192">
        <v>10000</v>
      </c>
      <c r="O3192">
        <v>55.45</v>
      </c>
      <c r="P3192">
        <v>68.52</v>
      </c>
      <c r="Q3192">
        <v>63.52</v>
      </c>
      <c r="R3192">
        <v>73.08</v>
      </c>
      <c r="S3192">
        <v>1010</v>
      </c>
      <c r="V3192">
        <v>62</v>
      </c>
      <c r="W3192">
        <v>4</v>
      </c>
      <c r="X3192">
        <v>270</v>
      </c>
      <c r="Y3192">
        <v>0</v>
      </c>
      <c r="AD3192">
        <v>1</v>
      </c>
      <c r="AE3192">
        <v>800</v>
      </c>
      <c r="AF3192" t="s">
        <v>119</v>
      </c>
      <c r="AG3192" t="s">
        <v>120</v>
      </c>
      <c r="AH3192" t="s">
        <v>121</v>
      </c>
    </row>
    <row r="3193" spans="1:34" x14ac:dyDescent="0.2">
      <c r="A3193">
        <v>1599264000</v>
      </c>
      <c r="B3193" t="s">
        <v>3154</v>
      </c>
      <c r="C3193" t="s">
        <v>34</v>
      </c>
      <c r="D3193" t="s">
        <v>60</v>
      </c>
      <c r="E3193" t="s">
        <v>35</v>
      </c>
      <c r="F3193" s="1">
        <v>44079</v>
      </c>
      <c r="G3193" s="1" t="str">
        <f t="shared" si="49"/>
        <v>Sat</v>
      </c>
      <c r="H3193" s="1" t="s">
        <v>37</v>
      </c>
      <c r="I3193">
        <v>-14400</v>
      </c>
      <c r="J3193" t="s">
        <v>38</v>
      </c>
      <c r="K3193">
        <v>44.378185000000002</v>
      </c>
      <c r="L3193">
        <v>-68.250243999999995</v>
      </c>
      <c r="M3193">
        <v>65.77</v>
      </c>
      <c r="N3193">
        <v>10000</v>
      </c>
      <c r="O3193">
        <v>52.84</v>
      </c>
      <c r="P3193">
        <v>65.010000000000005</v>
      </c>
      <c r="Q3193">
        <v>59.52</v>
      </c>
      <c r="R3193">
        <v>70.09</v>
      </c>
      <c r="S3193">
        <v>1011</v>
      </c>
      <c r="V3193">
        <v>63</v>
      </c>
      <c r="W3193">
        <v>8.01</v>
      </c>
      <c r="X3193">
        <v>270</v>
      </c>
      <c r="Y3193">
        <v>0</v>
      </c>
      <c r="AD3193">
        <v>1</v>
      </c>
      <c r="AE3193">
        <v>800</v>
      </c>
      <c r="AF3193" t="s">
        <v>119</v>
      </c>
      <c r="AG3193" t="s">
        <v>120</v>
      </c>
      <c r="AH3193" t="s">
        <v>133</v>
      </c>
    </row>
    <row r="3194" spans="1:34" x14ac:dyDescent="0.2">
      <c r="A3194">
        <v>1599267600</v>
      </c>
      <c r="B3194" t="s">
        <v>3155</v>
      </c>
      <c r="C3194" t="s">
        <v>34</v>
      </c>
      <c r="D3194" t="s">
        <v>60</v>
      </c>
      <c r="E3194" t="s">
        <v>35</v>
      </c>
      <c r="F3194" s="1">
        <v>44079</v>
      </c>
      <c r="G3194" s="1" t="str">
        <f t="shared" si="49"/>
        <v>Sat</v>
      </c>
      <c r="H3194" s="1" t="s">
        <v>36</v>
      </c>
      <c r="I3194">
        <v>-14400</v>
      </c>
      <c r="J3194" t="s">
        <v>38</v>
      </c>
      <c r="K3194">
        <v>44.378185000000002</v>
      </c>
      <c r="L3194">
        <v>-68.250243999999995</v>
      </c>
      <c r="M3194">
        <v>65.41</v>
      </c>
      <c r="N3194">
        <v>10000</v>
      </c>
      <c r="O3194">
        <v>50.27</v>
      </c>
      <c r="P3194">
        <v>64.38</v>
      </c>
      <c r="Q3194">
        <v>60.4</v>
      </c>
      <c r="R3194">
        <v>68.38</v>
      </c>
      <c r="S3194">
        <v>1012</v>
      </c>
      <c r="V3194">
        <v>58</v>
      </c>
      <c r="W3194">
        <v>8.99</v>
      </c>
      <c r="X3194">
        <v>274</v>
      </c>
      <c r="Y3194">
        <v>0</v>
      </c>
      <c r="AD3194">
        <v>1</v>
      </c>
      <c r="AE3194">
        <v>800</v>
      </c>
      <c r="AF3194" t="s">
        <v>119</v>
      </c>
      <c r="AG3194" t="s">
        <v>120</v>
      </c>
      <c r="AH3194" t="s">
        <v>133</v>
      </c>
    </row>
    <row r="3195" spans="1:34" x14ac:dyDescent="0.2">
      <c r="A3195">
        <v>1599271200</v>
      </c>
      <c r="B3195" t="s">
        <v>3156</v>
      </c>
      <c r="C3195" t="s">
        <v>34</v>
      </c>
      <c r="D3195" t="s">
        <v>60</v>
      </c>
      <c r="E3195" t="s">
        <v>35</v>
      </c>
      <c r="F3195" s="1">
        <v>44079</v>
      </c>
      <c r="G3195" s="1" t="str">
        <f t="shared" si="49"/>
        <v>Sat</v>
      </c>
      <c r="H3195" s="1" t="s">
        <v>46</v>
      </c>
      <c r="I3195">
        <v>-14400</v>
      </c>
      <c r="J3195" t="s">
        <v>38</v>
      </c>
      <c r="K3195">
        <v>44.378185000000002</v>
      </c>
      <c r="L3195">
        <v>-68.250243999999995</v>
      </c>
      <c r="M3195">
        <v>62.42</v>
      </c>
      <c r="N3195">
        <v>10000</v>
      </c>
      <c r="O3195">
        <v>50.09</v>
      </c>
      <c r="P3195">
        <v>61.38</v>
      </c>
      <c r="Q3195">
        <v>56.52</v>
      </c>
      <c r="R3195">
        <v>66.760000000000005</v>
      </c>
      <c r="S3195">
        <v>1013</v>
      </c>
      <c r="V3195">
        <v>64</v>
      </c>
      <c r="W3195">
        <v>0</v>
      </c>
      <c r="X3195">
        <v>0</v>
      </c>
      <c r="Y3195">
        <v>0</v>
      </c>
      <c r="AD3195">
        <v>40</v>
      </c>
      <c r="AE3195">
        <v>802</v>
      </c>
      <c r="AF3195" t="s">
        <v>39</v>
      </c>
      <c r="AG3195" t="s">
        <v>43</v>
      </c>
      <c r="AH3195" t="s">
        <v>44</v>
      </c>
    </row>
    <row r="3196" spans="1:34" x14ac:dyDescent="0.2">
      <c r="A3196">
        <v>1599274800</v>
      </c>
      <c r="B3196" t="s">
        <v>3157</v>
      </c>
      <c r="C3196" t="s">
        <v>34</v>
      </c>
      <c r="D3196" t="s">
        <v>60</v>
      </c>
      <c r="E3196" t="s">
        <v>35</v>
      </c>
      <c r="F3196" s="1">
        <v>44079</v>
      </c>
      <c r="G3196" s="1" t="str">
        <f t="shared" si="49"/>
        <v>Sat</v>
      </c>
      <c r="H3196" s="1" t="s">
        <v>49</v>
      </c>
      <c r="I3196">
        <v>-14400</v>
      </c>
      <c r="J3196" t="s">
        <v>38</v>
      </c>
      <c r="K3196">
        <v>44.378185000000002</v>
      </c>
      <c r="L3196">
        <v>-68.250243999999995</v>
      </c>
      <c r="M3196">
        <v>59.16</v>
      </c>
      <c r="N3196">
        <v>10000</v>
      </c>
      <c r="O3196">
        <v>50.9</v>
      </c>
      <c r="P3196">
        <v>58.26</v>
      </c>
      <c r="Q3196">
        <v>52.79</v>
      </c>
      <c r="R3196">
        <v>66.180000000000007</v>
      </c>
      <c r="S3196">
        <v>1014</v>
      </c>
      <c r="V3196">
        <v>74</v>
      </c>
      <c r="W3196">
        <v>3.36</v>
      </c>
      <c r="X3196">
        <v>280</v>
      </c>
      <c r="Y3196">
        <v>0</v>
      </c>
      <c r="AD3196">
        <v>1</v>
      </c>
      <c r="AE3196">
        <v>800</v>
      </c>
      <c r="AF3196" t="s">
        <v>119</v>
      </c>
      <c r="AG3196" t="s">
        <v>120</v>
      </c>
      <c r="AH3196" t="s">
        <v>133</v>
      </c>
    </row>
    <row r="3197" spans="1:34" x14ac:dyDescent="0.2">
      <c r="A3197">
        <v>1599278400</v>
      </c>
      <c r="B3197" t="s">
        <v>3158</v>
      </c>
      <c r="C3197" t="s">
        <v>34</v>
      </c>
      <c r="D3197" t="s">
        <v>60</v>
      </c>
      <c r="E3197" t="s">
        <v>35</v>
      </c>
      <c r="F3197" s="1">
        <v>44079</v>
      </c>
      <c r="G3197" s="1" t="str">
        <f t="shared" si="49"/>
        <v>Sat</v>
      </c>
      <c r="H3197" s="1" t="s">
        <v>51</v>
      </c>
      <c r="I3197">
        <v>-14400</v>
      </c>
      <c r="J3197" t="s">
        <v>38</v>
      </c>
      <c r="K3197">
        <v>44.378185000000002</v>
      </c>
      <c r="L3197">
        <v>-68.250243999999995</v>
      </c>
      <c r="M3197">
        <v>56.91</v>
      </c>
      <c r="N3197">
        <v>10000</v>
      </c>
      <c r="O3197">
        <v>51.48</v>
      </c>
      <c r="P3197">
        <v>56.16</v>
      </c>
      <c r="Q3197">
        <v>51.6</v>
      </c>
      <c r="R3197">
        <v>62.8</v>
      </c>
      <c r="S3197">
        <v>1014</v>
      </c>
      <c r="V3197">
        <v>82</v>
      </c>
      <c r="W3197">
        <v>1.1200000000000001</v>
      </c>
      <c r="X3197">
        <v>260</v>
      </c>
      <c r="Y3197">
        <v>0</v>
      </c>
      <c r="AD3197">
        <v>20</v>
      </c>
      <c r="AE3197">
        <v>801</v>
      </c>
      <c r="AF3197" t="s">
        <v>39</v>
      </c>
      <c r="AG3197" t="s">
        <v>116</v>
      </c>
      <c r="AH3197" t="s">
        <v>186</v>
      </c>
    </row>
    <row r="3198" spans="1:34" x14ac:dyDescent="0.2">
      <c r="A3198">
        <v>1599282000</v>
      </c>
      <c r="B3198" t="s">
        <v>3159</v>
      </c>
      <c r="C3198" t="s">
        <v>34</v>
      </c>
      <c r="D3198" t="s">
        <v>60</v>
      </c>
      <c r="E3198" t="s">
        <v>35</v>
      </c>
      <c r="F3198" s="1">
        <v>44079</v>
      </c>
      <c r="G3198" s="1" t="str">
        <f t="shared" si="49"/>
        <v>Sat</v>
      </c>
      <c r="H3198" s="1" t="s">
        <v>35</v>
      </c>
      <c r="I3198">
        <v>-14400</v>
      </c>
      <c r="J3198" t="s">
        <v>38</v>
      </c>
      <c r="K3198">
        <v>44.378185000000002</v>
      </c>
      <c r="L3198">
        <v>-68.250243999999995</v>
      </c>
      <c r="M3198">
        <v>54.46</v>
      </c>
      <c r="N3198">
        <v>10000</v>
      </c>
      <c r="O3198">
        <v>50.68</v>
      </c>
      <c r="P3198">
        <v>53.71</v>
      </c>
      <c r="Q3198">
        <v>49.32</v>
      </c>
      <c r="R3198">
        <v>60.69</v>
      </c>
      <c r="S3198">
        <v>1014</v>
      </c>
      <c r="V3198">
        <v>87</v>
      </c>
      <c r="W3198">
        <v>2.2400000000000002</v>
      </c>
      <c r="X3198">
        <v>320</v>
      </c>
      <c r="Y3198">
        <v>0</v>
      </c>
      <c r="AD3198">
        <v>1</v>
      </c>
      <c r="AE3198">
        <v>800</v>
      </c>
      <c r="AF3198" t="s">
        <v>119</v>
      </c>
      <c r="AG3198" t="s">
        <v>120</v>
      </c>
      <c r="AH3198" t="s">
        <v>133</v>
      </c>
    </row>
    <row r="3199" spans="1:34" x14ac:dyDescent="0.2">
      <c r="A3199">
        <v>1599285600</v>
      </c>
      <c r="B3199" t="s">
        <v>3160</v>
      </c>
      <c r="C3199" t="s">
        <v>34</v>
      </c>
      <c r="D3199" t="s">
        <v>60</v>
      </c>
      <c r="E3199" t="s">
        <v>35</v>
      </c>
      <c r="F3199" s="1">
        <v>44079</v>
      </c>
      <c r="G3199" s="1" t="str">
        <f t="shared" si="49"/>
        <v>Sat</v>
      </c>
      <c r="H3199" s="1" t="s">
        <v>54</v>
      </c>
      <c r="I3199">
        <v>-14400</v>
      </c>
      <c r="J3199" t="s">
        <v>38</v>
      </c>
      <c r="K3199">
        <v>44.378185000000002</v>
      </c>
      <c r="L3199">
        <v>-68.250243999999995</v>
      </c>
      <c r="M3199">
        <v>53.98</v>
      </c>
      <c r="N3199">
        <v>10000</v>
      </c>
      <c r="O3199">
        <v>51.12</v>
      </c>
      <c r="P3199">
        <v>53.31</v>
      </c>
      <c r="Q3199">
        <v>49.78</v>
      </c>
      <c r="R3199">
        <v>60.69</v>
      </c>
      <c r="S3199">
        <v>1015</v>
      </c>
      <c r="V3199">
        <v>90</v>
      </c>
      <c r="W3199">
        <v>0</v>
      </c>
      <c r="X3199">
        <v>0</v>
      </c>
      <c r="Y3199">
        <v>0</v>
      </c>
      <c r="AD3199">
        <v>1</v>
      </c>
      <c r="AE3199">
        <v>800</v>
      </c>
      <c r="AF3199" t="s">
        <v>119</v>
      </c>
      <c r="AG3199" t="s">
        <v>120</v>
      </c>
      <c r="AH3199" t="s">
        <v>133</v>
      </c>
    </row>
    <row r="3200" spans="1:34" x14ac:dyDescent="0.2">
      <c r="A3200">
        <v>1599289200</v>
      </c>
      <c r="B3200" t="s">
        <v>3161</v>
      </c>
      <c r="C3200" t="s">
        <v>34</v>
      </c>
      <c r="D3200" t="s">
        <v>60</v>
      </c>
      <c r="E3200" t="s">
        <v>35</v>
      </c>
      <c r="F3200" s="1">
        <v>44079</v>
      </c>
      <c r="G3200" s="1" t="str">
        <f t="shared" si="49"/>
        <v>Sat</v>
      </c>
      <c r="H3200" s="1" t="s">
        <v>56</v>
      </c>
      <c r="I3200">
        <v>-14400</v>
      </c>
      <c r="J3200" t="s">
        <v>38</v>
      </c>
      <c r="K3200">
        <v>44.378185000000002</v>
      </c>
      <c r="L3200">
        <v>-68.250243999999995</v>
      </c>
      <c r="M3200">
        <v>55.62</v>
      </c>
      <c r="N3200">
        <v>10000</v>
      </c>
      <c r="O3200">
        <v>48.88</v>
      </c>
      <c r="P3200">
        <v>54.54</v>
      </c>
      <c r="Q3200">
        <v>49.78</v>
      </c>
      <c r="R3200">
        <v>61.39</v>
      </c>
      <c r="S3200">
        <v>1015</v>
      </c>
      <c r="V3200">
        <v>78</v>
      </c>
      <c r="W3200">
        <v>11.01</v>
      </c>
      <c r="X3200">
        <v>266</v>
      </c>
      <c r="Y3200">
        <v>0</v>
      </c>
      <c r="AD3200">
        <v>1</v>
      </c>
      <c r="AE3200">
        <v>800</v>
      </c>
      <c r="AF3200" t="s">
        <v>119</v>
      </c>
      <c r="AG3200" t="s">
        <v>120</v>
      </c>
      <c r="AH3200" t="s">
        <v>133</v>
      </c>
    </row>
    <row r="3201" spans="1:34" x14ac:dyDescent="0.2">
      <c r="A3201">
        <v>1599292800</v>
      </c>
      <c r="B3201" t="s">
        <v>3162</v>
      </c>
      <c r="C3201" t="s">
        <v>34</v>
      </c>
      <c r="D3201" t="s">
        <v>60</v>
      </c>
      <c r="E3201" t="s">
        <v>35</v>
      </c>
      <c r="F3201" s="1">
        <v>44079</v>
      </c>
      <c r="G3201" s="1" t="str">
        <f t="shared" si="49"/>
        <v>Sat</v>
      </c>
      <c r="H3201" s="1" t="s">
        <v>58</v>
      </c>
      <c r="I3201">
        <v>-14400</v>
      </c>
      <c r="J3201" t="s">
        <v>38</v>
      </c>
      <c r="K3201">
        <v>44.378185000000002</v>
      </c>
      <c r="L3201">
        <v>-68.250243999999995</v>
      </c>
      <c r="M3201">
        <v>53.19</v>
      </c>
      <c r="N3201">
        <v>10000</v>
      </c>
      <c r="O3201">
        <v>50.04</v>
      </c>
      <c r="P3201">
        <v>52.39</v>
      </c>
      <c r="Q3201">
        <v>48.6</v>
      </c>
      <c r="R3201">
        <v>58.6</v>
      </c>
      <c r="S3201">
        <v>1016</v>
      </c>
      <c r="V3201">
        <v>89</v>
      </c>
      <c r="W3201">
        <v>0</v>
      </c>
      <c r="X3201">
        <v>0</v>
      </c>
      <c r="AD3201">
        <v>90</v>
      </c>
      <c r="AE3201">
        <v>804</v>
      </c>
      <c r="AF3201" t="s">
        <v>39</v>
      </c>
      <c r="AG3201" t="s">
        <v>47</v>
      </c>
      <c r="AH3201" t="s">
        <v>41</v>
      </c>
    </row>
    <row r="3202" spans="1:34" x14ac:dyDescent="0.2">
      <c r="A3202">
        <v>1599296400</v>
      </c>
      <c r="B3202" t="s">
        <v>3163</v>
      </c>
      <c r="C3202" t="s">
        <v>34</v>
      </c>
      <c r="D3202" t="s">
        <v>60</v>
      </c>
      <c r="E3202" t="s">
        <v>35</v>
      </c>
      <c r="F3202" s="1">
        <v>44079</v>
      </c>
      <c r="G3202" s="1" t="str">
        <f t="shared" si="49"/>
        <v>Sat</v>
      </c>
      <c r="H3202" s="1" t="s">
        <v>60</v>
      </c>
      <c r="I3202">
        <v>-14400</v>
      </c>
      <c r="J3202" t="s">
        <v>38</v>
      </c>
      <c r="K3202">
        <v>44.378185000000002</v>
      </c>
      <c r="L3202">
        <v>-68.250243999999995</v>
      </c>
      <c r="M3202">
        <v>52.99</v>
      </c>
      <c r="N3202">
        <v>10000</v>
      </c>
      <c r="O3202">
        <v>49.23</v>
      </c>
      <c r="P3202">
        <v>52.07</v>
      </c>
      <c r="Q3202">
        <v>48.6</v>
      </c>
      <c r="R3202">
        <v>59.2</v>
      </c>
      <c r="S3202">
        <v>1016</v>
      </c>
      <c r="V3202">
        <v>87</v>
      </c>
      <c r="W3202">
        <v>0</v>
      </c>
      <c r="X3202">
        <v>0</v>
      </c>
      <c r="AD3202">
        <v>90</v>
      </c>
      <c r="AE3202">
        <v>804</v>
      </c>
      <c r="AF3202" t="s">
        <v>39</v>
      </c>
      <c r="AG3202" t="s">
        <v>47</v>
      </c>
      <c r="AH3202" t="s">
        <v>41</v>
      </c>
    </row>
    <row r="3203" spans="1:34" x14ac:dyDescent="0.2">
      <c r="A3203">
        <v>1599300000</v>
      </c>
      <c r="B3203" t="s">
        <v>3164</v>
      </c>
      <c r="C3203" t="s">
        <v>34</v>
      </c>
      <c r="D3203" t="s">
        <v>60</v>
      </c>
      <c r="E3203" t="s">
        <v>35</v>
      </c>
      <c r="F3203" s="1">
        <v>44079</v>
      </c>
      <c r="G3203" s="1" t="str">
        <f t="shared" ref="G3203:G3266" si="50">TEXT(F3203,"ddd")</f>
        <v>Sat</v>
      </c>
      <c r="H3203" s="1" t="s">
        <v>62</v>
      </c>
      <c r="I3203">
        <v>-14400</v>
      </c>
      <c r="J3203" t="s">
        <v>38</v>
      </c>
      <c r="K3203">
        <v>44.378185000000002</v>
      </c>
      <c r="L3203">
        <v>-68.250243999999995</v>
      </c>
      <c r="M3203">
        <v>52.16</v>
      </c>
      <c r="N3203">
        <v>10000</v>
      </c>
      <c r="O3203">
        <v>48.72</v>
      </c>
      <c r="P3203">
        <v>51.21</v>
      </c>
      <c r="Q3203">
        <v>47.32</v>
      </c>
      <c r="R3203">
        <v>58.19</v>
      </c>
      <c r="S3203">
        <v>1017</v>
      </c>
      <c r="V3203">
        <v>88</v>
      </c>
      <c r="W3203">
        <v>0</v>
      </c>
      <c r="X3203">
        <v>0</v>
      </c>
      <c r="AD3203">
        <v>20</v>
      </c>
      <c r="AE3203">
        <v>801</v>
      </c>
      <c r="AF3203" t="s">
        <v>39</v>
      </c>
      <c r="AG3203" t="s">
        <v>116</v>
      </c>
      <c r="AH3203" t="s">
        <v>186</v>
      </c>
    </row>
    <row r="3204" spans="1:34" x14ac:dyDescent="0.2">
      <c r="A3204">
        <v>1599303600</v>
      </c>
      <c r="B3204" t="s">
        <v>3165</v>
      </c>
      <c r="C3204" t="s">
        <v>34</v>
      </c>
      <c r="D3204" t="s">
        <v>60</v>
      </c>
      <c r="E3204" t="s">
        <v>35</v>
      </c>
      <c r="F3204" s="1">
        <v>44079</v>
      </c>
      <c r="G3204" s="1" t="str">
        <f t="shared" si="50"/>
        <v>Sat</v>
      </c>
      <c r="H3204" s="1" t="s">
        <v>67</v>
      </c>
      <c r="I3204">
        <v>-14400</v>
      </c>
      <c r="J3204" t="s">
        <v>38</v>
      </c>
      <c r="K3204">
        <v>44.378185000000002</v>
      </c>
      <c r="L3204">
        <v>-68.250243999999995</v>
      </c>
      <c r="M3204">
        <v>55.27</v>
      </c>
      <c r="N3204">
        <v>10000</v>
      </c>
      <c r="O3204">
        <v>49.23</v>
      </c>
      <c r="P3204">
        <v>54.27</v>
      </c>
      <c r="Q3204">
        <v>49.78</v>
      </c>
      <c r="R3204">
        <v>61.09</v>
      </c>
      <c r="S3204">
        <v>1017</v>
      </c>
      <c r="V3204">
        <v>80</v>
      </c>
      <c r="W3204">
        <v>8.99</v>
      </c>
      <c r="X3204">
        <v>265</v>
      </c>
      <c r="Y3204">
        <v>0</v>
      </c>
      <c r="AD3204">
        <v>1</v>
      </c>
      <c r="AE3204">
        <v>800</v>
      </c>
      <c r="AF3204" t="s">
        <v>119</v>
      </c>
      <c r="AG3204" t="s">
        <v>120</v>
      </c>
      <c r="AH3204" t="s">
        <v>121</v>
      </c>
    </row>
    <row r="3205" spans="1:34" x14ac:dyDescent="0.2">
      <c r="A3205">
        <v>1599307200</v>
      </c>
      <c r="B3205" t="s">
        <v>3166</v>
      </c>
      <c r="C3205" t="s">
        <v>34</v>
      </c>
      <c r="D3205" t="s">
        <v>60</v>
      </c>
      <c r="E3205" t="s">
        <v>35</v>
      </c>
      <c r="F3205" s="1">
        <v>44079</v>
      </c>
      <c r="G3205" s="1" t="str">
        <f t="shared" si="50"/>
        <v>Sat</v>
      </c>
      <c r="H3205" s="1" t="s">
        <v>72</v>
      </c>
      <c r="I3205">
        <v>-14400</v>
      </c>
      <c r="J3205" t="s">
        <v>38</v>
      </c>
      <c r="K3205">
        <v>44.378185000000002</v>
      </c>
      <c r="L3205">
        <v>-68.250243999999995</v>
      </c>
      <c r="M3205">
        <v>59.83</v>
      </c>
      <c r="N3205">
        <v>10000</v>
      </c>
      <c r="O3205">
        <v>50.79</v>
      </c>
      <c r="P3205">
        <v>58.89</v>
      </c>
      <c r="Q3205">
        <v>56.43</v>
      </c>
      <c r="R3205">
        <v>63.09</v>
      </c>
      <c r="S3205">
        <v>1018</v>
      </c>
      <c r="V3205">
        <v>72</v>
      </c>
      <c r="W3205">
        <v>11.01</v>
      </c>
      <c r="X3205">
        <v>261</v>
      </c>
      <c r="Y3205">
        <v>0</v>
      </c>
      <c r="AD3205">
        <v>1</v>
      </c>
      <c r="AE3205">
        <v>800</v>
      </c>
      <c r="AF3205" t="s">
        <v>119</v>
      </c>
      <c r="AG3205" t="s">
        <v>120</v>
      </c>
      <c r="AH3205" t="s">
        <v>121</v>
      </c>
    </row>
    <row r="3206" spans="1:34" x14ac:dyDescent="0.2">
      <c r="A3206">
        <v>1599310800</v>
      </c>
      <c r="B3206" t="s">
        <v>3167</v>
      </c>
      <c r="C3206" t="s">
        <v>34</v>
      </c>
      <c r="D3206" t="s">
        <v>60</v>
      </c>
      <c r="E3206" t="s">
        <v>35</v>
      </c>
      <c r="F3206" s="1">
        <v>44079</v>
      </c>
      <c r="G3206" s="1" t="str">
        <f t="shared" si="50"/>
        <v>Sat</v>
      </c>
      <c r="H3206" s="1" t="s">
        <v>75</v>
      </c>
      <c r="I3206">
        <v>-14400</v>
      </c>
      <c r="J3206" t="s">
        <v>38</v>
      </c>
      <c r="K3206">
        <v>44.378185000000002</v>
      </c>
      <c r="L3206">
        <v>-68.250243999999995</v>
      </c>
      <c r="M3206">
        <v>62.92</v>
      </c>
      <c r="N3206">
        <v>10000</v>
      </c>
      <c r="O3206">
        <v>49.73</v>
      </c>
      <c r="P3206">
        <v>61.83</v>
      </c>
      <c r="Q3206">
        <v>61.09</v>
      </c>
      <c r="R3206">
        <v>63.79</v>
      </c>
      <c r="S3206">
        <v>1018</v>
      </c>
      <c r="V3206">
        <v>62</v>
      </c>
      <c r="W3206">
        <v>8.01</v>
      </c>
      <c r="X3206">
        <v>279</v>
      </c>
      <c r="Y3206">
        <v>0</v>
      </c>
      <c r="AD3206">
        <v>1</v>
      </c>
      <c r="AE3206">
        <v>800</v>
      </c>
      <c r="AF3206" t="s">
        <v>119</v>
      </c>
      <c r="AG3206" t="s">
        <v>120</v>
      </c>
      <c r="AH3206" t="s">
        <v>121</v>
      </c>
    </row>
    <row r="3207" spans="1:34" x14ac:dyDescent="0.2">
      <c r="A3207">
        <v>1599314400</v>
      </c>
      <c r="B3207" t="s">
        <v>3168</v>
      </c>
      <c r="C3207" t="s">
        <v>34</v>
      </c>
      <c r="D3207" t="s">
        <v>60</v>
      </c>
      <c r="E3207" t="s">
        <v>35</v>
      </c>
      <c r="F3207" s="1">
        <v>44079</v>
      </c>
      <c r="G3207" s="1" t="str">
        <f t="shared" si="50"/>
        <v>Sat</v>
      </c>
      <c r="H3207" s="1" t="s">
        <v>77</v>
      </c>
      <c r="I3207">
        <v>-14400</v>
      </c>
      <c r="J3207" t="s">
        <v>38</v>
      </c>
      <c r="K3207">
        <v>44.378185000000002</v>
      </c>
      <c r="L3207">
        <v>-68.250243999999995</v>
      </c>
      <c r="M3207">
        <v>65.709999999999994</v>
      </c>
      <c r="N3207">
        <v>10000</v>
      </c>
      <c r="O3207">
        <v>49.12</v>
      </c>
      <c r="P3207">
        <v>64.56</v>
      </c>
      <c r="Q3207">
        <v>63.09</v>
      </c>
      <c r="R3207">
        <v>68.290000000000006</v>
      </c>
      <c r="S3207">
        <v>1018</v>
      </c>
      <c r="V3207">
        <v>55</v>
      </c>
      <c r="W3207">
        <v>7</v>
      </c>
      <c r="X3207">
        <v>287</v>
      </c>
      <c r="Y3207">
        <v>0</v>
      </c>
      <c r="AD3207">
        <v>1</v>
      </c>
      <c r="AE3207">
        <v>800</v>
      </c>
      <c r="AF3207" t="s">
        <v>119</v>
      </c>
      <c r="AG3207" t="s">
        <v>120</v>
      </c>
      <c r="AH3207" t="s">
        <v>121</v>
      </c>
    </row>
    <row r="3208" spans="1:34" x14ac:dyDescent="0.2">
      <c r="A3208">
        <v>1599318000</v>
      </c>
      <c r="B3208" t="s">
        <v>3169</v>
      </c>
      <c r="C3208" t="s">
        <v>34</v>
      </c>
      <c r="D3208" t="s">
        <v>60</v>
      </c>
      <c r="E3208" t="s">
        <v>35</v>
      </c>
      <c r="F3208" s="1">
        <v>44079</v>
      </c>
      <c r="G3208" s="1" t="str">
        <f t="shared" si="50"/>
        <v>Sat</v>
      </c>
      <c r="H3208" s="1" t="s">
        <v>79</v>
      </c>
      <c r="I3208">
        <v>-14400</v>
      </c>
      <c r="J3208" t="s">
        <v>38</v>
      </c>
      <c r="K3208">
        <v>44.378185000000002</v>
      </c>
      <c r="L3208">
        <v>-68.250243999999995</v>
      </c>
      <c r="M3208">
        <v>67.53</v>
      </c>
      <c r="N3208">
        <v>10000</v>
      </c>
      <c r="O3208">
        <v>48.25</v>
      </c>
      <c r="P3208">
        <v>66.34</v>
      </c>
      <c r="Q3208">
        <v>64.78</v>
      </c>
      <c r="R3208">
        <v>70.680000000000007</v>
      </c>
      <c r="S3208">
        <v>1018</v>
      </c>
      <c r="V3208">
        <v>50</v>
      </c>
      <c r="W3208">
        <v>10</v>
      </c>
      <c r="X3208">
        <v>254</v>
      </c>
      <c r="Y3208">
        <v>0</v>
      </c>
      <c r="AD3208">
        <v>1</v>
      </c>
      <c r="AE3208">
        <v>800</v>
      </c>
      <c r="AF3208" t="s">
        <v>119</v>
      </c>
      <c r="AG3208" t="s">
        <v>120</v>
      </c>
      <c r="AH3208" t="s">
        <v>121</v>
      </c>
    </row>
    <row r="3209" spans="1:34" x14ac:dyDescent="0.2">
      <c r="A3209">
        <v>1599321600</v>
      </c>
      <c r="B3209" t="s">
        <v>3170</v>
      </c>
      <c r="C3209" t="s">
        <v>34</v>
      </c>
      <c r="D3209" t="s">
        <v>60</v>
      </c>
      <c r="E3209" t="s">
        <v>35</v>
      </c>
      <c r="F3209" s="1">
        <v>44079</v>
      </c>
      <c r="G3209" s="1" t="str">
        <f t="shared" si="50"/>
        <v>Sat</v>
      </c>
      <c r="H3209" s="1" t="s">
        <v>81</v>
      </c>
      <c r="I3209">
        <v>-14400</v>
      </c>
      <c r="J3209" t="s">
        <v>38</v>
      </c>
      <c r="K3209">
        <v>44.378185000000002</v>
      </c>
      <c r="L3209">
        <v>-68.250243999999995</v>
      </c>
      <c r="M3209">
        <v>68.52</v>
      </c>
      <c r="N3209">
        <v>10000</v>
      </c>
      <c r="O3209">
        <v>47.52</v>
      </c>
      <c r="P3209">
        <v>67.28</v>
      </c>
      <c r="Q3209">
        <v>65.39</v>
      </c>
      <c r="R3209">
        <v>72.680000000000007</v>
      </c>
      <c r="S3209">
        <v>1018</v>
      </c>
      <c r="V3209">
        <v>47</v>
      </c>
      <c r="W3209">
        <v>8.01</v>
      </c>
      <c r="X3209">
        <v>263</v>
      </c>
      <c r="Y3209">
        <v>0</v>
      </c>
      <c r="AD3209">
        <v>40</v>
      </c>
      <c r="AE3209">
        <v>802</v>
      </c>
      <c r="AF3209" t="s">
        <v>39</v>
      </c>
      <c r="AG3209" t="s">
        <v>43</v>
      </c>
      <c r="AH3209" t="s">
        <v>114</v>
      </c>
    </row>
    <row r="3210" spans="1:34" x14ac:dyDescent="0.2">
      <c r="A3210">
        <v>1599325200</v>
      </c>
      <c r="B3210" t="s">
        <v>3171</v>
      </c>
      <c r="C3210" t="s">
        <v>34</v>
      </c>
      <c r="D3210" t="s">
        <v>60</v>
      </c>
      <c r="E3210" t="s">
        <v>35</v>
      </c>
      <c r="F3210" s="1">
        <v>44079</v>
      </c>
      <c r="G3210" s="1" t="str">
        <f t="shared" si="50"/>
        <v>Sat</v>
      </c>
      <c r="H3210" s="1" t="s">
        <v>83</v>
      </c>
      <c r="I3210">
        <v>-14400</v>
      </c>
      <c r="J3210" t="s">
        <v>38</v>
      </c>
      <c r="K3210">
        <v>44.378185000000002</v>
      </c>
      <c r="L3210">
        <v>-68.250243999999995</v>
      </c>
      <c r="M3210">
        <v>70.290000000000006</v>
      </c>
      <c r="N3210">
        <v>10000</v>
      </c>
      <c r="O3210">
        <v>45.5</v>
      </c>
      <c r="P3210">
        <v>68.94</v>
      </c>
      <c r="Q3210">
        <v>67.66</v>
      </c>
      <c r="R3210">
        <v>72.61</v>
      </c>
      <c r="S3210">
        <v>1018</v>
      </c>
      <c r="V3210">
        <v>41</v>
      </c>
      <c r="W3210">
        <v>11.99</v>
      </c>
      <c r="X3210">
        <v>246</v>
      </c>
      <c r="Y3210">
        <v>0</v>
      </c>
      <c r="AD3210">
        <v>20</v>
      </c>
      <c r="AE3210">
        <v>801</v>
      </c>
      <c r="AF3210" t="s">
        <v>39</v>
      </c>
      <c r="AG3210" t="s">
        <v>116</v>
      </c>
      <c r="AH3210" t="s">
        <v>117</v>
      </c>
    </row>
    <row r="3211" spans="1:34" x14ac:dyDescent="0.2">
      <c r="A3211">
        <v>1599328800</v>
      </c>
      <c r="B3211" t="s">
        <v>3172</v>
      </c>
      <c r="C3211" t="s">
        <v>34</v>
      </c>
      <c r="D3211" t="s">
        <v>60</v>
      </c>
      <c r="E3211" t="s">
        <v>35</v>
      </c>
      <c r="F3211" s="1">
        <v>44079</v>
      </c>
      <c r="G3211" s="1" t="str">
        <f t="shared" si="50"/>
        <v>Sat</v>
      </c>
      <c r="H3211" s="1" t="s">
        <v>86</v>
      </c>
      <c r="I3211">
        <v>-14400</v>
      </c>
      <c r="J3211" t="s">
        <v>38</v>
      </c>
      <c r="K3211">
        <v>44.378185000000002</v>
      </c>
      <c r="L3211">
        <v>-68.250243999999995</v>
      </c>
      <c r="M3211">
        <v>70.81</v>
      </c>
      <c r="N3211">
        <v>10000</v>
      </c>
      <c r="O3211">
        <v>45.97</v>
      </c>
      <c r="P3211">
        <v>69.510000000000005</v>
      </c>
      <c r="Q3211">
        <v>67.08</v>
      </c>
      <c r="R3211">
        <v>73.69</v>
      </c>
      <c r="S3211">
        <v>1018</v>
      </c>
      <c r="V3211">
        <v>41</v>
      </c>
      <c r="W3211">
        <v>8.99</v>
      </c>
      <c r="X3211">
        <v>220</v>
      </c>
      <c r="Y3211">
        <v>0</v>
      </c>
      <c r="AD3211">
        <v>20</v>
      </c>
      <c r="AE3211">
        <v>801</v>
      </c>
      <c r="AF3211" t="s">
        <v>39</v>
      </c>
      <c r="AG3211" t="s">
        <v>116</v>
      </c>
      <c r="AH3211" t="s">
        <v>117</v>
      </c>
    </row>
    <row r="3212" spans="1:34" x14ac:dyDescent="0.2">
      <c r="A3212">
        <v>1599332400</v>
      </c>
      <c r="B3212" t="s">
        <v>3173</v>
      </c>
      <c r="C3212" t="s">
        <v>34</v>
      </c>
      <c r="D3212" t="s">
        <v>60</v>
      </c>
      <c r="E3212" t="s">
        <v>35</v>
      </c>
      <c r="F3212" s="1">
        <v>44079</v>
      </c>
      <c r="G3212" s="1" t="str">
        <f t="shared" si="50"/>
        <v>Sat</v>
      </c>
      <c r="H3212" s="1" t="s">
        <v>88</v>
      </c>
      <c r="I3212">
        <v>-14400</v>
      </c>
      <c r="J3212" t="s">
        <v>38</v>
      </c>
      <c r="K3212">
        <v>44.378185000000002</v>
      </c>
      <c r="L3212">
        <v>-68.250243999999995</v>
      </c>
      <c r="M3212">
        <v>71.13</v>
      </c>
      <c r="N3212">
        <v>10000</v>
      </c>
      <c r="O3212">
        <v>46.26</v>
      </c>
      <c r="P3212">
        <v>69.87</v>
      </c>
      <c r="Q3212">
        <v>67.08</v>
      </c>
      <c r="R3212">
        <v>75.69</v>
      </c>
      <c r="S3212">
        <v>1018</v>
      </c>
      <c r="V3212">
        <v>41</v>
      </c>
      <c r="W3212">
        <v>11.01</v>
      </c>
      <c r="X3212">
        <v>223</v>
      </c>
      <c r="Y3212">
        <v>0</v>
      </c>
      <c r="AD3212">
        <v>40</v>
      </c>
      <c r="AE3212">
        <v>802</v>
      </c>
      <c r="AF3212" t="s">
        <v>39</v>
      </c>
      <c r="AG3212" t="s">
        <v>43</v>
      </c>
      <c r="AH3212" t="s">
        <v>114</v>
      </c>
    </row>
    <row r="3213" spans="1:34" x14ac:dyDescent="0.2">
      <c r="A3213">
        <v>1599336000</v>
      </c>
      <c r="B3213" t="s">
        <v>3174</v>
      </c>
      <c r="C3213" t="s">
        <v>34</v>
      </c>
      <c r="D3213" t="s">
        <v>60</v>
      </c>
      <c r="E3213" t="s">
        <v>35</v>
      </c>
      <c r="F3213" s="1">
        <v>44079</v>
      </c>
      <c r="G3213" s="1" t="str">
        <f t="shared" si="50"/>
        <v>Sat</v>
      </c>
      <c r="H3213" s="1" t="s">
        <v>90</v>
      </c>
      <c r="I3213">
        <v>-14400</v>
      </c>
      <c r="J3213" t="s">
        <v>38</v>
      </c>
      <c r="K3213">
        <v>44.378185000000002</v>
      </c>
      <c r="L3213">
        <v>-68.250243999999995</v>
      </c>
      <c r="M3213">
        <v>69.08</v>
      </c>
      <c r="N3213">
        <v>10000</v>
      </c>
      <c r="O3213">
        <v>50.74</v>
      </c>
      <c r="P3213">
        <v>68.13</v>
      </c>
      <c r="Q3213">
        <v>66.069999999999993</v>
      </c>
      <c r="R3213">
        <v>72.61</v>
      </c>
      <c r="S3213">
        <v>1018</v>
      </c>
      <c r="V3213">
        <v>52</v>
      </c>
      <c r="W3213">
        <v>5.99</v>
      </c>
      <c r="X3213">
        <v>238</v>
      </c>
      <c r="Y3213">
        <v>0</v>
      </c>
      <c r="AD3213">
        <v>20</v>
      </c>
      <c r="AE3213">
        <v>801</v>
      </c>
      <c r="AF3213" t="s">
        <v>39</v>
      </c>
      <c r="AG3213" t="s">
        <v>116</v>
      </c>
      <c r="AH3213" t="s">
        <v>117</v>
      </c>
    </row>
    <row r="3214" spans="1:34" x14ac:dyDescent="0.2">
      <c r="A3214">
        <v>1599339600</v>
      </c>
      <c r="B3214" t="s">
        <v>3175</v>
      </c>
      <c r="C3214" t="s">
        <v>34</v>
      </c>
      <c r="D3214" t="s">
        <v>60</v>
      </c>
      <c r="E3214" t="s">
        <v>35</v>
      </c>
      <c r="F3214" s="1">
        <v>44079</v>
      </c>
      <c r="G3214" s="1" t="str">
        <f t="shared" si="50"/>
        <v>Sat</v>
      </c>
      <c r="H3214" s="1" t="s">
        <v>92</v>
      </c>
      <c r="I3214">
        <v>-14400</v>
      </c>
      <c r="J3214" t="s">
        <v>38</v>
      </c>
      <c r="K3214">
        <v>44.378185000000002</v>
      </c>
      <c r="L3214">
        <v>-68.250243999999995</v>
      </c>
      <c r="M3214">
        <v>66.900000000000006</v>
      </c>
      <c r="N3214">
        <v>10000</v>
      </c>
      <c r="O3214">
        <v>52.57</v>
      </c>
      <c r="P3214">
        <v>66.11</v>
      </c>
      <c r="Q3214">
        <v>62.19</v>
      </c>
      <c r="R3214">
        <v>71.38</v>
      </c>
      <c r="S3214">
        <v>1018</v>
      </c>
      <c r="V3214">
        <v>60</v>
      </c>
      <c r="W3214">
        <v>8.01</v>
      </c>
      <c r="X3214">
        <v>228</v>
      </c>
      <c r="Y3214">
        <v>0</v>
      </c>
      <c r="AD3214">
        <v>20</v>
      </c>
      <c r="AE3214">
        <v>801</v>
      </c>
      <c r="AF3214" t="s">
        <v>39</v>
      </c>
      <c r="AG3214" t="s">
        <v>116</v>
      </c>
      <c r="AH3214" t="s">
        <v>117</v>
      </c>
    </row>
    <row r="3215" spans="1:34" x14ac:dyDescent="0.2">
      <c r="A3215">
        <v>1599343200</v>
      </c>
      <c r="B3215" t="s">
        <v>3176</v>
      </c>
      <c r="C3215" t="s">
        <v>34</v>
      </c>
      <c r="D3215" t="s">
        <v>60</v>
      </c>
      <c r="E3215" t="s">
        <v>35</v>
      </c>
      <c r="F3215" s="1">
        <v>44079</v>
      </c>
      <c r="G3215" s="1" t="str">
        <f t="shared" si="50"/>
        <v>Sat</v>
      </c>
      <c r="H3215" s="1" t="s">
        <v>94</v>
      </c>
      <c r="I3215">
        <v>-14400</v>
      </c>
      <c r="J3215" t="s">
        <v>38</v>
      </c>
      <c r="K3215">
        <v>44.378185000000002</v>
      </c>
      <c r="L3215">
        <v>-68.250243999999995</v>
      </c>
      <c r="M3215">
        <v>64.510000000000005</v>
      </c>
      <c r="N3215">
        <v>10000</v>
      </c>
      <c r="O3215">
        <v>52.5</v>
      </c>
      <c r="P3215">
        <v>63.72</v>
      </c>
      <c r="Q3215">
        <v>60.19</v>
      </c>
      <c r="R3215">
        <v>68.09</v>
      </c>
      <c r="S3215">
        <v>1018</v>
      </c>
      <c r="V3215">
        <v>65</v>
      </c>
      <c r="W3215">
        <v>8.01</v>
      </c>
      <c r="X3215">
        <v>226</v>
      </c>
      <c r="Y3215">
        <v>0</v>
      </c>
      <c r="AD3215">
        <v>1</v>
      </c>
      <c r="AE3215">
        <v>800</v>
      </c>
      <c r="AF3215" t="s">
        <v>119</v>
      </c>
      <c r="AG3215" t="s">
        <v>120</v>
      </c>
      <c r="AH3215" t="s">
        <v>121</v>
      </c>
    </row>
    <row r="3216" spans="1:34" x14ac:dyDescent="0.2">
      <c r="A3216">
        <v>1599346800</v>
      </c>
      <c r="B3216" t="s">
        <v>3177</v>
      </c>
      <c r="C3216" t="s">
        <v>34</v>
      </c>
      <c r="D3216" t="s">
        <v>60</v>
      </c>
      <c r="E3216" t="s">
        <v>35</v>
      </c>
      <c r="F3216" s="1">
        <v>44079</v>
      </c>
      <c r="G3216" s="1" t="str">
        <f t="shared" si="50"/>
        <v>Sat</v>
      </c>
      <c r="H3216" s="1" t="s">
        <v>96</v>
      </c>
      <c r="I3216">
        <v>-14400</v>
      </c>
      <c r="J3216" t="s">
        <v>38</v>
      </c>
      <c r="K3216">
        <v>44.378185000000002</v>
      </c>
      <c r="L3216">
        <v>-68.250243999999995</v>
      </c>
      <c r="M3216">
        <v>61.52</v>
      </c>
      <c r="N3216">
        <v>10000</v>
      </c>
      <c r="O3216">
        <v>51.66</v>
      </c>
      <c r="P3216">
        <v>60.66</v>
      </c>
      <c r="Q3216">
        <v>58.19</v>
      </c>
      <c r="R3216">
        <v>64.42</v>
      </c>
      <c r="S3216">
        <v>1019</v>
      </c>
      <c r="V3216">
        <v>70</v>
      </c>
      <c r="W3216">
        <v>10</v>
      </c>
      <c r="X3216">
        <v>229</v>
      </c>
      <c r="Y3216">
        <v>0</v>
      </c>
      <c r="AD3216">
        <v>1</v>
      </c>
      <c r="AE3216">
        <v>800</v>
      </c>
      <c r="AF3216" t="s">
        <v>119</v>
      </c>
      <c r="AG3216" t="s">
        <v>120</v>
      </c>
      <c r="AH3216" t="s">
        <v>121</v>
      </c>
    </row>
    <row r="3217" spans="1:34" x14ac:dyDescent="0.2">
      <c r="A3217">
        <v>1599350400</v>
      </c>
      <c r="B3217" t="s">
        <v>3178</v>
      </c>
      <c r="C3217" t="s">
        <v>34</v>
      </c>
      <c r="D3217" t="s">
        <v>60</v>
      </c>
      <c r="E3217" t="s">
        <v>54</v>
      </c>
      <c r="F3217" s="1">
        <v>44080</v>
      </c>
      <c r="G3217" s="1" t="str">
        <f t="shared" si="50"/>
        <v>Sun</v>
      </c>
      <c r="H3217" s="1" t="s">
        <v>37</v>
      </c>
      <c r="I3217">
        <v>-14400</v>
      </c>
      <c r="J3217" t="s">
        <v>38</v>
      </c>
      <c r="K3217">
        <v>44.378185000000002</v>
      </c>
      <c r="L3217">
        <v>-68.250243999999995</v>
      </c>
      <c r="M3217">
        <v>59.52</v>
      </c>
      <c r="N3217">
        <v>10000</v>
      </c>
      <c r="O3217">
        <v>50.5</v>
      </c>
      <c r="P3217">
        <v>58.55</v>
      </c>
      <c r="Q3217">
        <v>55.4</v>
      </c>
      <c r="R3217">
        <v>63.39</v>
      </c>
      <c r="S3217">
        <v>1019</v>
      </c>
      <c r="V3217">
        <v>72</v>
      </c>
      <c r="W3217">
        <v>11.99</v>
      </c>
      <c r="X3217">
        <v>232</v>
      </c>
      <c r="Y3217">
        <v>0</v>
      </c>
      <c r="AD3217">
        <v>1</v>
      </c>
      <c r="AE3217">
        <v>800</v>
      </c>
      <c r="AF3217" t="s">
        <v>119</v>
      </c>
      <c r="AG3217" t="s">
        <v>120</v>
      </c>
      <c r="AH3217" t="s">
        <v>133</v>
      </c>
    </row>
    <row r="3218" spans="1:34" x14ac:dyDescent="0.2">
      <c r="A3218">
        <v>1599354000</v>
      </c>
      <c r="B3218" t="s">
        <v>3179</v>
      </c>
      <c r="C3218" t="s">
        <v>34</v>
      </c>
      <c r="D3218" t="s">
        <v>60</v>
      </c>
      <c r="E3218" t="s">
        <v>54</v>
      </c>
      <c r="F3218" s="1">
        <v>44080</v>
      </c>
      <c r="G3218" s="1" t="str">
        <f t="shared" si="50"/>
        <v>Sun</v>
      </c>
      <c r="H3218" s="1" t="s">
        <v>36</v>
      </c>
      <c r="I3218">
        <v>-14400</v>
      </c>
      <c r="J3218" t="s">
        <v>38</v>
      </c>
      <c r="K3218">
        <v>44.378185000000002</v>
      </c>
      <c r="L3218">
        <v>-68.250243999999995</v>
      </c>
      <c r="M3218">
        <v>57.63</v>
      </c>
      <c r="N3218">
        <v>10000</v>
      </c>
      <c r="O3218">
        <v>50.83</v>
      </c>
      <c r="P3218">
        <v>56.77</v>
      </c>
      <c r="Q3218">
        <v>54.61</v>
      </c>
      <c r="R3218">
        <v>61.09</v>
      </c>
      <c r="S3218">
        <v>1020</v>
      </c>
      <c r="V3218">
        <v>78</v>
      </c>
      <c r="W3218">
        <v>5.82</v>
      </c>
      <c r="X3218">
        <v>200</v>
      </c>
      <c r="AD3218">
        <v>1</v>
      </c>
      <c r="AE3218">
        <v>800</v>
      </c>
      <c r="AF3218" t="s">
        <v>119</v>
      </c>
      <c r="AG3218" t="s">
        <v>120</v>
      </c>
      <c r="AH3218" t="s">
        <v>133</v>
      </c>
    </row>
    <row r="3219" spans="1:34" x14ac:dyDescent="0.2">
      <c r="A3219">
        <v>1599357600</v>
      </c>
      <c r="B3219" t="s">
        <v>3180</v>
      </c>
      <c r="C3219" t="s">
        <v>34</v>
      </c>
      <c r="D3219" t="s">
        <v>60</v>
      </c>
      <c r="E3219" t="s">
        <v>54</v>
      </c>
      <c r="F3219" s="1">
        <v>44080</v>
      </c>
      <c r="G3219" s="1" t="str">
        <f t="shared" si="50"/>
        <v>Sun</v>
      </c>
      <c r="H3219" s="1" t="s">
        <v>46</v>
      </c>
      <c r="I3219">
        <v>-14400</v>
      </c>
      <c r="J3219" t="s">
        <v>38</v>
      </c>
      <c r="K3219">
        <v>44.378185000000002</v>
      </c>
      <c r="L3219">
        <v>-68.250243999999995</v>
      </c>
      <c r="M3219">
        <v>55.78</v>
      </c>
      <c r="N3219">
        <v>10000</v>
      </c>
      <c r="O3219">
        <v>51.03</v>
      </c>
      <c r="P3219">
        <v>55</v>
      </c>
      <c r="Q3219">
        <v>52.61</v>
      </c>
      <c r="R3219">
        <v>60.08</v>
      </c>
      <c r="S3219">
        <v>1020</v>
      </c>
      <c r="V3219">
        <v>84</v>
      </c>
      <c r="W3219">
        <v>0</v>
      </c>
      <c r="X3219">
        <v>0</v>
      </c>
      <c r="AD3219">
        <v>1</v>
      </c>
      <c r="AE3219">
        <v>800</v>
      </c>
      <c r="AF3219" t="s">
        <v>119</v>
      </c>
      <c r="AG3219" t="s">
        <v>120</v>
      </c>
      <c r="AH3219" t="s">
        <v>133</v>
      </c>
    </row>
    <row r="3220" spans="1:34" x14ac:dyDescent="0.2">
      <c r="A3220">
        <v>1599361200</v>
      </c>
      <c r="B3220" t="s">
        <v>3181</v>
      </c>
      <c r="C3220" t="s">
        <v>34</v>
      </c>
      <c r="D3220" t="s">
        <v>60</v>
      </c>
      <c r="E3220" t="s">
        <v>54</v>
      </c>
      <c r="F3220" s="1">
        <v>44080</v>
      </c>
      <c r="G3220" s="1" t="str">
        <f t="shared" si="50"/>
        <v>Sun</v>
      </c>
      <c r="H3220" s="1" t="s">
        <v>49</v>
      </c>
      <c r="I3220">
        <v>-14400</v>
      </c>
      <c r="J3220" t="s">
        <v>38</v>
      </c>
      <c r="K3220">
        <v>44.378185000000002</v>
      </c>
      <c r="L3220">
        <v>-68.250243999999995</v>
      </c>
      <c r="M3220">
        <v>54.57</v>
      </c>
      <c r="N3220">
        <v>10000</v>
      </c>
      <c r="O3220">
        <v>50.47</v>
      </c>
      <c r="P3220">
        <v>53.78</v>
      </c>
      <c r="Q3220">
        <v>50.32</v>
      </c>
      <c r="R3220">
        <v>61.09</v>
      </c>
      <c r="S3220">
        <v>1021</v>
      </c>
      <c r="V3220">
        <v>86</v>
      </c>
      <c r="W3220">
        <v>0</v>
      </c>
      <c r="X3220">
        <v>0</v>
      </c>
      <c r="AD3220">
        <v>1</v>
      </c>
      <c r="AE3220">
        <v>800</v>
      </c>
      <c r="AF3220" t="s">
        <v>119</v>
      </c>
      <c r="AG3220" t="s">
        <v>120</v>
      </c>
      <c r="AH3220" t="s">
        <v>133</v>
      </c>
    </row>
    <row r="3221" spans="1:34" x14ac:dyDescent="0.2">
      <c r="A3221">
        <v>1599364800</v>
      </c>
      <c r="B3221" t="s">
        <v>3182</v>
      </c>
      <c r="C3221" t="s">
        <v>34</v>
      </c>
      <c r="D3221" t="s">
        <v>60</v>
      </c>
      <c r="E3221" t="s">
        <v>54</v>
      </c>
      <c r="F3221" s="1">
        <v>44080</v>
      </c>
      <c r="G3221" s="1" t="str">
        <f t="shared" si="50"/>
        <v>Sun</v>
      </c>
      <c r="H3221" s="1" t="s">
        <v>51</v>
      </c>
      <c r="I3221">
        <v>-14400</v>
      </c>
      <c r="J3221" t="s">
        <v>38</v>
      </c>
      <c r="K3221">
        <v>44.378185000000002</v>
      </c>
      <c r="L3221">
        <v>-68.250243999999995</v>
      </c>
      <c r="M3221">
        <v>53.38</v>
      </c>
      <c r="N3221">
        <v>10000</v>
      </c>
      <c r="O3221">
        <v>50.23</v>
      </c>
      <c r="P3221">
        <v>52.61</v>
      </c>
      <c r="Q3221">
        <v>49.32</v>
      </c>
      <c r="R3221">
        <v>59.2</v>
      </c>
      <c r="S3221">
        <v>1020</v>
      </c>
      <c r="V3221">
        <v>89</v>
      </c>
      <c r="W3221">
        <v>0</v>
      </c>
      <c r="X3221">
        <v>0</v>
      </c>
      <c r="AD3221">
        <v>1</v>
      </c>
      <c r="AE3221">
        <v>800</v>
      </c>
      <c r="AF3221" t="s">
        <v>119</v>
      </c>
      <c r="AG3221" t="s">
        <v>120</v>
      </c>
      <c r="AH3221" t="s">
        <v>133</v>
      </c>
    </row>
    <row r="3222" spans="1:34" x14ac:dyDescent="0.2">
      <c r="A3222">
        <v>1599368400</v>
      </c>
      <c r="B3222" t="s">
        <v>3183</v>
      </c>
      <c r="C3222" t="s">
        <v>34</v>
      </c>
      <c r="D3222" t="s">
        <v>60</v>
      </c>
      <c r="E3222" t="s">
        <v>54</v>
      </c>
      <c r="F3222" s="1">
        <v>44080</v>
      </c>
      <c r="G3222" s="1" t="str">
        <f t="shared" si="50"/>
        <v>Sun</v>
      </c>
      <c r="H3222" s="1" t="s">
        <v>35</v>
      </c>
      <c r="I3222">
        <v>-14400</v>
      </c>
      <c r="J3222" t="s">
        <v>38</v>
      </c>
      <c r="K3222">
        <v>44.378185000000002</v>
      </c>
      <c r="L3222">
        <v>-68.250243999999995</v>
      </c>
      <c r="M3222">
        <v>53.49</v>
      </c>
      <c r="N3222">
        <v>10000</v>
      </c>
      <c r="O3222">
        <v>49.41</v>
      </c>
      <c r="P3222">
        <v>52.59</v>
      </c>
      <c r="Q3222">
        <v>48.31</v>
      </c>
      <c r="R3222">
        <v>59.09</v>
      </c>
      <c r="S3222">
        <v>1020</v>
      </c>
      <c r="V3222">
        <v>86</v>
      </c>
      <c r="W3222">
        <v>7</v>
      </c>
      <c r="X3222">
        <v>98</v>
      </c>
      <c r="Y3222">
        <v>0</v>
      </c>
      <c r="AD3222">
        <v>1</v>
      </c>
      <c r="AE3222">
        <v>800</v>
      </c>
      <c r="AF3222" t="s">
        <v>119</v>
      </c>
      <c r="AG3222" t="s">
        <v>120</v>
      </c>
      <c r="AH3222" t="s">
        <v>133</v>
      </c>
    </row>
    <row r="3223" spans="1:34" x14ac:dyDescent="0.2">
      <c r="A3223">
        <v>1599372000</v>
      </c>
      <c r="B3223" t="s">
        <v>3184</v>
      </c>
      <c r="C3223" t="s">
        <v>34</v>
      </c>
      <c r="D3223" t="s">
        <v>60</v>
      </c>
      <c r="E3223" t="s">
        <v>54</v>
      </c>
      <c r="F3223" s="1">
        <v>44080</v>
      </c>
      <c r="G3223" s="1" t="str">
        <f t="shared" si="50"/>
        <v>Sun</v>
      </c>
      <c r="H3223" s="1" t="s">
        <v>54</v>
      </c>
      <c r="I3223">
        <v>-14400</v>
      </c>
      <c r="J3223" t="s">
        <v>38</v>
      </c>
      <c r="K3223">
        <v>44.378185000000002</v>
      </c>
      <c r="L3223">
        <v>-68.250243999999995</v>
      </c>
      <c r="M3223">
        <v>52.63</v>
      </c>
      <c r="N3223">
        <v>10000</v>
      </c>
      <c r="O3223">
        <v>49.48</v>
      </c>
      <c r="P3223">
        <v>51.78</v>
      </c>
      <c r="Q3223">
        <v>47.32</v>
      </c>
      <c r="R3223">
        <v>57.07</v>
      </c>
      <c r="S3223">
        <v>1020</v>
      </c>
      <c r="V3223">
        <v>89</v>
      </c>
      <c r="W3223">
        <v>4</v>
      </c>
      <c r="X3223">
        <v>202</v>
      </c>
      <c r="Y3223">
        <v>0</v>
      </c>
      <c r="AD3223">
        <v>1</v>
      </c>
      <c r="AE3223">
        <v>800</v>
      </c>
      <c r="AF3223" t="s">
        <v>119</v>
      </c>
      <c r="AG3223" t="s">
        <v>120</v>
      </c>
      <c r="AH3223" t="s">
        <v>133</v>
      </c>
    </row>
    <row r="3224" spans="1:34" x14ac:dyDescent="0.2">
      <c r="A3224">
        <v>1599375600</v>
      </c>
      <c r="B3224" t="s">
        <v>3185</v>
      </c>
      <c r="C3224" t="s">
        <v>34</v>
      </c>
      <c r="D3224" t="s">
        <v>60</v>
      </c>
      <c r="E3224" t="s">
        <v>54</v>
      </c>
      <c r="F3224" s="1">
        <v>44080</v>
      </c>
      <c r="G3224" s="1" t="str">
        <f t="shared" si="50"/>
        <v>Sun</v>
      </c>
      <c r="H3224" s="1" t="s">
        <v>56</v>
      </c>
      <c r="I3224">
        <v>-14400</v>
      </c>
      <c r="J3224" t="s">
        <v>38</v>
      </c>
      <c r="K3224">
        <v>44.378185000000002</v>
      </c>
      <c r="L3224">
        <v>-68.250243999999995</v>
      </c>
      <c r="M3224">
        <v>52.23</v>
      </c>
      <c r="N3224">
        <v>10000</v>
      </c>
      <c r="O3224">
        <v>48.49</v>
      </c>
      <c r="P3224">
        <v>51.24</v>
      </c>
      <c r="Q3224">
        <v>47.61</v>
      </c>
      <c r="R3224">
        <v>57.38</v>
      </c>
      <c r="S3224">
        <v>1019</v>
      </c>
      <c r="V3224">
        <v>87</v>
      </c>
      <c r="W3224">
        <v>1.99</v>
      </c>
      <c r="X3224">
        <v>101</v>
      </c>
      <c r="Y3224">
        <v>0</v>
      </c>
      <c r="AD3224">
        <v>1</v>
      </c>
      <c r="AE3224">
        <v>800</v>
      </c>
      <c r="AF3224" t="s">
        <v>119</v>
      </c>
      <c r="AG3224" t="s">
        <v>120</v>
      </c>
      <c r="AH3224" t="s">
        <v>133</v>
      </c>
    </row>
    <row r="3225" spans="1:34" x14ac:dyDescent="0.2">
      <c r="A3225">
        <v>1599379200</v>
      </c>
      <c r="B3225" t="s">
        <v>3186</v>
      </c>
      <c r="C3225" t="s">
        <v>34</v>
      </c>
      <c r="D3225" t="s">
        <v>60</v>
      </c>
      <c r="E3225" t="s">
        <v>54</v>
      </c>
      <c r="F3225" s="1">
        <v>44080</v>
      </c>
      <c r="G3225" s="1" t="str">
        <f t="shared" si="50"/>
        <v>Sun</v>
      </c>
      <c r="H3225" s="1" t="s">
        <v>58</v>
      </c>
      <c r="I3225">
        <v>-14400</v>
      </c>
      <c r="J3225" t="s">
        <v>38</v>
      </c>
      <c r="K3225">
        <v>44.378185000000002</v>
      </c>
      <c r="L3225">
        <v>-68.250243999999995</v>
      </c>
      <c r="M3225">
        <v>51.51</v>
      </c>
      <c r="N3225">
        <v>10000</v>
      </c>
      <c r="O3225">
        <v>48.38</v>
      </c>
      <c r="P3225">
        <v>50.54</v>
      </c>
      <c r="Q3225">
        <v>45.32</v>
      </c>
      <c r="R3225">
        <v>57.38</v>
      </c>
      <c r="S3225">
        <v>1020</v>
      </c>
      <c r="V3225">
        <v>89</v>
      </c>
      <c r="W3225">
        <v>1.1200000000000001</v>
      </c>
      <c r="X3225">
        <v>310</v>
      </c>
      <c r="Y3225">
        <v>0</v>
      </c>
      <c r="AD3225">
        <v>1</v>
      </c>
      <c r="AE3225">
        <v>800</v>
      </c>
      <c r="AF3225" t="s">
        <v>119</v>
      </c>
      <c r="AG3225" t="s">
        <v>120</v>
      </c>
      <c r="AH3225" t="s">
        <v>133</v>
      </c>
    </row>
    <row r="3226" spans="1:34" x14ac:dyDescent="0.2">
      <c r="A3226">
        <v>1599382800</v>
      </c>
      <c r="B3226" t="s">
        <v>3187</v>
      </c>
      <c r="C3226" t="s">
        <v>34</v>
      </c>
      <c r="D3226" t="s">
        <v>60</v>
      </c>
      <c r="E3226" t="s">
        <v>54</v>
      </c>
      <c r="F3226" s="1">
        <v>44080</v>
      </c>
      <c r="G3226" s="1" t="str">
        <f t="shared" si="50"/>
        <v>Sun</v>
      </c>
      <c r="H3226" s="1" t="s">
        <v>60</v>
      </c>
      <c r="I3226">
        <v>-14400</v>
      </c>
      <c r="J3226" t="s">
        <v>38</v>
      </c>
      <c r="K3226">
        <v>44.378185000000002</v>
      </c>
      <c r="L3226">
        <v>-68.250243999999995</v>
      </c>
      <c r="M3226">
        <v>52.27</v>
      </c>
      <c r="N3226">
        <v>10000</v>
      </c>
      <c r="O3226">
        <v>49.42</v>
      </c>
      <c r="P3226">
        <v>51.42</v>
      </c>
      <c r="Q3226">
        <v>47.5</v>
      </c>
      <c r="R3226">
        <v>57.99</v>
      </c>
      <c r="S3226">
        <v>1020</v>
      </c>
      <c r="V3226">
        <v>90</v>
      </c>
      <c r="W3226">
        <v>0</v>
      </c>
      <c r="X3226">
        <v>0</v>
      </c>
      <c r="Y3226">
        <v>0</v>
      </c>
      <c r="AD3226">
        <v>75</v>
      </c>
      <c r="AE3226">
        <v>803</v>
      </c>
      <c r="AF3226" t="s">
        <v>39</v>
      </c>
      <c r="AG3226" t="s">
        <v>40</v>
      </c>
      <c r="AH3226" t="s">
        <v>41</v>
      </c>
    </row>
    <row r="3227" spans="1:34" x14ac:dyDescent="0.2">
      <c r="A3227">
        <v>1599386400</v>
      </c>
      <c r="B3227" t="s">
        <v>3188</v>
      </c>
      <c r="C3227" t="s">
        <v>34</v>
      </c>
      <c r="D3227" t="s">
        <v>60</v>
      </c>
      <c r="E3227" t="s">
        <v>54</v>
      </c>
      <c r="F3227" s="1">
        <v>44080</v>
      </c>
      <c r="G3227" s="1" t="str">
        <f t="shared" si="50"/>
        <v>Sun</v>
      </c>
      <c r="H3227" s="1" t="s">
        <v>62</v>
      </c>
      <c r="I3227">
        <v>-14400</v>
      </c>
      <c r="J3227" t="s">
        <v>38</v>
      </c>
      <c r="K3227">
        <v>44.378185000000002</v>
      </c>
      <c r="L3227">
        <v>-68.250243999999995</v>
      </c>
      <c r="M3227">
        <v>52.07</v>
      </c>
      <c r="N3227">
        <v>10000</v>
      </c>
      <c r="O3227">
        <v>49.53</v>
      </c>
      <c r="P3227">
        <v>51.26</v>
      </c>
      <c r="Q3227">
        <v>47.39</v>
      </c>
      <c r="R3227">
        <v>56.19</v>
      </c>
      <c r="S3227">
        <v>1021</v>
      </c>
      <c r="V3227">
        <v>91</v>
      </c>
      <c r="W3227">
        <v>1.01</v>
      </c>
      <c r="X3227">
        <v>315</v>
      </c>
      <c r="Y3227">
        <v>0</v>
      </c>
      <c r="AD3227">
        <v>75</v>
      </c>
      <c r="AE3227">
        <v>803</v>
      </c>
      <c r="AF3227" t="s">
        <v>39</v>
      </c>
      <c r="AG3227" t="s">
        <v>40</v>
      </c>
      <c r="AH3227" t="s">
        <v>41</v>
      </c>
    </row>
    <row r="3228" spans="1:34" x14ac:dyDescent="0.2">
      <c r="A3228">
        <v>1599390000</v>
      </c>
      <c r="B3228" t="s">
        <v>3189</v>
      </c>
      <c r="C3228" t="s">
        <v>34</v>
      </c>
      <c r="D3228" t="s">
        <v>60</v>
      </c>
      <c r="E3228" t="s">
        <v>54</v>
      </c>
      <c r="F3228" s="1">
        <v>44080</v>
      </c>
      <c r="G3228" s="1" t="str">
        <f t="shared" si="50"/>
        <v>Sun</v>
      </c>
      <c r="H3228" s="1" t="s">
        <v>67</v>
      </c>
      <c r="I3228">
        <v>-14400</v>
      </c>
      <c r="J3228" t="s">
        <v>38</v>
      </c>
      <c r="K3228">
        <v>44.378185000000002</v>
      </c>
      <c r="L3228">
        <v>-68.250243999999995</v>
      </c>
      <c r="M3228">
        <v>53.06</v>
      </c>
      <c r="N3228">
        <v>10000</v>
      </c>
      <c r="O3228">
        <v>49.91</v>
      </c>
      <c r="P3228">
        <v>52.25</v>
      </c>
      <c r="Q3228">
        <v>48.31</v>
      </c>
      <c r="R3228">
        <v>58.68</v>
      </c>
      <c r="S3228">
        <v>1021</v>
      </c>
      <c r="V3228">
        <v>89</v>
      </c>
      <c r="W3228">
        <v>3.36</v>
      </c>
      <c r="X3228">
        <v>320</v>
      </c>
      <c r="Y3228">
        <v>0</v>
      </c>
      <c r="AD3228">
        <v>1</v>
      </c>
      <c r="AE3228">
        <v>800</v>
      </c>
      <c r="AF3228" t="s">
        <v>119</v>
      </c>
      <c r="AG3228" t="s">
        <v>120</v>
      </c>
      <c r="AH3228" t="s">
        <v>121</v>
      </c>
    </row>
    <row r="3229" spans="1:34" x14ac:dyDescent="0.2">
      <c r="A3229">
        <v>1599393600</v>
      </c>
      <c r="B3229" t="s">
        <v>3190</v>
      </c>
      <c r="C3229" t="s">
        <v>34</v>
      </c>
      <c r="D3229" t="s">
        <v>60</v>
      </c>
      <c r="E3229" t="s">
        <v>54</v>
      </c>
      <c r="F3229" s="1">
        <v>44080</v>
      </c>
      <c r="G3229" s="1" t="str">
        <f t="shared" si="50"/>
        <v>Sun</v>
      </c>
      <c r="H3229" s="1" t="s">
        <v>72</v>
      </c>
      <c r="I3229">
        <v>-14400</v>
      </c>
      <c r="J3229" t="s">
        <v>38</v>
      </c>
      <c r="K3229">
        <v>44.378185000000002</v>
      </c>
      <c r="L3229">
        <v>-68.250243999999995</v>
      </c>
      <c r="M3229">
        <v>57.25</v>
      </c>
      <c r="N3229">
        <v>10000</v>
      </c>
      <c r="O3229">
        <v>53.11</v>
      </c>
      <c r="P3229">
        <v>56.71</v>
      </c>
      <c r="Q3229">
        <v>50.61</v>
      </c>
      <c r="R3229">
        <v>63.39</v>
      </c>
      <c r="S3229">
        <v>1021</v>
      </c>
      <c r="V3229">
        <v>86</v>
      </c>
      <c r="W3229">
        <v>3</v>
      </c>
      <c r="X3229">
        <v>360</v>
      </c>
      <c r="Y3229">
        <v>0</v>
      </c>
      <c r="AD3229">
        <v>1</v>
      </c>
      <c r="AE3229">
        <v>800</v>
      </c>
      <c r="AF3229" t="s">
        <v>119</v>
      </c>
      <c r="AG3229" t="s">
        <v>120</v>
      </c>
      <c r="AH3229" t="s">
        <v>121</v>
      </c>
    </row>
    <row r="3230" spans="1:34" x14ac:dyDescent="0.2">
      <c r="A3230">
        <v>1599397200</v>
      </c>
      <c r="B3230" t="s">
        <v>3191</v>
      </c>
      <c r="C3230" t="s">
        <v>34</v>
      </c>
      <c r="D3230" t="s">
        <v>60</v>
      </c>
      <c r="E3230" t="s">
        <v>54</v>
      </c>
      <c r="F3230" s="1">
        <v>44080</v>
      </c>
      <c r="G3230" s="1" t="str">
        <f t="shared" si="50"/>
        <v>Sun</v>
      </c>
      <c r="H3230" s="1" t="s">
        <v>75</v>
      </c>
      <c r="I3230">
        <v>-14400</v>
      </c>
      <c r="J3230" t="s">
        <v>38</v>
      </c>
      <c r="K3230">
        <v>44.378185000000002</v>
      </c>
      <c r="L3230">
        <v>-68.250243999999995</v>
      </c>
      <c r="M3230">
        <v>60.8</v>
      </c>
      <c r="N3230">
        <v>10000</v>
      </c>
      <c r="O3230">
        <v>54.93</v>
      </c>
      <c r="P3230">
        <v>60.39</v>
      </c>
      <c r="Q3230">
        <v>56.61</v>
      </c>
      <c r="R3230">
        <v>64.400000000000006</v>
      </c>
      <c r="S3230">
        <v>1021</v>
      </c>
      <c r="V3230">
        <v>81</v>
      </c>
      <c r="W3230">
        <v>4</v>
      </c>
      <c r="X3230">
        <v>360</v>
      </c>
      <c r="Y3230">
        <v>0</v>
      </c>
      <c r="AD3230">
        <v>1</v>
      </c>
      <c r="AE3230">
        <v>800</v>
      </c>
      <c r="AF3230" t="s">
        <v>119</v>
      </c>
      <c r="AG3230" t="s">
        <v>120</v>
      </c>
      <c r="AH3230" t="s">
        <v>121</v>
      </c>
    </row>
    <row r="3231" spans="1:34" x14ac:dyDescent="0.2">
      <c r="A3231">
        <v>1599400800</v>
      </c>
      <c r="B3231" t="s">
        <v>3192</v>
      </c>
      <c r="C3231" t="s">
        <v>34</v>
      </c>
      <c r="D3231" t="s">
        <v>60</v>
      </c>
      <c r="E3231" t="s">
        <v>54</v>
      </c>
      <c r="F3231" s="1">
        <v>44080</v>
      </c>
      <c r="G3231" s="1" t="str">
        <f t="shared" si="50"/>
        <v>Sun</v>
      </c>
      <c r="H3231" s="1" t="s">
        <v>77</v>
      </c>
      <c r="I3231">
        <v>-14400</v>
      </c>
      <c r="J3231" t="s">
        <v>38</v>
      </c>
      <c r="K3231">
        <v>44.378185000000002</v>
      </c>
      <c r="L3231">
        <v>-68.250243999999995</v>
      </c>
      <c r="M3231">
        <v>66.040000000000006</v>
      </c>
      <c r="N3231">
        <v>10000</v>
      </c>
      <c r="O3231">
        <v>53.94</v>
      </c>
      <c r="P3231">
        <v>65.39</v>
      </c>
      <c r="Q3231">
        <v>60.46</v>
      </c>
      <c r="R3231">
        <v>68.680000000000007</v>
      </c>
      <c r="S3231">
        <v>1021</v>
      </c>
      <c r="V3231">
        <v>65</v>
      </c>
      <c r="W3231">
        <v>3</v>
      </c>
      <c r="X3231">
        <v>45</v>
      </c>
      <c r="Y3231">
        <v>0</v>
      </c>
      <c r="AD3231">
        <v>1</v>
      </c>
      <c r="AE3231">
        <v>800</v>
      </c>
      <c r="AF3231" t="s">
        <v>119</v>
      </c>
      <c r="AG3231" t="s">
        <v>120</v>
      </c>
      <c r="AH3231" t="s">
        <v>121</v>
      </c>
    </row>
    <row r="3232" spans="1:34" x14ac:dyDescent="0.2">
      <c r="A3232">
        <v>1599404400</v>
      </c>
      <c r="B3232" t="s">
        <v>3193</v>
      </c>
      <c r="C3232" t="s">
        <v>34</v>
      </c>
      <c r="D3232" t="s">
        <v>60</v>
      </c>
      <c r="E3232" t="s">
        <v>54</v>
      </c>
      <c r="F3232" s="1">
        <v>44080</v>
      </c>
      <c r="G3232" s="1" t="str">
        <f t="shared" si="50"/>
        <v>Sun</v>
      </c>
      <c r="H3232" s="1" t="s">
        <v>79</v>
      </c>
      <c r="I3232">
        <v>-14400</v>
      </c>
      <c r="J3232" t="s">
        <v>38</v>
      </c>
      <c r="K3232">
        <v>44.378185000000002</v>
      </c>
      <c r="L3232">
        <v>-68.250243999999995</v>
      </c>
      <c r="M3232">
        <v>68.47</v>
      </c>
      <c r="N3232">
        <v>10000</v>
      </c>
      <c r="O3232">
        <v>48.58</v>
      </c>
      <c r="P3232">
        <v>67.319999999999993</v>
      </c>
      <c r="Q3232">
        <v>62.44</v>
      </c>
      <c r="R3232">
        <v>72.319999999999993</v>
      </c>
      <c r="S3232">
        <v>1021</v>
      </c>
      <c r="V3232">
        <v>49</v>
      </c>
      <c r="W3232">
        <v>3</v>
      </c>
      <c r="X3232">
        <v>59</v>
      </c>
      <c r="Y3232">
        <v>0</v>
      </c>
      <c r="AD3232">
        <v>1</v>
      </c>
      <c r="AE3232">
        <v>800</v>
      </c>
      <c r="AF3232" t="s">
        <v>119</v>
      </c>
      <c r="AG3232" t="s">
        <v>120</v>
      </c>
      <c r="AH3232" t="s">
        <v>121</v>
      </c>
    </row>
    <row r="3233" spans="1:34" x14ac:dyDescent="0.2">
      <c r="A3233">
        <v>1599408000</v>
      </c>
      <c r="B3233" t="s">
        <v>3194</v>
      </c>
      <c r="C3233" t="s">
        <v>34</v>
      </c>
      <c r="D3233" t="s">
        <v>60</v>
      </c>
      <c r="E3233" t="s">
        <v>54</v>
      </c>
      <c r="F3233" s="1">
        <v>44080</v>
      </c>
      <c r="G3233" s="1" t="str">
        <f t="shared" si="50"/>
        <v>Sun</v>
      </c>
      <c r="H3233" s="1" t="s">
        <v>81</v>
      </c>
      <c r="I3233">
        <v>-14400</v>
      </c>
      <c r="J3233" t="s">
        <v>38</v>
      </c>
      <c r="K3233">
        <v>44.378185000000002</v>
      </c>
      <c r="L3233">
        <v>-68.250243999999995</v>
      </c>
      <c r="M3233">
        <v>69.84</v>
      </c>
      <c r="N3233">
        <v>10000</v>
      </c>
      <c r="O3233">
        <v>48.72</v>
      </c>
      <c r="P3233">
        <v>68.72</v>
      </c>
      <c r="Q3233">
        <v>65.86</v>
      </c>
      <c r="R3233">
        <v>73.69</v>
      </c>
      <c r="S3233">
        <v>1021</v>
      </c>
      <c r="V3233">
        <v>47</v>
      </c>
      <c r="W3233">
        <v>5.99</v>
      </c>
      <c r="X3233">
        <v>94</v>
      </c>
      <c r="Y3233">
        <v>0</v>
      </c>
      <c r="AD3233">
        <v>1</v>
      </c>
      <c r="AE3233">
        <v>800</v>
      </c>
      <c r="AF3233" t="s">
        <v>119</v>
      </c>
      <c r="AG3233" t="s">
        <v>120</v>
      </c>
      <c r="AH3233" t="s">
        <v>121</v>
      </c>
    </row>
    <row r="3234" spans="1:34" x14ac:dyDescent="0.2">
      <c r="A3234">
        <v>1599411600</v>
      </c>
      <c r="B3234" t="s">
        <v>3195</v>
      </c>
      <c r="C3234" t="s">
        <v>34</v>
      </c>
      <c r="D3234" t="s">
        <v>60</v>
      </c>
      <c r="E3234" t="s">
        <v>54</v>
      </c>
      <c r="F3234" s="1">
        <v>44080</v>
      </c>
      <c r="G3234" s="1" t="str">
        <f t="shared" si="50"/>
        <v>Sun</v>
      </c>
      <c r="H3234" s="1" t="s">
        <v>83</v>
      </c>
      <c r="I3234">
        <v>-14400</v>
      </c>
      <c r="J3234" t="s">
        <v>38</v>
      </c>
      <c r="K3234">
        <v>44.378185000000002</v>
      </c>
      <c r="L3234">
        <v>-68.250243999999995</v>
      </c>
      <c r="M3234">
        <v>71.11</v>
      </c>
      <c r="N3234">
        <v>10000</v>
      </c>
      <c r="O3234">
        <v>48.72</v>
      </c>
      <c r="P3234">
        <v>70.03</v>
      </c>
      <c r="Q3234">
        <v>67.08</v>
      </c>
      <c r="R3234">
        <v>74.680000000000007</v>
      </c>
      <c r="S3234">
        <v>1021</v>
      </c>
      <c r="V3234">
        <v>45</v>
      </c>
      <c r="W3234">
        <v>5.01</v>
      </c>
      <c r="X3234">
        <v>115</v>
      </c>
      <c r="Y3234">
        <v>0</v>
      </c>
      <c r="AD3234">
        <v>1</v>
      </c>
      <c r="AE3234">
        <v>800</v>
      </c>
      <c r="AF3234" t="s">
        <v>119</v>
      </c>
      <c r="AG3234" t="s">
        <v>120</v>
      </c>
      <c r="AH3234" t="s">
        <v>121</v>
      </c>
    </row>
    <row r="3235" spans="1:34" x14ac:dyDescent="0.2">
      <c r="A3235">
        <v>1599415200</v>
      </c>
      <c r="B3235" t="s">
        <v>3196</v>
      </c>
      <c r="C3235" t="s">
        <v>34</v>
      </c>
      <c r="D3235" t="s">
        <v>60</v>
      </c>
      <c r="E3235" t="s">
        <v>54</v>
      </c>
      <c r="F3235" s="1">
        <v>44080</v>
      </c>
      <c r="G3235" s="1" t="str">
        <f t="shared" si="50"/>
        <v>Sun</v>
      </c>
      <c r="H3235" s="1" t="s">
        <v>86</v>
      </c>
      <c r="I3235">
        <v>-14400</v>
      </c>
      <c r="J3235" t="s">
        <v>38</v>
      </c>
      <c r="K3235">
        <v>44.378185000000002</v>
      </c>
      <c r="L3235">
        <v>-68.250243999999995</v>
      </c>
      <c r="M3235">
        <v>71.819999999999993</v>
      </c>
      <c r="N3235">
        <v>10000</v>
      </c>
      <c r="O3235">
        <v>51.1</v>
      </c>
      <c r="P3235">
        <v>70.95</v>
      </c>
      <c r="Q3235">
        <v>67.08</v>
      </c>
      <c r="R3235">
        <v>75.78</v>
      </c>
      <c r="S3235">
        <v>1022</v>
      </c>
      <c r="V3235">
        <v>48</v>
      </c>
      <c r="W3235">
        <v>3</v>
      </c>
      <c r="X3235">
        <v>160</v>
      </c>
      <c r="Y3235">
        <v>0</v>
      </c>
      <c r="AD3235">
        <v>40</v>
      </c>
      <c r="AE3235">
        <v>802</v>
      </c>
      <c r="AF3235" t="s">
        <v>39</v>
      </c>
      <c r="AG3235" t="s">
        <v>43</v>
      </c>
      <c r="AH3235" t="s">
        <v>114</v>
      </c>
    </row>
    <row r="3236" spans="1:34" x14ac:dyDescent="0.2">
      <c r="A3236">
        <v>1599418800</v>
      </c>
      <c r="B3236" t="s">
        <v>3197</v>
      </c>
      <c r="C3236" t="s">
        <v>34</v>
      </c>
      <c r="D3236" t="s">
        <v>60</v>
      </c>
      <c r="E3236" t="s">
        <v>54</v>
      </c>
      <c r="F3236" s="1">
        <v>44080</v>
      </c>
      <c r="G3236" s="1" t="str">
        <f t="shared" si="50"/>
        <v>Sun</v>
      </c>
      <c r="H3236" s="1" t="s">
        <v>88</v>
      </c>
      <c r="I3236">
        <v>-14400</v>
      </c>
      <c r="J3236" t="s">
        <v>38</v>
      </c>
      <c r="K3236">
        <v>44.378185000000002</v>
      </c>
      <c r="L3236">
        <v>-68.250243999999995</v>
      </c>
      <c r="M3236">
        <v>71.42</v>
      </c>
      <c r="N3236">
        <v>10000</v>
      </c>
      <c r="O3236">
        <v>51.28</v>
      </c>
      <c r="P3236">
        <v>70.569999999999993</v>
      </c>
      <c r="Q3236">
        <v>65.28</v>
      </c>
      <c r="R3236">
        <v>75.69</v>
      </c>
      <c r="S3236">
        <v>1021</v>
      </c>
      <c r="V3236">
        <v>49</v>
      </c>
      <c r="W3236">
        <v>8.01</v>
      </c>
      <c r="X3236">
        <v>233</v>
      </c>
      <c r="Y3236">
        <v>0</v>
      </c>
      <c r="AD3236">
        <v>1</v>
      </c>
      <c r="AE3236">
        <v>800</v>
      </c>
      <c r="AF3236" t="s">
        <v>119</v>
      </c>
      <c r="AG3236" t="s">
        <v>120</v>
      </c>
      <c r="AH3236" t="s">
        <v>121</v>
      </c>
    </row>
    <row r="3237" spans="1:34" x14ac:dyDescent="0.2">
      <c r="A3237">
        <v>1599422400</v>
      </c>
      <c r="B3237" t="s">
        <v>3198</v>
      </c>
      <c r="C3237" t="s">
        <v>34</v>
      </c>
      <c r="D3237" t="s">
        <v>60</v>
      </c>
      <c r="E3237" t="s">
        <v>54</v>
      </c>
      <c r="F3237" s="1">
        <v>44080</v>
      </c>
      <c r="G3237" s="1" t="str">
        <f t="shared" si="50"/>
        <v>Sun</v>
      </c>
      <c r="H3237" s="1" t="s">
        <v>90</v>
      </c>
      <c r="I3237">
        <v>-14400</v>
      </c>
      <c r="J3237" t="s">
        <v>38</v>
      </c>
      <c r="K3237">
        <v>44.378185000000002</v>
      </c>
      <c r="L3237">
        <v>-68.250243999999995</v>
      </c>
      <c r="M3237">
        <v>69.69</v>
      </c>
      <c r="N3237">
        <v>10000</v>
      </c>
      <c r="O3237">
        <v>51.82</v>
      </c>
      <c r="P3237">
        <v>68.849999999999994</v>
      </c>
      <c r="Q3237">
        <v>64.27</v>
      </c>
      <c r="R3237">
        <v>73.62</v>
      </c>
      <c r="S3237">
        <v>1021</v>
      </c>
      <c r="V3237">
        <v>53</v>
      </c>
      <c r="W3237">
        <v>8.99</v>
      </c>
      <c r="X3237">
        <v>205</v>
      </c>
      <c r="Y3237">
        <v>0</v>
      </c>
      <c r="AD3237">
        <v>1</v>
      </c>
      <c r="AE3237">
        <v>800</v>
      </c>
      <c r="AF3237" t="s">
        <v>119</v>
      </c>
      <c r="AG3237" t="s">
        <v>120</v>
      </c>
      <c r="AH3237" t="s">
        <v>121</v>
      </c>
    </row>
    <row r="3238" spans="1:34" x14ac:dyDescent="0.2">
      <c r="A3238">
        <v>1599426000</v>
      </c>
      <c r="B3238" t="s">
        <v>3199</v>
      </c>
      <c r="C3238" t="s">
        <v>34</v>
      </c>
      <c r="D3238" t="s">
        <v>60</v>
      </c>
      <c r="E3238" t="s">
        <v>54</v>
      </c>
      <c r="F3238" s="1">
        <v>44080</v>
      </c>
      <c r="G3238" s="1" t="str">
        <f t="shared" si="50"/>
        <v>Sun</v>
      </c>
      <c r="H3238" s="1" t="s">
        <v>92</v>
      </c>
      <c r="I3238">
        <v>-14400</v>
      </c>
      <c r="J3238" t="s">
        <v>38</v>
      </c>
      <c r="K3238">
        <v>44.378185000000002</v>
      </c>
      <c r="L3238">
        <v>-68.250243999999995</v>
      </c>
      <c r="M3238">
        <v>68.77</v>
      </c>
      <c r="N3238">
        <v>10000</v>
      </c>
      <c r="O3238">
        <v>51.96</v>
      </c>
      <c r="P3238">
        <v>67.930000000000007</v>
      </c>
      <c r="Q3238">
        <v>64.150000000000006</v>
      </c>
      <c r="R3238">
        <v>72.430000000000007</v>
      </c>
      <c r="S3238">
        <v>1021</v>
      </c>
      <c r="V3238">
        <v>55</v>
      </c>
      <c r="W3238">
        <v>8.01</v>
      </c>
      <c r="X3238">
        <v>223</v>
      </c>
      <c r="Y3238">
        <v>0</v>
      </c>
      <c r="AD3238">
        <v>75</v>
      </c>
      <c r="AE3238">
        <v>803</v>
      </c>
      <c r="AF3238" t="s">
        <v>39</v>
      </c>
      <c r="AG3238" t="s">
        <v>40</v>
      </c>
      <c r="AH3238" t="s">
        <v>112</v>
      </c>
    </row>
    <row r="3239" spans="1:34" x14ac:dyDescent="0.2">
      <c r="A3239">
        <v>1599429600</v>
      </c>
      <c r="B3239" t="s">
        <v>3200</v>
      </c>
      <c r="C3239" t="s">
        <v>34</v>
      </c>
      <c r="D3239" t="s">
        <v>60</v>
      </c>
      <c r="E3239" t="s">
        <v>54</v>
      </c>
      <c r="F3239" s="1">
        <v>44080</v>
      </c>
      <c r="G3239" s="1" t="str">
        <f t="shared" si="50"/>
        <v>Sun</v>
      </c>
      <c r="H3239" s="1" t="s">
        <v>94</v>
      </c>
      <c r="I3239">
        <v>-14400</v>
      </c>
      <c r="J3239" t="s">
        <v>38</v>
      </c>
      <c r="K3239">
        <v>44.378185000000002</v>
      </c>
      <c r="L3239">
        <v>-68.250243999999995</v>
      </c>
      <c r="M3239">
        <v>66.489999999999995</v>
      </c>
      <c r="N3239">
        <v>10000</v>
      </c>
      <c r="O3239">
        <v>51.75</v>
      </c>
      <c r="P3239">
        <v>65.61</v>
      </c>
      <c r="Q3239">
        <v>61.16</v>
      </c>
      <c r="R3239">
        <v>70.680000000000007</v>
      </c>
      <c r="S3239">
        <v>1022</v>
      </c>
      <c r="V3239">
        <v>59</v>
      </c>
      <c r="W3239">
        <v>7</v>
      </c>
      <c r="X3239">
        <v>219</v>
      </c>
      <c r="Y3239">
        <v>0</v>
      </c>
      <c r="AD3239">
        <v>1</v>
      </c>
      <c r="AE3239">
        <v>800</v>
      </c>
      <c r="AF3239" t="s">
        <v>119</v>
      </c>
      <c r="AG3239" t="s">
        <v>120</v>
      </c>
      <c r="AH3239" t="s">
        <v>121</v>
      </c>
    </row>
    <row r="3240" spans="1:34" x14ac:dyDescent="0.2">
      <c r="A3240">
        <v>1599433200</v>
      </c>
      <c r="B3240" t="s">
        <v>3201</v>
      </c>
      <c r="C3240" t="s">
        <v>34</v>
      </c>
      <c r="D3240" t="s">
        <v>60</v>
      </c>
      <c r="E3240" t="s">
        <v>54</v>
      </c>
      <c r="F3240" s="1">
        <v>44080</v>
      </c>
      <c r="G3240" s="1" t="str">
        <f t="shared" si="50"/>
        <v>Sun</v>
      </c>
      <c r="H3240" s="1" t="s">
        <v>96</v>
      </c>
      <c r="I3240">
        <v>-14400</v>
      </c>
      <c r="J3240" t="s">
        <v>38</v>
      </c>
      <c r="K3240">
        <v>44.378185000000002</v>
      </c>
      <c r="L3240">
        <v>-68.250243999999995</v>
      </c>
      <c r="M3240">
        <v>62.28</v>
      </c>
      <c r="N3240">
        <v>10000</v>
      </c>
      <c r="O3240">
        <v>51.6</v>
      </c>
      <c r="P3240">
        <v>61.39</v>
      </c>
      <c r="Q3240">
        <v>58.15</v>
      </c>
      <c r="R3240">
        <v>64.69</v>
      </c>
      <c r="S3240">
        <v>1022</v>
      </c>
      <c r="V3240">
        <v>68</v>
      </c>
      <c r="W3240">
        <v>5.01</v>
      </c>
      <c r="X3240">
        <v>235</v>
      </c>
      <c r="Y3240">
        <v>0</v>
      </c>
      <c r="AD3240">
        <v>1</v>
      </c>
      <c r="AE3240">
        <v>800</v>
      </c>
      <c r="AF3240" t="s">
        <v>119</v>
      </c>
      <c r="AG3240" t="s">
        <v>120</v>
      </c>
      <c r="AH3240" t="s">
        <v>121</v>
      </c>
    </row>
    <row r="3241" spans="1:34" x14ac:dyDescent="0.2">
      <c r="A3241">
        <v>1599436800</v>
      </c>
      <c r="B3241" t="s">
        <v>3202</v>
      </c>
      <c r="C3241" t="s">
        <v>34</v>
      </c>
      <c r="D3241" t="s">
        <v>60</v>
      </c>
      <c r="E3241" t="s">
        <v>56</v>
      </c>
      <c r="F3241" s="1">
        <v>44081</v>
      </c>
      <c r="G3241" s="1" t="str">
        <f t="shared" si="50"/>
        <v>Mon</v>
      </c>
      <c r="H3241" s="1" t="s">
        <v>37</v>
      </c>
      <c r="I3241">
        <v>-14400</v>
      </c>
      <c r="J3241" t="s">
        <v>38</v>
      </c>
      <c r="K3241">
        <v>44.378185000000002</v>
      </c>
      <c r="L3241">
        <v>-68.250243999999995</v>
      </c>
      <c r="M3241">
        <v>58.98</v>
      </c>
      <c r="N3241">
        <v>10000</v>
      </c>
      <c r="O3241">
        <v>51.08</v>
      </c>
      <c r="P3241">
        <v>58.1</v>
      </c>
      <c r="Q3241">
        <v>56.16</v>
      </c>
      <c r="R3241">
        <v>62.38</v>
      </c>
      <c r="S3241">
        <v>1023</v>
      </c>
      <c r="V3241">
        <v>75</v>
      </c>
      <c r="W3241">
        <v>4</v>
      </c>
      <c r="X3241">
        <v>58</v>
      </c>
      <c r="Y3241">
        <v>0</v>
      </c>
      <c r="AD3241">
        <v>1</v>
      </c>
      <c r="AE3241">
        <v>800</v>
      </c>
      <c r="AF3241" t="s">
        <v>119</v>
      </c>
      <c r="AG3241" t="s">
        <v>120</v>
      </c>
      <c r="AH3241" t="s">
        <v>133</v>
      </c>
    </row>
    <row r="3242" spans="1:34" x14ac:dyDescent="0.2">
      <c r="A3242">
        <v>1599440400</v>
      </c>
      <c r="B3242" t="s">
        <v>3203</v>
      </c>
      <c r="C3242" t="s">
        <v>34</v>
      </c>
      <c r="D3242" t="s">
        <v>60</v>
      </c>
      <c r="E3242" t="s">
        <v>56</v>
      </c>
      <c r="F3242" s="1">
        <v>44081</v>
      </c>
      <c r="G3242" s="1" t="str">
        <f t="shared" si="50"/>
        <v>Mon</v>
      </c>
      <c r="H3242" s="1" t="s">
        <v>36</v>
      </c>
      <c r="I3242">
        <v>-14400</v>
      </c>
      <c r="J3242" t="s">
        <v>38</v>
      </c>
      <c r="K3242">
        <v>44.378185000000002</v>
      </c>
      <c r="L3242">
        <v>-68.250243999999995</v>
      </c>
      <c r="M3242">
        <v>57.04</v>
      </c>
      <c r="N3242">
        <v>10000</v>
      </c>
      <c r="O3242">
        <v>49.91</v>
      </c>
      <c r="P3242">
        <v>56.07</v>
      </c>
      <c r="Q3242">
        <v>52.79</v>
      </c>
      <c r="R3242">
        <v>61.39</v>
      </c>
      <c r="S3242">
        <v>1023</v>
      </c>
      <c r="V3242">
        <v>77</v>
      </c>
      <c r="W3242">
        <v>1.99</v>
      </c>
      <c r="X3242">
        <v>67</v>
      </c>
      <c r="Y3242">
        <v>0</v>
      </c>
      <c r="AD3242">
        <v>1</v>
      </c>
      <c r="AE3242">
        <v>800</v>
      </c>
      <c r="AF3242" t="s">
        <v>119</v>
      </c>
      <c r="AG3242" t="s">
        <v>120</v>
      </c>
      <c r="AH3242" t="s">
        <v>133</v>
      </c>
    </row>
    <row r="3243" spans="1:34" x14ac:dyDescent="0.2">
      <c r="A3243">
        <v>1599444000</v>
      </c>
      <c r="B3243" t="s">
        <v>3204</v>
      </c>
      <c r="C3243" t="s">
        <v>34</v>
      </c>
      <c r="D3243" t="s">
        <v>60</v>
      </c>
      <c r="E3243" t="s">
        <v>56</v>
      </c>
      <c r="F3243" s="1">
        <v>44081</v>
      </c>
      <c r="G3243" s="1" t="str">
        <f t="shared" si="50"/>
        <v>Mon</v>
      </c>
      <c r="H3243" s="1" t="s">
        <v>46</v>
      </c>
      <c r="I3243">
        <v>-14400</v>
      </c>
      <c r="J3243" t="s">
        <v>38</v>
      </c>
      <c r="K3243">
        <v>44.378185000000002</v>
      </c>
      <c r="L3243">
        <v>-68.250243999999995</v>
      </c>
      <c r="M3243">
        <v>55.78</v>
      </c>
      <c r="N3243">
        <v>10000</v>
      </c>
      <c r="O3243">
        <v>49.71</v>
      </c>
      <c r="P3243">
        <v>54.82</v>
      </c>
      <c r="Q3243">
        <v>50.79</v>
      </c>
      <c r="R3243">
        <v>60.39</v>
      </c>
      <c r="S3243">
        <v>1023</v>
      </c>
      <c r="V3243">
        <v>80</v>
      </c>
      <c r="W3243">
        <v>4</v>
      </c>
      <c r="X3243">
        <v>67</v>
      </c>
      <c r="Y3243">
        <v>0</v>
      </c>
      <c r="AD3243">
        <v>1</v>
      </c>
      <c r="AE3243">
        <v>800</v>
      </c>
      <c r="AF3243" t="s">
        <v>119</v>
      </c>
      <c r="AG3243" t="s">
        <v>120</v>
      </c>
      <c r="AH3243" t="s">
        <v>133</v>
      </c>
    </row>
    <row r="3244" spans="1:34" x14ac:dyDescent="0.2">
      <c r="A3244">
        <v>1599447600</v>
      </c>
      <c r="B3244" t="s">
        <v>3205</v>
      </c>
      <c r="C3244" t="s">
        <v>34</v>
      </c>
      <c r="D3244" t="s">
        <v>60</v>
      </c>
      <c r="E3244" t="s">
        <v>56</v>
      </c>
      <c r="F3244" s="1">
        <v>44081</v>
      </c>
      <c r="G3244" s="1" t="str">
        <f t="shared" si="50"/>
        <v>Mon</v>
      </c>
      <c r="H3244" s="1" t="s">
        <v>49</v>
      </c>
      <c r="I3244">
        <v>-14400</v>
      </c>
      <c r="J3244" t="s">
        <v>38</v>
      </c>
      <c r="K3244">
        <v>44.378185000000002</v>
      </c>
      <c r="L3244">
        <v>-68.250243999999995</v>
      </c>
      <c r="M3244">
        <v>54.48</v>
      </c>
      <c r="N3244">
        <v>10000</v>
      </c>
      <c r="O3244">
        <v>49.44</v>
      </c>
      <c r="P3244">
        <v>53.53</v>
      </c>
      <c r="Q3244">
        <v>49.32</v>
      </c>
      <c r="R3244">
        <v>59.4</v>
      </c>
      <c r="S3244">
        <v>1023</v>
      </c>
      <c r="V3244">
        <v>83</v>
      </c>
      <c r="W3244">
        <v>1.01</v>
      </c>
      <c r="X3244">
        <v>225</v>
      </c>
      <c r="Y3244">
        <v>0</v>
      </c>
      <c r="AD3244">
        <v>1</v>
      </c>
      <c r="AE3244">
        <v>800</v>
      </c>
      <c r="AF3244" t="s">
        <v>119</v>
      </c>
      <c r="AG3244" t="s">
        <v>120</v>
      </c>
      <c r="AH3244" t="s">
        <v>133</v>
      </c>
    </row>
    <row r="3245" spans="1:34" x14ac:dyDescent="0.2">
      <c r="A3245">
        <v>1599451200</v>
      </c>
      <c r="B3245" t="s">
        <v>3206</v>
      </c>
      <c r="C3245" t="s">
        <v>34</v>
      </c>
      <c r="D3245" t="s">
        <v>60</v>
      </c>
      <c r="E3245" t="s">
        <v>56</v>
      </c>
      <c r="F3245" s="1">
        <v>44081</v>
      </c>
      <c r="G3245" s="1" t="str">
        <f t="shared" si="50"/>
        <v>Mon</v>
      </c>
      <c r="H3245" s="1" t="s">
        <v>51</v>
      </c>
      <c r="I3245">
        <v>-14400</v>
      </c>
      <c r="J3245" t="s">
        <v>38</v>
      </c>
      <c r="K3245">
        <v>44.378185000000002</v>
      </c>
      <c r="L3245">
        <v>-68.250243999999995</v>
      </c>
      <c r="M3245">
        <v>53.8</v>
      </c>
      <c r="N3245">
        <v>10000</v>
      </c>
      <c r="O3245">
        <v>50.02</v>
      </c>
      <c r="P3245">
        <v>52.97</v>
      </c>
      <c r="Q3245">
        <v>48.31</v>
      </c>
      <c r="R3245">
        <v>58.6</v>
      </c>
      <c r="S3245">
        <v>1023</v>
      </c>
      <c r="V3245">
        <v>87</v>
      </c>
      <c r="W3245">
        <v>3</v>
      </c>
      <c r="X3245">
        <v>90</v>
      </c>
      <c r="Y3245">
        <v>0</v>
      </c>
      <c r="AD3245">
        <v>1</v>
      </c>
      <c r="AE3245">
        <v>800</v>
      </c>
      <c r="AF3245" t="s">
        <v>119</v>
      </c>
      <c r="AG3245" t="s">
        <v>120</v>
      </c>
      <c r="AH3245" t="s">
        <v>133</v>
      </c>
    </row>
    <row r="3246" spans="1:34" x14ac:dyDescent="0.2">
      <c r="A3246">
        <v>1599454800</v>
      </c>
      <c r="B3246" t="s">
        <v>3207</v>
      </c>
      <c r="C3246" t="s">
        <v>34</v>
      </c>
      <c r="D3246" t="s">
        <v>60</v>
      </c>
      <c r="E3246" t="s">
        <v>56</v>
      </c>
      <c r="F3246" s="1">
        <v>44081</v>
      </c>
      <c r="G3246" s="1" t="str">
        <f t="shared" si="50"/>
        <v>Mon</v>
      </c>
      <c r="H3246" s="1" t="s">
        <v>35</v>
      </c>
      <c r="I3246">
        <v>-14400</v>
      </c>
      <c r="J3246" t="s">
        <v>38</v>
      </c>
      <c r="K3246">
        <v>44.378185000000002</v>
      </c>
      <c r="L3246">
        <v>-68.250243999999995</v>
      </c>
      <c r="M3246">
        <v>53.35</v>
      </c>
      <c r="N3246">
        <v>10000</v>
      </c>
      <c r="O3246">
        <v>49.59</v>
      </c>
      <c r="P3246">
        <v>52.47</v>
      </c>
      <c r="Q3246">
        <v>48.78</v>
      </c>
      <c r="R3246">
        <v>57.99</v>
      </c>
      <c r="S3246">
        <v>1023</v>
      </c>
      <c r="V3246">
        <v>87</v>
      </c>
      <c r="W3246">
        <v>1.99</v>
      </c>
      <c r="X3246">
        <v>5</v>
      </c>
      <c r="Y3246">
        <v>0</v>
      </c>
      <c r="AD3246">
        <v>1</v>
      </c>
      <c r="AE3246">
        <v>800</v>
      </c>
      <c r="AF3246" t="s">
        <v>119</v>
      </c>
      <c r="AG3246" t="s">
        <v>120</v>
      </c>
      <c r="AH3246" t="s">
        <v>133</v>
      </c>
    </row>
    <row r="3247" spans="1:34" x14ac:dyDescent="0.2">
      <c r="A3247">
        <v>1599458400</v>
      </c>
      <c r="B3247" t="s">
        <v>3208</v>
      </c>
      <c r="C3247" t="s">
        <v>34</v>
      </c>
      <c r="D3247" t="s">
        <v>60</v>
      </c>
      <c r="E3247" t="s">
        <v>56</v>
      </c>
      <c r="F3247" s="1">
        <v>44081</v>
      </c>
      <c r="G3247" s="1" t="str">
        <f t="shared" si="50"/>
        <v>Mon</v>
      </c>
      <c r="H3247" s="1" t="s">
        <v>54</v>
      </c>
      <c r="I3247">
        <v>-14400</v>
      </c>
      <c r="J3247" t="s">
        <v>38</v>
      </c>
      <c r="K3247">
        <v>44.378185000000002</v>
      </c>
      <c r="L3247">
        <v>-68.250243999999995</v>
      </c>
      <c r="M3247">
        <v>52.29</v>
      </c>
      <c r="N3247">
        <v>10000</v>
      </c>
      <c r="O3247">
        <v>49.15</v>
      </c>
      <c r="P3247">
        <v>51.4</v>
      </c>
      <c r="Q3247">
        <v>47.61</v>
      </c>
      <c r="R3247">
        <v>58.19</v>
      </c>
      <c r="S3247">
        <v>1023</v>
      </c>
      <c r="V3247">
        <v>89</v>
      </c>
      <c r="W3247">
        <v>3</v>
      </c>
      <c r="X3247">
        <v>315</v>
      </c>
      <c r="Y3247">
        <v>0</v>
      </c>
      <c r="AD3247">
        <v>1</v>
      </c>
      <c r="AE3247">
        <v>800</v>
      </c>
      <c r="AF3247" t="s">
        <v>119</v>
      </c>
      <c r="AG3247" t="s">
        <v>120</v>
      </c>
      <c r="AH3247" t="s">
        <v>133</v>
      </c>
    </row>
    <row r="3248" spans="1:34" x14ac:dyDescent="0.2">
      <c r="A3248">
        <v>1599462000</v>
      </c>
      <c r="B3248" t="s">
        <v>3209</v>
      </c>
      <c r="C3248" t="s">
        <v>34</v>
      </c>
      <c r="D3248" t="s">
        <v>60</v>
      </c>
      <c r="E3248" t="s">
        <v>56</v>
      </c>
      <c r="F3248" s="1">
        <v>44081</v>
      </c>
      <c r="G3248" s="1" t="str">
        <f t="shared" si="50"/>
        <v>Mon</v>
      </c>
      <c r="H3248" s="1" t="s">
        <v>56</v>
      </c>
      <c r="I3248">
        <v>-14400</v>
      </c>
      <c r="J3248" t="s">
        <v>38</v>
      </c>
      <c r="K3248">
        <v>44.378185000000002</v>
      </c>
      <c r="L3248">
        <v>-68.250243999999995</v>
      </c>
      <c r="M3248">
        <v>51.53</v>
      </c>
      <c r="N3248">
        <v>10000</v>
      </c>
      <c r="O3248">
        <v>48.99</v>
      </c>
      <c r="P3248">
        <v>50.67</v>
      </c>
      <c r="Q3248">
        <v>47.5</v>
      </c>
      <c r="R3248">
        <v>56.19</v>
      </c>
      <c r="S3248">
        <v>1023</v>
      </c>
      <c r="V3248">
        <v>91</v>
      </c>
      <c r="W3248">
        <v>1.01</v>
      </c>
      <c r="X3248">
        <v>161</v>
      </c>
      <c r="Y3248">
        <v>0</v>
      </c>
      <c r="AD3248">
        <v>1</v>
      </c>
      <c r="AE3248">
        <v>800</v>
      </c>
      <c r="AF3248" t="s">
        <v>119</v>
      </c>
      <c r="AG3248" t="s">
        <v>120</v>
      </c>
      <c r="AH3248" t="s">
        <v>133</v>
      </c>
    </row>
    <row r="3249" spans="1:34" x14ac:dyDescent="0.2">
      <c r="A3249">
        <v>1599465600</v>
      </c>
      <c r="B3249" t="s">
        <v>3210</v>
      </c>
      <c r="C3249" t="s">
        <v>34</v>
      </c>
      <c r="D3249" t="s">
        <v>60</v>
      </c>
      <c r="E3249" t="s">
        <v>56</v>
      </c>
      <c r="F3249" s="1">
        <v>44081</v>
      </c>
      <c r="G3249" s="1" t="str">
        <f t="shared" si="50"/>
        <v>Mon</v>
      </c>
      <c r="H3249" s="1" t="s">
        <v>58</v>
      </c>
      <c r="I3249">
        <v>-14400</v>
      </c>
      <c r="J3249" t="s">
        <v>38</v>
      </c>
      <c r="K3249">
        <v>44.378185000000002</v>
      </c>
      <c r="L3249">
        <v>-68.250243999999995</v>
      </c>
      <c r="M3249">
        <v>51.62</v>
      </c>
      <c r="N3249">
        <v>10000</v>
      </c>
      <c r="O3249">
        <v>49.37</v>
      </c>
      <c r="P3249">
        <v>50.81</v>
      </c>
      <c r="Q3249">
        <v>46.6</v>
      </c>
      <c r="R3249">
        <v>56.08</v>
      </c>
      <c r="S3249">
        <v>1023</v>
      </c>
      <c r="V3249">
        <v>92</v>
      </c>
      <c r="W3249">
        <v>4</v>
      </c>
      <c r="X3249">
        <v>122</v>
      </c>
      <c r="Y3249">
        <v>0</v>
      </c>
      <c r="AD3249">
        <v>1</v>
      </c>
      <c r="AE3249">
        <v>800</v>
      </c>
      <c r="AF3249" t="s">
        <v>119</v>
      </c>
      <c r="AG3249" t="s">
        <v>120</v>
      </c>
      <c r="AH3249" t="s">
        <v>133</v>
      </c>
    </row>
    <row r="3250" spans="1:34" x14ac:dyDescent="0.2">
      <c r="A3250">
        <v>1599469200</v>
      </c>
      <c r="B3250" t="s">
        <v>3211</v>
      </c>
      <c r="C3250" t="s">
        <v>34</v>
      </c>
      <c r="D3250" t="s">
        <v>60</v>
      </c>
      <c r="E3250" t="s">
        <v>56</v>
      </c>
      <c r="F3250" s="1">
        <v>44081</v>
      </c>
      <c r="G3250" s="1" t="str">
        <f t="shared" si="50"/>
        <v>Mon</v>
      </c>
      <c r="H3250" s="1" t="s">
        <v>60</v>
      </c>
      <c r="I3250">
        <v>-14400</v>
      </c>
      <c r="J3250" t="s">
        <v>38</v>
      </c>
      <c r="K3250">
        <v>44.378185000000002</v>
      </c>
      <c r="L3250">
        <v>-68.250243999999995</v>
      </c>
      <c r="M3250">
        <v>53.02</v>
      </c>
      <c r="N3250">
        <v>10000</v>
      </c>
      <c r="O3250">
        <v>50.77</v>
      </c>
      <c r="P3250">
        <v>52.36</v>
      </c>
      <c r="Q3250">
        <v>47.39</v>
      </c>
      <c r="R3250">
        <v>58.08</v>
      </c>
      <c r="S3250">
        <v>1022</v>
      </c>
      <c r="V3250">
        <v>92</v>
      </c>
      <c r="W3250">
        <v>4</v>
      </c>
      <c r="X3250">
        <v>169</v>
      </c>
      <c r="Y3250">
        <v>0</v>
      </c>
      <c r="AD3250">
        <v>1</v>
      </c>
      <c r="AE3250">
        <v>800</v>
      </c>
      <c r="AF3250" t="s">
        <v>119</v>
      </c>
      <c r="AG3250" t="s">
        <v>120</v>
      </c>
      <c r="AH3250" t="s">
        <v>133</v>
      </c>
    </row>
    <row r="3251" spans="1:34" x14ac:dyDescent="0.2">
      <c r="A3251">
        <v>1599472800</v>
      </c>
      <c r="B3251" t="s">
        <v>3212</v>
      </c>
      <c r="C3251" t="s">
        <v>34</v>
      </c>
      <c r="D3251" t="s">
        <v>60</v>
      </c>
      <c r="E3251" t="s">
        <v>56</v>
      </c>
      <c r="F3251" s="1">
        <v>44081</v>
      </c>
      <c r="G3251" s="1" t="str">
        <f t="shared" si="50"/>
        <v>Mon</v>
      </c>
      <c r="H3251" s="1" t="s">
        <v>62</v>
      </c>
      <c r="I3251">
        <v>-14400</v>
      </c>
      <c r="J3251" t="s">
        <v>38</v>
      </c>
      <c r="K3251">
        <v>44.378185000000002</v>
      </c>
      <c r="L3251">
        <v>-68.250243999999995</v>
      </c>
      <c r="M3251">
        <v>54.75</v>
      </c>
      <c r="O3251">
        <v>51.58</v>
      </c>
      <c r="P3251">
        <v>54.1</v>
      </c>
      <c r="Q3251">
        <v>50.09</v>
      </c>
      <c r="R3251">
        <v>59.09</v>
      </c>
      <c r="S3251">
        <v>1022</v>
      </c>
      <c r="V3251">
        <v>89</v>
      </c>
      <c r="W3251">
        <v>5.01</v>
      </c>
      <c r="X3251">
        <v>119</v>
      </c>
      <c r="Y3251">
        <v>0</v>
      </c>
      <c r="AD3251">
        <v>94</v>
      </c>
      <c r="AE3251">
        <v>804</v>
      </c>
      <c r="AF3251" t="s">
        <v>39</v>
      </c>
      <c r="AG3251" t="s">
        <v>47</v>
      </c>
      <c r="AH3251" t="s">
        <v>41</v>
      </c>
    </row>
    <row r="3252" spans="1:34" x14ac:dyDescent="0.2">
      <c r="A3252">
        <v>1599476400</v>
      </c>
      <c r="B3252" t="s">
        <v>3213</v>
      </c>
      <c r="C3252" t="s">
        <v>34</v>
      </c>
      <c r="D3252" t="s">
        <v>60</v>
      </c>
      <c r="E3252" t="s">
        <v>56</v>
      </c>
      <c r="F3252" s="1">
        <v>44081</v>
      </c>
      <c r="G3252" s="1" t="str">
        <f t="shared" si="50"/>
        <v>Mon</v>
      </c>
      <c r="H3252" s="1" t="s">
        <v>67</v>
      </c>
      <c r="I3252">
        <v>-14400</v>
      </c>
      <c r="J3252" t="s">
        <v>38</v>
      </c>
      <c r="K3252">
        <v>44.378185000000002</v>
      </c>
      <c r="L3252">
        <v>-68.250243999999995</v>
      </c>
      <c r="M3252">
        <v>56.01</v>
      </c>
      <c r="N3252">
        <v>402</v>
      </c>
      <c r="O3252">
        <v>54.01</v>
      </c>
      <c r="P3252">
        <v>55.69</v>
      </c>
      <c r="Q3252">
        <v>51.08</v>
      </c>
      <c r="R3252">
        <v>61.09</v>
      </c>
      <c r="S3252">
        <v>1023</v>
      </c>
      <c r="V3252">
        <v>93</v>
      </c>
      <c r="W3252">
        <v>3</v>
      </c>
      <c r="X3252">
        <v>188</v>
      </c>
      <c r="Y3252">
        <v>0</v>
      </c>
      <c r="AD3252">
        <v>90</v>
      </c>
      <c r="AE3252">
        <v>741</v>
      </c>
      <c r="AF3252" t="s">
        <v>100</v>
      </c>
      <c r="AG3252" t="s">
        <v>101</v>
      </c>
      <c r="AH3252" t="s">
        <v>70</v>
      </c>
    </row>
    <row r="3253" spans="1:34" x14ac:dyDescent="0.2">
      <c r="A3253">
        <v>1599480000</v>
      </c>
      <c r="B3253" t="s">
        <v>3214</v>
      </c>
      <c r="C3253" t="s">
        <v>34</v>
      </c>
      <c r="D3253" t="s">
        <v>60</v>
      </c>
      <c r="E3253" t="s">
        <v>56</v>
      </c>
      <c r="F3253" s="1">
        <v>44081</v>
      </c>
      <c r="G3253" s="1" t="str">
        <f t="shared" si="50"/>
        <v>Mon</v>
      </c>
      <c r="H3253" s="1" t="s">
        <v>72</v>
      </c>
      <c r="I3253">
        <v>-14400</v>
      </c>
      <c r="J3253" t="s">
        <v>38</v>
      </c>
      <c r="K3253">
        <v>44.378185000000002</v>
      </c>
      <c r="L3253">
        <v>-68.250243999999995</v>
      </c>
      <c r="M3253">
        <v>57.61</v>
      </c>
      <c r="N3253">
        <v>1609</v>
      </c>
      <c r="O3253">
        <v>55.9</v>
      </c>
      <c r="P3253">
        <v>57.49</v>
      </c>
      <c r="Q3253">
        <v>55.09</v>
      </c>
      <c r="R3253">
        <v>60.51</v>
      </c>
      <c r="S3253">
        <v>1023</v>
      </c>
      <c r="V3253">
        <v>94</v>
      </c>
      <c r="W3253">
        <v>4</v>
      </c>
      <c r="X3253">
        <v>187</v>
      </c>
      <c r="Y3253">
        <v>0</v>
      </c>
      <c r="AD3253">
        <v>90</v>
      </c>
      <c r="AE3253">
        <v>701</v>
      </c>
      <c r="AF3253" t="s">
        <v>68</v>
      </c>
      <c r="AG3253" t="s">
        <v>69</v>
      </c>
      <c r="AH3253" t="s">
        <v>70</v>
      </c>
    </row>
    <row r="3254" spans="1:34" x14ac:dyDescent="0.2">
      <c r="A3254">
        <v>1599483600</v>
      </c>
      <c r="B3254" t="s">
        <v>3215</v>
      </c>
      <c r="C3254" t="s">
        <v>34</v>
      </c>
      <c r="D3254" t="s">
        <v>60</v>
      </c>
      <c r="E3254" t="s">
        <v>56</v>
      </c>
      <c r="F3254" s="1">
        <v>44081</v>
      </c>
      <c r="G3254" s="1" t="str">
        <f t="shared" si="50"/>
        <v>Mon</v>
      </c>
      <c r="H3254" s="1" t="s">
        <v>75</v>
      </c>
      <c r="I3254">
        <v>-14400</v>
      </c>
      <c r="J3254" t="s">
        <v>38</v>
      </c>
      <c r="K3254">
        <v>44.378185000000002</v>
      </c>
      <c r="L3254">
        <v>-68.250243999999995</v>
      </c>
      <c r="M3254">
        <v>59.07</v>
      </c>
      <c r="N3254">
        <v>10000</v>
      </c>
      <c r="O3254">
        <v>57.65</v>
      </c>
      <c r="P3254">
        <v>59.14</v>
      </c>
      <c r="Q3254">
        <v>57.09</v>
      </c>
      <c r="R3254">
        <v>62.51</v>
      </c>
      <c r="S3254">
        <v>1023</v>
      </c>
      <c r="V3254">
        <v>95</v>
      </c>
      <c r="W3254">
        <v>5.99</v>
      </c>
      <c r="X3254">
        <v>155</v>
      </c>
      <c r="Y3254">
        <v>0</v>
      </c>
      <c r="AD3254">
        <v>90</v>
      </c>
      <c r="AE3254">
        <v>804</v>
      </c>
      <c r="AF3254" t="s">
        <v>39</v>
      </c>
      <c r="AG3254" t="s">
        <v>47</v>
      </c>
      <c r="AH3254" t="s">
        <v>112</v>
      </c>
    </row>
    <row r="3255" spans="1:34" x14ac:dyDescent="0.2">
      <c r="A3255">
        <v>1599487200</v>
      </c>
      <c r="B3255" t="s">
        <v>3216</v>
      </c>
      <c r="C3255" t="s">
        <v>34</v>
      </c>
      <c r="D3255" t="s">
        <v>60</v>
      </c>
      <c r="E3255" t="s">
        <v>56</v>
      </c>
      <c r="F3255" s="1">
        <v>44081</v>
      </c>
      <c r="G3255" s="1" t="str">
        <f t="shared" si="50"/>
        <v>Mon</v>
      </c>
      <c r="H3255" s="1" t="s">
        <v>77</v>
      </c>
      <c r="I3255">
        <v>-14400</v>
      </c>
      <c r="J3255" t="s">
        <v>38</v>
      </c>
      <c r="K3255">
        <v>44.378185000000002</v>
      </c>
      <c r="L3255">
        <v>-68.250243999999995</v>
      </c>
      <c r="M3255">
        <v>62.83</v>
      </c>
      <c r="N3255">
        <v>10000</v>
      </c>
      <c r="O3255">
        <v>60.48</v>
      </c>
      <c r="P3255">
        <v>63.14</v>
      </c>
      <c r="Q3255">
        <v>58.19</v>
      </c>
      <c r="R3255">
        <v>67.08</v>
      </c>
      <c r="S3255">
        <v>1023</v>
      </c>
      <c r="V3255">
        <v>92</v>
      </c>
      <c r="W3255">
        <v>5.99</v>
      </c>
      <c r="X3255">
        <v>170</v>
      </c>
      <c r="Y3255">
        <v>0</v>
      </c>
      <c r="AD3255">
        <v>40</v>
      </c>
      <c r="AE3255">
        <v>802</v>
      </c>
      <c r="AF3255" t="s">
        <v>39</v>
      </c>
      <c r="AG3255" t="s">
        <v>43</v>
      </c>
      <c r="AH3255" t="s">
        <v>114</v>
      </c>
    </row>
    <row r="3256" spans="1:34" x14ac:dyDescent="0.2">
      <c r="A3256">
        <v>1599490800</v>
      </c>
      <c r="B3256" t="s">
        <v>3217</v>
      </c>
      <c r="C3256" t="s">
        <v>34</v>
      </c>
      <c r="D3256" t="s">
        <v>60</v>
      </c>
      <c r="E3256" t="s">
        <v>56</v>
      </c>
      <c r="F3256" s="1">
        <v>44081</v>
      </c>
      <c r="G3256" s="1" t="str">
        <f t="shared" si="50"/>
        <v>Mon</v>
      </c>
      <c r="H3256" s="1" t="s">
        <v>79</v>
      </c>
      <c r="I3256">
        <v>-14400</v>
      </c>
      <c r="J3256" t="s">
        <v>38</v>
      </c>
      <c r="K3256">
        <v>44.378185000000002</v>
      </c>
      <c r="L3256">
        <v>-68.250243999999995</v>
      </c>
      <c r="M3256">
        <v>67.28</v>
      </c>
      <c r="N3256">
        <v>10000</v>
      </c>
      <c r="O3256">
        <v>60.55</v>
      </c>
      <c r="P3256">
        <v>67.42</v>
      </c>
      <c r="Q3256">
        <v>61.29</v>
      </c>
      <c r="R3256">
        <v>72.61</v>
      </c>
      <c r="S3256">
        <v>1023</v>
      </c>
      <c r="V3256">
        <v>79</v>
      </c>
      <c r="W3256">
        <v>7</v>
      </c>
      <c r="X3256">
        <v>167</v>
      </c>
      <c r="Y3256">
        <v>0</v>
      </c>
      <c r="AD3256">
        <v>1</v>
      </c>
      <c r="AE3256">
        <v>800</v>
      </c>
      <c r="AF3256" t="s">
        <v>119</v>
      </c>
      <c r="AG3256" t="s">
        <v>120</v>
      </c>
      <c r="AH3256" t="s">
        <v>121</v>
      </c>
    </row>
    <row r="3257" spans="1:34" x14ac:dyDescent="0.2">
      <c r="A3257">
        <v>1599494400</v>
      </c>
      <c r="B3257" t="s">
        <v>3218</v>
      </c>
      <c r="C3257" t="s">
        <v>34</v>
      </c>
      <c r="D3257" t="s">
        <v>60</v>
      </c>
      <c r="E3257" t="s">
        <v>56</v>
      </c>
      <c r="F3257" s="1">
        <v>44081</v>
      </c>
      <c r="G3257" s="1" t="str">
        <f t="shared" si="50"/>
        <v>Mon</v>
      </c>
      <c r="H3257" s="1" t="s">
        <v>81</v>
      </c>
      <c r="I3257">
        <v>-14400</v>
      </c>
      <c r="J3257" t="s">
        <v>38</v>
      </c>
      <c r="K3257">
        <v>44.378185000000002</v>
      </c>
      <c r="L3257">
        <v>-68.250243999999995</v>
      </c>
      <c r="M3257">
        <v>68.94</v>
      </c>
      <c r="N3257">
        <v>10000</v>
      </c>
      <c r="O3257">
        <v>59.54</v>
      </c>
      <c r="P3257">
        <v>68.92</v>
      </c>
      <c r="Q3257">
        <v>64.27</v>
      </c>
      <c r="R3257">
        <v>73.62</v>
      </c>
      <c r="S3257">
        <v>1022</v>
      </c>
      <c r="V3257">
        <v>72</v>
      </c>
      <c r="W3257">
        <v>8.99</v>
      </c>
      <c r="X3257">
        <v>163</v>
      </c>
      <c r="Y3257">
        <v>0</v>
      </c>
      <c r="AD3257">
        <v>1</v>
      </c>
      <c r="AE3257">
        <v>800</v>
      </c>
      <c r="AF3257" t="s">
        <v>119</v>
      </c>
      <c r="AG3257" t="s">
        <v>120</v>
      </c>
      <c r="AH3257" t="s">
        <v>121</v>
      </c>
    </row>
    <row r="3258" spans="1:34" x14ac:dyDescent="0.2">
      <c r="A3258">
        <v>1599498000</v>
      </c>
      <c r="B3258" t="s">
        <v>3219</v>
      </c>
      <c r="C3258" t="s">
        <v>34</v>
      </c>
      <c r="D3258" t="s">
        <v>60</v>
      </c>
      <c r="E3258" t="s">
        <v>56</v>
      </c>
      <c r="F3258" s="1">
        <v>44081</v>
      </c>
      <c r="G3258" s="1" t="str">
        <f t="shared" si="50"/>
        <v>Mon</v>
      </c>
      <c r="H3258" s="1" t="s">
        <v>83</v>
      </c>
      <c r="I3258">
        <v>-14400</v>
      </c>
      <c r="J3258" t="s">
        <v>38</v>
      </c>
      <c r="K3258">
        <v>44.378185000000002</v>
      </c>
      <c r="L3258">
        <v>-68.250243999999995</v>
      </c>
      <c r="M3258">
        <v>69.569999999999993</v>
      </c>
      <c r="N3258">
        <v>10000</v>
      </c>
      <c r="O3258">
        <v>56.43</v>
      </c>
      <c r="P3258">
        <v>69.19</v>
      </c>
      <c r="Q3258">
        <v>65.28</v>
      </c>
      <c r="R3258">
        <v>74.61</v>
      </c>
      <c r="S3258">
        <v>1022</v>
      </c>
      <c r="V3258">
        <v>63</v>
      </c>
      <c r="W3258">
        <v>8.01</v>
      </c>
      <c r="X3258">
        <v>197</v>
      </c>
      <c r="Y3258">
        <v>0</v>
      </c>
      <c r="AD3258">
        <v>40</v>
      </c>
      <c r="AE3258">
        <v>802</v>
      </c>
      <c r="AF3258" t="s">
        <v>39</v>
      </c>
      <c r="AG3258" t="s">
        <v>43</v>
      </c>
      <c r="AH3258" t="s">
        <v>114</v>
      </c>
    </row>
    <row r="3259" spans="1:34" x14ac:dyDescent="0.2">
      <c r="A3259">
        <v>1599501600</v>
      </c>
      <c r="B3259" t="s">
        <v>3220</v>
      </c>
      <c r="C3259" t="s">
        <v>34</v>
      </c>
      <c r="D3259" t="s">
        <v>60</v>
      </c>
      <c r="E3259" t="s">
        <v>56</v>
      </c>
      <c r="F3259" s="1">
        <v>44081</v>
      </c>
      <c r="G3259" s="1" t="str">
        <f t="shared" si="50"/>
        <v>Mon</v>
      </c>
      <c r="H3259" s="1" t="s">
        <v>86</v>
      </c>
      <c r="I3259">
        <v>-14400</v>
      </c>
      <c r="J3259" t="s">
        <v>38</v>
      </c>
      <c r="K3259">
        <v>44.378185000000002</v>
      </c>
      <c r="L3259">
        <v>-68.250243999999995</v>
      </c>
      <c r="M3259">
        <v>69.959999999999994</v>
      </c>
      <c r="N3259">
        <v>10000</v>
      </c>
      <c r="O3259">
        <v>54.52</v>
      </c>
      <c r="P3259">
        <v>69.39</v>
      </c>
      <c r="Q3259">
        <v>66.27</v>
      </c>
      <c r="R3259">
        <v>74.61</v>
      </c>
      <c r="S3259">
        <v>1021</v>
      </c>
      <c r="V3259">
        <v>58</v>
      </c>
      <c r="W3259">
        <v>11.99</v>
      </c>
      <c r="X3259">
        <v>195</v>
      </c>
      <c r="Y3259">
        <v>0</v>
      </c>
      <c r="AD3259">
        <v>1</v>
      </c>
      <c r="AE3259">
        <v>800</v>
      </c>
      <c r="AF3259" t="s">
        <v>119</v>
      </c>
      <c r="AG3259" t="s">
        <v>120</v>
      </c>
      <c r="AH3259" t="s">
        <v>121</v>
      </c>
    </row>
    <row r="3260" spans="1:34" x14ac:dyDescent="0.2">
      <c r="A3260">
        <v>1599505200</v>
      </c>
      <c r="B3260" t="s">
        <v>3221</v>
      </c>
      <c r="C3260" t="s">
        <v>34</v>
      </c>
      <c r="D3260" t="s">
        <v>60</v>
      </c>
      <c r="E3260" t="s">
        <v>56</v>
      </c>
      <c r="F3260" s="1">
        <v>44081</v>
      </c>
      <c r="G3260" s="1" t="str">
        <f t="shared" si="50"/>
        <v>Mon</v>
      </c>
      <c r="H3260" s="1" t="s">
        <v>88</v>
      </c>
      <c r="I3260">
        <v>-14400</v>
      </c>
      <c r="J3260" t="s">
        <v>38</v>
      </c>
      <c r="K3260">
        <v>44.378185000000002</v>
      </c>
      <c r="L3260">
        <v>-68.250243999999995</v>
      </c>
      <c r="M3260">
        <v>68.7</v>
      </c>
      <c r="N3260">
        <v>10000</v>
      </c>
      <c r="O3260">
        <v>56.48</v>
      </c>
      <c r="P3260">
        <v>68.319999999999993</v>
      </c>
      <c r="Q3260">
        <v>65.08</v>
      </c>
      <c r="R3260">
        <v>74.08</v>
      </c>
      <c r="S3260">
        <v>1021</v>
      </c>
      <c r="V3260">
        <v>65</v>
      </c>
      <c r="W3260">
        <v>5.01</v>
      </c>
      <c r="X3260">
        <v>201</v>
      </c>
      <c r="Y3260">
        <v>0</v>
      </c>
      <c r="AD3260">
        <v>1</v>
      </c>
      <c r="AE3260">
        <v>800</v>
      </c>
      <c r="AF3260" t="s">
        <v>119</v>
      </c>
      <c r="AG3260" t="s">
        <v>120</v>
      </c>
      <c r="AH3260" t="s">
        <v>121</v>
      </c>
    </row>
    <row r="3261" spans="1:34" x14ac:dyDescent="0.2">
      <c r="A3261">
        <v>1599508800</v>
      </c>
      <c r="B3261" t="s">
        <v>3222</v>
      </c>
      <c r="C3261" t="s">
        <v>34</v>
      </c>
      <c r="D3261" t="s">
        <v>60</v>
      </c>
      <c r="E3261" t="s">
        <v>56</v>
      </c>
      <c r="F3261" s="1">
        <v>44081</v>
      </c>
      <c r="G3261" s="1" t="str">
        <f t="shared" si="50"/>
        <v>Mon</v>
      </c>
      <c r="H3261" s="1" t="s">
        <v>90</v>
      </c>
      <c r="I3261">
        <v>-14400</v>
      </c>
      <c r="J3261" t="s">
        <v>38</v>
      </c>
      <c r="K3261">
        <v>44.378185000000002</v>
      </c>
      <c r="L3261">
        <v>-68.250243999999995</v>
      </c>
      <c r="M3261">
        <v>67.03</v>
      </c>
      <c r="N3261">
        <v>10000</v>
      </c>
      <c r="O3261">
        <v>56.93</v>
      </c>
      <c r="P3261">
        <v>66.72</v>
      </c>
      <c r="Q3261">
        <v>63.28</v>
      </c>
      <c r="R3261">
        <v>72.09</v>
      </c>
      <c r="S3261">
        <v>1020</v>
      </c>
      <c r="V3261">
        <v>70</v>
      </c>
      <c r="W3261">
        <v>10</v>
      </c>
      <c r="X3261">
        <v>202</v>
      </c>
      <c r="Y3261">
        <v>0</v>
      </c>
      <c r="AD3261">
        <v>1</v>
      </c>
      <c r="AE3261">
        <v>800</v>
      </c>
      <c r="AF3261" t="s">
        <v>119</v>
      </c>
      <c r="AG3261" t="s">
        <v>120</v>
      </c>
      <c r="AH3261" t="s">
        <v>121</v>
      </c>
    </row>
    <row r="3262" spans="1:34" x14ac:dyDescent="0.2">
      <c r="A3262">
        <v>1599512400</v>
      </c>
      <c r="B3262" t="s">
        <v>3223</v>
      </c>
      <c r="C3262" t="s">
        <v>34</v>
      </c>
      <c r="D3262" t="s">
        <v>60</v>
      </c>
      <c r="E3262" t="s">
        <v>56</v>
      </c>
      <c r="F3262" s="1">
        <v>44081</v>
      </c>
      <c r="G3262" s="1" t="str">
        <f t="shared" si="50"/>
        <v>Mon</v>
      </c>
      <c r="H3262" s="1" t="s">
        <v>92</v>
      </c>
      <c r="I3262">
        <v>-14400</v>
      </c>
      <c r="J3262" t="s">
        <v>38</v>
      </c>
      <c r="K3262">
        <v>44.378185000000002</v>
      </c>
      <c r="L3262">
        <v>-68.250243999999995</v>
      </c>
      <c r="M3262">
        <v>65.77</v>
      </c>
      <c r="N3262">
        <v>10000</v>
      </c>
      <c r="O3262">
        <v>55.33</v>
      </c>
      <c r="P3262">
        <v>65.28</v>
      </c>
      <c r="Q3262">
        <v>62.28</v>
      </c>
      <c r="R3262">
        <v>70.09</v>
      </c>
      <c r="S3262">
        <v>1020</v>
      </c>
      <c r="V3262">
        <v>69</v>
      </c>
      <c r="W3262">
        <v>11.01</v>
      </c>
      <c r="X3262">
        <v>202</v>
      </c>
      <c r="Y3262">
        <v>0</v>
      </c>
      <c r="AD3262">
        <v>1</v>
      </c>
      <c r="AE3262">
        <v>800</v>
      </c>
      <c r="AF3262" t="s">
        <v>119</v>
      </c>
      <c r="AG3262" t="s">
        <v>120</v>
      </c>
      <c r="AH3262" t="s">
        <v>121</v>
      </c>
    </row>
    <row r="3263" spans="1:34" x14ac:dyDescent="0.2">
      <c r="A3263">
        <v>1599516000</v>
      </c>
      <c r="B3263" t="s">
        <v>3224</v>
      </c>
      <c r="C3263" t="s">
        <v>34</v>
      </c>
      <c r="D3263" t="s">
        <v>60</v>
      </c>
      <c r="E3263" t="s">
        <v>56</v>
      </c>
      <c r="F3263" s="1">
        <v>44081</v>
      </c>
      <c r="G3263" s="1" t="str">
        <f t="shared" si="50"/>
        <v>Mon</v>
      </c>
      <c r="H3263" s="1" t="s">
        <v>94</v>
      </c>
      <c r="I3263">
        <v>-14400</v>
      </c>
      <c r="J3263" t="s">
        <v>38</v>
      </c>
      <c r="K3263">
        <v>44.378185000000002</v>
      </c>
      <c r="L3263">
        <v>-68.250243999999995</v>
      </c>
      <c r="M3263">
        <v>64.87</v>
      </c>
      <c r="N3263">
        <v>10000</v>
      </c>
      <c r="O3263">
        <v>53.26</v>
      </c>
      <c r="P3263">
        <v>64.150000000000006</v>
      </c>
      <c r="Q3263">
        <v>61.29</v>
      </c>
      <c r="R3263">
        <v>68.430000000000007</v>
      </c>
      <c r="S3263">
        <v>1021</v>
      </c>
      <c r="V3263">
        <v>66</v>
      </c>
      <c r="W3263">
        <v>10</v>
      </c>
      <c r="X3263">
        <v>201</v>
      </c>
      <c r="Y3263">
        <v>0</v>
      </c>
      <c r="AD3263">
        <v>1</v>
      </c>
      <c r="AE3263">
        <v>800</v>
      </c>
      <c r="AF3263" t="s">
        <v>119</v>
      </c>
      <c r="AG3263" t="s">
        <v>120</v>
      </c>
      <c r="AH3263" t="s">
        <v>121</v>
      </c>
    </row>
    <row r="3264" spans="1:34" x14ac:dyDescent="0.2">
      <c r="A3264">
        <v>1599519600</v>
      </c>
      <c r="B3264" t="s">
        <v>3225</v>
      </c>
      <c r="C3264" t="s">
        <v>34</v>
      </c>
      <c r="D3264" t="s">
        <v>60</v>
      </c>
      <c r="E3264" t="s">
        <v>56</v>
      </c>
      <c r="F3264" s="1">
        <v>44081</v>
      </c>
      <c r="G3264" s="1" t="str">
        <f t="shared" si="50"/>
        <v>Mon</v>
      </c>
      <c r="H3264" s="1" t="s">
        <v>96</v>
      </c>
      <c r="I3264">
        <v>-14400</v>
      </c>
      <c r="J3264" t="s">
        <v>38</v>
      </c>
      <c r="K3264">
        <v>44.378185000000002</v>
      </c>
      <c r="L3264">
        <v>-68.250243999999995</v>
      </c>
      <c r="M3264">
        <v>62.04</v>
      </c>
      <c r="N3264">
        <v>10000</v>
      </c>
      <c r="O3264">
        <v>54.03</v>
      </c>
      <c r="P3264">
        <v>61.47</v>
      </c>
      <c r="Q3264">
        <v>59.2</v>
      </c>
      <c r="R3264">
        <v>65.430000000000007</v>
      </c>
      <c r="S3264">
        <v>1020</v>
      </c>
      <c r="V3264">
        <v>75</v>
      </c>
      <c r="W3264">
        <v>7</v>
      </c>
      <c r="X3264">
        <v>181</v>
      </c>
      <c r="Y3264">
        <v>0</v>
      </c>
      <c r="AD3264">
        <v>1</v>
      </c>
      <c r="AE3264">
        <v>800</v>
      </c>
      <c r="AF3264" t="s">
        <v>119</v>
      </c>
      <c r="AG3264" t="s">
        <v>120</v>
      </c>
      <c r="AH3264" t="s">
        <v>133</v>
      </c>
    </row>
    <row r="3265" spans="1:34" x14ac:dyDescent="0.2">
      <c r="A3265">
        <v>1599523200</v>
      </c>
      <c r="B3265" t="s">
        <v>3226</v>
      </c>
      <c r="C3265" t="s">
        <v>34</v>
      </c>
      <c r="D3265" t="s">
        <v>60</v>
      </c>
      <c r="E3265" t="s">
        <v>58</v>
      </c>
      <c r="F3265" s="1">
        <v>44082</v>
      </c>
      <c r="G3265" s="1" t="str">
        <f t="shared" si="50"/>
        <v>Tue</v>
      </c>
      <c r="H3265" s="1" t="s">
        <v>37</v>
      </c>
      <c r="I3265">
        <v>-14400</v>
      </c>
      <c r="J3265" t="s">
        <v>38</v>
      </c>
      <c r="K3265">
        <v>44.378185000000002</v>
      </c>
      <c r="L3265">
        <v>-68.250243999999995</v>
      </c>
      <c r="M3265">
        <v>60.94</v>
      </c>
      <c r="N3265">
        <v>10000</v>
      </c>
      <c r="O3265">
        <v>55.08</v>
      </c>
      <c r="P3265">
        <v>60.55</v>
      </c>
      <c r="Q3265">
        <v>59.09</v>
      </c>
      <c r="R3265">
        <v>64.38</v>
      </c>
      <c r="S3265">
        <v>1021</v>
      </c>
      <c r="V3265">
        <v>81</v>
      </c>
      <c r="W3265">
        <v>8.99</v>
      </c>
      <c r="X3265">
        <v>197</v>
      </c>
      <c r="Y3265">
        <v>0</v>
      </c>
      <c r="AD3265">
        <v>1</v>
      </c>
      <c r="AE3265">
        <v>800</v>
      </c>
      <c r="AF3265" t="s">
        <v>119</v>
      </c>
      <c r="AG3265" t="s">
        <v>120</v>
      </c>
      <c r="AH3265" t="s">
        <v>133</v>
      </c>
    </row>
    <row r="3266" spans="1:34" x14ac:dyDescent="0.2">
      <c r="A3266">
        <v>1599526800</v>
      </c>
      <c r="B3266" t="s">
        <v>3227</v>
      </c>
      <c r="C3266" t="s">
        <v>34</v>
      </c>
      <c r="D3266" t="s">
        <v>60</v>
      </c>
      <c r="E3266" t="s">
        <v>58</v>
      </c>
      <c r="F3266" s="1">
        <v>44082</v>
      </c>
      <c r="G3266" s="1" t="str">
        <f t="shared" si="50"/>
        <v>Tue</v>
      </c>
      <c r="H3266" s="1" t="s">
        <v>36</v>
      </c>
      <c r="I3266">
        <v>-14400</v>
      </c>
      <c r="J3266" t="s">
        <v>38</v>
      </c>
      <c r="K3266">
        <v>44.378185000000002</v>
      </c>
      <c r="L3266">
        <v>-68.250243999999995</v>
      </c>
      <c r="M3266">
        <v>60.19</v>
      </c>
      <c r="N3266">
        <v>10000</v>
      </c>
      <c r="O3266">
        <v>55.67</v>
      </c>
      <c r="P3266">
        <v>59.9</v>
      </c>
      <c r="Q3266">
        <v>58.08</v>
      </c>
      <c r="R3266">
        <v>63.39</v>
      </c>
      <c r="S3266">
        <v>1021</v>
      </c>
      <c r="V3266">
        <v>85</v>
      </c>
      <c r="W3266">
        <v>7</v>
      </c>
      <c r="X3266">
        <v>186</v>
      </c>
      <c r="Y3266">
        <v>0</v>
      </c>
      <c r="AD3266">
        <v>1</v>
      </c>
      <c r="AE3266">
        <v>800</v>
      </c>
      <c r="AF3266" t="s">
        <v>119</v>
      </c>
      <c r="AG3266" t="s">
        <v>120</v>
      </c>
      <c r="AH3266" t="s">
        <v>133</v>
      </c>
    </row>
    <row r="3267" spans="1:34" x14ac:dyDescent="0.2">
      <c r="A3267">
        <v>1599530400</v>
      </c>
      <c r="B3267" t="s">
        <v>3228</v>
      </c>
      <c r="C3267" t="s">
        <v>34</v>
      </c>
      <c r="D3267" t="s">
        <v>60</v>
      </c>
      <c r="E3267" t="s">
        <v>58</v>
      </c>
      <c r="F3267" s="1">
        <v>44082</v>
      </c>
      <c r="G3267" s="1" t="str">
        <f t="shared" ref="G3267:G3330" si="51">TEXT(F3267,"ddd")</f>
        <v>Tue</v>
      </c>
      <c r="H3267" s="1" t="s">
        <v>46</v>
      </c>
      <c r="I3267">
        <v>-14400</v>
      </c>
      <c r="J3267" t="s">
        <v>38</v>
      </c>
      <c r="K3267">
        <v>44.378185000000002</v>
      </c>
      <c r="L3267">
        <v>-68.250243999999995</v>
      </c>
      <c r="M3267">
        <v>60.3</v>
      </c>
      <c r="N3267">
        <v>10000</v>
      </c>
      <c r="O3267">
        <v>56.41</v>
      </c>
      <c r="P3267">
        <v>60.12</v>
      </c>
      <c r="Q3267">
        <v>58.19</v>
      </c>
      <c r="R3267">
        <v>62.42</v>
      </c>
      <c r="S3267">
        <v>1021</v>
      </c>
      <c r="V3267">
        <v>87</v>
      </c>
      <c r="W3267">
        <v>8.01</v>
      </c>
      <c r="X3267">
        <v>181</v>
      </c>
      <c r="Y3267">
        <v>0</v>
      </c>
      <c r="AD3267">
        <v>1</v>
      </c>
      <c r="AE3267">
        <v>800</v>
      </c>
      <c r="AF3267" t="s">
        <v>119</v>
      </c>
      <c r="AG3267" t="s">
        <v>120</v>
      </c>
      <c r="AH3267" t="s">
        <v>133</v>
      </c>
    </row>
    <row r="3268" spans="1:34" x14ac:dyDescent="0.2">
      <c r="A3268">
        <v>1599534000</v>
      </c>
      <c r="B3268" t="s">
        <v>3229</v>
      </c>
      <c r="C3268" t="s">
        <v>34</v>
      </c>
      <c r="D3268" t="s">
        <v>60</v>
      </c>
      <c r="E3268" t="s">
        <v>58</v>
      </c>
      <c r="F3268" s="1">
        <v>44082</v>
      </c>
      <c r="G3268" s="1" t="str">
        <f t="shared" si="51"/>
        <v>Tue</v>
      </c>
      <c r="H3268" s="1" t="s">
        <v>49</v>
      </c>
      <c r="I3268">
        <v>-14400</v>
      </c>
      <c r="J3268" t="s">
        <v>38</v>
      </c>
      <c r="K3268">
        <v>44.378185000000002</v>
      </c>
      <c r="L3268">
        <v>-68.250243999999995</v>
      </c>
      <c r="M3268">
        <v>59.9</v>
      </c>
      <c r="N3268">
        <v>10000</v>
      </c>
      <c r="O3268">
        <v>56.66</v>
      </c>
      <c r="P3268">
        <v>59.77</v>
      </c>
      <c r="Q3268">
        <v>58.19</v>
      </c>
      <c r="R3268">
        <v>62.38</v>
      </c>
      <c r="S3268">
        <v>1020</v>
      </c>
      <c r="V3268">
        <v>89</v>
      </c>
      <c r="W3268">
        <v>8.99</v>
      </c>
      <c r="X3268">
        <v>194</v>
      </c>
      <c r="Y3268">
        <v>0</v>
      </c>
      <c r="AD3268">
        <v>1</v>
      </c>
      <c r="AE3268">
        <v>800</v>
      </c>
      <c r="AF3268" t="s">
        <v>119</v>
      </c>
      <c r="AG3268" t="s">
        <v>120</v>
      </c>
      <c r="AH3268" t="s">
        <v>133</v>
      </c>
    </row>
    <row r="3269" spans="1:34" x14ac:dyDescent="0.2">
      <c r="A3269">
        <v>1599537600</v>
      </c>
      <c r="B3269" t="s">
        <v>3230</v>
      </c>
      <c r="C3269" t="s">
        <v>34</v>
      </c>
      <c r="D3269" t="s">
        <v>60</v>
      </c>
      <c r="E3269" t="s">
        <v>58</v>
      </c>
      <c r="F3269" s="1">
        <v>44082</v>
      </c>
      <c r="G3269" s="1" t="str">
        <f t="shared" si="51"/>
        <v>Tue</v>
      </c>
      <c r="H3269" s="1" t="s">
        <v>51</v>
      </c>
      <c r="I3269">
        <v>-14400</v>
      </c>
      <c r="J3269" t="s">
        <v>38</v>
      </c>
      <c r="K3269">
        <v>44.378185000000002</v>
      </c>
      <c r="L3269">
        <v>-68.250243999999995</v>
      </c>
      <c r="M3269">
        <v>59.56</v>
      </c>
      <c r="N3269">
        <v>10000</v>
      </c>
      <c r="O3269">
        <v>56.93</v>
      </c>
      <c r="P3269">
        <v>59.49</v>
      </c>
      <c r="Q3269">
        <v>57.07</v>
      </c>
      <c r="R3269">
        <v>62.1</v>
      </c>
      <c r="S3269">
        <v>1021</v>
      </c>
      <c r="V3269">
        <v>91</v>
      </c>
      <c r="W3269">
        <v>8.99</v>
      </c>
      <c r="X3269">
        <v>200</v>
      </c>
      <c r="Y3269">
        <v>0</v>
      </c>
      <c r="AD3269">
        <v>1</v>
      </c>
      <c r="AE3269">
        <v>800</v>
      </c>
      <c r="AF3269" t="s">
        <v>119</v>
      </c>
      <c r="AG3269" t="s">
        <v>120</v>
      </c>
      <c r="AH3269" t="s">
        <v>133</v>
      </c>
    </row>
    <row r="3270" spans="1:34" x14ac:dyDescent="0.2">
      <c r="A3270">
        <v>1599541200</v>
      </c>
      <c r="B3270" t="s">
        <v>3231</v>
      </c>
      <c r="C3270" t="s">
        <v>34</v>
      </c>
      <c r="D3270" t="s">
        <v>60</v>
      </c>
      <c r="E3270" t="s">
        <v>58</v>
      </c>
      <c r="F3270" s="1">
        <v>44082</v>
      </c>
      <c r="G3270" s="1" t="str">
        <f t="shared" si="51"/>
        <v>Tue</v>
      </c>
      <c r="H3270" s="1" t="s">
        <v>35</v>
      </c>
      <c r="I3270">
        <v>-14400</v>
      </c>
      <c r="J3270" t="s">
        <v>38</v>
      </c>
      <c r="K3270">
        <v>44.378185000000002</v>
      </c>
      <c r="L3270">
        <v>-68.250243999999995</v>
      </c>
      <c r="M3270">
        <v>59.88</v>
      </c>
      <c r="N3270">
        <v>10000</v>
      </c>
      <c r="O3270">
        <v>56.95</v>
      </c>
      <c r="P3270">
        <v>59.79</v>
      </c>
      <c r="Q3270">
        <v>58.19</v>
      </c>
      <c r="R3270">
        <v>62.38</v>
      </c>
      <c r="S3270">
        <v>1020</v>
      </c>
      <c r="V3270">
        <v>90</v>
      </c>
      <c r="W3270">
        <v>7</v>
      </c>
      <c r="X3270">
        <v>180</v>
      </c>
      <c r="Y3270">
        <v>0</v>
      </c>
      <c r="AD3270">
        <v>1</v>
      </c>
      <c r="AE3270">
        <v>800</v>
      </c>
      <c r="AF3270" t="s">
        <v>119</v>
      </c>
      <c r="AG3270" t="s">
        <v>120</v>
      </c>
      <c r="AH3270" t="s">
        <v>133</v>
      </c>
    </row>
    <row r="3271" spans="1:34" x14ac:dyDescent="0.2">
      <c r="A3271">
        <v>1599544800</v>
      </c>
      <c r="B3271" t="s">
        <v>3232</v>
      </c>
      <c r="C3271" t="s">
        <v>34</v>
      </c>
      <c r="D3271" t="s">
        <v>60</v>
      </c>
      <c r="E3271" t="s">
        <v>58</v>
      </c>
      <c r="F3271" s="1">
        <v>44082</v>
      </c>
      <c r="G3271" s="1" t="str">
        <f t="shared" si="51"/>
        <v>Tue</v>
      </c>
      <c r="H3271" s="1" t="s">
        <v>54</v>
      </c>
      <c r="I3271">
        <v>-14400</v>
      </c>
      <c r="J3271" t="s">
        <v>38</v>
      </c>
      <c r="K3271">
        <v>44.378185000000002</v>
      </c>
      <c r="L3271">
        <v>-68.250243999999995</v>
      </c>
      <c r="M3271">
        <v>59.36</v>
      </c>
      <c r="N3271">
        <v>10000</v>
      </c>
      <c r="O3271">
        <v>57.34</v>
      </c>
      <c r="P3271">
        <v>59.36</v>
      </c>
      <c r="Q3271">
        <v>57.07</v>
      </c>
      <c r="R3271">
        <v>62.1</v>
      </c>
      <c r="S3271">
        <v>1020</v>
      </c>
      <c r="V3271">
        <v>93</v>
      </c>
      <c r="W3271">
        <v>5.01</v>
      </c>
      <c r="X3271">
        <v>195</v>
      </c>
      <c r="Y3271">
        <v>0</v>
      </c>
      <c r="AD3271">
        <v>1</v>
      </c>
      <c r="AE3271">
        <v>800</v>
      </c>
      <c r="AF3271" t="s">
        <v>119</v>
      </c>
      <c r="AG3271" t="s">
        <v>120</v>
      </c>
      <c r="AH3271" t="s">
        <v>133</v>
      </c>
    </row>
    <row r="3272" spans="1:34" x14ac:dyDescent="0.2">
      <c r="A3272">
        <v>1599548400</v>
      </c>
      <c r="B3272" t="s">
        <v>3233</v>
      </c>
      <c r="C3272" t="s">
        <v>34</v>
      </c>
      <c r="D3272" t="s">
        <v>60</v>
      </c>
      <c r="E3272" t="s">
        <v>58</v>
      </c>
      <c r="F3272" s="1">
        <v>44082</v>
      </c>
      <c r="G3272" s="1" t="str">
        <f t="shared" si="51"/>
        <v>Tue</v>
      </c>
      <c r="H3272" s="1" t="s">
        <v>56</v>
      </c>
      <c r="I3272">
        <v>-14400</v>
      </c>
      <c r="J3272" t="s">
        <v>38</v>
      </c>
      <c r="K3272">
        <v>44.378185000000002</v>
      </c>
      <c r="L3272">
        <v>-68.250243999999995</v>
      </c>
      <c r="M3272">
        <v>58.75</v>
      </c>
      <c r="N3272">
        <v>10000</v>
      </c>
      <c r="O3272">
        <v>57.02</v>
      </c>
      <c r="P3272">
        <v>58.75</v>
      </c>
      <c r="Q3272">
        <v>55.31</v>
      </c>
      <c r="R3272">
        <v>63.09</v>
      </c>
      <c r="S3272">
        <v>1020</v>
      </c>
      <c r="V3272">
        <v>94</v>
      </c>
      <c r="W3272">
        <v>8.01</v>
      </c>
      <c r="X3272">
        <v>182</v>
      </c>
      <c r="Y3272">
        <v>0</v>
      </c>
      <c r="AD3272">
        <v>20</v>
      </c>
      <c r="AE3272">
        <v>701</v>
      </c>
      <c r="AF3272" t="s">
        <v>68</v>
      </c>
      <c r="AG3272" t="s">
        <v>69</v>
      </c>
      <c r="AH3272" t="s">
        <v>98</v>
      </c>
    </row>
    <row r="3273" spans="1:34" x14ac:dyDescent="0.2">
      <c r="A3273">
        <v>1599552000</v>
      </c>
      <c r="B3273" t="s">
        <v>3234</v>
      </c>
      <c r="C3273" t="s">
        <v>34</v>
      </c>
      <c r="D3273" t="s">
        <v>60</v>
      </c>
      <c r="E3273" t="s">
        <v>58</v>
      </c>
      <c r="F3273" s="1">
        <v>44082</v>
      </c>
      <c r="G3273" s="1" t="str">
        <f t="shared" si="51"/>
        <v>Tue</v>
      </c>
      <c r="H3273" s="1" t="s">
        <v>58</v>
      </c>
      <c r="I3273">
        <v>-14400</v>
      </c>
      <c r="J3273" t="s">
        <v>38</v>
      </c>
      <c r="K3273">
        <v>44.378185000000002</v>
      </c>
      <c r="L3273">
        <v>-68.250243999999995</v>
      </c>
      <c r="M3273">
        <v>59.05</v>
      </c>
      <c r="N3273">
        <v>6437</v>
      </c>
      <c r="O3273">
        <v>57.04</v>
      </c>
      <c r="P3273">
        <v>59.04</v>
      </c>
      <c r="Q3273">
        <v>56.41</v>
      </c>
      <c r="R3273">
        <v>62.51</v>
      </c>
      <c r="S3273">
        <v>1020</v>
      </c>
      <c r="V3273">
        <v>93</v>
      </c>
      <c r="W3273">
        <v>5.01</v>
      </c>
      <c r="X3273">
        <v>185</v>
      </c>
      <c r="Y3273">
        <v>0</v>
      </c>
      <c r="AD3273">
        <v>90</v>
      </c>
      <c r="AE3273">
        <v>701</v>
      </c>
      <c r="AF3273" t="s">
        <v>68</v>
      </c>
      <c r="AG3273" t="s">
        <v>69</v>
      </c>
      <c r="AH3273" t="s">
        <v>98</v>
      </c>
    </row>
    <row r="3274" spans="1:34" x14ac:dyDescent="0.2">
      <c r="A3274">
        <v>1599555600</v>
      </c>
      <c r="B3274" t="s">
        <v>3235</v>
      </c>
      <c r="C3274" t="s">
        <v>34</v>
      </c>
      <c r="D3274" t="s">
        <v>60</v>
      </c>
      <c r="E3274" t="s">
        <v>58</v>
      </c>
      <c r="F3274" s="1">
        <v>44082</v>
      </c>
      <c r="G3274" s="1" t="str">
        <f t="shared" si="51"/>
        <v>Tue</v>
      </c>
      <c r="H3274" s="1" t="s">
        <v>60</v>
      </c>
      <c r="I3274">
        <v>-14400</v>
      </c>
      <c r="J3274" t="s">
        <v>38</v>
      </c>
      <c r="K3274">
        <v>44.378185000000002</v>
      </c>
      <c r="L3274">
        <v>-68.250243999999995</v>
      </c>
      <c r="M3274">
        <v>60.49</v>
      </c>
      <c r="N3274">
        <v>10000</v>
      </c>
      <c r="O3274">
        <v>58.15</v>
      </c>
      <c r="P3274">
        <v>60.57</v>
      </c>
      <c r="Q3274">
        <v>58.08</v>
      </c>
      <c r="R3274">
        <v>62.62</v>
      </c>
      <c r="S3274">
        <v>1020</v>
      </c>
      <c r="V3274">
        <v>92</v>
      </c>
      <c r="W3274">
        <v>4</v>
      </c>
      <c r="X3274">
        <v>128</v>
      </c>
      <c r="Y3274">
        <v>0</v>
      </c>
      <c r="AD3274">
        <v>90</v>
      </c>
      <c r="AE3274">
        <v>804</v>
      </c>
      <c r="AF3274" t="s">
        <v>39</v>
      </c>
      <c r="AG3274" t="s">
        <v>47</v>
      </c>
      <c r="AH3274" t="s">
        <v>41</v>
      </c>
    </row>
    <row r="3275" spans="1:34" x14ac:dyDescent="0.2">
      <c r="A3275">
        <v>1599559200</v>
      </c>
      <c r="B3275" t="s">
        <v>3236</v>
      </c>
      <c r="C3275" t="s">
        <v>34</v>
      </c>
      <c r="D3275" t="s">
        <v>60</v>
      </c>
      <c r="E3275" t="s">
        <v>58</v>
      </c>
      <c r="F3275" s="1">
        <v>44082</v>
      </c>
      <c r="G3275" s="1" t="str">
        <f t="shared" si="51"/>
        <v>Tue</v>
      </c>
      <c r="H3275" s="1" t="s">
        <v>62</v>
      </c>
      <c r="I3275">
        <v>-14400</v>
      </c>
      <c r="J3275" t="s">
        <v>38</v>
      </c>
      <c r="K3275">
        <v>44.378185000000002</v>
      </c>
      <c r="L3275">
        <v>-68.250243999999995</v>
      </c>
      <c r="M3275">
        <v>60.76</v>
      </c>
      <c r="N3275">
        <v>10000</v>
      </c>
      <c r="O3275">
        <v>58.73</v>
      </c>
      <c r="P3275">
        <v>60.91</v>
      </c>
      <c r="Q3275">
        <v>58.08</v>
      </c>
      <c r="R3275">
        <v>63.61</v>
      </c>
      <c r="S3275">
        <v>1020</v>
      </c>
      <c r="V3275">
        <v>93</v>
      </c>
      <c r="W3275">
        <v>1.99</v>
      </c>
      <c r="X3275">
        <v>166</v>
      </c>
      <c r="Y3275">
        <v>0</v>
      </c>
      <c r="AD3275">
        <v>90</v>
      </c>
      <c r="AE3275">
        <v>804</v>
      </c>
      <c r="AF3275" t="s">
        <v>39</v>
      </c>
      <c r="AG3275" t="s">
        <v>47</v>
      </c>
      <c r="AH3275" t="s">
        <v>41</v>
      </c>
    </row>
    <row r="3276" spans="1:34" x14ac:dyDescent="0.2">
      <c r="A3276">
        <v>1599562800</v>
      </c>
      <c r="B3276" t="s">
        <v>3237</v>
      </c>
      <c r="C3276" t="s">
        <v>34</v>
      </c>
      <c r="D3276" t="s">
        <v>60</v>
      </c>
      <c r="E3276" t="s">
        <v>58</v>
      </c>
      <c r="F3276" s="1">
        <v>44082</v>
      </c>
      <c r="G3276" s="1" t="str">
        <f t="shared" si="51"/>
        <v>Tue</v>
      </c>
      <c r="H3276" s="1" t="s">
        <v>67</v>
      </c>
      <c r="I3276">
        <v>-14400</v>
      </c>
      <c r="J3276" t="s">
        <v>38</v>
      </c>
      <c r="K3276">
        <v>44.378185000000002</v>
      </c>
      <c r="L3276">
        <v>-68.250243999999995</v>
      </c>
      <c r="M3276">
        <v>61.41</v>
      </c>
      <c r="N3276">
        <v>10000</v>
      </c>
      <c r="O3276">
        <v>59.38</v>
      </c>
      <c r="P3276">
        <v>61.63</v>
      </c>
      <c r="Q3276">
        <v>59.16</v>
      </c>
      <c r="R3276">
        <v>64.09</v>
      </c>
      <c r="S3276">
        <v>1020</v>
      </c>
      <c r="V3276">
        <v>93</v>
      </c>
      <c r="W3276">
        <v>1.99</v>
      </c>
      <c r="X3276">
        <v>244</v>
      </c>
      <c r="Y3276">
        <v>0</v>
      </c>
      <c r="AD3276">
        <v>90</v>
      </c>
      <c r="AE3276">
        <v>804</v>
      </c>
      <c r="AF3276" t="s">
        <v>39</v>
      </c>
      <c r="AG3276" t="s">
        <v>47</v>
      </c>
      <c r="AH3276" t="s">
        <v>112</v>
      </c>
    </row>
    <row r="3277" spans="1:34" x14ac:dyDescent="0.2">
      <c r="A3277">
        <v>1599566400</v>
      </c>
      <c r="B3277" t="s">
        <v>3238</v>
      </c>
      <c r="C3277" t="s">
        <v>34</v>
      </c>
      <c r="D3277" t="s">
        <v>60</v>
      </c>
      <c r="E3277" t="s">
        <v>58</v>
      </c>
      <c r="F3277" s="1">
        <v>44082</v>
      </c>
      <c r="G3277" s="1" t="str">
        <f t="shared" si="51"/>
        <v>Tue</v>
      </c>
      <c r="H3277" s="1" t="s">
        <v>72</v>
      </c>
      <c r="I3277">
        <v>-14400</v>
      </c>
      <c r="J3277" t="s">
        <v>38</v>
      </c>
      <c r="K3277">
        <v>44.378185000000002</v>
      </c>
      <c r="L3277">
        <v>-68.250243999999995</v>
      </c>
      <c r="M3277">
        <v>62.94</v>
      </c>
      <c r="N3277">
        <v>8047</v>
      </c>
      <c r="O3277">
        <v>60.89</v>
      </c>
      <c r="P3277">
        <v>63.3</v>
      </c>
      <c r="Q3277">
        <v>60.6</v>
      </c>
      <c r="R3277">
        <v>65.39</v>
      </c>
      <c r="S3277">
        <v>1021</v>
      </c>
      <c r="V3277">
        <v>93</v>
      </c>
      <c r="W3277">
        <v>8.99</v>
      </c>
      <c r="X3277">
        <v>233</v>
      </c>
      <c r="Y3277">
        <v>0</v>
      </c>
      <c r="AD3277">
        <v>90</v>
      </c>
      <c r="AE3277">
        <v>701</v>
      </c>
      <c r="AF3277" t="s">
        <v>68</v>
      </c>
      <c r="AG3277" t="s">
        <v>69</v>
      </c>
      <c r="AH3277" t="s">
        <v>70</v>
      </c>
    </row>
    <row r="3278" spans="1:34" x14ac:dyDescent="0.2">
      <c r="A3278">
        <v>1599570000</v>
      </c>
      <c r="B3278" t="s">
        <v>3239</v>
      </c>
      <c r="C3278" t="s">
        <v>34</v>
      </c>
      <c r="D3278" t="s">
        <v>60</v>
      </c>
      <c r="E3278" t="s">
        <v>58</v>
      </c>
      <c r="F3278" s="1">
        <v>44082</v>
      </c>
      <c r="G3278" s="1" t="str">
        <f t="shared" si="51"/>
        <v>Tue</v>
      </c>
      <c r="H3278" s="1" t="s">
        <v>75</v>
      </c>
      <c r="I3278">
        <v>-14400</v>
      </c>
      <c r="J3278" t="s">
        <v>38</v>
      </c>
      <c r="K3278">
        <v>44.378185000000002</v>
      </c>
      <c r="L3278">
        <v>-68.250243999999995</v>
      </c>
      <c r="M3278">
        <v>64.260000000000005</v>
      </c>
      <c r="N3278">
        <v>10000</v>
      </c>
      <c r="O3278">
        <v>61.27</v>
      </c>
      <c r="P3278">
        <v>64.62</v>
      </c>
      <c r="Q3278">
        <v>61.61</v>
      </c>
      <c r="R3278">
        <v>67.39</v>
      </c>
      <c r="S3278">
        <v>1022</v>
      </c>
      <c r="V3278">
        <v>90</v>
      </c>
      <c r="W3278">
        <v>3</v>
      </c>
      <c r="X3278">
        <v>292</v>
      </c>
      <c r="Y3278">
        <v>0</v>
      </c>
      <c r="AD3278">
        <v>90</v>
      </c>
      <c r="AE3278">
        <v>804</v>
      </c>
      <c r="AF3278" t="s">
        <v>39</v>
      </c>
      <c r="AG3278" t="s">
        <v>47</v>
      </c>
      <c r="AH3278" t="s">
        <v>112</v>
      </c>
    </row>
    <row r="3279" spans="1:34" x14ac:dyDescent="0.2">
      <c r="A3279">
        <v>1599573600</v>
      </c>
      <c r="B3279" t="s">
        <v>3240</v>
      </c>
      <c r="C3279" t="s">
        <v>34</v>
      </c>
      <c r="D3279" t="s">
        <v>60</v>
      </c>
      <c r="E3279" t="s">
        <v>58</v>
      </c>
      <c r="F3279" s="1">
        <v>44082</v>
      </c>
      <c r="G3279" s="1" t="str">
        <f t="shared" si="51"/>
        <v>Tue</v>
      </c>
      <c r="H3279" s="1" t="s">
        <v>77</v>
      </c>
      <c r="I3279">
        <v>-14400</v>
      </c>
      <c r="J3279" t="s">
        <v>38</v>
      </c>
      <c r="K3279">
        <v>44.378185000000002</v>
      </c>
      <c r="L3279">
        <v>-68.250243999999995</v>
      </c>
      <c r="M3279">
        <v>65.5</v>
      </c>
      <c r="N3279">
        <v>10000</v>
      </c>
      <c r="O3279">
        <v>62.17</v>
      </c>
      <c r="P3279">
        <v>65.930000000000007</v>
      </c>
      <c r="Q3279">
        <v>62.28</v>
      </c>
      <c r="R3279">
        <v>70.39</v>
      </c>
      <c r="S3279">
        <v>1022</v>
      </c>
      <c r="V3279">
        <v>89</v>
      </c>
      <c r="W3279">
        <v>8.01</v>
      </c>
      <c r="X3279">
        <v>271</v>
      </c>
      <c r="Y3279">
        <v>0</v>
      </c>
      <c r="AD3279">
        <v>90</v>
      </c>
      <c r="AE3279">
        <v>804</v>
      </c>
      <c r="AF3279" t="s">
        <v>39</v>
      </c>
      <c r="AG3279" t="s">
        <v>47</v>
      </c>
      <c r="AH3279" t="s">
        <v>112</v>
      </c>
    </row>
    <row r="3280" spans="1:34" x14ac:dyDescent="0.2">
      <c r="A3280">
        <v>1599577200</v>
      </c>
      <c r="B3280" t="s">
        <v>3241</v>
      </c>
      <c r="C3280" t="s">
        <v>34</v>
      </c>
      <c r="D3280" t="s">
        <v>60</v>
      </c>
      <c r="E3280" t="s">
        <v>58</v>
      </c>
      <c r="F3280" s="1">
        <v>44082</v>
      </c>
      <c r="G3280" s="1" t="str">
        <f t="shared" si="51"/>
        <v>Tue</v>
      </c>
      <c r="H3280" s="1" t="s">
        <v>79</v>
      </c>
      <c r="I3280">
        <v>-14400</v>
      </c>
      <c r="J3280" t="s">
        <v>38</v>
      </c>
      <c r="K3280">
        <v>44.378185000000002</v>
      </c>
      <c r="L3280">
        <v>-68.250243999999995</v>
      </c>
      <c r="M3280">
        <v>68.650000000000006</v>
      </c>
      <c r="N3280">
        <v>10000</v>
      </c>
      <c r="O3280">
        <v>62.58</v>
      </c>
      <c r="P3280">
        <v>69.03</v>
      </c>
      <c r="Q3280">
        <v>63.34</v>
      </c>
      <c r="R3280">
        <v>73.62</v>
      </c>
      <c r="S3280">
        <v>1022</v>
      </c>
      <c r="V3280">
        <v>81</v>
      </c>
      <c r="W3280">
        <v>11.01</v>
      </c>
      <c r="X3280">
        <v>234</v>
      </c>
      <c r="Y3280">
        <v>0</v>
      </c>
      <c r="AD3280">
        <v>90</v>
      </c>
      <c r="AE3280">
        <v>804</v>
      </c>
      <c r="AF3280" t="s">
        <v>39</v>
      </c>
      <c r="AG3280" t="s">
        <v>47</v>
      </c>
      <c r="AH3280" t="s">
        <v>112</v>
      </c>
    </row>
    <row r="3281" spans="1:34" x14ac:dyDescent="0.2">
      <c r="A3281">
        <v>1599580800</v>
      </c>
      <c r="B3281" t="s">
        <v>3242</v>
      </c>
      <c r="C3281" t="s">
        <v>34</v>
      </c>
      <c r="D3281" t="s">
        <v>60</v>
      </c>
      <c r="E3281" t="s">
        <v>58</v>
      </c>
      <c r="F3281" s="1">
        <v>44082</v>
      </c>
      <c r="G3281" s="1" t="str">
        <f t="shared" si="51"/>
        <v>Tue</v>
      </c>
      <c r="H3281" s="1" t="s">
        <v>81</v>
      </c>
      <c r="I3281">
        <v>-14400</v>
      </c>
      <c r="J3281" t="s">
        <v>38</v>
      </c>
      <c r="K3281">
        <v>44.378185000000002</v>
      </c>
      <c r="L3281">
        <v>-68.250243999999995</v>
      </c>
      <c r="M3281">
        <v>71.06</v>
      </c>
      <c r="N3281">
        <v>10000</v>
      </c>
      <c r="O3281">
        <v>63.12</v>
      </c>
      <c r="P3281">
        <v>71.44</v>
      </c>
      <c r="Q3281">
        <v>67.150000000000006</v>
      </c>
      <c r="R3281">
        <v>75.69</v>
      </c>
      <c r="S3281">
        <v>1022</v>
      </c>
      <c r="V3281">
        <v>76</v>
      </c>
      <c r="W3281">
        <v>1.99</v>
      </c>
      <c r="X3281">
        <v>214</v>
      </c>
      <c r="Y3281">
        <v>0</v>
      </c>
      <c r="AD3281">
        <v>20</v>
      </c>
      <c r="AE3281">
        <v>801</v>
      </c>
      <c r="AF3281" t="s">
        <v>39</v>
      </c>
      <c r="AG3281" t="s">
        <v>116</v>
      </c>
      <c r="AH3281" t="s">
        <v>117</v>
      </c>
    </row>
    <row r="3282" spans="1:34" x14ac:dyDescent="0.2">
      <c r="A3282">
        <v>1599584400</v>
      </c>
      <c r="B3282" t="s">
        <v>3243</v>
      </c>
      <c r="C3282" t="s">
        <v>34</v>
      </c>
      <c r="D3282" t="s">
        <v>60</v>
      </c>
      <c r="E3282" t="s">
        <v>58</v>
      </c>
      <c r="F3282" s="1">
        <v>44082</v>
      </c>
      <c r="G3282" s="1" t="str">
        <f t="shared" si="51"/>
        <v>Tue</v>
      </c>
      <c r="H3282" s="1" t="s">
        <v>83</v>
      </c>
      <c r="I3282">
        <v>-14400</v>
      </c>
      <c r="J3282" t="s">
        <v>38</v>
      </c>
      <c r="K3282">
        <v>44.378185000000002</v>
      </c>
      <c r="L3282">
        <v>-68.250243999999995</v>
      </c>
      <c r="M3282">
        <v>72.75</v>
      </c>
      <c r="N3282">
        <v>10000</v>
      </c>
      <c r="O3282">
        <v>63.61</v>
      </c>
      <c r="P3282">
        <v>73.17</v>
      </c>
      <c r="Q3282">
        <v>68.09</v>
      </c>
      <c r="R3282">
        <v>77.680000000000007</v>
      </c>
      <c r="S3282">
        <v>1022</v>
      </c>
      <c r="V3282">
        <v>73</v>
      </c>
      <c r="W3282">
        <v>5.99</v>
      </c>
      <c r="X3282">
        <v>245</v>
      </c>
      <c r="Y3282">
        <v>0</v>
      </c>
      <c r="AD3282">
        <v>1</v>
      </c>
      <c r="AE3282">
        <v>800</v>
      </c>
      <c r="AF3282" t="s">
        <v>119</v>
      </c>
      <c r="AG3282" t="s">
        <v>120</v>
      </c>
      <c r="AH3282" t="s">
        <v>121</v>
      </c>
    </row>
    <row r="3283" spans="1:34" x14ac:dyDescent="0.2">
      <c r="A3283">
        <v>1599588000</v>
      </c>
      <c r="B3283" t="s">
        <v>3244</v>
      </c>
      <c r="C3283" t="s">
        <v>34</v>
      </c>
      <c r="D3283" t="s">
        <v>60</v>
      </c>
      <c r="E3283" t="s">
        <v>58</v>
      </c>
      <c r="F3283" s="1">
        <v>44082</v>
      </c>
      <c r="G3283" s="1" t="str">
        <f t="shared" si="51"/>
        <v>Tue</v>
      </c>
      <c r="H3283" s="1" t="s">
        <v>86</v>
      </c>
      <c r="I3283">
        <v>-14400</v>
      </c>
      <c r="J3283" t="s">
        <v>38</v>
      </c>
      <c r="K3283">
        <v>44.378185000000002</v>
      </c>
      <c r="L3283">
        <v>-68.250243999999995</v>
      </c>
      <c r="M3283">
        <v>72.319999999999993</v>
      </c>
      <c r="N3283">
        <v>10000</v>
      </c>
      <c r="O3283">
        <v>62.8</v>
      </c>
      <c r="P3283">
        <v>72.64</v>
      </c>
      <c r="Q3283">
        <v>64.959999999999994</v>
      </c>
      <c r="R3283">
        <v>79.680000000000007</v>
      </c>
      <c r="S3283">
        <v>1022</v>
      </c>
      <c r="V3283">
        <v>72</v>
      </c>
      <c r="W3283">
        <v>8.99</v>
      </c>
      <c r="X3283">
        <v>233</v>
      </c>
      <c r="Y3283">
        <v>0</v>
      </c>
      <c r="AD3283">
        <v>1</v>
      </c>
      <c r="AE3283">
        <v>800</v>
      </c>
      <c r="AF3283" t="s">
        <v>119</v>
      </c>
      <c r="AG3283" t="s">
        <v>120</v>
      </c>
      <c r="AH3283" t="s">
        <v>121</v>
      </c>
    </row>
    <row r="3284" spans="1:34" x14ac:dyDescent="0.2">
      <c r="A3284">
        <v>1599591600</v>
      </c>
      <c r="B3284" t="s">
        <v>3245</v>
      </c>
      <c r="C3284" t="s">
        <v>34</v>
      </c>
      <c r="D3284" t="s">
        <v>60</v>
      </c>
      <c r="E3284" t="s">
        <v>58</v>
      </c>
      <c r="F3284" s="1">
        <v>44082</v>
      </c>
      <c r="G3284" s="1" t="str">
        <f t="shared" si="51"/>
        <v>Tue</v>
      </c>
      <c r="H3284" s="1" t="s">
        <v>88</v>
      </c>
      <c r="I3284">
        <v>-14400</v>
      </c>
      <c r="J3284" t="s">
        <v>38</v>
      </c>
      <c r="K3284">
        <v>44.378185000000002</v>
      </c>
      <c r="L3284">
        <v>-68.250243999999995</v>
      </c>
      <c r="M3284">
        <v>73.58</v>
      </c>
      <c r="N3284">
        <v>10000</v>
      </c>
      <c r="O3284">
        <v>63.61</v>
      </c>
      <c r="P3284">
        <v>73.98</v>
      </c>
      <c r="Q3284">
        <v>67.150000000000006</v>
      </c>
      <c r="R3284">
        <v>80.69</v>
      </c>
      <c r="S3284">
        <v>1021</v>
      </c>
      <c r="V3284">
        <v>71</v>
      </c>
      <c r="W3284">
        <v>8.01</v>
      </c>
      <c r="X3284">
        <v>227</v>
      </c>
      <c r="Y3284">
        <v>0</v>
      </c>
      <c r="AD3284">
        <v>1</v>
      </c>
      <c r="AE3284">
        <v>800</v>
      </c>
      <c r="AF3284" t="s">
        <v>119</v>
      </c>
      <c r="AG3284" t="s">
        <v>120</v>
      </c>
      <c r="AH3284" t="s">
        <v>121</v>
      </c>
    </row>
    <row r="3285" spans="1:34" x14ac:dyDescent="0.2">
      <c r="A3285">
        <v>1599595200</v>
      </c>
      <c r="B3285" t="s">
        <v>3246</v>
      </c>
      <c r="C3285" t="s">
        <v>34</v>
      </c>
      <c r="D3285" t="s">
        <v>60</v>
      </c>
      <c r="E3285" t="s">
        <v>58</v>
      </c>
      <c r="F3285" s="1">
        <v>44082</v>
      </c>
      <c r="G3285" s="1" t="str">
        <f t="shared" si="51"/>
        <v>Tue</v>
      </c>
      <c r="H3285" s="1" t="s">
        <v>90</v>
      </c>
      <c r="I3285">
        <v>-14400</v>
      </c>
      <c r="J3285" t="s">
        <v>38</v>
      </c>
      <c r="K3285">
        <v>44.378185000000002</v>
      </c>
      <c r="L3285">
        <v>-68.250243999999995</v>
      </c>
      <c r="M3285">
        <v>71.33</v>
      </c>
      <c r="N3285">
        <v>10000</v>
      </c>
      <c r="O3285">
        <v>62.24</v>
      </c>
      <c r="P3285">
        <v>71.599999999999994</v>
      </c>
      <c r="Q3285">
        <v>64.150000000000006</v>
      </c>
      <c r="R3285">
        <v>78.099999999999994</v>
      </c>
      <c r="S3285">
        <v>1022</v>
      </c>
      <c r="V3285">
        <v>73</v>
      </c>
      <c r="W3285">
        <v>6.93</v>
      </c>
      <c r="X3285">
        <v>280</v>
      </c>
      <c r="Y3285">
        <v>0</v>
      </c>
      <c r="AD3285">
        <v>1</v>
      </c>
      <c r="AE3285">
        <v>800</v>
      </c>
      <c r="AF3285" t="s">
        <v>119</v>
      </c>
      <c r="AG3285" t="s">
        <v>120</v>
      </c>
      <c r="AH3285" t="s">
        <v>121</v>
      </c>
    </row>
    <row r="3286" spans="1:34" x14ac:dyDescent="0.2">
      <c r="A3286">
        <v>1599598800</v>
      </c>
      <c r="B3286" t="s">
        <v>3247</v>
      </c>
      <c r="C3286" t="s">
        <v>34</v>
      </c>
      <c r="D3286" t="s">
        <v>60</v>
      </c>
      <c r="E3286" t="s">
        <v>58</v>
      </c>
      <c r="F3286" s="1">
        <v>44082</v>
      </c>
      <c r="G3286" s="1" t="str">
        <f t="shared" si="51"/>
        <v>Tue</v>
      </c>
      <c r="H3286" s="1" t="s">
        <v>92</v>
      </c>
      <c r="I3286">
        <v>-14400</v>
      </c>
      <c r="J3286" t="s">
        <v>38</v>
      </c>
      <c r="K3286">
        <v>44.378185000000002</v>
      </c>
      <c r="L3286">
        <v>-68.250243999999995</v>
      </c>
      <c r="M3286">
        <v>68.22</v>
      </c>
      <c r="N3286">
        <v>10000</v>
      </c>
      <c r="O3286">
        <v>61.81</v>
      </c>
      <c r="P3286">
        <v>68.5</v>
      </c>
      <c r="Q3286">
        <v>62.19</v>
      </c>
      <c r="R3286">
        <v>75.61</v>
      </c>
      <c r="S3286">
        <v>1022</v>
      </c>
      <c r="V3286">
        <v>80</v>
      </c>
      <c r="W3286">
        <v>4</v>
      </c>
      <c r="X3286">
        <v>185</v>
      </c>
      <c r="Y3286">
        <v>0</v>
      </c>
      <c r="AD3286">
        <v>1</v>
      </c>
      <c r="AE3286">
        <v>800</v>
      </c>
      <c r="AF3286" t="s">
        <v>119</v>
      </c>
      <c r="AG3286" t="s">
        <v>120</v>
      </c>
      <c r="AH3286" t="s">
        <v>121</v>
      </c>
    </row>
    <row r="3287" spans="1:34" x14ac:dyDescent="0.2">
      <c r="A3287">
        <v>1599602400</v>
      </c>
      <c r="B3287" t="s">
        <v>3248</v>
      </c>
      <c r="C3287" t="s">
        <v>34</v>
      </c>
      <c r="D3287" t="s">
        <v>60</v>
      </c>
      <c r="E3287" t="s">
        <v>58</v>
      </c>
      <c r="F3287" s="1">
        <v>44082</v>
      </c>
      <c r="G3287" s="1" t="str">
        <f t="shared" si="51"/>
        <v>Tue</v>
      </c>
      <c r="H3287" s="1" t="s">
        <v>94</v>
      </c>
      <c r="I3287">
        <v>-14400</v>
      </c>
      <c r="J3287" t="s">
        <v>38</v>
      </c>
      <c r="K3287">
        <v>44.378185000000002</v>
      </c>
      <c r="L3287">
        <v>-68.250243999999995</v>
      </c>
      <c r="M3287">
        <v>65.64</v>
      </c>
      <c r="N3287">
        <v>9656</v>
      </c>
      <c r="O3287">
        <v>61.66</v>
      </c>
      <c r="P3287">
        <v>66</v>
      </c>
      <c r="Q3287">
        <v>61.2</v>
      </c>
      <c r="R3287">
        <v>71.62</v>
      </c>
      <c r="S3287">
        <v>1022</v>
      </c>
      <c r="V3287">
        <v>87</v>
      </c>
      <c r="W3287">
        <v>3</v>
      </c>
      <c r="X3287">
        <v>185</v>
      </c>
      <c r="Y3287">
        <v>0</v>
      </c>
      <c r="AD3287">
        <v>75</v>
      </c>
      <c r="AE3287">
        <v>701</v>
      </c>
      <c r="AF3287" t="s">
        <v>68</v>
      </c>
      <c r="AG3287" t="s">
        <v>69</v>
      </c>
      <c r="AH3287" t="s">
        <v>70</v>
      </c>
    </row>
    <row r="3288" spans="1:34" x14ac:dyDescent="0.2">
      <c r="A3288">
        <v>1599606000</v>
      </c>
      <c r="B3288" t="s">
        <v>3249</v>
      </c>
      <c r="C3288" t="s">
        <v>34</v>
      </c>
      <c r="D3288" t="s">
        <v>60</v>
      </c>
      <c r="E3288" t="s">
        <v>58</v>
      </c>
      <c r="F3288" s="1">
        <v>44082</v>
      </c>
      <c r="G3288" s="1" t="str">
        <f t="shared" si="51"/>
        <v>Tue</v>
      </c>
      <c r="H3288" s="1" t="s">
        <v>96</v>
      </c>
      <c r="I3288">
        <v>-14400</v>
      </c>
      <c r="J3288" t="s">
        <v>38</v>
      </c>
      <c r="K3288">
        <v>44.378185000000002</v>
      </c>
      <c r="L3288">
        <v>-68.250243999999995</v>
      </c>
      <c r="M3288">
        <v>63.86</v>
      </c>
      <c r="N3288">
        <v>6437</v>
      </c>
      <c r="O3288">
        <v>61.18</v>
      </c>
      <c r="P3288">
        <v>64.22</v>
      </c>
      <c r="Q3288">
        <v>60.19</v>
      </c>
      <c r="R3288">
        <v>66.61</v>
      </c>
      <c r="S3288">
        <v>1022</v>
      </c>
      <c r="V3288">
        <v>91</v>
      </c>
      <c r="W3288">
        <v>1.99</v>
      </c>
      <c r="X3288">
        <v>228</v>
      </c>
      <c r="Y3288">
        <v>0</v>
      </c>
      <c r="AD3288">
        <v>90</v>
      </c>
      <c r="AE3288">
        <v>701</v>
      </c>
      <c r="AF3288" t="s">
        <v>68</v>
      </c>
      <c r="AG3288" t="s">
        <v>69</v>
      </c>
      <c r="AH3288" t="s">
        <v>98</v>
      </c>
    </row>
    <row r="3289" spans="1:34" x14ac:dyDescent="0.2">
      <c r="A3289">
        <v>1599609600</v>
      </c>
      <c r="B3289" t="s">
        <v>3250</v>
      </c>
      <c r="C3289" t="s">
        <v>34</v>
      </c>
      <c r="D3289" t="s">
        <v>60</v>
      </c>
      <c r="E3289" t="s">
        <v>60</v>
      </c>
      <c r="F3289" s="1">
        <v>44083</v>
      </c>
      <c r="G3289" s="1" t="str">
        <f t="shared" si="51"/>
        <v>Wed</v>
      </c>
      <c r="H3289" s="1" t="s">
        <v>37</v>
      </c>
      <c r="I3289">
        <v>-14400</v>
      </c>
      <c r="J3289" t="s">
        <v>38</v>
      </c>
      <c r="K3289">
        <v>44.378185000000002</v>
      </c>
      <c r="L3289">
        <v>-68.250243999999995</v>
      </c>
      <c r="M3289">
        <v>63.61</v>
      </c>
      <c r="N3289">
        <v>2414</v>
      </c>
      <c r="O3289">
        <v>60.93</v>
      </c>
      <c r="P3289">
        <v>63.95</v>
      </c>
      <c r="Q3289">
        <v>61.09</v>
      </c>
      <c r="R3289">
        <v>65.430000000000007</v>
      </c>
      <c r="S3289">
        <v>1023</v>
      </c>
      <c r="V3289">
        <v>91</v>
      </c>
      <c r="W3289">
        <v>5.01</v>
      </c>
      <c r="X3289">
        <v>188</v>
      </c>
      <c r="Y3289">
        <v>0</v>
      </c>
      <c r="AD3289">
        <v>90</v>
      </c>
      <c r="AE3289">
        <v>701</v>
      </c>
      <c r="AF3289" t="s">
        <v>68</v>
      </c>
      <c r="AG3289" t="s">
        <v>69</v>
      </c>
      <c r="AH3289" t="s">
        <v>98</v>
      </c>
    </row>
    <row r="3290" spans="1:34" x14ac:dyDescent="0.2">
      <c r="A3290">
        <v>1599613200</v>
      </c>
      <c r="B3290" t="s">
        <v>3251</v>
      </c>
      <c r="C3290" t="s">
        <v>34</v>
      </c>
      <c r="D3290" t="s">
        <v>60</v>
      </c>
      <c r="E3290" t="s">
        <v>60</v>
      </c>
      <c r="F3290" s="1">
        <v>44083</v>
      </c>
      <c r="G3290" s="1" t="str">
        <f t="shared" si="51"/>
        <v>Wed</v>
      </c>
      <c r="H3290" s="1" t="s">
        <v>36</v>
      </c>
      <c r="I3290">
        <v>-14400</v>
      </c>
      <c r="J3290" t="s">
        <v>38</v>
      </c>
      <c r="K3290">
        <v>44.378185000000002</v>
      </c>
      <c r="L3290">
        <v>-68.250243999999995</v>
      </c>
      <c r="M3290">
        <v>62.85</v>
      </c>
      <c r="N3290">
        <v>1609</v>
      </c>
      <c r="O3290">
        <v>60.19</v>
      </c>
      <c r="P3290">
        <v>63.12</v>
      </c>
      <c r="Q3290">
        <v>60.82</v>
      </c>
      <c r="R3290">
        <v>65.430000000000007</v>
      </c>
      <c r="S3290">
        <v>1024</v>
      </c>
      <c r="V3290">
        <v>91</v>
      </c>
      <c r="W3290">
        <v>1.99</v>
      </c>
      <c r="X3290">
        <v>67</v>
      </c>
      <c r="Y3290">
        <v>0</v>
      </c>
      <c r="AD3290">
        <v>90</v>
      </c>
      <c r="AE3290">
        <v>701</v>
      </c>
      <c r="AF3290" t="s">
        <v>68</v>
      </c>
      <c r="AG3290" t="s">
        <v>69</v>
      </c>
      <c r="AH3290" t="s">
        <v>98</v>
      </c>
    </row>
    <row r="3291" spans="1:34" x14ac:dyDescent="0.2">
      <c r="A3291">
        <v>1599616800</v>
      </c>
      <c r="B3291" t="s">
        <v>3252</v>
      </c>
      <c r="C3291" t="s">
        <v>34</v>
      </c>
      <c r="D3291" t="s">
        <v>60</v>
      </c>
      <c r="E3291" t="s">
        <v>60</v>
      </c>
      <c r="F3291" s="1">
        <v>44083</v>
      </c>
      <c r="G3291" s="1" t="str">
        <f t="shared" si="51"/>
        <v>Wed</v>
      </c>
      <c r="H3291" s="1" t="s">
        <v>46</v>
      </c>
      <c r="I3291">
        <v>-14400</v>
      </c>
      <c r="J3291" t="s">
        <v>38</v>
      </c>
      <c r="K3291">
        <v>44.378185000000002</v>
      </c>
      <c r="L3291">
        <v>-68.250243999999995</v>
      </c>
      <c r="M3291">
        <v>62.44</v>
      </c>
      <c r="N3291">
        <v>1609</v>
      </c>
      <c r="O3291">
        <v>60.39</v>
      </c>
      <c r="P3291">
        <v>62.74</v>
      </c>
      <c r="Q3291">
        <v>60.19</v>
      </c>
      <c r="R3291">
        <v>65.430000000000007</v>
      </c>
      <c r="S3291">
        <v>1024</v>
      </c>
      <c r="V3291">
        <v>93</v>
      </c>
      <c r="W3291">
        <v>5.01</v>
      </c>
      <c r="X3291">
        <v>45</v>
      </c>
      <c r="Y3291">
        <v>0</v>
      </c>
      <c r="AD3291">
        <v>90</v>
      </c>
      <c r="AE3291">
        <v>701</v>
      </c>
      <c r="AF3291" t="s">
        <v>68</v>
      </c>
      <c r="AG3291" t="s">
        <v>69</v>
      </c>
      <c r="AH3291" t="s">
        <v>98</v>
      </c>
    </row>
    <row r="3292" spans="1:34" x14ac:dyDescent="0.2">
      <c r="A3292">
        <v>1599620400</v>
      </c>
      <c r="B3292" t="s">
        <v>3253</v>
      </c>
      <c r="C3292" t="s">
        <v>34</v>
      </c>
      <c r="D3292" t="s">
        <v>60</v>
      </c>
      <c r="E3292" t="s">
        <v>60</v>
      </c>
      <c r="F3292" s="1">
        <v>44083</v>
      </c>
      <c r="G3292" s="1" t="str">
        <f t="shared" si="51"/>
        <v>Wed</v>
      </c>
      <c r="H3292" s="1" t="s">
        <v>49</v>
      </c>
      <c r="I3292">
        <v>-14400</v>
      </c>
      <c r="J3292" t="s">
        <v>38</v>
      </c>
      <c r="K3292">
        <v>44.378185000000002</v>
      </c>
      <c r="L3292">
        <v>-68.250243999999995</v>
      </c>
      <c r="M3292">
        <v>62.26</v>
      </c>
      <c r="N3292">
        <v>1207</v>
      </c>
      <c r="O3292">
        <v>60.21</v>
      </c>
      <c r="P3292">
        <v>62.55</v>
      </c>
      <c r="Q3292">
        <v>60.19</v>
      </c>
      <c r="R3292">
        <v>64.42</v>
      </c>
      <c r="S3292">
        <v>1024</v>
      </c>
      <c r="V3292">
        <v>93</v>
      </c>
      <c r="W3292">
        <v>3</v>
      </c>
      <c r="X3292">
        <v>106</v>
      </c>
      <c r="Y3292">
        <v>0</v>
      </c>
      <c r="AD3292">
        <v>90</v>
      </c>
      <c r="AE3292">
        <v>701</v>
      </c>
      <c r="AF3292" t="s">
        <v>68</v>
      </c>
      <c r="AG3292" t="s">
        <v>69</v>
      </c>
      <c r="AH3292" t="s">
        <v>98</v>
      </c>
    </row>
    <row r="3293" spans="1:34" x14ac:dyDescent="0.2">
      <c r="A3293">
        <v>1599624000</v>
      </c>
      <c r="B3293" t="s">
        <v>3254</v>
      </c>
      <c r="C3293" t="s">
        <v>34</v>
      </c>
      <c r="D3293" t="s">
        <v>60</v>
      </c>
      <c r="E3293" t="s">
        <v>60</v>
      </c>
      <c r="F3293" s="1">
        <v>44083</v>
      </c>
      <c r="G3293" s="1" t="str">
        <f t="shared" si="51"/>
        <v>Wed</v>
      </c>
      <c r="H3293" s="1" t="s">
        <v>51</v>
      </c>
      <c r="I3293">
        <v>-14400</v>
      </c>
      <c r="J3293" t="s">
        <v>38</v>
      </c>
      <c r="K3293">
        <v>44.378185000000002</v>
      </c>
      <c r="L3293">
        <v>-68.250243999999995</v>
      </c>
      <c r="M3293">
        <v>62.46</v>
      </c>
      <c r="N3293">
        <v>805</v>
      </c>
      <c r="O3293">
        <v>60.71</v>
      </c>
      <c r="P3293">
        <v>62.82</v>
      </c>
      <c r="Q3293">
        <v>60.19</v>
      </c>
      <c r="R3293">
        <v>65.430000000000007</v>
      </c>
      <c r="S3293">
        <v>1024</v>
      </c>
      <c r="V3293">
        <v>94</v>
      </c>
      <c r="W3293">
        <v>5.82</v>
      </c>
      <c r="X3293">
        <v>190</v>
      </c>
      <c r="AD3293">
        <v>90</v>
      </c>
      <c r="AE3293">
        <v>741</v>
      </c>
      <c r="AF3293" t="s">
        <v>100</v>
      </c>
      <c r="AG3293" t="s">
        <v>101</v>
      </c>
      <c r="AH3293" t="s">
        <v>98</v>
      </c>
    </row>
    <row r="3294" spans="1:34" x14ac:dyDescent="0.2">
      <c r="A3294">
        <v>1599627600</v>
      </c>
      <c r="B3294" t="s">
        <v>3255</v>
      </c>
      <c r="C3294" t="s">
        <v>34</v>
      </c>
      <c r="D3294" t="s">
        <v>60</v>
      </c>
      <c r="E3294" t="s">
        <v>60</v>
      </c>
      <c r="F3294" s="1">
        <v>44083</v>
      </c>
      <c r="G3294" s="1" t="str">
        <f t="shared" si="51"/>
        <v>Wed</v>
      </c>
      <c r="H3294" s="1" t="s">
        <v>35</v>
      </c>
      <c r="I3294">
        <v>-14400</v>
      </c>
      <c r="J3294" t="s">
        <v>38</v>
      </c>
      <c r="K3294">
        <v>44.378185000000002</v>
      </c>
      <c r="L3294">
        <v>-68.250243999999995</v>
      </c>
      <c r="M3294">
        <v>62.51</v>
      </c>
      <c r="N3294">
        <v>805</v>
      </c>
      <c r="O3294">
        <v>60.46</v>
      </c>
      <c r="P3294">
        <v>62.83</v>
      </c>
      <c r="Q3294">
        <v>60.19</v>
      </c>
      <c r="R3294">
        <v>65.430000000000007</v>
      </c>
      <c r="S3294">
        <v>1025</v>
      </c>
      <c r="V3294">
        <v>93</v>
      </c>
      <c r="W3294">
        <v>4.7</v>
      </c>
      <c r="X3294">
        <v>190</v>
      </c>
      <c r="AD3294">
        <v>90</v>
      </c>
      <c r="AE3294">
        <v>741</v>
      </c>
      <c r="AF3294" t="s">
        <v>100</v>
      </c>
      <c r="AG3294" t="s">
        <v>101</v>
      </c>
      <c r="AH3294" t="s">
        <v>98</v>
      </c>
    </row>
    <row r="3295" spans="1:34" x14ac:dyDescent="0.2">
      <c r="A3295">
        <v>1599631200</v>
      </c>
      <c r="B3295" t="s">
        <v>3256</v>
      </c>
      <c r="C3295" t="s">
        <v>34</v>
      </c>
      <c r="D3295" t="s">
        <v>60</v>
      </c>
      <c r="E3295" t="s">
        <v>60</v>
      </c>
      <c r="F3295" s="1">
        <v>44083</v>
      </c>
      <c r="G3295" s="1" t="str">
        <f t="shared" si="51"/>
        <v>Wed</v>
      </c>
      <c r="H3295" s="1" t="s">
        <v>54</v>
      </c>
      <c r="I3295">
        <v>-14400</v>
      </c>
      <c r="J3295" t="s">
        <v>38</v>
      </c>
      <c r="K3295">
        <v>44.378185000000002</v>
      </c>
      <c r="L3295">
        <v>-68.250243999999995</v>
      </c>
      <c r="M3295">
        <v>62.31</v>
      </c>
      <c r="N3295">
        <v>805</v>
      </c>
      <c r="O3295">
        <v>60.57</v>
      </c>
      <c r="P3295">
        <v>62.65</v>
      </c>
      <c r="Q3295">
        <v>59.2</v>
      </c>
      <c r="R3295">
        <v>65.430000000000007</v>
      </c>
      <c r="S3295">
        <v>1025</v>
      </c>
      <c r="V3295">
        <v>94</v>
      </c>
      <c r="W3295">
        <v>1.01</v>
      </c>
      <c r="X3295">
        <v>332</v>
      </c>
      <c r="Y3295">
        <v>0</v>
      </c>
      <c r="AD3295">
        <v>90</v>
      </c>
      <c r="AE3295">
        <v>741</v>
      </c>
      <c r="AF3295" t="s">
        <v>100</v>
      </c>
      <c r="AG3295" t="s">
        <v>101</v>
      </c>
      <c r="AH3295" t="s">
        <v>98</v>
      </c>
    </row>
    <row r="3296" spans="1:34" x14ac:dyDescent="0.2">
      <c r="A3296">
        <v>1599634800</v>
      </c>
      <c r="B3296" t="s">
        <v>3257</v>
      </c>
      <c r="C3296" t="s">
        <v>34</v>
      </c>
      <c r="D3296" t="s">
        <v>60</v>
      </c>
      <c r="E3296" t="s">
        <v>60</v>
      </c>
      <c r="F3296" s="1">
        <v>44083</v>
      </c>
      <c r="G3296" s="1" t="str">
        <f t="shared" si="51"/>
        <v>Wed</v>
      </c>
      <c r="H3296" s="1" t="s">
        <v>56</v>
      </c>
      <c r="I3296">
        <v>-14400</v>
      </c>
      <c r="J3296" t="s">
        <v>38</v>
      </c>
      <c r="K3296">
        <v>44.378185000000002</v>
      </c>
      <c r="L3296">
        <v>-68.250243999999995</v>
      </c>
      <c r="M3296">
        <v>62.29</v>
      </c>
      <c r="N3296">
        <v>2012</v>
      </c>
      <c r="O3296">
        <v>60.55</v>
      </c>
      <c r="P3296">
        <v>62.64</v>
      </c>
      <c r="Q3296">
        <v>59.2</v>
      </c>
      <c r="R3296">
        <v>65.430000000000007</v>
      </c>
      <c r="S3296">
        <v>1025</v>
      </c>
      <c r="V3296">
        <v>94</v>
      </c>
      <c r="W3296">
        <v>1.01</v>
      </c>
      <c r="X3296">
        <v>153</v>
      </c>
      <c r="Y3296">
        <v>0</v>
      </c>
      <c r="AD3296">
        <v>90</v>
      </c>
      <c r="AE3296">
        <v>701</v>
      </c>
      <c r="AF3296" t="s">
        <v>68</v>
      </c>
      <c r="AG3296" t="s">
        <v>69</v>
      </c>
      <c r="AH3296" t="s">
        <v>98</v>
      </c>
    </row>
    <row r="3297" spans="1:34" x14ac:dyDescent="0.2">
      <c r="A3297">
        <v>1599638400</v>
      </c>
      <c r="B3297" t="s">
        <v>3258</v>
      </c>
      <c r="C3297" t="s">
        <v>34</v>
      </c>
      <c r="D3297" t="s">
        <v>60</v>
      </c>
      <c r="E3297" t="s">
        <v>60</v>
      </c>
      <c r="F3297" s="1">
        <v>44083</v>
      </c>
      <c r="G3297" s="1" t="str">
        <f t="shared" si="51"/>
        <v>Wed</v>
      </c>
      <c r="H3297" s="1" t="s">
        <v>58</v>
      </c>
      <c r="I3297">
        <v>-14400</v>
      </c>
      <c r="J3297" t="s">
        <v>38</v>
      </c>
      <c r="K3297">
        <v>44.378185000000002</v>
      </c>
      <c r="L3297">
        <v>-68.250243999999995</v>
      </c>
      <c r="M3297">
        <v>61.54</v>
      </c>
      <c r="N3297">
        <v>6437</v>
      </c>
      <c r="O3297">
        <v>59.79</v>
      </c>
      <c r="P3297">
        <v>61.81</v>
      </c>
      <c r="Q3297">
        <v>58.84</v>
      </c>
      <c r="R3297">
        <v>64.62</v>
      </c>
      <c r="S3297">
        <v>1024</v>
      </c>
      <c r="V3297">
        <v>94</v>
      </c>
      <c r="W3297">
        <v>1.01</v>
      </c>
      <c r="X3297">
        <v>156</v>
      </c>
      <c r="Y3297">
        <v>0</v>
      </c>
      <c r="AD3297">
        <v>90</v>
      </c>
      <c r="AE3297">
        <v>701</v>
      </c>
      <c r="AF3297" t="s">
        <v>68</v>
      </c>
      <c r="AG3297" t="s">
        <v>69</v>
      </c>
      <c r="AH3297" t="s">
        <v>98</v>
      </c>
    </row>
    <row r="3298" spans="1:34" x14ac:dyDescent="0.2">
      <c r="A3298">
        <v>1599642000</v>
      </c>
      <c r="B3298" t="s">
        <v>3259</v>
      </c>
      <c r="C3298" t="s">
        <v>34</v>
      </c>
      <c r="D3298" t="s">
        <v>60</v>
      </c>
      <c r="E3298" t="s">
        <v>60</v>
      </c>
      <c r="F3298" s="1">
        <v>44083</v>
      </c>
      <c r="G3298" s="1" t="str">
        <f t="shared" si="51"/>
        <v>Wed</v>
      </c>
      <c r="H3298" s="1" t="s">
        <v>60</v>
      </c>
      <c r="I3298">
        <v>-14400</v>
      </c>
      <c r="J3298" t="s">
        <v>38</v>
      </c>
      <c r="K3298">
        <v>44.378185000000002</v>
      </c>
      <c r="L3298">
        <v>-68.250243999999995</v>
      </c>
      <c r="M3298">
        <v>61.93</v>
      </c>
      <c r="N3298">
        <v>10000</v>
      </c>
      <c r="O3298">
        <v>59.88</v>
      </c>
      <c r="P3298">
        <v>62.2</v>
      </c>
      <c r="Q3298">
        <v>59.2</v>
      </c>
      <c r="R3298">
        <v>65.08</v>
      </c>
      <c r="S3298">
        <v>1025</v>
      </c>
      <c r="V3298">
        <v>93</v>
      </c>
      <c r="W3298">
        <v>5.01</v>
      </c>
      <c r="X3298">
        <v>65</v>
      </c>
      <c r="Y3298">
        <v>0</v>
      </c>
      <c r="AD3298">
        <v>90</v>
      </c>
      <c r="AE3298">
        <v>804</v>
      </c>
      <c r="AF3298" t="s">
        <v>39</v>
      </c>
      <c r="AG3298" t="s">
        <v>47</v>
      </c>
      <c r="AH3298" t="s">
        <v>41</v>
      </c>
    </row>
    <row r="3299" spans="1:34" x14ac:dyDescent="0.2">
      <c r="A3299">
        <v>1599645600</v>
      </c>
      <c r="B3299" t="s">
        <v>3260</v>
      </c>
      <c r="C3299" t="s">
        <v>34</v>
      </c>
      <c r="D3299" t="s">
        <v>60</v>
      </c>
      <c r="E3299" t="s">
        <v>60</v>
      </c>
      <c r="F3299" s="1">
        <v>44083</v>
      </c>
      <c r="G3299" s="1" t="str">
        <f t="shared" si="51"/>
        <v>Wed</v>
      </c>
      <c r="H3299" s="1" t="s">
        <v>62</v>
      </c>
      <c r="I3299">
        <v>-14400</v>
      </c>
      <c r="J3299" t="s">
        <v>38</v>
      </c>
      <c r="K3299">
        <v>44.378185000000002</v>
      </c>
      <c r="L3299">
        <v>-68.250243999999995</v>
      </c>
      <c r="M3299">
        <v>61.27</v>
      </c>
      <c r="N3299">
        <v>402</v>
      </c>
      <c r="O3299">
        <v>59.83</v>
      </c>
      <c r="P3299">
        <v>61.56</v>
      </c>
      <c r="Q3299">
        <v>58.48</v>
      </c>
      <c r="R3299">
        <v>64.62</v>
      </c>
      <c r="S3299">
        <v>1026</v>
      </c>
      <c r="V3299">
        <v>95</v>
      </c>
      <c r="W3299">
        <v>1.99</v>
      </c>
      <c r="X3299">
        <v>22</v>
      </c>
      <c r="Y3299">
        <v>0</v>
      </c>
      <c r="AD3299">
        <v>90</v>
      </c>
      <c r="AE3299">
        <v>741</v>
      </c>
      <c r="AF3299" t="s">
        <v>100</v>
      </c>
      <c r="AG3299" t="s">
        <v>101</v>
      </c>
      <c r="AH3299" t="s">
        <v>98</v>
      </c>
    </row>
    <row r="3300" spans="1:34" x14ac:dyDescent="0.2">
      <c r="A3300">
        <v>1599649200</v>
      </c>
      <c r="B3300" t="s">
        <v>3261</v>
      </c>
      <c r="C3300" t="s">
        <v>34</v>
      </c>
      <c r="D3300" t="s">
        <v>60</v>
      </c>
      <c r="E3300" t="s">
        <v>60</v>
      </c>
      <c r="F3300" s="1">
        <v>44083</v>
      </c>
      <c r="G3300" s="1" t="str">
        <f t="shared" si="51"/>
        <v>Wed</v>
      </c>
      <c r="H3300" s="1" t="s">
        <v>67</v>
      </c>
      <c r="I3300">
        <v>-14400</v>
      </c>
      <c r="J3300" t="s">
        <v>38</v>
      </c>
      <c r="K3300">
        <v>44.378185000000002</v>
      </c>
      <c r="L3300">
        <v>-68.250243999999995</v>
      </c>
      <c r="M3300">
        <v>61.36</v>
      </c>
      <c r="N3300">
        <v>1207</v>
      </c>
      <c r="O3300">
        <v>59.92</v>
      </c>
      <c r="P3300">
        <v>61.66</v>
      </c>
      <c r="Q3300">
        <v>59.2</v>
      </c>
      <c r="R3300">
        <v>64.62</v>
      </c>
      <c r="S3300">
        <v>1026</v>
      </c>
      <c r="V3300">
        <v>95</v>
      </c>
      <c r="W3300">
        <v>1.01</v>
      </c>
      <c r="X3300">
        <v>110</v>
      </c>
      <c r="Y3300">
        <v>0</v>
      </c>
      <c r="AD3300">
        <v>90</v>
      </c>
      <c r="AE3300">
        <v>701</v>
      </c>
      <c r="AF3300" t="s">
        <v>68</v>
      </c>
      <c r="AG3300" t="s">
        <v>69</v>
      </c>
      <c r="AH3300" t="s">
        <v>70</v>
      </c>
    </row>
    <row r="3301" spans="1:34" x14ac:dyDescent="0.2">
      <c r="A3301">
        <v>1599652800</v>
      </c>
      <c r="B3301" t="s">
        <v>3262</v>
      </c>
      <c r="C3301" t="s">
        <v>34</v>
      </c>
      <c r="D3301" t="s">
        <v>60</v>
      </c>
      <c r="E3301" t="s">
        <v>60</v>
      </c>
      <c r="F3301" s="1">
        <v>44083</v>
      </c>
      <c r="G3301" s="1" t="str">
        <f t="shared" si="51"/>
        <v>Wed</v>
      </c>
      <c r="H3301" s="1" t="s">
        <v>72</v>
      </c>
      <c r="I3301">
        <v>-14400</v>
      </c>
      <c r="J3301" t="s">
        <v>38</v>
      </c>
      <c r="K3301">
        <v>44.378185000000002</v>
      </c>
      <c r="L3301">
        <v>-68.250243999999995</v>
      </c>
      <c r="M3301">
        <v>62.65</v>
      </c>
      <c r="N3301">
        <v>402</v>
      </c>
      <c r="O3301">
        <v>61.2</v>
      </c>
      <c r="P3301">
        <v>63.09</v>
      </c>
      <c r="Q3301">
        <v>59.2</v>
      </c>
      <c r="R3301">
        <v>65.61</v>
      </c>
      <c r="S3301">
        <v>1026</v>
      </c>
      <c r="V3301">
        <v>95</v>
      </c>
      <c r="W3301">
        <v>4.7</v>
      </c>
      <c r="X3301">
        <v>180</v>
      </c>
      <c r="AD3301">
        <v>90</v>
      </c>
      <c r="AE3301">
        <v>741</v>
      </c>
      <c r="AF3301" t="s">
        <v>100</v>
      </c>
      <c r="AG3301" t="s">
        <v>101</v>
      </c>
      <c r="AH3301" t="s">
        <v>70</v>
      </c>
    </row>
    <row r="3302" spans="1:34" x14ac:dyDescent="0.2">
      <c r="A3302">
        <v>1599656400</v>
      </c>
      <c r="B3302" t="s">
        <v>3263</v>
      </c>
      <c r="C3302" t="s">
        <v>34</v>
      </c>
      <c r="D3302" t="s">
        <v>60</v>
      </c>
      <c r="E3302" t="s">
        <v>60</v>
      </c>
      <c r="F3302" s="1">
        <v>44083</v>
      </c>
      <c r="G3302" s="1" t="str">
        <f t="shared" si="51"/>
        <v>Wed</v>
      </c>
      <c r="H3302" s="1" t="s">
        <v>75</v>
      </c>
      <c r="I3302">
        <v>-14400</v>
      </c>
      <c r="J3302" t="s">
        <v>38</v>
      </c>
      <c r="K3302">
        <v>44.378185000000002</v>
      </c>
      <c r="L3302">
        <v>-68.250243999999995</v>
      </c>
      <c r="M3302">
        <v>63.52</v>
      </c>
      <c r="N3302">
        <v>2816</v>
      </c>
      <c r="O3302">
        <v>62.37</v>
      </c>
      <c r="P3302">
        <v>64.08</v>
      </c>
      <c r="Q3302">
        <v>60.19</v>
      </c>
      <c r="R3302">
        <v>68.09</v>
      </c>
      <c r="S3302">
        <v>1027</v>
      </c>
      <c r="V3302">
        <v>96</v>
      </c>
      <c r="W3302">
        <v>3.36</v>
      </c>
      <c r="X3302">
        <v>0</v>
      </c>
      <c r="AD3302">
        <v>90</v>
      </c>
      <c r="AE3302">
        <v>701</v>
      </c>
      <c r="AF3302" t="s">
        <v>68</v>
      </c>
      <c r="AG3302" t="s">
        <v>69</v>
      </c>
      <c r="AH3302" t="s">
        <v>70</v>
      </c>
    </row>
    <row r="3303" spans="1:34" x14ac:dyDescent="0.2">
      <c r="A3303">
        <v>1599660000</v>
      </c>
      <c r="B3303" t="s">
        <v>3264</v>
      </c>
      <c r="C3303" t="s">
        <v>34</v>
      </c>
      <c r="D3303" t="s">
        <v>60</v>
      </c>
      <c r="E3303" t="s">
        <v>60</v>
      </c>
      <c r="F3303" s="1">
        <v>44083</v>
      </c>
      <c r="G3303" s="1" t="str">
        <f t="shared" si="51"/>
        <v>Wed</v>
      </c>
      <c r="H3303" s="1" t="s">
        <v>77</v>
      </c>
      <c r="I3303">
        <v>-14400</v>
      </c>
      <c r="J3303" t="s">
        <v>38</v>
      </c>
      <c r="K3303">
        <v>44.378185000000002</v>
      </c>
      <c r="L3303">
        <v>-68.250243999999995</v>
      </c>
      <c r="M3303">
        <v>64.540000000000006</v>
      </c>
      <c r="N3303">
        <v>10000</v>
      </c>
      <c r="O3303">
        <v>62.78</v>
      </c>
      <c r="P3303">
        <v>65.12</v>
      </c>
      <c r="Q3303">
        <v>60.19</v>
      </c>
      <c r="R3303">
        <v>67.680000000000007</v>
      </c>
      <c r="S3303">
        <v>1027</v>
      </c>
      <c r="V3303">
        <v>94</v>
      </c>
      <c r="W3303">
        <v>5.82</v>
      </c>
      <c r="X3303">
        <v>270</v>
      </c>
      <c r="AD3303">
        <v>90</v>
      </c>
      <c r="AE3303">
        <v>804</v>
      </c>
      <c r="AF3303" t="s">
        <v>39</v>
      </c>
      <c r="AG3303" t="s">
        <v>47</v>
      </c>
      <c r="AH3303" t="s">
        <v>112</v>
      </c>
    </row>
    <row r="3304" spans="1:34" x14ac:dyDescent="0.2">
      <c r="A3304">
        <v>1599663600</v>
      </c>
      <c r="B3304" t="s">
        <v>3265</v>
      </c>
      <c r="C3304" t="s">
        <v>34</v>
      </c>
      <c r="D3304" t="s">
        <v>60</v>
      </c>
      <c r="E3304" t="s">
        <v>60</v>
      </c>
      <c r="F3304" s="1">
        <v>44083</v>
      </c>
      <c r="G3304" s="1" t="str">
        <f t="shared" si="51"/>
        <v>Wed</v>
      </c>
      <c r="H3304" s="1" t="s">
        <v>79</v>
      </c>
      <c r="I3304">
        <v>-14400</v>
      </c>
      <c r="J3304" t="s">
        <v>38</v>
      </c>
      <c r="K3304">
        <v>44.378185000000002</v>
      </c>
      <c r="L3304">
        <v>-68.250243999999995</v>
      </c>
      <c r="M3304">
        <v>65.23</v>
      </c>
      <c r="N3304">
        <v>10000</v>
      </c>
      <c r="O3304">
        <v>61.59</v>
      </c>
      <c r="P3304">
        <v>65.59</v>
      </c>
      <c r="Q3304">
        <v>60.46</v>
      </c>
      <c r="R3304">
        <v>72.680000000000007</v>
      </c>
      <c r="S3304">
        <v>1027</v>
      </c>
      <c r="V3304">
        <v>88</v>
      </c>
      <c r="W3304">
        <v>3</v>
      </c>
      <c r="X3304">
        <v>347</v>
      </c>
      <c r="Y3304">
        <v>0</v>
      </c>
      <c r="AD3304">
        <v>90</v>
      </c>
      <c r="AE3304">
        <v>804</v>
      </c>
      <c r="AF3304" t="s">
        <v>39</v>
      </c>
      <c r="AG3304" t="s">
        <v>47</v>
      </c>
      <c r="AH3304" t="s">
        <v>112</v>
      </c>
    </row>
    <row r="3305" spans="1:34" x14ac:dyDescent="0.2">
      <c r="A3305">
        <v>1599667200</v>
      </c>
      <c r="B3305" t="s">
        <v>3266</v>
      </c>
      <c r="C3305" t="s">
        <v>34</v>
      </c>
      <c r="D3305" t="s">
        <v>60</v>
      </c>
      <c r="E3305" t="s">
        <v>60</v>
      </c>
      <c r="F3305" s="1">
        <v>44083</v>
      </c>
      <c r="G3305" s="1" t="str">
        <f t="shared" si="51"/>
        <v>Wed</v>
      </c>
      <c r="H3305" s="1" t="s">
        <v>81</v>
      </c>
      <c r="I3305">
        <v>-14400</v>
      </c>
      <c r="J3305" t="s">
        <v>38</v>
      </c>
      <c r="K3305">
        <v>44.378185000000002</v>
      </c>
      <c r="L3305">
        <v>-68.250243999999995</v>
      </c>
      <c r="M3305">
        <v>66.040000000000006</v>
      </c>
      <c r="N3305">
        <v>10000</v>
      </c>
      <c r="O3305">
        <v>61.74</v>
      </c>
      <c r="P3305">
        <v>66.38</v>
      </c>
      <c r="Q3305">
        <v>59.38</v>
      </c>
      <c r="R3305">
        <v>74.08</v>
      </c>
      <c r="S3305">
        <v>1027</v>
      </c>
      <c r="V3305">
        <v>86</v>
      </c>
      <c r="W3305">
        <v>5.01</v>
      </c>
      <c r="X3305">
        <v>163</v>
      </c>
      <c r="Y3305">
        <v>0</v>
      </c>
      <c r="AD3305">
        <v>90</v>
      </c>
      <c r="AE3305">
        <v>804</v>
      </c>
      <c r="AF3305" t="s">
        <v>39</v>
      </c>
      <c r="AG3305" t="s">
        <v>47</v>
      </c>
      <c r="AH3305" t="s">
        <v>112</v>
      </c>
    </row>
    <row r="3306" spans="1:34" x14ac:dyDescent="0.2">
      <c r="A3306">
        <v>1599670800</v>
      </c>
      <c r="B3306" t="s">
        <v>3267</v>
      </c>
      <c r="C3306" t="s">
        <v>34</v>
      </c>
      <c r="D3306" t="s">
        <v>60</v>
      </c>
      <c r="E3306" t="s">
        <v>60</v>
      </c>
      <c r="F3306" s="1">
        <v>44083</v>
      </c>
      <c r="G3306" s="1" t="str">
        <f t="shared" si="51"/>
        <v>Wed</v>
      </c>
      <c r="H3306" s="1" t="s">
        <v>83</v>
      </c>
      <c r="I3306">
        <v>-14400</v>
      </c>
      <c r="J3306" t="s">
        <v>38</v>
      </c>
      <c r="K3306">
        <v>44.378185000000002</v>
      </c>
      <c r="L3306">
        <v>-68.250243999999995</v>
      </c>
      <c r="M3306">
        <v>66.61</v>
      </c>
      <c r="N3306">
        <v>10000</v>
      </c>
      <c r="O3306">
        <v>61.63</v>
      </c>
      <c r="P3306">
        <v>66.92</v>
      </c>
      <c r="Q3306">
        <v>59.02</v>
      </c>
      <c r="R3306">
        <v>75.09</v>
      </c>
      <c r="S3306">
        <v>1027</v>
      </c>
      <c r="V3306">
        <v>84</v>
      </c>
      <c r="W3306">
        <v>7</v>
      </c>
      <c r="X3306">
        <v>138</v>
      </c>
      <c r="Y3306">
        <v>0</v>
      </c>
      <c r="AD3306">
        <v>90</v>
      </c>
      <c r="AE3306">
        <v>804</v>
      </c>
      <c r="AF3306" t="s">
        <v>39</v>
      </c>
      <c r="AG3306" t="s">
        <v>47</v>
      </c>
      <c r="AH3306" t="s">
        <v>112</v>
      </c>
    </row>
    <row r="3307" spans="1:34" x14ac:dyDescent="0.2">
      <c r="A3307">
        <v>1599674400</v>
      </c>
      <c r="B3307" t="s">
        <v>3268</v>
      </c>
      <c r="C3307" t="s">
        <v>34</v>
      </c>
      <c r="D3307" t="s">
        <v>60</v>
      </c>
      <c r="E3307" t="s">
        <v>60</v>
      </c>
      <c r="F3307" s="1">
        <v>44083</v>
      </c>
      <c r="G3307" s="1" t="str">
        <f t="shared" si="51"/>
        <v>Wed</v>
      </c>
      <c r="H3307" s="1" t="s">
        <v>86</v>
      </c>
      <c r="I3307">
        <v>-14400</v>
      </c>
      <c r="J3307" t="s">
        <v>38</v>
      </c>
      <c r="K3307">
        <v>44.378185000000002</v>
      </c>
      <c r="L3307">
        <v>-68.250243999999995</v>
      </c>
      <c r="M3307">
        <v>66.34</v>
      </c>
      <c r="N3307">
        <v>10000</v>
      </c>
      <c r="O3307">
        <v>61.03</v>
      </c>
      <c r="P3307">
        <v>66.58</v>
      </c>
      <c r="Q3307">
        <v>59.2</v>
      </c>
      <c r="R3307">
        <v>76.08</v>
      </c>
      <c r="S3307">
        <v>1027</v>
      </c>
      <c r="V3307">
        <v>83</v>
      </c>
      <c r="W3307">
        <v>5.01</v>
      </c>
      <c r="X3307">
        <v>171</v>
      </c>
      <c r="Y3307">
        <v>0</v>
      </c>
      <c r="AD3307">
        <v>90</v>
      </c>
      <c r="AE3307">
        <v>804</v>
      </c>
      <c r="AF3307" t="s">
        <v>39</v>
      </c>
      <c r="AG3307" t="s">
        <v>47</v>
      </c>
      <c r="AH3307" t="s">
        <v>112</v>
      </c>
    </row>
    <row r="3308" spans="1:34" x14ac:dyDescent="0.2">
      <c r="A3308">
        <v>1599678000</v>
      </c>
      <c r="B3308" t="s">
        <v>3269</v>
      </c>
      <c r="C3308" t="s">
        <v>34</v>
      </c>
      <c r="D3308" t="s">
        <v>60</v>
      </c>
      <c r="E3308" t="s">
        <v>60</v>
      </c>
      <c r="F3308" s="1">
        <v>44083</v>
      </c>
      <c r="G3308" s="1" t="str">
        <f t="shared" si="51"/>
        <v>Wed</v>
      </c>
      <c r="H3308" s="1" t="s">
        <v>88</v>
      </c>
      <c r="I3308">
        <v>-14400</v>
      </c>
      <c r="J3308" t="s">
        <v>38</v>
      </c>
      <c r="K3308">
        <v>44.378185000000002</v>
      </c>
      <c r="L3308">
        <v>-68.250243999999995</v>
      </c>
      <c r="M3308">
        <v>67.209999999999994</v>
      </c>
      <c r="N3308">
        <v>10000</v>
      </c>
      <c r="O3308">
        <v>61.88</v>
      </c>
      <c r="P3308">
        <v>67.53</v>
      </c>
      <c r="Q3308">
        <v>60.1</v>
      </c>
      <c r="R3308">
        <v>77.09</v>
      </c>
      <c r="S3308">
        <v>1027</v>
      </c>
      <c r="V3308">
        <v>83</v>
      </c>
      <c r="W3308">
        <v>4</v>
      </c>
      <c r="X3308">
        <v>198</v>
      </c>
      <c r="Y3308">
        <v>0</v>
      </c>
      <c r="AD3308">
        <v>90</v>
      </c>
      <c r="AE3308">
        <v>804</v>
      </c>
      <c r="AF3308" t="s">
        <v>39</v>
      </c>
      <c r="AG3308" t="s">
        <v>47</v>
      </c>
      <c r="AH3308" t="s">
        <v>112</v>
      </c>
    </row>
    <row r="3309" spans="1:34" x14ac:dyDescent="0.2">
      <c r="A3309">
        <v>1599681600</v>
      </c>
      <c r="B3309" t="s">
        <v>3270</v>
      </c>
      <c r="C3309" t="s">
        <v>34</v>
      </c>
      <c r="D3309" t="s">
        <v>60</v>
      </c>
      <c r="E3309" t="s">
        <v>60</v>
      </c>
      <c r="F3309" s="1">
        <v>44083</v>
      </c>
      <c r="G3309" s="1" t="str">
        <f t="shared" si="51"/>
        <v>Wed</v>
      </c>
      <c r="H3309" s="1" t="s">
        <v>90</v>
      </c>
      <c r="I3309">
        <v>-14400</v>
      </c>
      <c r="J3309" t="s">
        <v>38</v>
      </c>
      <c r="K3309">
        <v>44.378185000000002</v>
      </c>
      <c r="L3309">
        <v>-68.250243999999995</v>
      </c>
      <c r="M3309">
        <v>67.05</v>
      </c>
      <c r="N3309">
        <v>10000</v>
      </c>
      <c r="O3309">
        <v>62.06</v>
      </c>
      <c r="P3309">
        <v>67.41</v>
      </c>
      <c r="Q3309">
        <v>61.2</v>
      </c>
      <c r="R3309">
        <v>73.69</v>
      </c>
      <c r="S3309">
        <v>1027</v>
      </c>
      <c r="V3309">
        <v>84</v>
      </c>
      <c r="W3309">
        <v>5.01</v>
      </c>
      <c r="X3309">
        <v>209</v>
      </c>
      <c r="Y3309">
        <v>0</v>
      </c>
      <c r="AD3309">
        <v>75</v>
      </c>
      <c r="AE3309">
        <v>803</v>
      </c>
      <c r="AF3309" t="s">
        <v>39</v>
      </c>
      <c r="AG3309" t="s">
        <v>40</v>
      </c>
      <c r="AH3309" t="s">
        <v>112</v>
      </c>
    </row>
    <row r="3310" spans="1:34" x14ac:dyDescent="0.2">
      <c r="A3310">
        <v>1599685200</v>
      </c>
      <c r="B3310" t="s">
        <v>3271</v>
      </c>
      <c r="C3310" t="s">
        <v>34</v>
      </c>
      <c r="D3310" t="s">
        <v>60</v>
      </c>
      <c r="E3310" t="s">
        <v>60</v>
      </c>
      <c r="F3310" s="1">
        <v>44083</v>
      </c>
      <c r="G3310" s="1" t="str">
        <f t="shared" si="51"/>
        <v>Wed</v>
      </c>
      <c r="H3310" s="1" t="s">
        <v>92</v>
      </c>
      <c r="I3310">
        <v>-14400</v>
      </c>
      <c r="J3310" t="s">
        <v>38</v>
      </c>
      <c r="K3310">
        <v>44.378185000000002</v>
      </c>
      <c r="L3310">
        <v>-68.250243999999995</v>
      </c>
      <c r="M3310">
        <v>66.400000000000006</v>
      </c>
      <c r="N3310">
        <v>10000</v>
      </c>
      <c r="O3310">
        <v>61.75</v>
      </c>
      <c r="P3310">
        <v>66.739999999999995</v>
      </c>
      <c r="Q3310">
        <v>61.2</v>
      </c>
      <c r="R3310">
        <v>72.680000000000007</v>
      </c>
      <c r="S3310">
        <v>1027</v>
      </c>
      <c r="V3310">
        <v>85</v>
      </c>
      <c r="W3310">
        <v>5.01</v>
      </c>
      <c r="X3310">
        <v>223</v>
      </c>
      <c r="Y3310">
        <v>0</v>
      </c>
      <c r="AD3310">
        <v>90</v>
      </c>
      <c r="AE3310">
        <v>804</v>
      </c>
      <c r="AF3310" t="s">
        <v>39</v>
      </c>
      <c r="AG3310" t="s">
        <v>47</v>
      </c>
      <c r="AH3310" t="s">
        <v>112</v>
      </c>
    </row>
    <row r="3311" spans="1:34" x14ac:dyDescent="0.2">
      <c r="A3311">
        <v>1599688800</v>
      </c>
      <c r="B3311" t="s">
        <v>3272</v>
      </c>
      <c r="C3311" t="s">
        <v>34</v>
      </c>
      <c r="D3311" t="s">
        <v>60</v>
      </c>
      <c r="E3311" t="s">
        <v>60</v>
      </c>
      <c r="F3311" s="1">
        <v>44083</v>
      </c>
      <c r="G3311" s="1" t="str">
        <f t="shared" si="51"/>
        <v>Wed</v>
      </c>
      <c r="H3311" s="1" t="s">
        <v>94</v>
      </c>
      <c r="I3311">
        <v>-14400</v>
      </c>
      <c r="J3311" t="s">
        <v>38</v>
      </c>
      <c r="K3311">
        <v>44.378185000000002</v>
      </c>
      <c r="L3311">
        <v>-68.250243999999995</v>
      </c>
      <c r="M3311">
        <v>65.28</v>
      </c>
      <c r="N3311">
        <v>10000</v>
      </c>
      <c r="O3311">
        <v>61</v>
      </c>
      <c r="P3311">
        <v>65.55</v>
      </c>
      <c r="Q3311">
        <v>61.9</v>
      </c>
      <c r="R3311">
        <v>68.680000000000007</v>
      </c>
      <c r="S3311">
        <v>1027</v>
      </c>
      <c r="V3311">
        <v>86</v>
      </c>
      <c r="W3311">
        <v>1.99</v>
      </c>
      <c r="X3311">
        <v>139</v>
      </c>
      <c r="Y3311">
        <v>0</v>
      </c>
      <c r="AD3311">
        <v>90</v>
      </c>
      <c r="AE3311">
        <v>804</v>
      </c>
      <c r="AF3311" t="s">
        <v>39</v>
      </c>
      <c r="AG3311" t="s">
        <v>47</v>
      </c>
      <c r="AH3311" t="s">
        <v>112</v>
      </c>
    </row>
    <row r="3312" spans="1:34" x14ac:dyDescent="0.2">
      <c r="A3312">
        <v>1599692400</v>
      </c>
      <c r="B3312" t="s">
        <v>3273</v>
      </c>
      <c r="C3312" t="s">
        <v>34</v>
      </c>
      <c r="D3312" t="s">
        <v>60</v>
      </c>
      <c r="E3312" t="s">
        <v>60</v>
      </c>
      <c r="F3312" s="1">
        <v>44083</v>
      </c>
      <c r="G3312" s="1" t="str">
        <f t="shared" si="51"/>
        <v>Wed</v>
      </c>
      <c r="H3312" s="1" t="s">
        <v>96</v>
      </c>
      <c r="I3312">
        <v>-14400</v>
      </c>
      <c r="J3312" t="s">
        <v>38</v>
      </c>
      <c r="K3312">
        <v>44.378185000000002</v>
      </c>
      <c r="L3312">
        <v>-68.250243999999995</v>
      </c>
      <c r="M3312">
        <v>63.75</v>
      </c>
      <c r="N3312">
        <v>10000</v>
      </c>
      <c r="O3312">
        <v>60.76</v>
      </c>
      <c r="P3312">
        <v>64.06</v>
      </c>
      <c r="Q3312">
        <v>60.1</v>
      </c>
      <c r="R3312">
        <v>67.42</v>
      </c>
      <c r="S3312">
        <v>1027</v>
      </c>
      <c r="V3312">
        <v>90</v>
      </c>
      <c r="W3312">
        <v>3</v>
      </c>
      <c r="X3312">
        <v>191</v>
      </c>
      <c r="Y3312">
        <v>0</v>
      </c>
      <c r="AD3312">
        <v>90</v>
      </c>
      <c r="AE3312">
        <v>804</v>
      </c>
      <c r="AF3312" t="s">
        <v>39</v>
      </c>
      <c r="AG3312" t="s">
        <v>47</v>
      </c>
      <c r="AH3312" t="s">
        <v>41</v>
      </c>
    </row>
    <row r="3313" spans="1:34" x14ac:dyDescent="0.2">
      <c r="A3313">
        <v>1599696000</v>
      </c>
      <c r="B3313" t="s">
        <v>3274</v>
      </c>
      <c r="C3313" t="s">
        <v>34</v>
      </c>
      <c r="D3313" t="s">
        <v>60</v>
      </c>
      <c r="E3313" t="s">
        <v>62</v>
      </c>
      <c r="F3313" s="1">
        <v>44084</v>
      </c>
      <c r="G3313" s="1" t="str">
        <f t="shared" si="51"/>
        <v>Thu</v>
      </c>
      <c r="H3313" s="1" t="s">
        <v>37</v>
      </c>
      <c r="I3313">
        <v>-14400</v>
      </c>
      <c r="J3313" t="s">
        <v>38</v>
      </c>
      <c r="K3313">
        <v>44.378185000000002</v>
      </c>
      <c r="L3313">
        <v>-68.250243999999995</v>
      </c>
      <c r="M3313">
        <v>63.28</v>
      </c>
      <c r="N3313">
        <v>2414</v>
      </c>
      <c r="O3313">
        <v>61.23</v>
      </c>
      <c r="P3313">
        <v>63.68</v>
      </c>
      <c r="Q3313">
        <v>60.46</v>
      </c>
      <c r="R3313">
        <v>66.42</v>
      </c>
      <c r="S3313">
        <v>1027</v>
      </c>
      <c r="V3313">
        <v>93</v>
      </c>
      <c r="W3313">
        <v>5.01</v>
      </c>
      <c r="X3313">
        <v>90</v>
      </c>
      <c r="Y3313">
        <v>0</v>
      </c>
      <c r="AD3313">
        <v>90</v>
      </c>
      <c r="AE3313">
        <v>701</v>
      </c>
      <c r="AF3313" t="s">
        <v>68</v>
      </c>
      <c r="AG3313" t="s">
        <v>69</v>
      </c>
      <c r="AH3313" t="s">
        <v>98</v>
      </c>
    </row>
    <row r="3314" spans="1:34" x14ac:dyDescent="0.2">
      <c r="A3314">
        <v>1599699600</v>
      </c>
      <c r="B3314" t="s">
        <v>3275</v>
      </c>
      <c r="C3314" t="s">
        <v>34</v>
      </c>
      <c r="D3314" t="s">
        <v>60</v>
      </c>
      <c r="E3314" t="s">
        <v>62</v>
      </c>
      <c r="F3314" s="1">
        <v>44084</v>
      </c>
      <c r="G3314" s="1" t="str">
        <f t="shared" si="51"/>
        <v>Thu</v>
      </c>
      <c r="H3314" s="1" t="s">
        <v>36</v>
      </c>
      <c r="I3314">
        <v>-14400</v>
      </c>
      <c r="J3314" t="s">
        <v>38</v>
      </c>
      <c r="K3314">
        <v>44.378185000000002</v>
      </c>
      <c r="L3314">
        <v>-68.250243999999995</v>
      </c>
      <c r="M3314">
        <v>63.09</v>
      </c>
      <c r="N3314">
        <v>2414</v>
      </c>
      <c r="O3314">
        <v>61.34</v>
      </c>
      <c r="P3314">
        <v>63.52</v>
      </c>
      <c r="Q3314">
        <v>60.39</v>
      </c>
      <c r="R3314">
        <v>66.42</v>
      </c>
      <c r="S3314">
        <v>1027</v>
      </c>
      <c r="V3314">
        <v>94</v>
      </c>
      <c r="W3314">
        <v>0</v>
      </c>
      <c r="X3314">
        <v>0</v>
      </c>
      <c r="AD3314">
        <v>90</v>
      </c>
      <c r="AE3314">
        <v>701</v>
      </c>
      <c r="AF3314" t="s">
        <v>68</v>
      </c>
      <c r="AG3314" t="s">
        <v>69</v>
      </c>
      <c r="AH3314" t="s">
        <v>98</v>
      </c>
    </row>
    <row r="3315" spans="1:34" x14ac:dyDescent="0.2">
      <c r="A3315">
        <v>1599703200</v>
      </c>
      <c r="B3315" t="s">
        <v>3276</v>
      </c>
      <c r="C3315" t="s">
        <v>34</v>
      </c>
      <c r="D3315" t="s">
        <v>60</v>
      </c>
      <c r="E3315" t="s">
        <v>62</v>
      </c>
      <c r="F3315" s="1">
        <v>44084</v>
      </c>
      <c r="G3315" s="1" t="str">
        <f t="shared" si="51"/>
        <v>Thu</v>
      </c>
      <c r="H3315" s="1" t="s">
        <v>46</v>
      </c>
      <c r="I3315">
        <v>-14400</v>
      </c>
      <c r="J3315" t="s">
        <v>38</v>
      </c>
      <c r="K3315">
        <v>44.378185000000002</v>
      </c>
      <c r="L3315">
        <v>-68.250243999999995</v>
      </c>
      <c r="M3315">
        <v>62.89</v>
      </c>
      <c r="N3315">
        <v>805</v>
      </c>
      <c r="O3315">
        <v>61.14</v>
      </c>
      <c r="P3315">
        <v>63.3</v>
      </c>
      <c r="Q3315">
        <v>61.2</v>
      </c>
      <c r="R3315">
        <v>64.69</v>
      </c>
      <c r="S3315">
        <v>1027</v>
      </c>
      <c r="V3315">
        <v>94</v>
      </c>
      <c r="W3315">
        <v>3.36</v>
      </c>
      <c r="X3315">
        <v>160</v>
      </c>
      <c r="AD3315">
        <v>90</v>
      </c>
      <c r="AE3315">
        <v>741</v>
      </c>
      <c r="AF3315" t="s">
        <v>100</v>
      </c>
      <c r="AG3315" t="s">
        <v>101</v>
      </c>
      <c r="AH3315" t="s">
        <v>98</v>
      </c>
    </row>
    <row r="3316" spans="1:34" x14ac:dyDescent="0.2">
      <c r="A3316">
        <v>1599706800</v>
      </c>
      <c r="B3316" t="s">
        <v>3277</v>
      </c>
      <c r="C3316" t="s">
        <v>34</v>
      </c>
      <c r="D3316" t="s">
        <v>60</v>
      </c>
      <c r="E3316" t="s">
        <v>62</v>
      </c>
      <c r="F3316" s="1">
        <v>44084</v>
      </c>
      <c r="G3316" s="1" t="str">
        <f t="shared" si="51"/>
        <v>Thu</v>
      </c>
      <c r="H3316" s="1" t="s">
        <v>49</v>
      </c>
      <c r="I3316">
        <v>-14400</v>
      </c>
      <c r="J3316" t="s">
        <v>38</v>
      </c>
      <c r="K3316">
        <v>44.378185000000002</v>
      </c>
      <c r="L3316">
        <v>-68.250243999999995</v>
      </c>
      <c r="M3316">
        <v>62.46</v>
      </c>
      <c r="N3316">
        <v>1609</v>
      </c>
      <c r="O3316">
        <v>60.71</v>
      </c>
      <c r="P3316">
        <v>62.82</v>
      </c>
      <c r="Q3316">
        <v>60.19</v>
      </c>
      <c r="R3316">
        <v>65.430000000000007</v>
      </c>
      <c r="S3316">
        <v>1028</v>
      </c>
      <c r="V3316">
        <v>94</v>
      </c>
      <c r="W3316">
        <v>1.99</v>
      </c>
      <c r="X3316">
        <v>180</v>
      </c>
      <c r="Y3316">
        <v>0</v>
      </c>
      <c r="AD3316">
        <v>90</v>
      </c>
      <c r="AE3316">
        <v>701</v>
      </c>
      <c r="AF3316" t="s">
        <v>68</v>
      </c>
      <c r="AG3316" t="s">
        <v>69</v>
      </c>
      <c r="AH3316" t="s">
        <v>98</v>
      </c>
    </row>
    <row r="3317" spans="1:34" x14ac:dyDescent="0.2">
      <c r="A3317">
        <v>1599710400</v>
      </c>
      <c r="B3317" t="s">
        <v>3278</v>
      </c>
      <c r="C3317" t="s">
        <v>34</v>
      </c>
      <c r="D3317" t="s">
        <v>60</v>
      </c>
      <c r="E3317" t="s">
        <v>62</v>
      </c>
      <c r="F3317" s="1">
        <v>44084</v>
      </c>
      <c r="G3317" s="1" t="str">
        <f t="shared" si="51"/>
        <v>Thu</v>
      </c>
      <c r="H3317" s="1" t="s">
        <v>51</v>
      </c>
      <c r="I3317">
        <v>-14400</v>
      </c>
      <c r="J3317" t="s">
        <v>38</v>
      </c>
      <c r="K3317">
        <v>44.378185000000002</v>
      </c>
      <c r="L3317">
        <v>-68.250243999999995</v>
      </c>
      <c r="M3317">
        <v>62.64</v>
      </c>
      <c r="N3317">
        <v>2414</v>
      </c>
      <c r="O3317">
        <v>60.89</v>
      </c>
      <c r="P3317">
        <v>63.01</v>
      </c>
      <c r="Q3317">
        <v>60.28</v>
      </c>
      <c r="R3317">
        <v>64.69</v>
      </c>
      <c r="S3317">
        <v>1028</v>
      </c>
      <c r="V3317">
        <v>94</v>
      </c>
      <c r="W3317">
        <v>1.01</v>
      </c>
      <c r="X3317">
        <v>202</v>
      </c>
      <c r="Y3317">
        <v>0</v>
      </c>
      <c r="AD3317">
        <v>90</v>
      </c>
      <c r="AE3317">
        <v>701</v>
      </c>
      <c r="AF3317" t="s">
        <v>68</v>
      </c>
      <c r="AG3317" t="s">
        <v>69</v>
      </c>
      <c r="AH3317" t="s">
        <v>98</v>
      </c>
    </row>
    <row r="3318" spans="1:34" x14ac:dyDescent="0.2">
      <c r="A3318">
        <v>1599714000</v>
      </c>
      <c r="B3318" t="s">
        <v>3279</v>
      </c>
      <c r="C3318" t="s">
        <v>34</v>
      </c>
      <c r="D3318" t="s">
        <v>60</v>
      </c>
      <c r="E3318" t="s">
        <v>62</v>
      </c>
      <c r="F3318" s="1">
        <v>44084</v>
      </c>
      <c r="G3318" s="1" t="str">
        <f t="shared" si="51"/>
        <v>Thu</v>
      </c>
      <c r="H3318" s="1" t="s">
        <v>35</v>
      </c>
      <c r="I3318">
        <v>-14400</v>
      </c>
      <c r="J3318" t="s">
        <v>38</v>
      </c>
      <c r="K3318">
        <v>44.378185000000002</v>
      </c>
      <c r="L3318">
        <v>-68.250243999999995</v>
      </c>
      <c r="M3318">
        <v>62.58</v>
      </c>
      <c r="N3318">
        <v>2414</v>
      </c>
      <c r="O3318">
        <v>60.84</v>
      </c>
      <c r="P3318">
        <v>62.96</v>
      </c>
      <c r="Q3318">
        <v>60.28</v>
      </c>
      <c r="R3318">
        <v>65.08</v>
      </c>
      <c r="S3318">
        <v>1028</v>
      </c>
      <c r="V3318">
        <v>94</v>
      </c>
      <c r="W3318">
        <v>3</v>
      </c>
      <c r="X3318">
        <v>145</v>
      </c>
      <c r="Y3318">
        <v>0</v>
      </c>
      <c r="AD3318">
        <v>90</v>
      </c>
      <c r="AE3318">
        <v>701</v>
      </c>
      <c r="AF3318" t="s">
        <v>68</v>
      </c>
      <c r="AG3318" t="s">
        <v>69</v>
      </c>
      <c r="AH3318" t="s">
        <v>98</v>
      </c>
    </row>
    <row r="3319" spans="1:34" x14ac:dyDescent="0.2">
      <c r="A3319">
        <v>1599717600</v>
      </c>
      <c r="B3319" t="s">
        <v>3280</v>
      </c>
      <c r="C3319" t="s">
        <v>34</v>
      </c>
      <c r="D3319" t="s">
        <v>60</v>
      </c>
      <c r="E3319" t="s">
        <v>62</v>
      </c>
      <c r="F3319" s="1">
        <v>44084</v>
      </c>
      <c r="G3319" s="1" t="str">
        <f t="shared" si="51"/>
        <v>Thu</v>
      </c>
      <c r="H3319" s="1" t="s">
        <v>54</v>
      </c>
      <c r="I3319">
        <v>-14400</v>
      </c>
      <c r="J3319" t="s">
        <v>38</v>
      </c>
      <c r="K3319">
        <v>44.378185000000002</v>
      </c>
      <c r="L3319">
        <v>-68.250243999999995</v>
      </c>
      <c r="M3319">
        <v>62.37</v>
      </c>
      <c r="N3319">
        <v>2012</v>
      </c>
      <c r="O3319">
        <v>60.62</v>
      </c>
      <c r="P3319">
        <v>62.73</v>
      </c>
      <c r="Q3319">
        <v>60.15</v>
      </c>
      <c r="R3319">
        <v>64.69</v>
      </c>
      <c r="S3319">
        <v>1027</v>
      </c>
      <c r="V3319">
        <v>94</v>
      </c>
      <c r="W3319">
        <v>1.99</v>
      </c>
      <c r="X3319">
        <v>172</v>
      </c>
      <c r="Y3319">
        <v>0</v>
      </c>
      <c r="AD3319">
        <v>90</v>
      </c>
      <c r="AE3319">
        <v>701</v>
      </c>
      <c r="AF3319" t="s">
        <v>68</v>
      </c>
      <c r="AG3319" t="s">
        <v>69</v>
      </c>
      <c r="AH3319" t="s">
        <v>98</v>
      </c>
    </row>
    <row r="3320" spans="1:34" x14ac:dyDescent="0.2">
      <c r="A3320">
        <v>1599721200</v>
      </c>
      <c r="B3320" t="s">
        <v>3281</v>
      </c>
      <c r="C3320" t="s">
        <v>34</v>
      </c>
      <c r="D3320" t="s">
        <v>60</v>
      </c>
      <c r="E3320" t="s">
        <v>62</v>
      </c>
      <c r="F3320" s="1">
        <v>44084</v>
      </c>
      <c r="G3320" s="1" t="str">
        <f t="shared" si="51"/>
        <v>Thu</v>
      </c>
      <c r="H3320" s="1" t="s">
        <v>56</v>
      </c>
      <c r="I3320">
        <v>-14400</v>
      </c>
      <c r="J3320" t="s">
        <v>38</v>
      </c>
      <c r="K3320">
        <v>44.378185000000002</v>
      </c>
      <c r="L3320">
        <v>-68.250243999999995</v>
      </c>
      <c r="M3320">
        <v>61.93</v>
      </c>
      <c r="N3320">
        <v>805</v>
      </c>
      <c r="O3320">
        <v>60.78</v>
      </c>
      <c r="P3320">
        <v>62.35</v>
      </c>
      <c r="Q3320">
        <v>59.56</v>
      </c>
      <c r="R3320">
        <v>64.69</v>
      </c>
      <c r="S3320">
        <v>1026</v>
      </c>
      <c r="V3320">
        <v>96</v>
      </c>
      <c r="W3320">
        <v>1.99</v>
      </c>
      <c r="X3320">
        <v>180</v>
      </c>
      <c r="Y3320">
        <v>0</v>
      </c>
      <c r="AD3320">
        <v>90</v>
      </c>
      <c r="AE3320">
        <v>741</v>
      </c>
      <c r="AF3320" t="s">
        <v>100</v>
      </c>
      <c r="AG3320" t="s">
        <v>101</v>
      </c>
      <c r="AH3320" t="s">
        <v>98</v>
      </c>
    </row>
    <row r="3321" spans="1:34" x14ac:dyDescent="0.2">
      <c r="A3321">
        <v>1599724800</v>
      </c>
      <c r="B3321" t="s">
        <v>3282</v>
      </c>
      <c r="C3321" t="s">
        <v>34</v>
      </c>
      <c r="D3321" t="s">
        <v>60</v>
      </c>
      <c r="E3321" t="s">
        <v>62</v>
      </c>
      <c r="F3321" s="1">
        <v>44084</v>
      </c>
      <c r="G3321" s="1" t="str">
        <f t="shared" si="51"/>
        <v>Thu</v>
      </c>
      <c r="H3321" s="1" t="s">
        <v>58</v>
      </c>
      <c r="I3321">
        <v>-14400</v>
      </c>
      <c r="J3321" t="s">
        <v>38</v>
      </c>
      <c r="K3321">
        <v>44.378185000000002</v>
      </c>
      <c r="L3321">
        <v>-68.250243999999995</v>
      </c>
      <c r="M3321">
        <v>61.57</v>
      </c>
      <c r="N3321">
        <v>1207</v>
      </c>
      <c r="O3321">
        <v>59.83</v>
      </c>
      <c r="P3321">
        <v>61.84</v>
      </c>
      <c r="Q3321">
        <v>59.2</v>
      </c>
      <c r="R3321">
        <v>64.69</v>
      </c>
      <c r="S3321">
        <v>1026</v>
      </c>
      <c r="V3321">
        <v>94</v>
      </c>
      <c r="W3321">
        <v>1.01</v>
      </c>
      <c r="X3321">
        <v>157</v>
      </c>
      <c r="Y3321">
        <v>0</v>
      </c>
      <c r="AD3321">
        <v>90</v>
      </c>
      <c r="AE3321">
        <v>701</v>
      </c>
      <c r="AF3321" t="s">
        <v>68</v>
      </c>
      <c r="AG3321" t="s">
        <v>69</v>
      </c>
      <c r="AH3321" t="s">
        <v>98</v>
      </c>
    </row>
    <row r="3322" spans="1:34" x14ac:dyDescent="0.2">
      <c r="A3322">
        <v>1599728400</v>
      </c>
      <c r="B3322" t="s">
        <v>3283</v>
      </c>
      <c r="C3322" t="s">
        <v>34</v>
      </c>
      <c r="D3322" t="s">
        <v>60</v>
      </c>
      <c r="E3322" t="s">
        <v>62</v>
      </c>
      <c r="F3322" s="1">
        <v>44084</v>
      </c>
      <c r="G3322" s="1" t="str">
        <f t="shared" si="51"/>
        <v>Thu</v>
      </c>
      <c r="H3322" s="1" t="s">
        <v>60</v>
      </c>
      <c r="I3322">
        <v>-14400</v>
      </c>
      <c r="J3322" t="s">
        <v>38</v>
      </c>
      <c r="K3322">
        <v>44.378185000000002</v>
      </c>
      <c r="L3322">
        <v>-68.250243999999995</v>
      </c>
      <c r="M3322">
        <v>61.88</v>
      </c>
      <c r="N3322">
        <v>1207</v>
      </c>
      <c r="O3322">
        <v>60.13</v>
      </c>
      <c r="P3322">
        <v>62.19</v>
      </c>
      <c r="Q3322">
        <v>59.56</v>
      </c>
      <c r="R3322">
        <v>64.69</v>
      </c>
      <c r="S3322">
        <v>1026</v>
      </c>
      <c r="V3322">
        <v>94</v>
      </c>
      <c r="W3322">
        <v>5.01</v>
      </c>
      <c r="X3322">
        <v>153</v>
      </c>
      <c r="Y3322">
        <v>0</v>
      </c>
      <c r="AD3322">
        <v>90</v>
      </c>
      <c r="AE3322">
        <v>701</v>
      </c>
      <c r="AF3322" t="s">
        <v>68</v>
      </c>
      <c r="AG3322" t="s">
        <v>69</v>
      </c>
      <c r="AH3322" t="s">
        <v>98</v>
      </c>
    </row>
    <row r="3323" spans="1:34" x14ac:dyDescent="0.2">
      <c r="A3323">
        <v>1599732000</v>
      </c>
      <c r="B3323" t="s">
        <v>3284</v>
      </c>
      <c r="C3323" t="s">
        <v>34</v>
      </c>
      <c r="D3323" t="s">
        <v>60</v>
      </c>
      <c r="E3323" t="s">
        <v>62</v>
      </c>
      <c r="F3323" s="1">
        <v>44084</v>
      </c>
      <c r="G3323" s="1" t="str">
        <f t="shared" si="51"/>
        <v>Thu</v>
      </c>
      <c r="H3323" s="1" t="s">
        <v>62</v>
      </c>
      <c r="I3323">
        <v>-14400</v>
      </c>
      <c r="J3323" t="s">
        <v>38</v>
      </c>
      <c r="K3323">
        <v>44.378185000000002</v>
      </c>
      <c r="L3323">
        <v>-68.250243999999995</v>
      </c>
      <c r="M3323">
        <v>61.83</v>
      </c>
      <c r="N3323">
        <v>2012</v>
      </c>
      <c r="O3323">
        <v>60.08</v>
      </c>
      <c r="P3323">
        <v>62.13</v>
      </c>
      <c r="Q3323">
        <v>59.29</v>
      </c>
      <c r="R3323">
        <v>65.08</v>
      </c>
      <c r="S3323">
        <v>1025</v>
      </c>
      <c r="V3323">
        <v>94</v>
      </c>
      <c r="W3323">
        <v>4</v>
      </c>
      <c r="X3323">
        <v>109</v>
      </c>
      <c r="Y3323">
        <v>0</v>
      </c>
      <c r="AD3323">
        <v>90</v>
      </c>
      <c r="AE3323">
        <v>701</v>
      </c>
      <c r="AF3323" t="s">
        <v>68</v>
      </c>
      <c r="AG3323" t="s">
        <v>69</v>
      </c>
      <c r="AH3323" t="s">
        <v>98</v>
      </c>
    </row>
    <row r="3324" spans="1:34" x14ac:dyDescent="0.2">
      <c r="A3324">
        <v>1599735600</v>
      </c>
      <c r="B3324" t="s">
        <v>3285</v>
      </c>
      <c r="C3324" t="s">
        <v>34</v>
      </c>
      <c r="D3324" t="s">
        <v>60</v>
      </c>
      <c r="E3324" t="s">
        <v>62</v>
      </c>
      <c r="F3324" s="1">
        <v>44084</v>
      </c>
      <c r="G3324" s="1" t="str">
        <f t="shared" si="51"/>
        <v>Thu</v>
      </c>
      <c r="H3324" s="1" t="s">
        <v>67</v>
      </c>
      <c r="I3324">
        <v>-14400</v>
      </c>
      <c r="J3324" t="s">
        <v>38</v>
      </c>
      <c r="K3324">
        <v>44.378185000000002</v>
      </c>
      <c r="L3324">
        <v>-68.250243999999995</v>
      </c>
      <c r="M3324">
        <v>61.86</v>
      </c>
      <c r="N3324">
        <v>402</v>
      </c>
      <c r="O3324">
        <v>60.12</v>
      </c>
      <c r="P3324">
        <v>62.17</v>
      </c>
      <c r="Q3324">
        <v>59.29</v>
      </c>
      <c r="R3324">
        <v>65.08</v>
      </c>
      <c r="S3324">
        <v>1025</v>
      </c>
      <c r="V3324">
        <v>94</v>
      </c>
      <c r="W3324">
        <v>1.99</v>
      </c>
      <c r="X3324">
        <v>90</v>
      </c>
      <c r="Y3324">
        <v>0</v>
      </c>
      <c r="Z3324">
        <v>0.11</v>
      </c>
      <c r="AD3324">
        <v>100</v>
      </c>
      <c r="AE3324">
        <v>500</v>
      </c>
      <c r="AF3324" t="s">
        <v>63</v>
      </c>
      <c r="AG3324" t="s">
        <v>64</v>
      </c>
      <c r="AH3324" t="s">
        <v>65</v>
      </c>
    </row>
    <row r="3325" spans="1:34" x14ac:dyDescent="0.2">
      <c r="A3325">
        <v>1599739200</v>
      </c>
      <c r="B3325" t="s">
        <v>3286</v>
      </c>
      <c r="C3325" t="s">
        <v>34</v>
      </c>
      <c r="D3325" t="s">
        <v>60</v>
      </c>
      <c r="E3325" t="s">
        <v>62</v>
      </c>
      <c r="F3325" s="1">
        <v>44084</v>
      </c>
      <c r="G3325" s="1" t="str">
        <f t="shared" si="51"/>
        <v>Thu</v>
      </c>
      <c r="H3325" s="1" t="s">
        <v>72</v>
      </c>
      <c r="I3325">
        <v>-14400</v>
      </c>
      <c r="J3325" t="s">
        <v>38</v>
      </c>
      <c r="K3325">
        <v>44.378185000000002</v>
      </c>
      <c r="L3325">
        <v>-68.250243999999995</v>
      </c>
      <c r="M3325">
        <v>62.65</v>
      </c>
      <c r="N3325">
        <v>805</v>
      </c>
      <c r="O3325">
        <v>60.91</v>
      </c>
      <c r="P3325">
        <v>63.03</v>
      </c>
      <c r="Q3325">
        <v>61.16</v>
      </c>
      <c r="R3325">
        <v>66.09</v>
      </c>
      <c r="S3325">
        <v>1025</v>
      </c>
      <c r="V3325">
        <v>94</v>
      </c>
      <c r="W3325">
        <v>1.01</v>
      </c>
      <c r="X3325">
        <v>90</v>
      </c>
      <c r="Y3325">
        <v>0</v>
      </c>
      <c r="Z3325">
        <v>0.11</v>
      </c>
      <c r="AD3325">
        <v>100</v>
      </c>
      <c r="AE3325">
        <v>500</v>
      </c>
      <c r="AF3325" t="s">
        <v>63</v>
      </c>
      <c r="AG3325" t="s">
        <v>64</v>
      </c>
      <c r="AH3325" t="s">
        <v>65</v>
      </c>
    </row>
    <row r="3326" spans="1:34" x14ac:dyDescent="0.2">
      <c r="A3326">
        <v>1599742800</v>
      </c>
      <c r="B3326" t="s">
        <v>3287</v>
      </c>
      <c r="C3326" t="s">
        <v>34</v>
      </c>
      <c r="D3326" t="s">
        <v>60</v>
      </c>
      <c r="E3326" t="s">
        <v>62</v>
      </c>
      <c r="F3326" s="1">
        <v>44084</v>
      </c>
      <c r="G3326" s="1" t="str">
        <f t="shared" si="51"/>
        <v>Thu</v>
      </c>
      <c r="H3326" s="1" t="s">
        <v>75</v>
      </c>
      <c r="I3326">
        <v>-14400</v>
      </c>
      <c r="J3326" t="s">
        <v>38</v>
      </c>
      <c r="K3326">
        <v>44.378185000000002</v>
      </c>
      <c r="L3326">
        <v>-68.250243999999995</v>
      </c>
      <c r="M3326">
        <v>63.7</v>
      </c>
      <c r="N3326">
        <v>805</v>
      </c>
      <c r="O3326">
        <v>62.24</v>
      </c>
      <c r="P3326">
        <v>64.239999999999995</v>
      </c>
      <c r="Q3326">
        <v>62.08</v>
      </c>
      <c r="R3326">
        <v>67.08</v>
      </c>
      <c r="S3326">
        <v>1025</v>
      </c>
      <c r="V3326">
        <v>95</v>
      </c>
      <c r="W3326">
        <v>1.99</v>
      </c>
      <c r="X3326">
        <v>229</v>
      </c>
      <c r="Y3326">
        <v>0</v>
      </c>
      <c r="AD3326">
        <v>90</v>
      </c>
      <c r="AE3326">
        <v>741</v>
      </c>
      <c r="AF3326" t="s">
        <v>100</v>
      </c>
      <c r="AG3326" t="s">
        <v>101</v>
      </c>
      <c r="AH3326" t="s">
        <v>70</v>
      </c>
    </row>
    <row r="3327" spans="1:34" x14ac:dyDescent="0.2">
      <c r="A3327">
        <v>1599746400</v>
      </c>
      <c r="B3327" t="s">
        <v>3288</v>
      </c>
      <c r="C3327" t="s">
        <v>34</v>
      </c>
      <c r="D3327" t="s">
        <v>60</v>
      </c>
      <c r="E3327" t="s">
        <v>62</v>
      </c>
      <c r="F3327" s="1">
        <v>44084</v>
      </c>
      <c r="G3327" s="1" t="str">
        <f t="shared" si="51"/>
        <v>Thu</v>
      </c>
      <c r="H3327" s="1" t="s">
        <v>77</v>
      </c>
      <c r="I3327">
        <v>-14400</v>
      </c>
      <c r="J3327" t="s">
        <v>38</v>
      </c>
      <c r="K3327">
        <v>44.378185000000002</v>
      </c>
      <c r="L3327">
        <v>-68.250243999999995</v>
      </c>
      <c r="M3327">
        <v>65.66</v>
      </c>
      <c r="N3327">
        <v>4828</v>
      </c>
      <c r="O3327">
        <v>63.88</v>
      </c>
      <c r="P3327">
        <v>66.34</v>
      </c>
      <c r="Q3327">
        <v>62.19</v>
      </c>
      <c r="R3327">
        <v>69.099999999999994</v>
      </c>
      <c r="S3327">
        <v>1025</v>
      </c>
      <c r="V3327">
        <v>94</v>
      </c>
      <c r="W3327">
        <v>4</v>
      </c>
      <c r="X3327">
        <v>24</v>
      </c>
      <c r="Y3327">
        <v>0</v>
      </c>
      <c r="AD3327">
        <v>90</v>
      </c>
      <c r="AE3327">
        <v>701</v>
      </c>
      <c r="AF3327" t="s">
        <v>68</v>
      </c>
      <c r="AG3327" t="s">
        <v>69</v>
      </c>
      <c r="AH3327" t="s">
        <v>70</v>
      </c>
    </row>
    <row r="3328" spans="1:34" x14ac:dyDescent="0.2">
      <c r="A3328">
        <v>1599750000</v>
      </c>
      <c r="B3328" t="s">
        <v>3289</v>
      </c>
      <c r="C3328" t="s">
        <v>34</v>
      </c>
      <c r="D3328" t="s">
        <v>60</v>
      </c>
      <c r="E3328" t="s">
        <v>62</v>
      </c>
      <c r="F3328" s="1">
        <v>44084</v>
      </c>
      <c r="G3328" s="1" t="str">
        <f t="shared" si="51"/>
        <v>Thu</v>
      </c>
      <c r="H3328" s="1" t="s">
        <v>79</v>
      </c>
      <c r="I3328">
        <v>-14400</v>
      </c>
      <c r="J3328" t="s">
        <v>38</v>
      </c>
      <c r="K3328">
        <v>44.378185000000002</v>
      </c>
      <c r="L3328">
        <v>-68.250243999999995</v>
      </c>
      <c r="M3328">
        <v>67.03</v>
      </c>
      <c r="N3328">
        <v>8047</v>
      </c>
      <c r="O3328">
        <v>64.94</v>
      </c>
      <c r="P3328">
        <v>67.8</v>
      </c>
      <c r="Q3328">
        <v>63.19</v>
      </c>
      <c r="R3328">
        <v>70.680000000000007</v>
      </c>
      <c r="S3328">
        <v>1024</v>
      </c>
      <c r="V3328">
        <v>93</v>
      </c>
      <c r="W3328">
        <v>5.01</v>
      </c>
      <c r="X3328">
        <v>302</v>
      </c>
      <c r="Y3328">
        <v>0</v>
      </c>
      <c r="AD3328">
        <v>90</v>
      </c>
      <c r="AE3328">
        <v>701</v>
      </c>
      <c r="AF3328" t="s">
        <v>68</v>
      </c>
      <c r="AG3328" t="s">
        <v>69</v>
      </c>
      <c r="AH3328" t="s">
        <v>70</v>
      </c>
    </row>
    <row r="3329" spans="1:34" x14ac:dyDescent="0.2">
      <c r="A3329">
        <v>1599753600</v>
      </c>
      <c r="B3329" t="s">
        <v>3290</v>
      </c>
      <c r="C3329" t="s">
        <v>34</v>
      </c>
      <c r="D3329" t="s">
        <v>60</v>
      </c>
      <c r="E3329" t="s">
        <v>62</v>
      </c>
      <c r="F3329" s="1">
        <v>44084</v>
      </c>
      <c r="G3329" s="1" t="str">
        <f t="shared" si="51"/>
        <v>Thu</v>
      </c>
      <c r="H3329" s="1" t="s">
        <v>81</v>
      </c>
      <c r="I3329">
        <v>-14400</v>
      </c>
      <c r="J3329" t="s">
        <v>38</v>
      </c>
      <c r="K3329">
        <v>44.378185000000002</v>
      </c>
      <c r="L3329">
        <v>-68.250243999999995</v>
      </c>
      <c r="M3329">
        <v>69.8</v>
      </c>
      <c r="N3329">
        <v>10000</v>
      </c>
      <c r="O3329">
        <v>65.75</v>
      </c>
      <c r="P3329">
        <v>70.569999999999993</v>
      </c>
      <c r="Q3329">
        <v>64.06</v>
      </c>
      <c r="R3329">
        <v>76.680000000000007</v>
      </c>
      <c r="S3329">
        <v>1024</v>
      </c>
      <c r="V3329">
        <v>87</v>
      </c>
      <c r="W3329">
        <v>5.99</v>
      </c>
      <c r="X3329">
        <v>258</v>
      </c>
      <c r="Y3329">
        <v>0</v>
      </c>
      <c r="AD3329">
        <v>90</v>
      </c>
      <c r="AE3329">
        <v>804</v>
      </c>
      <c r="AF3329" t="s">
        <v>39</v>
      </c>
      <c r="AG3329" t="s">
        <v>47</v>
      </c>
      <c r="AH3329" t="s">
        <v>112</v>
      </c>
    </row>
    <row r="3330" spans="1:34" x14ac:dyDescent="0.2">
      <c r="A3330">
        <v>1599757200</v>
      </c>
      <c r="B3330" t="s">
        <v>3291</v>
      </c>
      <c r="C3330" t="s">
        <v>34</v>
      </c>
      <c r="D3330" t="s">
        <v>60</v>
      </c>
      <c r="E3330" t="s">
        <v>62</v>
      </c>
      <c r="F3330" s="1">
        <v>44084</v>
      </c>
      <c r="G3330" s="1" t="str">
        <f t="shared" si="51"/>
        <v>Thu</v>
      </c>
      <c r="H3330" s="1" t="s">
        <v>83</v>
      </c>
      <c r="I3330">
        <v>-14400</v>
      </c>
      <c r="J3330" t="s">
        <v>38</v>
      </c>
      <c r="K3330">
        <v>44.378185000000002</v>
      </c>
      <c r="L3330">
        <v>-68.250243999999995</v>
      </c>
      <c r="M3330">
        <v>73.81</v>
      </c>
      <c r="N3330">
        <v>10000</v>
      </c>
      <c r="O3330">
        <v>67.62</v>
      </c>
      <c r="P3330">
        <v>74.7</v>
      </c>
      <c r="Q3330">
        <v>69.150000000000006</v>
      </c>
      <c r="R3330">
        <v>78.39</v>
      </c>
      <c r="S3330">
        <v>1023</v>
      </c>
      <c r="V3330">
        <v>81</v>
      </c>
      <c r="W3330">
        <v>5.01</v>
      </c>
      <c r="X3330">
        <v>253</v>
      </c>
      <c r="Y3330">
        <v>0</v>
      </c>
      <c r="AD3330">
        <v>90</v>
      </c>
      <c r="AE3330">
        <v>804</v>
      </c>
      <c r="AF3330" t="s">
        <v>39</v>
      </c>
      <c r="AG3330" t="s">
        <v>47</v>
      </c>
      <c r="AH3330" t="s">
        <v>112</v>
      </c>
    </row>
    <row r="3331" spans="1:34" x14ac:dyDescent="0.2">
      <c r="A3331">
        <v>1599760800</v>
      </c>
      <c r="B3331" t="s">
        <v>3292</v>
      </c>
      <c r="C3331" t="s">
        <v>34</v>
      </c>
      <c r="D3331" t="s">
        <v>60</v>
      </c>
      <c r="E3331" t="s">
        <v>62</v>
      </c>
      <c r="F3331" s="1">
        <v>44084</v>
      </c>
      <c r="G3331" s="1" t="str">
        <f t="shared" ref="G3331:G3394" si="52">TEXT(F3331,"ddd")</f>
        <v>Thu</v>
      </c>
      <c r="H3331" s="1" t="s">
        <v>86</v>
      </c>
      <c r="I3331">
        <v>-14400</v>
      </c>
      <c r="J3331" t="s">
        <v>38</v>
      </c>
      <c r="K3331">
        <v>44.378185000000002</v>
      </c>
      <c r="L3331">
        <v>-68.250243999999995</v>
      </c>
      <c r="M3331">
        <v>74.209999999999994</v>
      </c>
      <c r="N3331">
        <v>10000</v>
      </c>
      <c r="O3331">
        <v>66.900000000000006</v>
      </c>
      <c r="P3331">
        <v>75</v>
      </c>
      <c r="Q3331">
        <v>68.16</v>
      </c>
      <c r="R3331">
        <v>81.680000000000007</v>
      </c>
      <c r="S3331">
        <v>1021</v>
      </c>
      <c r="V3331">
        <v>78</v>
      </c>
      <c r="W3331">
        <v>8.99</v>
      </c>
      <c r="X3331">
        <v>228</v>
      </c>
      <c r="Y3331">
        <v>0</v>
      </c>
      <c r="AD3331">
        <v>1</v>
      </c>
      <c r="AE3331">
        <v>800</v>
      </c>
      <c r="AF3331" t="s">
        <v>119</v>
      </c>
      <c r="AG3331" t="s">
        <v>120</v>
      </c>
      <c r="AH3331" t="s">
        <v>121</v>
      </c>
    </row>
    <row r="3332" spans="1:34" x14ac:dyDescent="0.2">
      <c r="A3332">
        <v>1599764400</v>
      </c>
      <c r="B3332" t="s">
        <v>3293</v>
      </c>
      <c r="C3332" t="s">
        <v>34</v>
      </c>
      <c r="D3332" t="s">
        <v>60</v>
      </c>
      <c r="E3332" t="s">
        <v>62</v>
      </c>
      <c r="F3332" s="1">
        <v>44084</v>
      </c>
      <c r="G3332" s="1" t="str">
        <f t="shared" si="52"/>
        <v>Thu</v>
      </c>
      <c r="H3332" s="1" t="s">
        <v>88</v>
      </c>
      <c r="I3332">
        <v>-14400</v>
      </c>
      <c r="J3332" t="s">
        <v>38</v>
      </c>
      <c r="K3332">
        <v>44.378185000000002</v>
      </c>
      <c r="L3332">
        <v>-68.250243999999995</v>
      </c>
      <c r="M3332">
        <v>74.52</v>
      </c>
      <c r="N3332">
        <v>10000</v>
      </c>
      <c r="O3332">
        <v>69.010000000000005</v>
      </c>
      <c r="P3332">
        <v>75.56</v>
      </c>
      <c r="Q3332">
        <v>66.150000000000006</v>
      </c>
      <c r="R3332">
        <v>81.680000000000007</v>
      </c>
      <c r="S3332">
        <v>1021</v>
      </c>
      <c r="V3332">
        <v>83</v>
      </c>
      <c r="W3332">
        <v>8.99</v>
      </c>
      <c r="X3332">
        <v>230</v>
      </c>
      <c r="Y3332">
        <v>0</v>
      </c>
      <c r="AD3332">
        <v>40</v>
      </c>
      <c r="AE3332">
        <v>802</v>
      </c>
      <c r="AF3332" t="s">
        <v>39</v>
      </c>
      <c r="AG3332" t="s">
        <v>43</v>
      </c>
      <c r="AH3332" t="s">
        <v>114</v>
      </c>
    </row>
    <row r="3333" spans="1:34" x14ac:dyDescent="0.2">
      <c r="A3333">
        <v>1599768000</v>
      </c>
      <c r="B3333" t="s">
        <v>3294</v>
      </c>
      <c r="C3333" t="s">
        <v>34</v>
      </c>
      <c r="D3333" t="s">
        <v>60</v>
      </c>
      <c r="E3333" t="s">
        <v>62</v>
      </c>
      <c r="F3333" s="1">
        <v>44084</v>
      </c>
      <c r="G3333" s="1" t="str">
        <f t="shared" si="52"/>
        <v>Thu</v>
      </c>
      <c r="H3333" s="1" t="s">
        <v>90</v>
      </c>
      <c r="I3333">
        <v>-14400</v>
      </c>
      <c r="J3333" t="s">
        <v>38</v>
      </c>
      <c r="K3333">
        <v>44.378185000000002</v>
      </c>
      <c r="L3333">
        <v>-68.250243999999995</v>
      </c>
      <c r="M3333">
        <v>71.89</v>
      </c>
      <c r="N3333">
        <v>10000</v>
      </c>
      <c r="O3333">
        <v>67.48</v>
      </c>
      <c r="P3333">
        <v>72.819999999999993</v>
      </c>
      <c r="Q3333">
        <v>64.150000000000006</v>
      </c>
      <c r="R3333">
        <v>81.09</v>
      </c>
      <c r="S3333">
        <v>1020</v>
      </c>
      <c r="V3333">
        <v>86</v>
      </c>
      <c r="W3333">
        <v>15.99</v>
      </c>
      <c r="X3333">
        <v>209</v>
      </c>
      <c r="Y3333">
        <v>0</v>
      </c>
      <c r="AD3333">
        <v>90</v>
      </c>
      <c r="AE3333">
        <v>804</v>
      </c>
      <c r="AF3333" t="s">
        <v>39</v>
      </c>
      <c r="AG3333" t="s">
        <v>47</v>
      </c>
      <c r="AH3333" t="s">
        <v>112</v>
      </c>
    </row>
    <row r="3334" spans="1:34" x14ac:dyDescent="0.2">
      <c r="A3334">
        <v>1599771600</v>
      </c>
      <c r="B3334" t="s">
        <v>3295</v>
      </c>
      <c r="C3334" t="s">
        <v>34</v>
      </c>
      <c r="D3334" t="s">
        <v>60</v>
      </c>
      <c r="E3334" t="s">
        <v>62</v>
      </c>
      <c r="F3334" s="1">
        <v>44084</v>
      </c>
      <c r="G3334" s="1" t="str">
        <f t="shared" si="52"/>
        <v>Thu</v>
      </c>
      <c r="H3334" s="1" t="s">
        <v>92</v>
      </c>
      <c r="I3334">
        <v>-14400</v>
      </c>
      <c r="J3334" t="s">
        <v>38</v>
      </c>
      <c r="K3334">
        <v>44.378185000000002</v>
      </c>
      <c r="L3334">
        <v>-68.250243999999995</v>
      </c>
      <c r="M3334">
        <v>69.53</v>
      </c>
      <c r="N3334">
        <v>8047</v>
      </c>
      <c r="O3334">
        <v>66.47</v>
      </c>
      <c r="P3334">
        <v>70.41</v>
      </c>
      <c r="Q3334">
        <v>62.19</v>
      </c>
      <c r="R3334">
        <v>75.69</v>
      </c>
      <c r="S3334">
        <v>1020</v>
      </c>
      <c r="V3334">
        <v>90</v>
      </c>
      <c r="W3334">
        <v>11.99</v>
      </c>
      <c r="X3334">
        <v>252</v>
      </c>
      <c r="Y3334">
        <v>0</v>
      </c>
      <c r="AD3334">
        <v>90</v>
      </c>
      <c r="AE3334">
        <v>701</v>
      </c>
      <c r="AF3334" t="s">
        <v>68</v>
      </c>
      <c r="AG3334" t="s">
        <v>69</v>
      </c>
      <c r="AH3334" t="s">
        <v>70</v>
      </c>
    </row>
    <row r="3335" spans="1:34" x14ac:dyDescent="0.2">
      <c r="A3335">
        <v>1599775200</v>
      </c>
      <c r="B3335" t="s">
        <v>3296</v>
      </c>
      <c r="C3335" t="s">
        <v>34</v>
      </c>
      <c r="D3335" t="s">
        <v>60</v>
      </c>
      <c r="E3335" t="s">
        <v>62</v>
      </c>
      <c r="F3335" s="1">
        <v>44084</v>
      </c>
      <c r="G3335" s="1" t="str">
        <f t="shared" si="52"/>
        <v>Thu</v>
      </c>
      <c r="H3335" s="1" t="s">
        <v>94</v>
      </c>
      <c r="I3335">
        <v>-14400</v>
      </c>
      <c r="J3335" t="s">
        <v>38</v>
      </c>
      <c r="K3335">
        <v>44.378185000000002</v>
      </c>
      <c r="L3335">
        <v>-68.250243999999995</v>
      </c>
      <c r="M3335">
        <v>69.150000000000006</v>
      </c>
      <c r="N3335">
        <v>805</v>
      </c>
      <c r="O3335">
        <v>66.42</v>
      </c>
      <c r="P3335">
        <v>70.05</v>
      </c>
      <c r="Q3335">
        <v>64.150000000000006</v>
      </c>
      <c r="R3335">
        <v>76.39</v>
      </c>
      <c r="S3335">
        <v>1019</v>
      </c>
      <c r="V3335">
        <v>91</v>
      </c>
      <c r="W3335">
        <v>10</v>
      </c>
      <c r="X3335">
        <v>231</v>
      </c>
      <c r="Y3335">
        <v>0</v>
      </c>
      <c r="AD3335">
        <v>90</v>
      </c>
      <c r="AE3335">
        <v>500</v>
      </c>
      <c r="AF3335" t="s">
        <v>63</v>
      </c>
      <c r="AG3335" t="s">
        <v>64</v>
      </c>
      <c r="AH3335" t="s">
        <v>65</v>
      </c>
    </row>
    <row r="3336" spans="1:34" x14ac:dyDescent="0.2">
      <c r="A3336">
        <v>1599775200</v>
      </c>
      <c r="B3336" t="s">
        <v>3296</v>
      </c>
      <c r="C3336" t="s">
        <v>34</v>
      </c>
      <c r="D3336" t="s">
        <v>60</v>
      </c>
      <c r="E3336" t="s">
        <v>62</v>
      </c>
      <c r="F3336" s="1">
        <v>44084</v>
      </c>
      <c r="G3336" s="1" t="str">
        <f t="shared" si="52"/>
        <v>Thu</v>
      </c>
      <c r="H3336" s="1" t="s">
        <v>94</v>
      </c>
      <c r="I3336">
        <v>-14400</v>
      </c>
      <c r="J3336" t="s">
        <v>38</v>
      </c>
      <c r="K3336">
        <v>44.378185000000002</v>
      </c>
      <c r="L3336">
        <v>-68.250243999999995</v>
      </c>
      <c r="M3336">
        <v>69.150000000000006</v>
      </c>
      <c r="N3336">
        <v>805</v>
      </c>
      <c r="O3336">
        <v>66.42</v>
      </c>
      <c r="P3336">
        <v>70.05</v>
      </c>
      <c r="Q3336">
        <v>64.150000000000006</v>
      </c>
      <c r="R3336">
        <v>76.39</v>
      </c>
      <c r="S3336">
        <v>1019</v>
      </c>
      <c r="V3336">
        <v>91</v>
      </c>
      <c r="W3336">
        <v>10</v>
      </c>
      <c r="X3336">
        <v>231</v>
      </c>
      <c r="Y3336">
        <v>0</v>
      </c>
      <c r="AD3336">
        <v>90</v>
      </c>
      <c r="AE3336">
        <v>741</v>
      </c>
      <c r="AF3336" t="s">
        <v>100</v>
      </c>
      <c r="AG3336" t="s">
        <v>101</v>
      </c>
      <c r="AH3336" t="s">
        <v>70</v>
      </c>
    </row>
    <row r="3337" spans="1:34" x14ac:dyDescent="0.2">
      <c r="A3337">
        <v>1599778800</v>
      </c>
      <c r="B3337" t="s">
        <v>3297</v>
      </c>
      <c r="C3337" t="s">
        <v>34</v>
      </c>
      <c r="D3337" t="s">
        <v>60</v>
      </c>
      <c r="E3337" t="s">
        <v>62</v>
      </c>
      <c r="F3337" s="1">
        <v>44084</v>
      </c>
      <c r="G3337" s="1" t="str">
        <f t="shared" si="52"/>
        <v>Thu</v>
      </c>
      <c r="H3337" s="1" t="s">
        <v>96</v>
      </c>
      <c r="I3337">
        <v>-14400</v>
      </c>
      <c r="J3337" t="s">
        <v>38</v>
      </c>
      <c r="K3337">
        <v>44.378185000000002</v>
      </c>
      <c r="L3337">
        <v>-68.250243999999995</v>
      </c>
      <c r="M3337">
        <v>68.680000000000007</v>
      </c>
      <c r="N3337">
        <v>2012</v>
      </c>
      <c r="O3337">
        <v>65.95</v>
      </c>
      <c r="P3337">
        <v>69.53</v>
      </c>
      <c r="Q3337">
        <v>65.5</v>
      </c>
      <c r="R3337">
        <v>74.39</v>
      </c>
      <c r="S3337">
        <v>1019</v>
      </c>
      <c r="V3337">
        <v>91</v>
      </c>
      <c r="W3337">
        <v>18.989999999999998</v>
      </c>
      <c r="X3337">
        <v>230</v>
      </c>
      <c r="Y3337">
        <v>0</v>
      </c>
      <c r="Z3337">
        <v>0.1</v>
      </c>
      <c r="AD3337">
        <v>90</v>
      </c>
      <c r="AE3337">
        <v>500</v>
      </c>
      <c r="AF3337" t="s">
        <v>63</v>
      </c>
      <c r="AG3337" t="s">
        <v>64</v>
      </c>
      <c r="AH3337" t="s">
        <v>109</v>
      </c>
    </row>
    <row r="3338" spans="1:34" x14ac:dyDescent="0.2">
      <c r="A3338">
        <v>1599778800</v>
      </c>
      <c r="B3338" t="s">
        <v>3297</v>
      </c>
      <c r="C3338" t="s">
        <v>34</v>
      </c>
      <c r="D3338" t="s">
        <v>60</v>
      </c>
      <c r="E3338" t="s">
        <v>62</v>
      </c>
      <c r="F3338" s="1">
        <v>44084</v>
      </c>
      <c r="G3338" s="1" t="str">
        <f t="shared" si="52"/>
        <v>Thu</v>
      </c>
      <c r="H3338" s="1" t="s">
        <v>96</v>
      </c>
      <c r="I3338">
        <v>-14400</v>
      </c>
      <c r="J3338" t="s">
        <v>38</v>
      </c>
      <c r="K3338">
        <v>44.378185000000002</v>
      </c>
      <c r="L3338">
        <v>-68.250243999999995</v>
      </c>
      <c r="M3338">
        <v>68.680000000000007</v>
      </c>
      <c r="N3338">
        <v>2012</v>
      </c>
      <c r="O3338">
        <v>65.95</v>
      </c>
      <c r="P3338">
        <v>69.53</v>
      </c>
      <c r="Q3338">
        <v>65.5</v>
      </c>
      <c r="R3338">
        <v>74.39</v>
      </c>
      <c r="S3338">
        <v>1019</v>
      </c>
      <c r="V3338">
        <v>91</v>
      </c>
      <c r="W3338">
        <v>18.989999999999998</v>
      </c>
      <c r="X3338">
        <v>230</v>
      </c>
      <c r="Y3338">
        <v>0</v>
      </c>
      <c r="Z3338">
        <v>0.1</v>
      </c>
      <c r="AD3338">
        <v>90</v>
      </c>
      <c r="AE3338">
        <v>701</v>
      </c>
      <c r="AF3338" t="s">
        <v>68</v>
      </c>
      <c r="AG3338" t="s">
        <v>69</v>
      </c>
      <c r="AH3338" t="s">
        <v>98</v>
      </c>
    </row>
    <row r="3339" spans="1:34" x14ac:dyDescent="0.2">
      <c r="A3339">
        <v>1599782400</v>
      </c>
      <c r="B3339" t="s">
        <v>3298</v>
      </c>
      <c r="C3339" t="s">
        <v>34</v>
      </c>
      <c r="D3339" t="s">
        <v>60</v>
      </c>
      <c r="E3339" t="s">
        <v>67</v>
      </c>
      <c r="F3339" s="1">
        <v>44085</v>
      </c>
      <c r="G3339" s="1" t="str">
        <f t="shared" si="52"/>
        <v>Fri</v>
      </c>
      <c r="H3339" s="1" t="s">
        <v>37</v>
      </c>
      <c r="I3339">
        <v>-14400</v>
      </c>
      <c r="J3339" t="s">
        <v>38</v>
      </c>
      <c r="K3339">
        <v>44.378185000000002</v>
      </c>
      <c r="L3339">
        <v>-68.250243999999995</v>
      </c>
      <c r="M3339">
        <v>68.849999999999994</v>
      </c>
      <c r="N3339">
        <v>4023</v>
      </c>
      <c r="O3339">
        <v>67.66</v>
      </c>
      <c r="P3339">
        <v>69.94</v>
      </c>
      <c r="Q3339">
        <v>66.150000000000006</v>
      </c>
      <c r="R3339">
        <v>74.39</v>
      </c>
      <c r="S3339">
        <v>1019</v>
      </c>
      <c r="V3339">
        <v>96</v>
      </c>
      <c r="W3339">
        <v>8.0500000000000007</v>
      </c>
      <c r="X3339">
        <v>280</v>
      </c>
      <c r="Y3339">
        <v>0</v>
      </c>
      <c r="AD3339">
        <v>90</v>
      </c>
      <c r="AE3339">
        <v>701</v>
      </c>
      <c r="AF3339" t="s">
        <v>68</v>
      </c>
      <c r="AG3339" t="s">
        <v>69</v>
      </c>
      <c r="AH3339" t="s">
        <v>98</v>
      </c>
    </row>
    <row r="3340" spans="1:34" x14ac:dyDescent="0.2">
      <c r="A3340">
        <v>1599786000</v>
      </c>
      <c r="B3340" t="s">
        <v>3299</v>
      </c>
      <c r="C3340" t="s">
        <v>34</v>
      </c>
      <c r="D3340" t="s">
        <v>60</v>
      </c>
      <c r="E3340" t="s">
        <v>67</v>
      </c>
      <c r="F3340" s="1">
        <v>44085</v>
      </c>
      <c r="G3340" s="1" t="str">
        <f t="shared" si="52"/>
        <v>Fri</v>
      </c>
      <c r="H3340" s="1" t="s">
        <v>36</v>
      </c>
      <c r="I3340">
        <v>-14400</v>
      </c>
      <c r="J3340" t="s">
        <v>38</v>
      </c>
      <c r="K3340">
        <v>44.378185000000002</v>
      </c>
      <c r="L3340">
        <v>-68.250243999999995</v>
      </c>
      <c r="M3340">
        <v>69.260000000000005</v>
      </c>
      <c r="N3340">
        <v>10000</v>
      </c>
      <c r="O3340">
        <v>68.069999999999993</v>
      </c>
      <c r="P3340">
        <v>70.39</v>
      </c>
      <c r="Q3340">
        <v>66.150000000000006</v>
      </c>
      <c r="R3340">
        <v>72.52</v>
      </c>
      <c r="S3340">
        <v>1019</v>
      </c>
      <c r="V3340">
        <v>96</v>
      </c>
      <c r="W3340">
        <v>0</v>
      </c>
      <c r="X3340">
        <v>0</v>
      </c>
      <c r="Y3340">
        <v>0</v>
      </c>
      <c r="Z3340">
        <v>0.91</v>
      </c>
      <c r="AD3340">
        <v>90</v>
      </c>
      <c r="AE3340">
        <v>500</v>
      </c>
      <c r="AF3340" t="s">
        <v>63</v>
      </c>
      <c r="AG3340" t="s">
        <v>64</v>
      </c>
      <c r="AH3340" t="s">
        <v>109</v>
      </c>
    </row>
    <row r="3341" spans="1:34" x14ac:dyDescent="0.2">
      <c r="A3341">
        <v>1599789600</v>
      </c>
      <c r="B3341" t="s">
        <v>3300</v>
      </c>
      <c r="C3341" t="s">
        <v>34</v>
      </c>
      <c r="D3341" t="s">
        <v>60</v>
      </c>
      <c r="E3341" t="s">
        <v>67</v>
      </c>
      <c r="F3341" s="1">
        <v>44085</v>
      </c>
      <c r="G3341" s="1" t="str">
        <f t="shared" si="52"/>
        <v>Fri</v>
      </c>
      <c r="H3341" s="1" t="s">
        <v>46</v>
      </c>
      <c r="I3341">
        <v>-14400</v>
      </c>
      <c r="J3341" t="s">
        <v>38</v>
      </c>
      <c r="K3341">
        <v>44.378185000000002</v>
      </c>
      <c r="L3341">
        <v>-68.250243999999995</v>
      </c>
      <c r="M3341">
        <v>69.08</v>
      </c>
      <c r="N3341">
        <v>4828</v>
      </c>
      <c r="O3341">
        <v>66.97</v>
      </c>
      <c r="P3341">
        <v>70.05</v>
      </c>
      <c r="Q3341">
        <v>66.27</v>
      </c>
      <c r="R3341">
        <v>70.680000000000007</v>
      </c>
      <c r="S3341">
        <v>1019</v>
      </c>
      <c r="V3341">
        <v>93</v>
      </c>
      <c r="W3341">
        <v>14</v>
      </c>
      <c r="X3341">
        <v>232</v>
      </c>
      <c r="Y3341">
        <v>0</v>
      </c>
      <c r="AD3341">
        <v>90</v>
      </c>
      <c r="AE3341">
        <v>701</v>
      </c>
      <c r="AF3341" t="s">
        <v>68</v>
      </c>
      <c r="AG3341" t="s">
        <v>69</v>
      </c>
      <c r="AH3341" t="s">
        <v>98</v>
      </c>
    </row>
    <row r="3342" spans="1:34" x14ac:dyDescent="0.2">
      <c r="A3342">
        <v>1599793200</v>
      </c>
      <c r="B3342" t="s">
        <v>3301</v>
      </c>
      <c r="C3342" t="s">
        <v>34</v>
      </c>
      <c r="D3342" t="s">
        <v>60</v>
      </c>
      <c r="E3342" t="s">
        <v>67</v>
      </c>
      <c r="F3342" s="1">
        <v>44085</v>
      </c>
      <c r="G3342" s="1" t="str">
        <f t="shared" si="52"/>
        <v>Fri</v>
      </c>
      <c r="H3342" s="1" t="s">
        <v>49</v>
      </c>
      <c r="I3342">
        <v>-14400</v>
      </c>
      <c r="J3342" t="s">
        <v>38</v>
      </c>
      <c r="K3342">
        <v>44.378185000000002</v>
      </c>
      <c r="L3342">
        <v>-68.250243999999995</v>
      </c>
      <c r="M3342">
        <v>68.489999999999995</v>
      </c>
      <c r="N3342">
        <v>10000</v>
      </c>
      <c r="O3342">
        <v>66.69</v>
      </c>
      <c r="P3342">
        <v>69.459999999999994</v>
      </c>
      <c r="Q3342">
        <v>66.150000000000006</v>
      </c>
      <c r="R3342">
        <v>71.38</v>
      </c>
      <c r="S3342">
        <v>1018</v>
      </c>
      <c r="V3342">
        <v>94</v>
      </c>
      <c r="W3342">
        <v>8.99</v>
      </c>
      <c r="X3342">
        <v>255</v>
      </c>
      <c r="Y3342">
        <v>0</v>
      </c>
      <c r="Z3342">
        <v>4.68</v>
      </c>
      <c r="AD3342">
        <v>90</v>
      </c>
      <c r="AE3342">
        <v>502</v>
      </c>
      <c r="AF3342" t="s">
        <v>63</v>
      </c>
      <c r="AG3342" t="s">
        <v>84</v>
      </c>
      <c r="AH3342" t="s">
        <v>109</v>
      </c>
    </row>
    <row r="3343" spans="1:34" x14ac:dyDescent="0.2">
      <c r="A3343">
        <v>1599796800</v>
      </c>
      <c r="B3343" t="s">
        <v>3302</v>
      </c>
      <c r="C3343" t="s">
        <v>34</v>
      </c>
      <c r="D3343" t="s">
        <v>60</v>
      </c>
      <c r="E3343" t="s">
        <v>67</v>
      </c>
      <c r="F3343" s="1">
        <v>44085</v>
      </c>
      <c r="G3343" s="1" t="str">
        <f t="shared" si="52"/>
        <v>Fri</v>
      </c>
      <c r="H3343" s="1" t="s">
        <v>51</v>
      </c>
      <c r="I3343">
        <v>-14400</v>
      </c>
      <c r="J3343" t="s">
        <v>38</v>
      </c>
      <c r="K3343">
        <v>44.378185000000002</v>
      </c>
      <c r="L3343">
        <v>-68.250243999999995</v>
      </c>
      <c r="M3343">
        <v>66.430000000000007</v>
      </c>
      <c r="N3343">
        <v>10000</v>
      </c>
      <c r="O3343">
        <v>63.41</v>
      </c>
      <c r="P3343">
        <v>67.010000000000005</v>
      </c>
      <c r="Q3343">
        <v>64.989999999999995</v>
      </c>
      <c r="R3343">
        <v>67.66</v>
      </c>
      <c r="S3343">
        <v>1019</v>
      </c>
      <c r="V3343">
        <v>90</v>
      </c>
      <c r="W3343">
        <v>11.01</v>
      </c>
      <c r="X3343">
        <v>332</v>
      </c>
      <c r="Y3343">
        <v>0</v>
      </c>
      <c r="Z3343">
        <v>2.63</v>
      </c>
      <c r="AD3343">
        <v>90</v>
      </c>
      <c r="AE3343">
        <v>501</v>
      </c>
      <c r="AF3343" t="s">
        <v>63</v>
      </c>
      <c r="AG3343" t="s">
        <v>73</v>
      </c>
      <c r="AH3343" t="s">
        <v>109</v>
      </c>
    </row>
    <row r="3344" spans="1:34" x14ac:dyDescent="0.2">
      <c r="A3344">
        <v>1599800400</v>
      </c>
      <c r="B3344" t="s">
        <v>3303</v>
      </c>
      <c r="C3344" t="s">
        <v>34</v>
      </c>
      <c r="D3344" t="s">
        <v>60</v>
      </c>
      <c r="E3344" t="s">
        <v>67</v>
      </c>
      <c r="F3344" s="1">
        <v>44085</v>
      </c>
      <c r="G3344" s="1" t="str">
        <f t="shared" si="52"/>
        <v>Fri</v>
      </c>
      <c r="H3344" s="1" t="s">
        <v>35</v>
      </c>
      <c r="I3344">
        <v>-14400</v>
      </c>
      <c r="J3344" t="s">
        <v>38</v>
      </c>
      <c r="K3344">
        <v>44.378185000000002</v>
      </c>
      <c r="L3344">
        <v>-68.250243999999995</v>
      </c>
      <c r="M3344">
        <v>62.4</v>
      </c>
      <c r="N3344">
        <v>10000</v>
      </c>
      <c r="O3344">
        <v>58.17</v>
      </c>
      <c r="P3344">
        <v>62.38</v>
      </c>
      <c r="Q3344">
        <v>61.09</v>
      </c>
      <c r="R3344">
        <v>64.42</v>
      </c>
      <c r="S3344">
        <v>1018</v>
      </c>
      <c r="V3344">
        <v>86</v>
      </c>
      <c r="W3344">
        <v>15.01</v>
      </c>
      <c r="X3344">
        <v>342</v>
      </c>
      <c r="Y3344">
        <v>0</v>
      </c>
      <c r="Z3344">
        <v>0.14000000000000001</v>
      </c>
      <c r="AD3344">
        <v>90</v>
      </c>
      <c r="AE3344">
        <v>500</v>
      </c>
      <c r="AF3344" t="s">
        <v>63</v>
      </c>
      <c r="AG3344" t="s">
        <v>64</v>
      </c>
      <c r="AH3344" t="s">
        <v>109</v>
      </c>
    </row>
    <row r="3345" spans="1:34" x14ac:dyDescent="0.2">
      <c r="A3345">
        <v>1599804000</v>
      </c>
      <c r="B3345" t="s">
        <v>3304</v>
      </c>
      <c r="C3345" t="s">
        <v>34</v>
      </c>
      <c r="D3345" t="s">
        <v>60</v>
      </c>
      <c r="E3345" t="s">
        <v>67</v>
      </c>
      <c r="F3345" s="1">
        <v>44085</v>
      </c>
      <c r="G3345" s="1" t="str">
        <f t="shared" si="52"/>
        <v>Fri</v>
      </c>
      <c r="H3345" s="1" t="s">
        <v>54</v>
      </c>
      <c r="I3345">
        <v>-14400</v>
      </c>
      <c r="J3345" t="s">
        <v>38</v>
      </c>
      <c r="K3345">
        <v>44.378185000000002</v>
      </c>
      <c r="L3345">
        <v>-68.250243999999995</v>
      </c>
      <c r="M3345">
        <v>59.88</v>
      </c>
      <c r="N3345">
        <v>10000</v>
      </c>
      <c r="O3345">
        <v>54.37</v>
      </c>
      <c r="P3345">
        <v>59.43</v>
      </c>
      <c r="Q3345">
        <v>57.99</v>
      </c>
      <c r="R3345">
        <v>61.52</v>
      </c>
      <c r="S3345">
        <v>1018</v>
      </c>
      <c r="V3345">
        <v>82</v>
      </c>
      <c r="W3345">
        <v>15.01</v>
      </c>
      <c r="X3345">
        <v>335</v>
      </c>
      <c r="Y3345">
        <v>0</v>
      </c>
      <c r="AD3345">
        <v>90</v>
      </c>
      <c r="AE3345">
        <v>804</v>
      </c>
      <c r="AF3345" t="s">
        <v>39</v>
      </c>
      <c r="AG3345" t="s">
        <v>47</v>
      </c>
      <c r="AH3345" t="s">
        <v>41</v>
      </c>
    </row>
    <row r="3346" spans="1:34" x14ac:dyDescent="0.2">
      <c r="A3346">
        <v>1599807600</v>
      </c>
      <c r="B3346" t="s">
        <v>3305</v>
      </c>
      <c r="C3346" t="s">
        <v>34</v>
      </c>
      <c r="D3346" t="s">
        <v>60</v>
      </c>
      <c r="E3346" t="s">
        <v>67</v>
      </c>
      <c r="F3346" s="1">
        <v>44085</v>
      </c>
      <c r="G3346" s="1" t="str">
        <f t="shared" si="52"/>
        <v>Fri</v>
      </c>
      <c r="H3346" s="1" t="s">
        <v>56</v>
      </c>
      <c r="I3346">
        <v>-14400</v>
      </c>
      <c r="J3346" t="s">
        <v>38</v>
      </c>
      <c r="K3346">
        <v>44.378185000000002</v>
      </c>
      <c r="L3346">
        <v>-68.250243999999995</v>
      </c>
      <c r="M3346">
        <v>57.45</v>
      </c>
      <c r="N3346">
        <v>10000</v>
      </c>
      <c r="O3346">
        <v>50.31</v>
      </c>
      <c r="P3346">
        <v>56.52</v>
      </c>
      <c r="Q3346">
        <v>55.69</v>
      </c>
      <c r="R3346">
        <v>59.43</v>
      </c>
      <c r="S3346">
        <v>1019</v>
      </c>
      <c r="V3346">
        <v>77</v>
      </c>
      <c r="W3346">
        <v>17</v>
      </c>
      <c r="X3346">
        <v>343</v>
      </c>
      <c r="Y3346">
        <v>0</v>
      </c>
      <c r="AD3346">
        <v>90</v>
      </c>
      <c r="AE3346">
        <v>804</v>
      </c>
      <c r="AF3346" t="s">
        <v>39</v>
      </c>
      <c r="AG3346" t="s">
        <v>47</v>
      </c>
      <c r="AH3346" t="s">
        <v>41</v>
      </c>
    </row>
    <row r="3347" spans="1:34" x14ac:dyDescent="0.2">
      <c r="A3347">
        <v>1599811200</v>
      </c>
      <c r="B3347" t="s">
        <v>3306</v>
      </c>
      <c r="C3347" t="s">
        <v>34</v>
      </c>
      <c r="D3347" t="s">
        <v>60</v>
      </c>
      <c r="E3347" t="s">
        <v>67</v>
      </c>
      <c r="F3347" s="1">
        <v>44085</v>
      </c>
      <c r="G3347" s="1" t="str">
        <f t="shared" si="52"/>
        <v>Fri</v>
      </c>
      <c r="H3347" s="1" t="s">
        <v>58</v>
      </c>
      <c r="I3347">
        <v>-14400</v>
      </c>
      <c r="J3347" t="s">
        <v>38</v>
      </c>
      <c r="K3347">
        <v>44.378185000000002</v>
      </c>
      <c r="L3347">
        <v>-68.250243999999995</v>
      </c>
      <c r="M3347">
        <v>55.31</v>
      </c>
      <c r="N3347">
        <v>10000</v>
      </c>
      <c r="O3347">
        <v>47.17</v>
      </c>
      <c r="P3347">
        <v>54.01</v>
      </c>
      <c r="Q3347">
        <v>53.6</v>
      </c>
      <c r="R3347">
        <v>57.15</v>
      </c>
      <c r="S3347">
        <v>1020</v>
      </c>
      <c r="V3347">
        <v>74</v>
      </c>
      <c r="W3347">
        <v>10</v>
      </c>
      <c r="X3347">
        <v>351</v>
      </c>
      <c r="Y3347">
        <v>0</v>
      </c>
      <c r="AD3347">
        <v>90</v>
      </c>
      <c r="AE3347">
        <v>804</v>
      </c>
      <c r="AF3347" t="s">
        <v>39</v>
      </c>
      <c r="AG3347" t="s">
        <v>47</v>
      </c>
      <c r="AH3347" t="s">
        <v>41</v>
      </c>
    </row>
    <row r="3348" spans="1:34" x14ac:dyDescent="0.2">
      <c r="A3348">
        <v>1599814800</v>
      </c>
      <c r="B3348" t="s">
        <v>3307</v>
      </c>
      <c r="C3348" t="s">
        <v>34</v>
      </c>
      <c r="D3348" t="s">
        <v>60</v>
      </c>
      <c r="E3348" t="s">
        <v>67</v>
      </c>
      <c r="F3348" s="1">
        <v>44085</v>
      </c>
      <c r="G3348" s="1" t="str">
        <f t="shared" si="52"/>
        <v>Fri</v>
      </c>
      <c r="H3348" s="1" t="s">
        <v>60</v>
      </c>
      <c r="I3348">
        <v>-14400</v>
      </c>
      <c r="J3348" t="s">
        <v>38</v>
      </c>
      <c r="K3348">
        <v>44.378185000000002</v>
      </c>
      <c r="L3348">
        <v>-68.250243999999995</v>
      </c>
      <c r="M3348">
        <v>53.73</v>
      </c>
      <c r="N3348">
        <v>10000</v>
      </c>
      <c r="O3348">
        <v>45.28</v>
      </c>
      <c r="P3348">
        <v>52.23</v>
      </c>
      <c r="Q3348">
        <v>52</v>
      </c>
      <c r="R3348">
        <v>56.16</v>
      </c>
      <c r="S3348">
        <v>1020</v>
      </c>
      <c r="V3348">
        <v>73</v>
      </c>
      <c r="W3348">
        <v>11.01</v>
      </c>
      <c r="X3348">
        <v>2</v>
      </c>
      <c r="Y3348">
        <v>0</v>
      </c>
      <c r="AD3348">
        <v>1</v>
      </c>
      <c r="AE3348">
        <v>800</v>
      </c>
      <c r="AF3348" t="s">
        <v>119</v>
      </c>
      <c r="AG3348" t="s">
        <v>120</v>
      </c>
      <c r="AH3348" t="s">
        <v>133</v>
      </c>
    </row>
    <row r="3349" spans="1:34" x14ac:dyDescent="0.2">
      <c r="A3349">
        <v>1599818400</v>
      </c>
      <c r="B3349" t="s">
        <v>3308</v>
      </c>
      <c r="C3349" t="s">
        <v>34</v>
      </c>
      <c r="D3349" t="s">
        <v>60</v>
      </c>
      <c r="E3349" t="s">
        <v>67</v>
      </c>
      <c r="F3349" s="1">
        <v>44085</v>
      </c>
      <c r="G3349" s="1" t="str">
        <f t="shared" si="52"/>
        <v>Fri</v>
      </c>
      <c r="H3349" s="1" t="s">
        <v>62</v>
      </c>
      <c r="I3349">
        <v>-14400</v>
      </c>
      <c r="J3349" t="s">
        <v>38</v>
      </c>
      <c r="K3349">
        <v>44.378185000000002</v>
      </c>
      <c r="L3349">
        <v>-68.250243999999995</v>
      </c>
      <c r="M3349">
        <v>52.7</v>
      </c>
      <c r="N3349">
        <v>10000</v>
      </c>
      <c r="O3349">
        <v>44.29</v>
      </c>
      <c r="P3349">
        <v>51.1</v>
      </c>
      <c r="Q3349">
        <v>51.01</v>
      </c>
      <c r="R3349">
        <v>54.43</v>
      </c>
      <c r="S3349">
        <v>1021</v>
      </c>
      <c r="V3349">
        <v>73</v>
      </c>
      <c r="W3349">
        <v>8.99</v>
      </c>
      <c r="X3349">
        <v>333</v>
      </c>
      <c r="Y3349">
        <v>0</v>
      </c>
      <c r="AD3349">
        <v>75</v>
      </c>
      <c r="AE3349">
        <v>803</v>
      </c>
      <c r="AF3349" t="s">
        <v>39</v>
      </c>
      <c r="AG3349" t="s">
        <v>40</v>
      </c>
      <c r="AH3349" t="s">
        <v>41</v>
      </c>
    </row>
    <row r="3350" spans="1:34" x14ac:dyDescent="0.2">
      <c r="A3350">
        <v>1599822000</v>
      </c>
      <c r="B3350" t="s">
        <v>3309</v>
      </c>
      <c r="C3350" t="s">
        <v>34</v>
      </c>
      <c r="D3350" t="s">
        <v>60</v>
      </c>
      <c r="E3350" t="s">
        <v>67</v>
      </c>
      <c r="F3350" s="1">
        <v>44085</v>
      </c>
      <c r="G3350" s="1" t="str">
        <f t="shared" si="52"/>
        <v>Fri</v>
      </c>
      <c r="H3350" s="1" t="s">
        <v>67</v>
      </c>
      <c r="I3350">
        <v>-14400</v>
      </c>
      <c r="J3350" t="s">
        <v>38</v>
      </c>
      <c r="K3350">
        <v>44.378185000000002</v>
      </c>
      <c r="L3350">
        <v>-68.250243999999995</v>
      </c>
      <c r="M3350">
        <v>51.82</v>
      </c>
      <c r="N3350">
        <v>10000</v>
      </c>
      <c r="O3350">
        <v>43.81</v>
      </c>
      <c r="P3350">
        <v>50.18</v>
      </c>
      <c r="Q3350">
        <v>50.4</v>
      </c>
      <c r="R3350">
        <v>54.43</v>
      </c>
      <c r="S3350">
        <v>1022</v>
      </c>
      <c r="V3350">
        <v>74</v>
      </c>
      <c r="W3350">
        <v>13</v>
      </c>
      <c r="X3350">
        <v>349</v>
      </c>
      <c r="Y3350">
        <v>0</v>
      </c>
      <c r="AD3350">
        <v>90</v>
      </c>
      <c r="AE3350">
        <v>804</v>
      </c>
      <c r="AF3350" t="s">
        <v>39</v>
      </c>
      <c r="AG3350" t="s">
        <v>47</v>
      </c>
      <c r="AH3350" t="s">
        <v>112</v>
      </c>
    </row>
    <row r="3351" spans="1:34" x14ac:dyDescent="0.2">
      <c r="A3351">
        <v>1599825600</v>
      </c>
      <c r="B3351" t="s">
        <v>3310</v>
      </c>
      <c r="C3351" t="s">
        <v>34</v>
      </c>
      <c r="D3351" t="s">
        <v>60</v>
      </c>
      <c r="E3351" t="s">
        <v>67</v>
      </c>
      <c r="F3351" s="1">
        <v>44085</v>
      </c>
      <c r="G3351" s="1" t="str">
        <f t="shared" si="52"/>
        <v>Fri</v>
      </c>
      <c r="H3351" s="1" t="s">
        <v>72</v>
      </c>
      <c r="I3351">
        <v>-14400</v>
      </c>
      <c r="J3351" t="s">
        <v>38</v>
      </c>
      <c r="K3351">
        <v>44.378185000000002</v>
      </c>
      <c r="L3351">
        <v>-68.250243999999995</v>
      </c>
      <c r="M3351">
        <v>51.13</v>
      </c>
      <c r="N3351">
        <v>10000</v>
      </c>
      <c r="O3351">
        <v>43.14</v>
      </c>
      <c r="P3351">
        <v>49.42</v>
      </c>
      <c r="Q3351">
        <v>49.6</v>
      </c>
      <c r="R3351">
        <v>53.42</v>
      </c>
      <c r="S3351">
        <v>1022</v>
      </c>
      <c r="V3351">
        <v>74</v>
      </c>
      <c r="W3351">
        <v>14</v>
      </c>
      <c r="X3351">
        <v>351</v>
      </c>
      <c r="Y3351">
        <v>0</v>
      </c>
      <c r="AD3351">
        <v>1</v>
      </c>
      <c r="AE3351">
        <v>800</v>
      </c>
      <c r="AF3351" t="s">
        <v>119</v>
      </c>
      <c r="AG3351" t="s">
        <v>120</v>
      </c>
      <c r="AH3351" t="s">
        <v>121</v>
      </c>
    </row>
    <row r="3352" spans="1:34" x14ac:dyDescent="0.2">
      <c r="A3352">
        <v>1599829200</v>
      </c>
      <c r="B3352" t="s">
        <v>3311</v>
      </c>
      <c r="C3352" t="s">
        <v>34</v>
      </c>
      <c r="D3352" t="s">
        <v>60</v>
      </c>
      <c r="E3352" t="s">
        <v>67</v>
      </c>
      <c r="F3352" s="1">
        <v>44085</v>
      </c>
      <c r="G3352" s="1" t="str">
        <f t="shared" si="52"/>
        <v>Fri</v>
      </c>
      <c r="H3352" s="1" t="s">
        <v>75</v>
      </c>
      <c r="I3352">
        <v>-14400</v>
      </c>
      <c r="J3352" t="s">
        <v>38</v>
      </c>
      <c r="K3352">
        <v>44.378185000000002</v>
      </c>
      <c r="L3352">
        <v>-68.250243999999995</v>
      </c>
      <c r="M3352">
        <v>51.58</v>
      </c>
      <c r="N3352">
        <v>10000</v>
      </c>
      <c r="O3352">
        <v>44.28</v>
      </c>
      <c r="P3352">
        <v>50.02</v>
      </c>
      <c r="Q3352">
        <v>50.2</v>
      </c>
      <c r="R3352">
        <v>54.09</v>
      </c>
      <c r="S3352">
        <v>1023</v>
      </c>
      <c r="V3352">
        <v>76</v>
      </c>
      <c r="W3352">
        <v>11.41</v>
      </c>
      <c r="X3352">
        <v>10</v>
      </c>
      <c r="Y3352">
        <v>0</v>
      </c>
      <c r="AD3352">
        <v>40</v>
      </c>
      <c r="AE3352">
        <v>802</v>
      </c>
      <c r="AF3352" t="s">
        <v>39</v>
      </c>
      <c r="AG3352" t="s">
        <v>43</v>
      </c>
      <c r="AH3352" t="s">
        <v>114</v>
      </c>
    </row>
    <row r="3353" spans="1:34" x14ac:dyDescent="0.2">
      <c r="A3353">
        <v>1599832800</v>
      </c>
      <c r="B3353" t="s">
        <v>3312</v>
      </c>
      <c r="C3353" t="s">
        <v>34</v>
      </c>
      <c r="D3353" t="s">
        <v>60</v>
      </c>
      <c r="E3353" t="s">
        <v>67</v>
      </c>
      <c r="F3353" s="1">
        <v>44085</v>
      </c>
      <c r="G3353" s="1" t="str">
        <f t="shared" si="52"/>
        <v>Fri</v>
      </c>
      <c r="H3353" s="1" t="s">
        <v>77</v>
      </c>
      <c r="I3353">
        <v>-14400</v>
      </c>
      <c r="J3353" t="s">
        <v>38</v>
      </c>
      <c r="K3353">
        <v>44.378185000000002</v>
      </c>
      <c r="L3353">
        <v>-68.250243999999995</v>
      </c>
      <c r="M3353">
        <v>53.8</v>
      </c>
      <c r="N3353">
        <v>10000</v>
      </c>
      <c r="O3353">
        <v>45</v>
      </c>
      <c r="P3353">
        <v>52.27</v>
      </c>
      <c r="Q3353">
        <v>51.39</v>
      </c>
      <c r="R3353">
        <v>57.78</v>
      </c>
      <c r="S3353">
        <v>1023</v>
      </c>
      <c r="V3353">
        <v>72</v>
      </c>
      <c r="W3353">
        <v>15.99</v>
      </c>
      <c r="X3353">
        <v>1</v>
      </c>
      <c r="Y3353">
        <v>0</v>
      </c>
      <c r="AD3353">
        <v>40</v>
      </c>
      <c r="AE3353">
        <v>802</v>
      </c>
      <c r="AF3353" t="s">
        <v>39</v>
      </c>
      <c r="AG3353" t="s">
        <v>43</v>
      </c>
      <c r="AH3353" t="s">
        <v>114</v>
      </c>
    </row>
    <row r="3354" spans="1:34" x14ac:dyDescent="0.2">
      <c r="A3354">
        <v>1599836400</v>
      </c>
      <c r="B3354" t="s">
        <v>3313</v>
      </c>
      <c r="C3354" t="s">
        <v>34</v>
      </c>
      <c r="D3354" t="s">
        <v>60</v>
      </c>
      <c r="E3354" t="s">
        <v>67</v>
      </c>
      <c r="F3354" s="1">
        <v>44085</v>
      </c>
      <c r="G3354" s="1" t="str">
        <f t="shared" si="52"/>
        <v>Fri</v>
      </c>
      <c r="H3354" s="1" t="s">
        <v>79</v>
      </c>
      <c r="I3354">
        <v>-14400</v>
      </c>
      <c r="J3354" t="s">
        <v>38</v>
      </c>
      <c r="K3354">
        <v>44.378185000000002</v>
      </c>
      <c r="L3354">
        <v>-68.250243999999995</v>
      </c>
      <c r="M3354">
        <v>57.09</v>
      </c>
      <c r="N3354">
        <v>10000</v>
      </c>
      <c r="O3354">
        <v>47.41</v>
      </c>
      <c r="P3354">
        <v>55.8</v>
      </c>
      <c r="Q3354">
        <v>55.08</v>
      </c>
      <c r="R3354">
        <v>59.52</v>
      </c>
      <c r="S3354">
        <v>1023</v>
      </c>
      <c r="V3354">
        <v>70</v>
      </c>
      <c r="W3354">
        <v>13.87</v>
      </c>
      <c r="X3354">
        <v>360</v>
      </c>
      <c r="Y3354">
        <v>19.690000000000001</v>
      </c>
      <c r="AD3354">
        <v>1</v>
      </c>
      <c r="AE3354">
        <v>800</v>
      </c>
      <c r="AF3354" t="s">
        <v>119</v>
      </c>
      <c r="AG3354" t="s">
        <v>120</v>
      </c>
      <c r="AH3354" t="s">
        <v>121</v>
      </c>
    </row>
    <row r="3355" spans="1:34" x14ac:dyDescent="0.2">
      <c r="A3355">
        <v>1599840000</v>
      </c>
      <c r="B3355" t="s">
        <v>3314</v>
      </c>
      <c r="C3355" t="s">
        <v>34</v>
      </c>
      <c r="D3355" t="s">
        <v>60</v>
      </c>
      <c r="E3355" t="s">
        <v>67</v>
      </c>
      <c r="F3355" s="1">
        <v>44085</v>
      </c>
      <c r="G3355" s="1" t="str">
        <f t="shared" si="52"/>
        <v>Fri</v>
      </c>
      <c r="H3355" s="1" t="s">
        <v>81</v>
      </c>
      <c r="I3355">
        <v>-14400</v>
      </c>
      <c r="J3355" t="s">
        <v>38</v>
      </c>
      <c r="K3355">
        <v>44.378185000000002</v>
      </c>
      <c r="L3355">
        <v>-68.250243999999995</v>
      </c>
      <c r="M3355">
        <v>58.82</v>
      </c>
      <c r="N3355">
        <v>10000</v>
      </c>
      <c r="O3355">
        <v>47.1</v>
      </c>
      <c r="P3355">
        <v>57.45</v>
      </c>
      <c r="Q3355">
        <v>56.5</v>
      </c>
      <c r="R3355">
        <v>61.52</v>
      </c>
      <c r="S3355">
        <v>1023</v>
      </c>
      <c r="V3355">
        <v>65</v>
      </c>
      <c r="W3355">
        <v>12.75</v>
      </c>
      <c r="X3355">
        <v>360</v>
      </c>
      <c r="Y3355">
        <v>18.34</v>
      </c>
      <c r="AD3355">
        <v>1</v>
      </c>
      <c r="AE3355">
        <v>800</v>
      </c>
      <c r="AF3355" t="s">
        <v>119</v>
      </c>
      <c r="AG3355" t="s">
        <v>120</v>
      </c>
      <c r="AH3355" t="s">
        <v>121</v>
      </c>
    </row>
    <row r="3356" spans="1:34" x14ac:dyDescent="0.2">
      <c r="A3356">
        <v>1599843600</v>
      </c>
      <c r="B3356" t="s">
        <v>3315</v>
      </c>
      <c r="C3356" t="s">
        <v>34</v>
      </c>
      <c r="D3356" t="s">
        <v>60</v>
      </c>
      <c r="E3356" t="s">
        <v>67</v>
      </c>
      <c r="F3356" s="1">
        <v>44085</v>
      </c>
      <c r="G3356" s="1" t="str">
        <f t="shared" si="52"/>
        <v>Fri</v>
      </c>
      <c r="H3356" s="1" t="s">
        <v>83</v>
      </c>
      <c r="I3356">
        <v>-14400</v>
      </c>
      <c r="J3356" t="s">
        <v>38</v>
      </c>
      <c r="K3356">
        <v>44.378185000000002</v>
      </c>
      <c r="L3356">
        <v>-68.250243999999995</v>
      </c>
      <c r="M3356">
        <v>61.27</v>
      </c>
      <c r="N3356">
        <v>10000</v>
      </c>
      <c r="O3356">
        <v>47.73</v>
      </c>
      <c r="P3356">
        <v>59.95</v>
      </c>
      <c r="Q3356">
        <v>58.08</v>
      </c>
      <c r="R3356">
        <v>63.41</v>
      </c>
      <c r="S3356">
        <v>1023</v>
      </c>
      <c r="V3356">
        <v>61</v>
      </c>
      <c r="W3356">
        <v>11.41</v>
      </c>
      <c r="X3356">
        <v>340</v>
      </c>
      <c r="Y3356">
        <v>21.92</v>
      </c>
      <c r="AD3356">
        <v>1</v>
      </c>
      <c r="AE3356">
        <v>800</v>
      </c>
      <c r="AF3356" t="s">
        <v>119</v>
      </c>
      <c r="AG3356" t="s">
        <v>120</v>
      </c>
      <c r="AH3356" t="s">
        <v>121</v>
      </c>
    </row>
    <row r="3357" spans="1:34" x14ac:dyDescent="0.2">
      <c r="A3357">
        <v>1599847200</v>
      </c>
      <c r="B3357" t="s">
        <v>3316</v>
      </c>
      <c r="C3357" t="s">
        <v>34</v>
      </c>
      <c r="D3357" t="s">
        <v>60</v>
      </c>
      <c r="E3357" t="s">
        <v>67</v>
      </c>
      <c r="F3357" s="1">
        <v>44085</v>
      </c>
      <c r="G3357" s="1" t="str">
        <f t="shared" si="52"/>
        <v>Fri</v>
      </c>
      <c r="H3357" s="1" t="s">
        <v>86</v>
      </c>
      <c r="I3357">
        <v>-14400</v>
      </c>
      <c r="J3357" t="s">
        <v>38</v>
      </c>
      <c r="K3357">
        <v>44.378185000000002</v>
      </c>
      <c r="L3357">
        <v>-68.250243999999995</v>
      </c>
      <c r="M3357">
        <v>62.04</v>
      </c>
      <c r="N3357">
        <v>10000</v>
      </c>
      <c r="O3357">
        <v>45.23</v>
      </c>
      <c r="P3357">
        <v>60.48</v>
      </c>
      <c r="Q3357">
        <v>59.09</v>
      </c>
      <c r="R3357">
        <v>64.78</v>
      </c>
      <c r="S3357">
        <v>1023</v>
      </c>
      <c r="V3357">
        <v>54</v>
      </c>
      <c r="W3357">
        <v>10</v>
      </c>
      <c r="X3357">
        <v>1</v>
      </c>
      <c r="Y3357">
        <v>0</v>
      </c>
      <c r="AD3357">
        <v>1</v>
      </c>
      <c r="AE3357">
        <v>800</v>
      </c>
      <c r="AF3357" t="s">
        <v>119</v>
      </c>
      <c r="AG3357" t="s">
        <v>120</v>
      </c>
      <c r="AH3357" t="s">
        <v>121</v>
      </c>
    </row>
    <row r="3358" spans="1:34" x14ac:dyDescent="0.2">
      <c r="A3358">
        <v>1599850800</v>
      </c>
      <c r="B3358" t="s">
        <v>3317</v>
      </c>
      <c r="C3358" t="s">
        <v>34</v>
      </c>
      <c r="D3358" t="s">
        <v>60</v>
      </c>
      <c r="E3358" t="s">
        <v>67</v>
      </c>
      <c r="F3358" s="1">
        <v>44085</v>
      </c>
      <c r="G3358" s="1" t="str">
        <f t="shared" si="52"/>
        <v>Fri</v>
      </c>
      <c r="H3358" s="1" t="s">
        <v>88</v>
      </c>
      <c r="I3358">
        <v>-14400</v>
      </c>
      <c r="J3358" t="s">
        <v>38</v>
      </c>
      <c r="K3358">
        <v>44.378185000000002</v>
      </c>
      <c r="L3358">
        <v>-68.250243999999995</v>
      </c>
      <c r="M3358">
        <v>63.23</v>
      </c>
      <c r="N3358">
        <v>10000</v>
      </c>
      <c r="O3358">
        <v>44.82</v>
      </c>
      <c r="P3358">
        <v>61.65</v>
      </c>
      <c r="Q3358">
        <v>61.09</v>
      </c>
      <c r="R3358">
        <v>65.790000000000006</v>
      </c>
      <c r="S3358">
        <v>1023</v>
      </c>
      <c r="V3358">
        <v>51</v>
      </c>
      <c r="W3358">
        <v>7</v>
      </c>
      <c r="X3358">
        <v>344</v>
      </c>
      <c r="Y3358">
        <v>0</v>
      </c>
      <c r="AD3358">
        <v>1</v>
      </c>
      <c r="AE3358">
        <v>800</v>
      </c>
      <c r="AF3358" t="s">
        <v>119</v>
      </c>
      <c r="AG3358" t="s">
        <v>120</v>
      </c>
      <c r="AH3358" t="s">
        <v>121</v>
      </c>
    </row>
    <row r="3359" spans="1:34" x14ac:dyDescent="0.2">
      <c r="A3359">
        <v>1599854400</v>
      </c>
      <c r="B3359" t="s">
        <v>3318</v>
      </c>
      <c r="C3359" t="s">
        <v>34</v>
      </c>
      <c r="D3359" t="s">
        <v>60</v>
      </c>
      <c r="E3359" t="s">
        <v>67</v>
      </c>
      <c r="F3359" s="1">
        <v>44085</v>
      </c>
      <c r="G3359" s="1" t="str">
        <f t="shared" si="52"/>
        <v>Fri</v>
      </c>
      <c r="H3359" s="1" t="s">
        <v>90</v>
      </c>
      <c r="I3359">
        <v>-14400</v>
      </c>
      <c r="J3359" t="s">
        <v>38</v>
      </c>
      <c r="K3359">
        <v>44.378185000000002</v>
      </c>
      <c r="L3359">
        <v>-68.250243999999995</v>
      </c>
      <c r="M3359">
        <v>63.05</v>
      </c>
      <c r="N3359">
        <v>8047</v>
      </c>
      <c r="O3359">
        <v>43.61</v>
      </c>
      <c r="P3359">
        <v>61.36</v>
      </c>
      <c r="Q3359">
        <v>61.09</v>
      </c>
      <c r="R3359">
        <v>65.430000000000007</v>
      </c>
      <c r="S3359">
        <v>1023</v>
      </c>
      <c r="V3359">
        <v>49</v>
      </c>
      <c r="W3359">
        <v>11.99</v>
      </c>
      <c r="X3359">
        <v>350</v>
      </c>
      <c r="Y3359">
        <v>0</v>
      </c>
      <c r="AD3359">
        <v>1</v>
      </c>
      <c r="AE3359">
        <v>721</v>
      </c>
      <c r="AF3359" t="s">
        <v>447</v>
      </c>
      <c r="AG3359" t="s">
        <v>448</v>
      </c>
      <c r="AH3359" t="s">
        <v>70</v>
      </c>
    </row>
    <row r="3360" spans="1:34" x14ac:dyDescent="0.2">
      <c r="A3360">
        <v>1599858000</v>
      </c>
      <c r="B3360" t="s">
        <v>3319</v>
      </c>
      <c r="C3360" t="s">
        <v>34</v>
      </c>
      <c r="D3360" t="s">
        <v>60</v>
      </c>
      <c r="E3360" t="s">
        <v>67</v>
      </c>
      <c r="F3360" s="1">
        <v>44085</v>
      </c>
      <c r="G3360" s="1" t="str">
        <f t="shared" si="52"/>
        <v>Fri</v>
      </c>
      <c r="H3360" s="1" t="s">
        <v>92</v>
      </c>
      <c r="I3360">
        <v>-14400</v>
      </c>
      <c r="J3360" t="s">
        <v>38</v>
      </c>
      <c r="K3360">
        <v>44.378185000000002</v>
      </c>
      <c r="L3360">
        <v>-68.250243999999995</v>
      </c>
      <c r="M3360">
        <v>62.73</v>
      </c>
      <c r="N3360">
        <v>10000</v>
      </c>
      <c r="O3360">
        <v>42.78</v>
      </c>
      <c r="P3360">
        <v>60.96</v>
      </c>
      <c r="Q3360">
        <v>61</v>
      </c>
      <c r="R3360">
        <v>65.08</v>
      </c>
      <c r="S3360">
        <v>1023</v>
      </c>
      <c r="V3360">
        <v>48</v>
      </c>
      <c r="W3360">
        <v>7</v>
      </c>
      <c r="X3360">
        <v>9</v>
      </c>
      <c r="Y3360">
        <v>0</v>
      </c>
      <c r="AD3360">
        <v>1</v>
      </c>
      <c r="AE3360">
        <v>800</v>
      </c>
      <c r="AF3360" t="s">
        <v>119</v>
      </c>
      <c r="AG3360" t="s">
        <v>120</v>
      </c>
      <c r="AH3360" t="s">
        <v>121</v>
      </c>
    </row>
    <row r="3361" spans="1:34" x14ac:dyDescent="0.2">
      <c r="A3361">
        <v>1599861600</v>
      </c>
      <c r="B3361" t="s">
        <v>3320</v>
      </c>
      <c r="C3361" t="s">
        <v>34</v>
      </c>
      <c r="D3361" t="s">
        <v>60</v>
      </c>
      <c r="E3361" t="s">
        <v>67</v>
      </c>
      <c r="F3361" s="1">
        <v>44085</v>
      </c>
      <c r="G3361" s="1" t="str">
        <f t="shared" si="52"/>
        <v>Fri</v>
      </c>
      <c r="H3361" s="1" t="s">
        <v>94</v>
      </c>
      <c r="I3361">
        <v>-14400</v>
      </c>
      <c r="J3361" t="s">
        <v>38</v>
      </c>
      <c r="K3361">
        <v>44.378185000000002</v>
      </c>
      <c r="L3361">
        <v>-68.250243999999995</v>
      </c>
      <c r="M3361">
        <v>61.27</v>
      </c>
      <c r="N3361">
        <v>10000</v>
      </c>
      <c r="O3361">
        <v>43.02</v>
      </c>
      <c r="P3361">
        <v>59.49</v>
      </c>
      <c r="Q3361">
        <v>58.51</v>
      </c>
      <c r="R3361">
        <v>64.38</v>
      </c>
      <c r="S3361">
        <v>1024</v>
      </c>
      <c r="V3361">
        <v>51</v>
      </c>
      <c r="W3361">
        <v>7</v>
      </c>
      <c r="X3361">
        <v>22</v>
      </c>
      <c r="Y3361">
        <v>0</v>
      </c>
      <c r="AD3361">
        <v>1</v>
      </c>
      <c r="AE3361">
        <v>800</v>
      </c>
      <c r="AF3361" t="s">
        <v>119</v>
      </c>
      <c r="AG3361" t="s">
        <v>120</v>
      </c>
      <c r="AH3361" t="s">
        <v>121</v>
      </c>
    </row>
    <row r="3362" spans="1:34" x14ac:dyDescent="0.2">
      <c r="A3362">
        <v>1599865200</v>
      </c>
      <c r="B3362" t="s">
        <v>3321</v>
      </c>
      <c r="C3362" t="s">
        <v>34</v>
      </c>
      <c r="D3362" t="s">
        <v>60</v>
      </c>
      <c r="E3362" t="s">
        <v>67</v>
      </c>
      <c r="F3362" s="1">
        <v>44085</v>
      </c>
      <c r="G3362" s="1" t="str">
        <f t="shared" si="52"/>
        <v>Fri</v>
      </c>
      <c r="H3362" s="1" t="s">
        <v>96</v>
      </c>
      <c r="I3362">
        <v>-14400</v>
      </c>
      <c r="J3362" t="s">
        <v>38</v>
      </c>
      <c r="K3362">
        <v>44.378185000000002</v>
      </c>
      <c r="L3362">
        <v>-68.250243999999995</v>
      </c>
      <c r="M3362">
        <v>57.07</v>
      </c>
      <c r="N3362">
        <v>10000</v>
      </c>
      <c r="O3362">
        <v>43.77</v>
      </c>
      <c r="P3362">
        <v>55.35</v>
      </c>
      <c r="Q3362">
        <v>51.51</v>
      </c>
      <c r="R3362">
        <v>62.08</v>
      </c>
      <c r="S3362">
        <v>1024</v>
      </c>
      <c r="V3362">
        <v>61</v>
      </c>
      <c r="W3362">
        <v>3</v>
      </c>
      <c r="X3362">
        <v>4</v>
      </c>
      <c r="Y3362">
        <v>0</v>
      </c>
      <c r="AD3362">
        <v>1</v>
      </c>
      <c r="AE3362">
        <v>800</v>
      </c>
      <c r="AF3362" t="s">
        <v>119</v>
      </c>
      <c r="AG3362" t="s">
        <v>120</v>
      </c>
      <c r="AH3362" t="s">
        <v>133</v>
      </c>
    </row>
    <row r="3363" spans="1:34" x14ac:dyDescent="0.2">
      <c r="A3363">
        <v>1599868800</v>
      </c>
      <c r="B3363" t="s">
        <v>3322</v>
      </c>
      <c r="C3363" t="s">
        <v>34</v>
      </c>
      <c r="D3363" t="s">
        <v>60</v>
      </c>
      <c r="E3363" t="s">
        <v>72</v>
      </c>
      <c r="F3363" s="1">
        <v>44086</v>
      </c>
      <c r="G3363" s="1" t="str">
        <f t="shared" si="52"/>
        <v>Sat</v>
      </c>
      <c r="H3363" s="1" t="s">
        <v>37</v>
      </c>
      <c r="I3363">
        <v>-14400</v>
      </c>
      <c r="J3363" t="s">
        <v>38</v>
      </c>
      <c r="K3363">
        <v>44.378185000000002</v>
      </c>
      <c r="L3363">
        <v>-68.250243999999995</v>
      </c>
      <c r="M3363">
        <v>53.17</v>
      </c>
      <c r="N3363">
        <v>10000</v>
      </c>
      <c r="O3363">
        <v>44.38</v>
      </c>
      <c r="P3363">
        <v>51.57</v>
      </c>
      <c r="Q3363">
        <v>47.79</v>
      </c>
      <c r="R3363">
        <v>58.3</v>
      </c>
      <c r="S3363">
        <v>1025</v>
      </c>
      <c r="V3363">
        <v>72</v>
      </c>
      <c r="W3363">
        <v>3</v>
      </c>
      <c r="X3363">
        <v>292</v>
      </c>
      <c r="Y3363">
        <v>0</v>
      </c>
      <c r="AD3363">
        <v>1</v>
      </c>
      <c r="AE3363">
        <v>800</v>
      </c>
      <c r="AF3363" t="s">
        <v>119</v>
      </c>
      <c r="AG3363" t="s">
        <v>120</v>
      </c>
      <c r="AH3363" t="s">
        <v>133</v>
      </c>
    </row>
    <row r="3364" spans="1:34" x14ac:dyDescent="0.2">
      <c r="A3364">
        <v>1599872400</v>
      </c>
      <c r="B3364" t="s">
        <v>3323</v>
      </c>
      <c r="C3364" t="s">
        <v>34</v>
      </c>
      <c r="D3364" t="s">
        <v>60</v>
      </c>
      <c r="E3364" t="s">
        <v>72</v>
      </c>
      <c r="F3364" s="1">
        <v>44086</v>
      </c>
      <c r="G3364" s="1" t="str">
        <f t="shared" si="52"/>
        <v>Sat</v>
      </c>
      <c r="H3364" s="1" t="s">
        <v>36</v>
      </c>
      <c r="I3364">
        <v>-14400</v>
      </c>
      <c r="J3364" t="s">
        <v>38</v>
      </c>
      <c r="K3364">
        <v>44.378185000000002</v>
      </c>
      <c r="L3364">
        <v>-68.250243999999995</v>
      </c>
      <c r="M3364">
        <v>52.18</v>
      </c>
      <c r="N3364">
        <v>10000</v>
      </c>
      <c r="O3364">
        <v>44.85</v>
      </c>
      <c r="P3364">
        <v>50.67</v>
      </c>
      <c r="Q3364">
        <v>46.6</v>
      </c>
      <c r="R3364">
        <v>56.39</v>
      </c>
      <c r="S3364">
        <v>1025</v>
      </c>
      <c r="V3364">
        <v>76</v>
      </c>
      <c r="W3364">
        <v>1.99</v>
      </c>
      <c r="X3364">
        <v>265</v>
      </c>
      <c r="Y3364">
        <v>0</v>
      </c>
      <c r="AD3364">
        <v>1</v>
      </c>
      <c r="AE3364">
        <v>800</v>
      </c>
      <c r="AF3364" t="s">
        <v>119</v>
      </c>
      <c r="AG3364" t="s">
        <v>120</v>
      </c>
      <c r="AH3364" t="s">
        <v>133</v>
      </c>
    </row>
    <row r="3365" spans="1:34" x14ac:dyDescent="0.2">
      <c r="A3365">
        <v>1599876000</v>
      </c>
      <c r="B3365" t="s">
        <v>3324</v>
      </c>
      <c r="C3365" t="s">
        <v>34</v>
      </c>
      <c r="D3365" t="s">
        <v>60</v>
      </c>
      <c r="E3365" t="s">
        <v>72</v>
      </c>
      <c r="F3365" s="1">
        <v>44086</v>
      </c>
      <c r="G3365" s="1" t="str">
        <f t="shared" si="52"/>
        <v>Sat</v>
      </c>
      <c r="H3365" s="1" t="s">
        <v>46</v>
      </c>
      <c r="I3365">
        <v>-14400</v>
      </c>
      <c r="J3365" t="s">
        <v>38</v>
      </c>
      <c r="K3365">
        <v>44.378185000000002</v>
      </c>
      <c r="L3365">
        <v>-68.250243999999995</v>
      </c>
      <c r="M3365">
        <v>50.05</v>
      </c>
      <c r="N3365">
        <v>10000</v>
      </c>
      <c r="O3365">
        <v>44.13</v>
      </c>
      <c r="P3365">
        <v>48.52</v>
      </c>
      <c r="Q3365">
        <v>43.32</v>
      </c>
      <c r="R3365">
        <v>55.38</v>
      </c>
      <c r="S3365">
        <v>1026</v>
      </c>
      <c r="V3365">
        <v>80</v>
      </c>
      <c r="W3365">
        <v>4</v>
      </c>
      <c r="X3365">
        <v>255</v>
      </c>
      <c r="Y3365">
        <v>0</v>
      </c>
      <c r="AD3365">
        <v>1</v>
      </c>
      <c r="AE3365">
        <v>800</v>
      </c>
      <c r="AF3365" t="s">
        <v>119</v>
      </c>
      <c r="AG3365" t="s">
        <v>120</v>
      </c>
      <c r="AH3365" t="s">
        <v>133</v>
      </c>
    </row>
    <row r="3366" spans="1:34" x14ac:dyDescent="0.2">
      <c r="A3366">
        <v>1599879600</v>
      </c>
      <c r="B3366" t="s">
        <v>3325</v>
      </c>
      <c r="C3366" t="s">
        <v>34</v>
      </c>
      <c r="D3366" t="s">
        <v>60</v>
      </c>
      <c r="E3366" t="s">
        <v>72</v>
      </c>
      <c r="F3366" s="1">
        <v>44086</v>
      </c>
      <c r="G3366" s="1" t="str">
        <f t="shared" si="52"/>
        <v>Sat</v>
      </c>
      <c r="H3366" s="1" t="s">
        <v>49</v>
      </c>
      <c r="I3366">
        <v>-14400</v>
      </c>
      <c r="J3366" t="s">
        <v>38</v>
      </c>
      <c r="K3366">
        <v>44.378185000000002</v>
      </c>
      <c r="L3366">
        <v>-68.250243999999995</v>
      </c>
      <c r="M3366">
        <v>48.85</v>
      </c>
      <c r="N3366">
        <v>10000</v>
      </c>
      <c r="O3366">
        <v>43.29</v>
      </c>
      <c r="P3366">
        <v>47.53</v>
      </c>
      <c r="Q3366">
        <v>42.31</v>
      </c>
      <c r="R3366">
        <v>54.19</v>
      </c>
      <c r="S3366">
        <v>1026</v>
      </c>
      <c r="V3366">
        <v>81</v>
      </c>
      <c r="W3366">
        <v>4</v>
      </c>
      <c r="X3366">
        <v>270</v>
      </c>
      <c r="Y3366">
        <v>0</v>
      </c>
      <c r="AD3366">
        <v>1</v>
      </c>
      <c r="AE3366">
        <v>800</v>
      </c>
      <c r="AF3366" t="s">
        <v>119</v>
      </c>
      <c r="AG3366" t="s">
        <v>120</v>
      </c>
      <c r="AH3366" t="s">
        <v>133</v>
      </c>
    </row>
    <row r="3367" spans="1:34" x14ac:dyDescent="0.2">
      <c r="A3367">
        <v>1599883200</v>
      </c>
      <c r="B3367" t="s">
        <v>3326</v>
      </c>
      <c r="C3367" t="s">
        <v>34</v>
      </c>
      <c r="D3367" t="s">
        <v>60</v>
      </c>
      <c r="E3367" t="s">
        <v>72</v>
      </c>
      <c r="F3367" s="1">
        <v>44086</v>
      </c>
      <c r="G3367" s="1" t="str">
        <f t="shared" si="52"/>
        <v>Sat</v>
      </c>
      <c r="H3367" s="1" t="s">
        <v>51</v>
      </c>
      <c r="I3367">
        <v>-14400</v>
      </c>
      <c r="J3367" t="s">
        <v>38</v>
      </c>
      <c r="K3367">
        <v>44.378185000000002</v>
      </c>
      <c r="L3367">
        <v>-68.250243999999995</v>
      </c>
      <c r="M3367">
        <v>48.79</v>
      </c>
      <c r="N3367">
        <v>10000</v>
      </c>
      <c r="O3367">
        <v>42.91</v>
      </c>
      <c r="P3367">
        <v>48.31</v>
      </c>
      <c r="Q3367">
        <v>42.6</v>
      </c>
      <c r="R3367">
        <v>54.39</v>
      </c>
      <c r="S3367">
        <v>1026</v>
      </c>
      <c r="V3367">
        <v>80</v>
      </c>
      <c r="W3367">
        <v>3</v>
      </c>
      <c r="X3367">
        <v>247</v>
      </c>
      <c r="Y3367">
        <v>0</v>
      </c>
      <c r="AD3367">
        <v>1</v>
      </c>
      <c r="AE3367">
        <v>800</v>
      </c>
      <c r="AF3367" t="s">
        <v>119</v>
      </c>
      <c r="AG3367" t="s">
        <v>120</v>
      </c>
      <c r="AH3367" t="s">
        <v>133</v>
      </c>
    </row>
    <row r="3368" spans="1:34" x14ac:dyDescent="0.2">
      <c r="A3368">
        <v>1599886800</v>
      </c>
      <c r="B3368" t="s">
        <v>3327</v>
      </c>
      <c r="C3368" t="s">
        <v>34</v>
      </c>
      <c r="D3368" t="s">
        <v>60</v>
      </c>
      <c r="E3368" t="s">
        <v>72</v>
      </c>
      <c r="F3368" s="1">
        <v>44086</v>
      </c>
      <c r="G3368" s="1" t="str">
        <f t="shared" si="52"/>
        <v>Sat</v>
      </c>
      <c r="H3368" s="1" t="s">
        <v>35</v>
      </c>
      <c r="I3368">
        <v>-14400</v>
      </c>
      <c r="J3368" t="s">
        <v>38</v>
      </c>
      <c r="K3368">
        <v>44.378185000000002</v>
      </c>
      <c r="L3368">
        <v>-68.250243999999995</v>
      </c>
      <c r="M3368">
        <v>48.63</v>
      </c>
      <c r="N3368">
        <v>10000</v>
      </c>
      <c r="O3368">
        <v>43.39</v>
      </c>
      <c r="P3368">
        <v>47.28</v>
      </c>
      <c r="Q3368">
        <v>44.38</v>
      </c>
      <c r="R3368">
        <v>53.38</v>
      </c>
      <c r="S3368">
        <v>1026</v>
      </c>
      <c r="V3368">
        <v>82</v>
      </c>
      <c r="W3368">
        <v>4</v>
      </c>
      <c r="X3368">
        <v>292</v>
      </c>
      <c r="Y3368">
        <v>0</v>
      </c>
      <c r="AD3368">
        <v>1</v>
      </c>
      <c r="AE3368">
        <v>800</v>
      </c>
      <c r="AF3368" t="s">
        <v>119</v>
      </c>
      <c r="AG3368" t="s">
        <v>120</v>
      </c>
      <c r="AH3368" t="s">
        <v>133</v>
      </c>
    </row>
    <row r="3369" spans="1:34" x14ac:dyDescent="0.2">
      <c r="A3369">
        <v>1599890400</v>
      </c>
      <c r="B3369" t="s">
        <v>3328</v>
      </c>
      <c r="C3369" t="s">
        <v>34</v>
      </c>
      <c r="D3369" t="s">
        <v>60</v>
      </c>
      <c r="E3369" t="s">
        <v>72</v>
      </c>
      <c r="F3369" s="1">
        <v>44086</v>
      </c>
      <c r="G3369" s="1" t="str">
        <f t="shared" si="52"/>
        <v>Sat</v>
      </c>
      <c r="H3369" s="1" t="s">
        <v>54</v>
      </c>
      <c r="I3369">
        <v>-14400</v>
      </c>
      <c r="J3369" t="s">
        <v>38</v>
      </c>
      <c r="K3369">
        <v>44.378185000000002</v>
      </c>
      <c r="L3369">
        <v>-68.250243999999995</v>
      </c>
      <c r="M3369">
        <v>46.6</v>
      </c>
      <c r="N3369">
        <v>10000</v>
      </c>
      <c r="O3369">
        <v>43.54</v>
      </c>
      <c r="P3369">
        <v>46.6</v>
      </c>
      <c r="Q3369">
        <v>41.61</v>
      </c>
      <c r="R3369">
        <v>52.36</v>
      </c>
      <c r="S3369">
        <v>1027</v>
      </c>
      <c r="V3369">
        <v>89</v>
      </c>
      <c r="W3369">
        <v>0</v>
      </c>
      <c r="X3369">
        <v>0</v>
      </c>
      <c r="Y3369">
        <v>0</v>
      </c>
      <c r="AD3369">
        <v>1</v>
      </c>
      <c r="AE3369">
        <v>800</v>
      </c>
      <c r="AF3369" t="s">
        <v>119</v>
      </c>
      <c r="AG3369" t="s">
        <v>120</v>
      </c>
      <c r="AH3369" t="s">
        <v>133</v>
      </c>
    </row>
    <row r="3370" spans="1:34" x14ac:dyDescent="0.2">
      <c r="A3370">
        <v>1599894000</v>
      </c>
      <c r="B3370" t="s">
        <v>3329</v>
      </c>
      <c r="C3370" t="s">
        <v>34</v>
      </c>
      <c r="D3370" t="s">
        <v>60</v>
      </c>
      <c r="E3370" t="s">
        <v>72</v>
      </c>
      <c r="F3370" s="1">
        <v>44086</v>
      </c>
      <c r="G3370" s="1" t="str">
        <f t="shared" si="52"/>
        <v>Sat</v>
      </c>
      <c r="H3370" s="1" t="s">
        <v>56</v>
      </c>
      <c r="I3370">
        <v>-14400</v>
      </c>
      <c r="J3370" t="s">
        <v>38</v>
      </c>
      <c r="K3370">
        <v>44.378185000000002</v>
      </c>
      <c r="L3370">
        <v>-68.250243999999995</v>
      </c>
      <c r="M3370">
        <v>46.35</v>
      </c>
      <c r="N3370">
        <v>10000</v>
      </c>
      <c r="O3370">
        <v>42.1</v>
      </c>
      <c r="P3370">
        <v>43.92</v>
      </c>
      <c r="Q3370">
        <v>40.78</v>
      </c>
      <c r="R3370">
        <v>52.09</v>
      </c>
      <c r="S3370">
        <v>1027</v>
      </c>
      <c r="V3370">
        <v>85</v>
      </c>
      <c r="W3370">
        <v>5.01</v>
      </c>
      <c r="X3370">
        <v>315</v>
      </c>
      <c r="Y3370">
        <v>0</v>
      </c>
      <c r="AD3370">
        <v>1</v>
      </c>
      <c r="AE3370">
        <v>800</v>
      </c>
      <c r="AF3370" t="s">
        <v>119</v>
      </c>
      <c r="AG3370" t="s">
        <v>120</v>
      </c>
      <c r="AH3370" t="s">
        <v>133</v>
      </c>
    </row>
    <row r="3371" spans="1:34" x14ac:dyDescent="0.2">
      <c r="A3371">
        <v>1599897600</v>
      </c>
      <c r="B3371" t="s">
        <v>3330</v>
      </c>
      <c r="C3371" t="s">
        <v>34</v>
      </c>
      <c r="D3371" t="s">
        <v>60</v>
      </c>
      <c r="E3371" t="s">
        <v>72</v>
      </c>
      <c r="F3371" s="1">
        <v>44086</v>
      </c>
      <c r="G3371" s="1" t="str">
        <f t="shared" si="52"/>
        <v>Sat</v>
      </c>
      <c r="H3371" s="1" t="s">
        <v>58</v>
      </c>
      <c r="I3371">
        <v>-14400</v>
      </c>
      <c r="J3371" t="s">
        <v>38</v>
      </c>
      <c r="K3371">
        <v>44.378185000000002</v>
      </c>
      <c r="L3371">
        <v>-68.250243999999995</v>
      </c>
      <c r="M3371">
        <v>46.53</v>
      </c>
      <c r="N3371">
        <v>10000</v>
      </c>
      <c r="O3371">
        <v>42.26</v>
      </c>
      <c r="P3371">
        <v>44.13</v>
      </c>
      <c r="Q3371">
        <v>40.78</v>
      </c>
      <c r="R3371">
        <v>52.09</v>
      </c>
      <c r="S3371">
        <v>1027</v>
      </c>
      <c r="V3371">
        <v>85</v>
      </c>
      <c r="W3371">
        <v>5.01</v>
      </c>
      <c r="X3371">
        <v>292</v>
      </c>
      <c r="Y3371">
        <v>0</v>
      </c>
      <c r="AD3371">
        <v>1</v>
      </c>
      <c r="AE3371">
        <v>800</v>
      </c>
      <c r="AF3371" t="s">
        <v>119</v>
      </c>
      <c r="AG3371" t="s">
        <v>120</v>
      </c>
      <c r="AH3371" t="s">
        <v>133</v>
      </c>
    </row>
    <row r="3372" spans="1:34" x14ac:dyDescent="0.2">
      <c r="A3372">
        <v>1599901200</v>
      </c>
      <c r="B3372" t="s">
        <v>3331</v>
      </c>
      <c r="C3372" t="s">
        <v>34</v>
      </c>
      <c r="D3372" t="s">
        <v>60</v>
      </c>
      <c r="E3372" t="s">
        <v>72</v>
      </c>
      <c r="F3372" s="1">
        <v>44086</v>
      </c>
      <c r="G3372" s="1" t="str">
        <f t="shared" si="52"/>
        <v>Sat</v>
      </c>
      <c r="H3372" s="1" t="s">
        <v>60</v>
      </c>
      <c r="I3372">
        <v>-14400</v>
      </c>
      <c r="J3372" t="s">
        <v>38</v>
      </c>
      <c r="K3372">
        <v>44.378185000000002</v>
      </c>
      <c r="L3372">
        <v>-68.250243999999995</v>
      </c>
      <c r="M3372">
        <v>45.64</v>
      </c>
      <c r="N3372">
        <v>10000</v>
      </c>
      <c r="O3372">
        <v>41.7</v>
      </c>
      <c r="P3372">
        <v>43.09</v>
      </c>
      <c r="Q3372">
        <v>39.31</v>
      </c>
      <c r="R3372">
        <v>51.08</v>
      </c>
      <c r="S3372">
        <v>1028</v>
      </c>
      <c r="V3372">
        <v>86</v>
      </c>
      <c r="W3372">
        <v>5.01</v>
      </c>
      <c r="X3372">
        <v>270</v>
      </c>
      <c r="Y3372">
        <v>0</v>
      </c>
      <c r="AD3372">
        <v>1</v>
      </c>
      <c r="AE3372">
        <v>800</v>
      </c>
      <c r="AF3372" t="s">
        <v>119</v>
      </c>
      <c r="AG3372" t="s">
        <v>120</v>
      </c>
      <c r="AH3372" t="s">
        <v>133</v>
      </c>
    </row>
    <row r="3373" spans="1:34" x14ac:dyDescent="0.2">
      <c r="A3373">
        <v>1599904800</v>
      </c>
      <c r="B3373" t="s">
        <v>3332</v>
      </c>
      <c r="C3373" t="s">
        <v>34</v>
      </c>
      <c r="D3373" t="s">
        <v>60</v>
      </c>
      <c r="E3373" t="s">
        <v>72</v>
      </c>
      <c r="F3373" s="1">
        <v>44086</v>
      </c>
      <c r="G3373" s="1" t="str">
        <f t="shared" si="52"/>
        <v>Sat</v>
      </c>
      <c r="H3373" s="1" t="s">
        <v>62</v>
      </c>
      <c r="I3373">
        <v>-14400</v>
      </c>
      <c r="J3373" t="s">
        <v>38</v>
      </c>
      <c r="K3373">
        <v>44.378185000000002</v>
      </c>
      <c r="L3373">
        <v>-68.250243999999995</v>
      </c>
      <c r="M3373">
        <v>45.68</v>
      </c>
      <c r="N3373">
        <v>10000</v>
      </c>
      <c r="O3373">
        <v>41.13</v>
      </c>
      <c r="P3373">
        <v>43.88</v>
      </c>
      <c r="Q3373">
        <v>40.299999999999997</v>
      </c>
      <c r="R3373">
        <v>51.08</v>
      </c>
      <c r="S3373">
        <v>1028</v>
      </c>
      <c r="V3373">
        <v>84</v>
      </c>
      <c r="W3373">
        <v>4</v>
      </c>
      <c r="X3373">
        <v>270</v>
      </c>
      <c r="Y3373">
        <v>0</v>
      </c>
      <c r="AD3373">
        <v>1</v>
      </c>
      <c r="AE3373">
        <v>800</v>
      </c>
      <c r="AF3373" t="s">
        <v>119</v>
      </c>
      <c r="AG3373" t="s">
        <v>120</v>
      </c>
      <c r="AH3373" t="s">
        <v>133</v>
      </c>
    </row>
    <row r="3374" spans="1:34" x14ac:dyDescent="0.2">
      <c r="A3374">
        <v>1599908400</v>
      </c>
      <c r="B3374" t="s">
        <v>3333</v>
      </c>
      <c r="C3374" t="s">
        <v>34</v>
      </c>
      <c r="D3374" t="s">
        <v>60</v>
      </c>
      <c r="E3374" t="s">
        <v>72</v>
      </c>
      <c r="F3374" s="1">
        <v>44086</v>
      </c>
      <c r="G3374" s="1" t="str">
        <f t="shared" si="52"/>
        <v>Sat</v>
      </c>
      <c r="H3374" s="1" t="s">
        <v>67</v>
      </c>
      <c r="I3374">
        <v>-14400</v>
      </c>
      <c r="J3374" t="s">
        <v>38</v>
      </c>
      <c r="K3374">
        <v>44.378185000000002</v>
      </c>
      <c r="L3374">
        <v>-68.250243999999995</v>
      </c>
      <c r="M3374">
        <v>46.62</v>
      </c>
      <c r="N3374">
        <v>10000</v>
      </c>
      <c r="O3374">
        <v>42.35</v>
      </c>
      <c r="P3374">
        <v>45.86</v>
      </c>
      <c r="Q3374">
        <v>39.78</v>
      </c>
      <c r="R3374">
        <v>51.39</v>
      </c>
      <c r="S3374">
        <v>1029</v>
      </c>
      <c r="V3374">
        <v>85</v>
      </c>
      <c r="W3374">
        <v>3</v>
      </c>
      <c r="X3374">
        <v>270</v>
      </c>
      <c r="Y3374">
        <v>0</v>
      </c>
      <c r="AD3374">
        <v>1</v>
      </c>
      <c r="AE3374">
        <v>800</v>
      </c>
      <c r="AF3374" t="s">
        <v>119</v>
      </c>
      <c r="AG3374" t="s">
        <v>120</v>
      </c>
      <c r="AH3374" t="s">
        <v>121</v>
      </c>
    </row>
    <row r="3375" spans="1:34" x14ac:dyDescent="0.2">
      <c r="A3375">
        <v>1599912000</v>
      </c>
      <c r="B3375" t="s">
        <v>3334</v>
      </c>
      <c r="C3375" t="s">
        <v>34</v>
      </c>
      <c r="D3375" t="s">
        <v>60</v>
      </c>
      <c r="E3375" t="s">
        <v>72</v>
      </c>
      <c r="F3375" s="1">
        <v>44086</v>
      </c>
      <c r="G3375" s="1" t="str">
        <f t="shared" si="52"/>
        <v>Sat</v>
      </c>
      <c r="H3375" s="1" t="s">
        <v>72</v>
      </c>
      <c r="I3375">
        <v>-14400</v>
      </c>
      <c r="J3375" t="s">
        <v>38</v>
      </c>
      <c r="K3375">
        <v>44.378185000000002</v>
      </c>
      <c r="L3375">
        <v>-68.250243999999995</v>
      </c>
      <c r="M3375">
        <v>50.68</v>
      </c>
      <c r="N3375">
        <v>10000</v>
      </c>
      <c r="O3375">
        <v>45.72</v>
      </c>
      <c r="P3375">
        <v>49.35</v>
      </c>
      <c r="Q3375">
        <v>46.31</v>
      </c>
      <c r="R3375">
        <v>57.15</v>
      </c>
      <c r="S3375">
        <v>1029</v>
      </c>
      <c r="V3375">
        <v>83</v>
      </c>
      <c r="W3375">
        <v>3</v>
      </c>
      <c r="X3375">
        <v>292</v>
      </c>
      <c r="Y3375">
        <v>0</v>
      </c>
      <c r="AD3375">
        <v>1</v>
      </c>
      <c r="AE3375">
        <v>800</v>
      </c>
      <c r="AF3375" t="s">
        <v>119</v>
      </c>
      <c r="AG3375" t="s">
        <v>120</v>
      </c>
      <c r="AH3375" t="s">
        <v>121</v>
      </c>
    </row>
    <row r="3376" spans="1:34" x14ac:dyDescent="0.2">
      <c r="A3376">
        <v>1599915600</v>
      </c>
      <c r="B3376" t="s">
        <v>3335</v>
      </c>
      <c r="C3376" t="s">
        <v>34</v>
      </c>
      <c r="D3376" t="s">
        <v>60</v>
      </c>
      <c r="E3376" t="s">
        <v>72</v>
      </c>
      <c r="F3376" s="1">
        <v>44086</v>
      </c>
      <c r="G3376" s="1" t="str">
        <f t="shared" si="52"/>
        <v>Sat</v>
      </c>
      <c r="H3376" s="1" t="s">
        <v>75</v>
      </c>
      <c r="I3376">
        <v>-14400</v>
      </c>
      <c r="J3376" t="s">
        <v>38</v>
      </c>
      <c r="K3376">
        <v>44.378185000000002</v>
      </c>
      <c r="L3376">
        <v>-68.250243999999995</v>
      </c>
      <c r="M3376">
        <v>55.8</v>
      </c>
      <c r="N3376">
        <v>10000</v>
      </c>
      <c r="O3376">
        <v>47.28</v>
      </c>
      <c r="P3376">
        <v>54.5</v>
      </c>
      <c r="Q3376">
        <v>53.08</v>
      </c>
      <c r="R3376">
        <v>59</v>
      </c>
      <c r="S3376">
        <v>1029</v>
      </c>
      <c r="V3376">
        <v>73</v>
      </c>
      <c r="W3376">
        <v>3</v>
      </c>
      <c r="X3376">
        <v>334</v>
      </c>
      <c r="Y3376">
        <v>0</v>
      </c>
      <c r="AD3376">
        <v>1</v>
      </c>
      <c r="AE3376">
        <v>800</v>
      </c>
      <c r="AF3376" t="s">
        <v>119</v>
      </c>
      <c r="AG3376" t="s">
        <v>120</v>
      </c>
      <c r="AH3376" t="s">
        <v>121</v>
      </c>
    </row>
    <row r="3377" spans="1:34" x14ac:dyDescent="0.2">
      <c r="A3377">
        <v>1599919200</v>
      </c>
      <c r="B3377" t="s">
        <v>3336</v>
      </c>
      <c r="C3377" t="s">
        <v>34</v>
      </c>
      <c r="D3377" t="s">
        <v>60</v>
      </c>
      <c r="E3377" t="s">
        <v>72</v>
      </c>
      <c r="F3377" s="1">
        <v>44086</v>
      </c>
      <c r="G3377" s="1" t="str">
        <f t="shared" si="52"/>
        <v>Sat</v>
      </c>
      <c r="H3377" s="1" t="s">
        <v>77</v>
      </c>
      <c r="I3377">
        <v>-14400</v>
      </c>
      <c r="J3377" t="s">
        <v>38</v>
      </c>
      <c r="K3377">
        <v>44.378185000000002</v>
      </c>
      <c r="L3377">
        <v>-68.250243999999995</v>
      </c>
      <c r="M3377">
        <v>59.58</v>
      </c>
      <c r="N3377">
        <v>10000</v>
      </c>
      <c r="O3377">
        <v>48.61</v>
      </c>
      <c r="P3377">
        <v>58.39</v>
      </c>
      <c r="Q3377">
        <v>56.14</v>
      </c>
      <c r="R3377">
        <v>62.62</v>
      </c>
      <c r="S3377">
        <v>1029</v>
      </c>
      <c r="V3377">
        <v>67</v>
      </c>
      <c r="W3377">
        <v>1.99</v>
      </c>
      <c r="X3377">
        <v>339</v>
      </c>
      <c r="Y3377">
        <v>0</v>
      </c>
      <c r="AD3377">
        <v>1</v>
      </c>
      <c r="AE3377">
        <v>800</v>
      </c>
      <c r="AF3377" t="s">
        <v>119</v>
      </c>
      <c r="AG3377" t="s">
        <v>120</v>
      </c>
      <c r="AH3377" t="s">
        <v>121</v>
      </c>
    </row>
    <row r="3378" spans="1:34" x14ac:dyDescent="0.2">
      <c r="A3378">
        <v>1599922800</v>
      </c>
      <c r="B3378" t="s">
        <v>3337</v>
      </c>
      <c r="C3378" t="s">
        <v>34</v>
      </c>
      <c r="D3378" t="s">
        <v>60</v>
      </c>
      <c r="E3378" t="s">
        <v>72</v>
      </c>
      <c r="F3378" s="1">
        <v>44086</v>
      </c>
      <c r="G3378" s="1" t="str">
        <f t="shared" si="52"/>
        <v>Sat</v>
      </c>
      <c r="H3378" s="1" t="s">
        <v>79</v>
      </c>
      <c r="I3378">
        <v>-14400</v>
      </c>
      <c r="J3378" t="s">
        <v>38</v>
      </c>
      <c r="K3378">
        <v>44.378185000000002</v>
      </c>
      <c r="L3378">
        <v>-68.250243999999995</v>
      </c>
      <c r="M3378">
        <v>62.62</v>
      </c>
      <c r="N3378">
        <v>10000</v>
      </c>
      <c r="O3378">
        <v>47.19</v>
      </c>
      <c r="P3378">
        <v>61.25</v>
      </c>
      <c r="Q3378">
        <v>59.2</v>
      </c>
      <c r="R3378">
        <v>65.08</v>
      </c>
      <c r="S3378">
        <v>1029</v>
      </c>
      <c r="V3378">
        <v>57</v>
      </c>
      <c r="W3378">
        <v>4</v>
      </c>
      <c r="X3378">
        <v>24</v>
      </c>
      <c r="Y3378">
        <v>0</v>
      </c>
      <c r="AD3378">
        <v>1</v>
      </c>
      <c r="AE3378">
        <v>800</v>
      </c>
      <c r="AF3378" t="s">
        <v>119</v>
      </c>
      <c r="AG3378" t="s">
        <v>120</v>
      </c>
      <c r="AH3378" t="s">
        <v>121</v>
      </c>
    </row>
    <row r="3379" spans="1:34" x14ac:dyDescent="0.2">
      <c r="A3379">
        <v>1599926400</v>
      </c>
      <c r="B3379" t="s">
        <v>3338</v>
      </c>
      <c r="C3379" t="s">
        <v>34</v>
      </c>
      <c r="D3379" t="s">
        <v>60</v>
      </c>
      <c r="E3379" t="s">
        <v>72</v>
      </c>
      <c r="F3379" s="1">
        <v>44086</v>
      </c>
      <c r="G3379" s="1" t="str">
        <f t="shared" si="52"/>
        <v>Sat</v>
      </c>
      <c r="H3379" s="1" t="s">
        <v>81</v>
      </c>
      <c r="I3379">
        <v>-14400</v>
      </c>
      <c r="J3379" t="s">
        <v>38</v>
      </c>
      <c r="K3379">
        <v>44.378185000000002</v>
      </c>
      <c r="L3379">
        <v>-68.250243999999995</v>
      </c>
      <c r="M3379">
        <v>63.43</v>
      </c>
      <c r="N3379">
        <v>10000</v>
      </c>
      <c r="O3379">
        <v>46.02</v>
      </c>
      <c r="P3379">
        <v>61.97</v>
      </c>
      <c r="Q3379">
        <v>59.2</v>
      </c>
      <c r="R3379">
        <v>67.680000000000007</v>
      </c>
      <c r="S3379">
        <v>1028</v>
      </c>
      <c r="V3379">
        <v>53</v>
      </c>
      <c r="W3379">
        <v>1.99</v>
      </c>
      <c r="X3379">
        <v>61</v>
      </c>
      <c r="Y3379">
        <v>0</v>
      </c>
      <c r="AD3379">
        <v>20</v>
      </c>
      <c r="AE3379">
        <v>801</v>
      </c>
      <c r="AF3379" t="s">
        <v>39</v>
      </c>
      <c r="AG3379" t="s">
        <v>116</v>
      </c>
      <c r="AH3379" t="s">
        <v>117</v>
      </c>
    </row>
    <row r="3380" spans="1:34" x14ac:dyDescent="0.2">
      <c r="A3380">
        <v>1599930000</v>
      </c>
      <c r="B3380" t="s">
        <v>3339</v>
      </c>
      <c r="C3380" t="s">
        <v>34</v>
      </c>
      <c r="D3380" t="s">
        <v>60</v>
      </c>
      <c r="E3380" t="s">
        <v>72</v>
      </c>
      <c r="F3380" s="1">
        <v>44086</v>
      </c>
      <c r="G3380" s="1" t="str">
        <f t="shared" si="52"/>
        <v>Sat</v>
      </c>
      <c r="H3380" s="1" t="s">
        <v>83</v>
      </c>
      <c r="I3380">
        <v>-14400</v>
      </c>
      <c r="J3380" t="s">
        <v>38</v>
      </c>
      <c r="K3380">
        <v>44.378185000000002</v>
      </c>
      <c r="L3380">
        <v>-68.250243999999995</v>
      </c>
      <c r="M3380">
        <v>64</v>
      </c>
      <c r="N3380">
        <v>10000</v>
      </c>
      <c r="O3380">
        <v>47.05</v>
      </c>
      <c r="P3380">
        <v>62.64</v>
      </c>
      <c r="Q3380">
        <v>60.19</v>
      </c>
      <c r="R3380">
        <v>68.61</v>
      </c>
      <c r="S3380">
        <v>1028</v>
      </c>
      <c r="V3380">
        <v>54</v>
      </c>
      <c r="W3380">
        <v>5.99</v>
      </c>
      <c r="X3380">
        <v>194</v>
      </c>
      <c r="Y3380">
        <v>0</v>
      </c>
      <c r="AD3380">
        <v>20</v>
      </c>
      <c r="AE3380">
        <v>801</v>
      </c>
      <c r="AF3380" t="s">
        <v>39</v>
      </c>
      <c r="AG3380" t="s">
        <v>116</v>
      </c>
      <c r="AH3380" t="s">
        <v>117</v>
      </c>
    </row>
    <row r="3381" spans="1:34" x14ac:dyDescent="0.2">
      <c r="A3381">
        <v>1599933600</v>
      </c>
      <c r="B3381" t="s">
        <v>3340</v>
      </c>
      <c r="C3381" t="s">
        <v>34</v>
      </c>
      <c r="D3381" t="s">
        <v>60</v>
      </c>
      <c r="E3381" t="s">
        <v>72</v>
      </c>
      <c r="F3381" s="1">
        <v>44086</v>
      </c>
      <c r="G3381" s="1" t="str">
        <f t="shared" si="52"/>
        <v>Sat</v>
      </c>
      <c r="H3381" s="1" t="s">
        <v>86</v>
      </c>
      <c r="I3381">
        <v>-14400</v>
      </c>
      <c r="J3381" t="s">
        <v>38</v>
      </c>
      <c r="K3381">
        <v>44.378185000000002</v>
      </c>
      <c r="L3381">
        <v>-68.250243999999995</v>
      </c>
      <c r="M3381">
        <v>64.53</v>
      </c>
      <c r="N3381">
        <v>10000</v>
      </c>
      <c r="O3381">
        <v>45.5</v>
      </c>
      <c r="P3381">
        <v>63.03</v>
      </c>
      <c r="Q3381">
        <v>60.82</v>
      </c>
      <c r="R3381">
        <v>68.61</v>
      </c>
      <c r="S3381">
        <v>1027</v>
      </c>
      <c r="V3381">
        <v>50</v>
      </c>
      <c r="W3381">
        <v>5.99</v>
      </c>
      <c r="X3381">
        <v>187</v>
      </c>
      <c r="Y3381">
        <v>0</v>
      </c>
      <c r="AD3381">
        <v>1</v>
      </c>
      <c r="AE3381">
        <v>800</v>
      </c>
      <c r="AF3381" t="s">
        <v>119</v>
      </c>
      <c r="AG3381" t="s">
        <v>120</v>
      </c>
      <c r="AH3381" t="s">
        <v>121</v>
      </c>
    </row>
    <row r="3382" spans="1:34" x14ac:dyDescent="0.2">
      <c r="A3382">
        <v>1599937200</v>
      </c>
      <c r="B3382" t="s">
        <v>3341</v>
      </c>
      <c r="C3382" t="s">
        <v>34</v>
      </c>
      <c r="D3382" t="s">
        <v>60</v>
      </c>
      <c r="E3382" t="s">
        <v>72</v>
      </c>
      <c r="F3382" s="1">
        <v>44086</v>
      </c>
      <c r="G3382" s="1" t="str">
        <f t="shared" si="52"/>
        <v>Sat</v>
      </c>
      <c r="H3382" s="1" t="s">
        <v>88</v>
      </c>
      <c r="I3382">
        <v>-14400</v>
      </c>
      <c r="J3382" t="s">
        <v>38</v>
      </c>
      <c r="K3382">
        <v>44.378185000000002</v>
      </c>
      <c r="L3382">
        <v>-68.250243999999995</v>
      </c>
      <c r="M3382">
        <v>64.11</v>
      </c>
      <c r="N3382">
        <v>10000</v>
      </c>
      <c r="O3382">
        <v>46.15</v>
      </c>
      <c r="P3382">
        <v>62.67</v>
      </c>
      <c r="Q3382">
        <v>61.29</v>
      </c>
      <c r="R3382">
        <v>68.61</v>
      </c>
      <c r="S3382">
        <v>1027</v>
      </c>
      <c r="V3382">
        <v>52</v>
      </c>
      <c r="W3382">
        <v>5.99</v>
      </c>
      <c r="X3382">
        <v>185</v>
      </c>
      <c r="Y3382">
        <v>0</v>
      </c>
      <c r="AD3382">
        <v>1</v>
      </c>
      <c r="AE3382">
        <v>800</v>
      </c>
      <c r="AF3382" t="s">
        <v>119</v>
      </c>
      <c r="AG3382" t="s">
        <v>120</v>
      </c>
      <c r="AH3382" t="s">
        <v>121</v>
      </c>
    </row>
    <row r="3383" spans="1:34" x14ac:dyDescent="0.2">
      <c r="A3383">
        <v>1599940800</v>
      </c>
      <c r="B3383" t="s">
        <v>3342</v>
      </c>
      <c r="C3383" t="s">
        <v>34</v>
      </c>
      <c r="D3383" t="s">
        <v>60</v>
      </c>
      <c r="E3383" t="s">
        <v>72</v>
      </c>
      <c r="F3383" s="1">
        <v>44086</v>
      </c>
      <c r="G3383" s="1" t="str">
        <f t="shared" si="52"/>
        <v>Sat</v>
      </c>
      <c r="H3383" s="1" t="s">
        <v>90</v>
      </c>
      <c r="I3383">
        <v>-14400</v>
      </c>
      <c r="J3383" t="s">
        <v>38</v>
      </c>
      <c r="K3383">
        <v>44.378185000000002</v>
      </c>
      <c r="L3383">
        <v>-68.250243999999995</v>
      </c>
      <c r="M3383">
        <v>63.27</v>
      </c>
      <c r="N3383">
        <v>10000</v>
      </c>
      <c r="O3383">
        <v>46.36</v>
      </c>
      <c r="P3383">
        <v>61.83</v>
      </c>
      <c r="Q3383">
        <v>60.19</v>
      </c>
      <c r="R3383">
        <v>68.09</v>
      </c>
      <c r="S3383">
        <v>1027</v>
      </c>
      <c r="V3383">
        <v>54</v>
      </c>
      <c r="W3383">
        <v>5.01</v>
      </c>
      <c r="X3383">
        <v>217</v>
      </c>
      <c r="Y3383">
        <v>0</v>
      </c>
      <c r="AD3383">
        <v>1</v>
      </c>
      <c r="AE3383">
        <v>800</v>
      </c>
      <c r="AF3383" t="s">
        <v>119</v>
      </c>
      <c r="AG3383" t="s">
        <v>120</v>
      </c>
      <c r="AH3383" t="s">
        <v>121</v>
      </c>
    </row>
    <row r="3384" spans="1:34" x14ac:dyDescent="0.2">
      <c r="A3384">
        <v>1599944400</v>
      </c>
      <c r="B3384" t="s">
        <v>3343</v>
      </c>
      <c r="C3384" t="s">
        <v>34</v>
      </c>
      <c r="D3384" t="s">
        <v>60</v>
      </c>
      <c r="E3384" t="s">
        <v>72</v>
      </c>
      <c r="F3384" s="1">
        <v>44086</v>
      </c>
      <c r="G3384" s="1" t="str">
        <f t="shared" si="52"/>
        <v>Sat</v>
      </c>
      <c r="H3384" s="1" t="s">
        <v>92</v>
      </c>
      <c r="I3384">
        <v>-14400</v>
      </c>
      <c r="J3384" t="s">
        <v>38</v>
      </c>
      <c r="K3384">
        <v>44.378185000000002</v>
      </c>
      <c r="L3384">
        <v>-68.250243999999995</v>
      </c>
      <c r="M3384">
        <v>61.95</v>
      </c>
      <c r="N3384">
        <v>10000</v>
      </c>
      <c r="O3384">
        <v>46.56</v>
      </c>
      <c r="P3384">
        <v>60.53</v>
      </c>
      <c r="Q3384">
        <v>59.16</v>
      </c>
      <c r="R3384">
        <v>66.69</v>
      </c>
      <c r="S3384">
        <v>1027</v>
      </c>
      <c r="V3384">
        <v>57</v>
      </c>
      <c r="W3384">
        <v>7</v>
      </c>
      <c r="X3384">
        <v>202</v>
      </c>
      <c r="Y3384">
        <v>0</v>
      </c>
      <c r="AD3384">
        <v>1</v>
      </c>
      <c r="AE3384">
        <v>800</v>
      </c>
      <c r="AF3384" t="s">
        <v>119</v>
      </c>
      <c r="AG3384" t="s">
        <v>120</v>
      </c>
      <c r="AH3384" t="s">
        <v>121</v>
      </c>
    </row>
    <row r="3385" spans="1:34" x14ac:dyDescent="0.2">
      <c r="A3385">
        <v>1599948000</v>
      </c>
      <c r="B3385" t="s">
        <v>3344</v>
      </c>
      <c r="C3385" t="s">
        <v>34</v>
      </c>
      <c r="D3385" t="s">
        <v>60</v>
      </c>
      <c r="E3385" t="s">
        <v>72</v>
      </c>
      <c r="F3385" s="1">
        <v>44086</v>
      </c>
      <c r="G3385" s="1" t="str">
        <f t="shared" si="52"/>
        <v>Sat</v>
      </c>
      <c r="H3385" s="1" t="s">
        <v>94</v>
      </c>
      <c r="I3385">
        <v>-14400</v>
      </c>
      <c r="J3385" t="s">
        <v>38</v>
      </c>
      <c r="K3385">
        <v>44.378185000000002</v>
      </c>
      <c r="L3385">
        <v>-68.250243999999995</v>
      </c>
      <c r="M3385">
        <v>59.99</v>
      </c>
      <c r="N3385">
        <v>10000</v>
      </c>
      <c r="O3385">
        <v>45.19</v>
      </c>
      <c r="P3385">
        <v>58.42</v>
      </c>
      <c r="Q3385">
        <v>57.15</v>
      </c>
      <c r="R3385">
        <v>63.43</v>
      </c>
      <c r="S3385">
        <v>1027</v>
      </c>
      <c r="V3385">
        <v>58</v>
      </c>
      <c r="W3385">
        <v>1.99</v>
      </c>
      <c r="X3385">
        <v>228</v>
      </c>
      <c r="Y3385">
        <v>0</v>
      </c>
      <c r="AD3385">
        <v>1</v>
      </c>
      <c r="AE3385">
        <v>800</v>
      </c>
      <c r="AF3385" t="s">
        <v>119</v>
      </c>
      <c r="AG3385" t="s">
        <v>120</v>
      </c>
      <c r="AH3385" t="s">
        <v>121</v>
      </c>
    </row>
    <row r="3386" spans="1:34" x14ac:dyDescent="0.2">
      <c r="A3386">
        <v>1599951600</v>
      </c>
      <c r="B3386" t="s">
        <v>3345</v>
      </c>
      <c r="C3386" t="s">
        <v>34</v>
      </c>
      <c r="D3386" t="s">
        <v>60</v>
      </c>
      <c r="E3386" t="s">
        <v>72</v>
      </c>
      <c r="F3386" s="1">
        <v>44086</v>
      </c>
      <c r="G3386" s="1" t="str">
        <f t="shared" si="52"/>
        <v>Sat</v>
      </c>
      <c r="H3386" s="1" t="s">
        <v>96</v>
      </c>
      <c r="I3386">
        <v>-14400</v>
      </c>
      <c r="J3386" t="s">
        <v>38</v>
      </c>
      <c r="K3386">
        <v>44.378185000000002</v>
      </c>
      <c r="L3386">
        <v>-68.250243999999995</v>
      </c>
      <c r="M3386">
        <v>56.01</v>
      </c>
      <c r="N3386">
        <v>10000</v>
      </c>
      <c r="O3386">
        <v>44.83</v>
      </c>
      <c r="P3386">
        <v>54.41</v>
      </c>
      <c r="Q3386">
        <v>51.51</v>
      </c>
      <c r="R3386">
        <v>61.09</v>
      </c>
      <c r="S3386">
        <v>1027</v>
      </c>
      <c r="V3386">
        <v>66</v>
      </c>
      <c r="W3386">
        <v>5.01</v>
      </c>
      <c r="X3386">
        <v>209</v>
      </c>
      <c r="Y3386">
        <v>0</v>
      </c>
      <c r="AD3386">
        <v>1</v>
      </c>
      <c r="AE3386">
        <v>800</v>
      </c>
      <c r="AF3386" t="s">
        <v>119</v>
      </c>
      <c r="AG3386" t="s">
        <v>120</v>
      </c>
      <c r="AH3386" t="s">
        <v>133</v>
      </c>
    </row>
    <row r="3387" spans="1:34" x14ac:dyDescent="0.2">
      <c r="A3387">
        <v>1599955200</v>
      </c>
      <c r="B3387" t="s">
        <v>3346</v>
      </c>
      <c r="C3387" t="s">
        <v>34</v>
      </c>
      <c r="D3387" t="s">
        <v>60</v>
      </c>
      <c r="E3387" t="s">
        <v>75</v>
      </c>
      <c r="F3387" s="1">
        <v>44087</v>
      </c>
      <c r="G3387" s="1" t="str">
        <f t="shared" si="52"/>
        <v>Sun</v>
      </c>
      <c r="H3387" s="1" t="s">
        <v>37</v>
      </c>
      <c r="I3387">
        <v>-14400</v>
      </c>
      <c r="J3387" t="s">
        <v>38</v>
      </c>
      <c r="K3387">
        <v>44.378185000000002</v>
      </c>
      <c r="L3387">
        <v>-68.250243999999995</v>
      </c>
      <c r="M3387">
        <v>54.12</v>
      </c>
      <c r="N3387">
        <v>10000</v>
      </c>
      <c r="O3387">
        <v>44.94</v>
      </c>
      <c r="P3387">
        <v>52.57</v>
      </c>
      <c r="Q3387">
        <v>49.51</v>
      </c>
      <c r="R3387">
        <v>58.08</v>
      </c>
      <c r="S3387">
        <v>1027</v>
      </c>
      <c r="V3387">
        <v>71</v>
      </c>
      <c r="W3387">
        <v>4</v>
      </c>
      <c r="X3387">
        <v>169</v>
      </c>
      <c r="Y3387">
        <v>0</v>
      </c>
      <c r="AD3387">
        <v>1</v>
      </c>
      <c r="AE3387">
        <v>800</v>
      </c>
      <c r="AF3387" t="s">
        <v>119</v>
      </c>
      <c r="AG3387" t="s">
        <v>120</v>
      </c>
      <c r="AH3387" t="s">
        <v>133</v>
      </c>
    </row>
    <row r="3388" spans="1:34" x14ac:dyDescent="0.2">
      <c r="A3388">
        <v>1599958800</v>
      </c>
      <c r="B3388" t="s">
        <v>3347</v>
      </c>
      <c r="C3388" t="s">
        <v>34</v>
      </c>
      <c r="D3388" t="s">
        <v>60</v>
      </c>
      <c r="E3388" t="s">
        <v>75</v>
      </c>
      <c r="F3388" s="1">
        <v>44087</v>
      </c>
      <c r="G3388" s="1" t="str">
        <f t="shared" si="52"/>
        <v>Sun</v>
      </c>
      <c r="H3388" s="1" t="s">
        <v>36</v>
      </c>
      <c r="I3388">
        <v>-14400</v>
      </c>
      <c r="J3388" t="s">
        <v>38</v>
      </c>
      <c r="K3388">
        <v>44.378185000000002</v>
      </c>
      <c r="L3388">
        <v>-68.250243999999995</v>
      </c>
      <c r="M3388">
        <v>52.21</v>
      </c>
      <c r="N3388">
        <v>10000</v>
      </c>
      <c r="O3388">
        <v>47.21</v>
      </c>
      <c r="P3388">
        <v>51.04</v>
      </c>
      <c r="Q3388">
        <v>46.78</v>
      </c>
      <c r="R3388">
        <v>57.22</v>
      </c>
      <c r="S3388">
        <v>1027</v>
      </c>
      <c r="V3388">
        <v>83</v>
      </c>
      <c r="W3388">
        <v>2.2400000000000002</v>
      </c>
      <c r="X3388">
        <v>120</v>
      </c>
      <c r="Y3388">
        <v>0</v>
      </c>
      <c r="AD3388">
        <v>1</v>
      </c>
      <c r="AE3388">
        <v>800</v>
      </c>
      <c r="AF3388" t="s">
        <v>119</v>
      </c>
      <c r="AG3388" t="s">
        <v>120</v>
      </c>
      <c r="AH3388" t="s">
        <v>133</v>
      </c>
    </row>
    <row r="3389" spans="1:34" x14ac:dyDescent="0.2">
      <c r="A3389">
        <v>1599962400</v>
      </c>
      <c r="B3389" t="s">
        <v>3348</v>
      </c>
      <c r="C3389" t="s">
        <v>34</v>
      </c>
      <c r="D3389" t="s">
        <v>60</v>
      </c>
      <c r="E3389" t="s">
        <v>75</v>
      </c>
      <c r="F3389" s="1">
        <v>44087</v>
      </c>
      <c r="G3389" s="1" t="str">
        <f t="shared" si="52"/>
        <v>Sun</v>
      </c>
      <c r="H3389" s="1" t="s">
        <v>46</v>
      </c>
      <c r="I3389">
        <v>-14400</v>
      </c>
      <c r="J3389" t="s">
        <v>38</v>
      </c>
      <c r="K3389">
        <v>44.378185000000002</v>
      </c>
      <c r="L3389">
        <v>-68.250243999999995</v>
      </c>
      <c r="M3389">
        <v>50.05</v>
      </c>
      <c r="N3389">
        <v>10000</v>
      </c>
      <c r="O3389">
        <v>46.35</v>
      </c>
      <c r="P3389">
        <v>48.85</v>
      </c>
      <c r="Q3389">
        <v>45.32</v>
      </c>
      <c r="R3389">
        <v>55.18</v>
      </c>
      <c r="S3389">
        <v>1027</v>
      </c>
      <c r="V3389">
        <v>87</v>
      </c>
      <c r="W3389">
        <v>0</v>
      </c>
      <c r="X3389">
        <v>0</v>
      </c>
      <c r="AD3389">
        <v>1</v>
      </c>
      <c r="AE3389">
        <v>800</v>
      </c>
      <c r="AF3389" t="s">
        <v>119</v>
      </c>
      <c r="AG3389" t="s">
        <v>120</v>
      </c>
      <c r="AH3389" t="s">
        <v>133</v>
      </c>
    </row>
    <row r="3390" spans="1:34" x14ac:dyDescent="0.2">
      <c r="A3390">
        <v>1599966000</v>
      </c>
      <c r="B3390" t="s">
        <v>3349</v>
      </c>
      <c r="C3390" t="s">
        <v>34</v>
      </c>
      <c r="D3390" t="s">
        <v>60</v>
      </c>
      <c r="E3390" t="s">
        <v>75</v>
      </c>
      <c r="F3390" s="1">
        <v>44087</v>
      </c>
      <c r="G3390" s="1" t="str">
        <f t="shared" si="52"/>
        <v>Sun</v>
      </c>
      <c r="H3390" s="1" t="s">
        <v>49</v>
      </c>
      <c r="I3390">
        <v>-14400</v>
      </c>
      <c r="J3390" t="s">
        <v>38</v>
      </c>
      <c r="K3390">
        <v>44.378185000000002</v>
      </c>
      <c r="L3390">
        <v>-68.250243999999995</v>
      </c>
      <c r="M3390">
        <v>49.24</v>
      </c>
      <c r="N3390">
        <v>10000</v>
      </c>
      <c r="O3390">
        <v>46.74</v>
      </c>
      <c r="P3390">
        <v>49.24</v>
      </c>
      <c r="Q3390">
        <v>44.31</v>
      </c>
      <c r="R3390">
        <v>55.18</v>
      </c>
      <c r="S3390">
        <v>1027</v>
      </c>
      <c r="V3390">
        <v>91</v>
      </c>
      <c r="W3390">
        <v>0</v>
      </c>
      <c r="X3390">
        <v>0</v>
      </c>
      <c r="AD3390">
        <v>1</v>
      </c>
      <c r="AE3390">
        <v>800</v>
      </c>
      <c r="AF3390" t="s">
        <v>119</v>
      </c>
      <c r="AG3390" t="s">
        <v>120</v>
      </c>
      <c r="AH3390" t="s">
        <v>133</v>
      </c>
    </row>
    <row r="3391" spans="1:34" x14ac:dyDescent="0.2">
      <c r="A3391">
        <v>1599969600</v>
      </c>
      <c r="B3391" t="s">
        <v>3350</v>
      </c>
      <c r="C3391" t="s">
        <v>34</v>
      </c>
      <c r="D3391" t="s">
        <v>60</v>
      </c>
      <c r="E3391" t="s">
        <v>75</v>
      </c>
      <c r="F3391" s="1">
        <v>44087</v>
      </c>
      <c r="G3391" s="1" t="str">
        <f t="shared" si="52"/>
        <v>Sun</v>
      </c>
      <c r="H3391" s="1" t="s">
        <v>51</v>
      </c>
      <c r="I3391">
        <v>-14400</v>
      </c>
      <c r="J3391" t="s">
        <v>38</v>
      </c>
      <c r="K3391">
        <v>44.378185000000002</v>
      </c>
      <c r="L3391">
        <v>-68.250243999999995</v>
      </c>
      <c r="M3391">
        <v>50.45</v>
      </c>
      <c r="N3391">
        <v>10000</v>
      </c>
      <c r="O3391">
        <v>48.22</v>
      </c>
      <c r="P3391">
        <v>49.51</v>
      </c>
      <c r="Q3391">
        <v>43.79</v>
      </c>
      <c r="R3391">
        <v>56.86</v>
      </c>
      <c r="S3391">
        <v>1026</v>
      </c>
      <c r="V3391">
        <v>92</v>
      </c>
      <c r="W3391">
        <v>3.36</v>
      </c>
      <c r="X3391">
        <v>250</v>
      </c>
      <c r="Y3391">
        <v>0</v>
      </c>
      <c r="AD3391">
        <v>1</v>
      </c>
      <c r="AE3391">
        <v>800</v>
      </c>
      <c r="AF3391" t="s">
        <v>119</v>
      </c>
      <c r="AG3391" t="s">
        <v>120</v>
      </c>
      <c r="AH3391" t="s">
        <v>133</v>
      </c>
    </row>
    <row r="3392" spans="1:34" x14ac:dyDescent="0.2">
      <c r="A3392">
        <v>1599973200</v>
      </c>
      <c r="B3392" t="s">
        <v>3351</v>
      </c>
      <c r="C3392" t="s">
        <v>34</v>
      </c>
      <c r="D3392" t="s">
        <v>60</v>
      </c>
      <c r="E3392" t="s">
        <v>75</v>
      </c>
      <c r="F3392" s="1">
        <v>44087</v>
      </c>
      <c r="G3392" s="1" t="str">
        <f t="shared" si="52"/>
        <v>Sun</v>
      </c>
      <c r="H3392" s="1" t="s">
        <v>35</v>
      </c>
      <c r="I3392">
        <v>-14400</v>
      </c>
      <c r="J3392" t="s">
        <v>38</v>
      </c>
      <c r="K3392">
        <v>44.378185000000002</v>
      </c>
      <c r="L3392">
        <v>-68.250243999999995</v>
      </c>
      <c r="M3392">
        <v>51.44</v>
      </c>
      <c r="N3392">
        <v>10000</v>
      </c>
      <c r="O3392">
        <v>47.39</v>
      </c>
      <c r="P3392">
        <v>50.32</v>
      </c>
      <c r="Q3392">
        <v>44.6</v>
      </c>
      <c r="R3392">
        <v>57.22</v>
      </c>
      <c r="S3392">
        <v>1026</v>
      </c>
      <c r="V3392">
        <v>86</v>
      </c>
      <c r="W3392">
        <v>3</v>
      </c>
      <c r="X3392">
        <v>184</v>
      </c>
      <c r="Y3392">
        <v>0</v>
      </c>
      <c r="AD3392">
        <v>1</v>
      </c>
      <c r="AE3392">
        <v>800</v>
      </c>
      <c r="AF3392" t="s">
        <v>119</v>
      </c>
      <c r="AG3392" t="s">
        <v>120</v>
      </c>
      <c r="AH3392" t="s">
        <v>133</v>
      </c>
    </row>
    <row r="3393" spans="1:34" x14ac:dyDescent="0.2">
      <c r="A3393">
        <v>1599976800</v>
      </c>
      <c r="B3393" t="s">
        <v>3352</v>
      </c>
      <c r="C3393" t="s">
        <v>34</v>
      </c>
      <c r="D3393" t="s">
        <v>60</v>
      </c>
      <c r="E3393" t="s">
        <v>75</v>
      </c>
      <c r="F3393" s="1">
        <v>44087</v>
      </c>
      <c r="G3393" s="1" t="str">
        <f t="shared" si="52"/>
        <v>Sun</v>
      </c>
      <c r="H3393" s="1" t="s">
        <v>54</v>
      </c>
      <c r="I3393">
        <v>-14400</v>
      </c>
      <c r="J3393" t="s">
        <v>38</v>
      </c>
      <c r="K3393">
        <v>44.378185000000002</v>
      </c>
      <c r="L3393">
        <v>-68.250243999999995</v>
      </c>
      <c r="M3393">
        <v>50.79</v>
      </c>
      <c r="N3393">
        <v>10000</v>
      </c>
      <c r="O3393">
        <v>46.76</v>
      </c>
      <c r="P3393">
        <v>49.62</v>
      </c>
      <c r="Q3393">
        <v>44.78</v>
      </c>
      <c r="R3393">
        <v>56.68</v>
      </c>
      <c r="S3393">
        <v>1026</v>
      </c>
      <c r="V3393">
        <v>86</v>
      </c>
      <c r="W3393">
        <v>1.99</v>
      </c>
      <c r="X3393">
        <v>45</v>
      </c>
      <c r="Y3393">
        <v>0</v>
      </c>
      <c r="AD3393">
        <v>1</v>
      </c>
      <c r="AE3393">
        <v>800</v>
      </c>
      <c r="AF3393" t="s">
        <v>119</v>
      </c>
      <c r="AG3393" t="s">
        <v>120</v>
      </c>
      <c r="AH3393" t="s">
        <v>133</v>
      </c>
    </row>
    <row r="3394" spans="1:34" x14ac:dyDescent="0.2">
      <c r="A3394">
        <v>1599980400</v>
      </c>
      <c r="B3394" t="s">
        <v>3353</v>
      </c>
      <c r="C3394" t="s">
        <v>34</v>
      </c>
      <c r="D3394" t="s">
        <v>60</v>
      </c>
      <c r="E3394" t="s">
        <v>75</v>
      </c>
      <c r="F3394" s="1">
        <v>44087</v>
      </c>
      <c r="G3394" s="1" t="str">
        <f t="shared" si="52"/>
        <v>Sun</v>
      </c>
      <c r="H3394" s="1" t="s">
        <v>56</v>
      </c>
      <c r="I3394">
        <v>-14400</v>
      </c>
      <c r="J3394" t="s">
        <v>38</v>
      </c>
      <c r="K3394">
        <v>44.378185000000002</v>
      </c>
      <c r="L3394">
        <v>-68.250243999999995</v>
      </c>
      <c r="M3394">
        <v>49.48</v>
      </c>
      <c r="N3394">
        <v>10000</v>
      </c>
      <c r="O3394">
        <v>46.08</v>
      </c>
      <c r="P3394">
        <v>49.48</v>
      </c>
      <c r="Q3394">
        <v>41.32</v>
      </c>
      <c r="R3394">
        <v>55.18</v>
      </c>
      <c r="S3394">
        <v>1026</v>
      </c>
      <c r="V3394">
        <v>88</v>
      </c>
      <c r="W3394">
        <v>0</v>
      </c>
      <c r="X3394">
        <v>0</v>
      </c>
      <c r="Y3394">
        <v>0</v>
      </c>
      <c r="AD3394">
        <v>1</v>
      </c>
      <c r="AE3394">
        <v>800</v>
      </c>
      <c r="AF3394" t="s">
        <v>119</v>
      </c>
      <c r="AG3394" t="s">
        <v>120</v>
      </c>
      <c r="AH3394" t="s">
        <v>133</v>
      </c>
    </row>
    <row r="3395" spans="1:34" x14ac:dyDescent="0.2">
      <c r="A3395">
        <v>1599984000</v>
      </c>
      <c r="B3395" t="s">
        <v>3354</v>
      </c>
      <c r="C3395" t="s">
        <v>34</v>
      </c>
      <c r="D3395" t="s">
        <v>60</v>
      </c>
      <c r="E3395" t="s">
        <v>75</v>
      </c>
      <c r="F3395" s="1">
        <v>44087</v>
      </c>
      <c r="G3395" s="1" t="str">
        <f t="shared" ref="G3395:G3458" si="53">TEXT(F3395,"ddd")</f>
        <v>Sun</v>
      </c>
      <c r="H3395" s="1" t="s">
        <v>58</v>
      </c>
      <c r="I3395">
        <v>-14400</v>
      </c>
      <c r="J3395" t="s">
        <v>38</v>
      </c>
      <c r="K3395">
        <v>44.378185000000002</v>
      </c>
      <c r="L3395">
        <v>-68.250243999999995</v>
      </c>
      <c r="M3395">
        <v>48.9</v>
      </c>
      <c r="N3395">
        <v>10000</v>
      </c>
      <c r="O3395">
        <v>44.91</v>
      </c>
      <c r="P3395">
        <v>46.45</v>
      </c>
      <c r="Q3395">
        <v>42.39</v>
      </c>
      <c r="R3395">
        <v>55.24</v>
      </c>
      <c r="S3395">
        <v>1025</v>
      </c>
      <c r="V3395">
        <v>86</v>
      </c>
      <c r="W3395">
        <v>5.82</v>
      </c>
      <c r="X3395">
        <v>160</v>
      </c>
      <c r="Y3395">
        <v>0</v>
      </c>
      <c r="AD3395">
        <v>1</v>
      </c>
      <c r="AE3395">
        <v>800</v>
      </c>
      <c r="AF3395" t="s">
        <v>119</v>
      </c>
      <c r="AG3395" t="s">
        <v>120</v>
      </c>
      <c r="AH3395" t="s">
        <v>133</v>
      </c>
    </row>
    <row r="3396" spans="1:34" x14ac:dyDescent="0.2">
      <c r="A3396">
        <v>1599987600</v>
      </c>
      <c r="B3396" t="s">
        <v>3355</v>
      </c>
      <c r="C3396" t="s">
        <v>34</v>
      </c>
      <c r="D3396" t="s">
        <v>60</v>
      </c>
      <c r="E3396" t="s">
        <v>75</v>
      </c>
      <c r="F3396" s="1">
        <v>44087</v>
      </c>
      <c r="G3396" s="1" t="str">
        <f t="shared" si="53"/>
        <v>Sun</v>
      </c>
      <c r="H3396" s="1" t="s">
        <v>60</v>
      </c>
      <c r="I3396">
        <v>-14400</v>
      </c>
      <c r="J3396" t="s">
        <v>38</v>
      </c>
      <c r="K3396">
        <v>44.378185000000002</v>
      </c>
      <c r="L3396">
        <v>-68.250243999999995</v>
      </c>
      <c r="M3396">
        <v>48.72</v>
      </c>
      <c r="N3396">
        <v>10000</v>
      </c>
      <c r="O3396">
        <v>45.34</v>
      </c>
      <c r="P3396">
        <v>46.15</v>
      </c>
      <c r="Q3396">
        <v>42.39</v>
      </c>
      <c r="R3396">
        <v>55.18</v>
      </c>
      <c r="S3396">
        <v>1025</v>
      </c>
      <c r="V3396">
        <v>88</v>
      </c>
      <c r="W3396">
        <v>5.99</v>
      </c>
      <c r="X3396">
        <v>194</v>
      </c>
      <c r="Y3396">
        <v>0</v>
      </c>
      <c r="AD3396">
        <v>1</v>
      </c>
      <c r="AE3396">
        <v>800</v>
      </c>
      <c r="AF3396" t="s">
        <v>119</v>
      </c>
      <c r="AG3396" t="s">
        <v>120</v>
      </c>
      <c r="AH3396" t="s">
        <v>133</v>
      </c>
    </row>
    <row r="3397" spans="1:34" x14ac:dyDescent="0.2">
      <c r="A3397">
        <v>1599991200</v>
      </c>
      <c r="B3397" t="s">
        <v>3356</v>
      </c>
      <c r="C3397" t="s">
        <v>34</v>
      </c>
      <c r="D3397" t="s">
        <v>60</v>
      </c>
      <c r="E3397" t="s">
        <v>75</v>
      </c>
      <c r="F3397" s="1">
        <v>44087</v>
      </c>
      <c r="G3397" s="1" t="str">
        <f t="shared" si="53"/>
        <v>Sun</v>
      </c>
      <c r="H3397" s="1" t="s">
        <v>62</v>
      </c>
      <c r="I3397">
        <v>-14400</v>
      </c>
      <c r="J3397" t="s">
        <v>38</v>
      </c>
      <c r="K3397">
        <v>44.378185000000002</v>
      </c>
      <c r="L3397">
        <v>-68.250243999999995</v>
      </c>
      <c r="M3397">
        <v>47.62</v>
      </c>
      <c r="N3397">
        <v>10000</v>
      </c>
      <c r="O3397">
        <v>44.55</v>
      </c>
      <c r="P3397">
        <v>46.13</v>
      </c>
      <c r="Q3397">
        <v>41.4</v>
      </c>
      <c r="R3397">
        <v>52.39</v>
      </c>
      <c r="S3397">
        <v>1025</v>
      </c>
      <c r="V3397">
        <v>89</v>
      </c>
      <c r="W3397">
        <v>4</v>
      </c>
      <c r="X3397">
        <v>160</v>
      </c>
      <c r="Y3397">
        <v>0</v>
      </c>
      <c r="AD3397">
        <v>1</v>
      </c>
      <c r="AE3397">
        <v>800</v>
      </c>
      <c r="AF3397" t="s">
        <v>119</v>
      </c>
      <c r="AG3397" t="s">
        <v>120</v>
      </c>
      <c r="AH3397" t="s">
        <v>133</v>
      </c>
    </row>
    <row r="3398" spans="1:34" x14ac:dyDescent="0.2">
      <c r="A3398">
        <v>1599994800</v>
      </c>
      <c r="B3398" t="s">
        <v>3357</v>
      </c>
      <c r="C3398" t="s">
        <v>34</v>
      </c>
      <c r="D3398" t="s">
        <v>60</v>
      </c>
      <c r="E3398" t="s">
        <v>75</v>
      </c>
      <c r="F3398" s="1">
        <v>44087</v>
      </c>
      <c r="G3398" s="1" t="str">
        <f t="shared" si="53"/>
        <v>Sun</v>
      </c>
      <c r="H3398" s="1" t="s">
        <v>67</v>
      </c>
      <c r="I3398">
        <v>-14400</v>
      </c>
      <c r="J3398" t="s">
        <v>38</v>
      </c>
      <c r="K3398">
        <v>44.378185000000002</v>
      </c>
      <c r="L3398">
        <v>-68.250243999999995</v>
      </c>
      <c r="M3398">
        <v>48.99</v>
      </c>
      <c r="N3398">
        <v>10000</v>
      </c>
      <c r="O3398">
        <v>46.49</v>
      </c>
      <c r="P3398">
        <v>48.99</v>
      </c>
      <c r="Q3398">
        <v>41.4</v>
      </c>
      <c r="R3398">
        <v>56.19</v>
      </c>
      <c r="S3398">
        <v>1025</v>
      </c>
      <c r="V3398">
        <v>91</v>
      </c>
      <c r="W3398">
        <v>1.99</v>
      </c>
      <c r="X3398">
        <v>260</v>
      </c>
      <c r="Y3398">
        <v>0</v>
      </c>
      <c r="AD3398">
        <v>1</v>
      </c>
      <c r="AE3398">
        <v>800</v>
      </c>
      <c r="AF3398" t="s">
        <v>119</v>
      </c>
      <c r="AG3398" t="s">
        <v>120</v>
      </c>
      <c r="AH3398" t="s">
        <v>121</v>
      </c>
    </row>
    <row r="3399" spans="1:34" x14ac:dyDescent="0.2">
      <c r="A3399">
        <v>1599998400</v>
      </c>
      <c r="B3399" t="s">
        <v>3358</v>
      </c>
      <c r="C3399" t="s">
        <v>34</v>
      </c>
      <c r="D3399" t="s">
        <v>60</v>
      </c>
      <c r="E3399" t="s">
        <v>75</v>
      </c>
      <c r="F3399" s="1">
        <v>44087</v>
      </c>
      <c r="G3399" s="1" t="str">
        <f t="shared" si="53"/>
        <v>Sun</v>
      </c>
      <c r="H3399" s="1" t="s">
        <v>72</v>
      </c>
      <c r="I3399">
        <v>-14400</v>
      </c>
      <c r="J3399" t="s">
        <v>38</v>
      </c>
      <c r="K3399">
        <v>44.378185000000002</v>
      </c>
      <c r="L3399">
        <v>-68.250243999999995</v>
      </c>
      <c r="M3399">
        <v>53.53</v>
      </c>
      <c r="N3399">
        <v>10000</v>
      </c>
      <c r="O3399">
        <v>50.07</v>
      </c>
      <c r="P3399">
        <v>52.72</v>
      </c>
      <c r="Q3399">
        <v>45.39</v>
      </c>
      <c r="R3399">
        <v>59.16</v>
      </c>
      <c r="S3399">
        <v>1025</v>
      </c>
      <c r="V3399">
        <v>88</v>
      </c>
      <c r="W3399">
        <v>4</v>
      </c>
      <c r="X3399">
        <v>197</v>
      </c>
      <c r="Y3399">
        <v>0</v>
      </c>
      <c r="AD3399">
        <v>1</v>
      </c>
      <c r="AE3399">
        <v>800</v>
      </c>
      <c r="AF3399" t="s">
        <v>119</v>
      </c>
      <c r="AG3399" t="s">
        <v>120</v>
      </c>
      <c r="AH3399" t="s">
        <v>121</v>
      </c>
    </row>
    <row r="3400" spans="1:34" x14ac:dyDescent="0.2">
      <c r="A3400">
        <v>1600002000</v>
      </c>
      <c r="B3400" t="s">
        <v>3359</v>
      </c>
      <c r="C3400" t="s">
        <v>34</v>
      </c>
      <c r="D3400" t="s">
        <v>60</v>
      </c>
      <c r="E3400" t="s">
        <v>75</v>
      </c>
      <c r="F3400" s="1">
        <v>44087</v>
      </c>
      <c r="G3400" s="1" t="str">
        <f t="shared" si="53"/>
        <v>Sun</v>
      </c>
      <c r="H3400" s="1" t="s">
        <v>75</v>
      </c>
      <c r="I3400">
        <v>-14400</v>
      </c>
      <c r="J3400" t="s">
        <v>38</v>
      </c>
      <c r="K3400">
        <v>44.378185000000002</v>
      </c>
      <c r="L3400">
        <v>-68.250243999999995</v>
      </c>
      <c r="M3400">
        <v>58.91</v>
      </c>
      <c r="N3400">
        <v>10000</v>
      </c>
      <c r="O3400">
        <v>53.1</v>
      </c>
      <c r="P3400">
        <v>58.32</v>
      </c>
      <c r="Q3400">
        <v>57.09</v>
      </c>
      <c r="R3400">
        <v>61.16</v>
      </c>
      <c r="S3400">
        <v>1024</v>
      </c>
      <c r="V3400">
        <v>81</v>
      </c>
      <c r="W3400">
        <v>5.99</v>
      </c>
      <c r="X3400">
        <v>197</v>
      </c>
      <c r="Y3400">
        <v>0</v>
      </c>
      <c r="AD3400">
        <v>20</v>
      </c>
      <c r="AE3400">
        <v>801</v>
      </c>
      <c r="AF3400" t="s">
        <v>39</v>
      </c>
      <c r="AG3400" t="s">
        <v>116</v>
      </c>
      <c r="AH3400" t="s">
        <v>117</v>
      </c>
    </row>
    <row r="3401" spans="1:34" x14ac:dyDescent="0.2">
      <c r="A3401">
        <v>1600005600</v>
      </c>
      <c r="B3401" t="s">
        <v>3360</v>
      </c>
      <c r="C3401" t="s">
        <v>34</v>
      </c>
      <c r="D3401" t="s">
        <v>60</v>
      </c>
      <c r="E3401" t="s">
        <v>75</v>
      </c>
      <c r="F3401" s="1">
        <v>44087</v>
      </c>
      <c r="G3401" s="1" t="str">
        <f t="shared" si="53"/>
        <v>Sun</v>
      </c>
      <c r="H3401" s="1" t="s">
        <v>77</v>
      </c>
      <c r="I3401">
        <v>-14400</v>
      </c>
      <c r="J3401" t="s">
        <v>38</v>
      </c>
      <c r="K3401">
        <v>44.378185000000002</v>
      </c>
      <c r="L3401">
        <v>-68.250243999999995</v>
      </c>
      <c r="M3401">
        <v>61.14</v>
      </c>
      <c r="N3401">
        <v>10000</v>
      </c>
      <c r="O3401">
        <v>52.43</v>
      </c>
      <c r="P3401">
        <v>60.39</v>
      </c>
      <c r="Q3401">
        <v>59.4</v>
      </c>
      <c r="R3401">
        <v>63.79</v>
      </c>
      <c r="S3401">
        <v>1024</v>
      </c>
      <c r="V3401">
        <v>73</v>
      </c>
      <c r="W3401">
        <v>8.99</v>
      </c>
      <c r="X3401">
        <v>198</v>
      </c>
      <c r="Y3401">
        <v>0</v>
      </c>
      <c r="AD3401">
        <v>75</v>
      </c>
      <c r="AE3401">
        <v>803</v>
      </c>
      <c r="AF3401" t="s">
        <v>39</v>
      </c>
      <c r="AG3401" t="s">
        <v>40</v>
      </c>
      <c r="AH3401" t="s">
        <v>112</v>
      </c>
    </row>
    <row r="3402" spans="1:34" x14ac:dyDescent="0.2">
      <c r="A3402">
        <v>1600009200</v>
      </c>
      <c r="B3402" t="s">
        <v>3361</v>
      </c>
      <c r="C3402" t="s">
        <v>34</v>
      </c>
      <c r="D3402" t="s">
        <v>60</v>
      </c>
      <c r="E3402" t="s">
        <v>75</v>
      </c>
      <c r="F3402" s="1">
        <v>44087</v>
      </c>
      <c r="G3402" s="1" t="str">
        <f t="shared" si="53"/>
        <v>Sun</v>
      </c>
      <c r="H3402" s="1" t="s">
        <v>79</v>
      </c>
      <c r="I3402">
        <v>-14400</v>
      </c>
      <c r="J3402" t="s">
        <v>38</v>
      </c>
      <c r="K3402">
        <v>44.378185000000002</v>
      </c>
      <c r="L3402">
        <v>-68.250243999999995</v>
      </c>
      <c r="M3402">
        <v>62.01</v>
      </c>
      <c r="N3402">
        <v>10000</v>
      </c>
      <c r="O3402">
        <v>52.5</v>
      </c>
      <c r="P3402">
        <v>61.25</v>
      </c>
      <c r="Q3402">
        <v>60.39</v>
      </c>
      <c r="R3402">
        <v>64.69</v>
      </c>
      <c r="S3402">
        <v>1023</v>
      </c>
      <c r="V3402">
        <v>71</v>
      </c>
      <c r="W3402">
        <v>4</v>
      </c>
      <c r="X3402">
        <v>172</v>
      </c>
      <c r="Y3402">
        <v>0</v>
      </c>
      <c r="AD3402">
        <v>40</v>
      </c>
      <c r="AE3402">
        <v>802</v>
      </c>
      <c r="AF3402" t="s">
        <v>39</v>
      </c>
      <c r="AG3402" t="s">
        <v>43</v>
      </c>
      <c r="AH3402" t="s">
        <v>114</v>
      </c>
    </row>
    <row r="3403" spans="1:34" x14ac:dyDescent="0.2">
      <c r="A3403">
        <v>1600012800</v>
      </c>
      <c r="B3403" t="s">
        <v>3362</v>
      </c>
      <c r="C3403" t="s">
        <v>34</v>
      </c>
      <c r="D3403" t="s">
        <v>60</v>
      </c>
      <c r="E3403" t="s">
        <v>75</v>
      </c>
      <c r="F3403" s="1">
        <v>44087</v>
      </c>
      <c r="G3403" s="1" t="str">
        <f t="shared" si="53"/>
        <v>Sun</v>
      </c>
      <c r="H3403" s="1" t="s">
        <v>81</v>
      </c>
      <c r="I3403">
        <v>-14400</v>
      </c>
      <c r="J3403" t="s">
        <v>38</v>
      </c>
      <c r="K3403">
        <v>44.378185000000002</v>
      </c>
      <c r="L3403">
        <v>-68.250243999999995</v>
      </c>
      <c r="M3403">
        <v>63.19</v>
      </c>
      <c r="N3403">
        <v>10000</v>
      </c>
      <c r="O3403">
        <v>52.86</v>
      </c>
      <c r="P3403">
        <v>62.46</v>
      </c>
      <c r="Q3403">
        <v>60.39</v>
      </c>
      <c r="R3403">
        <v>66.09</v>
      </c>
      <c r="S3403">
        <v>1022</v>
      </c>
      <c r="V3403">
        <v>69</v>
      </c>
      <c r="W3403">
        <v>8.99</v>
      </c>
      <c r="X3403">
        <v>197</v>
      </c>
      <c r="Y3403">
        <v>0</v>
      </c>
      <c r="AD3403">
        <v>20</v>
      </c>
      <c r="AE3403">
        <v>801</v>
      </c>
      <c r="AF3403" t="s">
        <v>39</v>
      </c>
      <c r="AG3403" t="s">
        <v>116</v>
      </c>
      <c r="AH3403" t="s">
        <v>117</v>
      </c>
    </row>
    <row r="3404" spans="1:34" x14ac:dyDescent="0.2">
      <c r="A3404">
        <v>1600016400</v>
      </c>
      <c r="B3404" t="s">
        <v>3363</v>
      </c>
      <c r="C3404" t="s">
        <v>34</v>
      </c>
      <c r="D3404" t="s">
        <v>60</v>
      </c>
      <c r="E3404" t="s">
        <v>75</v>
      </c>
      <c r="F3404" s="1">
        <v>44087</v>
      </c>
      <c r="G3404" s="1" t="str">
        <f t="shared" si="53"/>
        <v>Sun</v>
      </c>
      <c r="H3404" s="1" t="s">
        <v>83</v>
      </c>
      <c r="I3404">
        <v>-14400</v>
      </c>
      <c r="J3404" t="s">
        <v>38</v>
      </c>
      <c r="K3404">
        <v>44.378185000000002</v>
      </c>
      <c r="L3404">
        <v>-68.250243999999995</v>
      </c>
      <c r="M3404">
        <v>63.61</v>
      </c>
      <c r="N3404">
        <v>10000</v>
      </c>
      <c r="O3404">
        <v>54.05</v>
      </c>
      <c r="P3404">
        <v>63.01</v>
      </c>
      <c r="Q3404">
        <v>60.19</v>
      </c>
      <c r="R3404">
        <v>66.69</v>
      </c>
      <c r="S3404">
        <v>1021</v>
      </c>
      <c r="V3404">
        <v>71</v>
      </c>
      <c r="W3404">
        <v>8.99</v>
      </c>
      <c r="X3404">
        <v>183</v>
      </c>
      <c r="Y3404">
        <v>0</v>
      </c>
      <c r="AD3404">
        <v>40</v>
      </c>
      <c r="AE3404">
        <v>802</v>
      </c>
      <c r="AF3404" t="s">
        <v>39</v>
      </c>
      <c r="AG3404" t="s">
        <v>43</v>
      </c>
      <c r="AH3404" t="s">
        <v>114</v>
      </c>
    </row>
    <row r="3405" spans="1:34" x14ac:dyDescent="0.2">
      <c r="A3405">
        <v>1600020000</v>
      </c>
      <c r="B3405" t="s">
        <v>3364</v>
      </c>
      <c r="C3405" t="s">
        <v>34</v>
      </c>
      <c r="D3405" t="s">
        <v>60</v>
      </c>
      <c r="E3405" t="s">
        <v>75</v>
      </c>
      <c r="F3405" s="1">
        <v>44087</v>
      </c>
      <c r="G3405" s="1" t="str">
        <f t="shared" si="53"/>
        <v>Sun</v>
      </c>
      <c r="H3405" s="1" t="s">
        <v>86</v>
      </c>
      <c r="I3405">
        <v>-14400</v>
      </c>
      <c r="J3405" t="s">
        <v>38</v>
      </c>
      <c r="K3405">
        <v>44.378185000000002</v>
      </c>
      <c r="L3405">
        <v>-68.250243999999995</v>
      </c>
      <c r="M3405">
        <v>63.3</v>
      </c>
      <c r="N3405">
        <v>10000</v>
      </c>
      <c r="O3405">
        <v>53.74</v>
      </c>
      <c r="P3405">
        <v>62.67</v>
      </c>
      <c r="Q3405">
        <v>61.09</v>
      </c>
      <c r="R3405">
        <v>66.69</v>
      </c>
      <c r="S3405">
        <v>1020</v>
      </c>
      <c r="V3405">
        <v>71</v>
      </c>
      <c r="W3405">
        <v>10</v>
      </c>
      <c r="X3405">
        <v>173</v>
      </c>
      <c r="Y3405">
        <v>0</v>
      </c>
      <c r="AD3405">
        <v>90</v>
      </c>
      <c r="AE3405">
        <v>804</v>
      </c>
      <c r="AF3405" t="s">
        <v>39</v>
      </c>
      <c r="AG3405" t="s">
        <v>47</v>
      </c>
      <c r="AH3405" t="s">
        <v>112</v>
      </c>
    </row>
    <row r="3406" spans="1:34" x14ac:dyDescent="0.2">
      <c r="A3406">
        <v>1600023600</v>
      </c>
      <c r="B3406" t="s">
        <v>3365</v>
      </c>
      <c r="C3406" t="s">
        <v>34</v>
      </c>
      <c r="D3406" t="s">
        <v>60</v>
      </c>
      <c r="E3406" t="s">
        <v>75</v>
      </c>
      <c r="F3406" s="1">
        <v>44087</v>
      </c>
      <c r="G3406" s="1" t="str">
        <f t="shared" si="53"/>
        <v>Sun</v>
      </c>
      <c r="H3406" s="1" t="s">
        <v>88</v>
      </c>
      <c r="I3406">
        <v>-14400</v>
      </c>
      <c r="J3406" t="s">
        <v>38</v>
      </c>
      <c r="K3406">
        <v>44.378185000000002</v>
      </c>
      <c r="L3406">
        <v>-68.250243999999995</v>
      </c>
      <c r="M3406">
        <v>62.29</v>
      </c>
      <c r="N3406">
        <v>10000</v>
      </c>
      <c r="O3406">
        <v>54.28</v>
      </c>
      <c r="P3406">
        <v>61.75</v>
      </c>
      <c r="Q3406">
        <v>59.09</v>
      </c>
      <c r="R3406">
        <v>65.52</v>
      </c>
      <c r="S3406">
        <v>1019</v>
      </c>
      <c r="V3406">
        <v>75</v>
      </c>
      <c r="W3406">
        <v>11.01</v>
      </c>
      <c r="X3406">
        <v>174</v>
      </c>
      <c r="Y3406">
        <v>0</v>
      </c>
      <c r="AD3406">
        <v>90</v>
      </c>
      <c r="AE3406">
        <v>804</v>
      </c>
      <c r="AF3406" t="s">
        <v>39</v>
      </c>
      <c r="AG3406" t="s">
        <v>47</v>
      </c>
      <c r="AH3406" t="s">
        <v>112</v>
      </c>
    </row>
    <row r="3407" spans="1:34" x14ac:dyDescent="0.2">
      <c r="A3407">
        <v>1600027200</v>
      </c>
      <c r="B3407" t="s">
        <v>3366</v>
      </c>
      <c r="C3407" t="s">
        <v>34</v>
      </c>
      <c r="D3407" t="s">
        <v>60</v>
      </c>
      <c r="E3407" t="s">
        <v>75</v>
      </c>
      <c r="F3407" s="1">
        <v>44087</v>
      </c>
      <c r="G3407" s="1" t="str">
        <f t="shared" si="53"/>
        <v>Sun</v>
      </c>
      <c r="H3407" s="1" t="s">
        <v>90</v>
      </c>
      <c r="I3407">
        <v>-14400</v>
      </c>
      <c r="J3407" t="s">
        <v>38</v>
      </c>
      <c r="K3407">
        <v>44.378185000000002</v>
      </c>
      <c r="L3407">
        <v>-68.250243999999995</v>
      </c>
      <c r="M3407">
        <v>62.37</v>
      </c>
      <c r="N3407">
        <v>10000</v>
      </c>
      <c r="O3407">
        <v>54.72</v>
      </c>
      <c r="P3407">
        <v>61.88</v>
      </c>
      <c r="Q3407">
        <v>60.1</v>
      </c>
      <c r="R3407">
        <v>64.69</v>
      </c>
      <c r="S3407">
        <v>1018</v>
      </c>
      <c r="V3407">
        <v>76</v>
      </c>
      <c r="W3407">
        <v>8.99</v>
      </c>
      <c r="X3407">
        <v>210</v>
      </c>
      <c r="Y3407">
        <v>0</v>
      </c>
      <c r="AD3407">
        <v>40</v>
      </c>
      <c r="AE3407">
        <v>802</v>
      </c>
      <c r="AF3407" t="s">
        <v>39</v>
      </c>
      <c r="AG3407" t="s">
        <v>43</v>
      </c>
      <c r="AH3407" t="s">
        <v>114</v>
      </c>
    </row>
    <row r="3408" spans="1:34" x14ac:dyDescent="0.2">
      <c r="A3408">
        <v>1600030800</v>
      </c>
      <c r="B3408" t="s">
        <v>3367</v>
      </c>
      <c r="C3408" t="s">
        <v>34</v>
      </c>
      <c r="D3408" t="s">
        <v>60</v>
      </c>
      <c r="E3408" t="s">
        <v>75</v>
      </c>
      <c r="F3408" s="1">
        <v>44087</v>
      </c>
      <c r="G3408" s="1" t="str">
        <f t="shared" si="53"/>
        <v>Sun</v>
      </c>
      <c r="H3408" s="1" t="s">
        <v>92</v>
      </c>
      <c r="I3408">
        <v>-14400</v>
      </c>
      <c r="J3408" t="s">
        <v>38</v>
      </c>
      <c r="K3408">
        <v>44.378185000000002</v>
      </c>
      <c r="L3408">
        <v>-68.250243999999995</v>
      </c>
      <c r="M3408">
        <v>61.88</v>
      </c>
      <c r="N3408">
        <v>10000</v>
      </c>
      <c r="O3408">
        <v>54.61</v>
      </c>
      <c r="P3408">
        <v>61.39</v>
      </c>
      <c r="Q3408">
        <v>59.2</v>
      </c>
      <c r="R3408">
        <v>64.42</v>
      </c>
      <c r="S3408">
        <v>1018</v>
      </c>
      <c r="V3408">
        <v>77</v>
      </c>
      <c r="W3408">
        <v>5.99</v>
      </c>
      <c r="X3408">
        <v>213</v>
      </c>
      <c r="Y3408">
        <v>0</v>
      </c>
      <c r="AD3408">
        <v>75</v>
      </c>
      <c r="AE3408">
        <v>803</v>
      </c>
      <c r="AF3408" t="s">
        <v>39</v>
      </c>
      <c r="AG3408" t="s">
        <v>40</v>
      </c>
      <c r="AH3408" t="s">
        <v>112</v>
      </c>
    </row>
    <row r="3409" spans="1:34" x14ac:dyDescent="0.2">
      <c r="A3409">
        <v>1600034400</v>
      </c>
      <c r="B3409" t="s">
        <v>3368</v>
      </c>
      <c r="C3409" t="s">
        <v>34</v>
      </c>
      <c r="D3409" t="s">
        <v>60</v>
      </c>
      <c r="E3409" t="s">
        <v>75</v>
      </c>
      <c r="F3409" s="1">
        <v>44087</v>
      </c>
      <c r="G3409" s="1" t="str">
        <f t="shared" si="53"/>
        <v>Sun</v>
      </c>
      <c r="H3409" s="1" t="s">
        <v>94</v>
      </c>
      <c r="I3409">
        <v>-14400</v>
      </c>
      <c r="J3409" t="s">
        <v>38</v>
      </c>
      <c r="K3409">
        <v>44.378185000000002</v>
      </c>
      <c r="L3409">
        <v>-68.250243999999995</v>
      </c>
      <c r="M3409">
        <v>60.42</v>
      </c>
      <c r="N3409">
        <v>10000</v>
      </c>
      <c r="O3409">
        <v>54.57</v>
      </c>
      <c r="P3409">
        <v>59.97</v>
      </c>
      <c r="Q3409">
        <v>58.19</v>
      </c>
      <c r="R3409">
        <v>62.42</v>
      </c>
      <c r="S3409">
        <v>1017</v>
      </c>
      <c r="V3409">
        <v>81</v>
      </c>
      <c r="W3409">
        <v>8.99</v>
      </c>
      <c r="X3409">
        <v>196</v>
      </c>
      <c r="Y3409">
        <v>0</v>
      </c>
      <c r="AD3409">
        <v>90</v>
      </c>
      <c r="AE3409">
        <v>804</v>
      </c>
      <c r="AF3409" t="s">
        <v>39</v>
      </c>
      <c r="AG3409" t="s">
        <v>47</v>
      </c>
      <c r="AH3409" t="s">
        <v>112</v>
      </c>
    </row>
    <row r="3410" spans="1:34" x14ac:dyDescent="0.2">
      <c r="A3410">
        <v>1600038000</v>
      </c>
      <c r="B3410" t="s">
        <v>3369</v>
      </c>
      <c r="C3410" t="s">
        <v>34</v>
      </c>
      <c r="D3410" t="s">
        <v>60</v>
      </c>
      <c r="E3410" t="s">
        <v>75</v>
      </c>
      <c r="F3410" s="1">
        <v>44087</v>
      </c>
      <c r="G3410" s="1" t="str">
        <f t="shared" si="53"/>
        <v>Sun</v>
      </c>
      <c r="H3410" s="1" t="s">
        <v>96</v>
      </c>
      <c r="I3410">
        <v>-14400</v>
      </c>
      <c r="J3410" t="s">
        <v>38</v>
      </c>
      <c r="K3410">
        <v>44.378185000000002</v>
      </c>
      <c r="L3410">
        <v>-68.250243999999995</v>
      </c>
      <c r="M3410">
        <v>59.95</v>
      </c>
      <c r="N3410">
        <v>10000</v>
      </c>
      <c r="O3410">
        <v>55.44</v>
      </c>
      <c r="P3410">
        <v>59.65</v>
      </c>
      <c r="Q3410">
        <v>58.08</v>
      </c>
      <c r="R3410">
        <v>61.61</v>
      </c>
      <c r="S3410">
        <v>1017</v>
      </c>
      <c r="V3410">
        <v>85</v>
      </c>
      <c r="W3410">
        <v>10</v>
      </c>
      <c r="X3410">
        <v>196</v>
      </c>
      <c r="Y3410">
        <v>0</v>
      </c>
      <c r="AD3410">
        <v>90</v>
      </c>
      <c r="AE3410">
        <v>804</v>
      </c>
      <c r="AF3410" t="s">
        <v>39</v>
      </c>
      <c r="AG3410" t="s">
        <v>47</v>
      </c>
      <c r="AH3410" t="s">
        <v>41</v>
      </c>
    </row>
    <row r="3411" spans="1:34" x14ac:dyDescent="0.2">
      <c r="A3411">
        <v>1600041600</v>
      </c>
      <c r="B3411" t="s">
        <v>3370</v>
      </c>
      <c r="C3411" t="s">
        <v>34</v>
      </c>
      <c r="D3411" t="s">
        <v>60</v>
      </c>
      <c r="E3411" t="s">
        <v>77</v>
      </c>
      <c r="F3411" s="1">
        <v>44088</v>
      </c>
      <c r="G3411" s="1" t="str">
        <f t="shared" si="53"/>
        <v>Mon</v>
      </c>
      <c r="H3411" s="1" t="s">
        <v>37</v>
      </c>
      <c r="I3411">
        <v>-14400</v>
      </c>
      <c r="J3411" t="s">
        <v>38</v>
      </c>
      <c r="K3411">
        <v>44.378185000000002</v>
      </c>
      <c r="L3411">
        <v>-68.250243999999995</v>
      </c>
      <c r="M3411">
        <v>60.31</v>
      </c>
      <c r="N3411">
        <v>10000</v>
      </c>
      <c r="O3411">
        <v>56.43</v>
      </c>
      <c r="P3411">
        <v>60.13</v>
      </c>
      <c r="Q3411">
        <v>58.08</v>
      </c>
      <c r="R3411">
        <v>62.42</v>
      </c>
      <c r="S3411">
        <v>1016</v>
      </c>
      <c r="V3411">
        <v>87</v>
      </c>
      <c r="W3411">
        <v>11.01</v>
      </c>
      <c r="X3411">
        <v>202</v>
      </c>
      <c r="Y3411">
        <v>0</v>
      </c>
      <c r="AD3411">
        <v>90</v>
      </c>
      <c r="AE3411">
        <v>804</v>
      </c>
      <c r="AF3411" t="s">
        <v>39</v>
      </c>
      <c r="AG3411" t="s">
        <v>47</v>
      </c>
      <c r="AH3411" t="s">
        <v>41</v>
      </c>
    </row>
    <row r="3412" spans="1:34" x14ac:dyDescent="0.2">
      <c r="A3412">
        <v>1600045200</v>
      </c>
      <c r="B3412" t="s">
        <v>3371</v>
      </c>
      <c r="C3412" t="s">
        <v>34</v>
      </c>
      <c r="D3412" t="s">
        <v>60</v>
      </c>
      <c r="E3412" t="s">
        <v>77</v>
      </c>
      <c r="F3412" s="1">
        <v>44088</v>
      </c>
      <c r="G3412" s="1" t="str">
        <f t="shared" si="53"/>
        <v>Mon</v>
      </c>
      <c r="H3412" s="1" t="s">
        <v>36</v>
      </c>
      <c r="I3412">
        <v>-14400</v>
      </c>
      <c r="J3412" t="s">
        <v>38</v>
      </c>
      <c r="K3412">
        <v>44.378185000000002</v>
      </c>
      <c r="L3412">
        <v>-68.250243999999995</v>
      </c>
      <c r="M3412">
        <v>60.82</v>
      </c>
      <c r="N3412">
        <v>10000</v>
      </c>
      <c r="O3412">
        <v>57.87</v>
      </c>
      <c r="P3412">
        <v>60.84</v>
      </c>
      <c r="Q3412">
        <v>59.09</v>
      </c>
      <c r="R3412">
        <v>62.42</v>
      </c>
      <c r="S3412">
        <v>1015</v>
      </c>
      <c r="V3412">
        <v>90</v>
      </c>
      <c r="W3412">
        <v>8.01</v>
      </c>
      <c r="X3412">
        <v>192</v>
      </c>
      <c r="Y3412">
        <v>0</v>
      </c>
      <c r="AD3412">
        <v>90</v>
      </c>
      <c r="AE3412">
        <v>804</v>
      </c>
      <c r="AF3412" t="s">
        <v>39</v>
      </c>
      <c r="AG3412" t="s">
        <v>47</v>
      </c>
      <c r="AH3412" t="s">
        <v>41</v>
      </c>
    </row>
    <row r="3413" spans="1:34" x14ac:dyDescent="0.2">
      <c r="A3413">
        <v>1600048800</v>
      </c>
      <c r="B3413" t="s">
        <v>3372</v>
      </c>
      <c r="C3413" t="s">
        <v>34</v>
      </c>
      <c r="D3413" t="s">
        <v>60</v>
      </c>
      <c r="E3413" t="s">
        <v>77</v>
      </c>
      <c r="F3413" s="1">
        <v>44088</v>
      </c>
      <c r="G3413" s="1" t="str">
        <f t="shared" si="53"/>
        <v>Mon</v>
      </c>
      <c r="H3413" s="1" t="s">
        <v>46</v>
      </c>
      <c r="I3413">
        <v>-14400</v>
      </c>
      <c r="J3413" t="s">
        <v>38</v>
      </c>
      <c r="K3413">
        <v>44.378185000000002</v>
      </c>
      <c r="L3413">
        <v>-68.250243999999995</v>
      </c>
      <c r="M3413">
        <v>61.39</v>
      </c>
      <c r="N3413">
        <v>10000</v>
      </c>
      <c r="O3413">
        <v>58.12</v>
      </c>
      <c r="P3413">
        <v>61.41</v>
      </c>
      <c r="Q3413">
        <v>59.61</v>
      </c>
      <c r="R3413">
        <v>63.52</v>
      </c>
      <c r="S3413">
        <v>1015</v>
      </c>
      <c r="V3413">
        <v>89</v>
      </c>
      <c r="W3413">
        <v>8.01</v>
      </c>
      <c r="X3413">
        <v>220</v>
      </c>
      <c r="Y3413">
        <v>0</v>
      </c>
      <c r="AD3413">
        <v>90</v>
      </c>
      <c r="AE3413">
        <v>804</v>
      </c>
      <c r="AF3413" t="s">
        <v>39</v>
      </c>
      <c r="AG3413" t="s">
        <v>47</v>
      </c>
      <c r="AH3413" t="s">
        <v>41</v>
      </c>
    </row>
    <row r="3414" spans="1:34" x14ac:dyDescent="0.2">
      <c r="A3414">
        <v>1600052400</v>
      </c>
      <c r="B3414" t="s">
        <v>3373</v>
      </c>
      <c r="C3414" t="s">
        <v>34</v>
      </c>
      <c r="D3414" t="s">
        <v>60</v>
      </c>
      <c r="E3414" t="s">
        <v>77</v>
      </c>
      <c r="F3414" s="1">
        <v>44088</v>
      </c>
      <c r="G3414" s="1" t="str">
        <f t="shared" si="53"/>
        <v>Mon</v>
      </c>
      <c r="H3414" s="1" t="s">
        <v>49</v>
      </c>
      <c r="I3414">
        <v>-14400</v>
      </c>
      <c r="J3414" t="s">
        <v>38</v>
      </c>
      <c r="K3414">
        <v>44.378185000000002</v>
      </c>
      <c r="L3414">
        <v>-68.250243999999995</v>
      </c>
      <c r="M3414">
        <v>61.95</v>
      </c>
      <c r="N3414">
        <v>10000</v>
      </c>
      <c r="O3414">
        <v>58.37</v>
      </c>
      <c r="P3414">
        <v>61.99</v>
      </c>
      <c r="Q3414">
        <v>59.61</v>
      </c>
      <c r="R3414">
        <v>63.43</v>
      </c>
      <c r="S3414">
        <v>1014</v>
      </c>
      <c r="V3414">
        <v>88</v>
      </c>
      <c r="W3414">
        <v>13</v>
      </c>
      <c r="X3414">
        <v>225</v>
      </c>
      <c r="Y3414">
        <v>0</v>
      </c>
      <c r="Z3414">
        <v>0.41</v>
      </c>
      <c r="AD3414">
        <v>90</v>
      </c>
      <c r="AE3414">
        <v>500</v>
      </c>
      <c r="AF3414" t="s">
        <v>63</v>
      </c>
      <c r="AG3414" t="s">
        <v>64</v>
      </c>
      <c r="AH3414" t="s">
        <v>109</v>
      </c>
    </row>
    <row r="3415" spans="1:34" x14ac:dyDescent="0.2">
      <c r="A3415">
        <v>1600056000</v>
      </c>
      <c r="B3415" t="s">
        <v>3374</v>
      </c>
      <c r="C3415" t="s">
        <v>34</v>
      </c>
      <c r="D3415" t="s">
        <v>60</v>
      </c>
      <c r="E3415" t="s">
        <v>77</v>
      </c>
      <c r="F3415" s="1">
        <v>44088</v>
      </c>
      <c r="G3415" s="1" t="str">
        <f t="shared" si="53"/>
        <v>Mon</v>
      </c>
      <c r="H3415" s="1" t="s">
        <v>51</v>
      </c>
      <c r="I3415">
        <v>-14400</v>
      </c>
      <c r="J3415" t="s">
        <v>38</v>
      </c>
      <c r="K3415">
        <v>44.378185000000002</v>
      </c>
      <c r="L3415">
        <v>-68.250243999999995</v>
      </c>
      <c r="M3415">
        <v>62.56</v>
      </c>
      <c r="N3415">
        <v>10000</v>
      </c>
      <c r="O3415">
        <v>58.96</v>
      </c>
      <c r="P3415">
        <v>62.65</v>
      </c>
      <c r="Q3415">
        <v>59.61</v>
      </c>
      <c r="R3415">
        <v>64.959999999999994</v>
      </c>
      <c r="S3415">
        <v>1013</v>
      </c>
      <c r="V3415">
        <v>88</v>
      </c>
      <c r="W3415">
        <v>18.010000000000002</v>
      </c>
      <c r="X3415">
        <v>232</v>
      </c>
      <c r="Y3415">
        <v>0</v>
      </c>
      <c r="Z3415">
        <v>0.25</v>
      </c>
      <c r="AD3415">
        <v>75</v>
      </c>
      <c r="AE3415">
        <v>500</v>
      </c>
      <c r="AF3415" t="s">
        <v>63</v>
      </c>
      <c r="AG3415" t="s">
        <v>64</v>
      </c>
      <c r="AH3415" t="s">
        <v>109</v>
      </c>
    </row>
    <row r="3416" spans="1:34" x14ac:dyDescent="0.2">
      <c r="A3416">
        <v>1600059600</v>
      </c>
      <c r="B3416" t="s">
        <v>3375</v>
      </c>
      <c r="C3416" t="s">
        <v>34</v>
      </c>
      <c r="D3416" t="s">
        <v>60</v>
      </c>
      <c r="E3416" t="s">
        <v>77</v>
      </c>
      <c r="F3416" s="1">
        <v>44088</v>
      </c>
      <c r="G3416" s="1" t="str">
        <f t="shared" si="53"/>
        <v>Mon</v>
      </c>
      <c r="H3416" s="1" t="s">
        <v>35</v>
      </c>
      <c r="I3416">
        <v>-14400</v>
      </c>
      <c r="J3416" t="s">
        <v>38</v>
      </c>
      <c r="K3416">
        <v>44.378185000000002</v>
      </c>
      <c r="L3416">
        <v>-68.250243999999995</v>
      </c>
      <c r="M3416">
        <v>62.98</v>
      </c>
      <c r="N3416">
        <v>10000</v>
      </c>
      <c r="O3416">
        <v>59.05</v>
      </c>
      <c r="P3416">
        <v>63.07</v>
      </c>
      <c r="Q3416">
        <v>61.09</v>
      </c>
      <c r="R3416">
        <v>65.14</v>
      </c>
      <c r="S3416">
        <v>1013</v>
      </c>
      <c r="V3416">
        <v>87</v>
      </c>
      <c r="W3416">
        <v>14</v>
      </c>
      <c r="X3416">
        <v>236</v>
      </c>
      <c r="Y3416">
        <v>0</v>
      </c>
      <c r="AD3416">
        <v>20</v>
      </c>
      <c r="AE3416">
        <v>801</v>
      </c>
      <c r="AF3416" t="s">
        <v>39</v>
      </c>
      <c r="AG3416" t="s">
        <v>116</v>
      </c>
      <c r="AH3416" t="s">
        <v>186</v>
      </c>
    </row>
    <row r="3417" spans="1:34" x14ac:dyDescent="0.2">
      <c r="A3417">
        <v>1600063200</v>
      </c>
      <c r="B3417" t="s">
        <v>3376</v>
      </c>
      <c r="C3417" t="s">
        <v>34</v>
      </c>
      <c r="D3417" t="s">
        <v>60</v>
      </c>
      <c r="E3417" t="s">
        <v>77</v>
      </c>
      <c r="F3417" s="1">
        <v>44088</v>
      </c>
      <c r="G3417" s="1" t="str">
        <f t="shared" si="53"/>
        <v>Mon</v>
      </c>
      <c r="H3417" s="1" t="s">
        <v>54</v>
      </c>
      <c r="I3417">
        <v>-14400</v>
      </c>
      <c r="J3417" t="s">
        <v>38</v>
      </c>
      <c r="K3417">
        <v>44.378185000000002</v>
      </c>
      <c r="L3417">
        <v>-68.250243999999995</v>
      </c>
      <c r="M3417">
        <v>62.64</v>
      </c>
      <c r="N3417">
        <v>10000</v>
      </c>
      <c r="O3417">
        <v>58.39</v>
      </c>
      <c r="P3417">
        <v>62.64</v>
      </c>
      <c r="Q3417">
        <v>60.08</v>
      </c>
      <c r="R3417">
        <v>64.42</v>
      </c>
      <c r="S3417">
        <v>1012</v>
      </c>
      <c r="V3417">
        <v>86</v>
      </c>
      <c r="W3417">
        <v>14</v>
      </c>
      <c r="X3417">
        <v>244</v>
      </c>
      <c r="Y3417">
        <v>0</v>
      </c>
      <c r="AD3417">
        <v>1</v>
      </c>
      <c r="AE3417">
        <v>800</v>
      </c>
      <c r="AF3417" t="s">
        <v>119</v>
      </c>
      <c r="AG3417" t="s">
        <v>120</v>
      </c>
      <c r="AH3417" t="s">
        <v>133</v>
      </c>
    </row>
    <row r="3418" spans="1:34" x14ac:dyDescent="0.2">
      <c r="A3418">
        <v>1600066800</v>
      </c>
      <c r="B3418" t="s">
        <v>3377</v>
      </c>
      <c r="C3418" t="s">
        <v>34</v>
      </c>
      <c r="D3418" t="s">
        <v>60</v>
      </c>
      <c r="E3418" t="s">
        <v>77</v>
      </c>
      <c r="F3418" s="1">
        <v>44088</v>
      </c>
      <c r="G3418" s="1" t="str">
        <f t="shared" si="53"/>
        <v>Mon</v>
      </c>
      <c r="H3418" s="1" t="s">
        <v>56</v>
      </c>
      <c r="I3418">
        <v>-14400</v>
      </c>
      <c r="J3418" t="s">
        <v>38</v>
      </c>
      <c r="K3418">
        <v>44.378185000000002</v>
      </c>
      <c r="L3418">
        <v>-68.250243999999995</v>
      </c>
      <c r="M3418">
        <v>62.55</v>
      </c>
      <c r="N3418">
        <v>10000</v>
      </c>
      <c r="O3418">
        <v>58.3</v>
      </c>
      <c r="P3418">
        <v>62.55</v>
      </c>
      <c r="Q3418">
        <v>60.08</v>
      </c>
      <c r="R3418">
        <v>64.42</v>
      </c>
      <c r="S3418">
        <v>1012</v>
      </c>
      <c r="V3418">
        <v>86</v>
      </c>
      <c r="W3418">
        <v>13</v>
      </c>
      <c r="X3418">
        <v>248</v>
      </c>
      <c r="Y3418">
        <v>0</v>
      </c>
      <c r="AD3418">
        <v>1</v>
      </c>
      <c r="AE3418">
        <v>800</v>
      </c>
      <c r="AF3418" t="s">
        <v>119</v>
      </c>
      <c r="AG3418" t="s">
        <v>120</v>
      </c>
      <c r="AH3418" t="s">
        <v>133</v>
      </c>
    </row>
    <row r="3419" spans="1:34" x14ac:dyDescent="0.2">
      <c r="A3419">
        <v>1600070400</v>
      </c>
      <c r="B3419" t="s">
        <v>3378</v>
      </c>
      <c r="C3419" t="s">
        <v>34</v>
      </c>
      <c r="D3419" t="s">
        <v>60</v>
      </c>
      <c r="E3419" t="s">
        <v>77</v>
      </c>
      <c r="F3419" s="1">
        <v>44088</v>
      </c>
      <c r="G3419" s="1" t="str">
        <f t="shared" si="53"/>
        <v>Mon</v>
      </c>
      <c r="H3419" s="1" t="s">
        <v>58</v>
      </c>
      <c r="I3419">
        <v>-14400</v>
      </c>
      <c r="J3419" t="s">
        <v>38</v>
      </c>
      <c r="K3419">
        <v>44.378185000000002</v>
      </c>
      <c r="L3419">
        <v>-68.250243999999995</v>
      </c>
      <c r="M3419">
        <v>61.57</v>
      </c>
      <c r="N3419">
        <v>10000</v>
      </c>
      <c r="O3419">
        <v>57.99</v>
      </c>
      <c r="P3419">
        <v>61.57</v>
      </c>
      <c r="Q3419">
        <v>59.61</v>
      </c>
      <c r="R3419">
        <v>63.39</v>
      </c>
      <c r="S3419">
        <v>1012</v>
      </c>
      <c r="V3419">
        <v>88</v>
      </c>
      <c r="W3419">
        <v>14</v>
      </c>
      <c r="X3419">
        <v>255</v>
      </c>
      <c r="Y3419">
        <v>0</v>
      </c>
      <c r="AD3419">
        <v>20</v>
      </c>
      <c r="AE3419">
        <v>801</v>
      </c>
      <c r="AF3419" t="s">
        <v>39</v>
      </c>
      <c r="AG3419" t="s">
        <v>116</v>
      </c>
      <c r="AH3419" t="s">
        <v>186</v>
      </c>
    </row>
    <row r="3420" spans="1:34" x14ac:dyDescent="0.2">
      <c r="A3420">
        <v>1600074000</v>
      </c>
      <c r="B3420" t="s">
        <v>3379</v>
      </c>
      <c r="C3420" t="s">
        <v>34</v>
      </c>
      <c r="D3420" t="s">
        <v>60</v>
      </c>
      <c r="E3420" t="s">
        <v>77</v>
      </c>
      <c r="F3420" s="1">
        <v>44088</v>
      </c>
      <c r="G3420" s="1" t="str">
        <f t="shared" si="53"/>
        <v>Mon</v>
      </c>
      <c r="H3420" s="1" t="s">
        <v>60</v>
      </c>
      <c r="I3420">
        <v>-14400</v>
      </c>
      <c r="J3420" t="s">
        <v>38</v>
      </c>
      <c r="K3420">
        <v>44.378185000000002</v>
      </c>
      <c r="L3420">
        <v>-68.250243999999995</v>
      </c>
      <c r="M3420">
        <v>61.43</v>
      </c>
      <c r="N3420">
        <v>10000</v>
      </c>
      <c r="O3420">
        <v>58.15</v>
      </c>
      <c r="P3420">
        <v>61.45</v>
      </c>
      <c r="Q3420">
        <v>59.4</v>
      </c>
      <c r="R3420">
        <v>63.39</v>
      </c>
      <c r="S3420">
        <v>1011</v>
      </c>
      <c r="V3420">
        <v>89</v>
      </c>
      <c r="W3420">
        <v>18.989999999999998</v>
      </c>
      <c r="X3420">
        <v>253</v>
      </c>
      <c r="Y3420">
        <v>0</v>
      </c>
      <c r="AD3420">
        <v>20</v>
      </c>
      <c r="AE3420">
        <v>801</v>
      </c>
      <c r="AF3420" t="s">
        <v>39</v>
      </c>
      <c r="AG3420" t="s">
        <v>116</v>
      </c>
      <c r="AH3420" t="s">
        <v>186</v>
      </c>
    </row>
    <row r="3421" spans="1:34" x14ac:dyDescent="0.2">
      <c r="A3421">
        <v>1600077600</v>
      </c>
      <c r="B3421" t="s">
        <v>3380</v>
      </c>
      <c r="C3421" t="s">
        <v>34</v>
      </c>
      <c r="D3421" t="s">
        <v>60</v>
      </c>
      <c r="E3421" t="s">
        <v>77</v>
      </c>
      <c r="F3421" s="1">
        <v>44088</v>
      </c>
      <c r="G3421" s="1" t="str">
        <f t="shared" si="53"/>
        <v>Mon</v>
      </c>
      <c r="H3421" s="1" t="s">
        <v>62</v>
      </c>
      <c r="I3421">
        <v>-14400</v>
      </c>
      <c r="J3421" t="s">
        <v>38</v>
      </c>
      <c r="K3421">
        <v>44.378185000000002</v>
      </c>
      <c r="L3421">
        <v>-68.250243999999995</v>
      </c>
      <c r="M3421">
        <v>60.75</v>
      </c>
      <c r="N3421">
        <v>10000</v>
      </c>
      <c r="O3421">
        <v>57.49</v>
      </c>
      <c r="P3421">
        <v>60.71</v>
      </c>
      <c r="Q3421">
        <v>56.79</v>
      </c>
      <c r="R3421">
        <v>62.62</v>
      </c>
      <c r="S3421">
        <v>1012</v>
      </c>
      <c r="V3421">
        <v>89</v>
      </c>
      <c r="W3421">
        <v>14</v>
      </c>
      <c r="X3421">
        <v>238</v>
      </c>
      <c r="Y3421">
        <v>0</v>
      </c>
      <c r="AD3421">
        <v>1</v>
      </c>
      <c r="AE3421">
        <v>800</v>
      </c>
      <c r="AF3421" t="s">
        <v>119</v>
      </c>
      <c r="AG3421" t="s">
        <v>120</v>
      </c>
      <c r="AH3421" t="s">
        <v>133</v>
      </c>
    </row>
    <row r="3422" spans="1:34" x14ac:dyDescent="0.2">
      <c r="A3422">
        <v>1600081200</v>
      </c>
      <c r="B3422" t="s">
        <v>3381</v>
      </c>
      <c r="C3422" t="s">
        <v>34</v>
      </c>
      <c r="D3422" t="s">
        <v>60</v>
      </c>
      <c r="E3422" t="s">
        <v>77</v>
      </c>
      <c r="F3422" s="1">
        <v>44088</v>
      </c>
      <c r="G3422" s="1" t="str">
        <f t="shared" si="53"/>
        <v>Mon</v>
      </c>
      <c r="H3422" s="1" t="s">
        <v>67</v>
      </c>
      <c r="I3422">
        <v>-14400</v>
      </c>
      <c r="J3422" t="s">
        <v>38</v>
      </c>
      <c r="K3422">
        <v>44.378185000000002</v>
      </c>
      <c r="L3422">
        <v>-68.250243999999995</v>
      </c>
      <c r="M3422">
        <v>60.96</v>
      </c>
      <c r="N3422">
        <v>10000</v>
      </c>
      <c r="O3422">
        <v>57.7</v>
      </c>
      <c r="P3422">
        <v>60.94</v>
      </c>
      <c r="Q3422">
        <v>57.38</v>
      </c>
      <c r="R3422">
        <v>64.06</v>
      </c>
      <c r="S3422">
        <v>1013</v>
      </c>
      <c r="V3422">
        <v>89</v>
      </c>
      <c r="W3422">
        <v>11.99</v>
      </c>
      <c r="X3422">
        <v>240</v>
      </c>
      <c r="Y3422">
        <v>0</v>
      </c>
      <c r="AD3422">
        <v>1</v>
      </c>
      <c r="AE3422">
        <v>800</v>
      </c>
      <c r="AF3422" t="s">
        <v>119</v>
      </c>
      <c r="AG3422" t="s">
        <v>120</v>
      </c>
      <c r="AH3422" t="s">
        <v>121</v>
      </c>
    </row>
    <row r="3423" spans="1:34" x14ac:dyDescent="0.2">
      <c r="A3423">
        <v>1600084800</v>
      </c>
      <c r="B3423" t="s">
        <v>3382</v>
      </c>
      <c r="C3423" t="s">
        <v>34</v>
      </c>
      <c r="D3423" t="s">
        <v>60</v>
      </c>
      <c r="E3423" t="s">
        <v>77</v>
      </c>
      <c r="F3423" s="1">
        <v>44088</v>
      </c>
      <c r="G3423" s="1" t="str">
        <f t="shared" si="53"/>
        <v>Mon</v>
      </c>
      <c r="H3423" s="1" t="s">
        <v>72</v>
      </c>
      <c r="I3423">
        <v>-14400</v>
      </c>
      <c r="J3423" t="s">
        <v>38</v>
      </c>
      <c r="K3423">
        <v>44.378185000000002</v>
      </c>
      <c r="L3423">
        <v>-68.250243999999995</v>
      </c>
      <c r="M3423">
        <v>62.49</v>
      </c>
      <c r="N3423">
        <v>10000</v>
      </c>
      <c r="O3423">
        <v>58.57</v>
      </c>
      <c r="P3423">
        <v>62.53</v>
      </c>
      <c r="Q3423">
        <v>61.09</v>
      </c>
      <c r="R3423">
        <v>64.239999999999995</v>
      </c>
      <c r="S3423">
        <v>1013</v>
      </c>
      <c r="V3423">
        <v>87</v>
      </c>
      <c r="W3423">
        <v>11.01</v>
      </c>
      <c r="X3423">
        <v>263</v>
      </c>
      <c r="Y3423">
        <v>0</v>
      </c>
      <c r="AD3423">
        <v>1</v>
      </c>
      <c r="AE3423">
        <v>800</v>
      </c>
      <c r="AF3423" t="s">
        <v>119</v>
      </c>
      <c r="AG3423" t="s">
        <v>120</v>
      </c>
      <c r="AH3423" t="s">
        <v>121</v>
      </c>
    </row>
    <row r="3424" spans="1:34" x14ac:dyDescent="0.2">
      <c r="A3424">
        <v>1600088400</v>
      </c>
      <c r="B3424" t="s">
        <v>3383</v>
      </c>
      <c r="C3424" t="s">
        <v>34</v>
      </c>
      <c r="D3424" t="s">
        <v>60</v>
      </c>
      <c r="E3424" t="s">
        <v>77</v>
      </c>
      <c r="F3424" s="1">
        <v>44088</v>
      </c>
      <c r="G3424" s="1" t="str">
        <f t="shared" si="53"/>
        <v>Mon</v>
      </c>
      <c r="H3424" s="1" t="s">
        <v>75</v>
      </c>
      <c r="I3424">
        <v>-14400</v>
      </c>
      <c r="J3424" t="s">
        <v>38</v>
      </c>
      <c r="K3424">
        <v>44.378185000000002</v>
      </c>
      <c r="L3424">
        <v>-68.250243999999995</v>
      </c>
      <c r="M3424">
        <v>65.41</v>
      </c>
      <c r="N3424">
        <v>10000</v>
      </c>
      <c r="O3424">
        <v>58.01</v>
      </c>
      <c r="P3424">
        <v>65.260000000000005</v>
      </c>
      <c r="Q3424">
        <v>64.06</v>
      </c>
      <c r="R3424">
        <v>66.78</v>
      </c>
      <c r="S3424">
        <v>1014</v>
      </c>
      <c r="V3424">
        <v>77</v>
      </c>
      <c r="W3424">
        <v>13</v>
      </c>
      <c r="X3424">
        <v>285</v>
      </c>
      <c r="Y3424">
        <v>0</v>
      </c>
      <c r="AD3424">
        <v>1</v>
      </c>
      <c r="AE3424">
        <v>800</v>
      </c>
      <c r="AF3424" t="s">
        <v>119</v>
      </c>
      <c r="AG3424" t="s">
        <v>120</v>
      </c>
      <c r="AH3424" t="s">
        <v>121</v>
      </c>
    </row>
    <row r="3425" spans="1:34" x14ac:dyDescent="0.2">
      <c r="A3425">
        <v>1600092000</v>
      </c>
      <c r="B3425" t="s">
        <v>3384</v>
      </c>
      <c r="C3425" t="s">
        <v>34</v>
      </c>
      <c r="D3425" t="s">
        <v>60</v>
      </c>
      <c r="E3425" t="s">
        <v>77</v>
      </c>
      <c r="F3425" s="1">
        <v>44088</v>
      </c>
      <c r="G3425" s="1" t="str">
        <f t="shared" si="53"/>
        <v>Mon</v>
      </c>
      <c r="H3425" s="1" t="s">
        <v>77</v>
      </c>
      <c r="I3425">
        <v>-14400</v>
      </c>
      <c r="J3425" t="s">
        <v>38</v>
      </c>
      <c r="K3425">
        <v>44.378185000000002</v>
      </c>
      <c r="L3425">
        <v>-68.250243999999995</v>
      </c>
      <c r="M3425">
        <v>66.63</v>
      </c>
      <c r="N3425">
        <v>10000</v>
      </c>
      <c r="O3425">
        <v>55.76</v>
      </c>
      <c r="P3425">
        <v>66.2</v>
      </c>
      <c r="Q3425">
        <v>64.989999999999995</v>
      </c>
      <c r="R3425">
        <v>68.290000000000006</v>
      </c>
      <c r="S3425">
        <v>1015</v>
      </c>
      <c r="V3425">
        <v>68</v>
      </c>
      <c r="W3425">
        <v>15.01</v>
      </c>
      <c r="X3425">
        <v>287</v>
      </c>
      <c r="Y3425">
        <v>0</v>
      </c>
      <c r="AD3425">
        <v>40</v>
      </c>
      <c r="AE3425">
        <v>802</v>
      </c>
      <c r="AF3425" t="s">
        <v>39</v>
      </c>
      <c r="AG3425" t="s">
        <v>43</v>
      </c>
      <c r="AH3425" t="s">
        <v>114</v>
      </c>
    </row>
    <row r="3426" spans="1:34" x14ac:dyDescent="0.2">
      <c r="A3426">
        <v>1600095600</v>
      </c>
      <c r="B3426" t="s">
        <v>3385</v>
      </c>
      <c r="C3426" t="s">
        <v>34</v>
      </c>
      <c r="D3426" t="s">
        <v>60</v>
      </c>
      <c r="E3426" t="s">
        <v>77</v>
      </c>
      <c r="F3426" s="1">
        <v>44088</v>
      </c>
      <c r="G3426" s="1" t="str">
        <f t="shared" si="53"/>
        <v>Mon</v>
      </c>
      <c r="H3426" s="1" t="s">
        <v>79</v>
      </c>
      <c r="I3426">
        <v>-14400</v>
      </c>
      <c r="J3426" t="s">
        <v>38</v>
      </c>
      <c r="K3426">
        <v>44.378185000000002</v>
      </c>
      <c r="L3426">
        <v>-68.250243999999995</v>
      </c>
      <c r="M3426">
        <v>67.010000000000005</v>
      </c>
      <c r="N3426">
        <v>10000</v>
      </c>
      <c r="O3426">
        <v>53.13</v>
      </c>
      <c r="P3426">
        <v>66.27</v>
      </c>
      <c r="Q3426">
        <v>65.14</v>
      </c>
      <c r="R3426">
        <v>69.28</v>
      </c>
      <c r="S3426">
        <v>1015</v>
      </c>
      <c r="V3426">
        <v>61</v>
      </c>
      <c r="W3426">
        <v>11.01</v>
      </c>
      <c r="X3426">
        <v>341</v>
      </c>
      <c r="Y3426">
        <v>0</v>
      </c>
      <c r="AD3426">
        <v>90</v>
      </c>
      <c r="AE3426">
        <v>804</v>
      </c>
      <c r="AF3426" t="s">
        <v>39</v>
      </c>
      <c r="AG3426" t="s">
        <v>47</v>
      </c>
      <c r="AH3426" t="s">
        <v>112</v>
      </c>
    </row>
    <row r="3427" spans="1:34" x14ac:dyDescent="0.2">
      <c r="A3427">
        <v>1600099200</v>
      </c>
      <c r="B3427" t="s">
        <v>3386</v>
      </c>
      <c r="C3427" t="s">
        <v>34</v>
      </c>
      <c r="D3427" t="s">
        <v>60</v>
      </c>
      <c r="E3427" t="s">
        <v>77</v>
      </c>
      <c r="F3427" s="1">
        <v>44088</v>
      </c>
      <c r="G3427" s="1" t="str">
        <f t="shared" si="53"/>
        <v>Mon</v>
      </c>
      <c r="H3427" s="1" t="s">
        <v>81</v>
      </c>
      <c r="I3427">
        <v>-14400</v>
      </c>
      <c r="J3427" t="s">
        <v>38</v>
      </c>
      <c r="K3427">
        <v>44.378185000000002</v>
      </c>
      <c r="L3427">
        <v>-68.250243999999995</v>
      </c>
      <c r="M3427">
        <v>68.430000000000007</v>
      </c>
      <c r="N3427">
        <v>10000</v>
      </c>
      <c r="O3427">
        <v>51.66</v>
      </c>
      <c r="P3427">
        <v>67.569999999999993</v>
      </c>
      <c r="Q3427">
        <v>65.08</v>
      </c>
      <c r="R3427">
        <v>71.78</v>
      </c>
      <c r="S3427">
        <v>1015</v>
      </c>
      <c r="V3427">
        <v>55</v>
      </c>
      <c r="W3427">
        <v>18.989999999999998</v>
      </c>
      <c r="X3427">
        <v>306</v>
      </c>
      <c r="Y3427">
        <v>0</v>
      </c>
      <c r="AD3427">
        <v>75</v>
      </c>
      <c r="AE3427">
        <v>803</v>
      </c>
      <c r="AF3427" t="s">
        <v>39</v>
      </c>
      <c r="AG3427" t="s">
        <v>40</v>
      </c>
      <c r="AH3427" t="s">
        <v>112</v>
      </c>
    </row>
    <row r="3428" spans="1:34" x14ac:dyDescent="0.2">
      <c r="A3428">
        <v>1600102800</v>
      </c>
      <c r="B3428" t="s">
        <v>3387</v>
      </c>
      <c r="C3428" t="s">
        <v>34</v>
      </c>
      <c r="D3428" t="s">
        <v>60</v>
      </c>
      <c r="E3428" t="s">
        <v>77</v>
      </c>
      <c r="F3428" s="1">
        <v>44088</v>
      </c>
      <c r="G3428" s="1" t="str">
        <f t="shared" si="53"/>
        <v>Mon</v>
      </c>
      <c r="H3428" s="1" t="s">
        <v>83</v>
      </c>
      <c r="I3428">
        <v>-14400</v>
      </c>
      <c r="J3428" t="s">
        <v>38</v>
      </c>
      <c r="K3428">
        <v>44.378185000000002</v>
      </c>
      <c r="L3428">
        <v>-68.250243999999995</v>
      </c>
      <c r="M3428">
        <v>69.260000000000005</v>
      </c>
      <c r="N3428">
        <v>10000</v>
      </c>
      <c r="O3428">
        <v>49.32</v>
      </c>
      <c r="P3428">
        <v>68.2</v>
      </c>
      <c r="Q3428">
        <v>66.38</v>
      </c>
      <c r="R3428">
        <v>72.790000000000006</v>
      </c>
      <c r="S3428">
        <v>1015</v>
      </c>
      <c r="V3428">
        <v>49</v>
      </c>
      <c r="W3428">
        <v>10</v>
      </c>
      <c r="X3428">
        <v>323</v>
      </c>
      <c r="Y3428">
        <v>0</v>
      </c>
      <c r="AD3428">
        <v>20</v>
      </c>
      <c r="AE3428">
        <v>801</v>
      </c>
      <c r="AF3428" t="s">
        <v>39</v>
      </c>
      <c r="AG3428" t="s">
        <v>116</v>
      </c>
      <c r="AH3428" t="s">
        <v>117</v>
      </c>
    </row>
    <row r="3429" spans="1:34" x14ac:dyDescent="0.2">
      <c r="A3429">
        <v>1600106400</v>
      </c>
      <c r="B3429" t="s">
        <v>3388</v>
      </c>
      <c r="C3429" t="s">
        <v>34</v>
      </c>
      <c r="D3429" t="s">
        <v>60</v>
      </c>
      <c r="E3429" t="s">
        <v>77</v>
      </c>
      <c r="F3429" s="1">
        <v>44088</v>
      </c>
      <c r="G3429" s="1" t="str">
        <f t="shared" si="53"/>
        <v>Mon</v>
      </c>
      <c r="H3429" s="1" t="s">
        <v>86</v>
      </c>
      <c r="I3429">
        <v>-14400</v>
      </c>
      <c r="J3429" t="s">
        <v>38</v>
      </c>
      <c r="K3429">
        <v>44.378185000000002</v>
      </c>
      <c r="L3429">
        <v>-68.250243999999995</v>
      </c>
      <c r="M3429">
        <v>70.09</v>
      </c>
      <c r="N3429">
        <v>10000</v>
      </c>
      <c r="O3429">
        <v>46.58</v>
      </c>
      <c r="P3429">
        <v>68.81</v>
      </c>
      <c r="Q3429">
        <v>66.760000000000005</v>
      </c>
      <c r="R3429">
        <v>73.27</v>
      </c>
      <c r="S3429">
        <v>1015</v>
      </c>
      <c r="V3429">
        <v>43</v>
      </c>
      <c r="W3429">
        <v>13</v>
      </c>
      <c r="X3429">
        <v>302</v>
      </c>
      <c r="Y3429">
        <v>0</v>
      </c>
      <c r="AD3429">
        <v>1</v>
      </c>
      <c r="AE3429">
        <v>800</v>
      </c>
      <c r="AF3429" t="s">
        <v>119</v>
      </c>
      <c r="AG3429" t="s">
        <v>120</v>
      </c>
      <c r="AH3429" t="s">
        <v>121</v>
      </c>
    </row>
    <row r="3430" spans="1:34" x14ac:dyDescent="0.2">
      <c r="A3430">
        <v>1600110000</v>
      </c>
      <c r="B3430" t="s">
        <v>3389</v>
      </c>
      <c r="C3430" t="s">
        <v>34</v>
      </c>
      <c r="D3430" t="s">
        <v>60</v>
      </c>
      <c r="E3430" t="s">
        <v>77</v>
      </c>
      <c r="F3430" s="1">
        <v>44088</v>
      </c>
      <c r="G3430" s="1" t="str">
        <f t="shared" si="53"/>
        <v>Mon</v>
      </c>
      <c r="H3430" s="1" t="s">
        <v>88</v>
      </c>
      <c r="I3430">
        <v>-14400</v>
      </c>
      <c r="J3430" t="s">
        <v>38</v>
      </c>
      <c r="K3430">
        <v>44.378185000000002</v>
      </c>
      <c r="L3430">
        <v>-68.250243999999995</v>
      </c>
      <c r="M3430">
        <v>68.16</v>
      </c>
      <c r="N3430">
        <v>10000</v>
      </c>
      <c r="O3430">
        <v>44.22</v>
      </c>
      <c r="P3430">
        <v>66.650000000000006</v>
      </c>
      <c r="Q3430">
        <v>66.38</v>
      </c>
      <c r="R3430">
        <v>70.430000000000007</v>
      </c>
      <c r="S3430">
        <v>1015</v>
      </c>
      <c r="V3430">
        <v>42</v>
      </c>
      <c r="W3430">
        <v>13</v>
      </c>
      <c r="X3430">
        <v>322</v>
      </c>
      <c r="Y3430">
        <v>0</v>
      </c>
      <c r="AD3430">
        <v>1</v>
      </c>
      <c r="AE3430">
        <v>800</v>
      </c>
      <c r="AF3430" t="s">
        <v>119</v>
      </c>
      <c r="AG3430" t="s">
        <v>120</v>
      </c>
      <c r="AH3430" t="s">
        <v>121</v>
      </c>
    </row>
    <row r="3431" spans="1:34" x14ac:dyDescent="0.2">
      <c r="A3431">
        <v>1600113600</v>
      </c>
      <c r="B3431" t="s">
        <v>3390</v>
      </c>
      <c r="C3431" t="s">
        <v>34</v>
      </c>
      <c r="D3431" t="s">
        <v>60</v>
      </c>
      <c r="E3431" t="s">
        <v>77</v>
      </c>
      <c r="F3431" s="1">
        <v>44088</v>
      </c>
      <c r="G3431" s="1" t="str">
        <f t="shared" si="53"/>
        <v>Mon</v>
      </c>
      <c r="H3431" s="1" t="s">
        <v>90</v>
      </c>
      <c r="I3431">
        <v>-14400</v>
      </c>
      <c r="J3431" t="s">
        <v>38</v>
      </c>
      <c r="K3431">
        <v>44.378185000000002</v>
      </c>
      <c r="L3431">
        <v>-68.250243999999995</v>
      </c>
      <c r="M3431">
        <v>65.59</v>
      </c>
      <c r="N3431">
        <v>10000</v>
      </c>
      <c r="O3431">
        <v>40.659999999999997</v>
      </c>
      <c r="P3431">
        <v>63.73</v>
      </c>
      <c r="Q3431">
        <v>64.08</v>
      </c>
      <c r="R3431">
        <v>67.42</v>
      </c>
      <c r="S3431">
        <v>1016</v>
      </c>
      <c r="V3431">
        <v>40</v>
      </c>
      <c r="W3431">
        <v>14</v>
      </c>
      <c r="X3431">
        <v>319</v>
      </c>
      <c r="Y3431">
        <v>0</v>
      </c>
      <c r="AD3431">
        <v>1</v>
      </c>
      <c r="AE3431">
        <v>800</v>
      </c>
      <c r="AF3431" t="s">
        <v>119</v>
      </c>
      <c r="AG3431" t="s">
        <v>120</v>
      </c>
      <c r="AH3431" t="s">
        <v>121</v>
      </c>
    </row>
    <row r="3432" spans="1:34" x14ac:dyDescent="0.2">
      <c r="A3432">
        <v>1600117200</v>
      </c>
      <c r="B3432" t="s">
        <v>3391</v>
      </c>
      <c r="C3432" t="s">
        <v>34</v>
      </c>
      <c r="D3432" t="s">
        <v>60</v>
      </c>
      <c r="E3432" t="s">
        <v>77</v>
      </c>
      <c r="F3432" s="1">
        <v>44088</v>
      </c>
      <c r="G3432" s="1" t="str">
        <f t="shared" si="53"/>
        <v>Mon</v>
      </c>
      <c r="H3432" s="1" t="s">
        <v>92</v>
      </c>
      <c r="I3432">
        <v>-14400</v>
      </c>
      <c r="J3432" t="s">
        <v>38</v>
      </c>
      <c r="K3432">
        <v>44.378185000000002</v>
      </c>
      <c r="L3432">
        <v>-68.250243999999995</v>
      </c>
      <c r="M3432">
        <v>63.09</v>
      </c>
      <c r="N3432">
        <v>10000</v>
      </c>
      <c r="O3432">
        <v>39.04</v>
      </c>
      <c r="P3432">
        <v>61.02</v>
      </c>
      <c r="Q3432">
        <v>62.08</v>
      </c>
      <c r="R3432">
        <v>64.42</v>
      </c>
      <c r="S3432">
        <v>1017</v>
      </c>
      <c r="V3432">
        <v>41</v>
      </c>
      <c r="W3432">
        <v>11.01</v>
      </c>
      <c r="X3432">
        <v>332</v>
      </c>
      <c r="Y3432">
        <v>0</v>
      </c>
      <c r="AD3432">
        <v>1</v>
      </c>
      <c r="AE3432">
        <v>800</v>
      </c>
      <c r="AF3432" t="s">
        <v>119</v>
      </c>
      <c r="AG3432" t="s">
        <v>120</v>
      </c>
      <c r="AH3432" t="s">
        <v>121</v>
      </c>
    </row>
    <row r="3433" spans="1:34" x14ac:dyDescent="0.2">
      <c r="A3433">
        <v>1600120800</v>
      </c>
      <c r="B3433" t="s">
        <v>3392</v>
      </c>
      <c r="C3433" t="s">
        <v>34</v>
      </c>
      <c r="D3433" t="s">
        <v>60</v>
      </c>
      <c r="E3433" t="s">
        <v>77</v>
      </c>
      <c r="F3433" s="1">
        <v>44088</v>
      </c>
      <c r="G3433" s="1" t="str">
        <f t="shared" si="53"/>
        <v>Mon</v>
      </c>
      <c r="H3433" s="1" t="s">
        <v>94</v>
      </c>
      <c r="I3433">
        <v>-14400</v>
      </c>
      <c r="J3433" t="s">
        <v>38</v>
      </c>
      <c r="K3433">
        <v>44.378185000000002</v>
      </c>
      <c r="L3433">
        <v>-68.250243999999995</v>
      </c>
      <c r="M3433">
        <v>60.21</v>
      </c>
      <c r="N3433">
        <v>10000</v>
      </c>
      <c r="O3433">
        <v>39.380000000000003</v>
      </c>
      <c r="P3433">
        <v>58.08</v>
      </c>
      <c r="Q3433">
        <v>58.78</v>
      </c>
      <c r="R3433">
        <v>61.43</v>
      </c>
      <c r="S3433">
        <v>1018</v>
      </c>
      <c r="V3433">
        <v>46</v>
      </c>
      <c r="W3433">
        <v>11.99</v>
      </c>
      <c r="X3433">
        <v>318</v>
      </c>
      <c r="Y3433">
        <v>0</v>
      </c>
      <c r="AD3433">
        <v>1</v>
      </c>
      <c r="AE3433">
        <v>800</v>
      </c>
      <c r="AF3433" t="s">
        <v>119</v>
      </c>
      <c r="AG3433" t="s">
        <v>120</v>
      </c>
      <c r="AH3433" t="s">
        <v>121</v>
      </c>
    </row>
    <row r="3434" spans="1:34" x14ac:dyDescent="0.2">
      <c r="A3434">
        <v>1600124400</v>
      </c>
      <c r="B3434" t="s">
        <v>3393</v>
      </c>
      <c r="C3434" t="s">
        <v>34</v>
      </c>
      <c r="D3434" t="s">
        <v>60</v>
      </c>
      <c r="E3434" t="s">
        <v>77</v>
      </c>
      <c r="F3434" s="1">
        <v>44088</v>
      </c>
      <c r="G3434" s="1" t="str">
        <f t="shared" si="53"/>
        <v>Mon</v>
      </c>
      <c r="H3434" s="1" t="s">
        <v>96</v>
      </c>
      <c r="I3434">
        <v>-14400</v>
      </c>
      <c r="J3434" t="s">
        <v>38</v>
      </c>
      <c r="K3434">
        <v>44.378185000000002</v>
      </c>
      <c r="L3434">
        <v>-68.250243999999995</v>
      </c>
      <c r="M3434">
        <v>57.45</v>
      </c>
      <c r="N3434">
        <v>10000</v>
      </c>
      <c r="O3434">
        <v>38.979999999999997</v>
      </c>
      <c r="P3434">
        <v>55.26</v>
      </c>
      <c r="Q3434">
        <v>55</v>
      </c>
      <c r="R3434">
        <v>59.2</v>
      </c>
      <c r="S3434">
        <v>1018</v>
      </c>
      <c r="V3434">
        <v>50</v>
      </c>
      <c r="W3434">
        <v>8.99</v>
      </c>
      <c r="X3434">
        <v>312</v>
      </c>
      <c r="Y3434">
        <v>0</v>
      </c>
      <c r="AD3434">
        <v>1</v>
      </c>
      <c r="AE3434">
        <v>800</v>
      </c>
      <c r="AF3434" t="s">
        <v>119</v>
      </c>
      <c r="AG3434" t="s">
        <v>120</v>
      </c>
      <c r="AH3434" t="s">
        <v>133</v>
      </c>
    </row>
    <row r="3435" spans="1:34" x14ac:dyDescent="0.2">
      <c r="A3435">
        <v>1600128000</v>
      </c>
      <c r="B3435" t="s">
        <v>3394</v>
      </c>
      <c r="C3435" t="s">
        <v>34</v>
      </c>
      <c r="D3435" t="s">
        <v>60</v>
      </c>
      <c r="E3435" t="s">
        <v>79</v>
      </c>
      <c r="F3435" s="1">
        <v>44089</v>
      </c>
      <c r="G3435" s="1" t="str">
        <f t="shared" si="53"/>
        <v>Tue</v>
      </c>
      <c r="H3435" s="1" t="s">
        <v>37</v>
      </c>
      <c r="I3435">
        <v>-14400</v>
      </c>
      <c r="J3435" t="s">
        <v>38</v>
      </c>
      <c r="K3435">
        <v>44.378185000000002</v>
      </c>
      <c r="L3435">
        <v>-68.250243999999995</v>
      </c>
      <c r="M3435">
        <v>55.58</v>
      </c>
      <c r="N3435">
        <v>10000</v>
      </c>
      <c r="O3435">
        <v>37.76</v>
      </c>
      <c r="P3435">
        <v>53.24</v>
      </c>
      <c r="Q3435">
        <v>52.79</v>
      </c>
      <c r="R3435">
        <v>58.08</v>
      </c>
      <c r="S3435">
        <v>1020</v>
      </c>
      <c r="V3435">
        <v>51</v>
      </c>
      <c r="W3435">
        <v>14</v>
      </c>
      <c r="X3435">
        <v>318</v>
      </c>
      <c r="Y3435">
        <v>0</v>
      </c>
      <c r="AD3435">
        <v>1</v>
      </c>
      <c r="AE3435">
        <v>800</v>
      </c>
      <c r="AF3435" t="s">
        <v>119</v>
      </c>
      <c r="AG3435" t="s">
        <v>120</v>
      </c>
      <c r="AH3435" t="s">
        <v>133</v>
      </c>
    </row>
    <row r="3436" spans="1:34" x14ac:dyDescent="0.2">
      <c r="A3436">
        <v>1600131600</v>
      </c>
      <c r="B3436" t="s">
        <v>3395</v>
      </c>
      <c r="C3436" t="s">
        <v>34</v>
      </c>
      <c r="D3436" t="s">
        <v>60</v>
      </c>
      <c r="E3436" t="s">
        <v>79</v>
      </c>
      <c r="F3436" s="1">
        <v>44089</v>
      </c>
      <c r="G3436" s="1" t="str">
        <f t="shared" si="53"/>
        <v>Tue</v>
      </c>
      <c r="H3436" s="1" t="s">
        <v>36</v>
      </c>
      <c r="I3436">
        <v>-14400</v>
      </c>
      <c r="J3436" t="s">
        <v>38</v>
      </c>
      <c r="K3436">
        <v>44.378185000000002</v>
      </c>
      <c r="L3436">
        <v>-68.250243999999995</v>
      </c>
      <c r="M3436">
        <v>53.64</v>
      </c>
      <c r="N3436">
        <v>10000</v>
      </c>
      <c r="O3436">
        <v>38.340000000000003</v>
      </c>
      <c r="P3436">
        <v>51.33</v>
      </c>
      <c r="Q3436">
        <v>50.61</v>
      </c>
      <c r="R3436">
        <v>57.07</v>
      </c>
      <c r="S3436">
        <v>1021</v>
      </c>
      <c r="V3436">
        <v>56</v>
      </c>
      <c r="W3436">
        <v>8.99</v>
      </c>
      <c r="X3436">
        <v>302</v>
      </c>
      <c r="Y3436">
        <v>0</v>
      </c>
      <c r="AD3436">
        <v>1</v>
      </c>
      <c r="AE3436">
        <v>800</v>
      </c>
      <c r="AF3436" t="s">
        <v>119</v>
      </c>
      <c r="AG3436" t="s">
        <v>120</v>
      </c>
      <c r="AH3436" t="s">
        <v>133</v>
      </c>
    </row>
    <row r="3437" spans="1:34" x14ac:dyDescent="0.2">
      <c r="A3437">
        <v>1600135200</v>
      </c>
      <c r="B3437" t="s">
        <v>3396</v>
      </c>
      <c r="C3437" t="s">
        <v>34</v>
      </c>
      <c r="D3437" t="s">
        <v>60</v>
      </c>
      <c r="E3437" t="s">
        <v>79</v>
      </c>
      <c r="F3437" s="1">
        <v>44089</v>
      </c>
      <c r="G3437" s="1" t="str">
        <f t="shared" si="53"/>
        <v>Tue</v>
      </c>
      <c r="H3437" s="1" t="s">
        <v>46</v>
      </c>
      <c r="I3437">
        <v>-14400</v>
      </c>
      <c r="J3437" t="s">
        <v>38</v>
      </c>
      <c r="K3437">
        <v>44.378185000000002</v>
      </c>
      <c r="L3437">
        <v>-68.250243999999995</v>
      </c>
      <c r="M3437">
        <v>52.54</v>
      </c>
      <c r="N3437">
        <v>10000</v>
      </c>
      <c r="O3437">
        <v>38.64</v>
      </c>
      <c r="P3437">
        <v>50.27</v>
      </c>
      <c r="Q3437">
        <v>48.78</v>
      </c>
      <c r="R3437">
        <v>56.08</v>
      </c>
      <c r="S3437">
        <v>1021</v>
      </c>
      <c r="V3437">
        <v>59</v>
      </c>
      <c r="W3437">
        <v>8.99</v>
      </c>
      <c r="X3437">
        <v>299</v>
      </c>
      <c r="Y3437">
        <v>0</v>
      </c>
      <c r="AD3437">
        <v>1</v>
      </c>
      <c r="AE3437">
        <v>800</v>
      </c>
      <c r="AF3437" t="s">
        <v>119</v>
      </c>
      <c r="AG3437" t="s">
        <v>120</v>
      </c>
      <c r="AH3437" t="s">
        <v>133</v>
      </c>
    </row>
    <row r="3438" spans="1:34" x14ac:dyDescent="0.2">
      <c r="A3438">
        <v>1600138800</v>
      </c>
      <c r="B3438" t="s">
        <v>3397</v>
      </c>
      <c r="C3438" t="s">
        <v>34</v>
      </c>
      <c r="D3438" t="s">
        <v>60</v>
      </c>
      <c r="E3438" t="s">
        <v>79</v>
      </c>
      <c r="F3438" s="1">
        <v>44089</v>
      </c>
      <c r="G3438" s="1" t="str">
        <f t="shared" si="53"/>
        <v>Tue</v>
      </c>
      <c r="H3438" s="1" t="s">
        <v>49</v>
      </c>
      <c r="I3438">
        <v>-14400</v>
      </c>
      <c r="J3438" t="s">
        <v>38</v>
      </c>
      <c r="K3438">
        <v>44.378185000000002</v>
      </c>
      <c r="L3438">
        <v>-68.250243999999995</v>
      </c>
      <c r="M3438">
        <v>50.79</v>
      </c>
      <c r="N3438">
        <v>10000</v>
      </c>
      <c r="O3438">
        <v>38.68</v>
      </c>
      <c r="P3438">
        <v>48.52</v>
      </c>
      <c r="Q3438">
        <v>47.32</v>
      </c>
      <c r="R3438">
        <v>55.08</v>
      </c>
      <c r="S3438">
        <v>1021</v>
      </c>
      <c r="V3438">
        <v>63</v>
      </c>
      <c r="W3438">
        <v>8.01</v>
      </c>
      <c r="X3438">
        <v>297</v>
      </c>
      <c r="Y3438">
        <v>0</v>
      </c>
      <c r="AD3438">
        <v>1</v>
      </c>
      <c r="AE3438">
        <v>800</v>
      </c>
      <c r="AF3438" t="s">
        <v>119</v>
      </c>
      <c r="AG3438" t="s">
        <v>120</v>
      </c>
      <c r="AH3438" t="s">
        <v>133</v>
      </c>
    </row>
    <row r="3439" spans="1:34" x14ac:dyDescent="0.2">
      <c r="A3439">
        <v>1600142400</v>
      </c>
      <c r="B3439" t="s">
        <v>3398</v>
      </c>
      <c r="C3439" t="s">
        <v>34</v>
      </c>
      <c r="D3439" t="s">
        <v>60</v>
      </c>
      <c r="E3439" t="s">
        <v>79</v>
      </c>
      <c r="F3439" s="1">
        <v>44089</v>
      </c>
      <c r="G3439" s="1" t="str">
        <f t="shared" si="53"/>
        <v>Tue</v>
      </c>
      <c r="H3439" s="1" t="s">
        <v>51</v>
      </c>
      <c r="I3439">
        <v>-14400</v>
      </c>
      <c r="J3439" t="s">
        <v>38</v>
      </c>
      <c r="K3439">
        <v>44.378185000000002</v>
      </c>
      <c r="L3439">
        <v>-68.250243999999995</v>
      </c>
      <c r="M3439">
        <v>49.1</v>
      </c>
      <c r="N3439">
        <v>10000</v>
      </c>
      <c r="O3439">
        <v>38.25</v>
      </c>
      <c r="P3439">
        <v>46.11</v>
      </c>
      <c r="Q3439">
        <v>45.39</v>
      </c>
      <c r="R3439">
        <v>54.09</v>
      </c>
      <c r="S3439">
        <v>1022</v>
      </c>
      <c r="V3439">
        <v>66</v>
      </c>
      <c r="W3439">
        <v>7</v>
      </c>
      <c r="X3439">
        <v>296</v>
      </c>
      <c r="Y3439">
        <v>0</v>
      </c>
      <c r="AD3439">
        <v>1</v>
      </c>
      <c r="AE3439">
        <v>800</v>
      </c>
      <c r="AF3439" t="s">
        <v>119</v>
      </c>
      <c r="AG3439" t="s">
        <v>120</v>
      </c>
      <c r="AH3439" t="s">
        <v>133</v>
      </c>
    </row>
    <row r="3440" spans="1:34" x14ac:dyDescent="0.2">
      <c r="A3440">
        <v>1600146000</v>
      </c>
      <c r="B3440" t="s">
        <v>3399</v>
      </c>
      <c r="C3440" t="s">
        <v>34</v>
      </c>
      <c r="D3440" t="s">
        <v>60</v>
      </c>
      <c r="E3440" t="s">
        <v>79</v>
      </c>
      <c r="F3440" s="1">
        <v>44089</v>
      </c>
      <c r="G3440" s="1" t="str">
        <f t="shared" si="53"/>
        <v>Tue</v>
      </c>
      <c r="H3440" s="1" t="s">
        <v>35</v>
      </c>
      <c r="I3440">
        <v>-14400</v>
      </c>
      <c r="J3440" t="s">
        <v>38</v>
      </c>
      <c r="K3440">
        <v>44.378185000000002</v>
      </c>
      <c r="L3440">
        <v>-68.250243999999995</v>
      </c>
      <c r="M3440">
        <v>47.75</v>
      </c>
      <c r="N3440">
        <v>10000</v>
      </c>
      <c r="O3440">
        <v>37.35</v>
      </c>
      <c r="P3440">
        <v>45</v>
      </c>
      <c r="Q3440">
        <v>41.61</v>
      </c>
      <c r="R3440">
        <v>54.09</v>
      </c>
      <c r="S3440">
        <v>1023</v>
      </c>
      <c r="V3440">
        <v>67</v>
      </c>
      <c r="W3440">
        <v>5.99</v>
      </c>
      <c r="X3440">
        <v>285</v>
      </c>
      <c r="Y3440">
        <v>0</v>
      </c>
      <c r="AD3440">
        <v>1</v>
      </c>
      <c r="AE3440">
        <v>800</v>
      </c>
      <c r="AF3440" t="s">
        <v>119</v>
      </c>
      <c r="AG3440" t="s">
        <v>120</v>
      </c>
      <c r="AH3440" t="s">
        <v>133</v>
      </c>
    </row>
    <row r="3441" spans="1:34" x14ac:dyDescent="0.2">
      <c r="A3441">
        <v>1600149600</v>
      </c>
      <c r="B3441" t="s">
        <v>3400</v>
      </c>
      <c r="C3441" t="s">
        <v>34</v>
      </c>
      <c r="D3441" t="s">
        <v>60</v>
      </c>
      <c r="E3441" t="s">
        <v>79</v>
      </c>
      <c r="F3441" s="1">
        <v>44089</v>
      </c>
      <c r="G3441" s="1" t="str">
        <f t="shared" si="53"/>
        <v>Tue</v>
      </c>
      <c r="H3441" s="1" t="s">
        <v>54</v>
      </c>
      <c r="I3441">
        <v>-14400</v>
      </c>
      <c r="J3441" t="s">
        <v>38</v>
      </c>
      <c r="K3441">
        <v>44.378185000000002</v>
      </c>
      <c r="L3441">
        <v>-68.250243999999995</v>
      </c>
      <c r="M3441">
        <v>45.25</v>
      </c>
      <c r="N3441">
        <v>10000</v>
      </c>
      <c r="O3441">
        <v>38.14</v>
      </c>
      <c r="P3441">
        <v>41.47</v>
      </c>
      <c r="Q3441">
        <v>38.32</v>
      </c>
      <c r="R3441">
        <v>53.08</v>
      </c>
      <c r="S3441">
        <v>1023</v>
      </c>
      <c r="V3441">
        <v>76</v>
      </c>
      <c r="W3441">
        <v>7</v>
      </c>
      <c r="X3441">
        <v>284</v>
      </c>
      <c r="Y3441">
        <v>0</v>
      </c>
      <c r="AD3441">
        <v>1</v>
      </c>
      <c r="AE3441">
        <v>800</v>
      </c>
      <c r="AF3441" t="s">
        <v>119</v>
      </c>
      <c r="AG3441" t="s">
        <v>120</v>
      </c>
      <c r="AH3441" t="s">
        <v>133</v>
      </c>
    </row>
    <row r="3442" spans="1:34" x14ac:dyDescent="0.2">
      <c r="A3442">
        <v>1600153200</v>
      </c>
      <c r="B3442" t="s">
        <v>3401</v>
      </c>
      <c r="C3442" t="s">
        <v>34</v>
      </c>
      <c r="D3442" t="s">
        <v>60</v>
      </c>
      <c r="E3442" t="s">
        <v>79</v>
      </c>
      <c r="F3442" s="1">
        <v>44089</v>
      </c>
      <c r="G3442" s="1" t="str">
        <f t="shared" si="53"/>
        <v>Tue</v>
      </c>
      <c r="H3442" s="1" t="s">
        <v>56</v>
      </c>
      <c r="I3442">
        <v>-14400</v>
      </c>
      <c r="J3442" t="s">
        <v>38</v>
      </c>
      <c r="K3442">
        <v>44.378185000000002</v>
      </c>
      <c r="L3442">
        <v>-68.250243999999995</v>
      </c>
      <c r="M3442">
        <v>43.81</v>
      </c>
      <c r="N3442">
        <v>10000</v>
      </c>
      <c r="O3442">
        <v>36.75</v>
      </c>
      <c r="P3442">
        <v>40.299999999999997</v>
      </c>
      <c r="Q3442">
        <v>36.32</v>
      </c>
      <c r="R3442">
        <v>50.56</v>
      </c>
      <c r="S3442">
        <v>1023</v>
      </c>
      <c r="V3442">
        <v>76</v>
      </c>
      <c r="W3442">
        <v>5.99</v>
      </c>
      <c r="X3442">
        <v>315</v>
      </c>
      <c r="Y3442">
        <v>0</v>
      </c>
      <c r="AD3442">
        <v>1</v>
      </c>
      <c r="AE3442">
        <v>800</v>
      </c>
      <c r="AF3442" t="s">
        <v>119</v>
      </c>
      <c r="AG3442" t="s">
        <v>120</v>
      </c>
      <c r="AH3442" t="s">
        <v>133</v>
      </c>
    </row>
    <row r="3443" spans="1:34" x14ac:dyDescent="0.2">
      <c r="A3443">
        <v>1600156800</v>
      </c>
      <c r="B3443" t="s">
        <v>3402</v>
      </c>
      <c r="C3443" t="s">
        <v>34</v>
      </c>
      <c r="D3443" t="s">
        <v>60</v>
      </c>
      <c r="E3443" t="s">
        <v>79</v>
      </c>
      <c r="F3443" s="1">
        <v>44089</v>
      </c>
      <c r="G3443" s="1" t="str">
        <f t="shared" si="53"/>
        <v>Tue</v>
      </c>
      <c r="H3443" s="1" t="s">
        <v>58</v>
      </c>
      <c r="I3443">
        <v>-14400</v>
      </c>
      <c r="J3443" t="s">
        <v>38</v>
      </c>
      <c r="K3443">
        <v>44.378185000000002</v>
      </c>
      <c r="L3443">
        <v>-68.250243999999995</v>
      </c>
      <c r="M3443">
        <v>44.2</v>
      </c>
      <c r="N3443">
        <v>10000</v>
      </c>
      <c r="O3443">
        <v>36.119999999999997</v>
      </c>
      <c r="P3443">
        <v>41.4</v>
      </c>
      <c r="Q3443">
        <v>37.6</v>
      </c>
      <c r="R3443">
        <v>50.56</v>
      </c>
      <c r="S3443">
        <v>1023</v>
      </c>
      <c r="V3443">
        <v>73</v>
      </c>
      <c r="W3443">
        <v>5.01</v>
      </c>
      <c r="X3443">
        <v>288</v>
      </c>
      <c r="Y3443">
        <v>0</v>
      </c>
      <c r="AD3443">
        <v>1</v>
      </c>
      <c r="AE3443">
        <v>800</v>
      </c>
      <c r="AF3443" t="s">
        <v>119</v>
      </c>
      <c r="AG3443" t="s">
        <v>120</v>
      </c>
      <c r="AH3443" t="s">
        <v>133</v>
      </c>
    </row>
    <row r="3444" spans="1:34" x14ac:dyDescent="0.2">
      <c r="A3444">
        <v>1600160400</v>
      </c>
      <c r="B3444" t="s">
        <v>3403</v>
      </c>
      <c r="C3444" t="s">
        <v>34</v>
      </c>
      <c r="D3444" t="s">
        <v>60</v>
      </c>
      <c r="E3444" t="s">
        <v>79</v>
      </c>
      <c r="F3444" s="1">
        <v>44089</v>
      </c>
      <c r="G3444" s="1" t="str">
        <f t="shared" si="53"/>
        <v>Tue</v>
      </c>
      <c r="H3444" s="1" t="s">
        <v>60</v>
      </c>
      <c r="I3444">
        <v>-14400</v>
      </c>
      <c r="J3444" t="s">
        <v>38</v>
      </c>
      <c r="K3444">
        <v>44.378185000000002</v>
      </c>
      <c r="L3444">
        <v>-68.250243999999995</v>
      </c>
      <c r="M3444">
        <v>42.51</v>
      </c>
      <c r="N3444">
        <v>10000</v>
      </c>
      <c r="O3444">
        <v>36.79</v>
      </c>
      <c r="P3444">
        <v>39.42</v>
      </c>
      <c r="Q3444">
        <v>36.61</v>
      </c>
      <c r="R3444">
        <v>47.68</v>
      </c>
      <c r="S3444">
        <v>1025</v>
      </c>
      <c r="V3444">
        <v>80</v>
      </c>
      <c r="W3444">
        <v>5.01</v>
      </c>
      <c r="X3444">
        <v>292</v>
      </c>
      <c r="Y3444">
        <v>0</v>
      </c>
      <c r="AD3444">
        <v>1</v>
      </c>
      <c r="AE3444">
        <v>800</v>
      </c>
      <c r="AF3444" t="s">
        <v>119</v>
      </c>
      <c r="AG3444" t="s">
        <v>120</v>
      </c>
      <c r="AH3444" t="s">
        <v>133</v>
      </c>
    </row>
    <row r="3445" spans="1:34" x14ac:dyDescent="0.2">
      <c r="A3445">
        <v>1600164000</v>
      </c>
      <c r="B3445" t="s">
        <v>3404</v>
      </c>
      <c r="C3445" t="s">
        <v>34</v>
      </c>
      <c r="D3445" t="s">
        <v>60</v>
      </c>
      <c r="E3445" t="s">
        <v>79</v>
      </c>
      <c r="F3445" s="1">
        <v>44089</v>
      </c>
      <c r="G3445" s="1" t="str">
        <f t="shared" si="53"/>
        <v>Tue</v>
      </c>
      <c r="H3445" s="1" t="s">
        <v>62</v>
      </c>
      <c r="I3445">
        <v>-14400</v>
      </c>
      <c r="J3445" t="s">
        <v>38</v>
      </c>
      <c r="K3445">
        <v>44.378185000000002</v>
      </c>
      <c r="L3445">
        <v>-68.250243999999995</v>
      </c>
      <c r="M3445">
        <v>41.83</v>
      </c>
      <c r="N3445">
        <v>10000</v>
      </c>
      <c r="O3445">
        <v>37.06</v>
      </c>
      <c r="P3445">
        <v>38.61</v>
      </c>
      <c r="Q3445">
        <v>35.6</v>
      </c>
      <c r="R3445">
        <v>50.09</v>
      </c>
      <c r="S3445">
        <v>1025</v>
      </c>
      <c r="V3445">
        <v>83</v>
      </c>
      <c r="W3445">
        <v>5.01</v>
      </c>
      <c r="X3445">
        <v>292</v>
      </c>
      <c r="Y3445">
        <v>0</v>
      </c>
      <c r="AD3445">
        <v>1</v>
      </c>
      <c r="AE3445">
        <v>800</v>
      </c>
      <c r="AF3445" t="s">
        <v>119</v>
      </c>
      <c r="AG3445" t="s">
        <v>120</v>
      </c>
      <c r="AH3445" t="s">
        <v>133</v>
      </c>
    </row>
    <row r="3446" spans="1:34" x14ac:dyDescent="0.2">
      <c r="A3446">
        <v>1600167600</v>
      </c>
      <c r="B3446" t="s">
        <v>3405</v>
      </c>
      <c r="C3446" t="s">
        <v>34</v>
      </c>
      <c r="D3446" t="s">
        <v>60</v>
      </c>
      <c r="E3446" t="s">
        <v>79</v>
      </c>
      <c r="F3446" s="1">
        <v>44089</v>
      </c>
      <c r="G3446" s="1" t="str">
        <f t="shared" si="53"/>
        <v>Tue</v>
      </c>
      <c r="H3446" s="1" t="s">
        <v>67</v>
      </c>
      <c r="I3446">
        <v>-14400</v>
      </c>
      <c r="J3446" t="s">
        <v>38</v>
      </c>
      <c r="K3446">
        <v>44.378185000000002</v>
      </c>
      <c r="L3446">
        <v>-68.250243999999995</v>
      </c>
      <c r="M3446">
        <v>43.56</v>
      </c>
      <c r="N3446">
        <v>10000</v>
      </c>
      <c r="O3446">
        <v>37.81</v>
      </c>
      <c r="P3446">
        <v>39.99</v>
      </c>
      <c r="Q3446">
        <v>39.4</v>
      </c>
      <c r="R3446">
        <v>47.86</v>
      </c>
      <c r="S3446">
        <v>1025</v>
      </c>
      <c r="V3446">
        <v>80</v>
      </c>
      <c r="W3446">
        <v>5.99</v>
      </c>
      <c r="X3446">
        <v>298</v>
      </c>
      <c r="Y3446">
        <v>0</v>
      </c>
      <c r="AD3446">
        <v>1</v>
      </c>
      <c r="AE3446">
        <v>800</v>
      </c>
      <c r="AF3446" t="s">
        <v>119</v>
      </c>
      <c r="AG3446" t="s">
        <v>120</v>
      </c>
      <c r="AH3446" t="s">
        <v>121</v>
      </c>
    </row>
    <row r="3447" spans="1:34" x14ac:dyDescent="0.2">
      <c r="A3447">
        <v>1600171200</v>
      </c>
      <c r="B3447" t="s">
        <v>3406</v>
      </c>
      <c r="C3447" t="s">
        <v>34</v>
      </c>
      <c r="D3447" t="s">
        <v>60</v>
      </c>
      <c r="E3447" t="s">
        <v>79</v>
      </c>
      <c r="F3447" s="1">
        <v>44089</v>
      </c>
      <c r="G3447" s="1" t="str">
        <f t="shared" si="53"/>
        <v>Tue</v>
      </c>
      <c r="H3447" s="1" t="s">
        <v>72</v>
      </c>
      <c r="I3447">
        <v>-14400</v>
      </c>
      <c r="J3447" t="s">
        <v>38</v>
      </c>
      <c r="K3447">
        <v>44.378185000000002</v>
      </c>
      <c r="L3447">
        <v>-68.250243999999995</v>
      </c>
      <c r="M3447">
        <v>46.27</v>
      </c>
      <c r="N3447">
        <v>10000</v>
      </c>
      <c r="O3447">
        <v>39.81</v>
      </c>
      <c r="P3447">
        <v>42.69</v>
      </c>
      <c r="Q3447">
        <v>43.32</v>
      </c>
      <c r="R3447">
        <v>48.58</v>
      </c>
      <c r="S3447">
        <v>1026</v>
      </c>
      <c r="V3447">
        <v>78</v>
      </c>
      <c r="W3447">
        <v>7</v>
      </c>
      <c r="X3447">
        <v>299</v>
      </c>
      <c r="Y3447">
        <v>0</v>
      </c>
      <c r="AD3447">
        <v>1</v>
      </c>
      <c r="AE3447">
        <v>800</v>
      </c>
      <c r="AF3447" t="s">
        <v>119</v>
      </c>
      <c r="AG3447" t="s">
        <v>120</v>
      </c>
      <c r="AH3447" t="s">
        <v>121</v>
      </c>
    </row>
    <row r="3448" spans="1:34" x14ac:dyDescent="0.2">
      <c r="A3448">
        <v>1600174800</v>
      </c>
      <c r="B3448" t="s">
        <v>3407</v>
      </c>
      <c r="C3448" t="s">
        <v>34</v>
      </c>
      <c r="D3448" t="s">
        <v>60</v>
      </c>
      <c r="E3448" t="s">
        <v>79</v>
      </c>
      <c r="F3448" s="1">
        <v>44089</v>
      </c>
      <c r="G3448" s="1" t="str">
        <f t="shared" si="53"/>
        <v>Tue</v>
      </c>
      <c r="H3448" s="1" t="s">
        <v>75</v>
      </c>
      <c r="I3448">
        <v>-14400</v>
      </c>
      <c r="J3448" t="s">
        <v>38</v>
      </c>
      <c r="K3448">
        <v>44.378185000000002</v>
      </c>
      <c r="L3448">
        <v>-68.250243999999995</v>
      </c>
      <c r="M3448">
        <v>49.87</v>
      </c>
      <c r="N3448">
        <v>10000</v>
      </c>
      <c r="O3448">
        <v>40.86</v>
      </c>
      <c r="P3448">
        <v>47.52</v>
      </c>
      <c r="Q3448">
        <v>48.38</v>
      </c>
      <c r="R3448">
        <v>51.69</v>
      </c>
      <c r="S3448">
        <v>1026</v>
      </c>
      <c r="V3448">
        <v>71</v>
      </c>
      <c r="W3448">
        <v>5.99</v>
      </c>
      <c r="X3448">
        <v>323</v>
      </c>
      <c r="Y3448">
        <v>0</v>
      </c>
      <c r="AD3448">
        <v>1</v>
      </c>
      <c r="AE3448">
        <v>800</v>
      </c>
      <c r="AF3448" t="s">
        <v>119</v>
      </c>
      <c r="AG3448" t="s">
        <v>120</v>
      </c>
      <c r="AH3448" t="s">
        <v>121</v>
      </c>
    </row>
    <row r="3449" spans="1:34" x14ac:dyDescent="0.2">
      <c r="A3449">
        <v>1600178400</v>
      </c>
      <c r="B3449" t="s">
        <v>3408</v>
      </c>
      <c r="C3449" t="s">
        <v>34</v>
      </c>
      <c r="D3449" t="s">
        <v>60</v>
      </c>
      <c r="E3449" t="s">
        <v>79</v>
      </c>
      <c r="F3449" s="1">
        <v>44089</v>
      </c>
      <c r="G3449" s="1" t="str">
        <f t="shared" si="53"/>
        <v>Tue</v>
      </c>
      <c r="H3449" s="1" t="s">
        <v>77</v>
      </c>
      <c r="I3449">
        <v>-14400</v>
      </c>
      <c r="J3449" t="s">
        <v>38</v>
      </c>
      <c r="K3449">
        <v>44.378185000000002</v>
      </c>
      <c r="L3449">
        <v>-68.250243999999995</v>
      </c>
      <c r="M3449">
        <v>53.35</v>
      </c>
      <c r="N3449">
        <v>10000</v>
      </c>
      <c r="O3449">
        <v>39.4</v>
      </c>
      <c r="P3449">
        <v>51.15</v>
      </c>
      <c r="Q3449">
        <v>51.1</v>
      </c>
      <c r="R3449">
        <v>55.78</v>
      </c>
      <c r="S3449">
        <v>1026</v>
      </c>
      <c r="V3449">
        <v>59</v>
      </c>
      <c r="W3449">
        <v>10</v>
      </c>
      <c r="X3449">
        <v>323</v>
      </c>
      <c r="Y3449">
        <v>0</v>
      </c>
      <c r="AD3449">
        <v>1</v>
      </c>
      <c r="AE3449">
        <v>800</v>
      </c>
      <c r="AF3449" t="s">
        <v>119</v>
      </c>
      <c r="AG3449" t="s">
        <v>120</v>
      </c>
      <c r="AH3449" t="s">
        <v>121</v>
      </c>
    </row>
    <row r="3450" spans="1:34" x14ac:dyDescent="0.2">
      <c r="A3450">
        <v>1600182000</v>
      </c>
      <c r="B3450" t="s">
        <v>3409</v>
      </c>
      <c r="C3450" t="s">
        <v>34</v>
      </c>
      <c r="D3450" t="s">
        <v>60</v>
      </c>
      <c r="E3450" t="s">
        <v>79</v>
      </c>
      <c r="F3450" s="1">
        <v>44089</v>
      </c>
      <c r="G3450" s="1" t="str">
        <f t="shared" si="53"/>
        <v>Tue</v>
      </c>
      <c r="H3450" s="1" t="s">
        <v>79</v>
      </c>
      <c r="I3450">
        <v>-14400</v>
      </c>
      <c r="J3450" t="s">
        <v>38</v>
      </c>
      <c r="K3450">
        <v>44.378185000000002</v>
      </c>
      <c r="L3450">
        <v>-68.250243999999995</v>
      </c>
      <c r="M3450">
        <v>54.95</v>
      </c>
      <c r="N3450">
        <v>10000</v>
      </c>
      <c r="O3450">
        <v>39.56</v>
      </c>
      <c r="P3450">
        <v>52.77</v>
      </c>
      <c r="Q3450">
        <v>52.9</v>
      </c>
      <c r="R3450">
        <v>57.42</v>
      </c>
      <c r="S3450">
        <v>1026</v>
      </c>
      <c r="V3450">
        <v>56</v>
      </c>
      <c r="W3450">
        <v>5.99</v>
      </c>
      <c r="X3450">
        <v>340</v>
      </c>
      <c r="Y3450">
        <v>0</v>
      </c>
      <c r="AD3450">
        <v>1</v>
      </c>
      <c r="AE3450">
        <v>800</v>
      </c>
      <c r="AF3450" t="s">
        <v>119</v>
      </c>
      <c r="AG3450" t="s">
        <v>120</v>
      </c>
      <c r="AH3450" t="s">
        <v>121</v>
      </c>
    </row>
    <row r="3451" spans="1:34" x14ac:dyDescent="0.2">
      <c r="A3451">
        <v>1600185600</v>
      </c>
      <c r="B3451" t="s">
        <v>3410</v>
      </c>
      <c r="C3451" t="s">
        <v>34</v>
      </c>
      <c r="D3451" t="s">
        <v>60</v>
      </c>
      <c r="E3451" t="s">
        <v>79</v>
      </c>
      <c r="F3451" s="1">
        <v>44089</v>
      </c>
      <c r="G3451" s="1" t="str">
        <f t="shared" si="53"/>
        <v>Tue</v>
      </c>
      <c r="H3451" s="1" t="s">
        <v>81</v>
      </c>
      <c r="I3451">
        <v>-14400</v>
      </c>
      <c r="J3451" t="s">
        <v>38</v>
      </c>
      <c r="K3451">
        <v>44.378185000000002</v>
      </c>
      <c r="L3451">
        <v>-68.250243999999995</v>
      </c>
      <c r="M3451">
        <v>56.21</v>
      </c>
      <c r="N3451">
        <v>10000</v>
      </c>
      <c r="O3451">
        <v>39.33</v>
      </c>
      <c r="P3451">
        <v>54.01</v>
      </c>
      <c r="Q3451">
        <v>54.16</v>
      </c>
      <c r="R3451">
        <v>58.42</v>
      </c>
      <c r="S3451">
        <v>1025</v>
      </c>
      <c r="V3451">
        <v>53</v>
      </c>
      <c r="W3451">
        <v>10</v>
      </c>
      <c r="X3451">
        <v>11</v>
      </c>
      <c r="Y3451">
        <v>0</v>
      </c>
      <c r="AD3451">
        <v>1</v>
      </c>
      <c r="AE3451">
        <v>800</v>
      </c>
      <c r="AF3451" t="s">
        <v>119</v>
      </c>
      <c r="AG3451" t="s">
        <v>120</v>
      </c>
      <c r="AH3451" t="s">
        <v>121</v>
      </c>
    </row>
    <row r="3452" spans="1:34" x14ac:dyDescent="0.2">
      <c r="A3452">
        <v>1600189200</v>
      </c>
      <c r="B3452" t="s">
        <v>3411</v>
      </c>
      <c r="C3452" t="s">
        <v>34</v>
      </c>
      <c r="D3452" t="s">
        <v>60</v>
      </c>
      <c r="E3452" t="s">
        <v>79</v>
      </c>
      <c r="F3452" s="1">
        <v>44089</v>
      </c>
      <c r="G3452" s="1" t="str">
        <f t="shared" si="53"/>
        <v>Tue</v>
      </c>
      <c r="H3452" s="1" t="s">
        <v>83</v>
      </c>
      <c r="I3452">
        <v>-14400</v>
      </c>
      <c r="J3452" t="s">
        <v>38</v>
      </c>
      <c r="K3452">
        <v>44.378185000000002</v>
      </c>
      <c r="L3452">
        <v>-68.250243999999995</v>
      </c>
      <c r="M3452">
        <v>58.71</v>
      </c>
      <c r="N3452">
        <v>10000</v>
      </c>
      <c r="O3452">
        <v>39.630000000000003</v>
      </c>
      <c r="P3452">
        <v>56.59</v>
      </c>
      <c r="Q3452">
        <v>56.19</v>
      </c>
      <c r="R3452">
        <v>61.29</v>
      </c>
      <c r="S3452">
        <v>1025</v>
      </c>
      <c r="V3452">
        <v>49</v>
      </c>
      <c r="W3452">
        <v>7</v>
      </c>
      <c r="X3452">
        <v>290</v>
      </c>
      <c r="Y3452">
        <v>0</v>
      </c>
      <c r="AD3452">
        <v>1</v>
      </c>
      <c r="AE3452">
        <v>800</v>
      </c>
      <c r="AF3452" t="s">
        <v>119</v>
      </c>
      <c r="AG3452" t="s">
        <v>120</v>
      </c>
      <c r="AH3452" t="s">
        <v>121</v>
      </c>
    </row>
    <row r="3453" spans="1:34" x14ac:dyDescent="0.2">
      <c r="A3453">
        <v>1600192800</v>
      </c>
      <c r="B3453" t="s">
        <v>3412</v>
      </c>
      <c r="C3453" t="s">
        <v>34</v>
      </c>
      <c r="D3453" t="s">
        <v>60</v>
      </c>
      <c r="E3453" t="s">
        <v>79</v>
      </c>
      <c r="F3453" s="1">
        <v>44089</v>
      </c>
      <c r="G3453" s="1" t="str">
        <f t="shared" si="53"/>
        <v>Tue</v>
      </c>
      <c r="H3453" s="1" t="s">
        <v>86</v>
      </c>
      <c r="I3453">
        <v>-14400</v>
      </c>
      <c r="J3453" t="s">
        <v>38</v>
      </c>
      <c r="K3453">
        <v>44.378185000000002</v>
      </c>
      <c r="L3453">
        <v>-68.250243999999995</v>
      </c>
      <c r="M3453">
        <v>59.86</v>
      </c>
      <c r="N3453">
        <v>10000</v>
      </c>
      <c r="O3453">
        <v>39.61</v>
      </c>
      <c r="P3453">
        <v>57.76</v>
      </c>
      <c r="Q3453">
        <v>57.07</v>
      </c>
      <c r="R3453">
        <v>62.6</v>
      </c>
      <c r="S3453">
        <v>1024</v>
      </c>
      <c r="V3453">
        <v>47</v>
      </c>
      <c r="W3453">
        <v>4</v>
      </c>
      <c r="X3453">
        <v>351</v>
      </c>
      <c r="Y3453">
        <v>0</v>
      </c>
      <c r="AD3453">
        <v>1</v>
      </c>
      <c r="AE3453">
        <v>800</v>
      </c>
      <c r="AF3453" t="s">
        <v>119</v>
      </c>
      <c r="AG3453" t="s">
        <v>120</v>
      </c>
      <c r="AH3453" t="s">
        <v>121</v>
      </c>
    </row>
    <row r="3454" spans="1:34" x14ac:dyDescent="0.2">
      <c r="A3454">
        <v>1600196400</v>
      </c>
      <c r="B3454" t="s">
        <v>3413</v>
      </c>
      <c r="C3454" t="s">
        <v>34</v>
      </c>
      <c r="D3454" t="s">
        <v>60</v>
      </c>
      <c r="E3454" t="s">
        <v>79</v>
      </c>
      <c r="F3454" s="1">
        <v>44089</v>
      </c>
      <c r="G3454" s="1" t="str">
        <f t="shared" si="53"/>
        <v>Tue</v>
      </c>
      <c r="H3454" s="1" t="s">
        <v>88</v>
      </c>
      <c r="I3454">
        <v>-14400</v>
      </c>
      <c r="J3454" t="s">
        <v>38</v>
      </c>
      <c r="K3454">
        <v>44.378185000000002</v>
      </c>
      <c r="L3454">
        <v>-68.250243999999995</v>
      </c>
      <c r="M3454">
        <v>59.67</v>
      </c>
      <c r="N3454">
        <v>10000</v>
      </c>
      <c r="O3454">
        <v>38.32</v>
      </c>
      <c r="P3454">
        <v>57.45</v>
      </c>
      <c r="Q3454">
        <v>56.14</v>
      </c>
      <c r="R3454">
        <v>63.68</v>
      </c>
      <c r="S3454">
        <v>1023</v>
      </c>
      <c r="V3454">
        <v>45</v>
      </c>
      <c r="W3454">
        <v>5.82</v>
      </c>
      <c r="X3454">
        <v>30</v>
      </c>
      <c r="Y3454">
        <v>0</v>
      </c>
      <c r="AD3454">
        <v>1</v>
      </c>
      <c r="AE3454">
        <v>800</v>
      </c>
      <c r="AF3454" t="s">
        <v>119</v>
      </c>
      <c r="AG3454" t="s">
        <v>120</v>
      </c>
      <c r="AH3454" t="s">
        <v>121</v>
      </c>
    </row>
    <row r="3455" spans="1:34" x14ac:dyDescent="0.2">
      <c r="A3455">
        <v>1600200000</v>
      </c>
      <c r="B3455" t="s">
        <v>3414</v>
      </c>
      <c r="C3455" t="s">
        <v>34</v>
      </c>
      <c r="D3455" t="s">
        <v>60</v>
      </c>
      <c r="E3455" t="s">
        <v>79</v>
      </c>
      <c r="F3455" s="1">
        <v>44089</v>
      </c>
      <c r="G3455" s="1" t="str">
        <f t="shared" si="53"/>
        <v>Tue</v>
      </c>
      <c r="H3455" s="1" t="s">
        <v>90</v>
      </c>
      <c r="I3455">
        <v>-14400</v>
      </c>
      <c r="J3455" t="s">
        <v>38</v>
      </c>
      <c r="K3455">
        <v>44.378185000000002</v>
      </c>
      <c r="L3455">
        <v>-68.250243999999995</v>
      </c>
      <c r="M3455">
        <v>59.16</v>
      </c>
      <c r="N3455">
        <v>10000</v>
      </c>
      <c r="O3455">
        <v>38.97</v>
      </c>
      <c r="P3455">
        <v>56.98</v>
      </c>
      <c r="Q3455">
        <v>56.19</v>
      </c>
      <c r="R3455">
        <v>61.68</v>
      </c>
      <c r="S3455">
        <v>1023</v>
      </c>
      <c r="V3455">
        <v>47</v>
      </c>
      <c r="W3455">
        <v>8.01</v>
      </c>
      <c r="X3455">
        <v>250</v>
      </c>
      <c r="Y3455">
        <v>0</v>
      </c>
      <c r="AD3455">
        <v>1</v>
      </c>
      <c r="AE3455">
        <v>800</v>
      </c>
      <c r="AF3455" t="s">
        <v>119</v>
      </c>
      <c r="AG3455" t="s">
        <v>120</v>
      </c>
      <c r="AH3455" t="s">
        <v>121</v>
      </c>
    </row>
    <row r="3456" spans="1:34" x14ac:dyDescent="0.2">
      <c r="A3456">
        <v>1600203600</v>
      </c>
      <c r="B3456" t="s">
        <v>3415</v>
      </c>
      <c r="C3456" t="s">
        <v>34</v>
      </c>
      <c r="D3456" t="s">
        <v>60</v>
      </c>
      <c r="E3456" t="s">
        <v>79</v>
      </c>
      <c r="F3456" s="1">
        <v>44089</v>
      </c>
      <c r="G3456" s="1" t="str">
        <f t="shared" si="53"/>
        <v>Tue</v>
      </c>
      <c r="H3456" s="1" t="s">
        <v>92</v>
      </c>
      <c r="I3456">
        <v>-14400</v>
      </c>
      <c r="J3456" t="s">
        <v>38</v>
      </c>
      <c r="K3456">
        <v>44.378185000000002</v>
      </c>
      <c r="L3456">
        <v>-68.250243999999995</v>
      </c>
      <c r="M3456">
        <v>58.3</v>
      </c>
      <c r="N3456">
        <v>10000</v>
      </c>
      <c r="O3456">
        <v>40.28</v>
      </c>
      <c r="P3456">
        <v>56.23</v>
      </c>
      <c r="Q3456">
        <v>55.51</v>
      </c>
      <c r="R3456">
        <v>61.39</v>
      </c>
      <c r="S3456">
        <v>1023</v>
      </c>
      <c r="V3456">
        <v>51</v>
      </c>
      <c r="W3456">
        <v>5.99</v>
      </c>
      <c r="X3456">
        <v>258</v>
      </c>
      <c r="Y3456">
        <v>0</v>
      </c>
      <c r="AD3456">
        <v>1</v>
      </c>
      <c r="AE3456">
        <v>800</v>
      </c>
      <c r="AF3456" t="s">
        <v>119</v>
      </c>
      <c r="AG3456" t="s">
        <v>120</v>
      </c>
      <c r="AH3456" t="s">
        <v>121</v>
      </c>
    </row>
    <row r="3457" spans="1:34" x14ac:dyDescent="0.2">
      <c r="A3457">
        <v>1600207200</v>
      </c>
      <c r="B3457" t="s">
        <v>3416</v>
      </c>
      <c r="C3457" t="s">
        <v>34</v>
      </c>
      <c r="D3457" t="s">
        <v>60</v>
      </c>
      <c r="E3457" t="s">
        <v>79</v>
      </c>
      <c r="F3457" s="1">
        <v>44089</v>
      </c>
      <c r="G3457" s="1" t="str">
        <f t="shared" si="53"/>
        <v>Tue</v>
      </c>
      <c r="H3457" s="1" t="s">
        <v>94</v>
      </c>
      <c r="I3457">
        <v>-14400</v>
      </c>
      <c r="J3457" t="s">
        <v>38</v>
      </c>
      <c r="K3457">
        <v>44.378185000000002</v>
      </c>
      <c r="L3457">
        <v>-68.250243999999995</v>
      </c>
      <c r="M3457">
        <v>56.12</v>
      </c>
      <c r="N3457">
        <v>10000</v>
      </c>
      <c r="O3457">
        <v>42.01</v>
      </c>
      <c r="P3457">
        <v>54.21</v>
      </c>
      <c r="Q3457">
        <v>53.01</v>
      </c>
      <c r="R3457">
        <v>58.08</v>
      </c>
      <c r="S3457">
        <v>1024</v>
      </c>
      <c r="V3457">
        <v>59</v>
      </c>
      <c r="W3457">
        <v>7</v>
      </c>
      <c r="X3457">
        <v>247</v>
      </c>
      <c r="Y3457">
        <v>0</v>
      </c>
      <c r="AD3457">
        <v>1</v>
      </c>
      <c r="AE3457">
        <v>800</v>
      </c>
      <c r="AF3457" t="s">
        <v>119</v>
      </c>
      <c r="AG3457" t="s">
        <v>120</v>
      </c>
      <c r="AH3457" t="s">
        <v>121</v>
      </c>
    </row>
    <row r="3458" spans="1:34" x14ac:dyDescent="0.2">
      <c r="A3458">
        <v>1600210800</v>
      </c>
      <c r="B3458" t="s">
        <v>3417</v>
      </c>
      <c r="C3458" t="s">
        <v>34</v>
      </c>
      <c r="D3458" t="s">
        <v>60</v>
      </c>
      <c r="E3458" t="s">
        <v>79</v>
      </c>
      <c r="F3458" s="1">
        <v>44089</v>
      </c>
      <c r="G3458" s="1" t="str">
        <f t="shared" si="53"/>
        <v>Tue</v>
      </c>
      <c r="H3458" s="1" t="s">
        <v>96</v>
      </c>
      <c r="I3458">
        <v>-14400</v>
      </c>
      <c r="J3458" t="s">
        <v>38</v>
      </c>
      <c r="K3458">
        <v>44.378185000000002</v>
      </c>
      <c r="L3458">
        <v>-68.250243999999995</v>
      </c>
      <c r="M3458">
        <v>52.47</v>
      </c>
      <c r="N3458">
        <v>10000</v>
      </c>
      <c r="O3458">
        <v>42.6</v>
      </c>
      <c r="P3458">
        <v>50.65</v>
      </c>
      <c r="Q3458">
        <v>48.51</v>
      </c>
      <c r="R3458">
        <v>56.39</v>
      </c>
      <c r="S3458">
        <v>1024</v>
      </c>
      <c r="V3458">
        <v>69</v>
      </c>
      <c r="W3458">
        <v>8.01</v>
      </c>
      <c r="X3458">
        <v>228</v>
      </c>
      <c r="Y3458">
        <v>0</v>
      </c>
      <c r="AD3458">
        <v>1</v>
      </c>
      <c r="AE3458">
        <v>800</v>
      </c>
      <c r="AF3458" t="s">
        <v>119</v>
      </c>
      <c r="AG3458" t="s">
        <v>120</v>
      </c>
      <c r="AH3458" t="s">
        <v>133</v>
      </c>
    </row>
    <row r="3459" spans="1:34" x14ac:dyDescent="0.2">
      <c r="A3459">
        <v>1600214400</v>
      </c>
      <c r="B3459" t="s">
        <v>3418</v>
      </c>
      <c r="C3459" t="s">
        <v>34</v>
      </c>
      <c r="D3459" t="s">
        <v>60</v>
      </c>
      <c r="E3459" t="s">
        <v>81</v>
      </c>
      <c r="F3459" s="1">
        <v>44090</v>
      </c>
      <c r="G3459" s="1" t="str">
        <f t="shared" ref="G3459:G3522" si="54">TEXT(F3459,"ddd")</f>
        <v>Wed</v>
      </c>
      <c r="H3459" s="1" t="s">
        <v>37</v>
      </c>
      <c r="I3459">
        <v>-14400</v>
      </c>
      <c r="J3459" t="s">
        <v>38</v>
      </c>
      <c r="K3459">
        <v>44.378185000000002</v>
      </c>
      <c r="L3459">
        <v>-68.250243999999995</v>
      </c>
      <c r="M3459">
        <v>50.94</v>
      </c>
      <c r="N3459">
        <v>10000</v>
      </c>
      <c r="O3459">
        <v>42.6</v>
      </c>
      <c r="P3459">
        <v>49.15</v>
      </c>
      <c r="Q3459">
        <v>44.78</v>
      </c>
      <c r="R3459">
        <v>54.7</v>
      </c>
      <c r="S3459">
        <v>1024</v>
      </c>
      <c r="V3459">
        <v>73</v>
      </c>
      <c r="W3459">
        <v>8.99</v>
      </c>
      <c r="X3459">
        <v>230</v>
      </c>
      <c r="Y3459">
        <v>0</v>
      </c>
      <c r="AD3459">
        <v>1</v>
      </c>
      <c r="AE3459">
        <v>800</v>
      </c>
      <c r="AF3459" t="s">
        <v>119</v>
      </c>
      <c r="AG3459" t="s">
        <v>120</v>
      </c>
      <c r="AH3459" t="s">
        <v>133</v>
      </c>
    </row>
    <row r="3460" spans="1:34" x14ac:dyDescent="0.2">
      <c r="A3460">
        <v>1600218000</v>
      </c>
      <c r="B3460" t="s">
        <v>3419</v>
      </c>
      <c r="C3460" t="s">
        <v>34</v>
      </c>
      <c r="D3460" t="s">
        <v>60</v>
      </c>
      <c r="E3460" t="s">
        <v>81</v>
      </c>
      <c r="F3460" s="1">
        <v>44090</v>
      </c>
      <c r="G3460" s="1" t="str">
        <f t="shared" si="54"/>
        <v>Wed</v>
      </c>
      <c r="H3460" s="1" t="s">
        <v>36</v>
      </c>
      <c r="I3460">
        <v>-14400</v>
      </c>
      <c r="J3460" t="s">
        <v>38</v>
      </c>
      <c r="K3460">
        <v>44.378185000000002</v>
      </c>
      <c r="L3460">
        <v>-68.250243999999995</v>
      </c>
      <c r="M3460">
        <v>50.02</v>
      </c>
      <c r="N3460">
        <v>10000</v>
      </c>
      <c r="O3460">
        <v>43.45</v>
      </c>
      <c r="P3460">
        <v>48.38</v>
      </c>
      <c r="Q3460">
        <v>44.31</v>
      </c>
      <c r="R3460">
        <v>54.16</v>
      </c>
      <c r="S3460">
        <v>1024</v>
      </c>
      <c r="V3460">
        <v>78</v>
      </c>
      <c r="W3460">
        <v>7</v>
      </c>
      <c r="X3460">
        <v>233</v>
      </c>
      <c r="Y3460">
        <v>0</v>
      </c>
      <c r="AD3460">
        <v>40</v>
      </c>
      <c r="AE3460">
        <v>802</v>
      </c>
      <c r="AF3460" t="s">
        <v>39</v>
      </c>
      <c r="AG3460" t="s">
        <v>43</v>
      </c>
      <c r="AH3460" t="s">
        <v>44</v>
      </c>
    </row>
    <row r="3461" spans="1:34" x14ac:dyDescent="0.2">
      <c r="A3461">
        <v>1600221600</v>
      </c>
      <c r="B3461" t="s">
        <v>3420</v>
      </c>
      <c r="C3461" t="s">
        <v>34</v>
      </c>
      <c r="D3461" t="s">
        <v>60</v>
      </c>
      <c r="E3461" t="s">
        <v>81</v>
      </c>
      <c r="F3461" s="1">
        <v>44090</v>
      </c>
      <c r="G3461" s="1" t="str">
        <f t="shared" si="54"/>
        <v>Wed</v>
      </c>
      <c r="H3461" s="1" t="s">
        <v>46</v>
      </c>
      <c r="I3461">
        <v>-14400</v>
      </c>
      <c r="J3461" t="s">
        <v>38</v>
      </c>
      <c r="K3461">
        <v>44.378185000000002</v>
      </c>
      <c r="L3461">
        <v>-68.250243999999995</v>
      </c>
      <c r="M3461">
        <v>49.28</v>
      </c>
      <c r="N3461">
        <v>10000</v>
      </c>
      <c r="O3461">
        <v>43.7</v>
      </c>
      <c r="P3461">
        <v>47.37</v>
      </c>
      <c r="Q3461">
        <v>43.32</v>
      </c>
      <c r="R3461">
        <v>54.34</v>
      </c>
      <c r="S3461">
        <v>1024</v>
      </c>
      <c r="V3461">
        <v>81</v>
      </c>
      <c r="W3461">
        <v>5.01</v>
      </c>
      <c r="X3461">
        <v>225</v>
      </c>
      <c r="Y3461">
        <v>0</v>
      </c>
      <c r="AD3461">
        <v>75</v>
      </c>
      <c r="AE3461">
        <v>803</v>
      </c>
      <c r="AF3461" t="s">
        <v>39</v>
      </c>
      <c r="AG3461" t="s">
        <v>40</v>
      </c>
      <c r="AH3461" t="s">
        <v>41</v>
      </c>
    </row>
    <row r="3462" spans="1:34" x14ac:dyDescent="0.2">
      <c r="A3462">
        <v>1600225200</v>
      </c>
      <c r="B3462" t="s">
        <v>3421</v>
      </c>
      <c r="C3462" t="s">
        <v>34</v>
      </c>
      <c r="D3462" t="s">
        <v>60</v>
      </c>
      <c r="E3462" t="s">
        <v>81</v>
      </c>
      <c r="F3462" s="1">
        <v>44090</v>
      </c>
      <c r="G3462" s="1" t="str">
        <f t="shared" si="54"/>
        <v>Wed</v>
      </c>
      <c r="H3462" s="1" t="s">
        <v>49</v>
      </c>
      <c r="I3462">
        <v>-14400</v>
      </c>
      <c r="J3462" t="s">
        <v>38</v>
      </c>
      <c r="K3462">
        <v>44.378185000000002</v>
      </c>
      <c r="L3462">
        <v>-68.250243999999995</v>
      </c>
      <c r="M3462">
        <v>50.27</v>
      </c>
      <c r="N3462">
        <v>10000</v>
      </c>
      <c r="O3462">
        <v>46.85</v>
      </c>
      <c r="P3462">
        <v>49.14</v>
      </c>
      <c r="Q3462">
        <v>45.61</v>
      </c>
      <c r="R3462">
        <v>55.08</v>
      </c>
      <c r="S3462">
        <v>1025</v>
      </c>
      <c r="V3462">
        <v>88</v>
      </c>
      <c r="W3462">
        <v>2.2400000000000002</v>
      </c>
      <c r="X3462">
        <v>190</v>
      </c>
      <c r="Y3462">
        <v>0</v>
      </c>
      <c r="AD3462">
        <v>90</v>
      </c>
      <c r="AE3462">
        <v>804</v>
      </c>
      <c r="AF3462" t="s">
        <v>39</v>
      </c>
      <c r="AG3462" t="s">
        <v>47</v>
      </c>
      <c r="AH3462" t="s">
        <v>41</v>
      </c>
    </row>
    <row r="3463" spans="1:34" x14ac:dyDescent="0.2">
      <c r="A3463">
        <v>1600228800</v>
      </c>
      <c r="B3463" t="s">
        <v>3422</v>
      </c>
      <c r="C3463" t="s">
        <v>34</v>
      </c>
      <c r="D3463" t="s">
        <v>60</v>
      </c>
      <c r="E3463" t="s">
        <v>81</v>
      </c>
      <c r="F3463" s="1">
        <v>44090</v>
      </c>
      <c r="G3463" s="1" t="str">
        <f t="shared" si="54"/>
        <v>Wed</v>
      </c>
      <c r="H3463" s="1" t="s">
        <v>51</v>
      </c>
      <c r="I3463">
        <v>-14400</v>
      </c>
      <c r="J3463" t="s">
        <v>38</v>
      </c>
      <c r="K3463">
        <v>44.378185000000002</v>
      </c>
      <c r="L3463">
        <v>-68.250243999999995</v>
      </c>
      <c r="M3463">
        <v>51.06</v>
      </c>
      <c r="N3463">
        <v>10000</v>
      </c>
      <c r="O3463">
        <v>47.64</v>
      </c>
      <c r="P3463">
        <v>50</v>
      </c>
      <c r="Q3463">
        <v>47.61</v>
      </c>
      <c r="R3463">
        <v>54.34</v>
      </c>
      <c r="S3463">
        <v>1024</v>
      </c>
      <c r="V3463">
        <v>88</v>
      </c>
      <c r="W3463">
        <v>1.1200000000000001</v>
      </c>
      <c r="X3463">
        <v>220</v>
      </c>
      <c r="Y3463">
        <v>0</v>
      </c>
      <c r="AD3463">
        <v>90</v>
      </c>
      <c r="AE3463">
        <v>804</v>
      </c>
      <c r="AF3463" t="s">
        <v>39</v>
      </c>
      <c r="AG3463" t="s">
        <v>47</v>
      </c>
      <c r="AH3463" t="s">
        <v>41</v>
      </c>
    </row>
    <row r="3464" spans="1:34" x14ac:dyDescent="0.2">
      <c r="A3464">
        <v>1600232400</v>
      </c>
      <c r="B3464" t="s">
        <v>3423</v>
      </c>
      <c r="C3464" t="s">
        <v>34</v>
      </c>
      <c r="D3464" t="s">
        <v>60</v>
      </c>
      <c r="E3464" t="s">
        <v>81</v>
      </c>
      <c r="F3464" s="1">
        <v>44090</v>
      </c>
      <c r="G3464" s="1" t="str">
        <f t="shared" si="54"/>
        <v>Wed</v>
      </c>
      <c r="H3464" s="1" t="s">
        <v>35</v>
      </c>
      <c r="I3464">
        <v>-14400</v>
      </c>
      <c r="J3464" t="s">
        <v>38</v>
      </c>
      <c r="K3464">
        <v>44.378185000000002</v>
      </c>
      <c r="L3464">
        <v>-68.250243999999995</v>
      </c>
      <c r="M3464">
        <v>52.12</v>
      </c>
      <c r="N3464">
        <v>10000</v>
      </c>
      <c r="O3464">
        <v>45.82</v>
      </c>
      <c r="P3464">
        <v>50.76</v>
      </c>
      <c r="Q3464">
        <v>48.6</v>
      </c>
      <c r="R3464">
        <v>55.08</v>
      </c>
      <c r="S3464">
        <v>1024</v>
      </c>
      <c r="V3464">
        <v>79</v>
      </c>
      <c r="W3464">
        <v>1.01</v>
      </c>
      <c r="X3464">
        <v>115</v>
      </c>
      <c r="Y3464">
        <v>0</v>
      </c>
      <c r="AD3464">
        <v>90</v>
      </c>
      <c r="AE3464">
        <v>804</v>
      </c>
      <c r="AF3464" t="s">
        <v>39</v>
      </c>
      <c r="AG3464" t="s">
        <v>47</v>
      </c>
      <c r="AH3464" t="s">
        <v>41</v>
      </c>
    </row>
    <row r="3465" spans="1:34" x14ac:dyDescent="0.2">
      <c r="A3465">
        <v>1600236000</v>
      </c>
      <c r="B3465" t="s">
        <v>3424</v>
      </c>
      <c r="C3465" t="s">
        <v>34</v>
      </c>
      <c r="D3465" t="s">
        <v>60</v>
      </c>
      <c r="E3465" t="s">
        <v>81</v>
      </c>
      <c r="F3465" s="1">
        <v>44090</v>
      </c>
      <c r="G3465" s="1" t="str">
        <f t="shared" si="54"/>
        <v>Wed</v>
      </c>
      <c r="H3465" s="1" t="s">
        <v>54</v>
      </c>
      <c r="I3465">
        <v>-14400</v>
      </c>
      <c r="J3465" t="s">
        <v>38</v>
      </c>
      <c r="K3465">
        <v>44.378185000000002</v>
      </c>
      <c r="L3465">
        <v>-68.250243999999995</v>
      </c>
      <c r="M3465">
        <v>51.53</v>
      </c>
      <c r="N3465">
        <v>10000</v>
      </c>
      <c r="O3465">
        <v>48.09</v>
      </c>
      <c r="P3465">
        <v>50.52</v>
      </c>
      <c r="Q3465">
        <v>48.6</v>
      </c>
      <c r="R3465">
        <v>55.24</v>
      </c>
      <c r="S3465">
        <v>1023</v>
      </c>
      <c r="V3465">
        <v>88</v>
      </c>
      <c r="W3465">
        <v>0</v>
      </c>
      <c r="X3465">
        <v>0</v>
      </c>
      <c r="Y3465">
        <v>0</v>
      </c>
      <c r="AD3465">
        <v>90</v>
      </c>
      <c r="AE3465">
        <v>804</v>
      </c>
      <c r="AF3465" t="s">
        <v>39</v>
      </c>
      <c r="AG3465" t="s">
        <v>47</v>
      </c>
      <c r="AH3465" t="s">
        <v>41</v>
      </c>
    </row>
    <row r="3466" spans="1:34" x14ac:dyDescent="0.2">
      <c r="A3466">
        <v>1600239600</v>
      </c>
      <c r="B3466" t="s">
        <v>3425</v>
      </c>
      <c r="C3466" t="s">
        <v>34</v>
      </c>
      <c r="D3466" t="s">
        <v>60</v>
      </c>
      <c r="E3466" t="s">
        <v>81</v>
      </c>
      <c r="F3466" s="1">
        <v>44090</v>
      </c>
      <c r="G3466" s="1" t="str">
        <f t="shared" si="54"/>
        <v>Wed</v>
      </c>
      <c r="H3466" s="1" t="s">
        <v>56</v>
      </c>
      <c r="I3466">
        <v>-14400</v>
      </c>
      <c r="J3466" t="s">
        <v>38</v>
      </c>
      <c r="K3466">
        <v>44.378185000000002</v>
      </c>
      <c r="L3466">
        <v>-68.250243999999995</v>
      </c>
      <c r="M3466">
        <v>51.67</v>
      </c>
      <c r="N3466">
        <v>10000</v>
      </c>
      <c r="O3466">
        <v>47.01</v>
      </c>
      <c r="P3466">
        <v>50.49</v>
      </c>
      <c r="Q3466">
        <v>47.79</v>
      </c>
      <c r="R3466">
        <v>54.19</v>
      </c>
      <c r="S3466">
        <v>1023</v>
      </c>
      <c r="V3466">
        <v>84</v>
      </c>
      <c r="W3466">
        <v>5.82</v>
      </c>
      <c r="X3466">
        <v>200</v>
      </c>
      <c r="AD3466">
        <v>90</v>
      </c>
      <c r="AE3466">
        <v>804</v>
      </c>
      <c r="AF3466" t="s">
        <v>39</v>
      </c>
      <c r="AG3466" t="s">
        <v>47</v>
      </c>
      <c r="AH3466" t="s">
        <v>41</v>
      </c>
    </row>
    <row r="3467" spans="1:34" x14ac:dyDescent="0.2">
      <c r="A3467">
        <v>1600243200</v>
      </c>
      <c r="B3467" t="s">
        <v>3426</v>
      </c>
      <c r="C3467" t="s">
        <v>34</v>
      </c>
      <c r="D3467" t="s">
        <v>60</v>
      </c>
      <c r="E3467" t="s">
        <v>81</v>
      </c>
      <c r="F3467" s="1">
        <v>44090</v>
      </c>
      <c r="G3467" s="1" t="str">
        <f t="shared" si="54"/>
        <v>Wed</v>
      </c>
      <c r="H3467" s="1" t="s">
        <v>58</v>
      </c>
      <c r="I3467">
        <v>-14400</v>
      </c>
      <c r="J3467" t="s">
        <v>38</v>
      </c>
      <c r="K3467">
        <v>44.378185000000002</v>
      </c>
      <c r="L3467">
        <v>-68.250243999999995</v>
      </c>
      <c r="M3467">
        <v>51.94</v>
      </c>
      <c r="N3467">
        <v>10000</v>
      </c>
      <c r="O3467">
        <v>46.31</v>
      </c>
      <c r="P3467">
        <v>50.65</v>
      </c>
      <c r="Q3467">
        <v>46.38</v>
      </c>
      <c r="R3467">
        <v>55.96</v>
      </c>
      <c r="S3467">
        <v>1023</v>
      </c>
      <c r="V3467">
        <v>81</v>
      </c>
      <c r="W3467">
        <v>8.99</v>
      </c>
      <c r="X3467">
        <v>214</v>
      </c>
      <c r="Y3467">
        <v>0</v>
      </c>
      <c r="AD3467">
        <v>40</v>
      </c>
      <c r="AE3467">
        <v>802</v>
      </c>
      <c r="AF3467" t="s">
        <v>39</v>
      </c>
      <c r="AG3467" t="s">
        <v>43</v>
      </c>
      <c r="AH3467" t="s">
        <v>44</v>
      </c>
    </row>
    <row r="3468" spans="1:34" x14ac:dyDescent="0.2">
      <c r="A3468">
        <v>1600246800</v>
      </c>
      <c r="B3468" t="s">
        <v>3427</v>
      </c>
      <c r="C3468" t="s">
        <v>34</v>
      </c>
      <c r="D3468" t="s">
        <v>60</v>
      </c>
      <c r="E3468" t="s">
        <v>81</v>
      </c>
      <c r="F3468" s="1">
        <v>44090</v>
      </c>
      <c r="G3468" s="1" t="str">
        <f t="shared" si="54"/>
        <v>Wed</v>
      </c>
      <c r="H3468" s="1" t="s">
        <v>60</v>
      </c>
      <c r="I3468">
        <v>-14400</v>
      </c>
      <c r="J3468" t="s">
        <v>38</v>
      </c>
      <c r="K3468">
        <v>44.378185000000002</v>
      </c>
      <c r="L3468">
        <v>-68.250243999999995</v>
      </c>
      <c r="M3468">
        <v>51.8</v>
      </c>
      <c r="N3468">
        <v>10000</v>
      </c>
      <c r="O3468">
        <v>46.49</v>
      </c>
      <c r="P3468">
        <v>50.54</v>
      </c>
      <c r="Q3468">
        <v>45.39</v>
      </c>
      <c r="R3468">
        <v>55.6</v>
      </c>
      <c r="S3468">
        <v>1023</v>
      </c>
      <c r="V3468">
        <v>82</v>
      </c>
      <c r="W3468">
        <v>10</v>
      </c>
      <c r="X3468">
        <v>210</v>
      </c>
      <c r="Y3468">
        <v>0</v>
      </c>
      <c r="AD3468">
        <v>1</v>
      </c>
      <c r="AE3468">
        <v>800</v>
      </c>
      <c r="AF3468" t="s">
        <v>119</v>
      </c>
      <c r="AG3468" t="s">
        <v>120</v>
      </c>
      <c r="AH3468" t="s">
        <v>133</v>
      </c>
    </row>
    <row r="3469" spans="1:34" x14ac:dyDescent="0.2">
      <c r="A3469">
        <v>1600250400</v>
      </c>
      <c r="B3469" t="s">
        <v>3428</v>
      </c>
      <c r="C3469" t="s">
        <v>34</v>
      </c>
      <c r="D3469" t="s">
        <v>60</v>
      </c>
      <c r="E3469" t="s">
        <v>81</v>
      </c>
      <c r="F3469" s="1">
        <v>44090</v>
      </c>
      <c r="G3469" s="1" t="str">
        <f t="shared" si="54"/>
        <v>Wed</v>
      </c>
      <c r="H3469" s="1" t="s">
        <v>62</v>
      </c>
      <c r="I3469">
        <v>-14400</v>
      </c>
      <c r="J3469" t="s">
        <v>38</v>
      </c>
      <c r="K3469">
        <v>44.378185000000002</v>
      </c>
      <c r="L3469">
        <v>-68.250243999999995</v>
      </c>
      <c r="M3469">
        <v>52.59</v>
      </c>
      <c r="N3469">
        <v>10000</v>
      </c>
      <c r="O3469">
        <v>47.59</v>
      </c>
      <c r="P3469">
        <v>51.46</v>
      </c>
      <c r="Q3469">
        <v>48.78</v>
      </c>
      <c r="R3469">
        <v>56.08</v>
      </c>
      <c r="S3469">
        <v>1022</v>
      </c>
      <c r="V3469">
        <v>83</v>
      </c>
      <c r="W3469">
        <v>8.99</v>
      </c>
      <c r="X3469">
        <v>204</v>
      </c>
      <c r="Y3469">
        <v>0</v>
      </c>
      <c r="AD3469">
        <v>1</v>
      </c>
      <c r="AE3469">
        <v>800</v>
      </c>
      <c r="AF3469" t="s">
        <v>119</v>
      </c>
      <c r="AG3469" t="s">
        <v>120</v>
      </c>
      <c r="AH3469" t="s">
        <v>133</v>
      </c>
    </row>
    <row r="3470" spans="1:34" x14ac:dyDescent="0.2">
      <c r="A3470">
        <v>1600254000</v>
      </c>
      <c r="B3470" t="s">
        <v>3429</v>
      </c>
      <c r="C3470" t="s">
        <v>34</v>
      </c>
      <c r="D3470" t="s">
        <v>60</v>
      </c>
      <c r="E3470" t="s">
        <v>81</v>
      </c>
      <c r="F3470" s="1">
        <v>44090</v>
      </c>
      <c r="G3470" s="1" t="str">
        <f t="shared" si="54"/>
        <v>Wed</v>
      </c>
      <c r="H3470" s="1" t="s">
        <v>67</v>
      </c>
      <c r="I3470">
        <v>-14400</v>
      </c>
      <c r="J3470" t="s">
        <v>38</v>
      </c>
      <c r="K3470">
        <v>44.378185000000002</v>
      </c>
      <c r="L3470">
        <v>-68.250243999999995</v>
      </c>
      <c r="M3470">
        <v>54.07</v>
      </c>
      <c r="N3470">
        <v>10000</v>
      </c>
      <c r="O3470">
        <v>49.03</v>
      </c>
      <c r="P3470">
        <v>53.08</v>
      </c>
      <c r="Q3470">
        <v>48.78</v>
      </c>
      <c r="R3470">
        <v>58.08</v>
      </c>
      <c r="S3470">
        <v>1022</v>
      </c>
      <c r="V3470">
        <v>83</v>
      </c>
      <c r="W3470">
        <v>14</v>
      </c>
      <c r="X3470">
        <v>198</v>
      </c>
      <c r="Y3470">
        <v>0</v>
      </c>
      <c r="AD3470">
        <v>1</v>
      </c>
      <c r="AE3470">
        <v>800</v>
      </c>
      <c r="AF3470" t="s">
        <v>119</v>
      </c>
      <c r="AG3470" t="s">
        <v>120</v>
      </c>
      <c r="AH3470" t="s">
        <v>121</v>
      </c>
    </row>
    <row r="3471" spans="1:34" x14ac:dyDescent="0.2">
      <c r="A3471">
        <v>1600257600</v>
      </c>
      <c r="B3471" t="s">
        <v>3430</v>
      </c>
      <c r="C3471" t="s">
        <v>34</v>
      </c>
      <c r="D3471" t="s">
        <v>60</v>
      </c>
      <c r="E3471" t="s">
        <v>81</v>
      </c>
      <c r="F3471" s="1">
        <v>44090</v>
      </c>
      <c r="G3471" s="1" t="str">
        <f t="shared" si="54"/>
        <v>Wed</v>
      </c>
      <c r="H3471" s="1" t="s">
        <v>72</v>
      </c>
      <c r="I3471">
        <v>-14400</v>
      </c>
      <c r="J3471" t="s">
        <v>38</v>
      </c>
      <c r="K3471">
        <v>44.378185000000002</v>
      </c>
      <c r="L3471">
        <v>-68.250243999999995</v>
      </c>
      <c r="M3471">
        <v>57.2</v>
      </c>
      <c r="N3471">
        <v>10000</v>
      </c>
      <c r="O3471">
        <v>51.42</v>
      </c>
      <c r="P3471">
        <v>56.43</v>
      </c>
      <c r="Q3471">
        <v>55.6</v>
      </c>
      <c r="R3471">
        <v>59.16</v>
      </c>
      <c r="S3471">
        <v>1022</v>
      </c>
      <c r="V3471">
        <v>81</v>
      </c>
      <c r="W3471">
        <v>10</v>
      </c>
      <c r="X3471">
        <v>187</v>
      </c>
      <c r="Y3471">
        <v>0</v>
      </c>
      <c r="AD3471">
        <v>1</v>
      </c>
      <c r="AE3471">
        <v>800</v>
      </c>
      <c r="AF3471" t="s">
        <v>119</v>
      </c>
      <c r="AG3471" t="s">
        <v>120</v>
      </c>
      <c r="AH3471" t="s">
        <v>121</v>
      </c>
    </row>
    <row r="3472" spans="1:34" x14ac:dyDescent="0.2">
      <c r="A3472">
        <v>1600261200</v>
      </c>
      <c r="B3472" t="s">
        <v>3431</v>
      </c>
      <c r="C3472" t="s">
        <v>34</v>
      </c>
      <c r="D3472" t="s">
        <v>60</v>
      </c>
      <c r="E3472" t="s">
        <v>81</v>
      </c>
      <c r="F3472" s="1">
        <v>44090</v>
      </c>
      <c r="G3472" s="1" t="str">
        <f t="shared" si="54"/>
        <v>Wed</v>
      </c>
      <c r="H3472" s="1" t="s">
        <v>75</v>
      </c>
      <c r="I3472">
        <v>-14400</v>
      </c>
      <c r="J3472" t="s">
        <v>38</v>
      </c>
      <c r="K3472">
        <v>44.378185000000002</v>
      </c>
      <c r="L3472">
        <v>-68.250243999999995</v>
      </c>
      <c r="M3472">
        <v>60.35</v>
      </c>
      <c r="N3472">
        <v>10000</v>
      </c>
      <c r="O3472">
        <v>50.92</v>
      </c>
      <c r="P3472">
        <v>59.41</v>
      </c>
      <c r="Q3472">
        <v>59</v>
      </c>
      <c r="R3472">
        <v>61.43</v>
      </c>
      <c r="S3472">
        <v>1021</v>
      </c>
      <c r="V3472">
        <v>71</v>
      </c>
      <c r="W3472">
        <v>5.99</v>
      </c>
      <c r="X3472">
        <v>187</v>
      </c>
      <c r="Y3472">
        <v>0</v>
      </c>
      <c r="AD3472">
        <v>1</v>
      </c>
      <c r="AE3472">
        <v>800</v>
      </c>
      <c r="AF3472" t="s">
        <v>119</v>
      </c>
      <c r="AG3472" t="s">
        <v>120</v>
      </c>
      <c r="AH3472" t="s">
        <v>121</v>
      </c>
    </row>
    <row r="3473" spans="1:34" x14ac:dyDescent="0.2">
      <c r="A3473">
        <v>1600264800</v>
      </c>
      <c r="B3473" t="s">
        <v>3432</v>
      </c>
      <c r="C3473" t="s">
        <v>34</v>
      </c>
      <c r="D3473" t="s">
        <v>60</v>
      </c>
      <c r="E3473" t="s">
        <v>81</v>
      </c>
      <c r="F3473" s="1">
        <v>44090</v>
      </c>
      <c r="G3473" s="1" t="str">
        <f t="shared" si="54"/>
        <v>Wed</v>
      </c>
      <c r="H3473" s="1" t="s">
        <v>77</v>
      </c>
      <c r="I3473">
        <v>-14400</v>
      </c>
      <c r="J3473" t="s">
        <v>38</v>
      </c>
      <c r="K3473">
        <v>44.378185000000002</v>
      </c>
      <c r="L3473">
        <v>-68.250243999999995</v>
      </c>
      <c r="M3473">
        <v>61.86</v>
      </c>
      <c r="N3473">
        <v>10000</v>
      </c>
      <c r="O3473">
        <v>50.4</v>
      </c>
      <c r="P3473">
        <v>60.85</v>
      </c>
      <c r="Q3473">
        <v>59.09</v>
      </c>
      <c r="R3473">
        <v>63.39</v>
      </c>
      <c r="S3473">
        <v>1021</v>
      </c>
      <c r="V3473">
        <v>66</v>
      </c>
      <c r="W3473">
        <v>14</v>
      </c>
      <c r="X3473">
        <v>245</v>
      </c>
      <c r="Y3473">
        <v>0</v>
      </c>
      <c r="AD3473">
        <v>1</v>
      </c>
      <c r="AE3473">
        <v>800</v>
      </c>
      <c r="AF3473" t="s">
        <v>119</v>
      </c>
      <c r="AG3473" t="s">
        <v>120</v>
      </c>
      <c r="AH3473" t="s">
        <v>121</v>
      </c>
    </row>
    <row r="3474" spans="1:34" x14ac:dyDescent="0.2">
      <c r="A3474">
        <v>1600268400</v>
      </c>
      <c r="B3474" t="s">
        <v>3433</v>
      </c>
      <c r="C3474" t="s">
        <v>34</v>
      </c>
      <c r="D3474" t="s">
        <v>60</v>
      </c>
      <c r="E3474" t="s">
        <v>81</v>
      </c>
      <c r="F3474" s="1">
        <v>44090</v>
      </c>
      <c r="G3474" s="1" t="str">
        <f t="shared" si="54"/>
        <v>Wed</v>
      </c>
      <c r="H3474" s="1" t="s">
        <v>79</v>
      </c>
      <c r="I3474">
        <v>-14400</v>
      </c>
      <c r="J3474" t="s">
        <v>38</v>
      </c>
      <c r="K3474">
        <v>44.378185000000002</v>
      </c>
      <c r="L3474">
        <v>-68.250243999999995</v>
      </c>
      <c r="M3474">
        <v>62.33</v>
      </c>
      <c r="N3474">
        <v>10000</v>
      </c>
      <c r="O3474">
        <v>52.43</v>
      </c>
      <c r="P3474">
        <v>61.56</v>
      </c>
      <c r="Q3474">
        <v>59.2</v>
      </c>
      <c r="R3474">
        <v>65.39</v>
      </c>
      <c r="S3474">
        <v>1021</v>
      </c>
      <c r="V3474">
        <v>70</v>
      </c>
      <c r="W3474">
        <v>13</v>
      </c>
      <c r="X3474">
        <v>216</v>
      </c>
      <c r="Y3474">
        <v>0</v>
      </c>
      <c r="Z3474">
        <v>0.51</v>
      </c>
      <c r="AD3474">
        <v>1</v>
      </c>
      <c r="AE3474">
        <v>500</v>
      </c>
      <c r="AF3474" t="s">
        <v>63</v>
      </c>
      <c r="AG3474" t="s">
        <v>64</v>
      </c>
      <c r="AH3474" t="s">
        <v>65</v>
      </c>
    </row>
    <row r="3475" spans="1:34" x14ac:dyDescent="0.2">
      <c r="A3475">
        <v>1600272000</v>
      </c>
      <c r="B3475" t="s">
        <v>3434</v>
      </c>
      <c r="C3475" t="s">
        <v>34</v>
      </c>
      <c r="D3475" t="s">
        <v>60</v>
      </c>
      <c r="E3475" t="s">
        <v>81</v>
      </c>
      <c r="F3475" s="1">
        <v>44090</v>
      </c>
      <c r="G3475" s="1" t="str">
        <f t="shared" si="54"/>
        <v>Wed</v>
      </c>
      <c r="H3475" s="1" t="s">
        <v>81</v>
      </c>
      <c r="I3475">
        <v>-14400</v>
      </c>
      <c r="J3475" t="s">
        <v>38</v>
      </c>
      <c r="K3475">
        <v>44.378185000000002</v>
      </c>
      <c r="L3475">
        <v>-68.250243999999995</v>
      </c>
      <c r="M3475">
        <v>63.25</v>
      </c>
      <c r="N3475">
        <v>10000</v>
      </c>
      <c r="O3475">
        <v>52.12</v>
      </c>
      <c r="P3475">
        <v>62.42</v>
      </c>
      <c r="Q3475">
        <v>60.08</v>
      </c>
      <c r="R3475">
        <v>65.39</v>
      </c>
      <c r="S3475">
        <v>1020</v>
      </c>
      <c r="V3475">
        <v>67</v>
      </c>
      <c r="W3475">
        <v>27</v>
      </c>
      <c r="X3475">
        <v>231</v>
      </c>
      <c r="Y3475">
        <v>0</v>
      </c>
      <c r="AD3475">
        <v>1</v>
      </c>
      <c r="AE3475">
        <v>800</v>
      </c>
      <c r="AF3475" t="s">
        <v>119</v>
      </c>
      <c r="AG3475" t="s">
        <v>120</v>
      </c>
      <c r="AH3475" t="s">
        <v>121</v>
      </c>
    </row>
    <row r="3476" spans="1:34" x14ac:dyDescent="0.2">
      <c r="A3476">
        <v>1600275600</v>
      </c>
      <c r="B3476" t="s">
        <v>3435</v>
      </c>
      <c r="C3476" t="s">
        <v>34</v>
      </c>
      <c r="D3476" t="s">
        <v>60</v>
      </c>
      <c r="E3476" t="s">
        <v>81</v>
      </c>
      <c r="F3476" s="1">
        <v>44090</v>
      </c>
      <c r="G3476" s="1" t="str">
        <f t="shared" si="54"/>
        <v>Wed</v>
      </c>
      <c r="H3476" s="1" t="s">
        <v>83</v>
      </c>
      <c r="I3476">
        <v>-14400</v>
      </c>
      <c r="J3476" t="s">
        <v>38</v>
      </c>
      <c r="K3476">
        <v>44.378185000000002</v>
      </c>
      <c r="L3476">
        <v>-68.250243999999995</v>
      </c>
      <c r="M3476">
        <v>63.5</v>
      </c>
      <c r="N3476">
        <v>10000</v>
      </c>
      <c r="O3476">
        <v>52.36</v>
      </c>
      <c r="P3476">
        <v>62.71</v>
      </c>
      <c r="Q3476">
        <v>61.09</v>
      </c>
      <c r="R3476">
        <v>65.680000000000007</v>
      </c>
      <c r="S3476">
        <v>1019</v>
      </c>
      <c r="V3476">
        <v>67</v>
      </c>
      <c r="W3476">
        <v>14</v>
      </c>
      <c r="X3476">
        <v>229</v>
      </c>
      <c r="Y3476">
        <v>0</v>
      </c>
      <c r="Z3476">
        <v>7.87</v>
      </c>
      <c r="AD3476">
        <v>1</v>
      </c>
      <c r="AE3476">
        <v>502</v>
      </c>
      <c r="AF3476" t="s">
        <v>63</v>
      </c>
      <c r="AG3476" t="s">
        <v>84</v>
      </c>
      <c r="AH3476" t="s">
        <v>65</v>
      </c>
    </row>
    <row r="3477" spans="1:34" x14ac:dyDescent="0.2">
      <c r="A3477">
        <v>1600279200</v>
      </c>
      <c r="B3477" t="s">
        <v>3436</v>
      </c>
      <c r="C3477" t="s">
        <v>34</v>
      </c>
      <c r="D3477" t="s">
        <v>60</v>
      </c>
      <c r="E3477" t="s">
        <v>81</v>
      </c>
      <c r="F3477" s="1">
        <v>44090</v>
      </c>
      <c r="G3477" s="1" t="str">
        <f t="shared" si="54"/>
        <v>Wed</v>
      </c>
      <c r="H3477" s="1" t="s">
        <v>86</v>
      </c>
      <c r="I3477">
        <v>-14400</v>
      </c>
      <c r="J3477" t="s">
        <v>38</v>
      </c>
      <c r="K3477">
        <v>44.378185000000002</v>
      </c>
      <c r="L3477">
        <v>-68.250243999999995</v>
      </c>
      <c r="M3477">
        <v>63.59</v>
      </c>
      <c r="N3477">
        <v>10000</v>
      </c>
      <c r="O3477">
        <v>53.24</v>
      </c>
      <c r="P3477">
        <v>62.89</v>
      </c>
      <c r="Q3477">
        <v>61.09</v>
      </c>
      <c r="R3477">
        <v>65.680000000000007</v>
      </c>
      <c r="S3477">
        <v>1019</v>
      </c>
      <c r="V3477">
        <v>69</v>
      </c>
      <c r="W3477">
        <v>23</v>
      </c>
      <c r="X3477">
        <v>237</v>
      </c>
      <c r="Y3477">
        <v>0</v>
      </c>
      <c r="Z3477">
        <v>1.78</v>
      </c>
      <c r="AD3477">
        <v>1</v>
      </c>
      <c r="AE3477">
        <v>501</v>
      </c>
      <c r="AF3477" t="s">
        <v>63</v>
      </c>
      <c r="AG3477" t="s">
        <v>73</v>
      </c>
      <c r="AH3477" t="s">
        <v>65</v>
      </c>
    </row>
    <row r="3478" spans="1:34" x14ac:dyDescent="0.2">
      <c r="A3478">
        <v>1600282800</v>
      </c>
      <c r="B3478" t="s">
        <v>3437</v>
      </c>
      <c r="C3478" t="s">
        <v>34</v>
      </c>
      <c r="D3478" t="s">
        <v>60</v>
      </c>
      <c r="E3478" t="s">
        <v>81</v>
      </c>
      <c r="F3478" s="1">
        <v>44090</v>
      </c>
      <c r="G3478" s="1" t="str">
        <f t="shared" si="54"/>
        <v>Wed</v>
      </c>
      <c r="H3478" s="1" t="s">
        <v>88</v>
      </c>
      <c r="I3478">
        <v>-14400</v>
      </c>
      <c r="J3478" t="s">
        <v>38</v>
      </c>
      <c r="K3478">
        <v>44.378185000000002</v>
      </c>
      <c r="L3478">
        <v>-68.250243999999995</v>
      </c>
      <c r="M3478">
        <v>63.3</v>
      </c>
      <c r="N3478">
        <v>10000</v>
      </c>
      <c r="O3478">
        <v>54.14</v>
      </c>
      <c r="P3478">
        <v>62.71</v>
      </c>
      <c r="Q3478">
        <v>60.08</v>
      </c>
      <c r="R3478">
        <v>66.42</v>
      </c>
      <c r="S3478">
        <v>1018</v>
      </c>
      <c r="V3478">
        <v>72</v>
      </c>
      <c r="W3478">
        <v>24</v>
      </c>
      <c r="X3478">
        <v>238</v>
      </c>
      <c r="Y3478">
        <v>0</v>
      </c>
      <c r="Z3478">
        <v>5.59</v>
      </c>
      <c r="AD3478">
        <v>1</v>
      </c>
      <c r="AE3478">
        <v>502</v>
      </c>
      <c r="AF3478" t="s">
        <v>63</v>
      </c>
      <c r="AG3478" t="s">
        <v>84</v>
      </c>
      <c r="AH3478" t="s">
        <v>65</v>
      </c>
    </row>
    <row r="3479" spans="1:34" x14ac:dyDescent="0.2">
      <c r="A3479">
        <v>1600286400</v>
      </c>
      <c r="B3479" t="s">
        <v>3438</v>
      </c>
      <c r="C3479" t="s">
        <v>34</v>
      </c>
      <c r="D3479" t="s">
        <v>60</v>
      </c>
      <c r="E3479" t="s">
        <v>81</v>
      </c>
      <c r="F3479" s="1">
        <v>44090</v>
      </c>
      <c r="G3479" s="1" t="str">
        <f t="shared" si="54"/>
        <v>Wed</v>
      </c>
      <c r="H3479" s="1" t="s">
        <v>90</v>
      </c>
      <c r="I3479">
        <v>-14400</v>
      </c>
      <c r="J3479" t="s">
        <v>38</v>
      </c>
      <c r="K3479">
        <v>44.378185000000002</v>
      </c>
      <c r="L3479">
        <v>-68.250243999999995</v>
      </c>
      <c r="M3479">
        <v>63.37</v>
      </c>
      <c r="N3479">
        <v>10000</v>
      </c>
      <c r="O3479">
        <v>53.44</v>
      </c>
      <c r="P3479">
        <v>62.71</v>
      </c>
      <c r="Q3479">
        <v>61</v>
      </c>
      <c r="R3479">
        <v>64.69</v>
      </c>
      <c r="S3479">
        <v>1018</v>
      </c>
      <c r="V3479">
        <v>70</v>
      </c>
      <c r="W3479">
        <v>18.989999999999998</v>
      </c>
      <c r="X3479">
        <v>224</v>
      </c>
      <c r="Y3479">
        <v>0</v>
      </c>
      <c r="Z3479">
        <v>3.05</v>
      </c>
      <c r="AD3479">
        <v>20</v>
      </c>
      <c r="AE3479">
        <v>501</v>
      </c>
      <c r="AF3479" t="s">
        <v>63</v>
      </c>
      <c r="AG3479" t="s">
        <v>73</v>
      </c>
      <c r="AH3479" t="s">
        <v>65</v>
      </c>
    </row>
    <row r="3480" spans="1:34" x14ac:dyDescent="0.2">
      <c r="A3480">
        <v>1600290000</v>
      </c>
      <c r="B3480" t="s">
        <v>3439</v>
      </c>
      <c r="C3480" t="s">
        <v>34</v>
      </c>
      <c r="D3480" t="s">
        <v>60</v>
      </c>
      <c r="E3480" t="s">
        <v>81</v>
      </c>
      <c r="F3480" s="1">
        <v>44090</v>
      </c>
      <c r="G3480" s="1" t="str">
        <f t="shared" si="54"/>
        <v>Wed</v>
      </c>
      <c r="H3480" s="1" t="s">
        <v>92</v>
      </c>
      <c r="I3480">
        <v>-14400</v>
      </c>
      <c r="J3480" t="s">
        <v>38</v>
      </c>
      <c r="K3480">
        <v>44.378185000000002</v>
      </c>
      <c r="L3480">
        <v>-68.250243999999995</v>
      </c>
      <c r="M3480">
        <v>62.89</v>
      </c>
      <c r="N3480">
        <v>10000</v>
      </c>
      <c r="O3480">
        <v>53.74</v>
      </c>
      <c r="P3480">
        <v>62.26</v>
      </c>
      <c r="Q3480">
        <v>61.39</v>
      </c>
      <c r="R3480">
        <v>65.39</v>
      </c>
      <c r="S3480">
        <v>1017</v>
      </c>
      <c r="V3480">
        <v>72</v>
      </c>
      <c r="W3480">
        <v>32.01</v>
      </c>
      <c r="X3480">
        <v>231</v>
      </c>
      <c r="Y3480">
        <v>0</v>
      </c>
      <c r="Z3480">
        <v>4.57</v>
      </c>
      <c r="AD3480">
        <v>1</v>
      </c>
      <c r="AE3480">
        <v>502</v>
      </c>
      <c r="AF3480" t="s">
        <v>63</v>
      </c>
      <c r="AG3480" t="s">
        <v>84</v>
      </c>
      <c r="AH3480" t="s">
        <v>65</v>
      </c>
    </row>
    <row r="3481" spans="1:34" x14ac:dyDescent="0.2">
      <c r="A3481">
        <v>1600293600</v>
      </c>
      <c r="B3481" t="s">
        <v>3440</v>
      </c>
      <c r="C3481" t="s">
        <v>34</v>
      </c>
      <c r="D3481" t="s">
        <v>60</v>
      </c>
      <c r="E3481" t="s">
        <v>81</v>
      </c>
      <c r="F3481" s="1">
        <v>44090</v>
      </c>
      <c r="G3481" s="1" t="str">
        <f t="shared" si="54"/>
        <v>Wed</v>
      </c>
      <c r="H3481" s="1" t="s">
        <v>94</v>
      </c>
      <c r="I3481">
        <v>-14400</v>
      </c>
      <c r="J3481" t="s">
        <v>38</v>
      </c>
      <c r="K3481">
        <v>44.378185000000002</v>
      </c>
      <c r="L3481">
        <v>-68.250243999999995</v>
      </c>
      <c r="M3481">
        <v>61.3</v>
      </c>
      <c r="N3481">
        <v>10000</v>
      </c>
      <c r="O3481">
        <v>53.69</v>
      </c>
      <c r="P3481">
        <v>60.71</v>
      </c>
      <c r="Q3481">
        <v>59.09</v>
      </c>
      <c r="R3481">
        <v>63.43</v>
      </c>
      <c r="S3481">
        <v>1017</v>
      </c>
      <c r="V3481">
        <v>76</v>
      </c>
      <c r="W3481">
        <v>21</v>
      </c>
      <c r="X3481">
        <v>234</v>
      </c>
      <c r="Y3481">
        <v>0</v>
      </c>
      <c r="Z3481">
        <v>3.05</v>
      </c>
      <c r="AD3481">
        <v>1</v>
      </c>
      <c r="AE3481">
        <v>501</v>
      </c>
      <c r="AF3481" t="s">
        <v>63</v>
      </c>
      <c r="AG3481" t="s">
        <v>73</v>
      </c>
      <c r="AH3481" t="s">
        <v>65</v>
      </c>
    </row>
    <row r="3482" spans="1:34" x14ac:dyDescent="0.2">
      <c r="A3482">
        <v>1600297200</v>
      </c>
      <c r="B3482" t="s">
        <v>3441</v>
      </c>
      <c r="C3482" t="s">
        <v>34</v>
      </c>
      <c r="D3482" t="s">
        <v>60</v>
      </c>
      <c r="E3482" t="s">
        <v>81</v>
      </c>
      <c r="F3482" s="1">
        <v>44090</v>
      </c>
      <c r="G3482" s="1" t="str">
        <f t="shared" si="54"/>
        <v>Wed</v>
      </c>
      <c r="H3482" s="1" t="s">
        <v>96</v>
      </c>
      <c r="I3482">
        <v>-14400</v>
      </c>
      <c r="J3482" t="s">
        <v>38</v>
      </c>
      <c r="K3482">
        <v>44.378185000000002</v>
      </c>
      <c r="L3482">
        <v>-68.250243999999995</v>
      </c>
      <c r="M3482">
        <v>60.71</v>
      </c>
      <c r="N3482">
        <v>10000</v>
      </c>
      <c r="O3482">
        <v>54.86</v>
      </c>
      <c r="P3482">
        <v>60.3</v>
      </c>
      <c r="Q3482">
        <v>58.19</v>
      </c>
      <c r="R3482">
        <v>63.43</v>
      </c>
      <c r="S3482">
        <v>1016</v>
      </c>
      <c r="V3482">
        <v>81</v>
      </c>
      <c r="W3482">
        <v>25.01</v>
      </c>
      <c r="X3482">
        <v>228</v>
      </c>
      <c r="Y3482">
        <v>0</v>
      </c>
      <c r="AD3482">
        <v>1</v>
      </c>
      <c r="AE3482">
        <v>800</v>
      </c>
      <c r="AF3482" t="s">
        <v>119</v>
      </c>
      <c r="AG3482" t="s">
        <v>120</v>
      </c>
      <c r="AH3482" t="s">
        <v>133</v>
      </c>
    </row>
    <row r="3483" spans="1:34" x14ac:dyDescent="0.2">
      <c r="A3483">
        <v>1600300800</v>
      </c>
      <c r="B3483" t="s">
        <v>3442</v>
      </c>
      <c r="C3483" t="s">
        <v>34</v>
      </c>
      <c r="D3483" t="s">
        <v>60</v>
      </c>
      <c r="E3483" t="s">
        <v>83</v>
      </c>
      <c r="F3483" s="1">
        <v>44091</v>
      </c>
      <c r="G3483" s="1" t="str">
        <f t="shared" si="54"/>
        <v>Thu</v>
      </c>
      <c r="H3483" s="1" t="s">
        <v>37</v>
      </c>
      <c r="I3483">
        <v>-14400</v>
      </c>
      <c r="J3483" t="s">
        <v>38</v>
      </c>
      <c r="K3483">
        <v>44.378185000000002</v>
      </c>
      <c r="L3483">
        <v>-68.250243999999995</v>
      </c>
      <c r="M3483">
        <v>60.26</v>
      </c>
      <c r="N3483">
        <v>10000</v>
      </c>
      <c r="O3483">
        <v>54.75</v>
      </c>
      <c r="P3483">
        <v>59.85</v>
      </c>
      <c r="Q3483">
        <v>58.19</v>
      </c>
      <c r="R3483">
        <v>61.9</v>
      </c>
      <c r="S3483">
        <v>1016</v>
      </c>
      <c r="V3483">
        <v>82</v>
      </c>
      <c r="W3483">
        <v>18.010000000000002</v>
      </c>
      <c r="X3483">
        <v>223</v>
      </c>
      <c r="Y3483">
        <v>0</v>
      </c>
      <c r="AD3483">
        <v>1</v>
      </c>
      <c r="AE3483">
        <v>800</v>
      </c>
      <c r="AF3483" t="s">
        <v>119</v>
      </c>
      <c r="AG3483" t="s">
        <v>120</v>
      </c>
      <c r="AH3483" t="s">
        <v>133</v>
      </c>
    </row>
    <row r="3484" spans="1:34" x14ac:dyDescent="0.2">
      <c r="A3484">
        <v>1600304400</v>
      </c>
      <c r="B3484" t="s">
        <v>3443</v>
      </c>
      <c r="C3484" t="s">
        <v>34</v>
      </c>
      <c r="D3484" t="s">
        <v>60</v>
      </c>
      <c r="E3484" t="s">
        <v>83</v>
      </c>
      <c r="F3484" s="1">
        <v>44091</v>
      </c>
      <c r="G3484" s="1" t="str">
        <f t="shared" si="54"/>
        <v>Thu</v>
      </c>
      <c r="H3484" s="1" t="s">
        <v>36</v>
      </c>
      <c r="I3484">
        <v>-14400</v>
      </c>
      <c r="J3484" t="s">
        <v>38</v>
      </c>
      <c r="K3484">
        <v>44.378185000000002</v>
      </c>
      <c r="L3484">
        <v>-68.250243999999995</v>
      </c>
      <c r="M3484">
        <v>60.94</v>
      </c>
      <c r="N3484">
        <v>10000</v>
      </c>
      <c r="O3484">
        <v>55.08</v>
      </c>
      <c r="P3484">
        <v>60.55</v>
      </c>
      <c r="Q3484">
        <v>58.19</v>
      </c>
      <c r="R3484">
        <v>63.43</v>
      </c>
      <c r="S3484">
        <v>1016</v>
      </c>
      <c r="V3484">
        <v>81</v>
      </c>
      <c r="W3484">
        <v>21</v>
      </c>
      <c r="X3484">
        <v>232</v>
      </c>
      <c r="Y3484">
        <v>0</v>
      </c>
      <c r="Z3484">
        <v>1.78</v>
      </c>
      <c r="AD3484">
        <v>1</v>
      </c>
      <c r="AE3484">
        <v>501</v>
      </c>
      <c r="AF3484" t="s">
        <v>63</v>
      </c>
      <c r="AG3484" t="s">
        <v>73</v>
      </c>
      <c r="AH3484" t="s">
        <v>109</v>
      </c>
    </row>
    <row r="3485" spans="1:34" x14ac:dyDescent="0.2">
      <c r="A3485">
        <v>1600308000</v>
      </c>
      <c r="B3485" t="s">
        <v>3444</v>
      </c>
      <c r="C3485" t="s">
        <v>34</v>
      </c>
      <c r="D3485" t="s">
        <v>60</v>
      </c>
      <c r="E3485" t="s">
        <v>83</v>
      </c>
      <c r="F3485" s="1">
        <v>44091</v>
      </c>
      <c r="G3485" s="1" t="str">
        <f t="shared" si="54"/>
        <v>Thu</v>
      </c>
      <c r="H3485" s="1" t="s">
        <v>46</v>
      </c>
      <c r="I3485">
        <v>-14400</v>
      </c>
      <c r="J3485" t="s">
        <v>38</v>
      </c>
      <c r="K3485">
        <v>44.378185000000002</v>
      </c>
      <c r="L3485">
        <v>-68.250243999999995</v>
      </c>
      <c r="M3485">
        <v>61.09</v>
      </c>
      <c r="N3485">
        <v>10000</v>
      </c>
      <c r="O3485">
        <v>55.22</v>
      </c>
      <c r="P3485">
        <v>60.71</v>
      </c>
      <c r="Q3485">
        <v>58.19</v>
      </c>
      <c r="R3485">
        <v>63.43</v>
      </c>
      <c r="S3485">
        <v>1016</v>
      </c>
      <c r="V3485">
        <v>81</v>
      </c>
      <c r="W3485">
        <v>28.99</v>
      </c>
      <c r="X3485">
        <v>227</v>
      </c>
      <c r="Y3485">
        <v>0</v>
      </c>
      <c r="Z3485">
        <v>3.56</v>
      </c>
      <c r="AD3485">
        <v>1</v>
      </c>
      <c r="AE3485">
        <v>501</v>
      </c>
      <c r="AF3485" t="s">
        <v>63</v>
      </c>
      <c r="AG3485" t="s">
        <v>73</v>
      </c>
      <c r="AH3485" t="s">
        <v>109</v>
      </c>
    </row>
    <row r="3486" spans="1:34" x14ac:dyDescent="0.2">
      <c r="A3486">
        <v>1600311600</v>
      </c>
      <c r="B3486" t="s">
        <v>3445</v>
      </c>
      <c r="C3486" t="s">
        <v>34</v>
      </c>
      <c r="D3486" t="s">
        <v>60</v>
      </c>
      <c r="E3486" t="s">
        <v>83</v>
      </c>
      <c r="F3486" s="1">
        <v>44091</v>
      </c>
      <c r="G3486" s="1" t="str">
        <f t="shared" si="54"/>
        <v>Thu</v>
      </c>
      <c r="H3486" s="1" t="s">
        <v>49</v>
      </c>
      <c r="I3486">
        <v>-14400</v>
      </c>
      <c r="J3486" t="s">
        <v>38</v>
      </c>
      <c r="K3486">
        <v>44.378185000000002</v>
      </c>
      <c r="L3486">
        <v>-68.250243999999995</v>
      </c>
      <c r="M3486">
        <v>61</v>
      </c>
      <c r="N3486">
        <v>10000</v>
      </c>
      <c r="O3486">
        <v>54.79</v>
      </c>
      <c r="P3486">
        <v>60.57</v>
      </c>
      <c r="Q3486">
        <v>58.19</v>
      </c>
      <c r="R3486">
        <v>62.98</v>
      </c>
      <c r="S3486">
        <v>1016</v>
      </c>
      <c r="V3486">
        <v>80</v>
      </c>
      <c r="W3486">
        <v>25.01</v>
      </c>
      <c r="X3486">
        <v>225</v>
      </c>
      <c r="Y3486">
        <v>0</v>
      </c>
      <c r="Z3486">
        <v>3.05</v>
      </c>
      <c r="AD3486">
        <v>1</v>
      </c>
      <c r="AE3486">
        <v>501</v>
      </c>
      <c r="AF3486" t="s">
        <v>63</v>
      </c>
      <c r="AG3486" t="s">
        <v>73</v>
      </c>
      <c r="AH3486" t="s">
        <v>109</v>
      </c>
    </row>
    <row r="3487" spans="1:34" x14ac:dyDescent="0.2">
      <c r="A3487">
        <v>1600315200</v>
      </c>
      <c r="B3487" t="s">
        <v>3446</v>
      </c>
      <c r="C3487" t="s">
        <v>34</v>
      </c>
      <c r="D3487" t="s">
        <v>60</v>
      </c>
      <c r="E3487" t="s">
        <v>83</v>
      </c>
      <c r="F3487" s="1">
        <v>44091</v>
      </c>
      <c r="G3487" s="1" t="str">
        <f t="shared" si="54"/>
        <v>Thu</v>
      </c>
      <c r="H3487" s="1" t="s">
        <v>51</v>
      </c>
      <c r="I3487">
        <v>-14400</v>
      </c>
      <c r="J3487" t="s">
        <v>38</v>
      </c>
      <c r="K3487">
        <v>44.378185000000002</v>
      </c>
      <c r="L3487">
        <v>-68.250243999999995</v>
      </c>
      <c r="M3487">
        <v>61</v>
      </c>
      <c r="N3487">
        <v>10000</v>
      </c>
      <c r="O3487">
        <v>54.45</v>
      </c>
      <c r="P3487">
        <v>60.51</v>
      </c>
      <c r="Q3487">
        <v>58.19</v>
      </c>
      <c r="R3487">
        <v>63.43</v>
      </c>
      <c r="S3487">
        <v>1016</v>
      </c>
      <c r="V3487">
        <v>79</v>
      </c>
      <c r="W3487">
        <v>24</v>
      </c>
      <c r="X3487">
        <v>234</v>
      </c>
      <c r="Y3487">
        <v>0</v>
      </c>
      <c r="Z3487">
        <v>1.02</v>
      </c>
      <c r="AD3487">
        <v>1</v>
      </c>
      <c r="AE3487">
        <v>501</v>
      </c>
      <c r="AF3487" t="s">
        <v>63</v>
      </c>
      <c r="AG3487" t="s">
        <v>73</v>
      </c>
      <c r="AH3487" t="s">
        <v>109</v>
      </c>
    </row>
    <row r="3488" spans="1:34" x14ac:dyDescent="0.2">
      <c r="A3488">
        <v>1600318800</v>
      </c>
      <c r="B3488" t="s">
        <v>3447</v>
      </c>
      <c r="C3488" t="s">
        <v>34</v>
      </c>
      <c r="D3488" t="s">
        <v>60</v>
      </c>
      <c r="E3488" t="s">
        <v>83</v>
      </c>
      <c r="F3488" s="1">
        <v>44091</v>
      </c>
      <c r="G3488" s="1" t="str">
        <f t="shared" si="54"/>
        <v>Thu</v>
      </c>
      <c r="H3488" s="1" t="s">
        <v>35</v>
      </c>
      <c r="I3488">
        <v>-14400</v>
      </c>
      <c r="J3488" t="s">
        <v>38</v>
      </c>
      <c r="K3488">
        <v>44.378185000000002</v>
      </c>
      <c r="L3488">
        <v>-68.250243999999995</v>
      </c>
      <c r="M3488">
        <v>60.64</v>
      </c>
      <c r="N3488">
        <v>10000</v>
      </c>
      <c r="O3488">
        <v>54.45</v>
      </c>
      <c r="P3488">
        <v>60.17</v>
      </c>
      <c r="Q3488">
        <v>58.19</v>
      </c>
      <c r="R3488">
        <v>62.8</v>
      </c>
      <c r="S3488">
        <v>1015</v>
      </c>
      <c r="V3488">
        <v>80</v>
      </c>
      <c r="W3488">
        <v>15.01</v>
      </c>
      <c r="X3488">
        <v>235</v>
      </c>
      <c r="Y3488">
        <v>0</v>
      </c>
      <c r="Z3488">
        <v>4.57</v>
      </c>
      <c r="AD3488">
        <v>1</v>
      </c>
      <c r="AE3488">
        <v>502</v>
      </c>
      <c r="AF3488" t="s">
        <v>63</v>
      </c>
      <c r="AG3488" t="s">
        <v>84</v>
      </c>
      <c r="AH3488" t="s">
        <v>109</v>
      </c>
    </row>
    <row r="3489" spans="1:34" x14ac:dyDescent="0.2">
      <c r="A3489">
        <v>1600322400</v>
      </c>
      <c r="B3489" t="s">
        <v>3448</v>
      </c>
      <c r="C3489" t="s">
        <v>34</v>
      </c>
      <c r="D3489" t="s">
        <v>60</v>
      </c>
      <c r="E3489" t="s">
        <v>83</v>
      </c>
      <c r="F3489" s="1">
        <v>44091</v>
      </c>
      <c r="G3489" s="1" t="str">
        <f t="shared" si="54"/>
        <v>Thu</v>
      </c>
      <c r="H3489" s="1" t="s">
        <v>54</v>
      </c>
      <c r="I3489">
        <v>-14400</v>
      </c>
      <c r="J3489" t="s">
        <v>38</v>
      </c>
      <c r="K3489">
        <v>44.378185000000002</v>
      </c>
      <c r="L3489">
        <v>-68.250243999999995</v>
      </c>
      <c r="M3489">
        <v>60.33</v>
      </c>
      <c r="N3489">
        <v>10000</v>
      </c>
      <c r="O3489">
        <v>53.8</v>
      </c>
      <c r="P3489">
        <v>59.77</v>
      </c>
      <c r="Q3489">
        <v>58.19</v>
      </c>
      <c r="R3489">
        <v>61.9</v>
      </c>
      <c r="S3489">
        <v>1015</v>
      </c>
      <c r="V3489">
        <v>79</v>
      </c>
      <c r="W3489">
        <v>21</v>
      </c>
      <c r="X3489">
        <v>231</v>
      </c>
      <c r="Y3489">
        <v>0</v>
      </c>
      <c r="Z3489">
        <v>1.02</v>
      </c>
      <c r="AD3489">
        <v>90</v>
      </c>
      <c r="AE3489">
        <v>501</v>
      </c>
      <c r="AF3489" t="s">
        <v>63</v>
      </c>
      <c r="AG3489" t="s">
        <v>73</v>
      </c>
      <c r="AH3489" t="s">
        <v>109</v>
      </c>
    </row>
    <row r="3490" spans="1:34" x14ac:dyDescent="0.2">
      <c r="A3490">
        <v>1600326000</v>
      </c>
      <c r="B3490" t="s">
        <v>3449</v>
      </c>
      <c r="C3490" t="s">
        <v>34</v>
      </c>
      <c r="D3490" t="s">
        <v>60</v>
      </c>
      <c r="E3490" t="s">
        <v>83</v>
      </c>
      <c r="F3490" s="1">
        <v>44091</v>
      </c>
      <c r="G3490" s="1" t="str">
        <f t="shared" si="54"/>
        <v>Thu</v>
      </c>
      <c r="H3490" s="1" t="s">
        <v>56</v>
      </c>
      <c r="I3490">
        <v>-14400</v>
      </c>
      <c r="J3490" t="s">
        <v>38</v>
      </c>
      <c r="K3490">
        <v>44.378185000000002</v>
      </c>
      <c r="L3490">
        <v>-68.250243999999995</v>
      </c>
      <c r="M3490">
        <v>59.86</v>
      </c>
      <c r="N3490">
        <v>10000</v>
      </c>
      <c r="O3490">
        <v>54.36</v>
      </c>
      <c r="P3490">
        <v>59.4</v>
      </c>
      <c r="Q3490">
        <v>57.69</v>
      </c>
      <c r="R3490">
        <v>61.72</v>
      </c>
      <c r="S3490">
        <v>1015</v>
      </c>
      <c r="V3490">
        <v>82</v>
      </c>
      <c r="W3490">
        <v>21</v>
      </c>
      <c r="X3490">
        <v>234</v>
      </c>
      <c r="Y3490">
        <v>0</v>
      </c>
      <c r="Z3490">
        <v>1.27</v>
      </c>
      <c r="AD3490">
        <v>90</v>
      </c>
      <c r="AE3490">
        <v>501</v>
      </c>
      <c r="AF3490" t="s">
        <v>63</v>
      </c>
      <c r="AG3490" t="s">
        <v>73</v>
      </c>
      <c r="AH3490" t="s">
        <v>109</v>
      </c>
    </row>
    <row r="3491" spans="1:34" x14ac:dyDescent="0.2">
      <c r="A3491">
        <v>1600329600</v>
      </c>
      <c r="B3491" t="s">
        <v>3450</v>
      </c>
      <c r="C3491" t="s">
        <v>34</v>
      </c>
      <c r="D3491" t="s">
        <v>60</v>
      </c>
      <c r="E3491" t="s">
        <v>83</v>
      </c>
      <c r="F3491" s="1">
        <v>44091</v>
      </c>
      <c r="G3491" s="1" t="str">
        <f t="shared" si="54"/>
        <v>Thu</v>
      </c>
      <c r="H3491" s="1" t="s">
        <v>58</v>
      </c>
      <c r="I3491">
        <v>-14400</v>
      </c>
      <c r="J3491" t="s">
        <v>38</v>
      </c>
      <c r="K3491">
        <v>44.378185000000002</v>
      </c>
      <c r="L3491">
        <v>-68.250243999999995</v>
      </c>
      <c r="M3491">
        <v>59.47</v>
      </c>
      <c r="N3491">
        <v>10000</v>
      </c>
      <c r="O3491">
        <v>54.3</v>
      </c>
      <c r="P3491">
        <v>59.02</v>
      </c>
      <c r="Q3491">
        <v>57.6</v>
      </c>
      <c r="R3491">
        <v>61</v>
      </c>
      <c r="S3491">
        <v>1014</v>
      </c>
      <c r="V3491">
        <v>83</v>
      </c>
      <c r="W3491">
        <v>27</v>
      </c>
      <c r="X3491">
        <v>233</v>
      </c>
      <c r="Y3491">
        <v>0</v>
      </c>
      <c r="Z3491">
        <v>2.54</v>
      </c>
      <c r="AD3491">
        <v>90</v>
      </c>
      <c r="AE3491">
        <v>501</v>
      </c>
      <c r="AF3491" t="s">
        <v>63</v>
      </c>
      <c r="AG3491" t="s">
        <v>73</v>
      </c>
      <c r="AH3491" t="s">
        <v>109</v>
      </c>
    </row>
    <row r="3492" spans="1:34" x14ac:dyDescent="0.2">
      <c r="A3492">
        <v>1600333200</v>
      </c>
      <c r="B3492" t="s">
        <v>3451</v>
      </c>
      <c r="C3492" t="s">
        <v>34</v>
      </c>
      <c r="D3492" t="s">
        <v>60</v>
      </c>
      <c r="E3492" t="s">
        <v>83</v>
      </c>
      <c r="F3492" s="1">
        <v>44091</v>
      </c>
      <c r="G3492" s="1" t="str">
        <f t="shared" si="54"/>
        <v>Thu</v>
      </c>
      <c r="H3492" s="1" t="s">
        <v>60</v>
      </c>
      <c r="I3492">
        <v>-14400</v>
      </c>
      <c r="J3492" t="s">
        <v>38</v>
      </c>
      <c r="K3492">
        <v>44.378185000000002</v>
      </c>
      <c r="L3492">
        <v>-68.250243999999995</v>
      </c>
      <c r="M3492">
        <v>59.13</v>
      </c>
      <c r="N3492">
        <v>10000</v>
      </c>
      <c r="O3492">
        <v>53.98</v>
      </c>
      <c r="P3492">
        <v>58.64</v>
      </c>
      <c r="Q3492">
        <v>56.61</v>
      </c>
      <c r="R3492">
        <v>60.82</v>
      </c>
      <c r="S3492">
        <v>1015</v>
      </c>
      <c r="V3492">
        <v>83</v>
      </c>
      <c r="W3492">
        <v>20</v>
      </c>
      <c r="X3492">
        <v>249</v>
      </c>
      <c r="Y3492">
        <v>0</v>
      </c>
      <c r="Z3492">
        <v>2.0299999999999998</v>
      </c>
      <c r="AD3492">
        <v>90</v>
      </c>
      <c r="AE3492">
        <v>501</v>
      </c>
      <c r="AF3492" t="s">
        <v>63</v>
      </c>
      <c r="AG3492" t="s">
        <v>73</v>
      </c>
      <c r="AH3492" t="s">
        <v>109</v>
      </c>
    </row>
    <row r="3493" spans="1:34" x14ac:dyDescent="0.2">
      <c r="A3493">
        <v>1600336800</v>
      </c>
      <c r="B3493" t="s">
        <v>3452</v>
      </c>
      <c r="C3493" t="s">
        <v>34</v>
      </c>
      <c r="D3493" t="s">
        <v>60</v>
      </c>
      <c r="E3493" t="s">
        <v>83</v>
      </c>
      <c r="F3493" s="1">
        <v>44091</v>
      </c>
      <c r="G3493" s="1" t="str">
        <f t="shared" si="54"/>
        <v>Thu</v>
      </c>
      <c r="H3493" s="1" t="s">
        <v>62</v>
      </c>
      <c r="I3493">
        <v>-14400</v>
      </c>
      <c r="J3493" t="s">
        <v>38</v>
      </c>
      <c r="K3493">
        <v>44.378185000000002</v>
      </c>
      <c r="L3493">
        <v>-68.250243999999995</v>
      </c>
      <c r="M3493">
        <v>58.69</v>
      </c>
      <c r="N3493">
        <v>10000</v>
      </c>
      <c r="O3493">
        <v>53.55</v>
      </c>
      <c r="P3493">
        <v>58.17</v>
      </c>
      <c r="Q3493">
        <v>55.6</v>
      </c>
      <c r="R3493">
        <v>60.46</v>
      </c>
      <c r="S3493">
        <v>1015</v>
      </c>
      <c r="V3493">
        <v>83</v>
      </c>
      <c r="W3493">
        <v>21</v>
      </c>
      <c r="X3493">
        <v>245</v>
      </c>
      <c r="Y3493">
        <v>0</v>
      </c>
      <c r="AD3493">
        <v>90</v>
      </c>
      <c r="AE3493">
        <v>804</v>
      </c>
      <c r="AF3493" t="s">
        <v>39</v>
      </c>
      <c r="AG3493" t="s">
        <v>47</v>
      </c>
      <c r="AH3493" t="s">
        <v>41</v>
      </c>
    </row>
    <row r="3494" spans="1:34" x14ac:dyDescent="0.2">
      <c r="A3494">
        <v>1600340400</v>
      </c>
      <c r="B3494" t="s">
        <v>3453</v>
      </c>
      <c r="C3494" t="s">
        <v>34</v>
      </c>
      <c r="D3494" t="s">
        <v>60</v>
      </c>
      <c r="E3494" t="s">
        <v>83</v>
      </c>
      <c r="F3494" s="1">
        <v>44091</v>
      </c>
      <c r="G3494" s="1" t="str">
        <f t="shared" si="54"/>
        <v>Thu</v>
      </c>
      <c r="H3494" s="1" t="s">
        <v>67</v>
      </c>
      <c r="I3494">
        <v>-14400</v>
      </c>
      <c r="J3494" t="s">
        <v>38</v>
      </c>
      <c r="K3494">
        <v>44.378185000000002</v>
      </c>
      <c r="L3494">
        <v>-68.250243999999995</v>
      </c>
      <c r="M3494">
        <v>58.21</v>
      </c>
      <c r="N3494">
        <v>10000</v>
      </c>
      <c r="O3494">
        <v>53.4</v>
      </c>
      <c r="P3494">
        <v>57.67</v>
      </c>
      <c r="Q3494">
        <v>55.6</v>
      </c>
      <c r="R3494">
        <v>59.43</v>
      </c>
      <c r="S3494">
        <v>1015</v>
      </c>
      <c r="V3494">
        <v>84</v>
      </c>
      <c r="W3494">
        <v>21</v>
      </c>
      <c r="X3494">
        <v>237</v>
      </c>
      <c r="Y3494">
        <v>0</v>
      </c>
      <c r="AD3494">
        <v>1</v>
      </c>
      <c r="AE3494">
        <v>800</v>
      </c>
      <c r="AF3494" t="s">
        <v>119</v>
      </c>
      <c r="AG3494" t="s">
        <v>120</v>
      </c>
      <c r="AH3494" t="s">
        <v>121</v>
      </c>
    </row>
    <row r="3495" spans="1:34" x14ac:dyDescent="0.2">
      <c r="A3495">
        <v>1600344000</v>
      </c>
      <c r="B3495" t="s">
        <v>3454</v>
      </c>
      <c r="C3495" t="s">
        <v>34</v>
      </c>
      <c r="D3495" t="s">
        <v>60</v>
      </c>
      <c r="E3495" t="s">
        <v>83</v>
      </c>
      <c r="F3495" s="1">
        <v>44091</v>
      </c>
      <c r="G3495" s="1" t="str">
        <f t="shared" si="54"/>
        <v>Thu</v>
      </c>
      <c r="H3495" s="1" t="s">
        <v>72</v>
      </c>
      <c r="I3495">
        <v>-14400</v>
      </c>
      <c r="J3495" t="s">
        <v>38</v>
      </c>
      <c r="K3495">
        <v>44.378185000000002</v>
      </c>
      <c r="L3495">
        <v>-68.250243999999995</v>
      </c>
      <c r="M3495">
        <v>59.68</v>
      </c>
      <c r="N3495">
        <v>10000</v>
      </c>
      <c r="O3495">
        <v>53.85</v>
      </c>
      <c r="P3495">
        <v>59.16</v>
      </c>
      <c r="Q3495">
        <v>57.18</v>
      </c>
      <c r="R3495">
        <v>61.72</v>
      </c>
      <c r="S3495">
        <v>1015</v>
      </c>
      <c r="V3495">
        <v>81</v>
      </c>
      <c r="W3495">
        <v>18.989999999999998</v>
      </c>
      <c r="X3495">
        <v>242</v>
      </c>
      <c r="Y3495">
        <v>0</v>
      </c>
      <c r="AD3495">
        <v>1</v>
      </c>
      <c r="AE3495">
        <v>800</v>
      </c>
      <c r="AF3495" t="s">
        <v>119</v>
      </c>
      <c r="AG3495" t="s">
        <v>120</v>
      </c>
      <c r="AH3495" t="s">
        <v>121</v>
      </c>
    </row>
    <row r="3496" spans="1:34" x14ac:dyDescent="0.2">
      <c r="A3496">
        <v>1600347600</v>
      </c>
      <c r="B3496" t="s">
        <v>3455</v>
      </c>
      <c r="C3496" t="s">
        <v>34</v>
      </c>
      <c r="D3496" t="s">
        <v>60</v>
      </c>
      <c r="E3496" t="s">
        <v>83</v>
      </c>
      <c r="F3496" s="1">
        <v>44091</v>
      </c>
      <c r="G3496" s="1" t="str">
        <f t="shared" si="54"/>
        <v>Thu</v>
      </c>
      <c r="H3496" s="1" t="s">
        <v>75</v>
      </c>
      <c r="I3496">
        <v>-14400</v>
      </c>
      <c r="J3496" t="s">
        <v>38</v>
      </c>
      <c r="K3496">
        <v>44.378185000000002</v>
      </c>
      <c r="L3496">
        <v>-68.250243999999995</v>
      </c>
      <c r="M3496">
        <v>61.74</v>
      </c>
      <c r="N3496">
        <v>10000</v>
      </c>
      <c r="O3496">
        <v>54.81</v>
      </c>
      <c r="P3496">
        <v>61.27</v>
      </c>
      <c r="Q3496">
        <v>59.09</v>
      </c>
      <c r="R3496">
        <v>63.34</v>
      </c>
      <c r="S3496">
        <v>1015</v>
      </c>
      <c r="V3496">
        <v>78</v>
      </c>
      <c r="W3496">
        <v>11.99</v>
      </c>
      <c r="X3496">
        <v>247</v>
      </c>
      <c r="Y3496">
        <v>0</v>
      </c>
      <c r="AD3496">
        <v>1</v>
      </c>
      <c r="AE3496">
        <v>800</v>
      </c>
      <c r="AF3496" t="s">
        <v>119</v>
      </c>
      <c r="AG3496" t="s">
        <v>120</v>
      </c>
      <c r="AH3496" t="s">
        <v>121</v>
      </c>
    </row>
    <row r="3497" spans="1:34" x14ac:dyDescent="0.2">
      <c r="A3497">
        <v>1600351200</v>
      </c>
      <c r="B3497" t="s">
        <v>3456</v>
      </c>
      <c r="C3497" t="s">
        <v>34</v>
      </c>
      <c r="D3497" t="s">
        <v>60</v>
      </c>
      <c r="E3497" t="s">
        <v>83</v>
      </c>
      <c r="F3497" s="1">
        <v>44091</v>
      </c>
      <c r="G3497" s="1" t="str">
        <f t="shared" si="54"/>
        <v>Thu</v>
      </c>
      <c r="H3497" s="1" t="s">
        <v>77</v>
      </c>
      <c r="I3497">
        <v>-14400</v>
      </c>
      <c r="J3497" t="s">
        <v>38</v>
      </c>
      <c r="K3497">
        <v>44.378185000000002</v>
      </c>
      <c r="L3497">
        <v>-68.250243999999995</v>
      </c>
      <c r="M3497">
        <v>64.349999999999994</v>
      </c>
      <c r="N3497">
        <v>10000</v>
      </c>
      <c r="O3497">
        <v>55.13</v>
      </c>
      <c r="P3497">
        <v>63.86</v>
      </c>
      <c r="Q3497">
        <v>61.09</v>
      </c>
      <c r="R3497">
        <v>66.069999999999993</v>
      </c>
      <c r="S3497">
        <v>1015</v>
      </c>
      <c r="V3497">
        <v>72</v>
      </c>
      <c r="W3497">
        <v>7</v>
      </c>
      <c r="X3497">
        <v>54</v>
      </c>
      <c r="Y3497">
        <v>0</v>
      </c>
      <c r="AD3497">
        <v>1</v>
      </c>
      <c r="AE3497">
        <v>800</v>
      </c>
      <c r="AF3497" t="s">
        <v>119</v>
      </c>
      <c r="AG3497" t="s">
        <v>120</v>
      </c>
      <c r="AH3497" t="s">
        <v>121</v>
      </c>
    </row>
    <row r="3498" spans="1:34" x14ac:dyDescent="0.2">
      <c r="A3498">
        <v>1600354800</v>
      </c>
      <c r="B3498" t="s">
        <v>3457</v>
      </c>
      <c r="C3498" t="s">
        <v>34</v>
      </c>
      <c r="D3498" t="s">
        <v>60</v>
      </c>
      <c r="E3498" t="s">
        <v>83</v>
      </c>
      <c r="F3498" s="1">
        <v>44091</v>
      </c>
      <c r="G3498" s="1" t="str">
        <f t="shared" si="54"/>
        <v>Thu</v>
      </c>
      <c r="H3498" s="1" t="s">
        <v>79</v>
      </c>
      <c r="I3498">
        <v>-14400</v>
      </c>
      <c r="J3498" t="s">
        <v>38</v>
      </c>
      <c r="K3498">
        <v>44.378185000000002</v>
      </c>
      <c r="L3498">
        <v>-68.250243999999995</v>
      </c>
      <c r="M3498">
        <v>64.17</v>
      </c>
      <c r="N3498">
        <v>10000</v>
      </c>
      <c r="O3498">
        <v>55.35</v>
      </c>
      <c r="P3498">
        <v>63.72</v>
      </c>
      <c r="Q3498">
        <v>60.19</v>
      </c>
      <c r="R3498">
        <v>67.599999999999994</v>
      </c>
      <c r="S3498">
        <v>1015</v>
      </c>
      <c r="V3498">
        <v>73</v>
      </c>
      <c r="W3498">
        <v>3</v>
      </c>
      <c r="X3498">
        <v>42</v>
      </c>
      <c r="Y3498">
        <v>0</v>
      </c>
      <c r="AD3498">
        <v>1</v>
      </c>
      <c r="AE3498">
        <v>800</v>
      </c>
      <c r="AF3498" t="s">
        <v>119</v>
      </c>
      <c r="AG3498" t="s">
        <v>120</v>
      </c>
      <c r="AH3498" t="s">
        <v>121</v>
      </c>
    </row>
    <row r="3499" spans="1:34" x14ac:dyDescent="0.2">
      <c r="A3499">
        <v>1600358400</v>
      </c>
      <c r="B3499" t="s">
        <v>3458</v>
      </c>
      <c r="C3499" t="s">
        <v>34</v>
      </c>
      <c r="D3499" t="s">
        <v>60</v>
      </c>
      <c r="E3499" t="s">
        <v>83</v>
      </c>
      <c r="F3499" s="1">
        <v>44091</v>
      </c>
      <c r="G3499" s="1" t="str">
        <f t="shared" si="54"/>
        <v>Thu</v>
      </c>
      <c r="H3499" s="1" t="s">
        <v>81</v>
      </c>
      <c r="I3499">
        <v>-14400</v>
      </c>
      <c r="J3499" t="s">
        <v>38</v>
      </c>
      <c r="K3499">
        <v>44.378185000000002</v>
      </c>
      <c r="L3499">
        <v>-68.250243999999995</v>
      </c>
      <c r="M3499">
        <v>65.84</v>
      </c>
      <c r="N3499">
        <v>10000</v>
      </c>
      <c r="O3499">
        <v>55.8</v>
      </c>
      <c r="P3499">
        <v>65.41</v>
      </c>
      <c r="Q3499">
        <v>60.08</v>
      </c>
      <c r="R3499">
        <v>72.680000000000007</v>
      </c>
      <c r="S3499">
        <v>1015</v>
      </c>
      <c r="V3499">
        <v>70</v>
      </c>
      <c r="W3499">
        <v>4</v>
      </c>
      <c r="X3499">
        <v>294</v>
      </c>
      <c r="Y3499">
        <v>0</v>
      </c>
      <c r="AD3499">
        <v>1</v>
      </c>
      <c r="AE3499">
        <v>800</v>
      </c>
      <c r="AF3499" t="s">
        <v>119</v>
      </c>
      <c r="AG3499" t="s">
        <v>120</v>
      </c>
      <c r="AH3499" t="s">
        <v>121</v>
      </c>
    </row>
    <row r="3500" spans="1:34" x14ac:dyDescent="0.2">
      <c r="A3500">
        <v>1600362000</v>
      </c>
      <c r="B3500" t="s">
        <v>3459</v>
      </c>
      <c r="C3500" t="s">
        <v>34</v>
      </c>
      <c r="D3500" t="s">
        <v>60</v>
      </c>
      <c r="E3500" t="s">
        <v>83</v>
      </c>
      <c r="F3500" s="1">
        <v>44091</v>
      </c>
      <c r="G3500" s="1" t="str">
        <f t="shared" si="54"/>
        <v>Thu</v>
      </c>
      <c r="H3500" s="1" t="s">
        <v>83</v>
      </c>
      <c r="I3500">
        <v>-14400</v>
      </c>
      <c r="J3500" t="s">
        <v>38</v>
      </c>
      <c r="K3500">
        <v>44.378185000000002</v>
      </c>
      <c r="L3500">
        <v>-68.250243999999995</v>
      </c>
      <c r="M3500">
        <v>66.42</v>
      </c>
      <c r="N3500">
        <v>10000</v>
      </c>
      <c r="O3500">
        <v>56.73</v>
      </c>
      <c r="P3500">
        <v>66.09</v>
      </c>
      <c r="Q3500">
        <v>60.08</v>
      </c>
      <c r="R3500">
        <v>71.62</v>
      </c>
      <c r="S3500">
        <v>1015</v>
      </c>
      <c r="V3500">
        <v>71</v>
      </c>
      <c r="W3500">
        <v>8.01</v>
      </c>
      <c r="X3500">
        <v>246</v>
      </c>
      <c r="Y3500">
        <v>0</v>
      </c>
      <c r="AD3500">
        <v>1</v>
      </c>
      <c r="AE3500">
        <v>800</v>
      </c>
      <c r="AF3500" t="s">
        <v>119</v>
      </c>
      <c r="AG3500" t="s">
        <v>120</v>
      </c>
      <c r="AH3500" t="s">
        <v>121</v>
      </c>
    </row>
    <row r="3501" spans="1:34" x14ac:dyDescent="0.2">
      <c r="A3501">
        <v>1600365600</v>
      </c>
      <c r="B3501" t="s">
        <v>3460</v>
      </c>
      <c r="C3501" t="s">
        <v>34</v>
      </c>
      <c r="D3501" t="s">
        <v>60</v>
      </c>
      <c r="E3501" t="s">
        <v>83</v>
      </c>
      <c r="F3501" s="1">
        <v>44091</v>
      </c>
      <c r="G3501" s="1" t="str">
        <f t="shared" si="54"/>
        <v>Thu</v>
      </c>
      <c r="H3501" s="1" t="s">
        <v>86</v>
      </c>
      <c r="I3501">
        <v>-14400</v>
      </c>
      <c r="J3501" t="s">
        <v>38</v>
      </c>
      <c r="K3501">
        <v>44.378185000000002</v>
      </c>
      <c r="L3501">
        <v>-68.250243999999995</v>
      </c>
      <c r="M3501">
        <v>68.11</v>
      </c>
      <c r="N3501">
        <v>10000</v>
      </c>
      <c r="O3501">
        <v>55.06</v>
      </c>
      <c r="P3501">
        <v>67.59</v>
      </c>
      <c r="Q3501">
        <v>65.5</v>
      </c>
      <c r="R3501">
        <v>72.61</v>
      </c>
      <c r="S3501">
        <v>1015</v>
      </c>
      <c r="V3501">
        <v>63</v>
      </c>
      <c r="W3501">
        <v>1.99</v>
      </c>
      <c r="X3501">
        <v>251</v>
      </c>
      <c r="Y3501">
        <v>0</v>
      </c>
      <c r="AD3501">
        <v>1</v>
      </c>
      <c r="AE3501">
        <v>800</v>
      </c>
      <c r="AF3501" t="s">
        <v>119</v>
      </c>
      <c r="AG3501" t="s">
        <v>120</v>
      </c>
      <c r="AH3501" t="s">
        <v>121</v>
      </c>
    </row>
    <row r="3502" spans="1:34" x14ac:dyDescent="0.2">
      <c r="A3502">
        <v>1600369200</v>
      </c>
      <c r="B3502" t="s">
        <v>3461</v>
      </c>
      <c r="C3502" t="s">
        <v>34</v>
      </c>
      <c r="D3502" t="s">
        <v>60</v>
      </c>
      <c r="E3502" t="s">
        <v>83</v>
      </c>
      <c r="F3502" s="1">
        <v>44091</v>
      </c>
      <c r="G3502" s="1" t="str">
        <f t="shared" si="54"/>
        <v>Thu</v>
      </c>
      <c r="H3502" s="1" t="s">
        <v>88</v>
      </c>
      <c r="I3502">
        <v>-14400</v>
      </c>
      <c r="J3502" t="s">
        <v>38</v>
      </c>
      <c r="K3502">
        <v>44.378185000000002</v>
      </c>
      <c r="L3502">
        <v>-68.250243999999995</v>
      </c>
      <c r="M3502">
        <v>69.28</v>
      </c>
      <c r="N3502">
        <v>10000</v>
      </c>
      <c r="O3502">
        <v>55.72</v>
      </c>
      <c r="P3502">
        <v>68.83</v>
      </c>
      <c r="Q3502">
        <v>63.09</v>
      </c>
      <c r="R3502">
        <v>73.69</v>
      </c>
      <c r="S3502">
        <v>1014</v>
      </c>
      <c r="V3502">
        <v>62</v>
      </c>
      <c r="W3502">
        <v>5.01</v>
      </c>
      <c r="X3502">
        <v>85</v>
      </c>
      <c r="Y3502">
        <v>0</v>
      </c>
      <c r="AD3502">
        <v>1</v>
      </c>
      <c r="AE3502">
        <v>800</v>
      </c>
      <c r="AF3502" t="s">
        <v>119</v>
      </c>
      <c r="AG3502" t="s">
        <v>120</v>
      </c>
      <c r="AH3502" t="s">
        <v>121</v>
      </c>
    </row>
    <row r="3503" spans="1:34" x14ac:dyDescent="0.2">
      <c r="A3503">
        <v>1600372800</v>
      </c>
      <c r="B3503" t="s">
        <v>3462</v>
      </c>
      <c r="C3503" t="s">
        <v>34</v>
      </c>
      <c r="D3503" t="s">
        <v>60</v>
      </c>
      <c r="E3503" t="s">
        <v>83</v>
      </c>
      <c r="F3503" s="1">
        <v>44091</v>
      </c>
      <c r="G3503" s="1" t="str">
        <f t="shared" si="54"/>
        <v>Thu</v>
      </c>
      <c r="H3503" s="1" t="s">
        <v>90</v>
      </c>
      <c r="I3503">
        <v>-14400</v>
      </c>
      <c r="J3503" t="s">
        <v>38</v>
      </c>
      <c r="K3503">
        <v>44.378185000000002</v>
      </c>
      <c r="L3503">
        <v>-68.250243999999995</v>
      </c>
      <c r="M3503">
        <v>67.41</v>
      </c>
      <c r="N3503">
        <v>10000</v>
      </c>
      <c r="O3503">
        <v>52.14</v>
      </c>
      <c r="P3503">
        <v>66.58</v>
      </c>
      <c r="Q3503">
        <v>62.08</v>
      </c>
      <c r="R3503">
        <v>70.39</v>
      </c>
      <c r="S3503">
        <v>1015</v>
      </c>
      <c r="V3503">
        <v>58</v>
      </c>
      <c r="W3503">
        <v>5.01</v>
      </c>
      <c r="X3503">
        <v>67</v>
      </c>
      <c r="Y3503">
        <v>0</v>
      </c>
      <c r="AD3503">
        <v>90</v>
      </c>
      <c r="AE3503">
        <v>804</v>
      </c>
      <c r="AF3503" t="s">
        <v>39</v>
      </c>
      <c r="AG3503" t="s">
        <v>47</v>
      </c>
      <c r="AH3503" t="s">
        <v>112</v>
      </c>
    </row>
    <row r="3504" spans="1:34" x14ac:dyDescent="0.2">
      <c r="A3504">
        <v>1600376400</v>
      </c>
      <c r="B3504" t="s">
        <v>3463</v>
      </c>
      <c r="C3504" t="s">
        <v>34</v>
      </c>
      <c r="D3504" t="s">
        <v>60</v>
      </c>
      <c r="E3504" t="s">
        <v>83</v>
      </c>
      <c r="F3504" s="1">
        <v>44091</v>
      </c>
      <c r="G3504" s="1" t="str">
        <f t="shared" si="54"/>
        <v>Thu</v>
      </c>
      <c r="H3504" s="1" t="s">
        <v>92</v>
      </c>
      <c r="I3504">
        <v>-14400</v>
      </c>
      <c r="J3504" t="s">
        <v>38</v>
      </c>
      <c r="K3504">
        <v>44.378185000000002</v>
      </c>
      <c r="L3504">
        <v>-68.250243999999995</v>
      </c>
      <c r="M3504">
        <v>63.7</v>
      </c>
      <c r="N3504">
        <v>10000</v>
      </c>
      <c r="O3504">
        <v>45.77</v>
      </c>
      <c r="P3504">
        <v>62.2</v>
      </c>
      <c r="Q3504">
        <v>61.09</v>
      </c>
      <c r="R3504">
        <v>65.430000000000007</v>
      </c>
      <c r="S3504">
        <v>1016</v>
      </c>
      <c r="V3504">
        <v>52</v>
      </c>
      <c r="W3504">
        <v>11.99</v>
      </c>
      <c r="X3504">
        <v>322</v>
      </c>
      <c r="Y3504">
        <v>0</v>
      </c>
      <c r="AD3504">
        <v>90</v>
      </c>
      <c r="AE3504">
        <v>804</v>
      </c>
      <c r="AF3504" t="s">
        <v>39</v>
      </c>
      <c r="AG3504" t="s">
        <v>47</v>
      </c>
      <c r="AH3504" t="s">
        <v>112</v>
      </c>
    </row>
    <row r="3505" spans="1:34" x14ac:dyDescent="0.2">
      <c r="A3505">
        <v>1600380000</v>
      </c>
      <c r="B3505" t="s">
        <v>3464</v>
      </c>
      <c r="C3505" t="s">
        <v>34</v>
      </c>
      <c r="D3505" t="s">
        <v>60</v>
      </c>
      <c r="E3505" t="s">
        <v>83</v>
      </c>
      <c r="F3505" s="1">
        <v>44091</v>
      </c>
      <c r="G3505" s="1" t="str">
        <f t="shared" si="54"/>
        <v>Thu</v>
      </c>
      <c r="H3505" s="1" t="s">
        <v>94</v>
      </c>
      <c r="I3505">
        <v>-14400</v>
      </c>
      <c r="J3505" t="s">
        <v>38</v>
      </c>
      <c r="K3505">
        <v>44.378185000000002</v>
      </c>
      <c r="L3505">
        <v>-68.250243999999995</v>
      </c>
      <c r="M3505">
        <v>61.74</v>
      </c>
      <c r="N3505">
        <v>10000</v>
      </c>
      <c r="O3505">
        <v>46.83</v>
      </c>
      <c r="P3505">
        <v>60.33</v>
      </c>
      <c r="Q3505">
        <v>60.4</v>
      </c>
      <c r="R3505">
        <v>62.51</v>
      </c>
      <c r="S3505">
        <v>1016</v>
      </c>
      <c r="V3505">
        <v>58</v>
      </c>
      <c r="W3505">
        <v>5.99</v>
      </c>
      <c r="X3505">
        <v>315</v>
      </c>
      <c r="Y3505">
        <v>0</v>
      </c>
      <c r="AD3505">
        <v>75</v>
      </c>
      <c r="AE3505">
        <v>803</v>
      </c>
      <c r="AF3505" t="s">
        <v>39</v>
      </c>
      <c r="AG3505" t="s">
        <v>40</v>
      </c>
      <c r="AH3505" t="s">
        <v>112</v>
      </c>
    </row>
    <row r="3506" spans="1:34" x14ac:dyDescent="0.2">
      <c r="A3506">
        <v>1600383600</v>
      </c>
      <c r="B3506" t="s">
        <v>3465</v>
      </c>
      <c r="C3506" t="s">
        <v>34</v>
      </c>
      <c r="D3506" t="s">
        <v>60</v>
      </c>
      <c r="E3506" t="s">
        <v>83</v>
      </c>
      <c r="F3506" s="1">
        <v>44091</v>
      </c>
      <c r="G3506" s="1" t="str">
        <f t="shared" si="54"/>
        <v>Thu</v>
      </c>
      <c r="H3506" s="1" t="s">
        <v>96</v>
      </c>
      <c r="I3506">
        <v>-14400</v>
      </c>
      <c r="J3506" t="s">
        <v>38</v>
      </c>
      <c r="K3506">
        <v>44.378185000000002</v>
      </c>
      <c r="L3506">
        <v>-68.250243999999995</v>
      </c>
      <c r="M3506">
        <v>60.66</v>
      </c>
      <c r="N3506">
        <v>10000</v>
      </c>
      <c r="O3506">
        <v>48</v>
      </c>
      <c r="P3506">
        <v>59.38</v>
      </c>
      <c r="Q3506">
        <v>59</v>
      </c>
      <c r="R3506">
        <v>62.42</v>
      </c>
      <c r="S3506">
        <v>1016</v>
      </c>
      <c r="V3506">
        <v>63</v>
      </c>
      <c r="W3506">
        <v>4</v>
      </c>
      <c r="X3506">
        <v>293</v>
      </c>
      <c r="Y3506">
        <v>0</v>
      </c>
      <c r="AD3506">
        <v>90</v>
      </c>
      <c r="AE3506">
        <v>804</v>
      </c>
      <c r="AF3506" t="s">
        <v>39</v>
      </c>
      <c r="AG3506" t="s">
        <v>47</v>
      </c>
      <c r="AH3506" t="s">
        <v>41</v>
      </c>
    </row>
    <row r="3507" spans="1:34" x14ac:dyDescent="0.2">
      <c r="A3507">
        <v>1600387200</v>
      </c>
      <c r="B3507" t="s">
        <v>3466</v>
      </c>
      <c r="C3507" t="s">
        <v>34</v>
      </c>
      <c r="D3507" t="s">
        <v>60</v>
      </c>
      <c r="E3507" t="s">
        <v>86</v>
      </c>
      <c r="F3507" s="1">
        <v>44092</v>
      </c>
      <c r="G3507" s="1" t="str">
        <f t="shared" si="54"/>
        <v>Fri</v>
      </c>
      <c r="H3507" s="1" t="s">
        <v>37</v>
      </c>
      <c r="I3507">
        <v>-14400</v>
      </c>
      <c r="J3507" t="s">
        <v>38</v>
      </c>
      <c r="K3507">
        <v>44.378185000000002</v>
      </c>
      <c r="L3507">
        <v>-68.250243999999995</v>
      </c>
      <c r="M3507">
        <v>59.83</v>
      </c>
      <c r="N3507">
        <v>10000</v>
      </c>
      <c r="O3507">
        <v>48.47</v>
      </c>
      <c r="P3507">
        <v>58.6</v>
      </c>
      <c r="Q3507">
        <v>57.99</v>
      </c>
      <c r="R3507">
        <v>60.82</v>
      </c>
      <c r="S3507">
        <v>1017</v>
      </c>
      <c r="V3507">
        <v>66</v>
      </c>
      <c r="W3507">
        <v>3</v>
      </c>
      <c r="X3507">
        <v>292</v>
      </c>
      <c r="Y3507">
        <v>0</v>
      </c>
      <c r="AD3507">
        <v>90</v>
      </c>
      <c r="AE3507">
        <v>804</v>
      </c>
      <c r="AF3507" t="s">
        <v>39</v>
      </c>
      <c r="AG3507" t="s">
        <v>47</v>
      </c>
      <c r="AH3507" t="s">
        <v>41</v>
      </c>
    </row>
    <row r="3508" spans="1:34" x14ac:dyDescent="0.2">
      <c r="A3508">
        <v>1600390800</v>
      </c>
      <c r="B3508" t="s">
        <v>3467</v>
      </c>
      <c r="C3508" t="s">
        <v>34</v>
      </c>
      <c r="D3508" t="s">
        <v>60</v>
      </c>
      <c r="E3508" t="s">
        <v>86</v>
      </c>
      <c r="F3508" s="1">
        <v>44092</v>
      </c>
      <c r="G3508" s="1" t="str">
        <f t="shared" si="54"/>
        <v>Fri</v>
      </c>
      <c r="H3508" s="1" t="s">
        <v>36</v>
      </c>
      <c r="I3508">
        <v>-14400</v>
      </c>
      <c r="J3508" t="s">
        <v>38</v>
      </c>
      <c r="K3508">
        <v>44.378185000000002</v>
      </c>
      <c r="L3508">
        <v>-68.250243999999995</v>
      </c>
      <c r="M3508">
        <v>59.09</v>
      </c>
      <c r="N3508">
        <v>10000</v>
      </c>
      <c r="O3508">
        <v>48.94</v>
      </c>
      <c r="P3508">
        <v>57.94</v>
      </c>
      <c r="Q3508">
        <v>57.07</v>
      </c>
      <c r="R3508">
        <v>60.28</v>
      </c>
      <c r="S3508">
        <v>1017</v>
      </c>
      <c r="V3508">
        <v>69</v>
      </c>
      <c r="W3508">
        <v>3.36</v>
      </c>
      <c r="X3508">
        <v>310</v>
      </c>
      <c r="Y3508">
        <v>0</v>
      </c>
      <c r="AD3508">
        <v>90</v>
      </c>
      <c r="AE3508">
        <v>804</v>
      </c>
      <c r="AF3508" t="s">
        <v>39</v>
      </c>
      <c r="AG3508" t="s">
        <v>47</v>
      </c>
      <c r="AH3508" t="s">
        <v>41</v>
      </c>
    </row>
    <row r="3509" spans="1:34" x14ac:dyDescent="0.2">
      <c r="A3509">
        <v>1600394400</v>
      </c>
      <c r="B3509" t="s">
        <v>3468</v>
      </c>
      <c r="C3509" t="s">
        <v>34</v>
      </c>
      <c r="D3509" t="s">
        <v>60</v>
      </c>
      <c r="E3509" t="s">
        <v>86</v>
      </c>
      <c r="F3509" s="1">
        <v>44092</v>
      </c>
      <c r="G3509" s="1" t="str">
        <f t="shared" si="54"/>
        <v>Fri</v>
      </c>
      <c r="H3509" s="1" t="s">
        <v>46</v>
      </c>
      <c r="I3509">
        <v>-14400</v>
      </c>
      <c r="J3509" t="s">
        <v>38</v>
      </c>
      <c r="K3509">
        <v>44.378185000000002</v>
      </c>
      <c r="L3509">
        <v>-68.250243999999995</v>
      </c>
      <c r="M3509">
        <v>58.73</v>
      </c>
      <c r="N3509">
        <v>10000</v>
      </c>
      <c r="O3509">
        <v>48.99</v>
      </c>
      <c r="P3509">
        <v>57.6</v>
      </c>
      <c r="Q3509">
        <v>56.41</v>
      </c>
      <c r="R3509">
        <v>60.28</v>
      </c>
      <c r="S3509">
        <v>1017</v>
      </c>
      <c r="V3509">
        <v>70</v>
      </c>
      <c r="W3509">
        <v>1.99</v>
      </c>
      <c r="X3509">
        <v>292</v>
      </c>
      <c r="Y3509">
        <v>0</v>
      </c>
      <c r="AD3509">
        <v>90</v>
      </c>
      <c r="AE3509">
        <v>804</v>
      </c>
      <c r="AF3509" t="s">
        <v>39</v>
      </c>
      <c r="AG3509" t="s">
        <v>47</v>
      </c>
      <c r="AH3509" t="s">
        <v>41</v>
      </c>
    </row>
    <row r="3510" spans="1:34" x14ac:dyDescent="0.2">
      <c r="A3510">
        <v>1600398000</v>
      </c>
      <c r="B3510" t="s">
        <v>3469</v>
      </c>
      <c r="C3510" t="s">
        <v>34</v>
      </c>
      <c r="D3510" t="s">
        <v>60</v>
      </c>
      <c r="E3510" t="s">
        <v>86</v>
      </c>
      <c r="F3510" s="1">
        <v>44092</v>
      </c>
      <c r="G3510" s="1" t="str">
        <f t="shared" si="54"/>
        <v>Fri</v>
      </c>
      <c r="H3510" s="1" t="s">
        <v>49</v>
      </c>
      <c r="I3510">
        <v>-14400</v>
      </c>
      <c r="J3510" t="s">
        <v>38</v>
      </c>
      <c r="K3510">
        <v>44.378185000000002</v>
      </c>
      <c r="L3510">
        <v>-68.250243999999995</v>
      </c>
      <c r="M3510">
        <v>58.78</v>
      </c>
      <c r="N3510">
        <v>10000</v>
      </c>
      <c r="O3510">
        <v>49.03</v>
      </c>
      <c r="P3510">
        <v>57.65</v>
      </c>
      <c r="Q3510">
        <v>56.08</v>
      </c>
      <c r="R3510">
        <v>60.42</v>
      </c>
      <c r="S3510">
        <v>1017</v>
      </c>
      <c r="V3510">
        <v>70</v>
      </c>
      <c r="W3510">
        <v>4</v>
      </c>
      <c r="X3510">
        <v>292</v>
      </c>
      <c r="Y3510">
        <v>0</v>
      </c>
      <c r="AD3510">
        <v>90</v>
      </c>
      <c r="AE3510">
        <v>804</v>
      </c>
      <c r="AF3510" t="s">
        <v>39</v>
      </c>
      <c r="AG3510" t="s">
        <v>47</v>
      </c>
      <c r="AH3510" t="s">
        <v>41</v>
      </c>
    </row>
    <row r="3511" spans="1:34" x14ac:dyDescent="0.2">
      <c r="A3511">
        <v>1600401600</v>
      </c>
      <c r="B3511" t="s">
        <v>3470</v>
      </c>
      <c r="C3511" t="s">
        <v>34</v>
      </c>
      <c r="D3511" t="s">
        <v>60</v>
      </c>
      <c r="E3511" t="s">
        <v>86</v>
      </c>
      <c r="F3511" s="1">
        <v>44092</v>
      </c>
      <c r="G3511" s="1" t="str">
        <f t="shared" si="54"/>
        <v>Fri</v>
      </c>
      <c r="H3511" s="1" t="s">
        <v>51</v>
      </c>
      <c r="I3511">
        <v>-14400</v>
      </c>
      <c r="J3511" t="s">
        <v>38</v>
      </c>
      <c r="K3511">
        <v>44.378185000000002</v>
      </c>
      <c r="L3511">
        <v>-68.250243999999995</v>
      </c>
      <c r="M3511">
        <v>58.89</v>
      </c>
      <c r="N3511">
        <v>10000</v>
      </c>
      <c r="O3511">
        <v>45.05</v>
      </c>
      <c r="P3511">
        <v>57.31</v>
      </c>
      <c r="Q3511">
        <v>56.41</v>
      </c>
      <c r="R3511">
        <v>60.42</v>
      </c>
      <c r="S3511">
        <v>1017</v>
      </c>
      <c r="V3511">
        <v>60</v>
      </c>
      <c r="W3511">
        <v>3</v>
      </c>
      <c r="X3511">
        <v>328</v>
      </c>
      <c r="Y3511">
        <v>0</v>
      </c>
      <c r="AD3511">
        <v>90</v>
      </c>
      <c r="AE3511">
        <v>804</v>
      </c>
      <c r="AF3511" t="s">
        <v>39</v>
      </c>
      <c r="AG3511" t="s">
        <v>47</v>
      </c>
      <c r="AH3511" t="s">
        <v>41</v>
      </c>
    </row>
    <row r="3512" spans="1:34" x14ac:dyDescent="0.2">
      <c r="A3512">
        <v>1600405200</v>
      </c>
      <c r="B3512" t="s">
        <v>3471</v>
      </c>
      <c r="C3512" t="s">
        <v>34</v>
      </c>
      <c r="D3512" t="s">
        <v>60</v>
      </c>
      <c r="E3512" t="s">
        <v>86</v>
      </c>
      <c r="F3512" s="1">
        <v>44092</v>
      </c>
      <c r="G3512" s="1" t="str">
        <f t="shared" si="54"/>
        <v>Fri</v>
      </c>
      <c r="H3512" s="1" t="s">
        <v>35</v>
      </c>
      <c r="I3512">
        <v>-14400</v>
      </c>
      <c r="J3512" t="s">
        <v>38</v>
      </c>
      <c r="K3512">
        <v>44.378185000000002</v>
      </c>
      <c r="L3512">
        <v>-68.250243999999995</v>
      </c>
      <c r="M3512">
        <v>57.81</v>
      </c>
      <c r="N3512">
        <v>10000</v>
      </c>
      <c r="O3512">
        <v>43.16</v>
      </c>
      <c r="P3512">
        <v>56.01</v>
      </c>
      <c r="Q3512">
        <v>55.4</v>
      </c>
      <c r="R3512">
        <v>59.2</v>
      </c>
      <c r="S3512">
        <v>1017</v>
      </c>
      <c r="V3512">
        <v>58</v>
      </c>
      <c r="W3512">
        <v>5.99</v>
      </c>
      <c r="X3512">
        <v>311</v>
      </c>
      <c r="Y3512">
        <v>0</v>
      </c>
      <c r="AD3512">
        <v>90</v>
      </c>
      <c r="AE3512">
        <v>804</v>
      </c>
      <c r="AF3512" t="s">
        <v>39</v>
      </c>
      <c r="AG3512" t="s">
        <v>47</v>
      </c>
      <c r="AH3512" t="s">
        <v>41</v>
      </c>
    </row>
    <row r="3513" spans="1:34" x14ac:dyDescent="0.2">
      <c r="A3513">
        <v>1600408800</v>
      </c>
      <c r="B3513" t="s">
        <v>3472</v>
      </c>
      <c r="C3513" t="s">
        <v>34</v>
      </c>
      <c r="D3513" t="s">
        <v>60</v>
      </c>
      <c r="E3513" t="s">
        <v>86</v>
      </c>
      <c r="F3513" s="1">
        <v>44092</v>
      </c>
      <c r="G3513" s="1" t="str">
        <f t="shared" si="54"/>
        <v>Fri</v>
      </c>
      <c r="H3513" s="1" t="s">
        <v>54</v>
      </c>
      <c r="I3513">
        <v>-14400</v>
      </c>
      <c r="J3513" t="s">
        <v>38</v>
      </c>
      <c r="K3513">
        <v>44.378185000000002</v>
      </c>
      <c r="L3513">
        <v>-68.250243999999995</v>
      </c>
      <c r="M3513">
        <v>56.12</v>
      </c>
      <c r="N3513">
        <v>10000</v>
      </c>
      <c r="O3513">
        <v>43.72</v>
      </c>
      <c r="P3513">
        <v>54.39</v>
      </c>
      <c r="Q3513">
        <v>53.38</v>
      </c>
      <c r="R3513">
        <v>58.19</v>
      </c>
      <c r="S3513">
        <v>1017</v>
      </c>
      <c r="V3513">
        <v>63</v>
      </c>
      <c r="W3513">
        <v>8.99</v>
      </c>
      <c r="X3513">
        <v>317</v>
      </c>
      <c r="Y3513">
        <v>0</v>
      </c>
      <c r="AD3513">
        <v>90</v>
      </c>
      <c r="AE3513">
        <v>804</v>
      </c>
      <c r="AF3513" t="s">
        <v>39</v>
      </c>
      <c r="AG3513" t="s">
        <v>47</v>
      </c>
      <c r="AH3513" t="s">
        <v>41</v>
      </c>
    </row>
    <row r="3514" spans="1:34" x14ac:dyDescent="0.2">
      <c r="A3514">
        <v>1600412400</v>
      </c>
      <c r="B3514" t="s">
        <v>3473</v>
      </c>
      <c r="C3514" t="s">
        <v>34</v>
      </c>
      <c r="D3514" t="s">
        <v>60</v>
      </c>
      <c r="E3514" t="s">
        <v>86</v>
      </c>
      <c r="F3514" s="1">
        <v>44092</v>
      </c>
      <c r="G3514" s="1" t="str">
        <f t="shared" si="54"/>
        <v>Fri</v>
      </c>
      <c r="H3514" s="1" t="s">
        <v>56</v>
      </c>
      <c r="I3514">
        <v>-14400</v>
      </c>
      <c r="J3514" t="s">
        <v>38</v>
      </c>
      <c r="K3514">
        <v>44.378185000000002</v>
      </c>
      <c r="L3514">
        <v>-68.250243999999995</v>
      </c>
      <c r="M3514">
        <v>54.72</v>
      </c>
      <c r="N3514">
        <v>10000</v>
      </c>
      <c r="O3514">
        <v>44.76</v>
      </c>
      <c r="P3514">
        <v>53.13</v>
      </c>
      <c r="Q3514">
        <v>52.09</v>
      </c>
      <c r="R3514">
        <v>56.28</v>
      </c>
      <c r="S3514">
        <v>1017</v>
      </c>
      <c r="V3514">
        <v>69</v>
      </c>
      <c r="W3514">
        <v>10</v>
      </c>
      <c r="X3514">
        <v>344</v>
      </c>
      <c r="Y3514">
        <v>0</v>
      </c>
      <c r="AD3514">
        <v>90</v>
      </c>
      <c r="AE3514">
        <v>804</v>
      </c>
      <c r="AF3514" t="s">
        <v>39</v>
      </c>
      <c r="AG3514" t="s">
        <v>47</v>
      </c>
      <c r="AH3514" t="s">
        <v>41</v>
      </c>
    </row>
    <row r="3515" spans="1:34" x14ac:dyDescent="0.2">
      <c r="A3515">
        <v>1600416000</v>
      </c>
      <c r="B3515" t="s">
        <v>3474</v>
      </c>
      <c r="C3515" t="s">
        <v>34</v>
      </c>
      <c r="D3515" t="s">
        <v>60</v>
      </c>
      <c r="E3515" t="s">
        <v>86</v>
      </c>
      <c r="F3515" s="1">
        <v>44092</v>
      </c>
      <c r="G3515" s="1" t="str">
        <f t="shared" si="54"/>
        <v>Fri</v>
      </c>
      <c r="H3515" s="1" t="s">
        <v>58</v>
      </c>
      <c r="I3515">
        <v>-14400</v>
      </c>
      <c r="J3515" t="s">
        <v>38</v>
      </c>
      <c r="K3515">
        <v>44.378185000000002</v>
      </c>
      <c r="L3515">
        <v>-68.250243999999995</v>
      </c>
      <c r="M3515">
        <v>53.37</v>
      </c>
      <c r="N3515">
        <v>10000</v>
      </c>
      <c r="O3515">
        <v>44.94</v>
      </c>
      <c r="P3515">
        <v>51.84</v>
      </c>
      <c r="Q3515">
        <v>50.4</v>
      </c>
      <c r="R3515">
        <v>55.6</v>
      </c>
      <c r="S3515">
        <v>1017</v>
      </c>
      <c r="V3515">
        <v>73</v>
      </c>
      <c r="W3515">
        <v>7</v>
      </c>
      <c r="X3515">
        <v>14</v>
      </c>
      <c r="Y3515">
        <v>0</v>
      </c>
      <c r="AD3515">
        <v>90</v>
      </c>
      <c r="AE3515">
        <v>804</v>
      </c>
      <c r="AF3515" t="s">
        <v>39</v>
      </c>
      <c r="AG3515" t="s">
        <v>47</v>
      </c>
      <c r="AH3515" t="s">
        <v>41</v>
      </c>
    </row>
    <row r="3516" spans="1:34" x14ac:dyDescent="0.2">
      <c r="A3516">
        <v>1600419600</v>
      </c>
      <c r="B3516" t="s">
        <v>3475</v>
      </c>
      <c r="C3516" t="s">
        <v>34</v>
      </c>
      <c r="D3516" t="s">
        <v>60</v>
      </c>
      <c r="E3516" t="s">
        <v>86</v>
      </c>
      <c r="F3516" s="1">
        <v>44092</v>
      </c>
      <c r="G3516" s="1" t="str">
        <f t="shared" si="54"/>
        <v>Fri</v>
      </c>
      <c r="H3516" s="1" t="s">
        <v>60</v>
      </c>
      <c r="I3516">
        <v>-14400</v>
      </c>
      <c r="J3516" t="s">
        <v>38</v>
      </c>
      <c r="K3516">
        <v>44.378185000000002</v>
      </c>
      <c r="L3516">
        <v>-68.250243999999995</v>
      </c>
      <c r="M3516">
        <v>51.89</v>
      </c>
      <c r="N3516">
        <v>10000</v>
      </c>
      <c r="O3516">
        <v>43.16</v>
      </c>
      <c r="P3516">
        <v>50.16</v>
      </c>
      <c r="Q3516">
        <v>47.68</v>
      </c>
      <c r="R3516">
        <v>55.27</v>
      </c>
      <c r="S3516">
        <v>1017</v>
      </c>
      <c r="V3516">
        <v>72</v>
      </c>
      <c r="W3516">
        <v>5.99</v>
      </c>
      <c r="X3516">
        <v>353</v>
      </c>
      <c r="Y3516">
        <v>0</v>
      </c>
      <c r="AD3516">
        <v>90</v>
      </c>
      <c r="AE3516">
        <v>804</v>
      </c>
      <c r="AF3516" t="s">
        <v>39</v>
      </c>
      <c r="AG3516" t="s">
        <v>47</v>
      </c>
      <c r="AH3516" t="s">
        <v>41</v>
      </c>
    </row>
    <row r="3517" spans="1:34" x14ac:dyDescent="0.2">
      <c r="A3517">
        <v>1600423200</v>
      </c>
      <c r="B3517" t="s">
        <v>3476</v>
      </c>
      <c r="C3517" t="s">
        <v>34</v>
      </c>
      <c r="D3517" t="s">
        <v>60</v>
      </c>
      <c r="E3517" t="s">
        <v>86</v>
      </c>
      <c r="F3517" s="1">
        <v>44092</v>
      </c>
      <c r="G3517" s="1" t="str">
        <f t="shared" si="54"/>
        <v>Fri</v>
      </c>
      <c r="H3517" s="1" t="s">
        <v>62</v>
      </c>
      <c r="I3517">
        <v>-14400</v>
      </c>
      <c r="J3517" t="s">
        <v>38</v>
      </c>
      <c r="K3517">
        <v>44.378185000000002</v>
      </c>
      <c r="L3517">
        <v>-68.250243999999995</v>
      </c>
      <c r="M3517">
        <v>49.32</v>
      </c>
      <c r="N3517">
        <v>10000</v>
      </c>
      <c r="O3517">
        <v>42.76</v>
      </c>
      <c r="P3517">
        <v>47.41</v>
      </c>
      <c r="Q3517">
        <v>45.61</v>
      </c>
      <c r="R3517">
        <v>53.28</v>
      </c>
      <c r="S3517">
        <v>1017</v>
      </c>
      <c r="V3517">
        <v>78</v>
      </c>
      <c r="W3517">
        <v>5.01</v>
      </c>
      <c r="X3517">
        <v>17</v>
      </c>
      <c r="Y3517">
        <v>0</v>
      </c>
      <c r="AD3517">
        <v>90</v>
      </c>
      <c r="AE3517">
        <v>500</v>
      </c>
      <c r="AF3517" t="s">
        <v>63</v>
      </c>
      <c r="AG3517" t="s">
        <v>64</v>
      </c>
      <c r="AH3517" t="s">
        <v>109</v>
      </c>
    </row>
    <row r="3518" spans="1:34" x14ac:dyDescent="0.2">
      <c r="A3518">
        <v>1600426800</v>
      </c>
      <c r="B3518" t="s">
        <v>3477</v>
      </c>
      <c r="C3518" t="s">
        <v>34</v>
      </c>
      <c r="D3518" t="s">
        <v>60</v>
      </c>
      <c r="E3518" t="s">
        <v>86</v>
      </c>
      <c r="F3518" s="1">
        <v>44092</v>
      </c>
      <c r="G3518" s="1" t="str">
        <f t="shared" si="54"/>
        <v>Fri</v>
      </c>
      <c r="H3518" s="1" t="s">
        <v>67</v>
      </c>
      <c r="I3518">
        <v>-14400</v>
      </c>
      <c r="J3518" t="s">
        <v>38</v>
      </c>
      <c r="K3518">
        <v>44.378185000000002</v>
      </c>
      <c r="L3518">
        <v>-68.250243999999995</v>
      </c>
      <c r="M3518">
        <v>47.79</v>
      </c>
      <c r="N3518">
        <v>10000</v>
      </c>
      <c r="O3518">
        <v>42.89</v>
      </c>
      <c r="P3518">
        <v>45.03</v>
      </c>
      <c r="Q3518">
        <v>45.7</v>
      </c>
      <c r="R3518">
        <v>51.28</v>
      </c>
      <c r="S3518">
        <v>1017</v>
      </c>
      <c r="V3518">
        <v>83</v>
      </c>
      <c r="W3518">
        <v>5.99</v>
      </c>
      <c r="X3518">
        <v>311</v>
      </c>
      <c r="Y3518">
        <v>0</v>
      </c>
      <c r="AD3518">
        <v>90</v>
      </c>
      <c r="AE3518">
        <v>804</v>
      </c>
      <c r="AF3518" t="s">
        <v>39</v>
      </c>
      <c r="AG3518" t="s">
        <v>47</v>
      </c>
      <c r="AH3518" t="s">
        <v>112</v>
      </c>
    </row>
    <row r="3519" spans="1:34" x14ac:dyDescent="0.2">
      <c r="A3519">
        <v>1600430400</v>
      </c>
      <c r="B3519" t="s">
        <v>3478</v>
      </c>
      <c r="C3519" t="s">
        <v>34</v>
      </c>
      <c r="D3519" t="s">
        <v>60</v>
      </c>
      <c r="E3519" t="s">
        <v>86</v>
      </c>
      <c r="F3519" s="1">
        <v>44092</v>
      </c>
      <c r="G3519" s="1" t="str">
        <f t="shared" si="54"/>
        <v>Fri</v>
      </c>
      <c r="H3519" s="1" t="s">
        <v>72</v>
      </c>
      <c r="I3519">
        <v>-14400</v>
      </c>
      <c r="J3519" t="s">
        <v>38</v>
      </c>
      <c r="K3519">
        <v>44.378185000000002</v>
      </c>
      <c r="L3519">
        <v>-68.250243999999995</v>
      </c>
      <c r="M3519">
        <v>47.62</v>
      </c>
      <c r="N3519">
        <v>10000</v>
      </c>
      <c r="O3519">
        <v>41.77</v>
      </c>
      <c r="P3519">
        <v>44.33</v>
      </c>
      <c r="Q3519">
        <v>45.61</v>
      </c>
      <c r="R3519">
        <v>49.28</v>
      </c>
      <c r="S3519">
        <v>1017</v>
      </c>
      <c r="V3519">
        <v>80</v>
      </c>
      <c r="W3519">
        <v>7</v>
      </c>
      <c r="X3519">
        <v>319</v>
      </c>
      <c r="Y3519">
        <v>0</v>
      </c>
      <c r="AD3519">
        <v>90</v>
      </c>
      <c r="AE3519">
        <v>500</v>
      </c>
      <c r="AF3519" t="s">
        <v>63</v>
      </c>
      <c r="AG3519" t="s">
        <v>64</v>
      </c>
      <c r="AH3519" t="s">
        <v>65</v>
      </c>
    </row>
    <row r="3520" spans="1:34" x14ac:dyDescent="0.2">
      <c r="A3520">
        <v>1600434000</v>
      </c>
      <c r="B3520" t="s">
        <v>3479</v>
      </c>
      <c r="C3520" t="s">
        <v>34</v>
      </c>
      <c r="D3520" t="s">
        <v>60</v>
      </c>
      <c r="E3520" t="s">
        <v>86</v>
      </c>
      <c r="F3520" s="1">
        <v>44092</v>
      </c>
      <c r="G3520" s="1" t="str">
        <f t="shared" si="54"/>
        <v>Fri</v>
      </c>
      <c r="H3520" s="1" t="s">
        <v>75</v>
      </c>
      <c r="I3520">
        <v>-14400</v>
      </c>
      <c r="J3520" t="s">
        <v>38</v>
      </c>
      <c r="K3520">
        <v>44.378185000000002</v>
      </c>
      <c r="L3520">
        <v>-68.250243999999995</v>
      </c>
      <c r="M3520">
        <v>47.7</v>
      </c>
      <c r="N3520">
        <v>10000</v>
      </c>
      <c r="O3520">
        <v>40.51</v>
      </c>
      <c r="P3520">
        <v>43.56</v>
      </c>
      <c r="Q3520">
        <v>44.6</v>
      </c>
      <c r="R3520">
        <v>50.29</v>
      </c>
      <c r="S3520">
        <v>1017</v>
      </c>
      <c r="V3520">
        <v>76</v>
      </c>
      <c r="W3520">
        <v>8.99</v>
      </c>
      <c r="X3520">
        <v>332</v>
      </c>
      <c r="Y3520">
        <v>0</v>
      </c>
      <c r="AD3520">
        <v>90</v>
      </c>
      <c r="AE3520">
        <v>804</v>
      </c>
      <c r="AF3520" t="s">
        <v>39</v>
      </c>
      <c r="AG3520" t="s">
        <v>47</v>
      </c>
      <c r="AH3520" t="s">
        <v>112</v>
      </c>
    </row>
    <row r="3521" spans="1:34" x14ac:dyDescent="0.2">
      <c r="A3521">
        <v>1600437600</v>
      </c>
      <c r="B3521" t="s">
        <v>3480</v>
      </c>
      <c r="C3521" t="s">
        <v>34</v>
      </c>
      <c r="D3521" t="s">
        <v>60</v>
      </c>
      <c r="E3521" t="s">
        <v>86</v>
      </c>
      <c r="F3521" s="1">
        <v>44092</v>
      </c>
      <c r="G3521" s="1" t="str">
        <f t="shared" si="54"/>
        <v>Fri</v>
      </c>
      <c r="H3521" s="1" t="s">
        <v>77</v>
      </c>
      <c r="I3521">
        <v>-14400</v>
      </c>
      <c r="J3521" t="s">
        <v>38</v>
      </c>
      <c r="K3521">
        <v>44.378185000000002</v>
      </c>
      <c r="L3521">
        <v>-68.250243999999995</v>
      </c>
      <c r="M3521">
        <v>49.03</v>
      </c>
      <c r="N3521">
        <v>10000</v>
      </c>
      <c r="O3521">
        <v>41.47</v>
      </c>
      <c r="P3521">
        <v>47.07</v>
      </c>
      <c r="Q3521">
        <v>46.69</v>
      </c>
      <c r="R3521">
        <v>51.42</v>
      </c>
      <c r="S3521">
        <v>1017</v>
      </c>
      <c r="V3521">
        <v>75</v>
      </c>
      <c r="W3521">
        <v>5.01</v>
      </c>
      <c r="X3521">
        <v>340</v>
      </c>
      <c r="Y3521">
        <v>0</v>
      </c>
      <c r="AD3521">
        <v>90</v>
      </c>
      <c r="AE3521">
        <v>804</v>
      </c>
      <c r="AF3521" t="s">
        <v>39</v>
      </c>
      <c r="AG3521" t="s">
        <v>47</v>
      </c>
      <c r="AH3521" t="s">
        <v>112</v>
      </c>
    </row>
    <row r="3522" spans="1:34" x14ac:dyDescent="0.2">
      <c r="A3522">
        <v>1600441200</v>
      </c>
      <c r="B3522" t="s">
        <v>3481</v>
      </c>
      <c r="C3522" t="s">
        <v>34</v>
      </c>
      <c r="D3522" t="s">
        <v>60</v>
      </c>
      <c r="E3522" t="s">
        <v>86</v>
      </c>
      <c r="F3522" s="1">
        <v>44092</v>
      </c>
      <c r="G3522" s="1" t="str">
        <f t="shared" si="54"/>
        <v>Fri</v>
      </c>
      <c r="H3522" s="1" t="s">
        <v>79</v>
      </c>
      <c r="I3522">
        <v>-14400</v>
      </c>
      <c r="J3522" t="s">
        <v>38</v>
      </c>
      <c r="K3522">
        <v>44.378185000000002</v>
      </c>
      <c r="L3522">
        <v>-68.250243999999995</v>
      </c>
      <c r="M3522">
        <v>49.64</v>
      </c>
      <c r="N3522">
        <v>10000</v>
      </c>
      <c r="O3522">
        <v>43.07</v>
      </c>
      <c r="P3522">
        <v>46.76</v>
      </c>
      <c r="Q3522">
        <v>47.68</v>
      </c>
      <c r="R3522">
        <v>52.52</v>
      </c>
      <c r="S3522">
        <v>1017</v>
      </c>
      <c r="V3522">
        <v>78</v>
      </c>
      <c r="W3522">
        <v>7</v>
      </c>
      <c r="X3522">
        <v>354</v>
      </c>
      <c r="Y3522">
        <v>0</v>
      </c>
      <c r="AD3522">
        <v>90</v>
      </c>
      <c r="AE3522">
        <v>804</v>
      </c>
      <c r="AF3522" t="s">
        <v>39</v>
      </c>
      <c r="AG3522" t="s">
        <v>47</v>
      </c>
      <c r="AH3522" t="s">
        <v>112</v>
      </c>
    </row>
    <row r="3523" spans="1:34" x14ac:dyDescent="0.2">
      <c r="A3523">
        <v>1600444800</v>
      </c>
      <c r="B3523" t="s">
        <v>3482</v>
      </c>
      <c r="C3523" t="s">
        <v>34</v>
      </c>
      <c r="D3523" t="s">
        <v>60</v>
      </c>
      <c r="E3523" t="s">
        <v>86</v>
      </c>
      <c r="F3523" s="1">
        <v>44092</v>
      </c>
      <c r="G3523" s="1" t="str">
        <f t="shared" ref="G3523:G3586" si="55">TEXT(F3523,"ddd")</f>
        <v>Fri</v>
      </c>
      <c r="H3523" s="1" t="s">
        <v>81</v>
      </c>
      <c r="I3523">
        <v>-14400</v>
      </c>
      <c r="J3523" t="s">
        <v>38</v>
      </c>
      <c r="K3523">
        <v>44.378185000000002</v>
      </c>
      <c r="L3523">
        <v>-68.250243999999995</v>
      </c>
      <c r="M3523">
        <v>50.72</v>
      </c>
      <c r="N3523">
        <v>10000</v>
      </c>
      <c r="O3523">
        <v>42.75</v>
      </c>
      <c r="P3523">
        <v>48.97</v>
      </c>
      <c r="Q3523">
        <v>47.61</v>
      </c>
      <c r="R3523">
        <v>53.4</v>
      </c>
      <c r="S3523">
        <v>1017</v>
      </c>
      <c r="V3523">
        <v>74</v>
      </c>
      <c r="W3523">
        <v>8.99</v>
      </c>
      <c r="X3523">
        <v>337</v>
      </c>
      <c r="Y3523">
        <v>0</v>
      </c>
      <c r="AD3523">
        <v>90</v>
      </c>
      <c r="AE3523">
        <v>804</v>
      </c>
      <c r="AF3523" t="s">
        <v>39</v>
      </c>
      <c r="AG3523" t="s">
        <v>47</v>
      </c>
      <c r="AH3523" t="s">
        <v>112</v>
      </c>
    </row>
    <row r="3524" spans="1:34" x14ac:dyDescent="0.2">
      <c r="A3524">
        <v>1600448400</v>
      </c>
      <c r="B3524" t="s">
        <v>3483</v>
      </c>
      <c r="C3524" t="s">
        <v>34</v>
      </c>
      <c r="D3524" t="s">
        <v>60</v>
      </c>
      <c r="E3524" t="s">
        <v>86</v>
      </c>
      <c r="F3524" s="1">
        <v>44092</v>
      </c>
      <c r="G3524" s="1" t="str">
        <f t="shared" si="55"/>
        <v>Fri</v>
      </c>
      <c r="H3524" s="1" t="s">
        <v>83</v>
      </c>
      <c r="I3524">
        <v>-14400</v>
      </c>
      <c r="J3524" t="s">
        <v>38</v>
      </c>
      <c r="K3524">
        <v>44.378185000000002</v>
      </c>
      <c r="L3524">
        <v>-68.250243999999995</v>
      </c>
      <c r="M3524">
        <v>51.51</v>
      </c>
      <c r="N3524">
        <v>10000</v>
      </c>
      <c r="O3524">
        <v>43.52</v>
      </c>
      <c r="P3524">
        <v>49.84</v>
      </c>
      <c r="Q3524">
        <v>50</v>
      </c>
      <c r="R3524">
        <v>54.39</v>
      </c>
      <c r="S3524">
        <v>1016</v>
      </c>
      <c r="V3524">
        <v>74</v>
      </c>
      <c r="W3524">
        <v>7</v>
      </c>
      <c r="X3524">
        <v>358</v>
      </c>
      <c r="Y3524">
        <v>0</v>
      </c>
      <c r="AD3524">
        <v>90</v>
      </c>
      <c r="AE3524">
        <v>804</v>
      </c>
      <c r="AF3524" t="s">
        <v>39</v>
      </c>
      <c r="AG3524" t="s">
        <v>47</v>
      </c>
      <c r="AH3524" t="s">
        <v>112</v>
      </c>
    </row>
    <row r="3525" spans="1:34" x14ac:dyDescent="0.2">
      <c r="A3525">
        <v>1600452000</v>
      </c>
      <c r="B3525" t="s">
        <v>3484</v>
      </c>
      <c r="C3525" t="s">
        <v>34</v>
      </c>
      <c r="D3525" t="s">
        <v>60</v>
      </c>
      <c r="E3525" t="s">
        <v>86</v>
      </c>
      <c r="F3525" s="1">
        <v>44092</v>
      </c>
      <c r="G3525" s="1" t="str">
        <f t="shared" si="55"/>
        <v>Fri</v>
      </c>
      <c r="H3525" s="1" t="s">
        <v>86</v>
      </c>
      <c r="I3525">
        <v>-14400</v>
      </c>
      <c r="J3525" t="s">
        <v>38</v>
      </c>
      <c r="K3525">
        <v>44.378185000000002</v>
      </c>
      <c r="L3525">
        <v>-68.250243999999995</v>
      </c>
      <c r="M3525">
        <v>52.79</v>
      </c>
      <c r="N3525">
        <v>10000</v>
      </c>
      <c r="O3525">
        <v>45.45</v>
      </c>
      <c r="P3525">
        <v>51.35</v>
      </c>
      <c r="Q3525">
        <v>51.1</v>
      </c>
      <c r="R3525">
        <v>56.28</v>
      </c>
      <c r="S3525">
        <v>1016</v>
      </c>
      <c r="V3525">
        <v>76</v>
      </c>
      <c r="W3525">
        <v>8.99</v>
      </c>
      <c r="X3525">
        <v>357</v>
      </c>
      <c r="Y3525">
        <v>0</v>
      </c>
      <c r="AD3525">
        <v>90</v>
      </c>
      <c r="AE3525">
        <v>804</v>
      </c>
      <c r="AF3525" t="s">
        <v>39</v>
      </c>
      <c r="AG3525" t="s">
        <v>47</v>
      </c>
      <c r="AH3525" t="s">
        <v>112</v>
      </c>
    </row>
    <row r="3526" spans="1:34" x14ac:dyDescent="0.2">
      <c r="A3526">
        <v>1600455600</v>
      </c>
      <c r="B3526" t="s">
        <v>3485</v>
      </c>
      <c r="C3526" t="s">
        <v>34</v>
      </c>
      <c r="D3526" t="s">
        <v>60</v>
      </c>
      <c r="E3526" t="s">
        <v>86</v>
      </c>
      <c r="F3526" s="1">
        <v>44092</v>
      </c>
      <c r="G3526" s="1" t="str">
        <f t="shared" si="55"/>
        <v>Fri</v>
      </c>
      <c r="H3526" s="1" t="s">
        <v>88</v>
      </c>
      <c r="I3526">
        <v>-14400</v>
      </c>
      <c r="J3526" t="s">
        <v>38</v>
      </c>
      <c r="K3526">
        <v>44.378185000000002</v>
      </c>
      <c r="L3526">
        <v>-68.250243999999995</v>
      </c>
      <c r="M3526">
        <v>54.5</v>
      </c>
      <c r="N3526">
        <v>10000</v>
      </c>
      <c r="O3526">
        <v>44.55</v>
      </c>
      <c r="P3526">
        <v>52.9</v>
      </c>
      <c r="Q3526">
        <v>53.01</v>
      </c>
      <c r="R3526">
        <v>56.43</v>
      </c>
      <c r="S3526">
        <v>1015</v>
      </c>
      <c r="V3526">
        <v>69</v>
      </c>
      <c r="W3526">
        <v>8.01</v>
      </c>
      <c r="X3526">
        <v>343</v>
      </c>
      <c r="Y3526">
        <v>0</v>
      </c>
      <c r="AD3526">
        <v>90</v>
      </c>
      <c r="AE3526">
        <v>804</v>
      </c>
      <c r="AF3526" t="s">
        <v>39</v>
      </c>
      <c r="AG3526" t="s">
        <v>47</v>
      </c>
      <c r="AH3526" t="s">
        <v>112</v>
      </c>
    </row>
    <row r="3527" spans="1:34" x14ac:dyDescent="0.2">
      <c r="A3527">
        <v>1600459200</v>
      </c>
      <c r="B3527" t="s">
        <v>3486</v>
      </c>
      <c r="C3527" t="s">
        <v>34</v>
      </c>
      <c r="D3527" t="s">
        <v>60</v>
      </c>
      <c r="E3527" t="s">
        <v>86</v>
      </c>
      <c r="F3527" s="1">
        <v>44092</v>
      </c>
      <c r="G3527" s="1" t="str">
        <f t="shared" si="55"/>
        <v>Fri</v>
      </c>
      <c r="H3527" s="1" t="s">
        <v>90</v>
      </c>
      <c r="I3527">
        <v>-14400</v>
      </c>
      <c r="J3527" t="s">
        <v>38</v>
      </c>
      <c r="K3527">
        <v>44.378185000000002</v>
      </c>
      <c r="L3527">
        <v>-68.250243999999995</v>
      </c>
      <c r="M3527">
        <v>55.49</v>
      </c>
      <c r="N3527">
        <v>10000</v>
      </c>
      <c r="O3527">
        <v>45.5</v>
      </c>
      <c r="P3527">
        <v>53.98</v>
      </c>
      <c r="Q3527">
        <v>53.38</v>
      </c>
      <c r="R3527">
        <v>60.62</v>
      </c>
      <c r="S3527">
        <v>1015</v>
      </c>
      <c r="V3527">
        <v>69</v>
      </c>
      <c r="W3527">
        <v>8.99</v>
      </c>
      <c r="X3527">
        <v>20</v>
      </c>
      <c r="Y3527">
        <v>0</v>
      </c>
      <c r="AD3527">
        <v>90</v>
      </c>
      <c r="AE3527">
        <v>804</v>
      </c>
      <c r="AF3527" t="s">
        <v>39</v>
      </c>
      <c r="AG3527" t="s">
        <v>47</v>
      </c>
      <c r="AH3527" t="s">
        <v>112</v>
      </c>
    </row>
    <row r="3528" spans="1:34" x14ac:dyDescent="0.2">
      <c r="A3528">
        <v>1600462800</v>
      </c>
      <c r="B3528" t="s">
        <v>3487</v>
      </c>
      <c r="C3528" t="s">
        <v>34</v>
      </c>
      <c r="D3528" t="s">
        <v>60</v>
      </c>
      <c r="E3528" t="s">
        <v>86</v>
      </c>
      <c r="F3528" s="1">
        <v>44092</v>
      </c>
      <c r="G3528" s="1" t="str">
        <f t="shared" si="55"/>
        <v>Fri</v>
      </c>
      <c r="H3528" s="1" t="s">
        <v>92</v>
      </c>
      <c r="I3528">
        <v>-14400</v>
      </c>
      <c r="J3528" t="s">
        <v>38</v>
      </c>
      <c r="K3528">
        <v>44.378185000000002</v>
      </c>
      <c r="L3528">
        <v>-68.250243999999995</v>
      </c>
      <c r="M3528">
        <v>57.51</v>
      </c>
      <c r="N3528">
        <v>10000</v>
      </c>
      <c r="O3528">
        <v>46.65</v>
      </c>
      <c r="P3528">
        <v>56.1</v>
      </c>
      <c r="Q3528">
        <v>53.98</v>
      </c>
      <c r="R3528">
        <v>61.39</v>
      </c>
      <c r="S3528">
        <v>1015</v>
      </c>
      <c r="V3528">
        <v>67</v>
      </c>
      <c r="W3528">
        <v>11.41</v>
      </c>
      <c r="X3528">
        <v>70</v>
      </c>
      <c r="Y3528">
        <v>0</v>
      </c>
      <c r="AD3528">
        <v>75</v>
      </c>
      <c r="AE3528">
        <v>803</v>
      </c>
      <c r="AF3528" t="s">
        <v>39</v>
      </c>
      <c r="AG3528" t="s">
        <v>40</v>
      </c>
      <c r="AH3528" t="s">
        <v>112</v>
      </c>
    </row>
    <row r="3529" spans="1:34" x14ac:dyDescent="0.2">
      <c r="A3529">
        <v>1600466400</v>
      </c>
      <c r="B3529" t="s">
        <v>3488</v>
      </c>
      <c r="C3529" t="s">
        <v>34</v>
      </c>
      <c r="D3529" t="s">
        <v>60</v>
      </c>
      <c r="E3529" t="s">
        <v>86</v>
      </c>
      <c r="F3529" s="1">
        <v>44092</v>
      </c>
      <c r="G3529" s="1" t="str">
        <f t="shared" si="55"/>
        <v>Fri</v>
      </c>
      <c r="H3529" s="1" t="s">
        <v>94</v>
      </c>
      <c r="I3529">
        <v>-14400</v>
      </c>
      <c r="J3529" t="s">
        <v>38</v>
      </c>
      <c r="K3529">
        <v>44.378185000000002</v>
      </c>
      <c r="L3529">
        <v>-68.250243999999995</v>
      </c>
      <c r="M3529">
        <v>55.09</v>
      </c>
      <c r="N3529">
        <v>10000</v>
      </c>
      <c r="O3529">
        <v>45.12</v>
      </c>
      <c r="P3529">
        <v>53.55</v>
      </c>
      <c r="Q3529">
        <v>53.19</v>
      </c>
      <c r="R3529">
        <v>60.08</v>
      </c>
      <c r="S3529">
        <v>1016</v>
      </c>
      <c r="V3529">
        <v>69</v>
      </c>
      <c r="W3529">
        <v>8.99</v>
      </c>
      <c r="X3529">
        <v>63</v>
      </c>
      <c r="Y3529">
        <v>0</v>
      </c>
      <c r="AD3529">
        <v>20</v>
      </c>
      <c r="AE3529">
        <v>801</v>
      </c>
      <c r="AF3529" t="s">
        <v>39</v>
      </c>
      <c r="AG3529" t="s">
        <v>116</v>
      </c>
      <c r="AH3529" t="s">
        <v>117</v>
      </c>
    </row>
    <row r="3530" spans="1:34" x14ac:dyDescent="0.2">
      <c r="A3530">
        <v>1600470000</v>
      </c>
      <c r="B3530" t="s">
        <v>3489</v>
      </c>
      <c r="C3530" t="s">
        <v>34</v>
      </c>
      <c r="D3530" t="s">
        <v>60</v>
      </c>
      <c r="E3530" t="s">
        <v>86</v>
      </c>
      <c r="F3530" s="1">
        <v>44092</v>
      </c>
      <c r="G3530" s="1" t="str">
        <f t="shared" si="55"/>
        <v>Fri</v>
      </c>
      <c r="H3530" s="1" t="s">
        <v>96</v>
      </c>
      <c r="I3530">
        <v>-14400</v>
      </c>
      <c r="J3530" t="s">
        <v>38</v>
      </c>
      <c r="K3530">
        <v>44.378185000000002</v>
      </c>
      <c r="L3530">
        <v>-68.250243999999995</v>
      </c>
      <c r="M3530">
        <v>51.57</v>
      </c>
      <c r="N3530">
        <v>10000</v>
      </c>
      <c r="O3530">
        <v>44.26</v>
      </c>
      <c r="P3530">
        <v>50</v>
      </c>
      <c r="Q3530">
        <v>48.4</v>
      </c>
      <c r="R3530">
        <v>56.08</v>
      </c>
      <c r="S3530">
        <v>1016</v>
      </c>
      <c r="V3530">
        <v>76</v>
      </c>
      <c r="W3530">
        <v>5.01</v>
      </c>
      <c r="X3530">
        <v>48</v>
      </c>
      <c r="Y3530">
        <v>0</v>
      </c>
      <c r="AD3530">
        <v>1</v>
      </c>
      <c r="AE3530">
        <v>800</v>
      </c>
      <c r="AF3530" t="s">
        <v>119</v>
      </c>
      <c r="AG3530" t="s">
        <v>120</v>
      </c>
      <c r="AH3530" t="s">
        <v>133</v>
      </c>
    </row>
    <row r="3531" spans="1:34" x14ac:dyDescent="0.2">
      <c r="A3531">
        <v>1600473600</v>
      </c>
      <c r="B3531" t="s">
        <v>3490</v>
      </c>
      <c r="C3531" t="s">
        <v>34</v>
      </c>
      <c r="D3531" t="s">
        <v>60</v>
      </c>
      <c r="E3531" t="s">
        <v>88</v>
      </c>
      <c r="F3531" s="1">
        <v>44093</v>
      </c>
      <c r="G3531" s="1" t="str">
        <f t="shared" si="55"/>
        <v>Sat</v>
      </c>
      <c r="H3531" s="1" t="s">
        <v>37</v>
      </c>
      <c r="I3531">
        <v>-14400</v>
      </c>
      <c r="J3531" t="s">
        <v>38</v>
      </c>
      <c r="K3531">
        <v>44.378185000000002</v>
      </c>
      <c r="L3531">
        <v>-68.250243999999995</v>
      </c>
      <c r="M3531">
        <v>49.01</v>
      </c>
      <c r="N3531">
        <v>10000</v>
      </c>
      <c r="O3531">
        <v>43.77</v>
      </c>
      <c r="P3531">
        <v>48.56</v>
      </c>
      <c r="Q3531">
        <v>44.31</v>
      </c>
      <c r="R3531">
        <v>53.62</v>
      </c>
      <c r="S3531">
        <v>1017</v>
      </c>
      <c r="V3531">
        <v>82</v>
      </c>
      <c r="W3531">
        <v>3</v>
      </c>
      <c r="X3531">
        <v>90</v>
      </c>
      <c r="Y3531">
        <v>0</v>
      </c>
      <c r="AD3531">
        <v>1</v>
      </c>
      <c r="AE3531">
        <v>800</v>
      </c>
      <c r="AF3531" t="s">
        <v>119</v>
      </c>
      <c r="AG3531" t="s">
        <v>120</v>
      </c>
      <c r="AH3531" t="s">
        <v>133</v>
      </c>
    </row>
    <row r="3532" spans="1:34" x14ac:dyDescent="0.2">
      <c r="A3532">
        <v>1600477200</v>
      </c>
      <c r="B3532" t="s">
        <v>3491</v>
      </c>
      <c r="C3532" t="s">
        <v>34</v>
      </c>
      <c r="D3532" t="s">
        <v>60</v>
      </c>
      <c r="E3532" t="s">
        <v>88</v>
      </c>
      <c r="F3532" s="1">
        <v>44093</v>
      </c>
      <c r="G3532" s="1" t="str">
        <f t="shared" si="55"/>
        <v>Sat</v>
      </c>
      <c r="H3532" s="1" t="s">
        <v>36</v>
      </c>
      <c r="I3532">
        <v>-14400</v>
      </c>
      <c r="J3532" t="s">
        <v>38</v>
      </c>
      <c r="K3532">
        <v>44.378185000000002</v>
      </c>
      <c r="L3532">
        <v>-68.250243999999995</v>
      </c>
      <c r="M3532">
        <v>47.86</v>
      </c>
      <c r="N3532">
        <v>10000</v>
      </c>
      <c r="O3532">
        <v>42.96</v>
      </c>
      <c r="P3532">
        <v>46.92</v>
      </c>
      <c r="Q3532">
        <v>42.78</v>
      </c>
      <c r="R3532">
        <v>52.61</v>
      </c>
      <c r="S3532">
        <v>1017</v>
      </c>
      <c r="V3532">
        <v>83</v>
      </c>
      <c r="W3532">
        <v>3.36</v>
      </c>
      <c r="X3532">
        <v>340</v>
      </c>
      <c r="Y3532">
        <v>0</v>
      </c>
      <c r="AD3532">
        <v>1</v>
      </c>
      <c r="AE3532">
        <v>800</v>
      </c>
      <c r="AF3532" t="s">
        <v>119</v>
      </c>
      <c r="AG3532" t="s">
        <v>120</v>
      </c>
      <c r="AH3532" t="s">
        <v>133</v>
      </c>
    </row>
    <row r="3533" spans="1:34" x14ac:dyDescent="0.2">
      <c r="A3533">
        <v>1600480800</v>
      </c>
      <c r="B3533" t="s">
        <v>3492</v>
      </c>
      <c r="C3533" t="s">
        <v>34</v>
      </c>
      <c r="D3533" t="s">
        <v>60</v>
      </c>
      <c r="E3533" t="s">
        <v>88</v>
      </c>
      <c r="F3533" s="1">
        <v>44093</v>
      </c>
      <c r="G3533" s="1" t="str">
        <f t="shared" si="55"/>
        <v>Sat</v>
      </c>
      <c r="H3533" s="1" t="s">
        <v>46</v>
      </c>
      <c r="I3533">
        <v>-14400</v>
      </c>
      <c r="J3533" t="s">
        <v>38</v>
      </c>
      <c r="K3533">
        <v>44.378185000000002</v>
      </c>
      <c r="L3533">
        <v>-68.250243999999995</v>
      </c>
      <c r="M3533">
        <v>47.03</v>
      </c>
      <c r="N3533">
        <v>10000</v>
      </c>
      <c r="O3533">
        <v>42.76</v>
      </c>
      <c r="P3533">
        <v>47.03</v>
      </c>
      <c r="Q3533">
        <v>40.32</v>
      </c>
      <c r="R3533">
        <v>54.09</v>
      </c>
      <c r="S3533">
        <v>1018</v>
      </c>
      <c r="V3533">
        <v>85</v>
      </c>
      <c r="W3533">
        <v>1.99</v>
      </c>
      <c r="X3533">
        <v>3</v>
      </c>
      <c r="Y3533">
        <v>0</v>
      </c>
      <c r="AD3533">
        <v>1</v>
      </c>
      <c r="AE3533">
        <v>800</v>
      </c>
      <c r="AF3533" t="s">
        <v>119</v>
      </c>
      <c r="AG3533" t="s">
        <v>120</v>
      </c>
      <c r="AH3533" t="s">
        <v>133</v>
      </c>
    </row>
    <row r="3534" spans="1:34" x14ac:dyDescent="0.2">
      <c r="A3534">
        <v>1600484400</v>
      </c>
      <c r="B3534" t="s">
        <v>3493</v>
      </c>
      <c r="C3534" t="s">
        <v>34</v>
      </c>
      <c r="D3534" t="s">
        <v>60</v>
      </c>
      <c r="E3534" t="s">
        <v>88</v>
      </c>
      <c r="F3534" s="1">
        <v>44093</v>
      </c>
      <c r="G3534" s="1" t="str">
        <f t="shared" si="55"/>
        <v>Sat</v>
      </c>
      <c r="H3534" s="1" t="s">
        <v>49</v>
      </c>
      <c r="I3534">
        <v>-14400</v>
      </c>
      <c r="J3534" t="s">
        <v>38</v>
      </c>
      <c r="K3534">
        <v>44.378185000000002</v>
      </c>
      <c r="L3534">
        <v>-68.250243999999995</v>
      </c>
      <c r="M3534">
        <v>47.03</v>
      </c>
      <c r="N3534">
        <v>10000</v>
      </c>
      <c r="O3534">
        <v>40.21</v>
      </c>
      <c r="P3534">
        <v>43.61</v>
      </c>
      <c r="Q3534">
        <v>41.41</v>
      </c>
      <c r="R3534">
        <v>52.09</v>
      </c>
      <c r="S3534">
        <v>1019</v>
      </c>
      <c r="V3534">
        <v>77</v>
      </c>
      <c r="W3534">
        <v>7</v>
      </c>
      <c r="X3534">
        <v>313</v>
      </c>
      <c r="Y3534">
        <v>0</v>
      </c>
      <c r="AD3534">
        <v>1</v>
      </c>
      <c r="AE3534">
        <v>800</v>
      </c>
      <c r="AF3534" t="s">
        <v>119</v>
      </c>
      <c r="AG3534" t="s">
        <v>120</v>
      </c>
      <c r="AH3534" t="s">
        <v>133</v>
      </c>
    </row>
    <row r="3535" spans="1:34" x14ac:dyDescent="0.2">
      <c r="A3535">
        <v>1600488000</v>
      </c>
      <c r="B3535" t="s">
        <v>3494</v>
      </c>
      <c r="C3535" t="s">
        <v>34</v>
      </c>
      <c r="D3535" t="s">
        <v>60</v>
      </c>
      <c r="E3535" t="s">
        <v>88</v>
      </c>
      <c r="F3535" s="1">
        <v>44093</v>
      </c>
      <c r="G3535" s="1" t="str">
        <f t="shared" si="55"/>
        <v>Sat</v>
      </c>
      <c r="H3535" s="1" t="s">
        <v>51</v>
      </c>
      <c r="I3535">
        <v>-14400</v>
      </c>
      <c r="J3535" t="s">
        <v>38</v>
      </c>
      <c r="K3535">
        <v>44.378185000000002</v>
      </c>
      <c r="L3535">
        <v>-68.250243999999995</v>
      </c>
      <c r="M3535">
        <v>46.49</v>
      </c>
      <c r="N3535">
        <v>10000</v>
      </c>
      <c r="O3535">
        <v>34.590000000000003</v>
      </c>
      <c r="P3535">
        <v>42.96</v>
      </c>
      <c r="Q3535">
        <v>43.52</v>
      </c>
      <c r="R3535">
        <v>50.16</v>
      </c>
      <c r="S3535">
        <v>1019</v>
      </c>
      <c r="V3535">
        <v>63</v>
      </c>
      <c r="W3535">
        <v>7</v>
      </c>
      <c r="X3535">
        <v>324</v>
      </c>
      <c r="Y3535">
        <v>0</v>
      </c>
      <c r="AD3535">
        <v>1</v>
      </c>
      <c r="AE3535">
        <v>800</v>
      </c>
      <c r="AF3535" t="s">
        <v>119</v>
      </c>
      <c r="AG3535" t="s">
        <v>120</v>
      </c>
      <c r="AH3535" t="s">
        <v>133</v>
      </c>
    </row>
    <row r="3536" spans="1:34" x14ac:dyDescent="0.2">
      <c r="A3536">
        <v>1600491600</v>
      </c>
      <c r="B3536" t="s">
        <v>3495</v>
      </c>
      <c r="C3536" t="s">
        <v>34</v>
      </c>
      <c r="D3536" t="s">
        <v>60</v>
      </c>
      <c r="E3536" t="s">
        <v>88</v>
      </c>
      <c r="F3536" s="1">
        <v>44093</v>
      </c>
      <c r="G3536" s="1" t="str">
        <f t="shared" si="55"/>
        <v>Sat</v>
      </c>
      <c r="H3536" s="1" t="s">
        <v>35</v>
      </c>
      <c r="I3536">
        <v>-14400</v>
      </c>
      <c r="J3536" t="s">
        <v>38</v>
      </c>
      <c r="K3536">
        <v>44.378185000000002</v>
      </c>
      <c r="L3536">
        <v>-68.250243999999995</v>
      </c>
      <c r="M3536">
        <v>45.25</v>
      </c>
      <c r="N3536">
        <v>10000</v>
      </c>
      <c r="O3536">
        <v>34.200000000000003</v>
      </c>
      <c r="P3536">
        <v>40.15</v>
      </c>
      <c r="Q3536">
        <v>42.1</v>
      </c>
      <c r="R3536">
        <v>50.16</v>
      </c>
      <c r="S3536">
        <v>1020</v>
      </c>
      <c r="V3536">
        <v>65</v>
      </c>
      <c r="W3536">
        <v>10</v>
      </c>
      <c r="X3536">
        <v>335</v>
      </c>
      <c r="Y3536">
        <v>0</v>
      </c>
      <c r="AD3536">
        <v>1</v>
      </c>
      <c r="AE3536">
        <v>800</v>
      </c>
      <c r="AF3536" t="s">
        <v>119</v>
      </c>
      <c r="AG3536" t="s">
        <v>120</v>
      </c>
      <c r="AH3536" t="s">
        <v>133</v>
      </c>
    </row>
    <row r="3537" spans="1:34" x14ac:dyDescent="0.2">
      <c r="A3537">
        <v>1600495200</v>
      </c>
      <c r="B3537" t="s">
        <v>3496</v>
      </c>
      <c r="C3537" t="s">
        <v>34</v>
      </c>
      <c r="D3537" t="s">
        <v>60</v>
      </c>
      <c r="E3537" t="s">
        <v>88</v>
      </c>
      <c r="F3537" s="1">
        <v>44093</v>
      </c>
      <c r="G3537" s="1" t="str">
        <f t="shared" si="55"/>
        <v>Sat</v>
      </c>
      <c r="H3537" s="1" t="s">
        <v>54</v>
      </c>
      <c r="I3537">
        <v>-14400</v>
      </c>
      <c r="J3537" t="s">
        <v>38</v>
      </c>
      <c r="K3537">
        <v>44.378185000000002</v>
      </c>
      <c r="L3537">
        <v>-68.250243999999995</v>
      </c>
      <c r="M3537">
        <v>44.17</v>
      </c>
      <c r="N3537">
        <v>10000</v>
      </c>
      <c r="O3537">
        <v>33.93</v>
      </c>
      <c r="P3537">
        <v>42.13</v>
      </c>
      <c r="Q3537">
        <v>40.299999999999997</v>
      </c>
      <c r="R3537">
        <v>49.15</v>
      </c>
      <c r="S3537">
        <v>1020</v>
      </c>
      <c r="V3537">
        <v>67</v>
      </c>
      <c r="W3537">
        <v>4</v>
      </c>
      <c r="X3537">
        <v>293</v>
      </c>
      <c r="Y3537">
        <v>0</v>
      </c>
      <c r="AD3537">
        <v>1</v>
      </c>
      <c r="AE3537">
        <v>800</v>
      </c>
      <c r="AF3537" t="s">
        <v>119</v>
      </c>
      <c r="AG3537" t="s">
        <v>120</v>
      </c>
      <c r="AH3537" t="s">
        <v>133</v>
      </c>
    </row>
    <row r="3538" spans="1:34" x14ac:dyDescent="0.2">
      <c r="A3538">
        <v>1600498800</v>
      </c>
      <c r="B3538" t="s">
        <v>3497</v>
      </c>
      <c r="C3538" t="s">
        <v>34</v>
      </c>
      <c r="D3538" t="s">
        <v>60</v>
      </c>
      <c r="E3538" t="s">
        <v>88</v>
      </c>
      <c r="F3538" s="1">
        <v>44093</v>
      </c>
      <c r="G3538" s="1" t="str">
        <f t="shared" si="55"/>
        <v>Sat</v>
      </c>
      <c r="H3538" s="1" t="s">
        <v>56</v>
      </c>
      <c r="I3538">
        <v>-14400</v>
      </c>
      <c r="J3538" t="s">
        <v>38</v>
      </c>
      <c r="K3538">
        <v>44.378185000000002</v>
      </c>
      <c r="L3538">
        <v>-68.250243999999995</v>
      </c>
      <c r="M3538">
        <v>43.38</v>
      </c>
      <c r="N3538">
        <v>10000</v>
      </c>
      <c r="O3538">
        <v>33.549999999999997</v>
      </c>
      <c r="P3538">
        <v>37.44</v>
      </c>
      <c r="Q3538">
        <v>38.5</v>
      </c>
      <c r="R3538">
        <v>48.07</v>
      </c>
      <c r="S3538">
        <v>1020</v>
      </c>
      <c r="V3538">
        <v>68</v>
      </c>
      <c r="W3538">
        <v>11.01</v>
      </c>
      <c r="X3538">
        <v>332</v>
      </c>
      <c r="Y3538">
        <v>0</v>
      </c>
      <c r="AD3538">
        <v>1</v>
      </c>
      <c r="AE3538">
        <v>800</v>
      </c>
      <c r="AF3538" t="s">
        <v>119</v>
      </c>
      <c r="AG3538" t="s">
        <v>120</v>
      </c>
      <c r="AH3538" t="s">
        <v>133</v>
      </c>
    </row>
    <row r="3539" spans="1:34" x14ac:dyDescent="0.2">
      <c r="A3539">
        <v>1600502400</v>
      </c>
      <c r="B3539" t="s">
        <v>3498</v>
      </c>
      <c r="C3539" t="s">
        <v>34</v>
      </c>
      <c r="D3539" t="s">
        <v>60</v>
      </c>
      <c r="E3539" t="s">
        <v>88</v>
      </c>
      <c r="F3539" s="1">
        <v>44093</v>
      </c>
      <c r="G3539" s="1" t="str">
        <f t="shared" si="55"/>
        <v>Sat</v>
      </c>
      <c r="H3539" s="1" t="s">
        <v>58</v>
      </c>
      <c r="I3539">
        <v>-14400</v>
      </c>
      <c r="J3539" t="s">
        <v>38</v>
      </c>
      <c r="K3539">
        <v>44.378185000000002</v>
      </c>
      <c r="L3539">
        <v>-68.250243999999995</v>
      </c>
      <c r="M3539">
        <v>42.51</v>
      </c>
      <c r="N3539">
        <v>10000</v>
      </c>
      <c r="O3539">
        <v>31.64</v>
      </c>
      <c r="P3539">
        <v>38.159999999999997</v>
      </c>
      <c r="Q3539">
        <v>38.61</v>
      </c>
      <c r="R3539">
        <v>47.16</v>
      </c>
      <c r="S3539">
        <v>1021</v>
      </c>
      <c r="V3539">
        <v>65</v>
      </c>
      <c r="W3539">
        <v>7</v>
      </c>
      <c r="X3539">
        <v>315</v>
      </c>
      <c r="Y3539">
        <v>0</v>
      </c>
      <c r="AD3539">
        <v>1</v>
      </c>
      <c r="AE3539">
        <v>800</v>
      </c>
      <c r="AF3539" t="s">
        <v>119</v>
      </c>
      <c r="AG3539" t="s">
        <v>120</v>
      </c>
      <c r="AH3539" t="s">
        <v>133</v>
      </c>
    </row>
    <row r="3540" spans="1:34" x14ac:dyDescent="0.2">
      <c r="A3540">
        <v>1600506000</v>
      </c>
      <c r="B3540" t="s">
        <v>3499</v>
      </c>
      <c r="C3540" t="s">
        <v>34</v>
      </c>
      <c r="D3540" t="s">
        <v>60</v>
      </c>
      <c r="E3540" t="s">
        <v>88</v>
      </c>
      <c r="F3540" s="1">
        <v>44093</v>
      </c>
      <c r="G3540" s="1" t="str">
        <f t="shared" si="55"/>
        <v>Sat</v>
      </c>
      <c r="H3540" s="1" t="s">
        <v>60</v>
      </c>
      <c r="I3540">
        <v>-14400</v>
      </c>
      <c r="J3540" t="s">
        <v>38</v>
      </c>
      <c r="K3540">
        <v>44.378185000000002</v>
      </c>
      <c r="L3540">
        <v>-68.250243999999995</v>
      </c>
      <c r="M3540">
        <v>41.32</v>
      </c>
      <c r="N3540">
        <v>10000</v>
      </c>
      <c r="O3540">
        <v>30.97</v>
      </c>
      <c r="P3540">
        <v>38.01</v>
      </c>
      <c r="Q3540">
        <v>36.79</v>
      </c>
      <c r="R3540">
        <v>45.52</v>
      </c>
      <c r="S3540">
        <v>1021</v>
      </c>
      <c r="V3540">
        <v>66</v>
      </c>
      <c r="W3540">
        <v>5.01</v>
      </c>
      <c r="X3540">
        <v>295</v>
      </c>
      <c r="Y3540">
        <v>0</v>
      </c>
      <c r="AD3540">
        <v>1</v>
      </c>
      <c r="AE3540">
        <v>800</v>
      </c>
      <c r="AF3540" t="s">
        <v>119</v>
      </c>
      <c r="AG3540" t="s">
        <v>120</v>
      </c>
      <c r="AH3540" t="s">
        <v>133</v>
      </c>
    </row>
    <row r="3541" spans="1:34" x14ac:dyDescent="0.2">
      <c r="A3541">
        <v>1600509600</v>
      </c>
      <c r="B3541" t="s">
        <v>3500</v>
      </c>
      <c r="C3541" t="s">
        <v>34</v>
      </c>
      <c r="D3541" t="s">
        <v>60</v>
      </c>
      <c r="E3541" t="s">
        <v>88</v>
      </c>
      <c r="F3541" s="1">
        <v>44093</v>
      </c>
      <c r="G3541" s="1" t="str">
        <f t="shared" si="55"/>
        <v>Sat</v>
      </c>
      <c r="H3541" s="1" t="s">
        <v>62</v>
      </c>
      <c r="I3541">
        <v>-14400</v>
      </c>
      <c r="J3541" t="s">
        <v>38</v>
      </c>
      <c r="K3541">
        <v>44.378185000000002</v>
      </c>
      <c r="L3541">
        <v>-68.250243999999995</v>
      </c>
      <c r="M3541">
        <v>39.42</v>
      </c>
      <c r="N3541">
        <v>10000</v>
      </c>
      <c r="O3541">
        <v>31.26</v>
      </c>
      <c r="P3541">
        <v>35.78</v>
      </c>
      <c r="Q3541">
        <v>34.32</v>
      </c>
      <c r="R3541">
        <v>43.54</v>
      </c>
      <c r="S3541">
        <v>1022</v>
      </c>
      <c r="V3541">
        <v>72</v>
      </c>
      <c r="W3541">
        <v>5.01</v>
      </c>
      <c r="X3541">
        <v>299</v>
      </c>
      <c r="Y3541">
        <v>0</v>
      </c>
      <c r="AD3541">
        <v>1</v>
      </c>
      <c r="AE3541">
        <v>800</v>
      </c>
      <c r="AF3541" t="s">
        <v>119</v>
      </c>
      <c r="AG3541" t="s">
        <v>120</v>
      </c>
      <c r="AH3541" t="s">
        <v>133</v>
      </c>
    </row>
    <row r="3542" spans="1:34" x14ac:dyDescent="0.2">
      <c r="A3542">
        <v>1600513200</v>
      </c>
      <c r="B3542" t="s">
        <v>3501</v>
      </c>
      <c r="C3542" t="s">
        <v>34</v>
      </c>
      <c r="D3542" t="s">
        <v>60</v>
      </c>
      <c r="E3542" t="s">
        <v>88</v>
      </c>
      <c r="F3542" s="1">
        <v>44093</v>
      </c>
      <c r="G3542" s="1" t="str">
        <f t="shared" si="55"/>
        <v>Sat</v>
      </c>
      <c r="H3542" s="1" t="s">
        <v>67</v>
      </c>
      <c r="I3542">
        <v>-14400</v>
      </c>
      <c r="J3542" t="s">
        <v>38</v>
      </c>
      <c r="K3542">
        <v>44.378185000000002</v>
      </c>
      <c r="L3542">
        <v>-68.250243999999995</v>
      </c>
      <c r="M3542">
        <v>40.369999999999997</v>
      </c>
      <c r="N3542">
        <v>10000</v>
      </c>
      <c r="O3542">
        <v>31.77</v>
      </c>
      <c r="P3542">
        <v>38.79</v>
      </c>
      <c r="Q3542">
        <v>36.61</v>
      </c>
      <c r="R3542">
        <v>45.09</v>
      </c>
      <c r="S3542">
        <v>1023</v>
      </c>
      <c r="V3542">
        <v>71</v>
      </c>
      <c r="W3542">
        <v>3</v>
      </c>
      <c r="X3542">
        <v>285</v>
      </c>
      <c r="Y3542">
        <v>0</v>
      </c>
      <c r="AD3542">
        <v>1</v>
      </c>
      <c r="AE3542">
        <v>800</v>
      </c>
      <c r="AF3542" t="s">
        <v>119</v>
      </c>
      <c r="AG3542" t="s">
        <v>120</v>
      </c>
      <c r="AH3542" t="s">
        <v>121</v>
      </c>
    </row>
    <row r="3543" spans="1:34" x14ac:dyDescent="0.2">
      <c r="A3543">
        <v>1600516800</v>
      </c>
      <c r="B3543" t="s">
        <v>3502</v>
      </c>
      <c r="C3543" t="s">
        <v>34</v>
      </c>
      <c r="D3543" t="s">
        <v>60</v>
      </c>
      <c r="E3543" t="s">
        <v>88</v>
      </c>
      <c r="F3543" s="1">
        <v>44093</v>
      </c>
      <c r="G3543" s="1" t="str">
        <f t="shared" si="55"/>
        <v>Sat</v>
      </c>
      <c r="H3543" s="1" t="s">
        <v>72</v>
      </c>
      <c r="I3543">
        <v>-14400</v>
      </c>
      <c r="J3543" t="s">
        <v>38</v>
      </c>
      <c r="K3543">
        <v>44.378185000000002</v>
      </c>
      <c r="L3543">
        <v>-68.250243999999995</v>
      </c>
      <c r="M3543">
        <v>43.68</v>
      </c>
      <c r="N3543">
        <v>10000</v>
      </c>
      <c r="O3543">
        <v>33.46</v>
      </c>
      <c r="P3543">
        <v>39.58</v>
      </c>
      <c r="Q3543">
        <v>41.61</v>
      </c>
      <c r="R3543">
        <v>46.08</v>
      </c>
      <c r="S3543">
        <v>1023</v>
      </c>
      <c r="V3543">
        <v>67</v>
      </c>
      <c r="W3543">
        <v>7</v>
      </c>
      <c r="X3543">
        <v>315</v>
      </c>
      <c r="Y3543">
        <v>0</v>
      </c>
      <c r="AD3543">
        <v>1</v>
      </c>
      <c r="AE3543">
        <v>800</v>
      </c>
      <c r="AF3543" t="s">
        <v>119</v>
      </c>
      <c r="AG3543" t="s">
        <v>120</v>
      </c>
      <c r="AH3543" t="s">
        <v>121</v>
      </c>
    </row>
    <row r="3544" spans="1:34" x14ac:dyDescent="0.2">
      <c r="A3544">
        <v>1600520400</v>
      </c>
      <c r="B3544" t="s">
        <v>3503</v>
      </c>
      <c r="C3544" t="s">
        <v>34</v>
      </c>
      <c r="D3544" t="s">
        <v>60</v>
      </c>
      <c r="E3544" t="s">
        <v>88</v>
      </c>
      <c r="F3544" s="1">
        <v>44093</v>
      </c>
      <c r="G3544" s="1" t="str">
        <f t="shared" si="55"/>
        <v>Sat</v>
      </c>
      <c r="H3544" s="1" t="s">
        <v>75</v>
      </c>
      <c r="I3544">
        <v>-14400</v>
      </c>
      <c r="J3544" t="s">
        <v>38</v>
      </c>
      <c r="K3544">
        <v>44.378185000000002</v>
      </c>
      <c r="L3544">
        <v>-68.250243999999995</v>
      </c>
      <c r="M3544">
        <v>47.57</v>
      </c>
      <c r="N3544">
        <v>10000</v>
      </c>
      <c r="O3544">
        <v>34.81</v>
      </c>
      <c r="P3544">
        <v>42.55</v>
      </c>
      <c r="Q3544">
        <v>45.16</v>
      </c>
      <c r="R3544">
        <v>48.69</v>
      </c>
      <c r="S3544">
        <v>1024</v>
      </c>
      <c r="V3544">
        <v>61</v>
      </c>
      <c r="W3544">
        <v>11.41</v>
      </c>
      <c r="X3544">
        <v>340</v>
      </c>
      <c r="Y3544">
        <v>0</v>
      </c>
      <c r="AD3544">
        <v>1</v>
      </c>
      <c r="AE3544">
        <v>800</v>
      </c>
      <c r="AF3544" t="s">
        <v>119</v>
      </c>
      <c r="AG3544" t="s">
        <v>120</v>
      </c>
      <c r="AH3544" t="s">
        <v>121</v>
      </c>
    </row>
    <row r="3545" spans="1:34" x14ac:dyDescent="0.2">
      <c r="A3545">
        <v>1600524000</v>
      </c>
      <c r="B3545" t="s">
        <v>3504</v>
      </c>
      <c r="C3545" t="s">
        <v>34</v>
      </c>
      <c r="D3545" t="s">
        <v>60</v>
      </c>
      <c r="E3545" t="s">
        <v>88</v>
      </c>
      <c r="F3545" s="1">
        <v>44093</v>
      </c>
      <c r="G3545" s="1" t="str">
        <f t="shared" si="55"/>
        <v>Sat</v>
      </c>
      <c r="H3545" s="1" t="s">
        <v>77</v>
      </c>
      <c r="I3545">
        <v>-14400</v>
      </c>
      <c r="J3545" t="s">
        <v>38</v>
      </c>
      <c r="K3545">
        <v>44.378185000000002</v>
      </c>
      <c r="L3545">
        <v>-68.250243999999995</v>
      </c>
      <c r="M3545">
        <v>51.04</v>
      </c>
      <c r="N3545">
        <v>10000</v>
      </c>
      <c r="O3545">
        <v>35.92</v>
      </c>
      <c r="P3545">
        <v>48.49</v>
      </c>
      <c r="Q3545">
        <v>48.04</v>
      </c>
      <c r="R3545">
        <v>54.16</v>
      </c>
      <c r="S3545">
        <v>1025</v>
      </c>
      <c r="V3545">
        <v>56</v>
      </c>
      <c r="W3545">
        <v>9.17</v>
      </c>
      <c r="X3545">
        <v>340</v>
      </c>
      <c r="Y3545">
        <v>0</v>
      </c>
      <c r="AD3545">
        <v>1</v>
      </c>
      <c r="AE3545">
        <v>800</v>
      </c>
      <c r="AF3545" t="s">
        <v>119</v>
      </c>
      <c r="AG3545" t="s">
        <v>120</v>
      </c>
      <c r="AH3545" t="s">
        <v>121</v>
      </c>
    </row>
    <row r="3546" spans="1:34" x14ac:dyDescent="0.2">
      <c r="A3546">
        <v>1600527600</v>
      </c>
      <c r="B3546" t="s">
        <v>3505</v>
      </c>
      <c r="C3546" t="s">
        <v>34</v>
      </c>
      <c r="D3546" t="s">
        <v>60</v>
      </c>
      <c r="E3546" t="s">
        <v>88</v>
      </c>
      <c r="F3546" s="1">
        <v>44093</v>
      </c>
      <c r="G3546" s="1" t="str">
        <f t="shared" si="55"/>
        <v>Sat</v>
      </c>
      <c r="H3546" s="1" t="s">
        <v>79</v>
      </c>
      <c r="I3546">
        <v>-14400</v>
      </c>
      <c r="J3546" t="s">
        <v>38</v>
      </c>
      <c r="K3546">
        <v>44.378185000000002</v>
      </c>
      <c r="L3546">
        <v>-68.250243999999995</v>
      </c>
      <c r="M3546">
        <v>52.77</v>
      </c>
      <c r="N3546">
        <v>10000</v>
      </c>
      <c r="O3546">
        <v>36.14</v>
      </c>
      <c r="P3546">
        <v>50.23</v>
      </c>
      <c r="Q3546">
        <v>50.2</v>
      </c>
      <c r="R3546">
        <v>55.78</v>
      </c>
      <c r="S3546">
        <v>1025</v>
      </c>
      <c r="V3546">
        <v>53</v>
      </c>
      <c r="W3546">
        <v>10</v>
      </c>
      <c r="X3546">
        <v>342</v>
      </c>
      <c r="Y3546">
        <v>0</v>
      </c>
      <c r="AD3546">
        <v>1</v>
      </c>
      <c r="AE3546">
        <v>800</v>
      </c>
      <c r="AF3546" t="s">
        <v>119</v>
      </c>
      <c r="AG3546" t="s">
        <v>120</v>
      </c>
      <c r="AH3546" t="s">
        <v>121</v>
      </c>
    </row>
    <row r="3547" spans="1:34" x14ac:dyDescent="0.2">
      <c r="A3547">
        <v>1600531200</v>
      </c>
      <c r="B3547" t="s">
        <v>3506</v>
      </c>
      <c r="C3547" t="s">
        <v>34</v>
      </c>
      <c r="D3547" t="s">
        <v>60</v>
      </c>
      <c r="E3547" t="s">
        <v>88</v>
      </c>
      <c r="F3547" s="1">
        <v>44093</v>
      </c>
      <c r="G3547" s="1" t="str">
        <f t="shared" si="55"/>
        <v>Sat</v>
      </c>
      <c r="H3547" s="1" t="s">
        <v>81</v>
      </c>
      <c r="I3547">
        <v>-14400</v>
      </c>
      <c r="J3547" t="s">
        <v>38</v>
      </c>
      <c r="K3547">
        <v>44.378185000000002</v>
      </c>
      <c r="L3547">
        <v>-68.250243999999995</v>
      </c>
      <c r="M3547">
        <v>54.95</v>
      </c>
      <c r="N3547">
        <v>10000</v>
      </c>
      <c r="O3547">
        <v>32.9</v>
      </c>
      <c r="P3547">
        <v>52.16</v>
      </c>
      <c r="Q3547">
        <v>52.09</v>
      </c>
      <c r="R3547">
        <v>58.28</v>
      </c>
      <c r="S3547">
        <v>1025</v>
      </c>
      <c r="V3547">
        <v>43</v>
      </c>
      <c r="W3547">
        <v>11.99</v>
      </c>
      <c r="X3547">
        <v>346</v>
      </c>
      <c r="Y3547">
        <v>0</v>
      </c>
      <c r="AD3547">
        <v>1</v>
      </c>
      <c r="AE3547">
        <v>800</v>
      </c>
      <c r="AF3547" t="s">
        <v>119</v>
      </c>
      <c r="AG3547" t="s">
        <v>120</v>
      </c>
      <c r="AH3547" t="s">
        <v>121</v>
      </c>
    </row>
    <row r="3548" spans="1:34" x14ac:dyDescent="0.2">
      <c r="A3548">
        <v>1600534800</v>
      </c>
      <c r="B3548" t="s">
        <v>3507</v>
      </c>
      <c r="C3548" t="s">
        <v>34</v>
      </c>
      <c r="D3548" t="s">
        <v>60</v>
      </c>
      <c r="E3548" t="s">
        <v>88</v>
      </c>
      <c r="F3548" s="1">
        <v>44093</v>
      </c>
      <c r="G3548" s="1" t="str">
        <f t="shared" si="55"/>
        <v>Sat</v>
      </c>
      <c r="H3548" s="1" t="s">
        <v>83</v>
      </c>
      <c r="I3548">
        <v>-14400</v>
      </c>
      <c r="J3548" t="s">
        <v>38</v>
      </c>
      <c r="K3548">
        <v>44.378185000000002</v>
      </c>
      <c r="L3548">
        <v>-68.250243999999995</v>
      </c>
      <c r="M3548">
        <v>55.76</v>
      </c>
      <c r="N3548">
        <v>10000</v>
      </c>
      <c r="O3548">
        <v>33.64</v>
      </c>
      <c r="P3548">
        <v>53.06</v>
      </c>
      <c r="Q3548">
        <v>53.08</v>
      </c>
      <c r="R3548">
        <v>58.78</v>
      </c>
      <c r="S3548">
        <v>1024</v>
      </c>
      <c r="V3548">
        <v>43</v>
      </c>
      <c r="W3548">
        <v>5.99</v>
      </c>
      <c r="X3548">
        <v>321</v>
      </c>
      <c r="Y3548">
        <v>0</v>
      </c>
      <c r="AD3548">
        <v>20</v>
      </c>
      <c r="AE3548">
        <v>801</v>
      </c>
      <c r="AF3548" t="s">
        <v>39</v>
      </c>
      <c r="AG3548" t="s">
        <v>116</v>
      </c>
      <c r="AH3548" t="s">
        <v>117</v>
      </c>
    </row>
    <row r="3549" spans="1:34" x14ac:dyDescent="0.2">
      <c r="A3549">
        <v>1600538400</v>
      </c>
      <c r="B3549" t="s">
        <v>3508</v>
      </c>
      <c r="C3549" t="s">
        <v>34</v>
      </c>
      <c r="D3549" t="s">
        <v>60</v>
      </c>
      <c r="E3549" t="s">
        <v>88</v>
      </c>
      <c r="F3549" s="1">
        <v>44093</v>
      </c>
      <c r="G3549" s="1" t="str">
        <f t="shared" si="55"/>
        <v>Sat</v>
      </c>
      <c r="H3549" s="1" t="s">
        <v>86</v>
      </c>
      <c r="I3549">
        <v>-14400</v>
      </c>
      <c r="J3549" t="s">
        <v>38</v>
      </c>
      <c r="K3549">
        <v>44.378185000000002</v>
      </c>
      <c r="L3549">
        <v>-68.250243999999995</v>
      </c>
      <c r="M3549">
        <v>57.22</v>
      </c>
      <c r="N3549">
        <v>10000</v>
      </c>
      <c r="O3549">
        <v>32.520000000000003</v>
      </c>
      <c r="P3549">
        <v>54.46</v>
      </c>
      <c r="Q3549">
        <v>54.39</v>
      </c>
      <c r="R3549">
        <v>60.78</v>
      </c>
      <c r="S3549">
        <v>1024</v>
      </c>
      <c r="V3549">
        <v>39</v>
      </c>
      <c r="W3549">
        <v>8.01</v>
      </c>
      <c r="X3549">
        <v>327</v>
      </c>
      <c r="Y3549">
        <v>0</v>
      </c>
      <c r="AD3549">
        <v>1</v>
      </c>
      <c r="AE3549">
        <v>800</v>
      </c>
      <c r="AF3549" t="s">
        <v>119</v>
      </c>
      <c r="AG3549" t="s">
        <v>120</v>
      </c>
      <c r="AH3549" t="s">
        <v>121</v>
      </c>
    </row>
    <row r="3550" spans="1:34" x14ac:dyDescent="0.2">
      <c r="A3550">
        <v>1600542000</v>
      </c>
      <c r="B3550" t="s">
        <v>3509</v>
      </c>
      <c r="C3550" t="s">
        <v>34</v>
      </c>
      <c r="D3550" t="s">
        <v>60</v>
      </c>
      <c r="E3550" t="s">
        <v>88</v>
      </c>
      <c r="F3550" s="1">
        <v>44093</v>
      </c>
      <c r="G3550" s="1" t="str">
        <f t="shared" si="55"/>
        <v>Sat</v>
      </c>
      <c r="H3550" s="1" t="s">
        <v>88</v>
      </c>
      <c r="I3550">
        <v>-14400</v>
      </c>
      <c r="J3550" t="s">
        <v>38</v>
      </c>
      <c r="K3550">
        <v>44.378185000000002</v>
      </c>
      <c r="L3550">
        <v>-68.250243999999995</v>
      </c>
      <c r="M3550">
        <v>58.23</v>
      </c>
      <c r="N3550">
        <v>10000</v>
      </c>
      <c r="O3550">
        <v>32.770000000000003</v>
      </c>
      <c r="P3550">
        <v>55.53</v>
      </c>
      <c r="Q3550">
        <v>56.16</v>
      </c>
      <c r="R3550">
        <v>60.78</v>
      </c>
      <c r="S3550">
        <v>1024</v>
      </c>
      <c r="V3550">
        <v>38</v>
      </c>
      <c r="W3550">
        <v>11.99</v>
      </c>
      <c r="X3550">
        <v>293</v>
      </c>
      <c r="Y3550">
        <v>0</v>
      </c>
      <c r="AD3550">
        <v>20</v>
      </c>
      <c r="AE3550">
        <v>801</v>
      </c>
      <c r="AF3550" t="s">
        <v>39</v>
      </c>
      <c r="AG3550" t="s">
        <v>116</v>
      </c>
      <c r="AH3550" t="s">
        <v>117</v>
      </c>
    </row>
    <row r="3551" spans="1:34" x14ac:dyDescent="0.2">
      <c r="A3551">
        <v>1600545600</v>
      </c>
      <c r="B3551" t="s">
        <v>3510</v>
      </c>
      <c r="C3551" t="s">
        <v>34</v>
      </c>
      <c r="D3551" t="s">
        <v>60</v>
      </c>
      <c r="E3551" t="s">
        <v>88</v>
      </c>
      <c r="F3551" s="1">
        <v>44093</v>
      </c>
      <c r="G3551" s="1" t="str">
        <f t="shared" si="55"/>
        <v>Sat</v>
      </c>
      <c r="H3551" s="1" t="s">
        <v>90</v>
      </c>
      <c r="I3551">
        <v>-14400</v>
      </c>
      <c r="J3551" t="s">
        <v>38</v>
      </c>
      <c r="K3551">
        <v>44.378185000000002</v>
      </c>
      <c r="L3551">
        <v>-68.250243999999995</v>
      </c>
      <c r="M3551">
        <v>57.78</v>
      </c>
      <c r="N3551">
        <v>10000</v>
      </c>
      <c r="O3551">
        <v>31.75</v>
      </c>
      <c r="P3551">
        <v>54.99</v>
      </c>
      <c r="Q3551">
        <v>56.08</v>
      </c>
      <c r="R3551">
        <v>59.68</v>
      </c>
      <c r="S3551">
        <v>1024</v>
      </c>
      <c r="V3551">
        <v>37</v>
      </c>
      <c r="W3551">
        <v>7</v>
      </c>
      <c r="X3551">
        <v>360</v>
      </c>
      <c r="Y3551">
        <v>0</v>
      </c>
      <c r="AD3551">
        <v>1</v>
      </c>
      <c r="AE3551">
        <v>800</v>
      </c>
      <c r="AF3551" t="s">
        <v>119</v>
      </c>
      <c r="AG3551" t="s">
        <v>120</v>
      </c>
      <c r="AH3551" t="s">
        <v>121</v>
      </c>
    </row>
    <row r="3552" spans="1:34" x14ac:dyDescent="0.2">
      <c r="A3552">
        <v>1600549200</v>
      </c>
      <c r="B3552" t="s">
        <v>3511</v>
      </c>
      <c r="C3552" t="s">
        <v>34</v>
      </c>
      <c r="D3552" t="s">
        <v>60</v>
      </c>
      <c r="E3552" t="s">
        <v>88</v>
      </c>
      <c r="F3552" s="1">
        <v>44093</v>
      </c>
      <c r="G3552" s="1" t="str">
        <f t="shared" si="55"/>
        <v>Sat</v>
      </c>
      <c r="H3552" s="1" t="s">
        <v>92</v>
      </c>
      <c r="I3552">
        <v>-14400</v>
      </c>
      <c r="J3552" t="s">
        <v>38</v>
      </c>
      <c r="K3552">
        <v>44.378185000000002</v>
      </c>
      <c r="L3552">
        <v>-68.250243999999995</v>
      </c>
      <c r="M3552">
        <v>57.07</v>
      </c>
      <c r="N3552">
        <v>10000</v>
      </c>
      <c r="O3552">
        <v>32.380000000000003</v>
      </c>
      <c r="P3552">
        <v>54.32</v>
      </c>
      <c r="Q3552">
        <v>55.99</v>
      </c>
      <c r="R3552">
        <v>58.68</v>
      </c>
      <c r="S3552">
        <v>1024</v>
      </c>
      <c r="V3552">
        <v>39</v>
      </c>
      <c r="W3552">
        <v>5.01</v>
      </c>
      <c r="X3552">
        <v>342</v>
      </c>
      <c r="Y3552">
        <v>0</v>
      </c>
      <c r="AD3552">
        <v>1</v>
      </c>
      <c r="AE3552">
        <v>800</v>
      </c>
      <c r="AF3552" t="s">
        <v>119</v>
      </c>
      <c r="AG3552" t="s">
        <v>120</v>
      </c>
      <c r="AH3552" t="s">
        <v>121</v>
      </c>
    </row>
    <row r="3553" spans="1:34" x14ac:dyDescent="0.2">
      <c r="A3553">
        <v>1600552800</v>
      </c>
      <c r="B3553" t="s">
        <v>3512</v>
      </c>
      <c r="C3553" t="s">
        <v>34</v>
      </c>
      <c r="D3553" t="s">
        <v>60</v>
      </c>
      <c r="E3553" t="s">
        <v>88</v>
      </c>
      <c r="F3553" s="1">
        <v>44093</v>
      </c>
      <c r="G3553" s="1" t="str">
        <f t="shared" si="55"/>
        <v>Sat</v>
      </c>
      <c r="H3553" s="1" t="s">
        <v>94</v>
      </c>
      <c r="I3553">
        <v>-14400</v>
      </c>
      <c r="J3553" t="s">
        <v>38</v>
      </c>
      <c r="K3553">
        <v>44.378185000000002</v>
      </c>
      <c r="L3553">
        <v>-68.250243999999995</v>
      </c>
      <c r="M3553">
        <v>55.09</v>
      </c>
      <c r="N3553">
        <v>10000</v>
      </c>
      <c r="O3553">
        <v>31.87</v>
      </c>
      <c r="P3553">
        <v>52.23</v>
      </c>
      <c r="Q3553">
        <v>52.09</v>
      </c>
      <c r="R3553">
        <v>57.38</v>
      </c>
      <c r="S3553">
        <v>1025</v>
      </c>
      <c r="V3553">
        <v>41</v>
      </c>
      <c r="W3553">
        <v>5.99</v>
      </c>
      <c r="X3553">
        <v>296</v>
      </c>
      <c r="Y3553">
        <v>0</v>
      </c>
      <c r="AD3553">
        <v>75</v>
      </c>
      <c r="AE3553">
        <v>803</v>
      </c>
      <c r="AF3553" t="s">
        <v>39</v>
      </c>
      <c r="AG3553" t="s">
        <v>40</v>
      </c>
      <c r="AH3553" t="s">
        <v>112</v>
      </c>
    </row>
    <row r="3554" spans="1:34" x14ac:dyDescent="0.2">
      <c r="A3554">
        <v>1600556400</v>
      </c>
      <c r="B3554" t="s">
        <v>3513</v>
      </c>
      <c r="C3554" t="s">
        <v>34</v>
      </c>
      <c r="D3554" t="s">
        <v>60</v>
      </c>
      <c r="E3554" t="s">
        <v>88</v>
      </c>
      <c r="F3554" s="1">
        <v>44093</v>
      </c>
      <c r="G3554" s="1" t="str">
        <f t="shared" si="55"/>
        <v>Sat</v>
      </c>
      <c r="H3554" s="1" t="s">
        <v>96</v>
      </c>
      <c r="I3554">
        <v>-14400</v>
      </c>
      <c r="J3554" t="s">
        <v>38</v>
      </c>
      <c r="K3554">
        <v>44.378185000000002</v>
      </c>
      <c r="L3554">
        <v>-68.250243999999995</v>
      </c>
      <c r="M3554">
        <v>50.54</v>
      </c>
      <c r="N3554">
        <v>10000</v>
      </c>
      <c r="O3554">
        <v>32.11</v>
      </c>
      <c r="P3554">
        <v>47.61</v>
      </c>
      <c r="Q3554">
        <v>44.78</v>
      </c>
      <c r="R3554">
        <v>55.08</v>
      </c>
      <c r="S3554">
        <v>1026</v>
      </c>
      <c r="V3554">
        <v>49</v>
      </c>
      <c r="W3554">
        <v>5.01</v>
      </c>
      <c r="X3554">
        <v>292</v>
      </c>
      <c r="Y3554">
        <v>0</v>
      </c>
      <c r="AD3554">
        <v>1</v>
      </c>
      <c r="AE3554">
        <v>800</v>
      </c>
      <c r="AF3554" t="s">
        <v>119</v>
      </c>
      <c r="AG3554" t="s">
        <v>120</v>
      </c>
      <c r="AH3554" t="s">
        <v>133</v>
      </c>
    </row>
    <row r="3555" spans="1:34" x14ac:dyDescent="0.2">
      <c r="A3555">
        <v>1600560000</v>
      </c>
      <c r="B3555" t="s">
        <v>3514</v>
      </c>
      <c r="C3555" t="s">
        <v>34</v>
      </c>
      <c r="D3555" t="s">
        <v>60</v>
      </c>
      <c r="E3555" t="s">
        <v>90</v>
      </c>
      <c r="F3555" s="1">
        <v>44094</v>
      </c>
      <c r="G3555" s="1" t="str">
        <f t="shared" si="55"/>
        <v>Sun</v>
      </c>
      <c r="H3555" s="1" t="s">
        <v>37</v>
      </c>
      <c r="I3555">
        <v>-14400</v>
      </c>
      <c r="J3555" t="s">
        <v>38</v>
      </c>
      <c r="K3555">
        <v>44.378185000000002</v>
      </c>
      <c r="L3555">
        <v>-68.250243999999995</v>
      </c>
      <c r="M3555">
        <v>47.17</v>
      </c>
      <c r="N3555">
        <v>10000</v>
      </c>
      <c r="O3555">
        <v>33.6</v>
      </c>
      <c r="P3555">
        <v>45.61</v>
      </c>
      <c r="Q3555">
        <v>41.32</v>
      </c>
      <c r="R3555">
        <v>52</v>
      </c>
      <c r="S3555">
        <v>1027</v>
      </c>
      <c r="V3555">
        <v>59</v>
      </c>
      <c r="W3555">
        <v>4</v>
      </c>
      <c r="X3555">
        <v>292</v>
      </c>
      <c r="Y3555">
        <v>0</v>
      </c>
      <c r="AD3555">
        <v>1</v>
      </c>
      <c r="AE3555">
        <v>800</v>
      </c>
      <c r="AF3555" t="s">
        <v>119</v>
      </c>
      <c r="AG3555" t="s">
        <v>120</v>
      </c>
      <c r="AH3555" t="s">
        <v>133</v>
      </c>
    </row>
    <row r="3556" spans="1:34" x14ac:dyDescent="0.2">
      <c r="A3556">
        <v>1600563600</v>
      </c>
      <c r="B3556" t="s">
        <v>3515</v>
      </c>
      <c r="C3556" t="s">
        <v>34</v>
      </c>
      <c r="D3556" t="s">
        <v>60</v>
      </c>
      <c r="E3556" t="s">
        <v>90</v>
      </c>
      <c r="F3556" s="1">
        <v>44094</v>
      </c>
      <c r="G3556" s="1" t="str">
        <f t="shared" si="55"/>
        <v>Sun</v>
      </c>
      <c r="H3556" s="1" t="s">
        <v>36</v>
      </c>
      <c r="I3556">
        <v>-14400</v>
      </c>
      <c r="J3556" t="s">
        <v>38</v>
      </c>
      <c r="K3556">
        <v>44.378185000000002</v>
      </c>
      <c r="L3556">
        <v>-68.250243999999995</v>
      </c>
      <c r="M3556">
        <v>47.75</v>
      </c>
      <c r="N3556">
        <v>10000</v>
      </c>
      <c r="O3556">
        <v>32.85</v>
      </c>
      <c r="P3556">
        <v>45.57</v>
      </c>
      <c r="Q3556">
        <v>42.78</v>
      </c>
      <c r="R3556">
        <v>53.08</v>
      </c>
      <c r="S3556">
        <v>1027</v>
      </c>
      <c r="V3556">
        <v>56</v>
      </c>
      <c r="W3556">
        <v>5.01</v>
      </c>
      <c r="X3556">
        <v>292</v>
      </c>
      <c r="Y3556">
        <v>0</v>
      </c>
      <c r="AD3556">
        <v>1</v>
      </c>
      <c r="AE3556">
        <v>800</v>
      </c>
      <c r="AF3556" t="s">
        <v>119</v>
      </c>
      <c r="AG3556" t="s">
        <v>120</v>
      </c>
      <c r="AH3556" t="s">
        <v>133</v>
      </c>
    </row>
    <row r="3557" spans="1:34" x14ac:dyDescent="0.2">
      <c r="A3557">
        <v>1600567200</v>
      </c>
      <c r="B3557" t="s">
        <v>3516</v>
      </c>
      <c r="C3557" t="s">
        <v>34</v>
      </c>
      <c r="D3557" t="s">
        <v>60</v>
      </c>
      <c r="E3557" t="s">
        <v>90</v>
      </c>
      <c r="F3557" s="1">
        <v>44094</v>
      </c>
      <c r="G3557" s="1" t="str">
        <f t="shared" si="55"/>
        <v>Sun</v>
      </c>
      <c r="H3557" s="1" t="s">
        <v>46</v>
      </c>
      <c r="I3557">
        <v>-14400</v>
      </c>
      <c r="J3557" t="s">
        <v>38</v>
      </c>
      <c r="K3557">
        <v>44.378185000000002</v>
      </c>
      <c r="L3557">
        <v>-68.250243999999995</v>
      </c>
      <c r="M3557">
        <v>45.88</v>
      </c>
      <c r="N3557">
        <v>10000</v>
      </c>
      <c r="O3557">
        <v>32.380000000000003</v>
      </c>
      <c r="P3557">
        <v>42.22</v>
      </c>
      <c r="Q3557">
        <v>40.6</v>
      </c>
      <c r="R3557">
        <v>51.08</v>
      </c>
      <c r="S3557">
        <v>1028</v>
      </c>
      <c r="V3557">
        <v>59</v>
      </c>
      <c r="W3557">
        <v>7</v>
      </c>
      <c r="X3557">
        <v>309</v>
      </c>
      <c r="Y3557">
        <v>0</v>
      </c>
      <c r="AD3557">
        <v>1</v>
      </c>
      <c r="AE3557">
        <v>800</v>
      </c>
      <c r="AF3557" t="s">
        <v>119</v>
      </c>
      <c r="AG3557" t="s">
        <v>120</v>
      </c>
      <c r="AH3557" t="s">
        <v>133</v>
      </c>
    </row>
    <row r="3558" spans="1:34" x14ac:dyDescent="0.2">
      <c r="A3558">
        <v>1600570800</v>
      </c>
      <c r="B3558" t="s">
        <v>3517</v>
      </c>
      <c r="C3558" t="s">
        <v>34</v>
      </c>
      <c r="D3558" t="s">
        <v>60</v>
      </c>
      <c r="E3558" t="s">
        <v>90</v>
      </c>
      <c r="F3558" s="1">
        <v>44094</v>
      </c>
      <c r="G3558" s="1" t="str">
        <f t="shared" si="55"/>
        <v>Sun</v>
      </c>
      <c r="H3558" s="1" t="s">
        <v>49</v>
      </c>
      <c r="I3558">
        <v>-14400</v>
      </c>
      <c r="J3558" t="s">
        <v>38</v>
      </c>
      <c r="K3558">
        <v>44.378185000000002</v>
      </c>
      <c r="L3558">
        <v>-68.250243999999995</v>
      </c>
      <c r="M3558">
        <v>45.39</v>
      </c>
      <c r="N3558">
        <v>10000</v>
      </c>
      <c r="O3558">
        <v>31.57</v>
      </c>
      <c r="P3558">
        <v>42.19</v>
      </c>
      <c r="Q3558">
        <v>41.79</v>
      </c>
      <c r="R3558">
        <v>50.09</v>
      </c>
      <c r="S3558">
        <v>1028</v>
      </c>
      <c r="V3558">
        <v>58</v>
      </c>
      <c r="W3558">
        <v>5.99</v>
      </c>
      <c r="X3558">
        <v>284</v>
      </c>
      <c r="Y3558">
        <v>0</v>
      </c>
      <c r="AD3558">
        <v>1</v>
      </c>
      <c r="AE3558">
        <v>800</v>
      </c>
      <c r="AF3558" t="s">
        <v>119</v>
      </c>
      <c r="AG3558" t="s">
        <v>120</v>
      </c>
      <c r="AH3558" t="s">
        <v>133</v>
      </c>
    </row>
    <row r="3559" spans="1:34" x14ac:dyDescent="0.2">
      <c r="A3559">
        <v>1600574400</v>
      </c>
      <c r="B3559" t="s">
        <v>3518</v>
      </c>
      <c r="C3559" t="s">
        <v>34</v>
      </c>
      <c r="D3559" t="s">
        <v>60</v>
      </c>
      <c r="E3559" t="s">
        <v>90</v>
      </c>
      <c r="F3559" s="1">
        <v>44094</v>
      </c>
      <c r="G3559" s="1" t="str">
        <f t="shared" si="55"/>
        <v>Sun</v>
      </c>
      <c r="H3559" s="1" t="s">
        <v>51</v>
      </c>
      <c r="I3559">
        <v>-14400</v>
      </c>
      <c r="J3559" t="s">
        <v>38</v>
      </c>
      <c r="K3559">
        <v>44.378185000000002</v>
      </c>
      <c r="L3559">
        <v>-68.250243999999995</v>
      </c>
      <c r="M3559">
        <v>44.64</v>
      </c>
      <c r="N3559">
        <v>10000</v>
      </c>
      <c r="O3559">
        <v>31.3</v>
      </c>
      <c r="P3559">
        <v>40.229999999999997</v>
      </c>
      <c r="Q3559">
        <v>40.32</v>
      </c>
      <c r="R3559">
        <v>47.68</v>
      </c>
      <c r="S3559">
        <v>1029</v>
      </c>
      <c r="V3559">
        <v>59</v>
      </c>
      <c r="W3559">
        <v>8.01</v>
      </c>
      <c r="X3559">
        <v>287</v>
      </c>
      <c r="Y3559">
        <v>0</v>
      </c>
      <c r="AD3559">
        <v>1</v>
      </c>
      <c r="AE3559">
        <v>800</v>
      </c>
      <c r="AF3559" t="s">
        <v>119</v>
      </c>
      <c r="AG3559" t="s">
        <v>120</v>
      </c>
      <c r="AH3559" t="s">
        <v>133</v>
      </c>
    </row>
    <row r="3560" spans="1:34" x14ac:dyDescent="0.2">
      <c r="A3560">
        <v>1600578000</v>
      </c>
      <c r="B3560" t="s">
        <v>3519</v>
      </c>
      <c r="C3560" t="s">
        <v>34</v>
      </c>
      <c r="D3560" t="s">
        <v>60</v>
      </c>
      <c r="E3560" t="s">
        <v>90</v>
      </c>
      <c r="F3560" s="1">
        <v>44094</v>
      </c>
      <c r="G3560" s="1" t="str">
        <f t="shared" si="55"/>
        <v>Sun</v>
      </c>
      <c r="H3560" s="1" t="s">
        <v>35</v>
      </c>
      <c r="I3560">
        <v>-14400</v>
      </c>
      <c r="J3560" t="s">
        <v>38</v>
      </c>
      <c r="K3560">
        <v>44.378185000000002</v>
      </c>
      <c r="L3560">
        <v>-68.250243999999995</v>
      </c>
      <c r="M3560">
        <v>44.11</v>
      </c>
      <c r="N3560">
        <v>10000</v>
      </c>
      <c r="O3560">
        <v>31.24</v>
      </c>
      <c r="P3560">
        <v>40.1</v>
      </c>
      <c r="Q3560">
        <v>39.4</v>
      </c>
      <c r="R3560">
        <v>49.08</v>
      </c>
      <c r="S3560">
        <v>1029</v>
      </c>
      <c r="V3560">
        <v>60</v>
      </c>
      <c r="W3560">
        <v>7</v>
      </c>
      <c r="X3560">
        <v>298</v>
      </c>
      <c r="Y3560">
        <v>0</v>
      </c>
      <c r="AD3560">
        <v>1</v>
      </c>
      <c r="AE3560">
        <v>800</v>
      </c>
      <c r="AF3560" t="s">
        <v>119</v>
      </c>
      <c r="AG3560" t="s">
        <v>120</v>
      </c>
      <c r="AH3560" t="s">
        <v>133</v>
      </c>
    </row>
    <row r="3561" spans="1:34" x14ac:dyDescent="0.2">
      <c r="A3561">
        <v>1600581600</v>
      </c>
      <c r="B3561" t="s">
        <v>3520</v>
      </c>
      <c r="C3561" t="s">
        <v>34</v>
      </c>
      <c r="D3561" t="s">
        <v>60</v>
      </c>
      <c r="E3561" t="s">
        <v>90</v>
      </c>
      <c r="F3561" s="1">
        <v>44094</v>
      </c>
      <c r="G3561" s="1" t="str">
        <f t="shared" si="55"/>
        <v>Sun</v>
      </c>
      <c r="H3561" s="1" t="s">
        <v>54</v>
      </c>
      <c r="I3561">
        <v>-14400</v>
      </c>
      <c r="J3561" t="s">
        <v>38</v>
      </c>
      <c r="K3561">
        <v>44.378185000000002</v>
      </c>
      <c r="L3561">
        <v>-68.250243999999995</v>
      </c>
      <c r="M3561">
        <v>42.57</v>
      </c>
      <c r="N3561">
        <v>10000</v>
      </c>
      <c r="O3561">
        <v>31.69</v>
      </c>
      <c r="P3561">
        <v>38.82</v>
      </c>
      <c r="Q3561">
        <v>38.79</v>
      </c>
      <c r="R3561">
        <v>46.08</v>
      </c>
      <c r="S3561">
        <v>1030</v>
      </c>
      <c r="V3561">
        <v>65</v>
      </c>
      <c r="W3561">
        <v>5.99</v>
      </c>
      <c r="X3561">
        <v>292</v>
      </c>
      <c r="Y3561">
        <v>0</v>
      </c>
      <c r="AD3561">
        <v>1</v>
      </c>
      <c r="AE3561">
        <v>800</v>
      </c>
      <c r="AF3561" t="s">
        <v>119</v>
      </c>
      <c r="AG3561" t="s">
        <v>120</v>
      </c>
      <c r="AH3561" t="s">
        <v>133</v>
      </c>
    </row>
    <row r="3562" spans="1:34" x14ac:dyDescent="0.2">
      <c r="A3562">
        <v>1600585200</v>
      </c>
      <c r="B3562" t="s">
        <v>3521</v>
      </c>
      <c r="C3562" t="s">
        <v>34</v>
      </c>
      <c r="D3562" t="s">
        <v>60</v>
      </c>
      <c r="E3562" t="s">
        <v>90</v>
      </c>
      <c r="F3562" s="1">
        <v>44094</v>
      </c>
      <c r="G3562" s="1" t="str">
        <f t="shared" si="55"/>
        <v>Sun</v>
      </c>
      <c r="H3562" s="1" t="s">
        <v>56</v>
      </c>
      <c r="I3562">
        <v>-14400</v>
      </c>
      <c r="J3562" t="s">
        <v>38</v>
      </c>
      <c r="K3562">
        <v>44.378185000000002</v>
      </c>
      <c r="L3562">
        <v>-68.250243999999995</v>
      </c>
      <c r="M3562">
        <v>41.31</v>
      </c>
      <c r="N3562">
        <v>10000</v>
      </c>
      <c r="O3562">
        <v>31.62</v>
      </c>
      <c r="P3562">
        <v>36.72</v>
      </c>
      <c r="Q3562">
        <v>34.61</v>
      </c>
      <c r="R3562">
        <v>48.07</v>
      </c>
      <c r="S3562">
        <v>1030</v>
      </c>
      <c r="V3562">
        <v>68</v>
      </c>
      <c r="W3562">
        <v>7</v>
      </c>
      <c r="X3562">
        <v>292</v>
      </c>
      <c r="Y3562">
        <v>0</v>
      </c>
      <c r="AD3562">
        <v>1</v>
      </c>
      <c r="AE3562">
        <v>800</v>
      </c>
      <c r="AF3562" t="s">
        <v>119</v>
      </c>
      <c r="AG3562" t="s">
        <v>120</v>
      </c>
      <c r="AH3562" t="s">
        <v>133</v>
      </c>
    </row>
    <row r="3563" spans="1:34" x14ac:dyDescent="0.2">
      <c r="A3563">
        <v>1600588800</v>
      </c>
      <c r="B3563" t="s">
        <v>3522</v>
      </c>
      <c r="C3563" t="s">
        <v>34</v>
      </c>
      <c r="D3563" t="s">
        <v>60</v>
      </c>
      <c r="E3563" t="s">
        <v>90</v>
      </c>
      <c r="F3563" s="1">
        <v>44094</v>
      </c>
      <c r="G3563" s="1" t="str">
        <f t="shared" si="55"/>
        <v>Sun</v>
      </c>
      <c r="H3563" s="1" t="s">
        <v>58</v>
      </c>
      <c r="I3563">
        <v>-14400</v>
      </c>
      <c r="J3563" t="s">
        <v>38</v>
      </c>
      <c r="K3563">
        <v>44.378185000000002</v>
      </c>
      <c r="L3563">
        <v>-68.250243999999995</v>
      </c>
      <c r="M3563">
        <v>40.44</v>
      </c>
      <c r="N3563">
        <v>10000</v>
      </c>
      <c r="O3563">
        <v>32.49</v>
      </c>
      <c r="P3563">
        <v>35.67</v>
      </c>
      <c r="Q3563">
        <v>34.32</v>
      </c>
      <c r="R3563">
        <v>46.15</v>
      </c>
      <c r="S3563">
        <v>1030</v>
      </c>
      <c r="V3563">
        <v>73</v>
      </c>
      <c r="W3563">
        <v>7</v>
      </c>
      <c r="X3563">
        <v>312</v>
      </c>
      <c r="Y3563">
        <v>0</v>
      </c>
      <c r="AD3563">
        <v>1</v>
      </c>
      <c r="AE3563">
        <v>800</v>
      </c>
      <c r="AF3563" t="s">
        <v>119</v>
      </c>
      <c r="AG3563" t="s">
        <v>120</v>
      </c>
      <c r="AH3563" t="s">
        <v>133</v>
      </c>
    </row>
    <row r="3564" spans="1:34" x14ac:dyDescent="0.2">
      <c r="A3564">
        <v>1600592400</v>
      </c>
      <c r="B3564" t="s">
        <v>3523</v>
      </c>
      <c r="C3564" t="s">
        <v>34</v>
      </c>
      <c r="D3564" t="s">
        <v>60</v>
      </c>
      <c r="E3564" t="s">
        <v>90</v>
      </c>
      <c r="F3564" s="1">
        <v>44094</v>
      </c>
      <c r="G3564" s="1" t="str">
        <f t="shared" si="55"/>
        <v>Sun</v>
      </c>
      <c r="H3564" s="1" t="s">
        <v>60</v>
      </c>
      <c r="I3564">
        <v>-14400</v>
      </c>
      <c r="J3564" t="s">
        <v>38</v>
      </c>
      <c r="K3564">
        <v>44.378185000000002</v>
      </c>
      <c r="L3564">
        <v>-68.250243999999995</v>
      </c>
      <c r="M3564">
        <v>39.96</v>
      </c>
      <c r="N3564">
        <v>10000</v>
      </c>
      <c r="O3564">
        <v>32.020000000000003</v>
      </c>
      <c r="P3564">
        <v>35.71</v>
      </c>
      <c r="Q3564">
        <v>33.78</v>
      </c>
      <c r="R3564">
        <v>45.16</v>
      </c>
      <c r="S3564">
        <v>1031</v>
      </c>
      <c r="V3564">
        <v>73</v>
      </c>
      <c r="W3564">
        <v>5.99</v>
      </c>
      <c r="X3564">
        <v>292</v>
      </c>
      <c r="Y3564">
        <v>0</v>
      </c>
      <c r="AD3564">
        <v>1</v>
      </c>
      <c r="AE3564">
        <v>800</v>
      </c>
      <c r="AF3564" t="s">
        <v>119</v>
      </c>
      <c r="AG3564" t="s">
        <v>120</v>
      </c>
      <c r="AH3564" t="s">
        <v>133</v>
      </c>
    </row>
    <row r="3565" spans="1:34" x14ac:dyDescent="0.2">
      <c r="A3565">
        <v>1600596000</v>
      </c>
      <c r="B3565" t="s">
        <v>3524</v>
      </c>
      <c r="C3565" t="s">
        <v>34</v>
      </c>
      <c r="D3565" t="s">
        <v>60</v>
      </c>
      <c r="E3565" t="s">
        <v>90</v>
      </c>
      <c r="F3565" s="1">
        <v>44094</v>
      </c>
      <c r="G3565" s="1" t="str">
        <f t="shared" si="55"/>
        <v>Sun</v>
      </c>
      <c r="H3565" s="1" t="s">
        <v>62</v>
      </c>
      <c r="I3565">
        <v>-14400</v>
      </c>
      <c r="J3565" t="s">
        <v>38</v>
      </c>
      <c r="K3565">
        <v>44.378185000000002</v>
      </c>
      <c r="L3565">
        <v>-68.250243999999995</v>
      </c>
      <c r="M3565">
        <v>39.83</v>
      </c>
      <c r="N3565">
        <v>10000</v>
      </c>
      <c r="O3565">
        <v>31.6</v>
      </c>
      <c r="P3565">
        <v>37.11</v>
      </c>
      <c r="Q3565">
        <v>33.78</v>
      </c>
      <c r="R3565">
        <v>44.15</v>
      </c>
      <c r="S3565">
        <v>1031</v>
      </c>
      <c r="V3565">
        <v>72</v>
      </c>
      <c r="W3565">
        <v>4</v>
      </c>
      <c r="X3565">
        <v>298</v>
      </c>
      <c r="Y3565">
        <v>0</v>
      </c>
      <c r="AD3565">
        <v>1</v>
      </c>
      <c r="AE3565">
        <v>800</v>
      </c>
      <c r="AF3565" t="s">
        <v>119</v>
      </c>
      <c r="AG3565" t="s">
        <v>120</v>
      </c>
      <c r="AH3565" t="s">
        <v>133</v>
      </c>
    </row>
    <row r="3566" spans="1:34" x14ac:dyDescent="0.2">
      <c r="A3566">
        <v>1600599600</v>
      </c>
      <c r="B3566" t="s">
        <v>3525</v>
      </c>
      <c r="C3566" t="s">
        <v>34</v>
      </c>
      <c r="D3566" t="s">
        <v>60</v>
      </c>
      <c r="E3566" t="s">
        <v>90</v>
      </c>
      <c r="F3566" s="1">
        <v>44094</v>
      </c>
      <c r="G3566" s="1" t="str">
        <f t="shared" si="55"/>
        <v>Sun</v>
      </c>
      <c r="H3566" s="1" t="s">
        <v>67</v>
      </c>
      <c r="I3566">
        <v>-14400</v>
      </c>
      <c r="J3566" t="s">
        <v>38</v>
      </c>
      <c r="K3566">
        <v>44.378185000000002</v>
      </c>
      <c r="L3566">
        <v>-68.250243999999995</v>
      </c>
      <c r="M3566">
        <v>39.9</v>
      </c>
      <c r="N3566">
        <v>10000</v>
      </c>
      <c r="O3566">
        <v>31.68</v>
      </c>
      <c r="P3566">
        <v>35.64</v>
      </c>
      <c r="Q3566">
        <v>36.32</v>
      </c>
      <c r="R3566">
        <v>42.46</v>
      </c>
      <c r="S3566">
        <v>1032</v>
      </c>
      <c r="V3566">
        <v>72</v>
      </c>
      <c r="W3566">
        <v>5.99</v>
      </c>
      <c r="X3566">
        <v>309</v>
      </c>
      <c r="Y3566">
        <v>0</v>
      </c>
      <c r="AD3566">
        <v>1</v>
      </c>
      <c r="AE3566">
        <v>800</v>
      </c>
      <c r="AF3566" t="s">
        <v>119</v>
      </c>
      <c r="AG3566" t="s">
        <v>120</v>
      </c>
      <c r="AH3566" t="s">
        <v>121</v>
      </c>
    </row>
    <row r="3567" spans="1:34" x14ac:dyDescent="0.2">
      <c r="A3567">
        <v>1600603200</v>
      </c>
      <c r="B3567" t="s">
        <v>3526</v>
      </c>
      <c r="C3567" t="s">
        <v>34</v>
      </c>
      <c r="D3567" t="s">
        <v>60</v>
      </c>
      <c r="E3567" t="s">
        <v>90</v>
      </c>
      <c r="F3567" s="1">
        <v>44094</v>
      </c>
      <c r="G3567" s="1" t="str">
        <f t="shared" si="55"/>
        <v>Sun</v>
      </c>
      <c r="H3567" s="1" t="s">
        <v>72</v>
      </c>
      <c r="I3567">
        <v>-14400</v>
      </c>
      <c r="J3567" t="s">
        <v>38</v>
      </c>
      <c r="K3567">
        <v>44.378185000000002</v>
      </c>
      <c r="L3567">
        <v>-68.250243999999995</v>
      </c>
      <c r="M3567">
        <v>43.72</v>
      </c>
      <c r="N3567">
        <v>10000</v>
      </c>
      <c r="O3567">
        <v>31.98</v>
      </c>
      <c r="P3567">
        <v>40.840000000000003</v>
      </c>
      <c r="Q3567">
        <v>41.4</v>
      </c>
      <c r="R3567">
        <v>45.79</v>
      </c>
      <c r="S3567">
        <v>1033</v>
      </c>
      <c r="V3567">
        <v>63</v>
      </c>
      <c r="W3567">
        <v>5.01</v>
      </c>
      <c r="X3567">
        <v>337</v>
      </c>
      <c r="Y3567">
        <v>0</v>
      </c>
      <c r="AD3567">
        <v>1</v>
      </c>
      <c r="AE3567">
        <v>800</v>
      </c>
      <c r="AF3567" t="s">
        <v>119</v>
      </c>
      <c r="AG3567" t="s">
        <v>120</v>
      </c>
      <c r="AH3567" t="s">
        <v>121</v>
      </c>
    </row>
    <row r="3568" spans="1:34" x14ac:dyDescent="0.2">
      <c r="A3568">
        <v>1600606800</v>
      </c>
      <c r="B3568" t="s">
        <v>3527</v>
      </c>
      <c r="C3568" t="s">
        <v>34</v>
      </c>
      <c r="D3568" t="s">
        <v>60</v>
      </c>
      <c r="E3568" t="s">
        <v>90</v>
      </c>
      <c r="F3568" s="1">
        <v>44094</v>
      </c>
      <c r="G3568" s="1" t="str">
        <f t="shared" si="55"/>
        <v>Sun</v>
      </c>
      <c r="H3568" s="1" t="s">
        <v>75</v>
      </c>
      <c r="I3568">
        <v>-14400</v>
      </c>
      <c r="J3568" t="s">
        <v>38</v>
      </c>
      <c r="K3568">
        <v>44.378185000000002</v>
      </c>
      <c r="L3568">
        <v>-68.250243999999995</v>
      </c>
      <c r="M3568">
        <v>46.76</v>
      </c>
      <c r="N3568">
        <v>10000</v>
      </c>
      <c r="O3568">
        <v>30.72</v>
      </c>
      <c r="P3568">
        <v>42.4</v>
      </c>
      <c r="Q3568">
        <v>44.8</v>
      </c>
      <c r="R3568">
        <v>49.19</v>
      </c>
      <c r="S3568">
        <v>1033</v>
      </c>
      <c r="V3568">
        <v>53</v>
      </c>
      <c r="W3568">
        <v>8.99</v>
      </c>
      <c r="X3568">
        <v>330</v>
      </c>
      <c r="Y3568">
        <v>0</v>
      </c>
      <c r="AD3568">
        <v>1</v>
      </c>
      <c r="AE3568">
        <v>800</v>
      </c>
      <c r="AF3568" t="s">
        <v>119</v>
      </c>
      <c r="AG3568" t="s">
        <v>120</v>
      </c>
      <c r="AH3568" t="s">
        <v>121</v>
      </c>
    </row>
    <row r="3569" spans="1:34" x14ac:dyDescent="0.2">
      <c r="A3569">
        <v>1600610400</v>
      </c>
      <c r="B3569" t="s">
        <v>3528</v>
      </c>
      <c r="C3569" t="s">
        <v>34</v>
      </c>
      <c r="D3569" t="s">
        <v>60</v>
      </c>
      <c r="E3569" t="s">
        <v>90</v>
      </c>
      <c r="F3569" s="1">
        <v>44094</v>
      </c>
      <c r="G3569" s="1" t="str">
        <f t="shared" si="55"/>
        <v>Sun</v>
      </c>
      <c r="H3569" s="1" t="s">
        <v>77</v>
      </c>
      <c r="I3569">
        <v>-14400</v>
      </c>
      <c r="J3569" t="s">
        <v>38</v>
      </c>
      <c r="K3569">
        <v>44.378185000000002</v>
      </c>
      <c r="L3569">
        <v>-68.250243999999995</v>
      </c>
      <c r="M3569">
        <v>49.82</v>
      </c>
      <c r="N3569">
        <v>10000</v>
      </c>
      <c r="O3569">
        <v>30.15</v>
      </c>
      <c r="P3569">
        <v>46.17</v>
      </c>
      <c r="Q3569">
        <v>47.39</v>
      </c>
      <c r="R3569">
        <v>53.15</v>
      </c>
      <c r="S3569">
        <v>1034</v>
      </c>
      <c r="V3569">
        <v>46</v>
      </c>
      <c r="W3569">
        <v>8.99</v>
      </c>
      <c r="X3569">
        <v>2</v>
      </c>
      <c r="Y3569">
        <v>0</v>
      </c>
      <c r="AD3569">
        <v>1</v>
      </c>
      <c r="AE3569">
        <v>800</v>
      </c>
      <c r="AF3569" t="s">
        <v>119</v>
      </c>
      <c r="AG3569" t="s">
        <v>120</v>
      </c>
      <c r="AH3569" t="s">
        <v>121</v>
      </c>
    </row>
    <row r="3570" spans="1:34" x14ac:dyDescent="0.2">
      <c r="A3570">
        <v>1600614000</v>
      </c>
      <c r="B3570" t="s">
        <v>3529</v>
      </c>
      <c r="C3570" t="s">
        <v>34</v>
      </c>
      <c r="D3570" t="s">
        <v>60</v>
      </c>
      <c r="E3570" t="s">
        <v>90</v>
      </c>
      <c r="F3570" s="1">
        <v>44094</v>
      </c>
      <c r="G3570" s="1" t="str">
        <f t="shared" si="55"/>
        <v>Sun</v>
      </c>
      <c r="H3570" s="1" t="s">
        <v>79</v>
      </c>
      <c r="I3570">
        <v>-14400</v>
      </c>
      <c r="J3570" t="s">
        <v>38</v>
      </c>
      <c r="K3570">
        <v>44.378185000000002</v>
      </c>
      <c r="L3570">
        <v>-68.250243999999995</v>
      </c>
      <c r="M3570">
        <v>52.59</v>
      </c>
      <c r="N3570">
        <v>10000</v>
      </c>
      <c r="O3570">
        <v>29.34</v>
      </c>
      <c r="P3570">
        <v>49.42</v>
      </c>
      <c r="Q3570">
        <v>50.09</v>
      </c>
      <c r="R3570">
        <v>55.27</v>
      </c>
      <c r="S3570">
        <v>1033</v>
      </c>
      <c r="V3570">
        <v>40</v>
      </c>
      <c r="W3570">
        <v>8.99</v>
      </c>
      <c r="X3570">
        <v>347</v>
      </c>
      <c r="Y3570">
        <v>0</v>
      </c>
      <c r="AD3570">
        <v>1</v>
      </c>
      <c r="AE3570">
        <v>800</v>
      </c>
      <c r="AF3570" t="s">
        <v>119</v>
      </c>
      <c r="AG3570" t="s">
        <v>120</v>
      </c>
      <c r="AH3570" t="s">
        <v>121</v>
      </c>
    </row>
    <row r="3571" spans="1:34" x14ac:dyDescent="0.2">
      <c r="A3571">
        <v>1600617600</v>
      </c>
      <c r="B3571" t="s">
        <v>3530</v>
      </c>
      <c r="C3571" t="s">
        <v>34</v>
      </c>
      <c r="D3571" t="s">
        <v>60</v>
      </c>
      <c r="E3571" t="s">
        <v>90</v>
      </c>
      <c r="F3571" s="1">
        <v>44094</v>
      </c>
      <c r="G3571" s="1" t="str">
        <f t="shared" si="55"/>
        <v>Sun</v>
      </c>
      <c r="H3571" s="1" t="s">
        <v>81</v>
      </c>
      <c r="I3571">
        <v>-14400</v>
      </c>
      <c r="J3571" t="s">
        <v>38</v>
      </c>
      <c r="K3571">
        <v>44.378185000000002</v>
      </c>
      <c r="L3571">
        <v>-68.250243999999995</v>
      </c>
      <c r="M3571">
        <v>54.32</v>
      </c>
      <c r="N3571">
        <v>10000</v>
      </c>
      <c r="O3571">
        <v>31.78</v>
      </c>
      <c r="P3571">
        <v>51.42</v>
      </c>
      <c r="Q3571">
        <v>52</v>
      </c>
      <c r="R3571">
        <v>57.4</v>
      </c>
      <c r="S3571">
        <v>1033</v>
      </c>
      <c r="V3571">
        <v>42</v>
      </c>
      <c r="W3571">
        <v>8.99</v>
      </c>
      <c r="X3571">
        <v>357</v>
      </c>
      <c r="Y3571">
        <v>0</v>
      </c>
      <c r="AD3571">
        <v>1</v>
      </c>
      <c r="AE3571">
        <v>800</v>
      </c>
      <c r="AF3571" t="s">
        <v>119</v>
      </c>
      <c r="AG3571" t="s">
        <v>120</v>
      </c>
      <c r="AH3571" t="s">
        <v>121</v>
      </c>
    </row>
    <row r="3572" spans="1:34" x14ac:dyDescent="0.2">
      <c r="A3572">
        <v>1600621200</v>
      </c>
      <c r="B3572" t="s">
        <v>3531</v>
      </c>
      <c r="C3572" t="s">
        <v>34</v>
      </c>
      <c r="D3572" t="s">
        <v>60</v>
      </c>
      <c r="E3572" t="s">
        <v>90</v>
      </c>
      <c r="F3572" s="1">
        <v>44094</v>
      </c>
      <c r="G3572" s="1" t="str">
        <f t="shared" si="55"/>
        <v>Sun</v>
      </c>
      <c r="H3572" s="1" t="s">
        <v>83</v>
      </c>
      <c r="I3572">
        <v>-14400</v>
      </c>
      <c r="J3572" t="s">
        <v>38</v>
      </c>
      <c r="K3572">
        <v>44.378185000000002</v>
      </c>
      <c r="L3572">
        <v>-68.250243999999995</v>
      </c>
      <c r="M3572">
        <v>56.3</v>
      </c>
      <c r="N3572">
        <v>10000</v>
      </c>
      <c r="O3572">
        <v>30.58</v>
      </c>
      <c r="P3572">
        <v>53.37</v>
      </c>
      <c r="Q3572">
        <v>53.38</v>
      </c>
      <c r="R3572">
        <v>59.29</v>
      </c>
      <c r="S3572">
        <v>1033</v>
      </c>
      <c r="V3572">
        <v>37</v>
      </c>
      <c r="W3572">
        <v>10</v>
      </c>
      <c r="X3572">
        <v>3</v>
      </c>
      <c r="Y3572">
        <v>0</v>
      </c>
      <c r="AD3572">
        <v>1</v>
      </c>
      <c r="AE3572">
        <v>800</v>
      </c>
      <c r="AF3572" t="s">
        <v>119</v>
      </c>
      <c r="AG3572" t="s">
        <v>120</v>
      </c>
      <c r="AH3572" t="s">
        <v>121</v>
      </c>
    </row>
    <row r="3573" spans="1:34" x14ac:dyDescent="0.2">
      <c r="A3573">
        <v>1600624800</v>
      </c>
      <c r="B3573" t="s">
        <v>3532</v>
      </c>
      <c r="C3573" t="s">
        <v>34</v>
      </c>
      <c r="D3573" t="s">
        <v>60</v>
      </c>
      <c r="E3573" t="s">
        <v>90</v>
      </c>
      <c r="F3573" s="1">
        <v>44094</v>
      </c>
      <c r="G3573" s="1" t="str">
        <f t="shared" si="55"/>
        <v>Sun</v>
      </c>
      <c r="H3573" s="1" t="s">
        <v>86</v>
      </c>
      <c r="I3573">
        <v>-14400</v>
      </c>
      <c r="J3573" t="s">
        <v>38</v>
      </c>
      <c r="K3573">
        <v>44.378185000000002</v>
      </c>
      <c r="L3573">
        <v>-68.250243999999995</v>
      </c>
      <c r="M3573">
        <v>57.31</v>
      </c>
      <c r="N3573">
        <v>10000</v>
      </c>
      <c r="O3573">
        <v>30.78</v>
      </c>
      <c r="P3573">
        <v>54.43</v>
      </c>
      <c r="Q3573">
        <v>54.34</v>
      </c>
      <c r="R3573">
        <v>61.29</v>
      </c>
      <c r="S3573">
        <v>1033</v>
      </c>
      <c r="V3573">
        <v>36</v>
      </c>
      <c r="W3573">
        <v>8.99</v>
      </c>
      <c r="X3573">
        <v>27</v>
      </c>
      <c r="Y3573">
        <v>0</v>
      </c>
      <c r="AD3573">
        <v>1</v>
      </c>
      <c r="AE3573">
        <v>800</v>
      </c>
      <c r="AF3573" t="s">
        <v>119</v>
      </c>
      <c r="AG3573" t="s">
        <v>120</v>
      </c>
      <c r="AH3573" t="s">
        <v>121</v>
      </c>
    </row>
    <row r="3574" spans="1:34" x14ac:dyDescent="0.2">
      <c r="A3574">
        <v>1600628400</v>
      </c>
      <c r="B3574" t="s">
        <v>3533</v>
      </c>
      <c r="C3574" t="s">
        <v>34</v>
      </c>
      <c r="D3574" t="s">
        <v>60</v>
      </c>
      <c r="E3574" t="s">
        <v>90</v>
      </c>
      <c r="F3574" s="1">
        <v>44094</v>
      </c>
      <c r="G3574" s="1" t="str">
        <f t="shared" si="55"/>
        <v>Sun</v>
      </c>
      <c r="H3574" s="1" t="s">
        <v>88</v>
      </c>
      <c r="I3574">
        <v>-14400</v>
      </c>
      <c r="J3574" t="s">
        <v>38</v>
      </c>
      <c r="K3574">
        <v>44.378185000000002</v>
      </c>
      <c r="L3574">
        <v>-68.250243999999995</v>
      </c>
      <c r="M3574">
        <v>57.85</v>
      </c>
      <c r="N3574">
        <v>10000</v>
      </c>
      <c r="O3574">
        <v>29.97</v>
      </c>
      <c r="P3574">
        <v>54.93</v>
      </c>
      <c r="Q3574">
        <v>55.15</v>
      </c>
      <c r="R3574">
        <v>60.6</v>
      </c>
      <c r="S3574">
        <v>1033</v>
      </c>
      <c r="V3574">
        <v>34</v>
      </c>
      <c r="W3574">
        <v>11.01</v>
      </c>
      <c r="X3574">
        <v>6</v>
      </c>
      <c r="Y3574">
        <v>0</v>
      </c>
      <c r="AD3574">
        <v>1</v>
      </c>
      <c r="AE3574">
        <v>800</v>
      </c>
      <c r="AF3574" t="s">
        <v>119</v>
      </c>
      <c r="AG3574" t="s">
        <v>120</v>
      </c>
      <c r="AH3574" t="s">
        <v>121</v>
      </c>
    </row>
    <row r="3575" spans="1:34" x14ac:dyDescent="0.2">
      <c r="A3575">
        <v>1600632000</v>
      </c>
      <c r="B3575" t="s">
        <v>3534</v>
      </c>
      <c r="C3575" t="s">
        <v>34</v>
      </c>
      <c r="D3575" t="s">
        <v>60</v>
      </c>
      <c r="E3575" t="s">
        <v>90</v>
      </c>
      <c r="F3575" s="1">
        <v>44094</v>
      </c>
      <c r="G3575" s="1" t="str">
        <f t="shared" si="55"/>
        <v>Sun</v>
      </c>
      <c r="H3575" s="1" t="s">
        <v>90</v>
      </c>
      <c r="I3575">
        <v>-14400</v>
      </c>
      <c r="J3575" t="s">
        <v>38</v>
      </c>
      <c r="K3575">
        <v>44.378185000000002</v>
      </c>
      <c r="L3575">
        <v>-68.250243999999995</v>
      </c>
      <c r="M3575">
        <v>57.76</v>
      </c>
      <c r="N3575">
        <v>10000</v>
      </c>
      <c r="O3575">
        <v>29.25</v>
      </c>
      <c r="P3575">
        <v>54.79</v>
      </c>
      <c r="Q3575">
        <v>56.08</v>
      </c>
      <c r="R3575">
        <v>59.79</v>
      </c>
      <c r="S3575">
        <v>1033</v>
      </c>
      <c r="V3575">
        <v>33</v>
      </c>
      <c r="W3575">
        <v>8.01</v>
      </c>
      <c r="X3575">
        <v>12</v>
      </c>
      <c r="Y3575">
        <v>0</v>
      </c>
      <c r="AD3575">
        <v>1</v>
      </c>
      <c r="AE3575">
        <v>800</v>
      </c>
      <c r="AF3575" t="s">
        <v>119</v>
      </c>
      <c r="AG3575" t="s">
        <v>120</v>
      </c>
      <c r="AH3575" t="s">
        <v>121</v>
      </c>
    </row>
    <row r="3576" spans="1:34" x14ac:dyDescent="0.2">
      <c r="A3576">
        <v>1600635600</v>
      </c>
      <c r="B3576" t="s">
        <v>3535</v>
      </c>
      <c r="C3576" t="s">
        <v>34</v>
      </c>
      <c r="D3576" t="s">
        <v>60</v>
      </c>
      <c r="E3576" t="s">
        <v>90</v>
      </c>
      <c r="F3576" s="1">
        <v>44094</v>
      </c>
      <c r="G3576" s="1" t="str">
        <f t="shared" si="55"/>
        <v>Sun</v>
      </c>
      <c r="H3576" s="1" t="s">
        <v>92</v>
      </c>
      <c r="I3576">
        <v>-14400</v>
      </c>
      <c r="J3576" t="s">
        <v>38</v>
      </c>
      <c r="K3576">
        <v>44.378185000000002</v>
      </c>
      <c r="L3576">
        <v>-68.250243999999995</v>
      </c>
      <c r="M3576">
        <v>57.38</v>
      </c>
      <c r="N3576">
        <v>10000</v>
      </c>
      <c r="O3576">
        <v>29.59</v>
      </c>
      <c r="P3576">
        <v>54.41</v>
      </c>
      <c r="Q3576">
        <v>55.99</v>
      </c>
      <c r="R3576">
        <v>58.68</v>
      </c>
      <c r="S3576">
        <v>1033</v>
      </c>
      <c r="V3576">
        <v>34</v>
      </c>
      <c r="W3576">
        <v>8.99</v>
      </c>
      <c r="X3576">
        <v>352</v>
      </c>
      <c r="Y3576">
        <v>0</v>
      </c>
      <c r="AD3576">
        <v>1</v>
      </c>
      <c r="AE3576">
        <v>800</v>
      </c>
      <c r="AF3576" t="s">
        <v>119</v>
      </c>
      <c r="AG3576" t="s">
        <v>120</v>
      </c>
      <c r="AH3576" t="s">
        <v>121</v>
      </c>
    </row>
    <row r="3577" spans="1:34" x14ac:dyDescent="0.2">
      <c r="A3577">
        <v>1600639200</v>
      </c>
      <c r="B3577" t="s">
        <v>3536</v>
      </c>
      <c r="C3577" t="s">
        <v>34</v>
      </c>
      <c r="D3577" t="s">
        <v>60</v>
      </c>
      <c r="E3577" t="s">
        <v>90</v>
      </c>
      <c r="F3577" s="1">
        <v>44094</v>
      </c>
      <c r="G3577" s="1" t="str">
        <f t="shared" si="55"/>
        <v>Sun</v>
      </c>
      <c r="H3577" s="1" t="s">
        <v>94</v>
      </c>
      <c r="I3577">
        <v>-14400</v>
      </c>
      <c r="J3577" t="s">
        <v>38</v>
      </c>
      <c r="K3577">
        <v>44.378185000000002</v>
      </c>
      <c r="L3577">
        <v>-68.250243999999995</v>
      </c>
      <c r="M3577">
        <v>55.08</v>
      </c>
      <c r="N3577">
        <v>10000</v>
      </c>
      <c r="O3577">
        <v>29.03</v>
      </c>
      <c r="P3577">
        <v>51.98</v>
      </c>
      <c r="Q3577">
        <v>52.09</v>
      </c>
      <c r="R3577">
        <v>57.38</v>
      </c>
      <c r="S3577">
        <v>1033</v>
      </c>
      <c r="V3577">
        <v>36</v>
      </c>
      <c r="W3577">
        <v>7</v>
      </c>
      <c r="X3577">
        <v>26</v>
      </c>
      <c r="Y3577">
        <v>0</v>
      </c>
      <c r="AD3577">
        <v>1</v>
      </c>
      <c r="AE3577">
        <v>800</v>
      </c>
      <c r="AF3577" t="s">
        <v>119</v>
      </c>
      <c r="AG3577" t="s">
        <v>120</v>
      </c>
      <c r="AH3577" t="s">
        <v>121</v>
      </c>
    </row>
    <row r="3578" spans="1:34" x14ac:dyDescent="0.2">
      <c r="A3578">
        <v>1600642800</v>
      </c>
      <c r="B3578" t="s">
        <v>3537</v>
      </c>
      <c r="C3578" t="s">
        <v>34</v>
      </c>
      <c r="D3578" t="s">
        <v>60</v>
      </c>
      <c r="E3578" t="s">
        <v>90</v>
      </c>
      <c r="F3578" s="1">
        <v>44094</v>
      </c>
      <c r="G3578" s="1" t="str">
        <f t="shared" si="55"/>
        <v>Sun</v>
      </c>
      <c r="H3578" s="1" t="s">
        <v>96</v>
      </c>
      <c r="I3578">
        <v>-14400</v>
      </c>
      <c r="J3578" t="s">
        <v>38</v>
      </c>
      <c r="K3578">
        <v>44.378185000000002</v>
      </c>
      <c r="L3578">
        <v>-68.250243999999995</v>
      </c>
      <c r="M3578">
        <v>49.23</v>
      </c>
      <c r="N3578">
        <v>10000</v>
      </c>
      <c r="O3578">
        <v>29.66</v>
      </c>
      <c r="P3578">
        <v>48.81</v>
      </c>
      <c r="Q3578">
        <v>43.79</v>
      </c>
      <c r="R3578">
        <v>54.19</v>
      </c>
      <c r="S3578">
        <v>1034</v>
      </c>
      <c r="V3578">
        <v>46</v>
      </c>
      <c r="W3578">
        <v>3</v>
      </c>
      <c r="X3578">
        <v>5</v>
      </c>
      <c r="Y3578">
        <v>0</v>
      </c>
      <c r="AD3578">
        <v>1</v>
      </c>
      <c r="AE3578">
        <v>800</v>
      </c>
      <c r="AF3578" t="s">
        <v>119</v>
      </c>
      <c r="AG3578" t="s">
        <v>120</v>
      </c>
      <c r="AH3578" t="s">
        <v>133</v>
      </c>
    </row>
    <row r="3579" spans="1:34" x14ac:dyDescent="0.2">
      <c r="A3579">
        <v>1600646400</v>
      </c>
      <c r="B3579" t="s">
        <v>3538</v>
      </c>
      <c r="C3579" t="s">
        <v>34</v>
      </c>
      <c r="D3579" t="s">
        <v>60</v>
      </c>
      <c r="E3579" t="s">
        <v>92</v>
      </c>
      <c r="F3579" s="1">
        <v>44095</v>
      </c>
      <c r="G3579" s="1" t="str">
        <f t="shared" si="55"/>
        <v>Mon</v>
      </c>
      <c r="H3579" s="1" t="s">
        <v>37</v>
      </c>
      <c r="I3579">
        <v>-14400</v>
      </c>
      <c r="J3579" t="s">
        <v>38</v>
      </c>
      <c r="K3579">
        <v>44.378185000000002</v>
      </c>
      <c r="L3579">
        <v>-68.250243999999995</v>
      </c>
      <c r="M3579">
        <v>45.95</v>
      </c>
      <c r="N3579">
        <v>10000</v>
      </c>
      <c r="O3579">
        <v>30.47</v>
      </c>
      <c r="P3579">
        <v>44.19</v>
      </c>
      <c r="Q3579">
        <v>38.32</v>
      </c>
      <c r="R3579">
        <v>53.19</v>
      </c>
      <c r="S3579">
        <v>1034</v>
      </c>
      <c r="V3579">
        <v>54</v>
      </c>
      <c r="W3579">
        <v>4</v>
      </c>
      <c r="X3579">
        <v>270</v>
      </c>
      <c r="Y3579">
        <v>0</v>
      </c>
      <c r="AD3579">
        <v>1</v>
      </c>
      <c r="AE3579">
        <v>800</v>
      </c>
      <c r="AF3579" t="s">
        <v>119</v>
      </c>
      <c r="AG3579" t="s">
        <v>120</v>
      </c>
      <c r="AH3579" t="s">
        <v>133</v>
      </c>
    </row>
    <row r="3580" spans="1:34" x14ac:dyDescent="0.2">
      <c r="A3580">
        <v>1600650000</v>
      </c>
      <c r="B3580" t="s">
        <v>3539</v>
      </c>
      <c r="C3580" t="s">
        <v>34</v>
      </c>
      <c r="D3580" t="s">
        <v>60</v>
      </c>
      <c r="E3580" t="s">
        <v>92</v>
      </c>
      <c r="F3580" s="1">
        <v>44095</v>
      </c>
      <c r="G3580" s="1" t="str">
        <f t="shared" si="55"/>
        <v>Mon</v>
      </c>
      <c r="H3580" s="1" t="s">
        <v>36</v>
      </c>
      <c r="I3580">
        <v>-14400</v>
      </c>
      <c r="J3580" t="s">
        <v>38</v>
      </c>
      <c r="K3580">
        <v>44.378185000000002</v>
      </c>
      <c r="L3580">
        <v>-68.250243999999995</v>
      </c>
      <c r="M3580">
        <v>44.67</v>
      </c>
      <c r="N3580">
        <v>10000</v>
      </c>
      <c r="O3580">
        <v>30.96</v>
      </c>
      <c r="P3580">
        <v>43.65</v>
      </c>
      <c r="Q3580">
        <v>39.6</v>
      </c>
      <c r="R3580">
        <v>52.2</v>
      </c>
      <c r="S3580">
        <v>1035</v>
      </c>
      <c r="V3580">
        <v>58</v>
      </c>
      <c r="W3580">
        <v>3</v>
      </c>
      <c r="X3580">
        <v>292</v>
      </c>
      <c r="Y3580">
        <v>0</v>
      </c>
      <c r="AD3580">
        <v>1</v>
      </c>
      <c r="AE3580">
        <v>800</v>
      </c>
      <c r="AF3580" t="s">
        <v>119</v>
      </c>
      <c r="AG3580" t="s">
        <v>120</v>
      </c>
      <c r="AH3580" t="s">
        <v>133</v>
      </c>
    </row>
    <row r="3581" spans="1:34" x14ac:dyDescent="0.2">
      <c r="A3581">
        <v>1600653600</v>
      </c>
      <c r="B3581" t="s">
        <v>3540</v>
      </c>
      <c r="C3581" t="s">
        <v>34</v>
      </c>
      <c r="D3581" t="s">
        <v>60</v>
      </c>
      <c r="E3581" t="s">
        <v>92</v>
      </c>
      <c r="F3581" s="1">
        <v>44095</v>
      </c>
      <c r="G3581" s="1" t="str">
        <f t="shared" si="55"/>
        <v>Mon</v>
      </c>
      <c r="H3581" s="1" t="s">
        <v>46</v>
      </c>
      <c r="I3581">
        <v>-14400</v>
      </c>
      <c r="J3581" t="s">
        <v>38</v>
      </c>
      <c r="K3581">
        <v>44.378185000000002</v>
      </c>
      <c r="L3581">
        <v>-68.250243999999995</v>
      </c>
      <c r="M3581">
        <v>43.45</v>
      </c>
      <c r="N3581">
        <v>10000</v>
      </c>
      <c r="O3581">
        <v>27.59</v>
      </c>
      <c r="P3581">
        <v>42.26</v>
      </c>
      <c r="Q3581">
        <v>35.78</v>
      </c>
      <c r="R3581">
        <v>52.2</v>
      </c>
      <c r="S3581">
        <v>1035</v>
      </c>
      <c r="V3581">
        <v>52</v>
      </c>
      <c r="W3581">
        <v>3</v>
      </c>
      <c r="X3581">
        <v>292</v>
      </c>
      <c r="Y3581">
        <v>0</v>
      </c>
      <c r="AD3581">
        <v>1</v>
      </c>
      <c r="AE3581">
        <v>800</v>
      </c>
      <c r="AF3581" t="s">
        <v>119</v>
      </c>
      <c r="AG3581" t="s">
        <v>120</v>
      </c>
      <c r="AH3581" t="s">
        <v>133</v>
      </c>
    </row>
    <row r="3582" spans="1:34" x14ac:dyDescent="0.2">
      <c r="A3582">
        <v>1600657200</v>
      </c>
      <c r="B3582" t="s">
        <v>3541</v>
      </c>
      <c r="C3582" t="s">
        <v>34</v>
      </c>
      <c r="D3582" t="s">
        <v>60</v>
      </c>
      <c r="E3582" t="s">
        <v>92</v>
      </c>
      <c r="F3582" s="1">
        <v>44095</v>
      </c>
      <c r="G3582" s="1" t="str">
        <f t="shared" si="55"/>
        <v>Mon</v>
      </c>
      <c r="H3582" s="1" t="s">
        <v>49</v>
      </c>
      <c r="I3582">
        <v>-14400</v>
      </c>
      <c r="J3582" t="s">
        <v>38</v>
      </c>
      <c r="K3582">
        <v>44.378185000000002</v>
      </c>
      <c r="L3582">
        <v>-68.250243999999995</v>
      </c>
      <c r="M3582">
        <v>40.369999999999997</v>
      </c>
      <c r="N3582">
        <v>10000</v>
      </c>
      <c r="O3582">
        <v>33.1</v>
      </c>
      <c r="P3582">
        <v>40.369999999999997</v>
      </c>
      <c r="Q3582">
        <v>34.79</v>
      </c>
      <c r="R3582">
        <v>48</v>
      </c>
      <c r="S3582">
        <v>1035</v>
      </c>
      <c r="V3582">
        <v>75</v>
      </c>
      <c r="W3582">
        <v>2.2400000000000002</v>
      </c>
      <c r="X3582">
        <v>290</v>
      </c>
      <c r="Y3582">
        <v>0</v>
      </c>
      <c r="AD3582">
        <v>1</v>
      </c>
      <c r="AE3582">
        <v>800</v>
      </c>
      <c r="AF3582" t="s">
        <v>119</v>
      </c>
      <c r="AG3582" t="s">
        <v>120</v>
      </c>
      <c r="AH3582" t="s">
        <v>133</v>
      </c>
    </row>
    <row r="3583" spans="1:34" x14ac:dyDescent="0.2">
      <c r="A3583">
        <v>1600660800</v>
      </c>
      <c r="B3583" t="s">
        <v>3542</v>
      </c>
      <c r="C3583" t="s">
        <v>34</v>
      </c>
      <c r="D3583" t="s">
        <v>60</v>
      </c>
      <c r="E3583" t="s">
        <v>92</v>
      </c>
      <c r="F3583" s="1">
        <v>44095</v>
      </c>
      <c r="G3583" s="1" t="str">
        <f t="shared" si="55"/>
        <v>Mon</v>
      </c>
      <c r="H3583" s="1" t="s">
        <v>51</v>
      </c>
      <c r="I3583">
        <v>-14400</v>
      </c>
      <c r="J3583" t="s">
        <v>38</v>
      </c>
      <c r="K3583">
        <v>44.378185000000002</v>
      </c>
      <c r="L3583">
        <v>-68.250243999999995</v>
      </c>
      <c r="M3583">
        <v>40.44</v>
      </c>
      <c r="N3583">
        <v>10000</v>
      </c>
      <c r="O3583">
        <v>32.83</v>
      </c>
      <c r="P3583">
        <v>38.46</v>
      </c>
      <c r="Q3583">
        <v>36.39</v>
      </c>
      <c r="R3583">
        <v>46.99</v>
      </c>
      <c r="S3583">
        <v>1036</v>
      </c>
      <c r="V3583">
        <v>74</v>
      </c>
      <c r="W3583">
        <v>3.36</v>
      </c>
      <c r="X3583">
        <v>310</v>
      </c>
      <c r="Y3583">
        <v>0</v>
      </c>
      <c r="AD3583">
        <v>1</v>
      </c>
      <c r="AE3583">
        <v>800</v>
      </c>
      <c r="AF3583" t="s">
        <v>119</v>
      </c>
      <c r="AG3583" t="s">
        <v>120</v>
      </c>
      <c r="AH3583" t="s">
        <v>133</v>
      </c>
    </row>
    <row r="3584" spans="1:34" x14ac:dyDescent="0.2">
      <c r="A3584">
        <v>1600664400</v>
      </c>
      <c r="B3584" t="s">
        <v>3543</v>
      </c>
      <c r="C3584" t="s">
        <v>34</v>
      </c>
      <c r="D3584" t="s">
        <v>60</v>
      </c>
      <c r="E3584" t="s">
        <v>92</v>
      </c>
      <c r="F3584" s="1">
        <v>44095</v>
      </c>
      <c r="G3584" s="1" t="str">
        <f t="shared" si="55"/>
        <v>Mon</v>
      </c>
      <c r="H3584" s="1" t="s">
        <v>35</v>
      </c>
      <c r="I3584">
        <v>-14400</v>
      </c>
      <c r="J3584" t="s">
        <v>38</v>
      </c>
      <c r="K3584">
        <v>44.378185000000002</v>
      </c>
      <c r="L3584">
        <v>-68.250243999999995</v>
      </c>
      <c r="M3584">
        <v>40.51</v>
      </c>
      <c r="N3584">
        <v>10000</v>
      </c>
      <c r="O3584">
        <v>31.26</v>
      </c>
      <c r="P3584">
        <v>38.950000000000003</v>
      </c>
      <c r="Q3584">
        <v>32.79</v>
      </c>
      <c r="R3584">
        <v>46.99</v>
      </c>
      <c r="S3584">
        <v>1035</v>
      </c>
      <c r="V3584">
        <v>69</v>
      </c>
      <c r="W3584">
        <v>3</v>
      </c>
      <c r="X3584">
        <v>333</v>
      </c>
      <c r="Y3584">
        <v>0</v>
      </c>
      <c r="AD3584">
        <v>1</v>
      </c>
      <c r="AE3584">
        <v>800</v>
      </c>
      <c r="AF3584" t="s">
        <v>119</v>
      </c>
      <c r="AG3584" t="s">
        <v>120</v>
      </c>
      <c r="AH3584" t="s">
        <v>133</v>
      </c>
    </row>
    <row r="3585" spans="1:34" x14ac:dyDescent="0.2">
      <c r="A3585">
        <v>1600668000</v>
      </c>
      <c r="B3585" t="s">
        <v>3544</v>
      </c>
      <c r="C3585" t="s">
        <v>34</v>
      </c>
      <c r="D3585" t="s">
        <v>60</v>
      </c>
      <c r="E3585" t="s">
        <v>92</v>
      </c>
      <c r="F3585" s="1">
        <v>44095</v>
      </c>
      <c r="G3585" s="1" t="str">
        <f t="shared" si="55"/>
        <v>Mon</v>
      </c>
      <c r="H3585" s="1" t="s">
        <v>54</v>
      </c>
      <c r="I3585">
        <v>-14400</v>
      </c>
      <c r="J3585" t="s">
        <v>38</v>
      </c>
      <c r="K3585">
        <v>44.378185000000002</v>
      </c>
      <c r="L3585">
        <v>-68.250243999999995</v>
      </c>
      <c r="M3585">
        <v>39.85</v>
      </c>
      <c r="N3585">
        <v>10000</v>
      </c>
      <c r="O3585">
        <v>31.32</v>
      </c>
      <c r="P3585">
        <v>39.85</v>
      </c>
      <c r="Q3585">
        <v>34.39</v>
      </c>
      <c r="R3585">
        <v>45.39</v>
      </c>
      <c r="S3585">
        <v>1036</v>
      </c>
      <c r="V3585">
        <v>71</v>
      </c>
      <c r="W3585">
        <v>1.99</v>
      </c>
      <c r="X3585">
        <v>292</v>
      </c>
      <c r="Y3585">
        <v>0</v>
      </c>
      <c r="AD3585">
        <v>1</v>
      </c>
      <c r="AE3585">
        <v>800</v>
      </c>
      <c r="AF3585" t="s">
        <v>119</v>
      </c>
      <c r="AG3585" t="s">
        <v>120</v>
      </c>
      <c r="AH3585" t="s">
        <v>133</v>
      </c>
    </row>
    <row r="3586" spans="1:34" x14ac:dyDescent="0.2">
      <c r="A3586">
        <v>1600671600</v>
      </c>
      <c r="B3586" t="s">
        <v>3545</v>
      </c>
      <c r="C3586" t="s">
        <v>34</v>
      </c>
      <c r="D3586" t="s">
        <v>60</v>
      </c>
      <c r="E3586" t="s">
        <v>92</v>
      </c>
      <c r="F3586" s="1">
        <v>44095</v>
      </c>
      <c r="G3586" s="1" t="str">
        <f t="shared" si="55"/>
        <v>Mon</v>
      </c>
      <c r="H3586" s="1" t="s">
        <v>56</v>
      </c>
      <c r="I3586">
        <v>-14400</v>
      </c>
      <c r="J3586" t="s">
        <v>38</v>
      </c>
      <c r="K3586">
        <v>44.378185000000002</v>
      </c>
      <c r="L3586">
        <v>-68.250243999999995</v>
      </c>
      <c r="M3586">
        <v>39.85</v>
      </c>
      <c r="N3586">
        <v>10000</v>
      </c>
      <c r="O3586">
        <v>30.7</v>
      </c>
      <c r="P3586">
        <v>38.19</v>
      </c>
      <c r="Q3586">
        <v>32.61</v>
      </c>
      <c r="R3586">
        <v>48.18</v>
      </c>
      <c r="S3586">
        <v>1036</v>
      </c>
      <c r="V3586">
        <v>69</v>
      </c>
      <c r="W3586">
        <v>3</v>
      </c>
      <c r="X3586">
        <v>270</v>
      </c>
      <c r="Y3586">
        <v>0</v>
      </c>
      <c r="AD3586">
        <v>1</v>
      </c>
      <c r="AE3586">
        <v>800</v>
      </c>
      <c r="AF3586" t="s">
        <v>119</v>
      </c>
      <c r="AG3586" t="s">
        <v>120</v>
      </c>
      <c r="AH3586" t="s">
        <v>133</v>
      </c>
    </row>
    <row r="3587" spans="1:34" x14ac:dyDescent="0.2">
      <c r="A3587">
        <v>1600675200</v>
      </c>
      <c r="B3587" t="s">
        <v>3546</v>
      </c>
      <c r="C3587" t="s">
        <v>34</v>
      </c>
      <c r="D3587" t="s">
        <v>60</v>
      </c>
      <c r="E3587" t="s">
        <v>92</v>
      </c>
      <c r="F3587" s="1">
        <v>44095</v>
      </c>
      <c r="G3587" s="1" t="str">
        <f t="shared" ref="G3587:G3650" si="56">TEXT(F3587,"ddd")</f>
        <v>Mon</v>
      </c>
      <c r="H3587" s="1" t="s">
        <v>58</v>
      </c>
      <c r="I3587">
        <v>-14400</v>
      </c>
      <c r="J3587" t="s">
        <v>38</v>
      </c>
      <c r="K3587">
        <v>44.378185000000002</v>
      </c>
      <c r="L3587">
        <v>-68.250243999999995</v>
      </c>
      <c r="M3587">
        <v>39.83</v>
      </c>
      <c r="N3587">
        <v>10000</v>
      </c>
      <c r="O3587">
        <v>27.3</v>
      </c>
      <c r="P3587">
        <v>39.83</v>
      </c>
      <c r="Q3587">
        <v>32.79</v>
      </c>
      <c r="R3587">
        <v>47.19</v>
      </c>
      <c r="S3587">
        <v>1036</v>
      </c>
      <c r="V3587">
        <v>59</v>
      </c>
      <c r="W3587">
        <v>1.99</v>
      </c>
      <c r="X3587">
        <v>247</v>
      </c>
      <c r="Y3587">
        <v>0</v>
      </c>
      <c r="AD3587">
        <v>1</v>
      </c>
      <c r="AE3587">
        <v>800</v>
      </c>
      <c r="AF3587" t="s">
        <v>119</v>
      </c>
      <c r="AG3587" t="s">
        <v>120</v>
      </c>
      <c r="AH3587" t="s">
        <v>133</v>
      </c>
    </row>
    <row r="3588" spans="1:34" x14ac:dyDescent="0.2">
      <c r="A3588">
        <v>1600678800</v>
      </c>
      <c r="B3588" t="s">
        <v>3547</v>
      </c>
      <c r="C3588" t="s">
        <v>34</v>
      </c>
      <c r="D3588" t="s">
        <v>60</v>
      </c>
      <c r="E3588" t="s">
        <v>92</v>
      </c>
      <c r="F3588" s="1">
        <v>44095</v>
      </c>
      <c r="G3588" s="1" t="str">
        <f t="shared" si="56"/>
        <v>Mon</v>
      </c>
      <c r="H3588" s="1" t="s">
        <v>60</v>
      </c>
      <c r="I3588">
        <v>-14400</v>
      </c>
      <c r="J3588" t="s">
        <v>38</v>
      </c>
      <c r="K3588">
        <v>44.378185000000002</v>
      </c>
      <c r="L3588">
        <v>-68.250243999999995</v>
      </c>
      <c r="M3588">
        <v>38.619999999999997</v>
      </c>
      <c r="N3588">
        <v>10000</v>
      </c>
      <c r="O3588">
        <v>28.71</v>
      </c>
      <c r="P3588">
        <v>38.619999999999997</v>
      </c>
      <c r="Q3588">
        <v>31.3</v>
      </c>
      <c r="R3588">
        <v>47.19</v>
      </c>
      <c r="S3588">
        <v>1036</v>
      </c>
      <c r="V3588">
        <v>66</v>
      </c>
      <c r="W3588">
        <v>0</v>
      </c>
      <c r="X3588">
        <v>0</v>
      </c>
      <c r="Y3588">
        <v>0</v>
      </c>
      <c r="AD3588">
        <v>1</v>
      </c>
      <c r="AE3588">
        <v>800</v>
      </c>
      <c r="AF3588" t="s">
        <v>119</v>
      </c>
      <c r="AG3588" t="s">
        <v>120</v>
      </c>
      <c r="AH3588" t="s">
        <v>133</v>
      </c>
    </row>
    <row r="3589" spans="1:34" x14ac:dyDescent="0.2">
      <c r="A3589">
        <v>1600682400</v>
      </c>
      <c r="B3589" t="s">
        <v>3548</v>
      </c>
      <c r="C3589" t="s">
        <v>34</v>
      </c>
      <c r="D3589" t="s">
        <v>60</v>
      </c>
      <c r="E3589" t="s">
        <v>92</v>
      </c>
      <c r="F3589" s="1">
        <v>44095</v>
      </c>
      <c r="G3589" s="1" t="str">
        <f t="shared" si="56"/>
        <v>Mon</v>
      </c>
      <c r="H3589" s="1" t="s">
        <v>62</v>
      </c>
      <c r="I3589">
        <v>-14400</v>
      </c>
      <c r="J3589" t="s">
        <v>38</v>
      </c>
      <c r="K3589">
        <v>44.378185000000002</v>
      </c>
      <c r="L3589">
        <v>-68.250243999999995</v>
      </c>
      <c r="M3589">
        <v>38.07</v>
      </c>
      <c r="N3589">
        <v>10000</v>
      </c>
      <c r="O3589">
        <v>30.42</v>
      </c>
      <c r="P3589">
        <v>35.76</v>
      </c>
      <c r="Q3589">
        <v>29.5</v>
      </c>
      <c r="R3589">
        <v>45.19</v>
      </c>
      <c r="S3589">
        <v>1037</v>
      </c>
      <c r="V3589">
        <v>73</v>
      </c>
      <c r="W3589">
        <v>3.36</v>
      </c>
      <c r="X3589">
        <v>310</v>
      </c>
      <c r="Y3589">
        <v>0</v>
      </c>
      <c r="AD3589">
        <v>1</v>
      </c>
      <c r="AE3589">
        <v>800</v>
      </c>
      <c r="AF3589" t="s">
        <v>119</v>
      </c>
      <c r="AG3589" t="s">
        <v>120</v>
      </c>
      <c r="AH3589" t="s">
        <v>133</v>
      </c>
    </row>
    <row r="3590" spans="1:34" x14ac:dyDescent="0.2">
      <c r="A3590">
        <v>1600686000</v>
      </c>
      <c r="B3590" t="s">
        <v>3549</v>
      </c>
      <c r="C3590" t="s">
        <v>34</v>
      </c>
      <c r="D3590" t="s">
        <v>60</v>
      </c>
      <c r="E3590" t="s">
        <v>92</v>
      </c>
      <c r="F3590" s="1">
        <v>44095</v>
      </c>
      <c r="G3590" s="1" t="str">
        <f t="shared" si="56"/>
        <v>Mon</v>
      </c>
      <c r="H3590" s="1" t="s">
        <v>67</v>
      </c>
      <c r="I3590">
        <v>-14400</v>
      </c>
      <c r="J3590" t="s">
        <v>38</v>
      </c>
      <c r="K3590">
        <v>44.378185000000002</v>
      </c>
      <c r="L3590">
        <v>-68.250243999999995</v>
      </c>
      <c r="M3590">
        <v>39.04</v>
      </c>
      <c r="N3590">
        <v>10000</v>
      </c>
      <c r="O3590">
        <v>28.04</v>
      </c>
      <c r="P3590">
        <v>37.270000000000003</v>
      </c>
      <c r="Q3590">
        <v>30.78</v>
      </c>
      <c r="R3590">
        <v>47.16</v>
      </c>
      <c r="S3590">
        <v>1037</v>
      </c>
      <c r="V3590">
        <v>63</v>
      </c>
      <c r="W3590">
        <v>3</v>
      </c>
      <c r="X3590">
        <v>292</v>
      </c>
      <c r="Y3590">
        <v>0</v>
      </c>
      <c r="AD3590">
        <v>1</v>
      </c>
      <c r="AE3590">
        <v>800</v>
      </c>
      <c r="AF3590" t="s">
        <v>119</v>
      </c>
      <c r="AG3590" t="s">
        <v>120</v>
      </c>
      <c r="AH3590" t="s">
        <v>121</v>
      </c>
    </row>
    <row r="3591" spans="1:34" x14ac:dyDescent="0.2">
      <c r="A3591">
        <v>1600689600</v>
      </c>
      <c r="B3591" t="s">
        <v>3550</v>
      </c>
      <c r="C3591" t="s">
        <v>34</v>
      </c>
      <c r="D3591" t="s">
        <v>60</v>
      </c>
      <c r="E3591" t="s">
        <v>92</v>
      </c>
      <c r="F3591" s="1">
        <v>44095</v>
      </c>
      <c r="G3591" s="1" t="str">
        <f t="shared" si="56"/>
        <v>Mon</v>
      </c>
      <c r="H3591" s="1" t="s">
        <v>72</v>
      </c>
      <c r="I3591">
        <v>-14400</v>
      </c>
      <c r="J3591" t="s">
        <v>38</v>
      </c>
      <c r="K3591">
        <v>44.378185000000002</v>
      </c>
      <c r="L3591">
        <v>-68.250243999999995</v>
      </c>
      <c r="M3591">
        <v>43.25</v>
      </c>
      <c r="N3591">
        <v>4023</v>
      </c>
      <c r="O3591">
        <v>32.29</v>
      </c>
      <c r="P3591">
        <v>43.25</v>
      </c>
      <c r="Q3591">
        <v>39.380000000000003</v>
      </c>
      <c r="R3591">
        <v>48.18</v>
      </c>
      <c r="S3591">
        <v>1037</v>
      </c>
      <c r="V3591">
        <v>65</v>
      </c>
      <c r="W3591">
        <v>0</v>
      </c>
      <c r="X3591">
        <v>0</v>
      </c>
      <c r="Y3591">
        <v>0</v>
      </c>
      <c r="AD3591">
        <v>1</v>
      </c>
      <c r="AE3591">
        <v>721</v>
      </c>
      <c r="AF3591" t="s">
        <v>447</v>
      </c>
      <c r="AG3591" t="s">
        <v>448</v>
      </c>
      <c r="AH3591" t="s">
        <v>70</v>
      </c>
    </row>
    <row r="3592" spans="1:34" x14ac:dyDescent="0.2">
      <c r="A3592">
        <v>1600693200</v>
      </c>
      <c r="B3592" t="s">
        <v>3551</v>
      </c>
      <c r="C3592" t="s">
        <v>34</v>
      </c>
      <c r="D3592" t="s">
        <v>60</v>
      </c>
      <c r="E3592" t="s">
        <v>92</v>
      </c>
      <c r="F3592" s="1">
        <v>44095</v>
      </c>
      <c r="G3592" s="1" t="str">
        <f t="shared" si="56"/>
        <v>Mon</v>
      </c>
      <c r="H3592" s="1" t="s">
        <v>75</v>
      </c>
      <c r="I3592">
        <v>-14400</v>
      </c>
      <c r="J3592" t="s">
        <v>38</v>
      </c>
      <c r="K3592">
        <v>44.378185000000002</v>
      </c>
      <c r="L3592">
        <v>-68.250243999999995</v>
      </c>
      <c r="M3592">
        <v>47.88</v>
      </c>
      <c r="N3592">
        <v>8047</v>
      </c>
      <c r="O3592">
        <v>36.299999999999997</v>
      </c>
      <c r="P3592">
        <v>46.94</v>
      </c>
      <c r="Q3592">
        <v>44.8</v>
      </c>
      <c r="R3592">
        <v>52.16</v>
      </c>
      <c r="S3592">
        <v>1037</v>
      </c>
      <c r="V3592">
        <v>64</v>
      </c>
      <c r="W3592">
        <v>3.36</v>
      </c>
      <c r="X3592">
        <v>320</v>
      </c>
      <c r="Y3592">
        <v>0</v>
      </c>
      <c r="AD3592">
        <v>1</v>
      </c>
      <c r="AE3592">
        <v>721</v>
      </c>
      <c r="AF3592" t="s">
        <v>447</v>
      </c>
      <c r="AG3592" t="s">
        <v>448</v>
      </c>
      <c r="AH3592" t="s">
        <v>70</v>
      </c>
    </row>
    <row r="3593" spans="1:34" x14ac:dyDescent="0.2">
      <c r="A3593">
        <v>1600696800</v>
      </c>
      <c r="B3593" t="s">
        <v>3552</v>
      </c>
      <c r="C3593" t="s">
        <v>34</v>
      </c>
      <c r="D3593" t="s">
        <v>60</v>
      </c>
      <c r="E3593" t="s">
        <v>92</v>
      </c>
      <c r="F3593" s="1">
        <v>44095</v>
      </c>
      <c r="G3593" s="1" t="str">
        <f t="shared" si="56"/>
        <v>Mon</v>
      </c>
      <c r="H3593" s="1" t="s">
        <v>77</v>
      </c>
      <c r="I3593">
        <v>-14400</v>
      </c>
      <c r="J3593" t="s">
        <v>38</v>
      </c>
      <c r="K3593">
        <v>44.378185000000002</v>
      </c>
      <c r="L3593">
        <v>-68.250243999999995</v>
      </c>
      <c r="M3593">
        <v>53.44</v>
      </c>
      <c r="N3593">
        <v>8047</v>
      </c>
      <c r="O3593">
        <v>36.28</v>
      </c>
      <c r="P3593">
        <v>50.92</v>
      </c>
      <c r="Q3593">
        <v>48.38</v>
      </c>
      <c r="R3593">
        <v>57.69</v>
      </c>
      <c r="S3593">
        <v>1037</v>
      </c>
      <c r="V3593">
        <v>52</v>
      </c>
      <c r="W3593">
        <v>3</v>
      </c>
      <c r="X3593">
        <v>54</v>
      </c>
      <c r="Y3593">
        <v>0</v>
      </c>
      <c r="AD3593">
        <v>1</v>
      </c>
      <c r="AE3593">
        <v>721</v>
      </c>
      <c r="AF3593" t="s">
        <v>447</v>
      </c>
      <c r="AG3593" t="s">
        <v>448</v>
      </c>
      <c r="AH3593" t="s">
        <v>70</v>
      </c>
    </row>
    <row r="3594" spans="1:34" x14ac:dyDescent="0.2">
      <c r="A3594">
        <v>1600700400</v>
      </c>
      <c r="B3594" t="s">
        <v>3553</v>
      </c>
      <c r="C3594" t="s">
        <v>34</v>
      </c>
      <c r="D3594" t="s">
        <v>60</v>
      </c>
      <c r="E3594" t="s">
        <v>92</v>
      </c>
      <c r="F3594" s="1">
        <v>44095</v>
      </c>
      <c r="G3594" s="1" t="str">
        <f t="shared" si="56"/>
        <v>Mon</v>
      </c>
      <c r="H3594" s="1" t="s">
        <v>79</v>
      </c>
      <c r="I3594">
        <v>-14400</v>
      </c>
      <c r="J3594" t="s">
        <v>38</v>
      </c>
      <c r="K3594">
        <v>44.378185000000002</v>
      </c>
      <c r="L3594">
        <v>-68.250243999999995</v>
      </c>
      <c r="M3594">
        <v>56.8</v>
      </c>
      <c r="N3594">
        <v>6437</v>
      </c>
      <c r="O3594">
        <v>37.35</v>
      </c>
      <c r="P3594">
        <v>54.45</v>
      </c>
      <c r="Q3594">
        <v>52.09</v>
      </c>
      <c r="R3594">
        <v>59.68</v>
      </c>
      <c r="S3594">
        <v>1037</v>
      </c>
      <c r="V3594">
        <v>48</v>
      </c>
      <c r="W3594">
        <v>5.99</v>
      </c>
      <c r="X3594">
        <v>58</v>
      </c>
      <c r="Y3594">
        <v>0</v>
      </c>
      <c r="AD3594">
        <v>1</v>
      </c>
      <c r="AE3594">
        <v>721</v>
      </c>
      <c r="AF3594" t="s">
        <v>447</v>
      </c>
      <c r="AG3594" t="s">
        <v>448</v>
      </c>
      <c r="AH3594" t="s">
        <v>70</v>
      </c>
    </row>
    <row r="3595" spans="1:34" x14ac:dyDescent="0.2">
      <c r="A3595">
        <v>1600704000</v>
      </c>
      <c r="B3595" t="s">
        <v>3554</v>
      </c>
      <c r="C3595" t="s">
        <v>34</v>
      </c>
      <c r="D3595" t="s">
        <v>60</v>
      </c>
      <c r="E3595" t="s">
        <v>92</v>
      </c>
      <c r="F3595" s="1">
        <v>44095</v>
      </c>
      <c r="G3595" s="1" t="str">
        <f t="shared" si="56"/>
        <v>Mon</v>
      </c>
      <c r="H3595" s="1" t="s">
        <v>81</v>
      </c>
      <c r="I3595">
        <v>-14400</v>
      </c>
      <c r="J3595" t="s">
        <v>38</v>
      </c>
      <c r="K3595">
        <v>44.378185000000002</v>
      </c>
      <c r="L3595">
        <v>-68.250243999999995</v>
      </c>
      <c r="M3595">
        <v>57.92</v>
      </c>
      <c r="N3595">
        <v>4023</v>
      </c>
      <c r="O3595">
        <v>33.78</v>
      </c>
      <c r="P3595">
        <v>55.29</v>
      </c>
      <c r="Q3595">
        <v>53.98</v>
      </c>
      <c r="R3595">
        <v>62.28</v>
      </c>
      <c r="S3595">
        <v>1036</v>
      </c>
      <c r="V3595">
        <v>40</v>
      </c>
      <c r="W3595">
        <v>4</v>
      </c>
      <c r="X3595">
        <v>342</v>
      </c>
      <c r="Y3595">
        <v>0</v>
      </c>
      <c r="AD3595">
        <v>1</v>
      </c>
      <c r="AE3595">
        <v>721</v>
      </c>
      <c r="AF3595" t="s">
        <v>447</v>
      </c>
      <c r="AG3595" t="s">
        <v>448</v>
      </c>
      <c r="AH3595" t="s">
        <v>70</v>
      </c>
    </row>
    <row r="3596" spans="1:34" x14ac:dyDescent="0.2">
      <c r="A3596">
        <v>1600707600</v>
      </c>
      <c r="B3596" t="s">
        <v>3555</v>
      </c>
      <c r="C3596" t="s">
        <v>34</v>
      </c>
      <c r="D3596" t="s">
        <v>60</v>
      </c>
      <c r="E3596" t="s">
        <v>92</v>
      </c>
      <c r="F3596" s="1">
        <v>44095</v>
      </c>
      <c r="G3596" s="1" t="str">
        <f t="shared" si="56"/>
        <v>Mon</v>
      </c>
      <c r="H3596" s="1" t="s">
        <v>83</v>
      </c>
      <c r="I3596">
        <v>-14400</v>
      </c>
      <c r="J3596" t="s">
        <v>38</v>
      </c>
      <c r="K3596">
        <v>44.378185000000002</v>
      </c>
      <c r="L3596">
        <v>-68.250243999999995</v>
      </c>
      <c r="M3596">
        <v>59.4</v>
      </c>
      <c r="N3596">
        <v>4828</v>
      </c>
      <c r="O3596">
        <v>31.17</v>
      </c>
      <c r="P3596">
        <v>56.64</v>
      </c>
      <c r="Q3596">
        <v>55.42</v>
      </c>
      <c r="R3596">
        <v>61.68</v>
      </c>
      <c r="S3596">
        <v>1035</v>
      </c>
      <c r="V3596">
        <v>34</v>
      </c>
      <c r="W3596">
        <v>7</v>
      </c>
      <c r="X3596">
        <v>333</v>
      </c>
      <c r="Y3596">
        <v>0</v>
      </c>
      <c r="AD3596">
        <v>1</v>
      </c>
      <c r="AE3596">
        <v>721</v>
      </c>
      <c r="AF3596" t="s">
        <v>447</v>
      </c>
      <c r="AG3596" t="s">
        <v>448</v>
      </c>
      <c r="AH3596" t="s">
        <v>70</v>
      </c>
    </row>
    <row r="3597" spans="1:34" x14ac:dyDescent="0.2">
      <c r="A3597">
        <v>1600711200</v>
      </c>
      <c r="B3597" t="s">
        <v>3556</v>
      </c>
      <c r="C3597" t="s">
        <v>34</v>
      </c>
      <c r="D3597" t="s">
        <v>60</v>
      </c>
      <c r="E3597" t="s">
        <v>92</v>
      </c>
      <c r="F3597" s="1">
        <v>44095</v>
      </c>
      <c r="G3597" s="1" t="str">
        <f t="shared" si="56"/>
        <v>Mon</v>
      </c>
      <c r="H3597" s="1" t="s">
        <v>86</v>
      </c>
      <c r="I3597">
        <v>-14400</v>
      </c>
      <c r="J3597" t="s">
        <v>38</v>
      </c>
      <c r="K3597">
        <v>44.378185000000002</v>
      </c>
      <c r="L3597">
        <v>-68.250243999999995</v>
      </c>
      <c r="M3597">
        <v>60.8</v>
      </c>
      <c r="N3597">
        <v>6437</v>
      </c>
      <c r="O3597">
        <v>32.29</v>
      </c>
      <c r="P3597">
        <v>58.17</v>
      </c>
      <c r="Q3597">
        <v>57.07</v>
      </c>
      <c r="R3597">
        <v>64.69</v>
      </c>
      <c r="S3597">
        <v>1034</v>
      </c>
      <c r="V3597">
        <v>34</v>
      </c>
      <c r="W3597">
        <v>4</v>
      </c>
      <c r="X3597">
        <v>18</v>
      </c>
      <c r="Y3597">
        <v>0</v>
      </c>
      <c r="AD3597">
        <v>1</v>
      </c>
      <c r="AE3597">
        <v>721</v>
      </c>
      <c r="AF3597" t="s">
        <v>447</v>
      </c>
      <c r="AG3597" t="s">
        <v>448</v>
      </c>
      <c r="AH3597" t="s">
        <v>70</v>
      </c>
    </row>
    <row r="3598" spans="1:34" x14ac:dyDescent="0.2">
      <c r="A3598">
        <v>1600714800</v>
      </c>
      <c r="B3598" t="s">
        <v>3557</v>
      </c>
      <c r="C3598" t="s">
        <v>34</v>
      </c>
      <c r="D3598" t="s">
        <v>60</v>
      </c>
      <c r="E3598" t="s">
        <v>92</v>
      </c>
      <c r="F3598" s="1">
        <v>44095</v>
      </c>
      <c r="G3598" s="1" t="str">
        <f t="shared" si="56"/>
        <v>Mon</v>
      </c>
      <c r="H3598" s="1" t="s">
        <v>88</v>
      </c>
      <c r="I3598">
        <v>-14400</v>
      </c>
      <c r="J3598" t="s">
        <v>38</v>
      </c>
      <c r="K3598">
        <v>44.378185000000002</v>
      </c>
      <c r="L3598">
        <v>-68.250243999999995</v>
      </c>
      <c r="M3598">
        <v>60.44</v>
      </c>
      <c r="N3598">
        <v>4023</v>
      </c>
      <c r="O3598">
        <v>34.74</v>
      </c>
      <c r="P3598">
        <v>57.97</v>
      </c>
      <c r="Q3598">
        <v>55.18</v>
      </c>
      <c r="R3598">
        <v>65.680000000000007</v>
      </c>
      <c r="S3598">
        <v>1033</v>
      </c>
      <c r="V3598">
        <v>38</v>
      </c>
      <c r="W3598">
        <v>4</v>
      </c>
      <c r="X3598">
        <v>135</v>
      </c>
      <c r="Y3598">
        <v>0</v>
      </c>
      <c r="AD3598">
        <v>1</v>
      </c>
      <c r="AE3598">
        <v>721</v>
      </c>
      <c r="AF3598" t="s">
        <v>447</v>
      </c>
      <c r="AG3598" t="s">
        <v>448</v>
      </c>
      <c r="AH3598" t="s">
        <v>70</v>
      </c>
    </row>
    <row r="3599" spans="1:34" x14ac:dyDescent="0.2">
      <c r="A3599">
        <v>1600718400</v>
      </c>
      <c r="B3599" t="s">
        <v>3558</v>
      </c>
      <c r="C3599" t="s">
        <v>34</v>
      </c>
      <c r="D3599" t="s">
        <v>60</v>
      </c>
      <c r="E3599" t="s">
        <v>92</v>
      </c>
      <c r="F3599" s="1">
        <v>44095</v>
      </c>
      <c r="G3599" s="1" t="str">
        <f t="shared" si="56"/>
        <v>Mon</v>
      </c>
      <c r="H3599" s="1" t="s">
        <v>90</v>
      </c>
      <c r="I3599">
        <v>-14400</v>
      </c>
      <c r="J3599" t="s">
        <v>38</v>
      </c>
      <c r="K3599">
        <v>44.378185000000002</v>
      </c>
      <c r="L3599">
        <v>-68.250243999999995</v>
      </c>
      <c r="M3599">
        <v>58.78</v>
      </c>
      <c r="N3599">
        <v>10000</v>
      </c>
      <c r="O3599">
        <v>35.78</v>
      </c>
      <c r="P3599">
        <v>56.34</v>
      </c>
      <c r="Q3599">
        <v>54.16</v>
      </c>
      <c r="R3599">
        <v>63.61</v>
      </c>
      <c r="S3599">
        <v>1033</v>
      </c>
      <c r="V3599">
        <v>42</v>
      </c>
      <c r="W3599">
        <v>4</v>
      </c>
      <c r="X3599">
        <v>141</v>
      </c>
      <c r="Y3599">
        <v>0</v>
      </c>
      <c r="AD3599">
        <v>1</v>
      </c>
      <c r="AE3599">
        <v>800</v>
      </c>
      <c r="AF3599" t="s">
        <v>119</v>
      </c>
      <c r="AG3599" t="s">
        <v>120</v>
      </c>
      <c r="AH3599" t="s">
        <v>121</v>
      </c>
    </row>
    <row r="3600" spans="1:34" x14ac:dyDescent="0.2">
      <c r="A3600">
        <v>1600722000</v>
      </c>
      <c r="B3600" t="s">
        <v>3559</v>
      </c>
      <c r="C3600" t="s">
        <v>34</v>
      </c>
      <c r="D3600" t="s">
        <v>60</v>
      </c>
      <c r="E3600" t="s">
        <v>92</v>
      </c>
      <c r="F3600" s="1">
        <v>44095</v>
      </c>
      <c r="G3600" s="1" t="str">
        <f t="shared" si="56"/>
        <v>Mon</v>
      </c>
      <c r="H3600" s="1" t="s">
        <v>92</v>
      </c>
      <c r="I3600">
        <v>-14400</v>
      </c>
      <c r="J3600" t="s">
        <v>38</v>
      </c>
      <c r="K3600">
        <v>44.378185000000002</v>
      </c>
      <c r="L3600">
        <v>-68.250243999999995</v>
      </c>
      <c r="M3600">
        <v>56.44</v>
      </c>
      <c r="N3600">
        <v>10000</v>
      </c>
      <c r="O3600">
        <v>38.57</v>
      </c>
      <c r="P3600">
        <v>54.19</v>
      </c>
      <c r="Q3600">
        <v>54.16</v>
      </c>
      <c r="R3600">
        <v>61.61</v>
      </c>
      <c r="S3600">
        <v>1032</v>
      </c>
      <c r="V3600">
        <v>51</v>
      </c>
      <c r="W3600">
        <v>4</v>
      </c>
      <c r="X3600">
        <v>171</v>
      </c>
      <c r="Y3600">
        <v>0</v>
      </c>
      <c r="AD3600">
        <v>1</v>
      </c>
      <c r="AE3600">
        <v>800</v>
      </c>
      <c r="AF3600" t="s">
        <v>119</v>
      </c>
      <c r="AG3600" t="s">
        <v>120</v>
      </c>
      <c r="AH3600" t="s">
        <v>121</v>
      </c>
    </row>
    <row r="3601" spans="1:34" x14ac:dyDescent="0.2">
      <c r="A3601">
        <v>1600725600</v>
      </c>
      <c r="B3601" t="s">
        <v>3560</v>
      </c>
      <c r="C3601" t="s">
        <v>34</v>
      </c>
      <c r="D3601" t="s">
        <v>60</v>
      </c>
      <c r="E3601" t="s">
        <v>92</v>
      </c>
      <c r="F3601" s="1">
        <v>44095</v>
      </c>
      <c r="G3601" s="1" t="str">
        <f t="shared" si="56"/>
        <v>Mon</v>
      </c>
      <c r="H3601" s="1" t="s">
        <v>94</v>
      </c>
      <c r="I3601">
        <v>-14400</v>
      </c>
      <c r="J3601" t="s">
        <v>38</v>
      </c>
      <c r="K3601">
        <v>44.378185000000002</v>
      </c>
      <c r="L3601">
        <v>-68.250243999999995</v>
      </c>
      <c r="M3601">
        <v>53.13</v>
      </c>
      <c r="N3601">
        <v>10000</v>
      </c>
      <c r="O3601">
        <v>39.200000000000003</v>
      </c>
      <c r="P3601">
        <v>50.92</v>
      </c>
      <c r="Q3601">
        <v>50.16</v>
      </c>
      <c r="R3601">
        <v>57.42</v>
      </c>
      <c r="S3601">
        <v>1032</v>
      </c>
      <c r="V3601">
        <v>59</v>
      </c>
      <c r="W3601">
        <v>3</v>
      </c>
      <c r="X3601">
        <v>181</v>
      </c>
      <c r="Y3601">
        <v>0</v>
      </c>
      <c r="AD3601">
        <v>1</v>
      </c>
      <c r="AE3601">
        <v>800</v>
      </c>
      <c r="AF3601" t="s">
        <v>119</v>
      </c>
      <c r="AG3601" t="s">
        <v>120</v>
      </c>
      <c r="AH3601" t="s">
        <v>121</v>
      </c>
    </row>
    <row r="3602" spans="1:34" x14ac:dyDescent="0.2">
      <c r="A3602">
        <v>1600729200</v>
      </c>
      <c r="B3602" t="s">
        <v>3561</v>
      </c>
      <c r="C3602" t="s">
        <v>34</v>
      </c>
      <c r="D3602" t="s">
        <v>60</v>
      </c>
      <c r="E3602" t="s">
        <v>92</v>
      </c>
      <c r="F3602" s="1">
        <v>44095</v>
      </c>
      <c r="G3602" s="1" t="str">
        <f t="shared" si="56"/>
        <v>Mon</v>
      </c>
      <c r="H3602" s="1" t="s">
        <v>96</v>
      </c>
      <c r="I3602">
        <v>-14400</v>
      </c>
      <c r="J3602" t="s">
        <v>38</v>
      </c>
      <c r="K3602">
        <v>44.378185000000002</v>
      </c>
      <c r="L3602">
        <v>-68.250243999999995</v>
      </c>
      <c r="M3602">
        <v>49.12</v>
      </c>
      <c r="N3602">
        <v>10000</v>
      </c>
      <c r="O3602">
        <v>37.89</v>
      </c>
      <c r="P3602">
        <v>48.69</v>
      </c>
      <c r="Q3602">
        <v>44.51</v>
      </c>
      <c r="R3602">
        <v>53.08</v>
      </c>
      <c r="S3602">
        <v>1032</v>
      </c>
      <c r="V3602">
        <v>65</v>
      </c>
      <c r="W3602">
        <v>3</v>
      </c>
      <c r="X3602">
        <v>195</v>
      </c>
      <c r="Y3602">
        <v>0</v>
      </c>
      <c r="AD3602">
        <v>1</v>
      </c>
      <c r="AE3602">
        <v>800</v>
      </c>
      <c r="AF3602" t="s">
        <v>119</v>
      </c>
      <c r="AG3602" t="s">
        <v>120</v>
      </c>
      <c r="AH3602" t="s">
        <v>133</v>
      </c>
    </row>
    <row r="3603" spans="1:34" x14ac:dyDescent="0.2">
      <c r="A3603">
        <v>1600732800</v>
      </c>
      <c r="B3603" t="s">
        <v>3562</v>
      </c>
      <c r="C3603" t="s">
        <v>34</v>
      </c>
      <c r="D3603" t="s">
        <v>60</v>
      </c>
      <c r="E3603" t="s">
        <v>94</v>
      </c>
      <c r="F3603" s="1">
        <v>44096</v>
      </c>
      <c r="G3603" s="1" t="str">
        <f t="shared" si="56"/>
        <v>Tue</v>
      </c>
      <c r="H3603" s="1" t="s">
        <v>37</v>
      </c>
      <c r="I3603">
        <v>-14400</v>
      </c>
      <c r="J3603" t="s">
        <v>38</v>
      </c>
      <c r="K3603">
        <v>44.378185000000002</v>
      </c>
      <c r="L3603">
        <v>-68.250243999999995</v>
      </c>
      <c r="M3603">
        <v>45.55</v>
      </c>
      <c r="N3603">
        <v>10000</v>
      </c>
      <c r="O3603">
        <v>37.42</v>
      </c>
      <c r="P3603">
        <v>42.37</v>
      </c>
      <c r="Q3603">
        <v>40.32</v>
      </c>
      <c r="R3603">
        <v>51.19</v>
      </c>
      <c r="S3603">
        <v>1031</v>
      </c>
      <c r="V3603">
        <v>73</v>
      </c>
      <c r="W3603">
        <v>5.99</v>
      </c>
      <c r="X3603">
        <v>180</v>
      </c>
      <c r="Y3603">
        <v>0</v>
      </c>
      <c r="AD3603">
        <v>1</v>
      </c>
      <c r="AE3603">
        <v>800</v>
      </c>
      <c r="AF3603" t="s">
        <v>119</v>
      </c>
      <c r="AG3603" t="s">
        <v>120</v>
      </c>
      <c r="AH3603" t="s">
        <v>133</v>
      </c>
    </row>
    <row r="3604" spans="1:34" x14ac:dyDescent="0.2">
      <c r="A3604">
        <v>1600736400</v>
      </c>
      <c r="B3604" t="s">
        <v>3563</v>
      </c>
      <c r="C3604" t="s">
        <v>34</v>
      </c>
      <c r="D3604" t="s">
        <v>60</v>
      </c>
      <c r="E3604" t="s">
        <v>94</v>
      </c>
      <c r="F3604" s="1">
        <v>44096</v>
      </c>
      <c r="G3604" s="1" t="str">
        <f t="shared" si="56"/>
        <v>Tue</v>
      </c>
      <c r="H3604" s="1" t="s">
        <v>36</v>
      </c>
      <c r="I3604">
        <v>-14400</v>
      </c>
      <c r="J3604" t="s">
        <v>38</v>
      </c>
      <c r="K3604">
        <v>44.378185000000002</v>
      </c>
      <c r="L3604">
        <v>-68.250243999999995</v>
      </c>
      <c r="M3604">
        <v>43.65</v>
      </c>
      <c r="N3604">
        <v>10000</v>
      </c>
      <c r="O3604">
        <v>36.93</v>
      </c>
      <c r="P3604">
        <v>43.65</v>
      </c>
      <c r="Q3604">
        <v>37.31</v>
      </c>
      <c r="R3604">
        <v>50.2</v>
      </c>
      <c r="S3604">
        <v>1031</v>
      </c>
      <c r="V3604">
        <v>77</v>
      </c>
      <c r="W3604">
        <v>1.99</v>
      </c>
      <c r="X3604">
        <v>292</v>
      </c>
      <c r="Y3604">
        <v>0</v>
      </c>
      <c r="AD3604">
        <v>1</v>
      </c>
      <c r="AE3604">
        <v>800</v>
      </c>
      <c r="AF3604" t="s">
        <v>119</v>
      </c>
      <c r="AG3604" t="s">
        <v>120</v>
      </c>
      <c r="AH3604" t="s">
        <v>133</v>
      </c>
    </row>
    <row r="3605" spans="1:34" x14ac:dyDescent="0.2">
      <c r="A3605">
        <v>1600740000</v>
      </c>
      <c r="B3605" t="s">
        <v>3564</v>
      </c>
      <c r="C3605" t="s">
        <v>34</v>
      </c>
      <c r="D3605" t="s">
        <v>60</v>
      </c>
      <c r="E3605" t="s">
        <v>94</v>
      </c>
      <c r="F3605" s="1">
        <v>44096</v>
      </c>
      <c r="G3605" s="1" t="str">
        <f t="shared" si="56"/>
        <v>Tue</v>
      </c>
      <c r="H3605" s="1" t="s">
        <v>46</v>
      </c>
      <c r="I3605">
        <v>-14400</v>
      </c>
      <c r="J3605" t="s">
        <v>38</v>
      </c>
      <c r="K3605">
        <v>44.378185000000002</v>
      </c>
      <c r="L3605">
        <v>-68.250243999999995</v>
      </c>
      <c r="M3605">
        <v>42.28</v>
      </c>
      <c r="N3605">
        <v>10000</v>
      </c>
      <c r="O3605">
        <v>37.49</v>
      </c>
      <c r="P3605">
        <v>40.57</v>
      </c>
      <c r="Q3605">
        <v>36.79</v>
      </c>
      <c r="R3605">
        <v>50.2</v>
      </c>
      <c r="S3605">
        <v>1030</v>
      </c>
      <c r="V3605">
        <v>83</v>
      </c>
      <c r="W3605">
        <v>3.36</v>
      </c>
      <c r="X3605">
        <v>310</v>
      </c>
      <c r="Y3605">
        <v>0</v>
      </c>
      <c r="AD3605">
        <v>1</v>
      </c>
      <c r="AE3605">
        <v>800</v>
      </c>
      <c r="AF3605" t="s">
        <v>119</v>
      </c>
      <c r="AG3605" t="s">
        <v>120</v>
      </c>
      <c r="AH3605" t="s">
        <v>133</v>
      </c>
    </row>
    <row r="3606" spans="1:34" x14ac:dyDescent="0.2">
      <c r="A3606">
        <v>1600743600</v>
      </c>
      <c r="B3606" t="s">
        <v>3565</v>
      </c>
      <c r="C3606" t="s">
        <v>34</v>
      </c>
      <c r="D3606" t="s">
        <v>60</v>
      </c>
      <c r="E3606" t="s">
        <v>94</v>
      </c>
      <c r="F3606" s="1">
        <v>44096</v>
      </c>
      <c r="G3606" s="1" t="str">
        <f t="shared" si="56"/>
        <v>Tue</v>
      </c>
      <c r="H3606" s="1" t="s">
        <v>49</v>
      </c>
      <c r="I3606">
        <v>-14400</v>
      </c>
      <c r="J3606" t="s">
        <v>38</v>
      </c>
      <c r="K3606">
        <v>44.378185000000002</v>
      </c>
      <c r="L3606">
        <v>-68.250243999999995</v>
      </c>
      <c r="M3606">
        <v>41.95</v>
      </c>
      <c r="N3606">
        <v>10000</v>
      </c>
      <c r="O3606">
        <v>36.25</v>
      </c>
      <c r="P3606">
        <v>41.95</v>
      </c>
      <c r="Q3606">
        <v>36.61</v>
      </c>
      <c r="R3606">
        <v>48.18</v>
      </c>
      <c r="S3606">
        <v>1029</v>
      </c>
      <c r="V3606">
        <v>80</v>
      </c>
      <c r="W3606">
        <v>1.01</v>
      </c>
      <c r="X3606">
        <v>337</v>
      </c>
      <c r="Y3606">
        <v>0</v>
      </c>
      <c r="AD3606">
        <v>1</v>
      </c>
      <c r="AE3606">
        <v>800</v>
      </c>
      <c r="AF3606" t="s">
        <v>119</v>
      </c>
      <c r="AG3606" t="s">
        <v>120</v>
      </c>
      <c r="AH3606" t="s">
        <v>133</v>
      </c>
    </row>
    <row r="3607" spans="1:34" x14ac:dyDescent="0.2">
      <c r="A3607">
        <v>1600747200</v>
      </c>
      <c r="B3607" t="s">
        <v>3566</v>
      </c>
      <c r="C3607" t="s">
        <v>34</v>
      </c>
      <c r="D3607" t="s">
        <v>60</v>
      </c>
      <c r="E3607" t="s">
        <v>94</v>
      </c>
      <c r="F3607" s="1">
        <v>44096</v>
      </c>
      <c r="G3607" s="1" t="str">
        <f t="shared" si="56"/>
        <v>Tue</v>
      </c>
      <c r="H3607" s="1" t="s">
        <v>51</v>
      </c>
      <c r="I3607">
        <v>-14400</v>
      </c>
      <c r="J3607" t="s">
        <v>38</v>
      </c>
      <c r="K3607">
        <v>44.378185000000002</v>
      </c>
      <c r="L3607">
        <v>-68.250243999999995</v>
      </c>
      <c r="M3607">
        <v>41.76</v>
      </c>
      <c r="N3607">
        <v>10000</v>
      </c>
      <c r="O3607">
        <v>36.68</v>
      </c>
      <c r="P3607">
        <v>39.340000000000003</v>
      </c>
      <c r="Q3607">
        <v>36.39</v>
      </c>
      <c r="R3607">
        <v>48.18</v>
      </c>
      <c r="S3607">
        <v>1028</v>
      </c>
      <c r="V3607">
        <v>82</v>
      </c>
      <c r="W3607">
        <v>4</v>
      </c>
      <c r="X3607">
        <v>337</v>
      </c>
      <c r="Y3607">
        <v>0</v>
      </c>
      <c r="AD3607">
        <v>1</v>
      </c>
      <c r="AE3607">
        <v>800</v>
      </c>
      <c r="AF3607" t="s">
        <v>119</v>
      </c>
      <c r="AG3607" t="s">
        <v>120</v>
      </c>
      <c r="AH3607" t="s">
        <v>133</v>
      </c>
    </row>
    <row r="3608" spans="1:34" x14ac:dyDescent="0.2">
      <c r="A3608">
        <v>1600750800</v>
      </c>
      <c r="B3608" t="s">
        <v>3567</v>
      </c>
      <c r="C3608" t="s">
        <v>34</v>
      </c>
      <c r="D3608" t="s">
        <v>60</v>
      </c>
      <c r="E3608" t="s">
        <v>94</v>
      </c>
      <c r="F3608" s="1">
        <v>44096</v>
      </c>
      <c r="G3608" s="1" t="str">
        <f t="shared" si="56"/>
        <v>Tue</v>
      </c>
      <c r="H3608" s="1" t="s">
        <v>35</v>
      </c>
      <c r="I3608">
        <v>-14400</v>
      </c>
      <c r="J3608" t="s">
        <v>38</v>
      </c>
      <c r="K3608">
        <v>44.378185000000002</v>
      </c>
      <c r="L3608">
        <v>-68.250243999999995</v>
      </c>
      <c r="M3608">
        <v>41.31</v>
      </c>
      <c r="N3608">
        <v>10000</v>
      </c>
      <c r="O3608">
        <v>36.54</v>
      </c>
      <c r="P3608">
        <v>39.85</v>
      </c>
      <c r="Q3608">
        <v>35.380000000000003</v>
      </c>
      <c r="R3608">
        <v>47.68</v>
      </c>
      <c r="S3608">
        <v>1027</v>
      </c>
      <c r="V3608">
        <v>83</v>
      </c>
      <c r="W3608">
        <v>3</v>
      </c>
      <c r="X3608">
        <v>315</v>
      </c>
      <c r="Y3608">
        <v>0</v>
      </c>
      <c r="AD3608">
        <v>1</v>
      </c>
      <c r="AE3608">
        <v>800</v>
      </c>
      <c r="AF3608" t="s">
        <v>119</v>
      </c>
      <c r="AG3608" t="s">
        <v>120</v>
      </c>
      <c r="AH3608" t="s">
        <v>133</v>
      </c>
    </row>
    <row r="3609" spans="1:34" x14ac:dyDescent="0.2">
      <c r="A3609">
        <v>1600754400</v>
      </c>
      <c r="B3609" t="s">
        <v>3568</v>
      </c>
      <c r="C3609" t="s">
        <v>34</v>
      </c>
      <c r="D3609" t="s">
        <v>60</v>
      </c>
      <c r="E3609" t="s">
        <v>94</v>
      </c>
      <c r="F3609" s="1">
        <v>44096</v>
      </c>
      <c r="G3609" s="1" t="str">
        <f t="shared" si="56"/>
        <v>Tue</v>
      </c>
      <c r="H3609" s="1" t="s">
        <v>54</v>
      </c>
      <c r="I3609">
        <v>-14400</v>
      </c>
      <c r="J3609" t="s">
        <v>38</v>
      </c>
      <c r="K3609">
        <v>44.378185000000002</v>
      </c>
      <c r="L3609">
        <v>-68.250243999999995</v>
      </c>
      <c r="M3609">
        <v>42.24</v>
      </c>
      <c r="N3609">
        <v>10000</v>
      </c>
      <c r="O3609">
        <v>37.76</v>
      </c>
      <c r="P3609">
        <v>40.909999999999997</v>
      </c>
      <c r="Q3609">
        <v>36.39</v>
      </c>
      <c r="R3609">
        <v>47.39</v>
      </c>
      <c r="S3609">
        <v>1026</v>
      </c>
      <c r="V3609">
        <v>84</v>
      </c>
      <c r="W3609">
        <v>3</v>
      </c>
      <c r="X3609">
        <v>300</v>
      </c>
      <c r="Y3609">
        <v>0</v>
      </c>
      <c r="AD3609">
        <v>1</v>
      </c>
      <c r="AE3609">
        <v>800</v>
      </c>
      <c r="AF3609" t="s">
        <v>119</v>
      </c>
      <c r="AG3609" t="s">
        <v>120</v>
      </c>
      <c r="AH3609" t="s">
        <v>133</v>
      </c>
    </row>
    <row r="3610" spans="1:34" x14ac:dyDescent="0.2">
      <c r="A3610">
        <v>1600758000</v>
      </c>
      <c r="B3610" t="s">
        <v>3569</v>
      </c>
      <c r="C3610" t="s">
        <v>34</v>
      </c>
      <c r="D3610" t="s">
        <v>60</v>
      </c>
      <c r="E3610" t="s">
        <v>94</v>
      </c>
      <c r="F3610" s="1">
        <v>44096</v>
      </c>
      <c r="G3610" s="1" t="str">
        <f t="shared" si="56"/>
        <v>Tue</v>
      </c>
      <c r="H3610" s="1" t="s">
        <v>56</v>
      </c>
      <c r="I3610">
        <v>-14400</v>
      </c>
      <c r="J3610" t="s">
        <v>38</v>
      </c>
      <c r="K3610">
        <v>44.378185000000002</v>
      </c>
      <c r="L3610">
        <v>-68.250243999999995</v>
      </c>
      <c r="M3610">
        <v>42.39</v>
      </c>
      <c r="N3610">
        <v>10000</v>
      </c>
      <c r="O3610">
        <v>35.369999999999997</v>
      </c>
      <c r="P3610">
        <v>40.06</v>
      </c>
      <c r="Q3610">
        <v>36.39</v>
      </c>
      <c r="R3610">
        <v>50.2</v>
      </c>
      <c r="S3610">
        <v>1026</v>
      </c>
      <c r="V3610">
        <v>76</v>
      </c>
      <c r="W3610">
        <v>4</v>
      </c>
      <c r="X3610">
        <v>314</v>
      </c>
      <c r="Y3610">
        <v>0</v>
      </c>
      <c r="AD3610">
        <v>1</v>
      </c>
      <c r="AE3610">
        <v>800</v>
      </c>
      <c r="AF3610" t="s">
        <v>119</v>
      </c>
      <c r="AG3610" t="s">
        <v>120</v>
      </c>
      <c r="AH3610" t="s">
        <v>133</v>
      </c>
    </row>
    <row r="3611" spans="1:34" x14ac:dyDescent="0.2">
      <c r="A3611">
        <v>1600761600</v>
      </c>
      <c r="B3611" t="s">
        <v>3570</v>
      </c>
      <c r="C3611" t="s">
        <v>34</v>
      </c>
      <c r="D3611" t="s">
        <v>60</v>
      </c>
      <c r="E3611" t="s">
        <v>94</v>
      </c>
      <c r="F3611" s="1">
        <v>44096</v>
      </c>
      <c r="G3611" s="1" t="str">
        <f t="shared" si="56"/>
        <v>Tue</v>
      </c>
      <c r="H3611" s="1" t="s">
        <v>58</v>
      </c>
      <c r="I3611">
        <v>-14400</v>
      </c>
      <c r="J3611" t="s">
        <v>38</v>
      </c>
      <c r="K3611">
        <v>44.378185000000002</v>
      </c>
      <c r="L3611">
        <v>-68.250243999999995</v>
      </c>
      <c r="M3611">
        <v>41.94</v>
      </c>
      <c r="N3611">
        <v>10000</v>
      </c>
      <c r="O3611">
        <v>33.93</v>
      </c>
      <c r="P3611">
        <v>38.07</v>
      </c>
      <c r="Q3611">
        <v>34.61</v>
      </c>
      <c r="R3611">
        <v>49.19</v>
      </c>
      <c r="S3611">
        <v>1024</v>
      </c>
      <c r="V3611">
        <v>73</v>
      </c>
      <c r="W3611">
        <v>5.99</v>
      </c>
      <c r="X3611">
        <v>292</v>
      </c>
      <c r="Y3611">
        <v>0</v>
      </c>
      <c r="AD3611">
        <v>1</v>
      </c>
      <c r="AE3611">
        <v>800</v>
      </c>
      <c r="AF3611" t="s">
        <v>119</v>
      </c>
      <c r="AG3611" t="s">
        <v>120</v>
      </c>
      <c r="AH3611" t="s">
        <v>133</v>
      </c>
    </row>
    <row r="3612" spans="1:34" x14ac:dyDescent="0.2">
      <c r="A3612">
        <v>1600765200</v>
      </c>
      <c r="B3612" t="s">
        <v>3571</v>
      </c>
      <c r="C3612" t="s">
        <v>34</v>
      </c>
      <c r="D3612" t="s">
        <v>60</v>
      </c>
      <c r="E3612" t="s">
        <v>94</v>
      </c>
      <c r="F3612" s="1">
        <v>44096</v>
      </c>
      <c r="G3612" s="1" t="str">
        <f t="shared" si="56"/>
        <v>Tue</v>
      </c>
      <c r="H3612" s="1" t="s">
        <v>60</v>
      </c>
      <c r="I3612">
        <v>-14400</v>
      </c>
      <c r="J3612" t="s">
        <v>38</v>
      </c>
      <c r="K3612">
        <v>44.378185000000002</v>
      </c>
      <c r="L3612">
        <v>-68.250243999999995</v>
      </c>
      <c r="M3612">
        <v>42.62</v>
      </c>
      <c r="N3612">
        <v>10000</v>
      </c>
      <c r="O3612">
        <v>33.19</v>
      </c>
      <c r="P3612">
        <v>38.880000000000003</v>
      </c>
      <c r="Q3612">
        <v>36.79</v>
      </c>
      <c r="R3612">
        <v>48.18</v>
      </c>
      <c r="S3612">
        <v>1023</v>
      </c>
      <c r="V3612">
        <v>69</v>
      </c>
      <c r="W3612">
        <v>5.99</v>
      </c>
      <c r="X3612">
        <v>291</v>
      </c>
      <c r="Y3612">
        <v>0</v>
      </c>
      <c r="AD3612">
        <v>1</v>
      </c>
      <c r="AE3612">
        <v>800</v>
      </c>
      <c r="AF3612" t="s">
        <v>119</v>
      </c>
      <c r="AG3612" t="s">
        <v>120</v>
      </c>
      <c r="AH3612" t="s">
        <v>133</v>
      </c>
    </row>
    <row r="3613" spans="1:34" x14ac:dyDescent="0.2">
      <c r="A3613">
        <v>1600768800</v>
      </c>
      <c r="B3613" t="s">
        <v>3572</v>
      </c>
      <c r="C3613" t="s">
        <v>34</v>
      </c>
      <c r="D3613" t="s">
        <v>60</v>
      </c>
      <c r="E3613" t="s">
        <v>94</v>
      </c>
      <c r="F3613" s="1">
        <v>44096</v>
      </c>
      <c r="G3613" s="1" t="str">
        <f t="shared" si="56"/>
        <v>Tue</v>
      </c>
      <c r="H3613" s="1" t="s">
        <v>62</v>
      </c>
      <c r="I3613">
        <v>-14400</v>
      </c>
      <c r="J3613" t="s">
        <v>38</v>
      </c>
      <c r="K3613">
        <v>44.378185000000002</v>
      </c>
      <c r="L3613">
        <v>-68.250243999999995</v>
      </c>
      <c r="M3613">
        <v>43.14</v>
      </c>
      <c r="N3613">
        <v>10000</v>
      </c>
      <c r="O3613">
        <v>33.31</v>
      </c>
      <c r="P3613">
        <v>40.15</v>
      </c>
      <c r="Q3613">
        <v>36.79</v>
      </c>
      <c r="R3613">
        <v>48.18</v>
      </c>
      <c r="S3613">
        <v>1023</v>
      </c>
      <c r="V3613">
        <v>68</v>
      </c>
      <c r="W3613">
        <v>5.01</v>
      </c>
      <c r="X3613">
        <v>309</v>
      </c>
      <c r="Y3613">
        <v>0</v>
      </c>
      <c r="AD3613">
        <v>1</v>
      </c>
      <c r="AE3613">
        <v>800</v>
      </c>
      <c r="AF3613" t="s">
        <v>119</v>
      </c>
      <c r="AG3613" t="s">
        <v>120</v>
      </c>
      <c r="AH3613" t="s">
        <v>133</v>
      </c>
    </row>
    <row r="3614" spans="1:34" x14ac:dyDescent="0.2">
      <c r="A3614">
        <v>1600772400</v>
      </c>
      <c r="B3614" t="s">
        <v>3573</v>
      </c>
      <c r="C3614" t="s">
        <v>34</v>
      </c>
      <c r="D3614" t="s">
        <v>60</v>
      </c>
      <c r="E3614" t="s">
        <v>94</v>
      </c>
      <c r="F3614" s="1">
        <v>44096</v>
      </c>
      <c r="G3614" s="1" t="str">
        <f t="shared" si="56"/>
        <v>Tue</v>
      </c>
      <c r="H3614" s="1" t="s">
        <v>67</v>
      </c>
      <c r="I3614">
        <v>-14400</v>
      </c>
      <c r="J3614" t="s">
        <v>38</v>
      </c>
      <c r="K3614">
        <v>44.378185000000002</v>
      </c>
      <c r="L3614">
        <v>-68.250243999999995</v>
      </c>
      <c r="M3614">
        <v>43.97</v>
      </c>
      <c r="N3614">
        <v>10000</v>
      </c>
      <c r="O3614">
        <v>33.369999999999997</v>
      </c>
      <c r="P3614">
        <v>40.5</v>
      </c>
      <c r="Q3614">
        <v>38.5</v>
      </c>
      <c r="R3614">
        <v>50.2</v>
      </c>
      <c r="S3614">
        <v>1022</v>
      </c>
      <c r="V3614">
        <v>66</v>
      </c>
      <c r="W3614">
        <v>5.99</v>
      </c>
      <c r="X3614">
        <v>306</v>
      </c>
      <c r="Y3614">
        <v>0</v>
      </c>
      <c r="AD3614">
        <v>1</v>
      </c>
      <c r="AE3614">
        <v>800</v>
      </c>
      <c r="AF3614" t="s">
        <v>119</v>
      </c>
      <c r="AG3614" t="s">
        <v>120</v>
      </c>
      <c r="AH3614" t="s">
        <v>121</v>
      </c>
    </row>
    <row r="3615" spans="1:34" x14ac:dyDescent="0.2">
      <c r="A3615">
        <v>1600776000</v>
      </c>
      <c r="B3615" t="s">
        <v>3574</v>
      </c>
      <c r="C3615" t="s">
        <v>34</v>
      </c>
      <c r="D3615" t="s">
        <v>60</v>
      </c>
      <c r="E3615" t="s">
        <v>94</v>
      </c>
      <c r="F3615" s="1">
        <v>44096</v>
      </c>
      <c r="G3615" s="1" t="str">
        <f t="shared" si="56"/>
        <v>Tue</v>
      </c>
      <c r="H3615" s="1" t="s">
        <v>72</v>
      </c>
      <c r="I3615">
        <v>-14400</v>
      </c>
      <c r="J3615" t="s">
        <v>38</v>
      </c>
      <c r="K3615">
        <v>44.378185000000002</v>
      </c>
      <c r="L3615">
        <v>-68.250243999999995</v>
      </c>
      <c r="M3615">
        <v>45.3</v>
      </c>
      <c r="N3615">
        <v>10000</v>
      </c>
      <c r="O3615">
        <v>33.479999999999997</v>
      </c>
      <c r="P3615">
        <v>42.08</v>
      </c>
      <c r="Q3615">
        <v>42.08</v>
      </c>
      <c r="R3615">
        <v>48.42</v>
      </c>
      <c r="S3615">
        <v>1021</v>
      </c>
      <c r="V3615">
        <v>63</v>
      </c>
      <c r="W3615">
        <v>5.99</v>
      </c>
      <c r="X3615">
        <v>339</v>
      </c>
      <c r="Y3615">
        <v>0</v>
      </c>
      <c r="AD3615">
        <v>1</v>
      </c>
      <c r="AE3615">
        <v>800</v>
      </c>
      <c r="AF3615" t="s">
        <v>119</v>
      </c>
      <c r="AG3615" t="s">
        <v>120</v>
      </c>
      <c r="AH3615" t="s">
        <v>121</v>
      </c>
    </row>
    <row r="3616" spans="1:34" x14ac:dyDescent="0.2">
      <c r="A3616">
        <v>1600779600</v>
      </c>
      <c r="B3616" t="s">
        <v>3575</v>
      </c>
      <c r="C3616" t="s">
        <v>34</v>
      </c>
      <c r="D3616" t="s">
        <v>60</v>
      </c>
      <c r="E3616" t="s">
        <v>94</v>
      </c>
      <c r="F3616" s="1">
        <v>44096</v>
      </c>
      <c r="G3616" s="1" t="str">
        <f t="shared" si="56"/>
        <v>Tue</v>
      </c>
      <c r="H3616" s="1" t="s">
        <v>75</v>
      </c>
      <c r="I3616">
        <v>-14400</v>
      </c>
      <c r="J3616" t="s">
        <v>38</v>
      </c>
      <c r="K3616">
        <v>44.378185000000002</v>
      </c>
      <c r="L3616">
        <v>-68.250243999999995</v>
      </c>
      <c r="M3616">
        <v>47.3</v>
      </c>
      <c r="N3616">
        <v>10000</v>
      </c>
      <c r="O3616">
        <v>34.56</v>
      </c>
      <c r="P3616">
        <v>43.07</v>
      </c>
      <c r="Q3616">
        <v>45.09</v>
      </c>
      <c r="R3616">
        <v>50.16</v>
      </c>
      <c r="S3616">
        <v>1020</v>
      </c>
      <c r="V3616">
        <v>61</v>
      </c>
      <c r="W3616">
        <v>8.99</v>
      </c>
      <c r="X3616">
        <v>315</v>
      </c>
      <c r="Y3616">
        <v>0</v>
      </c>
      <c r="AD3616">
        <v>1</v>
      </c>
      <c r="AE3616">
        <v>800</v>
      </c>
      <c r="AF3616" t="s">
        <v>119</v>
      </c>
      <c r="AG3616" t="s">
        <v>120</v>
      </c>
      <c r="AH3616" t="s">
        <v>121</v>
      </c>
    </row>
    <row r="3617" spans="1:34" x14ac:dyDescent="0.2">
      <c r="A3617">
        <v>1600783200</v>
      </c>
      <c r="B3617" t="s">
        <v>3576</v>
      </c>
      <c r="C3617" t="s">
        <v>34</v>
      </c>
      <c r="D3617" t="s">
        <v>60</v>
      </c>
      <c r="E3617" t="s">
        <v>94</v>
      </c>
      <c r="F3617" s="1">
        <v>44096</v>
      </c>
      <c r="G3617" s="1" t="str">
        <f t="shared" si="56"/>
        <v>Tue</v>
      </c>
      <c r="H3617" s="1" t="s">
        <v>77</v>
      </c>
      <c r="I3617">
        <v>-14400</v>
      </c>
      <c r="J3617" t="s">
        <v>38</v>
      </c>
      <c r="K3617">
        <v>44.378185000000002</v>
      </c>
      <c r="L3617">
        <v>-68.250243999999995</v>
      </c>
      <c r="M3617">
        <v>50</v>
      </c>
      <c r="N3617">
        <v>10000</v>
      </c>
      <c r="O3617">
        <v>35.380000000000003</v>
      </c>
      <c r="P3617">
        <v>46.76</v>
      </c>
      <c r="Q3617">
        <v>47.39</v>
      </c>
      <c r="R3617">
        <v>53.38</v>
      </c>
      <c r="S3617">
        <v>1018</v>
      </c>
      <c r="V3617">
        <v>57</v>
      </c>
      <c r="W3617">
        <v>8.01</v>
      </c>
      <c r="X3617">
        <v>346</v>
      </c>
      <c r="Y3617">
        <v>0</v>
      </c>
      <c r="AD3617">
        <v>1</v>
      </c>
      <c r="AE3617">
        <v>800</v>
      </c>
      <c r="AF3617" t="s">
        <v>119</v>
      </c>
      <c r="AG3617" t="s">
        <v>120</v>
      </c>
      <c r="AH3617" t="s">
        <v>121</v>
      </c>
    </row>
    <row r="3618" spans="1:34" x14ac:dyDescent="0.2">
      <c r="A3618">
        <v>1600786800</v>
      </c>
      <c r="B3618" t="s">
        <v>3577</v>
      </c>
      <c r="C3618" t="s">
        <v>34</v>
      </c>
      <c r="D3618" t="s">
        <v>60</v>
      </c>
      <c r="E3618" t="s">
        <v>94</v>
      </c>
      <c r="F3618" s="1">
        <v>44096</v>
      </c>
      <c r="G3618" s="1" t="str">
        <f t="shared" si="56"/>
        <v>Tue</v>
      </c>
      <c r="H3618" s="1" t="s">
        <v>79</v>
      </c>
      <c r="I3618">
        <v>-14400</v>
      </c>
      <c r="J3618" t="s">
        <v>38</v>
      </c>
      <c r="K3618">
        <v>44.378185000000002</v>
      </c>
      <c r="L3618">
        <v>-68.250243999999995</v>
      </c>
      <c r="M3618">
        <v>52.93</v>
      </c>
      <c r="N3618">
        <v>10000</v>
      </c>
      <c r="O3618">
        <v>34.83</v>
      </c>
      <c r="P3618">
        <v>50.27</v>
      </c>
      <c r="Q3618">
        <v>51.08</v>
      </c>
      <c r="R3618">
        <v>54.43</v>
      </c>
      <c r="S3618">
        <v>1017</v>
      </c>
      <c r="V3618">
        <v>50</v>
      </c>
      <c r="W3618">
        <v>8.01</v>
      </c>
      <c r="X3618">
        <v>360</v>
      </c>
      <c r="Y3618">
        <v>0</v>
      </c>
      <c r="AD3618">
        <v>1</v>
      </c>
      <c r="AE3618">
        <v>800</v>
      </c>
      <c r="AF3618" t="s">
        <v>119</v>
      </c>
      <c r="AG3618" t="s">
        <v>120</v>
      </c>
      <c r="AH3618" t="s">
        <v>121</v>
      </c>
    </row>
    <row r="3619" spans="1:34" x14ac:dyDescent="0.2">
      <c r="A3619">
        <v>1600790400</v>
      </c>
      <c r="B3619" t="s">
        <v>3578</v>
      </c>
      <c r="C3619" t="s">
        <v>34</v>
      </c>
      <c r="D3619" t="s">
        <v>60</v>
      </c>
      <c r="E3619" t="s">
        <v>94</v>
      </c>
      <c r="F3619" s="1">
        <v>44096</v>
      </c>
      <c r="G3619" s="1" t="str">
        <f t="shared" si="56"/>
        <v>Tue</v>
      </c>
      <c r="H3619" s="1" t="s">
        <v>81</v>
      </c>
      <c r="I3619">
        <v>-14400</v>
      </c>
      <c r="J3619" t="s">
        <v>38</v>
      </c>
      <c r="K3619">
        <v>44.378185000000002</v>
      </c>
      <c r="L3619">
        <v>-68.250243999999995</v>
      </c>
      <c r="M3619">
        <v>55</v>
      </c>
      <c r="N3619">
        <v>10000</v>
      </c>
      <c r="O3619">
        <v>35.17</v>
      </c>
      <c r="P3619">
        <v>52.41</v>
      </c>
      <c r="Q3619">
        <v>54.32</v>
      </c>
      <c r="R3619">
        <v>56.61</v>
      </c>
      <c r="S3619">
        <v>1015</v>
      </c>
      <c r="V3619">
        <v>47</v>
      </c>
      <c r="W3619">
        <v>10</v>
      </c>
      <c r="X3619">
        <v>18</v>
      </c>
      <c r="Y3619">
        <v>0</v>
      </c>
      <c r="AD3619">
        <v>1</v>
      </c>
      <c r="AE3619">
        <v>800</v>
      </c>
      <c r="AF3619" t="s">
        <v>119</v>
      </c>
      <c r="AG3619" t="s">
        <v>120</v>
      </c>
      <c r="AH3619" t="s">
        <v>121</v>
      </c>
    </row>
    <row r="3620" spans="1:34" x14ac:dyDescent="0.2">
      <c r="A3620">
        <v>1600794000</v>
      </c>
      <c r="B3620" t="s">
        <v>3579</v>
      </c>
      <c r="C3620" t="s">
        <v>34</v>
      </c>
      <c r="D3620" t="s">
        <v>60</v>
      </c>
      <c r="E3620" t="s">
        <v>94</v>
      </c>
      <c r="F3620" s="1">
        <v>44096</v>
      </c>
      <c r="G3620" s="1" t="str">
        <f t="shared" si="56"/>
        <v>Tue</v>
      </c>
      <c r="H3620" s="1" t="s">
        <v>83</v>
      </c>
      <c r="I3620">
        <v>-14400</v>
      </c>
      <c r="J3620" t="s">
        <v>38</v>
      </c>
      <c r="K3620">
        <v>44.378185000000002</v>
      </c>
      <c r="L3620">
        <v>-68.250243999999995</v>
      </c>
      <c r="M3620">
        <v>56.71</v>
      </c>
      <c r="N3620">
        <v>2816</v>
      </c>
      <c r="O3620">
        <v>33.909999999999997</v>
      </c>
      <c r="P3620">
        <v>54.07</v>
      </c>
      <c r="Q3620">
        <v>55.38</v>
      </c>
      <c r="R3620">
        <v>58.42</v>
      </c>
      <c r="S3620">
        <v>1013</v>
      </c>
      <c r="V3620">
        <v>42</v>
      </c>
      <c r="W3620">
        <v>14</v>
      </c>
      <c r="X3620">
        <v>17</v>
      </c>
      <c r="Y3620">
        <v>0</v>
      </c>
      <c r="AD3620">
        <v>1</v>
      </c>
      <c r="AE3620">
        <v>721</v>
      </c>
      <c r="AF3620" t="s">
        <v>447</v>
      </c>
      <c r="AG3620" t="s">
        <v>448</v>
      </c>
      <c r="AH3620" t="s">
        <v>70</v>
      </c>
    </row>
    <row r="3621" spans="1:34" x14ac:dyDescent="0.2">
      <c r="A3621">
        <v>1600797600</v>
      </c>
      <c r="B3621" t="s">
        <v>3580</v>
      </c>
      <c r="C3621" t="s">
        <v>34</v>
      </c>
      <c r="D3621" t="s">
        <v>60</v>
      </c>
      <c r="E3621" t="s">
        <v>94</v>
      </c>
      <c r="F3621" s="1">
        <v>44096</v>
      </c>
      <c r="G3621" s="1" t="str">
        <f t="shared" si="56"/>
        <v>Tue</v>
      </c>
      <c r="H3621" s="1" t="s">
        <v>86</v>
      </c>
      <c r="I3621">
        <v>-14400</v>
      </c>
      <c r="J3621" t="s">
        <v>38</v>
      </c>
      <c r="K3621">
        <v>44.378185000000002</v>
      </c>
      <c r="L3621">
        <v>-68.250243999999995</v>
      </c>
      <c r="M3621">
        <v>56.71</v>
      </c>
      <c r="N3621">
        <v>2816</v>
      </c>
      <c r="O3621">
        <v>33.909999999999997</v>
      </c>
      <c r="P3621">
        <v>54.07</v>
      </c>
      <c r="Q3621">
        <v>55.18</v>
      </c>
      <c r="R3621">
        <v>58.42</v>
      </c>
      <c r="S3621">
        <v>1011</v>
      </c>
      <c r="V3621">
        <v>42</v>
      </c>
      <c r="W3621">
        <v>15.01</v>
      </c>
      <c r="X3621">
        <v>12</v>
      </c>
      <c r="Y3621">
        <v>0</v>
      </c>
      <c r="AD3621">
        <v>1</v>
      </c>
      <c r="AE3621">
        <v>721</v>
      </c>
      <c r="AF3621" t="s">
        <v>447</v>
      </c>
      <c r="AG3621" t="s">
        <v>448</v>
      </c>
      <c r="AH3621" t="s">
        <v>70</v>
      </c>
    </row>
    <row r="3622" spans="1:34" x14ac:dyDescent="0.2">
      <c r="A3622">
        <v>1600801200</v>
      </c>
      <c r="B3622" t="s">
        <v>3581</v>
      </c>
      <c r="C3622" t="s">
        <v>34</v>
      </c>
      <c r="D3622" t="s">
        <v>60</v>
      </c>
      <c r="E3622" t="s">
        <v>94</v>
      </c>
      <c r="F3622" s="1">
        <v>44096</v>
      </c>
      <c r="G3622" s="1" t="str">
        <f t="shared" si="56"/>
        <v>Tue</v>
      </c>
      <c r="H3622" s="1" t="s">
        <v>88</v>
      </c>
      <c r="I3622">
        <v>-14400</v>
      </c>
      <c r="J3622" t="s">
        <v>38</v>
      </c>
      <c r="K3622">
        <v>44.378185000000002</v>
      </c>
      <c r="L3622">
        <v>-68.250243999999995</v>
      </c>
      <c r="M3622">
        <v>57.38</v>
      </c>
      <c r="N3622">
        <v>6437</v>
      </c>
      <c r="O3622">
        <v>32.67</v>
      </c>
      <c r="P3622">
        <v>54.64</v>
      </c>
      <c r="Q3622">
        <v>55.99</v>
      </c>
      <c r="R3622">
        <v>58.39</v>
      </c>
      <c r="S3622">
        <v>1009</v>
      </c>
      <c r="V3622">
        <v>39</v>
      </c>
      <c r="W3622">
        <v>13</v>
      </c>
      <c r="X3622">
        <v>12</v>
      </c>
      <c r="Y3622">
        <v>0</v>
      </c>
      <c r="AD3622">
        <v>1</v>
      </c>
      <c r="AE3622">
        <v>721</v>
      </c>
      <c r="AF3622" t="s">
        <v>447</v>
      </c>
      <c r="AG3622" t="s">
        <v>448</v>
      </c>
      <c r="AH3622" t="s">
        <v>70</v>
      </c>
    </row>
    <row r="3623" spans="1:34" x14ac:dyDescent="0.2">
      <c r="A3623">
        <v>1600804800</v>
      </c>
      <c r="B3623" t="s">
        <v>3582</v>
      </c>
      <c r="C3623" t="s">
        <v>34</v>
      </c>
      <c r="D3623" t="s">
        <v>60</v>
      </c>
      <c r="E3623" t="s">
        <v>94</v>
      </c>
      <c r="F3623" s="1">
        <v>44096</v>
      </c>
      <c r="G3623" s="1" t="str">
        <f t="shared" si="56"/>
        <v>Tue</v>
      </c>
      <c r="H3623" s="1" t="s">
        <v>90</v>
      </c>
      <c r="I3623">
        <v>-14400</v>
      </c>
      <c r="J3623" t="s">
        <v>38</v>
      </c>
      <c r="K3623">
        <v>44.378185000000002</v>
      </c>
      <c r="L3623">
        <v>-68.250243999999995</v>
      </c>
      <c r="M3623">
        <v>57.96</v>
      </c>
      <c r="N3623">
        <v>6437</v>
      </c>
      <c r="O3623">
        <v>35.619999999999997</v>
      </c>
      <c r="P3623">
        <v>55.47</v>
      </c>
      <c r="Q3623">
        <v>56.28</v>
      </c>
      <c r="R3623">
        <v>59.61</v>
      </c>
      <c r="S3623">
        <v>1008</v>
      </c>
      <c r="V3623">
        <v>43</v>
      </c>
      <c r="W3623">
        <v>12.75</v>
      </c>
      <c r="X3623">
        <v>30</v>
      </c>
      <c r="Y3623">
        <v>0</v>
      </c>
      <c r="AD3623">
        <v>20</v>
      </c>
      <c r="AE3623">
        <v>721</v>
      </c>
      <c r="AF3623" t="s">
        <v>447</v>
      </c>
      <c r="AG3623" t="s">
        <v>448</v>
      </c>
      <c r="AH3623" t="s">
        <v>70</v>
      </c>
    </row>
    <row r="3624" spans="1:34" x14ac:dyDescent="0.2">
      <c r="A3624">
        <v>1600808400</v>
      </c>
      <c r="B3624" t="s">
        <v>3583</v>
      </c>
      <c r="C3624" t="s">
        <v>34</v>
      </c>
      <c r="D3624" t="s">
        <v>60</v>
      </c>
      <c r="E3624" t="s">
        <v>94</v>
      </c>
      <c r="F3624" s="1">
        <v>44096</v>
      </c>
      <c r="G3624" s="1" t="str">
        <f t="shared" si="56"/>
        <v>Tue</v>
      </c>
      <c r="H3624" s="1" t="s">
        <v>92</v>
      </c>
      <c r="I3624">
        <v>-14400</v>
      </c>
      <c r="J3624" t="s">
        <v>38</v>
      </c>
      <c r="K3624">
        <v>44.378185000000002</v>
      </c>
      <c r="L3624">
        <v>-68.250243999999995</v>
      </c>
      <c r="M3624">
        <v>57.7</v>
      </c>
      <c r="N3624">
        <v>3219</v>
      </c>
      <c r="O3624">
        <v>34.81</v>
      </c>
      <c r="P3624">
        <v>55.15</v>
      </c>
      <c r="Q3624">
        <v>56.41</v>
      </c>
      <c r="R3624">
        <v>59.4</v>
      </c>
      <c r="S3624">
        <v>1007</v>
      </c>
      <c r="V3624">
        <v>42</v>
      </c>
      <c r="W3624">
        <v>9.17</v>
      </c>
      <c r="X3624">
        <v>20</v>
      </c>
      <c r="Y3624">
        <v>0</v>
      </c>
      <c r="AD3624">
        <v>20</v>
      </c>
      <c r="AE3624">
        <v>721</v>
      </c>
      <c r="AF3624" t="s">
        <v>447</v>
      </c>
      <c r="AG3624" t="s">
        <v>448</v>
      </c>
      <c r="AH3624" t="s">
        <v>70</v>
      </c>
    </row>
    <row r="3625" spans="1:34" x14ac:dyDescent="0.2">
      <c r="A3625">
        <v>1600812000</v>
      </c>
      <c r="B3625" t="s">
        <v>3584</v>
      </c>
      <c r="C3625" t="s">
        <v>34</v>
      </c>
      <c r="D3625" t="s">
        <v>60</v>
      </c>
      <c r="E3625" t="s">
        <v>94</v>
      </c>
      <c r="F3625" s="1">
        <v>44096</v>
      </c>
      <c r="G3625" s="1" t="str">
        <f t="shared" si="56"/>
        <v>Tue</v>
      </c>
      <c r="H3625" s="1" t="s">
        <v>94</v>
      </c>
      <c r="I3625">
        <v>-14400</v>
      </c>
      <c r="J3625" t="s">
        <v>38</v>
      </c>
      <c r="K3625">
        <v>44.378185000000002</v>
      </c>
      <c r="L3625">
        <v>-68.250243999999995</v>
      </c>
      <c r="M3625">
        <v>57.61</v>
      </c>
      <c r="N3625">
        <v>2012</v>
      </c>
      <c r="O3625">
        <v>37</v>
      </c>
      <c r="P3625">
        <v>55.24</v>
      </c>
      <c r="Q3625">
        <v>56.41</v>
      </c>
      <c r="R3625">
        <v>59.4</v>
      </c>
      <c r="S3625">
        <v>1005</v>
      </c>
      <c r="V3625">
        <v>46</v>
      </c>
      <c r="W3625">
        <v>0</v>
      </c>
      <c r="X3625">
        <v>0</v>
      </c>
      <c r="Y3625">
        <v>0</v>
      </c>
      <c r="AD3625">
        <v>40</v>
      </c>
      <c r="AE3625">
        <v>721</v>
      </c>
      <c r="AF3625" t="s">
        <v>447</v>
      </c>
      <c r="AG3625" t="s">
        <v>448</v>
      </c>
      <c r="AH3625" t="s">
        <v>70</v>
      </c>
    </row>
    <row r="3626" spans="1:34" x14ac:dyDescent="0.2">
      <c r="A3626">
        <v>1600815600</v>
      </c>
      <c r="B3626" t="s">
        <v>3585</v>
      </c>
      <c r="C3626" t="s">
        <v>34</v>
      </c>
      <c r="D3626" t="s">
        <v>60</v>
      </c>
      <c r="E3626" t="s">
        <v>94</v>
      </c>
      <c r="F3626" s="1">
        <v>44096</v>
      </c>
      <c r="G3626" s="1" t="str">
        <f t="shared" si="56"/>
        <v>Tue</v>
      </c>
      <c r="H3626" s="1" t="s">
        <v>96</v>
      </c>
      <c r="I3626">
        <v>-14400</v>
      </c>
      <c r="J3626" t="s">
        <v>38</v>
      </c>
      <c r="K3626">
        <v>44.378185000000002</v>
      </c>
      <c r="L3626">
        <v>-68.250243999999995</v>
      </c>
      <c r="M3626">
        <v>56.37</v>
      </c>
      <c r="N3626">
        <v>4023</v>
      </c>
      <c r="O3626">
        <v>36.43</v>
      </c>
      <c r="P3626">
        <v>53.92</v>
      </c>
      <c r="Q3626">
        <v>53.38</v>
      </c>
      <c r="R3626">
        <v>60.39</v>
      </c>
      <c r="S3626">
        <v>1005</v>
      </c>
      <c r="V3626">
        <v>47</v>
      </c>
      <c r="W3626">
        <v>17</v>
      </c>
      <c r="X3626">
        <v>40</v>
      </c>
      <c r="Y3626">
        <v>0</v>
      </c>
      <c r="AD3626">
        <v>1</v>
      </c>
      <c r="AE3626">
        <v>721</v>
      </c>
      <c r="AF3626" t="s">
        <v>447</v>
      </c>
      <c r="AG3626" t="s">
        <v>448</v>
      </c>
      <c r="AH3626" t="s">
        <v>98</v>
      </c>
    </row>
    <row r="3627" spans="1:34" x14ac:dyDescent="0.2">
      <c r="A3627">
        <v>1600819200</v>
      </c>
      <c r="B3627" t="s">
        <v>3586</v>
      </c>
      <c r="C3627" t="s">
        <v>34</v>
      </c>
      <c r="D3627" t="s">
        <v>60</v>
      </c>
      <c r="E3627" t="s">
        <v>96</v>
      </c>
      <c r="F3627" s="1">
        <v>44097</v>
      </c>
      <c r="G3627" s="1" t="str">
        <f t="shared" si="56"/>
        <v>Wed</v>
      </c>
      <c r="H3627" s="1" t="s">
        <v>37</v>
      </c>
      <c r="I3627">
        <v>-14400</v>
      </c>
      <c r="J3627" t="s">
        <v>38</v>
      </c>
      <c r="K3627">
        <v>44.378185000000002</v>
      </c>
      <c r="L3627">
        <v>-68.250243999999995</v>
      </c>
      <c r="M3627">
        <v>55.44</v>
      </c>
      <c r="N3627">
        <v>4023</v>
      </c>
      <c r="O3627">
        <v>33.909999999999997</v>
      </c>
      <c r="P3627">
        <v>52.75</v>
      </c>
      <c r="Q3627">
        <v>50.92</v>
      </c>
      <c r="R3627">
        <v>60.39</v>
      </c>
      <c r="S3627">
        <v>1005</v>
      </c>
      <c r="V3627">
        <v>44</v>
      </c>
      <c r="W3627">
        <v>26.4</v>
      </c>
      <c r="X3627">
        <v>50</v>
      </c>
      <c r="Y3627">
        <v>0</v>
      </c>
      <c r="AD3627">
        <v>40</v>
      </c>
      <c r="AE3627">
        <v>721</v>
      </c>
      <c r="AF3627" t="s">
        <v>447</v>
      </c>
      <c r="AG3627" t="s">
        <v>448</v>
      </c>
      <c r="AH3627" t="s">
        <v>98</v>
      </c>
    </row>
    <row r="3628" spans="1:34" x14ac:dyDescent="0.2">
      <c r="A3628">
        <v>1600822800</v>
      </c>
      <c r="B3628" t="s">
        <v>3587</v>
      </c>
      <c r="C3628" t="s">
        <v>34</v>
      </c>
      <c r="D3628" t="s">
        <v>60</v>
      </c>
      <c r="E3628" t="s">
        <v>96</v>
      </c>
      <c r="F3628" s="1">
        <v>44097</v>
      </c>
      <c r="G3628" s="1" t="str">
        <f t="shared" si="56"/>
        <v>Wed</v>
      </c>
      <c r="H3628" s="1" t="s">
        <v>36</v>
      </c>
      <c r="I3628">
        <v>-14400</v>
      </c>
      <c r="J3628" t="s">
        <v>38</v>
      </c>
      <c r="K3628">
        <v>44.378185000000002</v>
      </c>
      <c r="L3628">
        <v>-68.250243999999995</v>
      </c>
      <c r="M3628">
        <v>51.08</v>
      </c>
      <c r="N3628">
        <v>6437</v>
      </c>
      <c r="O3628">
        <v>40.909999999999997</v>
      </c>
      <c r="P3628">
        <v>49.08</v>
      </c>
      <c r="Q3628">
        <v>46.18</v>
      </c>
      <c r="R3628">
        <v>59.4</v>
      </c>
      <c r="S3628">
        <v>1005</v>
      </c>
      <c r="V3628">
        <v>68</v>
      </c>
      <c r="W3628">
        <v>17</v>
      </c>
      <c r="X3628">
        <v>354</v>
      </c>
      <c r="Y3628">
        <v>0</v>
      </c>
      <c r="Z3628">
        <v>0.25</v>
      </c>
      <c r="AD3628">
        <v>90</v>
      </c>
      <c r="AE3628">
        <v>501</v>
      </c>
      <c r="AF3628" t="s">
        <v>63</v>
      </c>
      <c r="AG3628" t="s">
        <v>73</v>
      </c>
      <c r="AH3628" t="s">
        <v>109</v>
      </c>
    </row>
    <row r="3629" spans="1:34" x14ac:dyDescent="0.2">
      <c r="A3629">
        <v>1600826400</v>
      </c>
      <c r="B3629" t="s">
        <v>3588</v>
      </c>
      <c r="C3629" t="s">
        <v>34</v>
      </c>
      <c r="D3629" t="s">
        <v>60</v>
      </c>
      <c r="E3629" t="s">
        <v>96</v>
      </c>
      <c r="F3629" s="1">
        <v>44097</v>
      </c>
      <c r="G3629" s="1" t="str">
        <f t="shared" si="56"/>
        <v>Wed</v>
      </c>
      <c r="H3629" s="1" t="s">
        <v>46</v>
      </c>
      <c r="I3629">
        <v>-14400</v>
      </c>
      <c r="J3629" t="s">
        <v>38</v>
      </c>
      <c r="K3629">
        <v>44.378185000000002</v>
      </c>
      <c r="L3629">
        <v>-68.250243999999995</v>
      </c>
      <c r="M3629">
        <v>49.77</v>
      </c>
      <c r="N3629">
        <v>10000</v>
      </c>
      <c r="O3629">
        <v>42.85</v>
      </c>
      <c r="P3629">
        <v>44.35</v>
      </c>
      <c r="Q3629">
        <v>47.19</v>
      </c>
      <c r="R3629">
        <v>59.4</v>
      </c>
      <c r="S3629">
        <v>1004</v>
      </c>
      <c r="V3629">
        <v>77</v>
      </c>
      <c r="W3629">
        <v>15.01</v>
      </c>
      <c r="X3629">
        <v>2</v>
      </c>
      <c r="Y3629">
        <v>0</v>
      </c>
      <c r="Z3629">
        <v>0.25</v>
      </c>
      <c r="AD3629">
        <v>90</v>
      </c>
      <c r="AE3629">
        <v>500</v>
      </c>
      <c r="AF3629" t="s">
        <v>63</v>
      </c>
      <c r="AG3629" t="s">
        <v>64</v>
      </c>
      <c r="AH3629" t="s">
        <v>109</v>
      </c>
    </row>
    <row r="3630" spans="1:34" x14ac:dyDescent="0.2">
      <c r="A3630">
        <v>1600830000</v>
      </c>
      <c r="B3630" t="s">
        <v>3589</v>
      </c>
      <c r="C3630" t="s">
        <v>34</v>
      </c>
      <c r="D3630" t="s">
        <v>60</v>
      </c>
      <c r="E3630" t="s">
        <v>96</v>
      </c>
      <c r="F3630" s="1">
        <v>44097</v>
      </c>
      <c r="G3630" s="1" t="str">
        <f t="shared" si="56"/>
        <v>Wed</v>
      </c>
      <c r="H3630" s="1" t="s">
        <v>49</v>
      </c>
      <c r="I3630">
        <v>-14400</v>
      </c>
      <c r="J3630" t="s">
        <v>38</v>
      </c>
      <c r="K3630">
        <v>44.378185000000002</v>
      </c>
      <c r="L3630">
        <v>-68.250243999999995</v>
      </c>
      <c r="M3630">
        <v>49.19</v>
      </c>
      <c r="N3630">
        <v>10000</v>
      </c>
      <c r="O3630">
        <v>42.64</v>
      </c>
      <c r="P3630">
        <v>43.38</v>
      </c>
      <c r="Q3630">
        <v>47.19</v>
      </c>
      <c r="R3630">
        <v>57.61</v>
      </c>
      <c r="S3630">
        <v>1003</v>
      </c>
      <c r="V3630">
        <v>78</v>
      </c>
      <c r="W3630">
        <v>15.99</v>
      </c>
      <c r="X3630">
        <v>332</v>
      </c>
      <c r="Y3630">
        <v>0</v>
      </c>
      <c r="Z3630">
        <v>0.43</v>
      </c>
      <c r="AD3630">
        <v>90</v>
      </c>
      <c r="AE3630">
        <v>500</v>
      </c>
      <c r="AF3630" t="s">
        <v>63</v>
      </c>
      <c r="AG3630" t="s">
        <v>64</v>
      </c>
      <c r="AH3630" t="s">
        <v>109</v>
      </c>
    </row>
    <row r="3631" spans="1:34" x14ac:dyDescent="0.2">
      <c r="A3631">
        <v>1600833600</v>
      </c>
      <c r="B3631" t="s">
        <v>3590</v>
      </c>
      <c r="C3631" t="s">
        <v>34</v>
      </c>
      <c r="D3631" t="s">
        <v>60</v>
      </c>
      <c r="E3631" t="s">
        <v>96</v>
      </c>
      <c r="F3631" s="1">
        <v>44097</v>
      </c>
      <c r="G3631" s="1" t="str">
        <f t="shared" si="56"/>
        <v>Wed</v>
      </c>
      <c r="H3631" s="1" t="s">
        <v>51</v>
      </c>
      <c r="I3631">
        <v>-14400</v>
      </c>
      <c r="J3631" t="s">
        <v>38</v>
      </c>
      <c r="K3631">
        <v>44.378185000000002</v>
      </c>
      <c r="L3631">
        <v>-68.250243999999995</v>
      </c>
      <c r="M3631">
        <v>49.17</v>
      </c>
      <c r="N3631">
        <v>10000</v>
      </c>
      <c r="O3631">
        <v>41.94</v>
      </c>
      <c r="P3631">
        <v>42.91</v>
      </c>
      <c r="Q3631">
        <v>47.19</v>
      </c>
      <c r="R3631">
        <v>58.08</v>
      </c>
      <c r="S3631">
        <v>1001</v>
      </c>
      <c r="V3631">
        <v>76</v>
      </c>
      <c r="W3631">
        <v>18.010000000000002</v>
      </c>
      <c r="X3631">
        <v>337</v>
      </c>
      <c r="Y3631">
        <v>0</v>
      </c>
      <c r="Z3631">
        <v>0.25</v>
      </c>
      <c r="AD3631">
        <v>90</v>
      </c>
      <c r="AE3631">
        <v>500</v>
      </c>
      <c r="AF3631" t="s">
        <v>63</v>
      </c>
      <c r="AG3631" t="s">
        <v>64</v>
      </c>
      <c r="AH3631" t="s">
        <v>109</v>
      </c>
    </row>
    <row r="3632" spans="1:34" x14ac:dyDescent="0.2">
      <c r="A3632">
        <v>1600837200</v>
      </c>
      <c r="B3632" t="s">
        <v>3591</v>
      </c>
      <c r="C3632" t="s">
        <v>34</v>
      </c>
      <c r="D3632" t="s">
        <v>60</v>
      </c>
      <c r="E3632" t="s">
        <v>96</v>
      </c>
      <c r="F3632" s="1">
        <v>44097</v>
      </c>
      <c r="G3632" s="1" t="str">
        <f t="shared" si="56"/>
        <v>Wed</v>
      </c>
      <c r="H3632" s="1" t="s">
        <v>35</v>
      </c>
      <c r="I3632">
        <v>-14400</v>
      </c>
      <c r="J3632" t="s">
        <v>38</v>
      </c>
      <c r="K3632">
        <v>44.378185000000002</v>
      </c>
      <c r="L3632">
        <v>-68.250243999999995</v>
      </c>
      <c r="M3632">
        <v>50.88</v>
      </c>
      <c r="N3632">
        <v>10000</v>
      </c>
      <c r="O3632">
        <v>43.25</v>
      </c>
      <c r="P3632">
        <v>49.19</v>
      </c>
      <c r="Q3632">
        <v>47.19</v>
      </c>
      <c r="R3632">
        <v>57.38</v>
      </c>
      <c r="S3632">
        <v>1001</v>
      </c>
      <c r="V3632">
        <v>75</v>
      </c>
      <c r="W3632">
        <v>13</v>
      </c>
      <c r="X3632">
        <v>335</v>
      </c>
      <c r="Y3632">
        <v>0</v>
      </c>
      <c r="Z3632">
        <v>0.25</v>
      </c>
      <c r="AD3632">
        <v>90</v>
      </c>
      <c r="AE3632">
        <v>501</v>
      </c>
      <c r="AF3632" t="s">
        <v>63</v>
      </c>
      <c r="AG3632" t="s">
        <v>73</v>
      </c>
      <c r="AH3632" t="s">
        <v>109</v>
      </c>
    </row>
    <row r="3633" spans="1:34" x14ac:dyDescent="0.2">
      <c r="A3633">
        <v>1600840800</v>
      </c>
      <c r="B3633" t="s">
        <v>3592</v>
      </c>
      <c r="C3633" t="s">
        <v>34</v>
      </c>
      <c r="D3633" t="s">
        <v>60</v>
      </c>
      <c r="E3633" t="s">
        <v>96</v>
      </c>
      <c r="F3633" s="1">
        <v>44097</v>
      </c>
      <c r="G3633" s="1" t="str">
        <f t="shared" si="56"/>
        <v>Wed</v>
      </c>
      <c r="H3633" s="1" t="s">
        <v>54</v>
      </c>
      <c r="I3633">
        <v>-14400</v>
      </c>
      <c r="J3633" t="s">
        <v>38</v>
      </c>
      <c r="K3633">
        <v>44.378185000000002</v>
      </c>
      <c r="L3633">
        <v>-68.250243999999995</v>
      </c>
      <c r="M3633">
        <v>51.12</v>
      </c>
      <c r="N3633">
        <v>10000</v>
      </c>
      <c r="O3633">
        <v>43.83</v>
      </c>
      <c r="P3633">
        <v>49.5</v>
      </c>
      <c r="Q3633">
        <v>48.18</v>
      </c>
      <c r="R3633">
        <v>58.08</v>
      </c>
      <c r="S3633">
        <v>1000</v>
      </c>
      <c r="V3633">
        <v>76</v>
      </c>
      <c r="W3633">
        <v>15.01</v>
      </c>
      <c r="X3633">
        <v>317</v>
      </c>
      <c r="Y3633">
        <v>0</v>
      </c>
      <c r="Z3633">
        <v>0.33</v>
      </c>
      <c r="AD3633">
        <v>90</v>
      </c>
      <c r="AE3633">
        <v>500</v>
      </c>
      <c r="AF3633" t="s">
        <v>63</v>
      </c>
      <c r="AG3633" t="s">
        <v>64</v>
      </c>
      <c r="AH3633" t="s">
        <v>109</v>
      </c>
    </row>
    <row r="3634" spans="1:34" x14ac:dyDescent="0.2">
      <c r="A3634">
        <v>1600844400</v>
      </c>
      <c r="B3634" t="s">
        <v>3593</v>
      </c>
      <c r="C3634" t="s">
        <v>34</v>
      </c>
      <c r="D3634" t="s">
        <v>60</v>
      </c>
      <c r="E3634" t="s">
        <v>96</v>
      </c>
      <c r="F3634" s="1">
        <v>44097</v>
      </c>
      <c r="G3634" s="1" t="str">
        <f t="shared" si="56"/>
        <v>Wed</v>
      </c>
      <c r="H3634" s="1" t="s">
        <v>56</v>
      </c>
      <c r="I3634">
        <v>-14400</v>
      </c>
      <c r="J3634" t="s">
        <v>38</v>
      </c>
      <c r="K3634">
        <v>44.378185000000002</v>
      </c>
      <c r="L3634">
        <v>-68.250243999999995</v>
      </c>
      <c r="M3634">
        <v>52.23</v>
      </c>
      <c r="N3634">
        <v>10000</v>
      </c>
      <c r="O3634">
        <v>42.01</v>
      </c>
      <c r="P3634">
        <v>50.36</v>
      </c>
      <c r="Q3634">
        <v>49.19</v>
      </c>
      <c r="R3634">
        <v>57.07</v>
      </c>
      <c r="S3634">
        <v>1000</v>
      </c>
      <c r="V3634">
        <v>68</v>
      </c>
      <c r="W3634">
        <v>14</v>
      </c>
      <c r="X3634">
        <v>322</v>
      </c>
      <c r="Y3634">
        <v>0</v>
      </c>
      <c r="AD3634">
        <v>90</v>
      </c>
      <c r="AE3634">
        <v>500</v>
      </c>
      <c r="AF3634" t="s">
        <v>63</v>
      </c>
      <c r="AG3634" t="s">
        <v>64</v>
      </c>
      <c r="AH3634" t="s">
        <v>109</v>
      </c>
    </row>
    <row r="3635" spans="1:34" x14ac:dyDescent="0.2">
      <c r="A3635">
        <v>1600848000</v>
      </c>
      <c r="B3635" t="s">
        <v>3594</v>
      </c>
      <c r="C3635" t="s">
        <v>34</v>
      </c>
      <c r="D3635" t="s">
        <v>60</v>
      </c>
      <c r="E3635" t="s">
        <v>96</v>
      </c>
      <c r="F3635" s="1">
        <v>44097</v>
      </c>
      <c r="G3635" s="1" t="str">
        <f t="shared" si="56"/>
        <v>Wed</v>
      </c>
      <c r="H3635" s="1" t="s">
        <v>58</v>
      </c>
      <c r="I3635">
        <v>-14400</v>
      </c>
      <c r="J3635" t="s">
        <v>38</v>
      </c>
      <c r="K3635">
        <v>44.378185000000002</v>
      </c>
      <c r="L3635">
        <v>-68.250243999999995</v>
      </c>
      <c r="M3635">
        <v>53.37</v>
      </c>
      <c r="N3635">
        <v>4828</v>
      </c>
      <c r="O3635">
        <v>39.42</v>
      </c>
      <c r="P3635">
        <v>51.17</v>
      </c>
      <c r="Q3635">
        <v>51.39</v>
      </c>
      <c r="R3635">
        <v>57.07</v>
      </c>
      <c r="S3635">
        <v>999</v>
      </c>
      <c r="V3635">
        <v>59</v>
      </c>
      <c r="W3635">
        <v>8.99</v>
      </c>
      <c r="X3635">
        <v>313</v>
      </c>
      <c r="Y3635">
        <v>0</v>
      </c>
      <c r="AD3635">
        <v>1</v>
      </c>
      <c r="AE3635">
        <v>721</v>
      </c>
      <c r="AF3635" t="s">
        <v>447</v>
      </c>
      <c r="AG3635" t="s">
        <v>448</v>
      </c>
      <c r="AH3635" t="s">
        <v>98</v>
      </c>
    </row>
    <row r="3636" spans="1:34" x14ac:dyDescent="0.2">
      <c r="A3636">
        <v>1600851600</v>
      </c>
      <c r="B3636" t="s">
        <v>3595</v>
      </c>
      <c r="C3636" t="s">
        <v>34</v>
      </c>
      <c r="D3636" t="s">
        <v>60</v>
      </c>
      <c r="E3636" t="s">
        <v>96</v>
      </c>
      <c r="F3636" s="1">
        <v>44097</v>
      </c>
      <c r="G3636" s="1" t="str">
        <f t="shared" si="56"/>
        <v>Wed</v>
      </c>
      <c r="H3636" s="1" t="s">
        <v>60</v>
      </c>
      <c r="I3636">
        <v>-14400</v>
      </c>
      <c r="J3636" t="s">
        <v>38</v>
      </c>
      <c r="K3636">
        <v>44.378185000000002</v>
      </c>
      <c r="L3636">
        <v>-68.250243999999995</v>
      </c>
      <c r="M3636">
        <v>54.03</v>
      </c>
      <c r="N3636">
        <v>9656</v>
      </c>
      <c r="O3636">
        <v>42.15</v>
      </c>
      <c r="P3636">
        <v>52.14</v>
      </c>
      <c r="Q3636">
        <v>52.2</v>
      </c>
      <c r="R3636">
        <v>57.07</v>
      </c>
      <c r="S3636">
        <v>999</v>
      </c>
      <c r="V3636">
        <v>64</v>
      </c>
      <c r="W3636">
        <v>13</v>
      </c>
      <c r="X3636">
        <v>295</v>
      </c>
      <c r="Y3636">
        <v>0</v>
      </c>
      <c r="AD3636">
        <v>1</v>
      </c>
      <c r="AE3636">
        <v>721</v>
      </c>
      <c r="AF3636" t="s">
        <v>447</v>
      </c>
      <c r="AG3636" t="s">
        <v>448</v>
      </c>
      <c r="AH3636" t="s">
        <v>98</v>
      </c>
    </row>
    <row r="3637" spans="1:34" x14ac:dyDescent="0.2">
      <c r="A3637">
        <v>1600855200</v>
      </c>
      <c r="B3637" t="s">
        <v>3596</v>
      </c>
      <c r="C3637" t="s">
        <v>34</v>
      </c>
      <c r="D3637" t="s">
        <v>60</v>
      </c>
      <c r="E3637" t="s">
        <v>96</v>
      </c>
      <c r="F3637" s="1">
        <v>44097</v>
      </c>
      <c r="G3637" s="1" t="str">
        <f t="shared" si="56"/>
        <v>Wed</v>
      </c>
      <c r="H3637" s="1" t="s">
        <v>62</v>
      </c>
      <c r="I3637">
        <v>-14400</v>
      </c>
      <c r="J3637" t="s">
        <v>38</v>
      </c>
      <c r="K3637">
        <v>44.378185000000002</v>
      </c>
      <c r="L3637">
        <v>-68.250243999999995</v>
      </c>
      <c r="M3637">
        <v>54.36</v>
      </c>
      <c r="N3637">
        <v>10000</v>
      </c>
      <c r="O3637">
        <v>42.85</v>
      </c>
      <c r="P3637">
        <v>52.54</v>
      </c>
      <c r="Q3637">
        <v>53.08</v>
      </c>
      <c r="R3637">
        <v>57.07</v>
      </c>
      <c r="S3637">
        <v>999</v>
      </c>
      <c r="V3637">
        <v>65</v>
      </c>
      <c r="W3637">
        <v>8.99</v>
      </c>
      <c r="X3637">
        <v>308</v>
      </c>
      <c r="Y3637">
        <v>0</v>
      </c>
      <c r="AD3637">
        <v>1</v>
      </c>
      <c r="AE3637">
        <v>800</v>
      </c>
      <c r="AF3637" t="s">
        <v>119</v>
      </c>
      <c r="AG3637" t="s">
        <v>120</v>
      </c>
      <c r="AH3637" t="s">
        <v>133</v>
      </c>
    </row>
    <row r="3638" spans="1:34" x14ac:dyDescent="0.2">
      <c r="A3638">
        <v>1600858800</v>
      </c>
      <c r="B3638" t="s">
        <v>3597</v>
      </c>
      <c r="C3638" t="s">
        <v>34</v>
      </c>
      <c r="D3638" t="s">
        <v>60</v>
      </c>
      <c r="E3638" t="s">
        <v>96</v>
      </c>
      <c r="F3638" s="1">
        <v>44097</v>
      </c>
      <c r="G3638" s="1" t="str">
        <f t="shared" si="56"/>
        <v>Wed</v>
      </c>
      <c r="H3638" s="1" t="s">
        <v>67</v>
      </c>
      <c r="I3638">
        <v>-14400</v>
      </c>
      <c r="J3638" t="s">
        <v>38</v>
      </c>
      <c r="K3638">
        <v>44.378185000000002</v>
      </c>
      <c r="L3638">
        <v>-68.250243999999995</v>
      </c>
      <c r="M3638">
        <v>54.79</v>
      </c>
      <c r="N3638">
        <v>4828</v>
      </c>
      <c r="O3638">
        <v>42.87</v>
      </c>
      <c r="P3638">
        <v>52.97</v>
      </c>
      <c r="Q3638">
        <v>53.38</v>
      </c>
      <c r="R3638">
        <v>57.07</v>
      </c>
      <c r="S3638">
        <v>1000</v>
      </c>
      <c r="V3638">
        <v>64</v>
      </c>
      <c r="W3638">
        <v>13</v>
      </c>
      <c r="X3638">
        <v>293</v>
      </c>
      <c r="Y3638">
        <v>0</v>
      </c>
      <c r="AD3638">
        <v>1</v>
      </c>
      <c r="AE3638">
        <v>721</v>
      </c>
      <c r="AF3638" t="s">
        <v>447</v>
      </c>
      <c r="AG3638" t="s">
        <v>448</v>
      </c>
      <c r="AH3638" t="s">
        <v>70</v>
      </c>
    </row>
    <row r="3639" spans="1:34" x14ac:dyDescent="0.2">
      <c r="A3639">
        <v>1600862400</v>
      </c>
      <c r="B3639" t="s">
        <v>3598</v>
      </c>
      <c r="C3639" t="s">
        <v>34</v>
      </c>
      <c r="D3639" t="s">
        <v>60</v>
      </c>
      <c r="E3639" t="s">
        <v>96</v>
      </c>
      <c r="F3639" s="1">
        <v>44097</v>
      </c>
      <c r="G3639" s="1" t="str">
        <f t="shared" si="56"/>
        <v>Wed</v>
      </c>
      <c r="H3639" s="1" t="s">
        <v>72</v>
      </c>
      <c r="I3639">
        <v>-14400</v>
      </c>
      <c r="J3639" t="s">
        <v>38</v>
      </c>
      <c r="K3639">
        <v>44.378185000000002</v>
      </c>
      <c r="L3639">
        <v>-68.250243999999995</v>
      </c>
      <c r="M3639">
        <v>56.21</v>
      </c>
      <c r="N3639">
        <v>4828</v>
      </c>
      <c r="O3639">
        <v>45.81</v>
      </c>
      <c r="P3639">
        <v>54.73</v>
      </c>
      <c r="Q3639">
        <v>55.08</v>
      </c>
      <c r="R3639">
        <v>57.61</v>
      </c>
      <c r="S3639">
        <v>1000</v>
      </c>
      <c r="V3639">
        <v>68</v>
      </c>
      <c r="W3639">
        <v>13.87</v>
      </c>
      <c r="X3639">
        <v>320</v>
      </c>
      <c r="Y3639">
        <v>0</v>
      </c>
      <c r="AD3639">
        <v>1</v>
      </c>
      <c r="AE3639">
        <v>721</v>
      </c>
      <c r="AF3639" t="s">
        <v>447</v>
      </c>
      <c r="AG3639" t="s">
        <v>448</v>
      </c>
      <c r="AH3639" t="s">
        <v>70</v>
      </c>
    </row>
    <row r="3640" spans="1:34" x14ac:dyDescent="0.2">
      <c r="A3640">
        <v>1600866000</v>
      </c>
      <c r="B3640" t="s">
        <v>3599</v>
      </c>
      <c r="C3640" t="s">
        <v>34</v>
      </c>
      <c r="D3640" t="s">
        <v>60</v>
      </c>
      <c r="E3640" t="s">
        <v>96</v>
      </c>
      <c r="F3640" s="1">
        <v>44097</v>
      </c>
      <c r="G3640" s="1" t="str">
        <f t="shared" si="56"/>
        <v>Wed</v>
      </c>
      <c r="H3640" s="1" t="s">
        <v>75</v>
      </c>
      <c r="I3640">
        <v>-14400</v>
      </c>
      <c r="J3640" t="s">
        <v>38</v>
      </c>
      <c r="K3640">
        <v>44.378185000000002</v>
      </c>
      <c r="L3640">
        <v>-68.250243999999995</v>
      </c>
      <c r="M3640">
        <v>58.69</v>
      </c>
      <c r="N3640">
        <v>8047</v>
      </c>
      <c r="O3640">
        <v>45.3</v>
      </c>
      <c r="P3640">
        <v>57.13</v>
      </c>
      <c r="Q3640">
        <v>57.18</v>
      </c>
      <c r="R3640">
        <v>60.15</v>
      </c>
      <c r="S3640">
        <v>1001</v>
      </c>
      <c r="V3640">
        <v>61</v>
      </c>
      <c r="W3640">
        <v>15.01</v>
      </c>
      <c r="X3640">
        <v>306</v>
      </c>
      <c r="Y3640">
        <v>0</v>
      </c>
      <c r="AD3640">
        <v>1</v>
      </c>
      <c r="AE3640">
        <v>721</v>
      </c>
      <c r="AF3640" t="s">
        <v>447</v>
      </c>
      <c r="AG3640" t="s">
        <v>448</v>
      </c>
      <c r="AH3640" t="s">
        <v>70</v>
      </c>
    </row>
    <row r="3641" spans="1:34" x14ac:dyDescent="0.2">
      <c r="A3641">
        <v>1600869600</v>
      </c>
      <c r="B3641" t="s">
        <v>3600</v>
      </c>
      <c r="C3641" t="s">
        <v>34</v>
      </c>
      <c r="D3641" t="s">
        <v>60</v>
      </c>
      <c r="E3641" t="s">
        <v>96</v>
      </c>
      <c r="F3641" s="1">
        <v>44097</v>
      </c>
      <c r="G3641" s="1" t="str">
        <f t="shared" si="56"/>
        <v>Wed</v>
      </c>
      <c r="H3641" s="1" t="s">
        <v>77</v>
      </c>
      <c r="I3641">
        <v>-14400</v>
      </c>
      <c r="J3641" t="s">
        <v>38</v>
      </c>
      <c r="K3641">
        <v>44.378185000000002</v>
      </c>
      <c r="L3641">
        <v>-68.250243999999995</v>
      </c>
      <c r="M3641">
        <v>61.16</v>
      </c>
      <c r="N3641">
        <v>10000</v>
      </c>
      <c r="O3641">
        <v>46.29</v>
      </c>
      <c r="P3641">
        <v>59.7</v>
      </c>
      <c r="Q3641">
        <v>59.09</v>
      </c>
      <c r="R3641">
        <v>62.78</v>
      </c>
      <c r="S3641">
        <v>1000</v>
      </c>
      <c r="V3641">
        <v>58</v>
      </c>
      <c r="W3641">
        <v>11.01</v>
      </c>
      <c r="X3641">
        <v>299</v>
      </c>
      <c r="Y3641">
        <v>0</v>
      </c>
      <c r="AD3641">
        <v>1</v>
      </c>
      <c r="AE3641">
        <v>800</v>
      </c>
      <c r="AF3641" t="s">
        <v>119</v>
      </c>
      <c r="AG3641" t="s">
        <v>120</v>
      </c>
      <c r="AH3641" t="s">
        <v>121</v>
      </c>
    </row>
    <row r="3642" spans="1:34" x14ac:dyDescent="0.2">
      <c r="A3642">
        <v>1600873200</v>
      </c>
      <c r="B3642" t="s">
        <v>3601</v>
      </c>
      <c r="C3642" t="s">
        <v>34</v>
      </c>
      <c r="D3642" t="s">
        <v>60</v>
      </c>
      <c r="E3642" t="s">
        <v>96</v>
      </c>
      <c r="F3642" s="1">
        <v>44097</v>
      </c>
      <c r="G3642" s="1" t="str">
        <f t="shared" si="56"/>
        <v>Wed</v>
      </c>
      <c r="H3642" s="1" t="s">
        <v>79</v>
      </c>
      <c r="I3642">
        <v>-14400</v>
      </c>
      <c r="J3642" t="s">
        <v>38</v>
      </c>
      <c r="K3642">
        <v>44.378185000000002</v>
      </c>
      <c r="L3642">
        <v>-68.250243999999995</v>
      </c>
      <c r="M3642">
        <v>64.47</v>
      </c>
      <c r="N3642">
        <v>9656</v>
      </c>
      <c r="O3642">
        <v>46.49</v>
      </c>
      <c r="P3642">
        <v>63.07</v>
      </c>
      <c r="Q3642">
        <v>61.72</v>
      </c>
      <c r="R3642">
        <v>66.78</v>
      </c>
      <c r="S3642">
        <v>1000</v>
      </c>
      <c r="V3642">
        <v>52</v>
      </c>
      <c r="W3642">
        <v>20</v>
      </c>
      <c r="X3642">
        <v>303</v>
      </c>
      <c r="Y3642">
        <v>0</v>
      </c>
      <c r="AD3642">
        <v>1</v>
      </c>
      <c r="AE3642">
        <v>721</v>
      </c>
      <c r="AF3642" t="s">
        <v>447</v>
      </c>
      <c r="AG3642" t="s">
        <v>448</v>
      </c>
      <c r="AH3642" t="s">
        <v>70</v>
      </c>
    </row>
    <row r="3643" spans="1:34" x14ac:dyDescent="0.2">
      <c r="A3643">
        <v>1600876800</v>
      </c>
      <c r="B3643" t="s">
        <v>3602</v>
      </c>
      <c r="C3643" t="s">
        <v>34</v>
      </c>
      <c r="D3643" t="s">
        <v>60</v>
      </c>
      <c r="E3643" t="s">
        <v>96</v>
      </c>
      <c r="F3643" s="1">
        <v>44097</v>
      </c>
      <c r="G3643" s="1" t="str">
        <f t="shared" si="56"/>
        <v>Wed</v>
      </c>
      <c r="H3643" s="1" t="s">
        <v>81</v>
      </c>
      <c r="I3643">
        <v>-14400</v>
      </c>
      <c r="J3643" t="s">
        <v>38</v>
      </c>
      <c r="K3643">
        <v>44.378185000000002</v>
      </c>
      <c r="L3643">
        <v>-68.250243999999995</v>
      </c>
      <c r="M3643">
        <v>66.040000000000006</v>
      </c>
      <c r="N3643">
        <v>10000</v>
      </c>
      <c r="O3643">
        <v>45.81</v>
      </c>
      <c r="P3643">
        <v>64.599999999999994</v>
      </c>
      <c r="Q3643">
        <v>64.180000000000007</v>
      </c>
      <c r="R3643">
        <v>68.790000000000006</v>
      </c>
      <c r="S3643">
        <v>1000</v>
      </c>
      <c r="V3643">
        <v>48</v>
      </c>
      <c r="W3643">
        <v>8.01</v>
      </c>
      <c r="X3643">
        <v>287</v>
      </c>
      <c r="Y3643">
        <v>0</v>
      </c>
      <c r="AD3643">
        <v>1</v>
      </c>
      <c r="AE3643">
        <v>800</v>
      </c>
      <c r="AF3643" t="s">
        <v>119</v>
      </c>
      <c r="AG3643" t="s">
        <v>120</v>
      </c>
      <c r="AH3643" t="s">
        <v>121</v>
      </c>
    </row>
    <row r="3644" spans="1:34" x14ac:dyDescent="0.2">
      <c r="A3644">
        <v>1600880400</v>
      </c>
      <c r="B3644" t="s">
        <v>3603</v>
      </c>
      <c r="C3644" t="s">
        <v>34</v>
      </c>
      <c r="D3644" t="s">
        <v>60</v>
      </c>
      <c r="E3644" t="s">
        <v>96</v>
      </c>
      <c r="F3644" s="1">
        <v>44097</v>
      </c>
      <c r="G3644" s="1" t="str">
        <f t="shared" si="56"/>
        <v>Wed</v>
      </c>
      <c r="H3644" s="1" t="s">
        <v>83</v>
      </c>
      <c r="I3644">
        <v>-14400</v>
      </c>
      <c r="J3644" t="s">
        <v>38</v>
      </c>
      <c r="K3644">
        <v>44.378185000000002</v>
      </c>
      <c r="L3644">
        <v>-68.250243999999995</v>
      </c>
      <c r="M3644">
        <v>68.31</v>
      </c>
      <c r="N3644">
        <v>8047</v>
      </c>
      <c r="O3644">
        <v>45.57</v>
      </c>
      <c r="P3644">
        <v>66.900000000000006</v>
      </c>
      <c r="Q3644">
        <v>64.08</v>
      </c>
      <c r="R3644">
        <v>72.790000000000006</v>
      </c>
      <c r="S3644">
        <v>1001</v>
      </c>
      <c r="V3644">
        <v>44</v>
      </c>
      <c r="W3644">
        <v>11.01</v>
      </c>
      <c r="X3644">
        <v>299</v>
      </c>
      <c r="Y3644">
        <v>0</v>
      </c>
      <c r="AD3644">
        <v>1</v>
      </c>
      <c r="AE3644">
        <v>721</v>
      </c>
      <c r="AF3644" t="s">
        <v>447</v>
      </c>
      <c r="AG3644" t="s">
        <v>448</v>
      </c>
      <c r="AH3644" t="s">
        <v>70</v>
      </c>
    </row>
    <row r="3645" spans="1:34" x14ac:dyDescent="0.2">
      <c r="A3645">
        <v>1600884000</v>
      </c>
      <c r="B3645" t="s">
        <v>3604</v>
      </c>
      <c r="C3645" t="s">
        <v>34</v>
      </c>
      <c r="D3645" t="s">
        <v>60</v>
      </c>
      <c r="E3645" t="s">
        <v>96</v>
      </c>
      <c r="F3645" s="1">
        <v>44097</v>
      </c>
      <c r="G3645" s="1" t="str">
        <f t="shared" si="56"/>
        <v>Wed</v>
      </c>
      <c r="H3645" s="1" t="s">
        <v>86</v>
      </c>
      <c r="I3645">
        <v>-14400</v>
      </c>
      <c r="J3645" t="s">
        <v>38</v>
      </c>
      <c r="K3645">
        <v>44.378185000000002</v>
      </c>
      <c r="L3645">
        <v>-68.250243999999995</v>
      </c>
      <c r="M3645">
        <v>70.790000000000006</v>
      </c>
      <c r="N3645">
        <v>10000</v>
      </c>
      <c r="O3645">
        <v>45.95</v>
      </c>
      <c r="P3645">
        <v>69.489999999999995</v>
      </c>
      <c r="Q3645">
        <v>66.069999999999993</v>
      </c>
      <c r="R3645">
        <v>74.790000000000006</v>
      </c>
      <c r="S3645">
        <v>1001</v>
      </c>
      <c r="V3645">
        <v>41</v>
      </c>
      <c r="W3645">
        <v>11.01</v>
      </c>
      <c r="X3645">
        <v>282</v>
      </c>
      <c r="Y3645">
        <v>0</v>
      </c>
      <c r="AD3645">
        <v>1</v>
      </c>
      <c r="AE3645">
        <v>800</v>
      </c>
      <c r="AF3645" t="s">
        <v>119</v>
      </c>
      <c r="AG3645" t="s">
        <v>120</v>
      </c>
      <c r="AH3645" t="s">
        <v>121</v>
      </c>
    </row>
    <row r="3646" spans="1:34" x14ac:dyDescent="0.2">
      <c r="A3646">
        <v>1600887600</v>
      </c>
      <c r="B3646" t="s">
        <v>3605</v>
      </c>
      <c r="C3646" t="s">
        <v>34</v>
      </c>
      <c r="D3646" t="s">
        <v>60</v>
      </c>
      <c r="E3646" t="s">
        <v>96</v>
      </c>
      <c r="F3646" s="1">
        <v>44097</v>
      </c>
      <c r="G3646" s="1" t="str">
        <f t="shared" si="56"/>
        <v>Wed</v>
      </c>
      <c r="H3646" s="1" t="s">
        <v>88</v>
      </c>
      <c r="I3646">
        <v>-14400</v>
      </c>
      <c r="J3646" t="s">
        <v>38</v>
      </c>
      <c r="K3646">
        <v>44.378185000000002</v>
      </c>
      <c r="L3646">
        <v>-68.250243999999995</v>
      </c>
      <c r="M3646">
        <v>72.66</v>
      </c>
      <c r="N3646">
        <v>10000</v>
      </c>
      <c r="O3646">
        <v>44.92</v>
      </c>
      <c r="P3646">
        <v>71.37</v>
      </c>
      <c r="Q3646">
        <v>70.180000000000007</v>
      </c>
      <c r="R3646">
        <v>75.78</v>
      </c>
      <c r="S3646">
        <v>1000</v>
      </c>
      <c r="V3646">
        <v>37</v>
      </c>
      <c r="W3646">
        <v>18.989999999999998</v>
      </c>
      <c r="X3646">
        <v>302</v>
      </c>
      <c r="Y3646">
        <v>0</v>
      </c>
      <c r="AD3646">
        <v>1</v>
      </c>
      <c r="AE3646">
        <v>800</v>
      </c>
      <c r="AF3646" t="s">
        <v>119</v>
      </c>
      <c r="AG3646" t="s">
        <v>120</v>
      </c>
      <c r="AH3646" t="s">
        <v>121</v>
      </c>
    </row>
    <row r="3647" spans="1:34" x14ac:dyDescent="0.2">
      <c r="A3647">
        <v>1600891200</v>
      </c>
      <c r="B3647" t="s">
        <v>3606</v>
      </c>
      <c r="C3647" t="s">
        <v>34</v>
      </c>
      <c r="D3647" t="s">
        <v>60</v>
      </c>
      <c r="E3647" t="s">
        <v>96</v>
      </c>
      <c r="F3647" s="1">
        <v>44097</v>
      </c>
      <c r="G3647" s="1" t="str">
        <f t="shared" si="56"/>
        <v>Wed</v>
      </c>
      <c r="H3647" s="1" t="s">
        <v>90</v>
      </c>
      <c r="I3647">
        <v>-14400</v>
      </c>
      <c r="J3647" t="s">
        <v>38</v>
      </c>
      <c r="K3647">
        <v>44.378185000000002</v>
      </c>
      <c r="L3647">
        <v>-68.250243999999995</v>
      </c>
      <c r="M3647">
        <v>72.91</v>
      </c>
      <c r="N3647">
        <v>10000</v>
      </c>
      <c r="O3647">
        <v>47.86</v>
      </c>
      <c r="P3647">
        <v>71.83</v>
      </c>
      <c r="Q3647">
        <v>69.19</v>
      </c>
      <c r="R3647">
        <v>76.78</v>
      </c>
      <c r="S3647">
        <v>1001</v>
      </c>
      <c r="V3647">
        <v>41</v>
      </c>
      <c r="W3647">
        <v>11.99</v>
      </c>
      <c r="X3647">
        <v>288</v>
      </c>
      <c r="Y3647">
        <v>0</v>
      </c>
      <c r="AD3647">
        <v>1</v>
      </c>
      <c r="AE3647">
        <v>800</v>
      </c>
      <c r="AF3647" t="s">
        <v>119</v>
      </c>
      <c r="AG3647" t="s">
        <v>120</v>
      </c>
      <c r="AH3647" t="s">
        <v>121</v>
      </c>
    </row>
    <row r="3648" spans="1:34" x14ac:dyDescent="0.2">
      <c r="A3648">
        <v>1600894800</v>
      </c>
      <c r="B3648" t="s">
        <v>3607</v>
      </c>
      <c r="C3648" t="s">
        <v>34</v>
      </c>
      <c r="D3648" t="s">
        <v>60</v>
      </c>
      <c r="E3648" t="s">
        <v>96</v>
      </c>
      <c r="F3648" s="1">
        <v>44097</v>
      </c>
      <c r="G3648" s="1" t="str">
        <f t="shared" si="56"/>
        <v>Wed</v>
      </c>
      <c r="H3648" s="1" t="s">
        <v>92</v>
      </c>
      <c r="I3648">
        <v>-14400</v>
      </c>
      <c r="J3648" t="s">
        <v>38</v>
      </c>
      <c r="K3648">
        <v>44.378185000000002</v>
      </c>
      <c r="L3648">
        <v>-68.250243999999995</v>
      </c>
      <c r="M3648">
        <v>72</v>
      </c>
      <c r="N3648">
        <v>9656</v>
      </c>
      <c r="O3648">
        <v>50.11</v>
      </c>
      <c r="P3648">
        <v>71.06</v>
      </c>
      <c r="Q3648">
        <v>69.819999999999993</v>
      </c>
      <c r="R3648">
        <v>73.42</v>
      </c>
      <c r="S3648">
        <v>1001</v>
      </c>
      <c r="V3648">
        <v>46</v>
      </c>
      <c r="W3648">
        <v>8.01</v>
      </c>
      <c r="X3648">
        <v>279</v>
      </c>
      <c r="Y3648">
        <v>0</v>
      </c>
      <c r="AD3648">
        <v>1</v>
      </c>
      <c r="AE3648">
        <v>721</v>
      </c>
      <c r="AF3648" t="s">
        <v>447</v>
      </c>
      <c r="AG3648" t="s">
        <v>448</v>
      </c>
      <c r="AH3648" t="s">
        <v>70</v>
      </c>
    </row>
    <row r="3649" spans="1:34" x14ac:dyDescent="0.2">
      <c r="A3649">
        <v>1600898400</v>
      </c>
      <c r="B3649" t="s">
        <v>3608</v>
      </c>
      <c r="C3649" t="s">
        <v>34</v>
      </c>
      <c r="D3649" t="s">
        <v>60</v>
      </c>
      <c r="E3649" t="s">
        <v>96</v>
      </c>
      <c r="F3649" s="1">
        <v>44097</v>
      </c>
      <c r="G3649" s="1" t="str">
        <f t="shared" si="56"/>
        <v>Wed</v>
      </c>
      <c r="H3649" s="1" t="s">
        <v>94</v>
      </c>
      <c r="I3649">
        <v>-14400</v>
      </c>
      <c r="J3649" t="s">
        <v>38</v>
      </c>
      <c r="K3649">
        <v>44.378185000000002</v>
      </c>
      <c r="L3649">
        <v>-68.250243999999995</v>
      </c>
      <c r="M3649">
        <v>70</v>
      </c>
      <c r="N3649">
        <v>4828</v>
      </c>
      <c r="O3649">
        <v>49.98</v>
      </c>
      <c r="P3649">
        <v>69.010000000000005</v>
      </c>
      <c r="Q3649">
        <v>68.16</v>
      </c>
      <c r="R3649">
        <v>71.42</v>
      </c>
      <c r="S3649">
        <v>1002</v>
      </c>
      <c r="V3649">
        <v>49</v>
      </c>
      <c r="W3649">
        <v>8.99</v>
      </c>
      <c r="X3649">
        <v>291</v>
      </c>
      <c r="Y3649">
        <v>0</v>
      </c>
      <c r="AD3649">
        <v>1</v>
      </c>
      <c r="AE3649">
        <v>721</v>
      </c>
      <c r="AF3649" t="s">
        <v>447</v>
      </c>
      <c r="AG3649" t="s">
        <v>448</v>
      </c>
      <c r="AH3649" t="s">
        <v>70</v>
      </c>
    </row>
    <row r="3650" spans="1:34" x14ac:dyDescent="0.2">
      <c r="A3650">
        <v>1600902000</v>
      </c>
      <c r="B3650" t="s">
        <v>3609</v>
      </c>
      <c r="C3650" t="s">
        <v>34</v>
      </c>
      <c r="D3650" t="s">
        <v>60</v>
      </c>
      <c r="E3650" t="s">
        <v>96</v>
      </c>
      <c r="F3650" s="1">
        <v>44097</v>
      </c>
      <c r="G3650" s="1" t="str">
        <f t="shared" si="56"/>
        <v>Wed</v>
      </c>
      <c r="H3650" s="1" t="s">
        <v>96</v>
      </c>
      <c r="I3650">
        <v>-14400</v>
      </c>
      <c r="J3650" t="s">
        <v>38</v>
      </c>
      <c r="K3650">
        <v>44.378185000000002</v>
      </c>
      <c r="L3650">
        <v>-68.250243999999995</v>
      </c>
      <c r="M3650">
        <v>66.78</v>
      </c>
      <c r="N3650">
        <v>10000</v>
      </c>
      <c r="O3650">
        <v>49.12</v>
      </c>
      <c r="P3650">
        <v>65.64</v>
      </c>
      <c r="Q3650">
        <v>63.16</v>
      </c>
      <c r="R3650">
        <v>68.61</v>
      </c>
      <c r="S3650">
        <v>1003</v>
      </c>
      <c r="V3650">
        <v>53</v>
      </c>
      <c r="W3650">
        <v>10</v>
      </c>
      <c r="X3650">
        <v>270</v>
      </c>
      <c r="Y3650">
        <v>0</v>
      </c>
      <c r="AD3650">
        <v>1</v>
      </c>
      <c r="AE3650">
        <v>800</v>
      </c>
      <c r="AF3650" t="s">
        <v>119</v>
      </c>
      <c r="AG3650" t="s">
        <v>120</v>
      </c>
      <c r="AH3650" t="s">
        <v>133</v>
      </c>
    </row>
    <row r="3651" spans="1:34" x14ac:dyDescent="0.2">
      <c r="A3651">
        <v>1600905600</v>
      </c>
      <c r="B3651" t="s">
        <v>3610</v>
      </c>
      <c r="C3651" t="s">
        <v>34</v>
      </c>
      <c r="D3651" t="s">
        <v>60</v>
      </c>
      <c r="E3651" t="s">
        <v>645</v>
      </c>
      <c r="F3651" s="1">
        <v>44098</v>
      </c>
      <c r="G3651" s="1" t="str">
        <f t="shared" ref="G3651:G3714" si="57">TEXT(F3651,"ddd")</f>
        <v>Thu</v>
      </c>
      <c r="H3651" s="1" t="s">
        <v>37</v>
      </c>
      <c r="I3651">
        <v>-14400</v>
      </c>
      <c r="J3651" t="s">
        <v>38</v>
      </c>
      <c r="K3651">
        <v>44.378185000000002</v>
      </c>
      <c r="L3651">
        <v>-68.250243999999995</v>
      </c>
      <c r="M3651">
        <v>65.459999999999994</v>
      </c>
      <c r="N3651">
        <v>10000</v>
      </c>
      <c r="O3651">
        <v>49.86</v>
      </c>
      <c r="P3651">
        <v>64.38</v>
      </c>
      <c r="Q3651">
        <v>63.52</v>
      </c>
      <c r="R3651">
        <v>67.12</v>
      </c>
      <c r="S3651">
        <v>1005</v>
      </c>
      <c r="V3651">
        <v>57</v>
      </c>
      <c r="W3651">
        <v>11.01</v>
      </c>
      <c r="X3651">
        <v>274</v>
      </c>
      <c r="Y3651">
        <v>0</v>
      </c>
      <c r="AD3651">
        <v>1</v>
      </c>
      <c r="AE3651">
        <v>800</v>
      </c>
      <c r="AF3651" t="s">
        <v>119</v>
      </c>
      <c r="AG3651" t="s">
        <v>120</v>
      </c>
      <c r="AH3651" t="s">
        <v>133</v>
      </c>
    </row>
    <row r="3652" spans="1:34" x14ac:dyDescent="0.2">
      <c r="A3652">
        <v>1600909200</v>
      </c>
      <c r="B3652" t="s">
        <v>3611</v>
      </c>
      <c r="C3652" t="s">
        <v>34</v>
      </c>
      <c r="D3652" t="s">
        <v>60</v>
      </c>
      <c r="E3652" t="s">
        <v>645</v>
      </c>
      <c r="F3652" s="1">
        <v>44098</v>
      </c>
      <c r="G3652" s="1" t="str">
        <f t="shared" si="57"/>
        <v>Thu</v>
      </c>
      <c r="H3652" s="1" t="s">
        <v>36</v>
      </c>
      <c r="I3652">
        <v>-14400</v>
      </c>
      <c r="J3652" t="s">
        <v>38</v>
      </c>
      <c r="K3652">
        <v>44.378185000000002</v>
      </c>
      <c r="L3652">
        <v>-68.250243999999995</v>
      </c>
      <c r="M3652">
        <v>63.19</v>
      </c>
      <c r="N3652">
        <v>10000</v>
      </c>
      <c r="O3652">
        <v>49.53</v>
      </c>
      <c r="P3652">
        <v>62.08</v>
      </c>
      <c r="Q3652">
        <v>59.61</v>
      </c>
      <c r="R3652">
        <v>65.86</v>
      </c>
      <c r="S3652">
        <v>1005</v>
      </c>
      <c r="V3652">
        <v>61</v>
      </c>
      <c r="W3652">
        <v>15.99</v>
      </c>
      <c r="X3652">
        <v>265</v>
      </c>
      <c r="Y3652">
        <v>0</v>
      </c>
      <c r="AD3652">
        <v>1</v>
      </c>
      <c r="AE3652">
        <v>800</v>
      </c>
      <c r="AF3652" t="s">
        <v>119</v>
      </c>
      <c r="AG3652" t="s">
        <v>120</v>
      </c>
      <c r="AH3652" t="s">
        <v>133</v>
      </c>
    </row>
    <row r="3653" spans="1:34" x14ac:dyDescent="0.2">
      <c r="A3653">
        <v>1600912800</v>
      </c>
      <c r="B3653" t="s">
        <v>3612</v>
      </c>
      <c r="C3653" t="s">
        <v>34</v>
      </c>
      <c r="D3653" t="s">
        <v>60</v>
      </c>
      <c r="E3653" t="s">
        <v>645</v>
      </c>
      <c r="F3653" s="1">
        <v>44098</v>
      </c>
      <c r="G3653" s="1" t="str">
        <f t="shared" si="57"/>
        <v>Thu</v>
      </c>
      <c r="H3653" s="1" t="s">
        <v>46</v>
      </c>
      <c r="I3653">
        <v>-14400</v>
      </c>
      <c r="J3653" t="s">
        <v>38</v>
      </c>
      <c r="K3653">
        <v>44.378185000000002</v>
      </c>
      <c r="L3653">
        <v>-68.250243999999995</v>
      </c>
      <c r="M3653">
        <v>61.74</v>
      </c>
      <c r="N3653">
        <v>10000</v>
      </c>
      <c r="O3653">
        <v>49.87</v>
      </c>
      <c r="P3653">
        <v>60.66</v>
      </c>
      <c r="Q3653">
        <v>57.78</v>
      </c>
      <c r="R3653">
        <v>64.599999999999994</v>
      </c>
      <c r="S3653">
        <v>1006</v>
      </c>
      <c r="V3653">
        <v>65</v>
      </c>
      <c r="W3653">
        <v>13</v>
      </c>
      <c r="X3653">
        <v>267</v>
      </c>
      <c r="Y3653">
        <v>0</v>
      </c>
      <c r="AD3653">
        <v>1</v>
      </c>
      <c r="AE3653">
        <v>800</v>
      </c>
      <c r="AF3653" t="s">
        <v>119</v>
      </c>
      <c r="AG3653" t="s">
        <v>120</v>
      </c>
      <c r="AH3653" t="s">
        <v>133</v>
      </c>
    </row>
    <row r="3654" spans="1:34" x14ac:dyDescent="0.2">
      <c r="A3654">
        <v>1600916400</v>
      </c>
      <c r="B3654" t="s">
        <v>3613</v>
      </c>
      <c r="C3654" t="s">
        <v>34</v>
      </c>
      <c r="D3654" t="s">
        <v>60</v>
      </c>
      <c r="E3654" t="s">
        <v>645</v>
      </c>
      <c r="F3654" s="1">
        <v>44098</v>
      </c>
      <c r="G3654" s="1" t="str">
        <f t="shared" si="57"/>
        <v>Thu</v>
      </c>
      <c r="H3654" s="1" t="s">
        <v>49</v>
      </c>
      <c r="I3654">
        <v>-14400</v>
      </c>
      <c r="J3654" t="s">
        <v>38</v>
      </c>
      <c r="K3654">
        <v>44.378185000000002</v>
      </c>
      <c r="L3654">
        <v>-68.250243999999995</v>
      </c>
      <c r="M3654">
        <v>59.77</v>
      </c>
      <c r="N3654">
        <v>10000</v>
      </c>
      <c r="O3654">
        <v>49.6</v>
      </c>
      <c r="P3654">
        <v>58.69</v>
      </c>
      <c r="Q3654">
        <v>55.51</v>
      </c>
      <c r="R3654">
        <v>63.39</v>
      </c>
      <c r="S3654">
        <v>1006</v>
      </c>
      <c r="V3654">
        <v>69</v>
      </c>
      <c r="W3654">
        <v>15.01</v>
      </c>
      <c r="X3654">
        <v>257</v>
      </c>
      <c r="Y3654">
        <v>0</v>
      </c>
      <c r="AD3654">
        <v>1</v>
      </c>
      <c r="AE3654">
        <v>800</v>
      </c>
      <c r="AF3654" t="s">
        <v>119</v>
      </c>
      <c r="AG3654" t="s">
        <v>120</v>
      </c>
      <c r="AH3654" t="s">
        <v>133</v>
      </c>
    </row>
    <row r="3655" spans="1:34" x14ac:dyDescent="0.2">
      <c r="A3655">
        <v>1600920000</v>
      </c>
      <c r="B3655" t="s">
        <v>3614</v>
      </c>
      <c r="C3655" t="s">
        <v>34</v>
      </c>
      <c r="D3655" t="s">
        <v>60</v>
      </c>
      <c r="E3655" t="s">
        <v>645</v>
      </c>
      <c r="F3655" s="1">
        <v>44098</v>
      </c>
      <c r="G3655" s="1" t="str">
        <f t="shared" si="57"/>
        <v>Thu</v>
      </c>
      <c r="H3655" s="1" t="s">
        <v>51</v>
      </c>
      <c r="I3655">
        <v>-14400</v>
      </c>
      <c r="J3655" t="s">
        <v>38</v>
      </c>
      <c r="K3655">
        <v>44.378185000000002</v>
      </c>
      <c r="L3655">
        <v>-68.250243999999995</v>
      </c>
      <c r="M3655">
        <v>58.53</v>
      </c>
      <c r="N3655">
        <v>10000</v>
      </c>
      <c r="O3655">
        <v>49.93</v>
      </c>
      <c r="P3655">
        <v>57.52</v>
      </c>
      <c r="Q3655">
        <v>54.52</v>
      </c>
      <c r="R3655">
        <v>62.38</v>
      </c>
      <c r="S3655">
        <v>1006</v>
      </c>
      <c r="V3655">
        <v>73</v>
      </c>
      <c r="W3655">
        <v>11.99</v>
      </c>
      <c r="X3655">
        <v>241</v>
      </c>
      <c r="Y3655">
        <v>0</v>
      </c>
      <c r="AD3655">
        <v>1</v>
      </c>
      <c r="AE3655">
        <v>800</v>
      </c>
      <c r="AF3655" t="s">
        <v>119</v>
      </c>
      <c r="AG3655" t="s">
        <v>120</v>
      </c>
      <c r="AH3655" t="s">
        <v>133</v>
      </c>
    </row>
    <row r="3656" spans="1:34" x14ac:dyDescent="0.2">
      <c r="A3656">
        <v>1600923600</v>
      </c>
      <c r="B3656" t="s">
        <v>3615</v>
      </c>
      <c r="C3656" t="s">
        <v>34</v>
      </c>
      <c r="D3656" t="s">
        <v>60</v>
      </c>
      <c r="E3656" t="s">
        <v>645</v>
      </c>
      <c r="F3656" s="1">
        <v>44098</v>
      </c>
      <c r="G3656" s="1" t="str">
        <f t="shared" si="57"/>
        <v>Thu</v>
      </c>
      <c r="H3656" s="1" t="s">
        <v>35</v>
      </c>
      <c r="I3656">
        <v>-14400</v>
      </c>
      <c r="J3656" t="s">
        <v>38</v>
      </c>
      <c r="K3656">
        <v>44.378185000000002</v>
      </c>
      <c r="L3656">
        <v>-68.250243999999995</v>
      </c>
      <c r="M3656">
        <v>57.25</v>
      </c>
      <c r="N3656">
        <v>10000</v>
      </c>
      <c r="O3656">
        <v>50.13</v>
      </c>
      <c r="P3656">
        <v>56.3</v>
      </c>
      <c r="Q3656">
        <v>53.6</v>
      </c>
      <c r="R3656">
        <v>61.2</v>
      </c>
      <c r="S3656">
        <v>1007</v>
      </c>
      <c r="V3656">
        <v>77</v>
      </c>
      <c r="W3656">
        <v>5.82</v>
      </c>
      <c r="X3656">
        <v>260</v>
      </c>
      <c r="AD3656">
        <v>75</v>
      </c>
      <c r="AE3656">
        <v>803</v>
      </c>
      <c r="AF3656" t="s">
        <v>39</v>
      </c>
      <c r="AG3656" t="s">
        <v>40</v>
      </c>
      <c r="AH3656" t="s">
        <v>41</v>
      </c>
    </row>
    <row r="3657" spans="1:34" x14ac:dyDescent="0.2">
      <c r="A3657">
        <v>1600927200</v>
      </c>
      <c r="B3657" t="s">
        <v>3616</v>
      </c>
      <c r="C3657" t="s">
        <v>34</v>
      </c>
      <c r="D3657" t="s">
        <v>60</v>
      </c>
      <c r="E3657" t="s">
        <v>645</v>
      </c>
      <c r="F3657" s="1">
        <v>44098</v>
      </c>
      <c r="G3657" s="1" t="str">
        <f t="shared" si="57"/>
        <v>Thu</v>
      </c>
      <c r="H3657" s="1" t="s">
        <v>54</v>
      </c>
      <c r="I3657">
        <v>-14400</v>
      </c>
      <c r="J3657" t="s">
        <v>38</v>
      </c>
      <c r="K3657">
        <v>44.378185000000002</v>
      </c>
      <c r="L3657">
        <v>-68.250243999999995</v>
      </c>
      <c r="M3657">
        <v>57.24</v>
      </c>
      <c r="N3657">
        <v>10000</v>
      </c>
      <c r="O3657">
        <v>50.79</v>
      </c>
      <c r="P3657">
        <v>56.37</v>
      </c>
      <c r="Q3657">
        <v>51.6</v>
      </c>
      <c r="R3657">
        <v>61.36</v>
      </c>
      <c r="S3657">
        <v>1007</v>
      </c>
      <c r="V3657">
        <v>79</v>
      </c>
      <c r="W3657">
        <v>11.41</v>
      </c>
      <c r="X3657">
        <v>270</v>
      </c>
      <c r="Y3657">
        <v>0</v>
      </c>
      <c r="AD3657">
        <v>1</v>
      </c>
      <c r="AE3657">
        <v>800</v>
      </c>
      <c r="AF3657" t="s">
        <v>119</v>
      </c>
      <c r="AG3657" t="s">
        <v>120</v>
      </c>
      <c r="AH3657" t="s">
        <v>133</v>
      </c>
    </row>
    <row r="3658" spans="1:34" x14ac:dyDescent="0.2">
      <c r="A3658">
        <v>1600930800</v>
      </c>
      <c r="B3658" t="s">
        <v>3617</v>
      </c>
      <c r="C3658" t="s">
        <v>34</v>
      </c>
      <c r="D3658" t="s">
        <v>60</v>
      </c>
      <c r="E3658" t="s">
        <v>645</v>
      </c>
      <c r="F3658" s="1">
        <v>44098</v>
      </c>
      <c r="G3658" s="1" t="str">
        <f t="shared" si="57"/>
        <v>Thu</v>
      </c>
      <c r="H3658" s="1" t="s">
        <v>56</v>
      </c>
      <c r="I3658">
        <v>-14400</v>
      </c>
      <c r="J3658" t="s">
        <v>38</v>
      </c>
      <c r="K3658">
        <v>44.378185000000002</v>
      </c>
      <c r="L3658">
        <v>-68.250243999999995</v>
      </c>
      <c r="M3658">
        <v>55.76</v>
      </c>
      <c r="N3658">
        <v>10000</v>
      </c>
      <c r="O3658">
        <v>50.02</v>
      </c>
      <c r="P3658">
        <v>54.84</v>
      </c>
      <c r="Q3658">
        <v>51.6</v>
      </c>
      <c r="R3658">
        <v>57.61</v>
      </c>
      <c r="S3658">
        <v>1007</v>
      </c>
      <c r="V3658">
        <v>81</v>
      </c>
      <c r="W3658">
        <v>4.7</v>
      </c>
      <c r="X3658">
        <v>230</v>
      </c>
      <c r="AD3658">
        <v>20</v>
      </c>
      <c r="AE3658">
        <v>801</v>
      </c>
      <c r="AF3658" t="s">
        <v>39</v>
      </c>
      <c r="AG3658" t="s">
        <v>116</v>
      </c>
      <c r="AH3658" t="s">
        <v>186</v>
      </c>
    </row>
    <row r="3659" spans="1:34" x14ac:dyDescent="0.2">
      <c r="A3659">
        <v>1600934400</v>
      </c>
      <c r="B3659" t="s">
        <v>3618</v>
      </c>
      <c r="C3659" t="s">
        <v>34</v>
      </c>
      <c r="D3659" t="s">
        <v>60</v>
      </c>
      <c r="E3659" t="s">
        <v>645</v>
      </c>
      <c r="F3659" s="1">
        <v>44098</v>
      </c>
      <c r="G3659" s="1" t="str">
        <f t="shared" si="57"/>
        <v>Thu</v>
      </c>
      <c r="H3659" s="1" t="s">
        <v>58</v>
      </c>
      <c r="I3659">
        <v>-14400</v>
      </c>
      <c r="J3659" t="s">
        <v>38</v>
      </c>
      <c r="K3659">
        <v>44.378185000000002</v>
      </c>
      <c r="L3659">
        <v>-68.250243999999995</v>
      </c>
      <c r="M3659">
        <v>55.06</v>
      </c>
      <c r="N3659">
        <v>10000</v>
      </c>
      <c r="O3659">
        <v>50</v>
      </c>
      <c r="P3659">
        <v>54.16</v>
      </c>
      <c r="Q3659">
        <v>50.61</v>
      </c>
      <c r="R3659">
        <v>60.19</v>
      </c>
      <c r="S3659">
        <v>1008</v>
      </c>
      <c r="V3659">
        <v>83</v>
      </c>
      <c r="W3659">
        <v>3.36</v>
      </c>
      <c r="X3659">
        <v>230</v>
      </c>
      <c r="AD3659">
        <v>1</v>
      </c>
      <c r="AE3659">
        <v>800</v>
      </c>
      <c r="AF3659" t="s">
        <v>119</v>
      </c>
      <c r="AG3659" t="s">
        <v>120</v>
      </c>
      <c r="AH3659" t="s">
        <v>133</v>
      </c>
    </row>
    <row r="3660" spans="1:34" x14ac:dyDescent="0.2">
      <c r="A3660">
        <v>1600938000</v>
      </c>
      <c r="B3660" t="s">
        <v>3619</v>
      </c>
      <c r="C3660" t="s">
        <v>34</v>
      </c>
      <c r="D3660" t="s">
        <v>60</v>
      </c>
      <c r="E3660" t="s">
        <v>645</v>
      </c>
      <c r="F3660" s="1">
        <v>44098</v>
      </c>
      <c r="G3660" s="1" t="str">
        <f t="shared" si="57"/>
        <v>Thu</v>
      </c>
      <c r="H3660" s="1" t="s">
        <v>60</v>
      </c>
      <c r="I3660">
        <v>-14400</v>
      </c>
      <c r="J3660" t="s">
        <v>38</v>
      </c>
      <c r="K3660">
        <v>44.378185000000002</v>
      </c>
      <c r="L3660">
        <v>-68.250243999999995</v>
      </c>
      <c r="M3660">
        <v>54.79</v>
      </c>
      <c r="N3660">
        <v>10000</v>
      </c>
      <c r="O3660">
        <v>50.68</v>
      </c>
      <c r="P3660">
        <v>54.01</v>
      </c>
      <c r="Q3660">
        <v>50.32</v>
      </c>
      <c r="R3660">
        <v>59.09</v>
      </c>
      <c r="S3660">
        <v>1008</v>
      </c>
      <c r="V3660">
        <v>86</v>
      </c>
      <c r="W3660">
        <v>4.7</v>
      </c>
      <c r="X3660">
        <v>230</v>
      </c>
      <c r="AD3660">
        <v>1</v>
      </c>
      <c r="AE3660">
        <v>800</v>
      </c>
      <c r="AF3660" t="s">
        <v>119</v>
      </c>
      <c r="AG3660" t="s">
        <v>120</v>
      </c>
      <c r="AH3660" t="s">
        <v>133</v>
      </c>
    </row>
    <row r="3661" spans="1:34" x14ac:dyDescent="0.2">
      <c r="A3661">
        <v>1600941600</v>
      </c>
      <c r="B3661" t="s">
        <v>3620</v>
      </c>
      <c r="C3661" t="s">
        <v>34</v>
      </c>
      <c r="D3661" t="s">
        <v>60</v>
      </c>
      <c r="E3661" t="s">
        <v>645</v>
      </c>
      <c r="F3661" s="1">
        <v>44098</v>
      </c>
      <c r="G3661" s="1" t="str">
        <f t="shared" si="57"/>
        <v>Thu</v>
      </c>
      <c r="H3661" s="1" t="s">
        <v>62</v>
      </c>
      <c r="I3661">
        <v>-14400</v>
      </c>
      <c r="J3661" t="s">
        <v>38</v>
      </c>
      <c r="K3661">
        <v>44.378185000000002</v>
      </c>
      <c r="L3661">
        <v>-68.250243999999995</v>
      </c>
      <c r="M3661">
        <v>55.51</v>
      </c>
      <c r="N3661">
        <v>10000</v>
      </c>
      <c r="O3661">
        <v>51.08</v>
      </c>
      <c r="P3661">
        <v>54.75</v>
      </c>
      <c r="Q3661">
        <v>51.08</v>
      </c>
      <c r="R3661">
        <v>59.38</v>
      </c>
      <c r="S3661">
        <v>1009</v>
      </c>
      <c r="V3661">
        <v>85</v>
      </c>
      <c r="W3661">
        <v>10.29</v>
      </c>
      <c r="X3661">
        <v>280</v>
      </c>
      <c r="Y3661">
        <v>0</v>
      </c>
      <c r="AD3661">
        <v>1</v>
      </c>
      <c r="AE3661">
        <v>800</v>
      </c>
      <c r="AF3661" t="s">
        <v>119</v>
      </c>
      <c r="AG3661" t="s">
        <v>120</v>
      </c>
      <c r="AH3661" t="s">
        <v>133</v>
      </c>
    </row>
    <row r="3662" spans="1:34" x14ac:dyDescent="0.2">
      <c r="A3662">
        <v>1600945200</v>
      </c>
      <c r="B3662" t="s">
        <v>3621</v>
      </c>
      <c r="C3662" t="s">
        <v>34</v>
      </c>
      <c r="D3662" t="s">
        <v>60</v>
      </c>
      <c r="E3662" t="s">
        <v>645</v>
      </c>
      <c r="F3662" s="1">
        <v>44098</v>
      </c>
      <c r="G3662" s="1" t="str">
        <f t="shared" si="57"/>
        <v>Thu</v>
      </c>
      <c r="H3662" s="1" t="s">
        <v>67</v>
      </c>
      <c r="I3662">
        <v>-14400</v>
      </c>
      <c r="J3662" t="s">
        <v>38</v>
      </c>
      <c r="K3662">
        <v>44.378185000000002</v>
      </c>
      <c r="L3662">
        <v>-68.250243999999995</v>
      </c>
      <c r="M3662">
        <v>55.87</v>
      </c>
      <c r="N3662">
        <v>10000</v>
      </c>
      <c r="O3662">
        <v>50.47</v>
      </c>
      <c r="P3662">
        <v>55</v>
      </c>
      <c r="Q3662">
        <v>50.09</v>
      </c>
      <c r="R3662">
        <v>59.56</v>
      </c>
      <c r="S3662">
        <v>1009</v>
      </c>
      <c r="V3662">
        <v>82</v>
      </c>
      <c r="W3662">
        <v>13</v>
      </c>
      <c r="X3662">
        <v>260</v>
      </c>
      <c r="Y3662">
        <v>0</v>
      </c>
      <c r="AD3662">
        <v>1</v>
      </c>
      <c r="AE3662">
        <v>800</v>
      </c>
      <c r="AF3662" t="s">
        <v>119</v>
      </c>
      <c r="AG3662" t="s">
        <v>120</v>
      </c>
      <c r="AH3662" t="s">
        <v>121</v>
      </c>
    </row>
    <row r="3663" spans="1:34" x14ac:dyDescent="0.2">
      <c r="A3663">
        <v>1600948800</v>
      </c>
      <c r="B3663" t="s">
        <v>3622</v>
      </c>
      <c r="C3663" t="s">
        <v>34</v>
      </c>
      <c r="D3663" t="s">
        <v>60</v>
      </c>
      <c r="E3663" t="s">
        <v>645</v>
      </c>
      <c r="F3663" s="1">
        <v>44098</v>
      </c>
      <c r="G3663" s="1" t="str">
        <f t="shared" si="57"/>
        <v>Thu</v>
      </c>
      <c r="H3663" s="1" t="s">
        <v>72</v>
      </c>
      <c r="I3663">
        <v>-14400</v>
      </c>
      <c r="J3663" t="s">
        <v>38</v>
      </c>
      <c r="K3663">
        <v>44.378185000000002</v>
      </c>
      <c r="L3663">
        <v>-68.250243999999995</v>
      </c>
      <c r="M3663">
        <v>58.66</v>
      </c>
      <c r="N3663">
        <v>10000</v>
      </c>
      <c r="O3663">
        <v>51.48</v>
      </c>
      <c r="P3663">
        <v>57.85</v>
      </c>
      <c r="Q3663">
        <v>54.09</v>
      </c>
      <c r="R3663">
        <v>60.82</v>
      </c>
      <c r="S3663">
        <v>1010</v>
      </c>
      <c r="V3663">
        <v>77</v>
      </c>
      <c r="W3663">
        <v>14</v>
      </c>
      <c r="X3663">
        <v>270</v>
      </c>
      <c r="Y3663">
        <v>0</v>
      </c>
      <c r="AD3663">
        <v>1</v>
      </c>
      <c r="AE3663">
        <v>800</v>
      </c>
      <c r="AF3663" t="s">
        <v>119</v>
      </c>
      <c r="AG3663" t="s">
        <v>120</v>
      </c>
      <c r="AH3663" t="s">
        <v>121</v>
      </c>
    </row>
    <row r="3664" spans="1:34" x14ac:dyDescent="0.2">
      <c r="A3664">
        <v>1600952400</v>
      </c>
      <c r="B3664" t="s">
        <v>3623</v>
      </c>
      <c r="C3664" t="s">
        <v>34</v>
      </c>
      <c r="D3664" t="s">
        <v>60</v>
      </c>
      <c r="E3664" t="s">
        <v>645</v>
      </c>
      <c r="F3664" s="1">
        <v>44098</v>
      </c>
      <c r="G3664" s="1" t="str">
        <f t="shared" si="57"/>
        <v>Thu</v>
      </c>
      <c r="H3664" s="1" t="s">
        <v>75</v>
      </c>
      <c r="I3664">
        <v>-14400</v>
      </c>
      <c r="J3664" t="s">
        <v>38</v>
      </c>
      <c r="K3664">
        <v>44.378185000000002</v>
      </c>
      <c r="L3664">
        <v>-68.250243999999995</v>
      </c>
      <c r="M3664">
        <v>61.9</v>
      </c>
      <c r="N3664">
        <v>10000</v>
      </c>
      <c r="O3664">
        <v>50.83</v>
      </c>
      <c r="P3664">
        <v>60.94</v>
      </c>
      <c r="Q3664">
        <v>60.6</v>
      </c>
      <c r="R3664">
        <v>62.62</v>
      </c>
      <c r="S3664">
        <v>1011</v>
      </c>
      <c r="V3664">
        <v>67</v>
      </c>
      <c r="W3664">
        <v>10</v>
      </c>
      <c r="X3664">
        <v>270</v>
      </c>
      <c r="Y3664">
        <v>0</v>
      </c>
      <c r="AD3664">
        <v>1</v>
      </c>
      <c r="AE3664">
        <v>800</v>
      </c>
      <c r="AF3664" t="s">
        <v>119</v>
      </c>
      <c r="AG3664" t="s">
        <v>120</v>
      </c>
      <c r="AH3664" t="s">
        <v>121</v>
      </c>
    </row>
    <row r="3665" spans="1:34" x14ac:dyDescent="0.2">
      <c r="A3665">
        <v>1600956000</v>
      </c>
      <c r="B3665" t="s">
        <v>3624</v>
      </c>
      <c r="C3665" t="s">
        <v>34</v>
      </c>
      <c r="D3665" t="s">
        <v>60</v>
      </c>
      <c r="E3665" t="s">
        <v>645</v>
      </c>
      <c r="F3665" s="1">
        <v>44098</v>
      </c>
      <c r="G3665" s="1" t="str">
        <f t="shared" si="57"/>
        <v>Thu</v>
      </c>
      <c r="H3665" s="1" t="s">
        <v>77</v>
      </c>
      <c r="I3665">
        <v>-14400</v>
      </c>
      <c r="J3665" t="s">
        <v>38</v>
      </c>
      <c r="K3665">
        <v>44.378185000000002</v>
      </c>
      <c r="L3665">
        <v>-68.250243999999995</v>
      </c>
      <c r="M3665">
        <v>65.52</v>
      </c>
      <c r="N3665">
        <v>10000</v>
      </c>
      <c r="O3665">
        <v>50.83</v>
      </c>
      <c r="P3665">
        <v>64.540000000000006</v>
      </c>
      <c r="Q3665">
        <v>63.09</v>
      </c>
      <c r="R3665">
        <v>68.290000000000006</v>
      </c>
      <c r="S3665">
        <v>1011</v>
      </c>
      <c r="V3665">
        <v>59</v>
      </c>
      <c r="W3665">
        <v>8.99</v>
      </c>
      <c r="X3665">
        <v>273</v>
      </c>
      <c r="Y3665">
        <v>0</v>
      </c>
      <c r="AD3665">
        <v>1</v>
      </c>
      <c r="AE3665">
        <v>800</v>
      </c>
      <c r="AF3665" t="s">
        <v>119</v>
      </c>
      <c r="AG3665" t="s">
        <v>120</v>
      </c>
      <c r="AH3665" t="s">
        <v>121</v>
      </c>
    </row>
    <row r="3666" spans="1:34" x14ac:dyDescent="0.2">
      <c r="A3666">
        <v>1600959600</v>
      </c>
      <c r="B3666" t="s">
        <v>3625</v>
      </c>
      <c r="C3666" t="s">
        <v>34</v>
      </c>
      <c r="D3666" t="s">
        <v>60</v>
      </c>
      <c r="E3666" t="s">
        <v>645</v>
      </c>
      <c r="F3666" s="1">
        <v>44098</v>
      </c>
      <c r="G3666" s="1" t="str">
        <f t="shared" si="57"/>
        <v>Thu</v>
      </c>
      <c r="H3666" s="1" t="s">
        <v>79</v>
      </c>
      <c r="I3666">
        <v>-14400</v>
      </c>
      <c r="J3666" t="s">
        <v>38</v>
      </c>
      <c r="K3666">
        <v>44.378185000000002</v>
      </c>
      <c r="L3666">
        <v>-68.250243999999995</v>
      </c>
      <c r="M3666">
        <v>68.430000000000007</v>
      </c>
      <c r="N3666">
        <v>10000</v>
      </c>
      <c r="O3666">
        <v>50.65</v>
      </c>
      <c r="P3666">
        <v>67.459999999999994</v>
      </c>
      <c r="Q3666">
        <v>65.08</v>
      </c>
      <c r="R3666">
        <v>71.78</v>
      </c>
      <c r="S3666">
        <v>1011</v>
      </c>
      <c r="V3666">
        <v>53</v>
      </c>
      <c r="W3666">
        <v>7</v>
      </c>
      <c r="X3666">
        <v>265</v>
      </c>
      <c r="Y3666">
        <v>0</v>
      </c>
      <c r="AD3666">
        <v>1</v>
      </c>
      <c r="AE3666">
        <v>800</v>
      </c>
      <c r="AF3666" t="s">
        <v>119</v>
      </c>
      <c r="AG3666" t="s">
        <v>120</v>
      </c>
      <c r="AH3666" t="s">
        <v>121</v>
      </c>
    </row>
    <row r="3667" spans="1:34" x14ac:dyDescent="0.2">
      <c r="A3667">
        <v>1600963200</v>
      </c>
      <c r="B3667" t="s">
        <v>3626</v>
      </c>
      <c r="C3667" t="s">
        <v>34</v>
      </c>
      <c r="D3667" t="s">
        <v>60</v>
      </c>
      <c r="E3667" t="s">
        <v>645</v>
      </c>
      <c r="F3667" s="1">
        <v>44098</v>
      </c>
      <c r="G3667" s="1" t="str">
        <f t="shared" si="57"/>
        <v>Thu</v>
      </c>
      <c r="H3667" s="1" t="s">
        <v>81</v>
      </c>
      <c r="I3667">
        <v>-14400</v>
      </c>
      <c r="J3667" t="s">
        <v>38</v>
      </c>
      <c r="K3667">
        <v>44.378185000000002</v>
      </c>
      <c r="L3667">
        <v>-68.250243999999995</v>
      </c>
      <c r="M3667">
        <v>70.930000000000007</v>
      </c>
      <c r="N3667">
        <v>10000</v>
      </c>
      <c r="O3667">
        <v>51.39</v>
      </c>
      <c r="P3667">
        <v>70.069999999999993</v>
      </c>
      <c r="Q3667">
        <v>68.09</v>
      </c>
      <c r="R3667">
        <v>74.680000000000007</v>
      </c>
      <c r="S3667">
        <v>1011</v>
      </c>
      <c r="V3667">
        <v>50</v>
      </c>
      <c r="W3667">
        <v>11.01</v>
      </c>
      <c r="X3667">
        <v>266</v>
      </c>
      <c r="Y3667">
        <v>0</v>
      </c>
      <c r="AD3667">
        <v>1</v>
      </c>
      <c r="AE3667">
        <v>800</v>
      </c>
      <c r="AF3667" t="s">
        <v>119</v>
      </c>
      <c r="AG3667" t="s">
        <v>120</v>
      </c>
      <c r="AH3667" t="s">
        <v>121</v>
      </c>
    </row>
    <row r="3668" spans="1:34" x14ac:dyDescent="0.2">
      <c r="A3668">
        <v>1600966800</v>
      </c>
      <c r="B3668" t="s">
        <v>3627</v>
      </c>
      <c r="C3668" t="s">
        <v>34</v>
      </c>
      <c r="D3668" t="s">
        <v>60</v>
      </c>
      <c r="E3668" t="s">
        <v>645</v>
      </c>
      <c r="F3668" s="1">
        <v>44098</v>
      </c>
      <c r="G3668" s="1" t="str">
        <f t="shared" si="57"/>
        <v>Thu</v>
      </c>
      <c r="H3668" s="1" t="s">
        <v>83</v>
      </c>
      <c r="I3668">
        <v>-14400</v>
      </c>
      <c r="J3668" t="s">
        <v>38</v>
      </c>
      <c r="K3668">
        <v>44.378185000000002</v>
      </c>
      <c r="L3668">
        <v>-68.250243999999995</v>
      </c>
      <c r="M3668">
        <v>72.459999999999994</v>
      </c>
      <c r="N3668">
        <v>10000</v>
      </c>
      <c r="O3668">
        <v>50.54</v>
      </c>
      <c r="P3668">
        <v>71.56</v>
      </c>
      <c r="Q3668">
        <v>68.16</v>
      </c>
      <c r="R3668">
        <v>76.680000000000007</v>
      </c>
      <c r="S3668">
        <v>1011</v>
      </c>
      <c r="V3668">
        <v>46</v>
      </c>
      <c r="W3668">
        <v>7</v>
      </c>
      <c r="X3668">
        <v>240</v>
      </c>
      <c r="Y3668">
        <v>0</v>
      </c>
      <c r="AD3668">
        <v>40</v>
      </c>
      <c r="AE3668">
        <v>802</v>
      </c>
      <c r="AF3668" t="s">
        <v>39</v>
      </c>
      <c r="AG3668" t="s">
        <v>43</v>
      </c>
      <c r="AH3668" t="s">
        <v>114</v>
      </c>
    </row>
    <row r="3669" spans="1:34" x14ac:dyDescent="0.2">
      <c r="A3669">
        <v>1600970400</v>
      </c>
      <c r="B3669" t="s">
        <v>3628</v>
      </c>
      <c r="C3669" t="s">
        <v>34</v>
      </c>
      <c r="D3669" t="s">
        <v>60</v>
      </c>
      <c r="E3669" t="s">
        <v>645</v>
      </c>
      <c r="F3669" s="1">
        <v>44098</v>
      </c>
      <c r="G3669" s="1" t="str">
        <f t="shared" si="57"/>
        <v>Thu</v>
      </c>
      <c r="H3669" s="1" t="s">
        <v>86</v>
      </c>
      <c r="I3669">
        <v>-14400</v>
      </c>
      <c r="J3669" t="s">
        <v>38</v>
      </c>
      <c r="K3669">
        <v>44.378185000000002</v>
      </c>
      <c r="L3669">
        <v>-68.250243999999995</v>
      </c>
      <c r="M3669">
        <v>72.27</v>
      </c>
      <c r="N3669">
        <v>10000</v>
      </c>
      <c r="O3669">
        <v>52.07</v>
      </c>
      <c r="P3669">
        <v>71.489999999999995</v>
      </c>
      <c r="Q3669">
        <v>69.08</v>
      </c>
      <c r="R3669">
        <v>77.680000000000007</v>
      </c>
      <c r="S3669">
        <v>1010</v>
      </c>
      <c r="V3669">
        <v>49</v>
      </c>
      <c r="W3669">
        <v>5.01</v>
      </c>
      <c r="X3669">
        <v>232</v>
      </c>
      <c r="Y3669">
        <v>0</v>
      </c>
      <c r="AD3669">
        <v>75</v>
      </c>
      <c r="AE3669">
        <v>803</v>
      </c>
      <c r="AF3669" t="s">
        <v>39</v>
      </c>
      <c r="AG3669" t="s">
        <v>40</v>
      </c>
      <c r="AH3669" t="s">
        <v>112</v>
      </c>
    </row>
    <row r="3670" spans="1:34" x14ac:dyDescent="0.2">
      <c r="A3670">
        <v>1600974000</v>
      </c>
      <c r="B3670" t="s">
        <v>3629</v>
      </c>
      <c r="C3670" t="s">
        <v>34</v>
      </c>
      <c r="D3670" t="s">
        <v>60</v>
      </c>
      <c r="E3670" t="s">
        <v>645</v>
      </c>
      <c r="F3670" s="1">
        <v>44098</v>
      </c>
      <c r="G3670" s="1" t="str">
        <f t="shared" si="57"/>
        <v>Thu</v>
      </c>
      <c r="H3670" s="1" t="s">
        <v>88</v>
      </c>
      <c r="I3670">
        <v>-14400</v>
      </c>
      <c r="J3670" t="s">
        <v>38</v>
      </c>
      <c r="K3670">
        <v>44.378185000000002</v>
      </c>
      <c r="L3670">
        <v>-68.250243999999995</v>
      </c>
      <c r="M3670">
        <v>71.849999999999994</v>
      </c>
      <c r="N3670">
        <v>10000</v>
      </c>
      <c r="O3670">
        <v>53.29</v>
      </c>
      <c r="P3670">
        <v>71.19</v>
      </c>
      <c r="Q3670">
        <v>67.08</v>
      </c>
      <c r="R3670">
        <v>76.39</v>
      </c>
      <c r="S3670">
        <v>1010</v>
      </c>
      <c r="V3670">
        <v>52</v>
      </c>
      <c r="W3670">
        <v>5.01</v>
      </c>
      <c r="X3670">
        <v>200</v>
      </c>
      <c r="Y3670">
        <v>0</v>
      </c>
      <c r="AD3670">
        <v>40</v>
      </c>
      <c r="AE3670">
        <v>802</v>
      </c>
      <c r="AF3670" t="s">
        <v>39</v>
      </c>
      <c r="AG3670" t="s">
        <v>43</v>
      </c>
      <c r="AH3670" t="s">
        <v>114</v>
      </c>
    </row>
    <row r="3671" spans="1:34" x14ac:dyDescent="0.2">
      <c r="A3671">
        <v>1600977600</v>
      </c>
      <c r="B3671" t="s">
        <v>3630</v>
      </c>
      <c r="C3671" t="s">
        <v>34</v>
      </c>
      <c r="D3671" t="s">
        <v>60</v>
      </c>
      <c r="E3671" t="s">
        <v>645</v>
      </c>
      <c r="F3671" s="1">
        <v>44098</v>
      </c>
      <c r="G3671" s="1" t="str">
        <f t="shared" si="57"/>
        <v>Thu</v>
      </c>
      <c r="H3671" s="1" t="s">
        <v>90</v>
      </c>
      <c r="I3671">
        <v>-14400</v>
      </c>
      <c r="J3671" t="s">
        <v>38</v>
      </c>
      <c r="K3671">
        <v>44.378185000000002</v>
      </c>
      <c r="L3671">
        <v>-68.250243999999995</v>
      </c>
      <c r="M3671">
        <v>69.84</v>
      </c>
      <c r="N3671">
        <v>10000</v>
      </c>
      <c r="O3671">
        <v>53.46</v>
      </c>
      <c r="P3671">
        <v>69.150000000000006</v>
      </c>
      <c r="Q3671">
        <v>66.510000000000005</v>
      </c>
      <c r="R3671">
        <v>76.599999999999994</v>
      </c>
      <c r="S3671">
        <v>1011</v>
      </c>
      <c r="V3671">
        <v>56</v>
      </c>
      <c r="W3671">
        <v>11.99</v>
      </c>
      <c r="X3671">
        <v>225</v>
      </c>
      <c r="Y3671">
        <v>0</v>
      </c>
      <c r="AD3671">
        <v>75</v>
      </c>
      <c r="AE3671">
        <v>803</v>
      </c>
      <c r="AF3671" t="s">
        <v>39</v>
      </c>
      <c r="AG3671" t="s">
        <v>40</v>
      </c>
      <c r="AH3671" t="s">
        <v>112</v>
      </c>
    </row>
    <row r="3672" spans="1:34" x14ac:dyDescent="0.2">
      <c r="A3672">
        <v>1600981200</v>
      </c>
      <c r="B3672" t="s">
        <v>3631</v>
      </c>
      <c r="C3672" t="s">
        <v>34</v>
      </c>
      <c r="D3672" t="s">
        <v>60</v>
      </c>
      <c r="E3672" t="s">
        <v>645</v>
      </c>
      <c r="F3672" s="1">
        <v>44098</v>
      </c>
      <c r="G3672" s="1" t="str">
        <f t="shared" si="57"/>
        <v>Thu</v>
      </c>
      <c r="H3672" s="1" t="s">
        <v>92</v>
      </c>
      <c r="I3672">
        <v>-14400</v>
      </c>
      <c r="J3672" t="s">
        <v>38</v>
      </c>
      <c r="K3672">
        <v>44.378185000000002</v>
      </c>
      <c r="L3672">
        <v>-68.250243999999995</v>
      </c>
      <c r="M3672">
        <v>69.150000000000006</v>
      </c>
      <c r="N3672">
        <v>10000</v>
      </c>
      <c r="O3672">
        <v>53.29</v>
      </c>
      <c r="P3672">
        <v>68.45</v>
      </c>
      <c r="Q3672">
        <v>65.16</v>
      </c>
      <c r="R3672">
        <v>73.42</v>
      </c>
      <c r="S3672">
        <v>1011</v>
      </c>
      <c r="V3672">
        <v>57</v>
      </c>
      <c r="W3672">
        <v>10</v>
      </c>
      <c r="X3672">
        <v>229</v>
      </c>
      <c r="Y3672">
        <v>0</v>
      </c>
      <c r="AD3672">
        <v>75</v>
      </c>
      <c r="AE3672">
        <v>803</v>
      </c>
      <c r="AF3672" t="s">
        <v>39</v>
      </c>
      <c r="AG3672" t="s">
        <v>40</v>
      </c>
      <c r="AH3672" t="s">
        <v>112</v>
      </c>
    </row>
    <row r="3673" spans="1:34" x14ac:dyDescent="0.2">
      <c r="A3673">
        <v>1600984800</v>
      </c>
      <c r="B3673" t="s">
        <v>3632</v>
      </c>
      <c r="C3673" t="s">
        <v>34</v>
      </c>
      <c r="D3673" t="s">
        <v>60</v>
      </c>
      <c r="E3673" t="s">
        <v>645</v>
      </c>
      <c r="F3673" s="1">
        <v>44098</v>
      </c>
      <c r="G3673" s="1" t="str">
        <f t="shared" si="57"/>
        <v>Thu</v>
      </c>
      <c r="H3673" s="1" t="s">
        <v>94</v>
      </c>
      <c r="I3673">
        <v>-14400</v>
      </c>
      <c r="J3673" t="s">
        <v>38</v>
      </c>
      <c r="K3673">
        <v>44.378185000000002</v>
      </c>
      <c r="L3673">
        <v>-68.250243999999995</v>
      </c>
      <c r="M3673">
        <v>67.260000000000005</v>
      </c>
      <c r="N3673">
        <v>10000</v>
      </c>
      <c r="O3673">
        <v>52.92</v>
      </c>
      <c r="P3673">
        <v>66.510000000000005</v>
      </c>
      <c r="Q3673">
        <v>64.150000000000006</v>
      </c>
      <c r="R3673">
        <v>70.09</v>
      </c>
      <c r="S3673">
        <v>1012</v>
      </c>
      <c r="V3673">
        <v>60</v>
      </c>
      <c r="W3673">
        <v>8.99</v>
      </c>
      <c r="X3673">
        <v>230</v>
      </c>
      <c r="Y3673">
        <v>0</v>
      </c>
      <c r="AD3673">
        <v>20</v>
      </c>
      <c r="AE3673">
        <v>801</v>
      </c>
      <c r="AF3673" t="s">
        <v>39</v>
      </c>
      <c r="AG3673" t="s">
        <v>116</v>
      </c>
      <c r="AH3673" t="s">
        <v>117</v>
      </c>
    </row>
    <row r="3674" spans="1:34" x14ac:dyDescent="0.2">
      <c r="A3674">
        <v>1600988400</v>
      </c>
      <c r="B3674" t="s">
        <v>3633</v>
      </c>
      <c r="C3674" t="s">
        <v>34</v>
      </c>
      <c r="D3674" t="s">
        <v>60</v>
      </c>
      <c r="E3674" t="s">
        <v>645</v>
      </c>
      <c r="F3674" s="1">
        <v>44098</v>
      </c>
      <c r="G3674" s="1" t="str">
        <f t="shared" si="57"/>
        <v>Thu</v>
      </c>
      <c r="H3674" s="1" t="s">
        <v>96</v>
      </c>
      <c r="I3674">
        <v>-14400</v>
      </c>
      <c r="J3674" t="s">
        <v>38</v>
      </c>
      <c r="K3674">
        <v>44.378185000000002</v>
      </c>
      <c r="L3674">
        <v>-68.250243999999995</v>
      </c>
      <c r="M3674">
        <v>63.66</v>
      </c>
      <c r="N3674">
        <v>10000</v>
      </c>
      <c r="O3674">
        <v>53.31</v>
      </c>
      <c r="P3674">
        <v>62.98</v>
      </c>
      <c r="Q3674">
        <v>60.08</v>
      </c>
      <c r="R3674">
        <v>66.760000000000005</v>
      </c>
      <c r="S3674">
        <v>1012</v>
      </c>
      <c r="V3674">
        <v>69</v>
      </c>
      <c r="W3674">
        <v>9.17</v>
      </c>
      <c r="X3674">
        <v>270</v>
      </c>
      <c r="Y3674">
        <v>0</v>
      </c>
      <c r="AD3674">
        <v>1</v>
      </c>
      <c r="AE3674">
        <v>800</v>
      </c>
      <c r="AF3674" t="s">
        <v>119</v>
      </c>
      <c r="AG3674" t="s">
        <v>120</v>
      </c>
      <c r="AH3674" t="s">
        <v>133</v>
      </c>
    </row>
    <row r="3675" spans="1:34" x14ac:dyDescent="0.2">
      <c r="A3675">
        <v>1600992000</v>
      </c>
      <c r="B3675" t="s">
        <v>3634</v>
      </c>
      <c r="C3675" t="s">
        <v>34</v>
      </c>
      <c r="D3675" t="s">
        <v>60</v>
      </c>
      <c r="E3675" t="s">
        <v>670</v>
      </c>
      <c r="F3675" s="1">
        <v>44099</v>
      </c>
      <c r="G3675" s="1" t="str">
        <f t="shared" si="57"/>
        <v>Fri</v>
      </c>
      <c r="H3675" s="1" t="s">
        <v>37</v>
      </c>
      <c r="I3675">
        <v>-14400</v>
      </c>
      <c r="J3675" t="s">
        <v>38</v>
      </c>
      <c r="K3675">
        <v>44.378185000000002</v>
      </c>
      <c r="L3675">
        <v>-68.250243999999995</v>
      </c>
      <c r="M3675">
        <v>61.86</v>
      </c>
      <c r="N3675">
        <v>10000</v>
      </c>
      <c r="O3675">
        <v>52.75</v>
      </c>
      <c r="P3675">
        <v>61.12</v>
      </c>
      <c r="Q3675">
        <v>59.2</v>
      </c>
      <c r="R3675">
        <v>65.08</v>
      </c>
      <c r="S3675">
        <v>1013</v>
      </c>
      <c r="V3675">
        <v>72</v>
      </c>
      <c r="W3675">
        <v>5.82</v>
      </c>
      <c r="X3675">
        <v>240</v>
      </c>
      <c r="AD3675">
        <v>75</v>
      </c>
      <c r="AE3675">
        <v>803</v>
      </c>
      <c r="AF3675" t="s">
        <v>39</v>
      </c>
      <c r="AG3675" t="s">
        <v>40</v>
      </c>
      <c r="AH3675" t="s">
        <v>41</v>
      </c>
    </row>
    <row r="3676" spans="1:34" x14ac:dyDescent="0.2">
      <c r="A3676">
        <v>1600995600</v>
      </c>
      <c r="B3676" t="s">
        <v>3635</v>
      </c>
      <c r="C3676" t="s">
        <v>34</v>
      </c>
      <c r="D3676" t="s">
        <v>60</v>
      </c>
      <c r="E3676" t="s">
        <v>670</v>
      </c>
      <c r="F3676" s="1">
        <v>44099</v>
      </c>
      <c r="G3676" s="1" t="str">
        <f t="shared" si="57"/>
        <v>Fri</v>
      </c>
      <c r="H3676" s="1" t="s">
        <v>36</v>
      </c>
      <c r="I3676">
        <v>-14400</v>
      </c>
      <c r="J3676" t="s">
        <v>38</v>
      </c>
      <c r="K3676">
        <v>44.378185000000002</v>
      </c>
      <c r="L3676">
        <v>-68.250243999999995</v>
      </c>
      <c r="M3676">
        <v>60.94</v>
      </c>
      <c r="N3676">
        <v>10000</v>
      </c>
      <c r="O3676">
        <v>52.61</v>
      </c>
      <c r="P3676">
        <v>60.22</v>
      </c>
      <c r="Q3676">
        <v>58.08</v>
      </c>
      <c r="R3676">
        <v>64.08</v>
      </c>
      <c r="S3676">
        <v>1014</v>
      </c>
      <c r="V3676">
        <v>74</v>
      </c>
      <c r="W3676">
        <v>5.82</v>
      </c>
      <c r="X3676">
        <v>260</v>
      </c>
      <c r="AD3676">
        <v>75</v>
      </c>
      <c r="AE3676">
        <v>803</v>
      </c>
      <c r="AF3676" t="s">
        <v>39</v>
      </c>
      <c r="AG3676" t="s">
        <v>40</v>
      </c>
      <c r="AH3676" t="s">
        <v>41</v>
      </c>
    </row>
    <row r="3677" spans="1:34" x14ac:dyDescent="0.2">
      <c r="A3677">
        <v>1600999200</v>
      </c>
      <c r="B3677" t="s">
        <v>3636</v>
      </c>
      <c r="C3677" t="s">
        <v>34</v>
      </c>
      <c r="D3677" t="s">
        <v>60</v>
      </c>
      <c r="E3677" t="s">
        <v>670</v>
      </c>
      <c r="F3677" s="1">
        <v>44099</v>
      </c>
      <c r="G3677" s="1" t="str">
        <f t="shared" si="57"/>
        <v>Fri</v>
      </c>
      <c r="H3677" s="1" t="s">
        <v>46</v>
      </c>
      <c r="I3677">
        <v>-14400</v>
      </c>
      <c r="J3677" t="s">
        <v>38</v>
      </c>
      <c r="K3677">
        <v>44.378185000000002</v>
      </c>
      <c r="L3677">
        <v>-68.250243999999995</v>
      </c>
      <c r="M3677">
        <v>59.45</v>
      </c>
      <c r="N3677">
        <v>10000</v>
      </c>
      <c r="O3677">
        <v>53.29</v>
      </c>
      <c r="P3677">
        <v>58.86</v>
      </c>
      <c r="Q3677">
        <v>56.61</v>
      </c>
      <c r="R3677">
        <v>64.08</v>
      </c>
      <c r="S3677">
        <v>1014</v>
      </c>
      <c r="V3677">
        <v>80</v>
      </c>
      <c r="W3677">
        <v>0</v>
      </c>
      <c r="X3677">
        <v>0</v>
      </c>
      <c r="AD3677">
        <v>90</v>
      </c>
      <c r="AE3677">
        <v>804</v>
      </c>
      <c r="AF3677" t="s">
        <v>39</v>
      </c>
      <c r="AG3677" t="s">
        <v>47</v>
      </c>
      <c r="AH3677" t="s">
        <v>41</v>
      </c>
    </row>
    <row r="3678" spans="1:34" x14ac:dyDescent="0.2">
      <c r="A3678">
        <v>1601002800</v>
      </c>
      <c r="B3678" t="s">
        <v>3637</v>
      </c>
      <c r="C3678" t="s">
        <v>34</v>
      </c>
      <c r="D3678" t="s">
        <v>60</v>
      </c>
      <c r="E3678" t="s">
        <v>670</v>
      </c>
      <c r="F3678" s="1">
        <v>44099</v>
      </c>
      <c r="G3678" s="1" t="str">
        <f t="shared" si="57"/>
        <v>Fri</v>
      </c>
      <c r="H3678" s="1" t="s">
        <v>49</v>
      </c>
      <c r="I3678">
        <v>-14400</v>
      </c>
      <c r="J3678" t="s">
        <v>38</v>
      </c>
      <c r="K3678">
        <v>44.378185000000002</v>
      </c>
      <c r="L3678">
        <v>-68.250243999999995</v>
      </c>
      <c r="M3678">
        <v>60.44</v>
      </c>
      <c r="N3678">
        <v>10000</v>
      </c>
      <c r="O3678">
        <v>52.12</v>
      </c>
      <c r="P3678">
        <v>59.67</v>
      </c>
      <c r="Q3678">
        <v>55.6</v>
      </c>
      <c r="R3678">
        <v>66.040000000000006</v>
      </c>
      <c r="S3678">
        <v>1015</v>
      </c>
      <c r="V3678">
        <v>74</v>
      </c>
      <c r="W3678">
        <v>0</v>
      </c>
      <c r="X3678">
        <v>0</v>
      </c>
      <c r="Y3678">
        <v>0</v>
      </c>
      <c r="AD3678">
        <v>90</v>
      </c>
      <c r="AE3678">
        <v>804</v>
      </c>
      <c r="AF3678" t="s">
        <v>39</v>
      </c>
      <c r="AG3678" t="s">
        <v>47</v>
      </c>
      <c r="AH3678" t="s">
        <v>41</v>
      </c>
    </row>
    <row r="3679" spans="1:34" x14ac:dyDescent="0.2">
      <c r="A3679">
        <v>1601006400</v>
      </c>
      <c r="B3679" t="s">
        <v>3638</v>
      </c>
      <c r="C3679" t="s">
        <v>34</v>
      </c>
      <c r="D3679" t="s">
        <v>60</v>
      </c>
      <c r="E3679" t="s">
        <v>670</v>
      </c>
      <c r="F3679" s="1">
        <v>44099</v>
      </c>
      <c r="G3679" s="1" t="str">
        <f t="shared" si="57"/>
        <v>Fri</v>
      </c>
      <c r="H3679" s="1" t="s">
        <v>51</v>
      </c>
      <c r="I3679">
        <v>-14400</v>
      </c>
      <c r="J3679" t="s">
        <v>38</v>
      </c>
      <c r="K3679">
        <v>44.378185000000002</v>
      </c>
      <c r="L3679">
        <v>-68.250243999999995</v>
      </c>
      <c r="M3679">
        <v>58.06</v>
      </c>
      <c r="N3679">
        <v>10000</v>
      </c>
      <c r="O3679">
        <v>51.94</v>
      </c>
      <c r="P3679">
        <v>57.33</v>
      </c>
      <c r="Q3679">
        <v>55.08</v>
      </c>
      <c r="R3679">
        <v>62.62</v>
      </c>
      <c r="S3679">
        <v>1015</v>
      </c>
      <c r="V3679">
        <v>80</v>
      </c>
      <c r="W3679">
        <v>4.7</v>
      </c>
      <c r="X3679">
        <v>330</v>
      </c>
      <c r="Y3679">
        <v>0</v>
      </c>
      <c r="AD3679">
        <v>90</v>
      </c>
      <c r="AE3679">
        <v>804</v>
      </c>
      <c r="AF3679" t="s">
        <v>39</v>
      </c>
      <c r="AG3679" t="s">
        <v>47</v>
      </c>
      <c r="AH3679" t="s">
        <v>41</v>
      </c>
    </row>
    <row r="3680" spans="1:34" x14ac:dyDescent="0.2">
      <c r="A3680">
        <v>1601010000</v>
      </c>
      <c r="B3680" t="s">
        <v>3639</v>
      </c>
      <c r="C3680" t="s">
        <v>34</v>
      </c>
      <c r="D3680" t="s">
        <v>60</v>
      </c>
      <c r="E3680" t="s">
        <v>670</v>
      </c>
      <c r="F3680" s="1">
        <v>44099</v>
      </c>
      <c r="G3680" s="1" t="str">
        <f t="shared" si="57"/>
        <v>Fri</v>
      </c>
      <c r="H3680" s="1" t="s">
        <v>35</v>
      </c>
      <c r="I3680">
        <v>-14400</v>
      </c>
      <c r="J3680" t="s">
        <v>38</v>
      </c>
      <c r="K3680">
        <v>44.378185000000002</v>
      </c>
      <c r="L3680">
        <v>-68.250243999999995</v>
      </c>
      <c r="M3680">
        <v>58.46</v>
      </c>
      <c r="N3680">
        <v>10000</v>
      </c>
      <c r="O3680">
        <v>50.94</v>
      </c>
      <c r="P3680">
        <v>57.58</v>
      </c>
      <c r="Q3680">
        <v>55.08</v>
      </c>
      <c r="R3680">
        <v>61.09</v>
      </c>
      <c r="S3680">
        <v>1016</v>
      </c>
      <c r="V3680">
        <v>76</v>
      </c>
      <c r="W3680">
        <v>8.0500000000000007</v>
      </c>
      <c r="X3680">
        <v>330</v>
      </c>
      <c r="Y3680">
        <v>0</v>
      </c>
      <c r="AD3680">
        <v>90</v>
      </c>
      <c r="AE3680">
        <v>804</v>
      </c>
      <c r="AF3680" t="s">
        <v>39</v>
      </c>
      <c r="AG3680" t="s">
        <v>47</v>
      </c>
      <c r="AH3680" t="s">
        <v>41</v>
      </c>
    </row>
    <row r="3681" spans="1:34" x14ac:dyDescent="0.2">
      <c r="A3681">
        <v>1601013600</v>
      </c>
      <c r="B3681" t="s">
        <v>3640</v>
      </c>
      <c r="C3681" t="s">
        <v>34</v>
      </c>
      <c r="D3681" t="s">
        <v>60</v>
      </c>
      <c r="E3681" t="s">
        <v>670</v>
      </c>
      <c r="F3681" s="1">
        <v>44099</v>
      </c>
      <c r="G3681" s="1" t="str">
        <f t="shared" si="57"/>
        <v>Fri</v>
      </c>
      <c r="H3681" s="1" t="s">
        <v>54</v>
      </c>
      <c r="I3681">
        <v>-14400</v>
      </c>
      <c r="J3681" t="s">
        <v>38</v>
      </c>
      <c r="K3681">
        <v>44.378185000000002</v>
      </c>
      <c r="L3681">
        <v>-68.250243999999995</v>
      </c>
      <c r="M3681">
        <v>56.73</v>
      </c>
      <c r="N3681">
        <v>10000</v>
      </c>
      <c r="O3681">
        <v>47.44</v>
      </c>
      <c r="P3681">
        <v>55.44</v>
      </c>
      <c r="Q3681">
        <v>54.32</v>
      </c>
      <c r="R3681">
        <v>60.28</v>
      </c>
      <c r="S3681">
        <v>1016</v>
      </c>
      <c r="V3681">
        <v>71</v>
      </c>
      <c r="W3681">
        <v>4</v>
      </c>
      <c r="X3681">
        <v>319</v>
      </c>
      <c r="Y3681">
        <v>0</v>
      </c>
      <c r="AD3681">
        <v>90</v>
      </c>
      <c r="AE3681">
        <v>804</v>
      </c>
      <c r="AF3681" t="s">
        <v>39</v>
      </c>
      <c r="AG3681" t="s">
        <v>47</v>
      </c>
      <c r="AH3681" t="s">
        <v>41</v>
      </c>
    </row>
    <row r="3682" spans="1:34" x14ac:dyDescent="0.2">
      <c r="A3682">
        <v>1601017200</v>
      </c>
      <c r="B3682" t="s">
        <v>3641</v>
      </c>
      <c r="C3682" t="s">
        <v>34</v>
      </c>
      <c r="D3682" t="s">
        <v>60</v>
      </c>
      <c r="E3682" t="s">
        <v>670</v>
      </c>
      <c r="F3682" s="1">
        <v>44099</v>
      </c>
      <c r="G3682" s="1" t="str">
        <f t="shared" si="57"/>
        <v>Fri</v>
      </c>
      <c r="H3682" s="1" t="s">
        <v>56</v>
      </c>
      <c r="I3682">
        <v>-14400</v>
      </c>
      <c r="J3682" t="s">
        <v>38</v>
      </c>
      <c r="K3682">
        <v>44.378185000000002</v>
      </c>
      <c r="L3682">
        <v>-68.250243999999995</v>
      </c>
      <c r="M3682">
        <v>55.74</v>
      </c>
      <c r="N3682">
        <v>10000</v>
      </c>
      <c r="O3682">
        <v>46.13</v>
      </c>
      <c r="P3682">
        <v>54.3</v>
      </c>
      <c r="Q3682">
        <v>53.08</v>
      </c>
      <c r="R3682">
        <v>58.28</v>
      </c>
      <c r="S3682">
        <v>1017</v>
      </c>
      <c r="V3682">
        <v>70</v>
      </c>
      <c r="W3682">
        <v>3</v>
      </c>
      <c r="X3682">
        <v>292</v>
      </c>
      <c r="Y3682">
        <v>0</v>
      </c>
      <c r="AD3682">
        <v>90</v>
      </c>
      <c r="AE3682">
        <v>804</v>
      </c>
      <c r="AF3682" t="s">
        <v>39</v>
      </c>
      <c r="AG3682" t="s">
        <v>47</v>
      </c>
      <c r="AH3682" t="s">
        <v>41</v>
      </c>
    </row>
    <row r="3683" spans="1:34" x14ac:dyDescent="0.2">
      <c r="A3683">
        <v>1601020800</v>
      </c>
      <c r="B3683" t="s">
        <v>3642</v>
      </c>
      <c r="C3683" t="s">
        <v>34</v>
      </c>
      <c r="D3683" t="s">
        <v>60</v>
      </c>
      <c r="E3683" t="s">
        <v>670</v>
      </c>
      <c r="F3683" s="1">
        <v>44099</v>
      </c>
      <c r="G3683" s="1" t="str">
        <f t="shared" si="57"/>
        <v>Fri</v>
      </c>
      <c r="H3683" s="1" t="s">
        <v>58</v>
      </c>
      <c r="I3683">
        <v>-14400</v>
      </c>
      <c r="J3683" t="s">
        <v>38</v>
      </c>
      <c r="K3683">
        <v>44.378185000000002</v>
      </c>
      <c r="L3683">
        <v>-68.250243999999995</v>
      </c>
      <c r="M3683">
        <v>54.55</v>
      </c>
      <c r="N3683">
        <v>10000</v>
      </c>
      <c r="O3683">
        <v>44.98</v>
      </c>
      <c r="P3683">
        <v>53.01</v>
      </c>
      <c r="Q3683">
        <v>51.08</v>
      </c>
      <c r="R3683">
        <v>58.08</v>
      </c>
      <c r="S3683">
        <v>1017</v>
      </c>
      <c r="V3683">
        <v>70</v>
      </c>
      <c r="W3683">
        <v>3.36</v>
      </c>
      <c r="X3683">
        <v>320</v>
      </c>
      <c r="Y3683">
        <v>0</v>
      </c>
      <c r="AD3683">
        <v>75</v>
      </c>
      <c r="AE3683">
        <v>803</v>
      </c>
      <c r="AF3683" t="s">
        <v>39</v>
      </c>
      <c r="AG3683" t="s">
        <v>40</v>
      </c>
      <c r="AH3683" t="s">
        <v>41</v>
      </c>
    </row>
    <row r="3684" spans="1:34" x14ac:dyDescent="0.2">
      <c r="A3684">
        <v>1601024400</v>
      </c>
      <c r="B3684" t="s">
        <v>3643</v>
      </c>
      <c r="C3684" t="s">
        <v>34</v>
      </c>
      <c r="D3684" t="s">
        <v>60</v>
      </c>
      <c r="E3684" t="s">
        <v>670</v>
      </c>
      <c r="F3684" s="1">
        <v>44099</v>
      </c>
      <c r="G3684" s="1" t="str">
        <f t="shared" si="57"/>
        <v>Fri</v>
      </c>
      <c r="H3684" s="1" t="s">
        <v>60</v>
      </c>
      <c r="I3684">
        <v>-14400</v>
      </c>
      <c r="J3684" t="s">
        <v>38</v>
      </c>
      <c r="K3684">
        <v>44.378185000000002</v>
      </c>
      <c r="L3684">
        <v>-68.250243999999995</v>
      </c>
      <c r="M3684">
        <v>53.4</v>
      </c>
      <c r="N3684">
        <v>10000</v>
      </c>
      <c r="O3684">
        <v>44.26</v>
      </c>
      <c r="P3684">
        <v>51.78</v>
      </c>
      <c r="Q3684">
        <v>51.08</v>
      </c>
      <c r="R3684">
        <v>57.15</v>
      </c>
      <c r="S3684">
        <v>1018</v>
      </c>
      <c r="V3684">
        <v>71</v>
      </c>
      <c r="W3684">
        <v>5.82</v>
      </c>
      <c r="X3684">
        <v>110</v>
      </c>
      <c r="Y3684">
        <v>0</v>
      </c>
      <c r="AD3684">
        <v>90</v>
      </c>
      <c r="AE3684">
        <v>804</v>
      </c>
      <c r="AF3684" t="s">
        <v>39</v>
      </c>
      <c r="AG3684" t="s">
        <v>47</v>
      </c>
      <c r="AH3684" t="s">
        <v>41</v>
      </c>
    </row>
    <row r="3685" spans="1:34" x14ac:dyDescent="0.2">
      <c r="A3685">
        <v>1601028000</v>
      </c>
      <c r="B3685" t="s">
        <v>3644</v>
      </c>
      <c r="C3685" t="s">
        <v>34</v>
      </c>
      <c r="D3685" t="s">
        <v>60</v>
      </c>
      <c r="E3685" t="s">
        <v>670</v>
      </c>
      <c r="F3685" s="1">
        <v>44099</v>
      </c>
      <c r="G3685" s="1" t="str">
        <f t="shared" si="57"/>
        <v>Fri</v>
      </c>
      <c r="H3685" s="1" t="s">
        <v>62</v>
      </c>
      <c r="I3685">
        <v>-14400</v>
      </c>
      <c r="J3685" t="s">
        <v>38</v>
      </c>
      <c r="K3685">
        <v>44.378185000000002</v>
      </c>
      <c r="L3685">
        <v>-68.250243999999995</v>
      </c>
      <c r="M3685">
        <v>52.5</v>
      </c>
      <c r="N3685">
        <v>10000</v>
      </c>
      <c r="O3685">
        <v>43.02</v>
      </c>
      <c r="P3685">
        <v>50.74</v>
      </c>
      <c r="Q3685">
        <v>50.09</v>
      </c>
      <c r="R3685">
        <v>56.16</v>
      </c>
      <c r="S3685">
        <v>1019</v>
      </c>
      <c r="V3685">
        <v>70</v>
      </c>
      <c r="W3685">
        <v>3.36</v>
      </c>
      <c r="X3685">
        <v>60</v>
      </c>
      <c r="Y3685">
        <v>0</v>
      </c>
      <c r="AD3685">
        <v>40</v>
      </c>
      <c r="AE3685">
        <v>802</v>
      </c>
      <c r="AF3685" t="s">
        <v>39</v>
      </c>
      <c r="AG3685" t="s">
        <v>43</v>
      </c>
      <c r="AH3685" t="s">
        <v>44</v>
      </c>
    </row>
    <row r="3686" spans="1:34" x14ac:dyDescent="0.2">
      <c r="A3686">
        <v>1601031600</v>
      </c>
      <c r="B3686" t="s">
        <v>3645</v>
      </c>
      <c r="C3686" t="s">
        <v>34</v>
      </c>
      <c r="D3686" t="s">
        <v>60</v>
      </c>
      <c r="E3686" t="s">
        <v>670</v>
      </c>
      <c r="F3686" s="1">
        <v>44099</v>
      </c>
      <c r="G3686" s="1" t="str">
        <f t="shared" si="57"/>
        <v>Fri</v>
      </c>
      <c r="H3686" s="1" t="s">
        <v>67</v>
      </c>
      <c r="I3686">
        <v>-14400</v>
      </c>
      <c r="J3686" t="s">
        <v>38</v>
      </c>
      <c r="K3686">
        <v>44.378185000000002</v>
      </c>
      <c r="L3686">
        <v>-68.250243999999995</v>
      </c>
      <c r="M3686">
        <v>51.12</v>
      </c>
      <c r="N3686">
        <v>10000</v>
      </c>
      <c r="O3686">
        <v>41.32</v>
      </c>
      <c r="P3686">
        <v>49.17</v>
      </c>
      <c r="Q3686">
        <v>48.69</v>
      </c>
      <c r="R3686">
        <v>53.42</v>
      </c>
      <c r="S3686">
        <v>1020</v>
      </c>
      <c r="V3686">
        <v>69</v>
      </c>
      <c r="W3686">
        <v>1.99</v>
      </c>
      <c r="X3686">
        <v>22</v>
      </c>
      <c r="Y3686">
        <v>0</v>
      </c>
      <c r="AD3686">
        <v>75</v>
      </c>
      <c r="AE3686">
        <v>803</v>
      </c>
      <c r="AF3686" t="s">
        <v>39</v>
      </c>
      <c r="AG3686" t="s">
        <v>40</v>
      </c>
      <c r="AH3686" t="s">
        <v>112</v>
      </c>
    </row>
    <row r="3687" spans="1:34" x14ac:dyDescent="0.2">
      <c r="A3687">
        <v>1601035200</v>
      </c>
      <c r="B3687" t="s">
        <v>3646</v>
      </c>
      <c r="C3687" t="s">
        <v>34</v>
      </c>
      <c r="D3687" t="s">
        <v>60</v>
      </c>
      <c r="E3687" t="s">
        <v>670</v>
      </c>
      <c r="F3687" s="1">
        <v>44099</v>
      </c>
      <c r="G3687" s="1" t="str">
        <f t="shared" si="57"/>
        <v>Fri</v>
      </c>
      <c r="H3687" s="1" t="s">
        <v>72</v>
      </c>
      <c r="I3687">
        <v>-14400</v>
      </c>
      <c r="J3687" t="s">
        <v>38</v>
      </c>
      <c r="K3687">
        <v>44.378185000000002</v>
      </c>
      <c r="L3687">
        <v>-68.250243999999995</v>
      </c>
      <c r="M3687">
        <v>52</v>
      </c>
      <c r="N3687">
        <v>10000</v>
      </c>
      <c r="O3687">
        <v>38.979999999999997</v>
      </c>
      <c r="P3687">
        <v>49.77</v>
      </c>
      <c r="Q3687">
        <v>49.6</v>
      </c>
      <c r="R3687">
        <v>54.28</v>
      </c>
      <c r="S3687">
        <v>1020</v>
      </c>
      <c r="V3687">
        <v>61</v>
      </c>
      <c r="W3687">
        <v>1.99</v>
      </c>
      <c r="X3687">
        <v>341</v>
      </c>
      <c r="Y3687">
        <v>0</v>
      </c>
      <c r="AD3687">
        <v>1</v>
      </c>
      <c r="AE3687">
        <v>800</v>
      </c>
      <c r="AF3687" t="s">
        <v>119</v>
      </c>
      <c r="AG3687" t="s">
        <v>120</v>
      </c>
      <c r="AH3687" t="s">
        <v>121</v>
      </c>
    </row>
    <row r="3688" spans="1:34" x14ac:dyDescent="0.2">
      <c r="A3688">
        <v>1601038800</v>
      </c>
      <c r="B3688" t="s">
        <v>3647</v>
      </c>
      <c r="C3688" t="s">
        <v>34</v>
      </c>
      <c r="D3688" t="s">
        <v>60</v>
      </c>
      <c r="E3688" t="s">
        <v>670</v>
      </c>
      <c r="F3688" s="1">
        <v>44099</v>
      </c>
      <c r="G3688" s="1" t="str">
        <f t="shared" si="57"/>
        <v>Fri</v>
      </c>
      <c r="H3688" s="1" t="s">
        <v>75</v>
      </c>
      <c r="I3688">
        <v>-14400</v>
      </c>
      <c r="J3688" t="s">
        <v>38</v>
      </c>
      <c r="K3688">
        <v>44.378185000000002</v>
      </c>
      <c r="L3688">
        <v>-68.250243999999995</v>
      </c>
      <c r="M3688">
        <v>55.15</v>
      </c>
      <c r="N3688">
        <v>10000</v>
      </c>
      <c r="O3688">
        <v>39.76</v>
      </c>
      <c r="P3688">
        <v>52.99</v>
      </c>
      <c r="Q3688">
        <v>53.6</v>
      </c>
      <c r="R3688">
        <v>57.15</v>
      </c>
      <c r="S3688">
        <v>1021</v>
      </c>
      <c r="V3688">
        <v>56</v>
      </c>
      <c r="W3688">
        <v>3.36</v>
      </c>
      <c r="X3688">
        <v>30</v>
      </c>
      <c r="AD3688">
        <v>1</v>
      </c>
      <c r="AE3688">
        <v>800</v>
      </c>
      <c r="AF3688" t="s">
        <v>119</v>
      </c>
      <c r="AG3688" t="s">
        <v>120</v>
      </c>
      <c r="AH3688" t="s">
        <v>121</v>
      </c>
    </row>
    <row r="3689" spans="1:34" x14ac:dyDescent="0.2">
      <c r="A3689">
        <v>1601042400</v>
      </c>
      <c r="B3689" t="s">
        <v>3648</v>
      </c>
      <c r="C3689" t="s">
        <v>34</v>
      </c>
      <c r="D3689" t="s">
        <v>60</v>
      </c>
      <c r="E3689" t="s">
        <v>670</v>
      </c>
      <c r="F3689" s="1">
        <v>44099</v>
      </c>
      <c r="G3689" s="1" t="str">
        <f t="shared" si="57"/>
        <v>Fri</v>
      </c>
      <c r="H3689" s="1" t="s">
        <v>77</v>
      </c>
      <c r="I3689">
        <v>-14400</v>
      </c>
      <c r="J3689" t="s">
        <v>38</v>
      </c>
      <c r="K3689">
        <v>44.378185000000002</v>
      </c>
      <c r="L3689">
        <v>-68.250243999999995</v>
      </c>
      <c r="M3689">
        <v>58.46</v>
      </c>
      <c r="N3689">
        <v>10000</v>
      </c>
      <c r="O3689">
        <v>41.41</v>
      </c>
      <c r="P3689">
        <v>56.5</v>
      </c>
      <c r="Q3689">
        <v>55.38</v>
      </c>
      <c r="R3689">
        <v>60.51</v>
      </c>
      <c r="S3689">
        <v>1021</v>
      </c>
      <c r="V3689">
        <v>53</v>
      </c>
      <c r="W3689">
        <v>4.7</v>
      </c>
      <c r="X3689">
        <v>120</v>
      </c>
      <c r="AD3689">
        <v>1</v>
      </c>
      <c r="AE3689">
        <v>800</v>
      </c>
      <c r="AF3689" t="s">
        <v>119</v>
      </c>
      <c r="AG3689" t="s">
        <v>120</v>
      </c>
      <c r="AH3689" t="s">
        <v>121</v>
      </c>
    </row>
    <row r="3690" spans="1:34" x14ac:dyDescent="0.2">
      <c r="A3690">
        <v>1601046000</v>
      </c>
      <c r="B3690" t="s">
        <v>3649</v>
      </c>
      <c r="C3690" t="s">
        <v>34</v>
      </c>
      <c r="D3690" t="s">
        <v>60</v>
      </c>
      <c r="E3690" t="s">
        <v>670</v>
      </c>
      <c r="F3690" s="1">
        <v>44099</v>
      </c>
      <c r="G3690" s="1" t="str">
        <f t="shared" si="57"/>
        <v>Fri</v>
      </c>
      <c r="H3690" s="1" t="s">
        <v>79</v>
      </c>
      <c r="I3690">
        <v>-14400</v>
      </c>
      <c r="J3690" t="s">
        <v>38</v>
      </c>
      <c r="K3690">
        <v>44.378185000000002</v>
      </c>
      <c r="L3690">
        <v>-68.250243999999995</v>
      </c>
      <c r="M3690">
        <v>60.35</v>
      </c>
      <c r="N3690">
        <v>10000</v>
      </c>
      <c r="O3690">
        <v>41.13</v>
      </c>
      <c r="P3690">
        <v>58.39</v>
      </c>
      <c r="Q3690">
        <v>56.08</v>
      </c>
      <c r="R3690">
        <v>64.69</v>
      </c>
      <c r="S3690">
        <v>1021</v>
      </c>
      <c r="V3690">
        <v>49</v>
      </c>
      <c r="W3690">
        <v>5.99</v>
      </c>
      <c r="X3690">
        <v>67</v>
      </c>
      <c r="Y3690">
        <v>0</v>
      </c>
      <c r="AD3690">
        <v>20</v>
      </c>
      <c r="AE3690">
        <v>801</v>
      </c>
      <c r="AF3690" t="s">
        <v>39</v>
      </c>
      <c r="AG3690" t="s">
        <v>116</v>
      </c>
      <c r="AH3690" t="s">
        <v>117</v>
      </c>
    </row>
    <row r="3691" spans="1:34" x14ac:dyDescent="0.2">
      <c r="A3691">
        <v>1601049600</v>
      </c>
      <c r="B3691" t="s">
        <v>3650</v>
      </c>
      <c r="C3691" t="s">
        <v>34</v>
      </c>
      <c r="D3691" t="s">
        <v>60</v>
      </c>
      <c r="E3691" t="s">
        <v>670</v>
      </c>
      <c r="F3691" s="1">
        <v>44099</v>
      </c>
      <c r="G3691" s="1" t="str">
        <f t="shared" si="57"/>
        <v>Fri</v>
      </c>
      <c r="H3691" s="1" t="s">
        <v>81</v>
      </c>
      <c r="I3691">
        <v>-14400</v>
      </c>
      <c r="J3691" t="s">
        <v>38</v>
      </c>
      <c r="K3691">
        <v>44.378185000000002</v>
      </c>
      <c r="L3691">
        <v>-68.250243999999995</v>
      </c>
      <c r="M3691">
        <v>61.9</v>
      </c>
      <c r="N3691">
        <v>10000</v>
      </c>
      <c r="O3691">
        <v>40.909999999999997</v>
      </c>
      <c r="P3691">
        <v>59.95</v>
      </c>
      <c r="Q3691">
        <v>57.4</v>
      </c>
      <c r="R3691">
        <v>66.69</v>
      </c>
      <c r="S3691">
        <v>1021</v>
      </c>
      <c r="V3691">
        <v>46</v>
      </c>
      <c r="W3691">
        <v>7</v>
      </c>
      <c r="X3691">
        <v>87</v>
      </c>
      <c r="Y3691">
        <v>0</v>
      </c>
      <c r="AD3691">
        <v>1</v>
      </c>
      <c r="AE3691">
        <v>800</v>
      </c>
      <c r="AF3691" t="s">
        <v>119</v>
      </c>
      <c r="AG3691" t="s">
        <v>120</v>
      </c>
      <c r="AH3691" t="s">
        <v>121</v>
      </c>
    </row>
    <row r="3692" spans="1:34" x14ac:dyDescent="0.2">
      <c r="A3692">
        <v>1601053200</v>
      </c>
      <c r="B3692" t="s">
        <v>3651</v>
      </c>
      <c r="C3692" t="s">
        <v>34</v>
      </c>
      <c r="D3692" t="s">
        <v>60</v>
      </c>
      <c r="E3692" t="s">
        <v>670</v>
      </c>
      <c r="F3692" s="1">
        <v>44099</v>
      </c>
      <c r="G3692" s="1" t="str">
        <f t="shared" si="57"/>
        <v>Fri</v>
      </c>
      <c r="H3692" s="1" t="s">
        <v>83</v>
      </c>
      <c r="I3692">
        <v>-14400</v>
      </c>
      <c r="J3692" t="s">
        <v>38</v>
      </c>
      <c r="K3692">
        <v>44.378185000000002</v>
      </c>
      <c r="L3692">
        <v>-68.250243999999995</v>
      </c>
      <c r="M3692">
        <v>63.07</v>
      </c>
      <c r="N3692">
        <v>9656</v>
      </c>
      <c r="O3692">
        <v>42.55</v>
      </c>
      <c r="P3692">
        <v>61.29</v>
      </c>
      <c r="Q3692">
        <v>58.19</v>
      </c>
      <c r="R3692">
        <v>68.680000000000007</v>
      </c>
      <c r="S3692">
        <v>1021</v>
      </c>
      <c r="V3692">
        <v>47</v>
      </c>
      <c r="W3692">
        <v>1.99</v>
      </c>
      <c r="X3692">
        <v>93</v>
      </c>
      <c r="Y3692">
        <v>0</v>
      </c>
      <c r="AD3692">
        <v>40</v>
      </c>
      <c r="AE3692">
        <v>721</v>
      </c>
      <c r="AF3692" t="s">
        <v>447</v>
      </c>
      <c r="AG3692" t="s">
        <v>448</v>
      </c>
      <c r="AH3692" t="s">
        <v>70</v>
      </c>
    </row>
    <row r="3693" spans="1:34" x14ac:dyDescent="0.2">
      <c r="A3693">
        <v>1601056800</v>
      </c>
      <c r="B3693" t="s">
        <v>3652</v>
      </c>
      <c r="C3693" t="s">
        <v>34</v>
      </c>
      <c r="D3693" t="s">
        <v>60</v>
      </c>
      <c r="E3693" t="s">
        <v>670</v>
      </c>
      <c r="F3693" s="1">
        <v>44099</v>
      </c>
      <c r="G3693" s="1" t="str">
        <f t="shared" si="57"/>
        <v>Fri</v>
      </c>
      <c r="H3693" s="1" t="s">
        <v>86</v>
      </c>
      <c r="I3693">
        <v>-14400</v>
      </c>
      <c r="J3693" t="s">
        <v>38</v>
      </c>
      <c r="K3693">
        <v>44.378185000000002</v>
      </c>
      <c r="L3693">
        <v>-68.250243999999995</v>
      </c>
      <c r="M3693">
        <v>64.31</v>
      </c>
      <c r="N3693">
        <v>10000</v>
      </c>
      <c r="O3693">
        <v>45.3</v>
      </c>
      <c r="P3693">
        <v>62.8</v>
      </c>
      <c r="Q3693">
        <v>56.19</v>
      </c>
      <c r="R3693">
        <v>72.680000000000007</v>
      </c>
      <c r="S3693">
        <v>1020</v>
      </c>
      <c r="V3693">
        <v>50</v>
      </c>
      <c r="W3693">
        <v>1.01</v>
      </c>
      <c r="X3693">
        <v>84</v>
      </c>
      <c r="Y3693">
        <v>0</v>
      </c>
      <c r="AD3693">
        <v>1</v>
      </c>
      <c r="AE3693">
        <v>800</v>
      </c>
      <c r="AF3693" t="s">
        <v>119</v>
      </c>
      <c r="AG3693" t="s">
        <v>120</v>
      </c>
      <c r="AH3693" t="s">
        <v>121</v>
      </c>
    </row>
    <row r="3694" spans="1:34" x14ac:dyDescent="0.2">
      <c r="A3694">
        <v>1601060400</v>
      </c>
      <c r="B3694" t="s">
        <v>3653</v>
      </c>
      <c r="C3694" t="s">
        <v>34</v>
      </c>
      <c r="D3694" t="s">
        <v>60</v>
      </c>
      <c r="E3694" t="s">
        <v>670</v>
      </c>
      <c r="F3694" s="1">
        <v>44099</v>
      </c>
      <c r="G3694" s="1" t="str">
        <f t="shared" si="57"/>
        <v>Fri</v>
      </c>
      <c r="H3694" s="1" t="s">
        <v>88</v>
      </c>
      <c r="I3694">
        <v>-14400</v>
      </c>
      <c r="J3694" t="s">
        <v>38</v>
      </c>
      <c r="K3694">
        <v>44.378185000000002</v>
      </c>
      <c r="L3694">
        <v>-68.250243999999995</v>
      </c>
      <c r="M3694">
        <v>62.62</v>
      </c>
      <c r="N3694">
        <v>10000</v>
      </c>
      <c r="O3694">
        <v>43.21</v>
      </c>
      <c r="P3694">
        <v>60.89</v>
      </c>
      <c r="Q3694">
        <v>56.19</v>
      </c>
      <c r="R3694">
        <v>69.62</v>
      </c>
      <c r="S3694">
        <v>1020</v>
      </c>
      <c r="V3694">
        <v>49</v>
      </c>
      <c r="W3694">
        <v>4</v>
      </c>
      <c r="X3694">
        <v>168</v>
      </c>
      <c r="Y3694">
        <v>0</v>
      </c>
      <c r="AD3694">
        <v>1</v>
      </c>
      <c r="AE3694">
        <v>800</v>
      </c>
      <c r="AF3694" t="s">
        <v>119</v>
      </c>
      <c r="AG3694" t="s">
        <v>120</v>
      </c>
      <c r="AH3694" t="s">
        <v>121</v>
      </c>
    </row>
    <row r="3695" spans="1:34" x14ac:dyDescent="0.2">
      <c r="A3695">
        <v>1601064000</v>
      </c>
      <c r="B3695" t="s">
        <v>3654</v>
      </c>
      <c r="C3695" t="s">
        <v>34</v>
      </c>
      <c r="D3695" t="s">
        <v>60</v>
      </c>
      <c r="E3695" t="s">
        <v>670</v>
      </c>
      <c r="F3695" s="1">
        <v>44099</v>
      </c>
      <c r="G3695" s="1" t="str">
        <f t="shared" si="57"/>
        <v>Fri</v>
      </c>
      <c r="H3695" s="1" t="s">
        <v>90</v>
      </c>
      <c r="I3695">
        <v>-14400</v>
      </c>
      <c r="J3695" t="s">
        <v>38</v>
      </c>
      <c r="K3695">
        <v>44.378185000000002</v>
      </c>
      <c r="L3695">
        <v>-68.250243999999995</v>
      </c>
      <c r="M3695">
        <v>61.63</v>
      </c>
      <c r="N3695">
        <v>10000</v>
      </c>
      <c r="O3695">
        <v>44.83</v>
      </c>
      <c r="P3695">
        <v>60.03</v>
      </c>
      <c r="Q3695">
        <v>57.18</v>
      </c>
      <c r="R3695">
        <v>68.61</v>
      </c>
      <c r="S3695">
        <v>1020</v>
      </c>
      <c r="V3695">
        <v>54</v>
      </c>
      <c r="W3695">
        <v>1.99</v>
      </c>
      <c r="X3695">
        <v>142</v>
      </c>
      <c r="Y3695">
        <v>0</v>
      </c>
      <c r="AD3695">
        <v>1</v>
      </c>
      <c r="AE3695">
        <v>800</v>
      </c>
      <c r="AF3695" t="s">
        <v>119</v>
      </c>
      <c r="AG3695" t="s">
        <v>120</v>
      </c>
      <c r="AH3695" t="s">
        <v>121</v>
      </c>
    </row>
    <row r="3696" spans="1:34" x14ac:dyDescent="0.2">
      <c r="A3696">
        <v>1601067600</v>
      </c>
      <c r="B3696" t="s">
        <v>3655</v>
      </c>
      <c r="C3696" t="s">
        <v>34</v>
      </c>
      <c r="D3696" t="s">
        <v>60</v>
      </c>
      <c r="E3696" t="s">
        <v>670</v>
      </c>
      <c r="F3696" s="1">
        <v>44099</v>
      </c>
      <c r="G3696" s="1" t="str">
        <f t="shared" si="57"/>
        <v>Fri</v>
      </c>
      <c r="H3696" s="1" t="s">
        <v>92</v>
      </c>
      <c r="I3696">
        <v>-14400</v>
      </c>
      <c r="J3696" t="s">
        <v>38</v>
      </c>
      <c r="K3696">
        <v>44.378185000000002</v>
      </c>
      <c r="L3696">
        <v>-68.250243999999995</v>
      </c>
      <c r="M3696">
        <v>60.04</v>
      </c>
      <c r="N3696">
        <v>10000</v>
      </c>
      <c r="O3696">
        <v>44.78</v>
      </c>
      <c r="P3696">
        <v>58.42</v>
      </c>
      <c r="Q3696">
        <v>56.19</v>
      </c>
      <c r="R3696">
        <v>62.42</v>
      </c>
      <c r="S3696">
        <v>1020</v>
      </c>
      <c r="V3696">
        <v>57</v>
      </c>
      <c r="W3696">
        <v>4</v>
      </c>
      <c r="X3696">
        <v>177</v>
      </c>
      <c r="Y3696">
        <v>0</v>
      </c>
      <c r="AD3696">
        <v>90</v>
      </c>
      <c r="AE3696">
        <v>804</v>
      </c>
      <c r="AF3696" t="s">
        <v>39</v>
      </c>
      <c r="AG3696" t="s">
        <v>47</v>
      </c>
      <c r="AH3696" t="s">
        <v>112</v>
      </c>
    </row>
    <row r="3697" spans="1:34" x14ac:dyDescent="0.2">
      <c r="A3697">
        <v>1601071200</v>
      </c>
      <c r="B3697" t="s">
        <v>3656</v>
      </c>
      <c r="C3697" t="s">
        <v>34</v>
      </c>
      <c r="D3697" t="s">
        <v>60</v>
      </c>
      <c r="E3697" t="s">
        <v>670</v>
      </c>
      <c r="F3697" s="1">
        <v>44099</v>
      </c>
      <c r="G3697" s="1" t="str">
        <f t="shared" si="57"/>
        <v>Fri</v>
      </c>
      <c r="H3697" s="1" t="s">
        <v>94</v>
      </c>
      <c r="I3697">
        <v>-14400</v>
      </c>
      <c r="J3697" t="s">
        <v>38</v>
      </c>
      <c r="K3697">
        <v>44.378185000000002</v>
      </c>
      <c r="L3697">
        <v>-68.250243999999995</v>
      </c>
      <c r="M3697">
        <v>58.28</v>
      </c>
      <c r="N3697">
        <v>10000</v>
      </c>
      <c r="O3697">
        <v>44.47</v>
      </c>
      <c r="P3697">
        <v>56.62</v>
      </c>
      <c r="Q3697">
        <v>55.15</v>
      </c>
      <c r="R3697">
        <v>61.61</v>
      </c>
      <c r="S3697">
        <v>1020</v>
      </c>
      <c r="V3697">
        <v>60</v>
      </c>
      <c r="W3697">
        <v>5.01</v>
      </c>
      <c r="X3697">
        <v>124</v>
      </c>
      <c r="Y3697">
        <v>0</v>
      </c>
      <c r="AD3697">
        <v>90</v>
      </c>
      <c r="AE3697">
        <v>804</v>
      </c>
      <c r="AF3697" t="s">
        <v>39</v>
      </c>
      <c r="AG3697" t="s">
        <v>47</v>
      </c>
      <c r="AH3697" t="s">
        <v>112</v>
      </c>
    </row>
    <row r="3698" spans="1:34" x14ac:dyDescent="0.2">
      <c r="A3698">
        <v>1601074800</v>
      </c>
      <c r="B3698" t="s">
        <v>3657</v>
      </c>
      <c r="C3698" t="s">
        <v>34</v>
      </c>
      <c r="D3698" t="s">
        <v>60</v>
      </c>
      <c r="E3698" t="s">
        <v>670</v>
      </c>
      <c r="F3698" s="1">
        <v>44099</v>
      </c>
      <c r="G3698" s="1" t="str">
        <f t="shared" si="57"/>
        <v>Fri</v>
      </c>
      <c r="H3698" s="1" t="s">
        <v>96</v>
      </c>
      <c r="I3698">
        <v>-14400</v>
      </c>
      <c r="J3698" t="s">
        <v>38</v>
      </c>
      <c r="K3698">
        <v>44.378185000000002</v>
      </c>
      <c r="L3698">
        <v>-68.250243999999995</v>
      </c>
      <c r="M3698">
        <v>55.78</v>
      </c>
      <c r="N3698">
        <v>10000</v>
      </c>
      <c r="O3698">
        <v>42.98</v>
      </c>
      <c r="P3698">
        <v>53.98</v>
      </c>
      <c r="Q3698">
        <v>51.4</v>
      </c>
      <c r="R3698">
        <v>58.6</v>
      </c>
      <c r="S3698">
        <v>1020</v>
      </c>
      <c r="V3698">
        <v>62</v>
      </c>
      <c r="W3698">
        <v>3</v>
      </c>
      <c r="X3698">
        <v>202</v>
      </c>
      <c r="Y3698">
        <v>0</v>
      </c>
      <c r="AD3698">
        <v>40</v>
      </c>
      <c r="AE3698">
        <v>802</v>
      </c>
      <c r="AF3698" t="s">
        <v>39</v>
      </c>
      <c r="AG3698" t="s">
        <v>43</v>
      </c>
      <c r="AH3698" t="s">
        <v>44</v>
      </c>
    </row>
    <row r="3699" spans="1:34" x14ac:dyDescent="0.2">
      <c r="A3699">
        <v>1601078400</v>
      </c>
      <c r="B3699" t="s">
        <v>3658</v>
      </c>
      <c r="C3699" t="s">
        <v>34</v>
      </c>
      <c r="D3699" t="s">
        <v>60</v>
      </c>
      <c r="E3699" t="s">
        <v>695</v>
      </c>
      <c r="F3699" s="1">
        <v>44100</v>
      </c>
      <c r="G3699" s="1" t="str">
        <f t="shared" si="57"/>
        <v>Sat</v>
      </c>
      <c r="H3699" s="1" t="s">
        <v>37</v>
      </c>
      <c r="I3699">
        <v>-14400</v>
      </c>
      <c r="J3699" t="s">
        <v>38</v>
      </c>
      <c r="K3699">
        <v>44.378185000000002</v>
      </c>
      <c r="L3699">
        <v>-68.250243999999995</v>
      </c>
      <c r="M3699">
        <v>54.16</v>
      </c>
      <c r="N3699">
        <v>10000</v>
      </c>
      <c r="O3699">
        <v>43.47</v>
      </c>
      <c r="P3699">
        <v>52.43</v>
      </c>
      <c r="Q3699">
        <v>50.29</v>
      </c>
      <c r="R3699">
        <v>57.38</v>
      </c>
      <c r="S3699">
        <v>1021</v>
      </c>
      <c r="V3699">
        <v>67</v>
      </c>
      <c r="W3699">
        <v>1.99</v>
      </c>
      <c r="X3699">
        <v>225</v>
      </c>
      <c r="Y3699">
        <v>0</v>
      </c>
      <c r="AD3699">
        <v>90</v>
      </c>
      <c r="AE3699">
        <v>804</v>
      </c>
      <c r="AF3699" t="s">
        <v>39</v>
      </c>
      <c r="AG3699" t="s">
        <v>47</v>
      </c>
      <c r="AH3699" t="s">
        <v>41</v>
      </c>
    </row>
    <row r="3700" spans="1:34" x14ac:dyDescent="0.2">
      <c r="A3700">
        <v>1601082000</v>
      </c>
      <c r="B3700" t="s">
        <v>3659</v>
      </c>
      <c r="C3700" t="s">
        <v>34</v>
      </c>
      <c r="D3700" t="s">
        <v>60</v>
      </c>
      <c r="E3700" t="s">
        <v>695</v>
      </c>
      <c r="F3700" s="1">
        <v>44100</v>
      </c>
      <c r="G3700" s="1" t="str">
        <f t="shared" si="57"/>
        <v>Sat</v>
      </c>
      <c r="H3700" s="1" t="s">
        <v>36</v>
      </c>
      <c r="I3700">
        <v>-14400</v>
      </c>
      <c r="J3700" t="s">
        <v>38</v>
      </c>
      <c r="K3700">
        <v>44.378185000000002</v>
      </c>
      <c r="L3700">
        <v>-68.250243999999995</v>
      </c>
      <c r="M3700">
        <v>53.73</v>
      </c>
      <c r="N3700">
        <v>10000</v>
      </c>
      <c r="O3700">
        <v>44.19</v>
      </c>
      <c r="P3700">
        <v>52.09</v>
      </c>
      <c r="Q3700">
        <v>50.29</v>
      </c>
      <c r="R3700">
        <v>56.32</v>
      </c>
      <c r="S3700">
        <v>1021</v>
      </c>
      <c r="V3700">
        <v>70</v>
      </c>
      <c r="W3700">
        <v>7</v>
      </c>
      <c r="X3700">
        <v>194</v>
      </c>
      <c r="Y3700">
        <v>0</v>
      </c>
      <c r="AD3700">
        <v>40</v>
      </c>
      <c r="AE3700">
        <v>802</v>
      </c>
      <c r="AF3700" t="s">
        <v>39</v>
      </c>
      <c r="AG3700" t="s">
        <v>43</v>
      </c>
      <c r="AH3700" t="s">
        <v>44</v>
      </c>
    </row>
    <row r="3701" spans="1:34" x14ac:dyDescent="0.2">
      <c r="A3701">
        <v>1601085600</v>
      </c>
      <c r="B3701" t="s">
        <v>3660</v>
      </c>
      <c r="C3701" t="s">
        <v>34</v>
      </c>
      <c r="D3701" t="s">
        <v>60</v>
      </c>
      <c r="E3701" t="s">
        <v>695</v>
      </c>
      <c r="F3701" s="1">
        <v>44100</v>
      </c>
      <c r="G3701" s="1" t="str">
        <f t="shared" si="57"/>
        <v>Sat</v>
      </c>
      <c r="H3701" s="1" t="s">
        <v>46</v>
      </c>
      <c r="I3701">
        <v>-14400</v>
      </c>
      <c r="J3701" t="s">
        <v>38</v>
      </c>
      <c r="K3701">
        <v>44.378185000000002</v>
      </c>
      <c r="L3701">
        <v>-68.250243999999995</v>
      </c>
      <c r="M3701">
        <v>51.73</v>
      </c>
      <c r="N3701">
        <v>10000</v>
      </c>
      <c r="O3701">
        <v>44.76</v>
      </c>
      <c r="P3701">
        <v>50.22</v>
      </c>
      <c r="Q3701">
        <v>47.52</v>
      </c>
      <c r="R3701">
        <v>56.08</v>
      </c>
      <c r="S3701">
        <v>1021</v>
      </c>
      <c r="V3701">
        <v>77</v>
      </c>
      <c r="W3701">
        <v>4</v>
      </c>
      <c r="X3701">
        <v>336</v>
      </c>
      <c r="Y3701">
        <v>0</v>
      </c>
      <c r="AD3701">
        <v>1</v>
      </c>
      <c r="AE3701">
        <v>800</v>
      </c>
      <c r="AF3701" t="s">
        <v>119</v>
      </c>
      <c r="AG3701" t="s">
        <v>120</v>
      </c>
      <c r="AH3701" t="s">
        <v>133</v>
      </c>
    </row>
    <row r="3702" spans="1:34" x14ac:dyDescent="0.2">
      <c r="A3702">
        <v>1601089200</v>
      </c>
      <c r="B3702" t="s">
        <v>3661</v>
      </c>
      <c r="C3702" t="s">
        <v>34</v>
      </c>
      <c r="D3702" t="s">
        <v>60</v>
      </c>
      <c r="E3702" t="s">
        <v>695</v>
      </c>
      <c r="F3702" s="1">
        <v>44100</v>
      </c>
      <c r="G3702" s="1" t="str">
        <f t="shared" si="57"/>
        <v>Sat</v>
      </c>
      <c r="H3702" s="1" t="s">
        <v>49</v>
      </c>
      <c r="I3702">
        <v>-14400</v>
      </c>
      <c r="J3702" t="s">
        <v>38</v>
      </c>
      <c r="K3702">
        <v>44.378185000000002</v>
      </c>
      <c r="L3702">
        <v>-68.250243999999995</v>
      </c>
      <c r="M3702">
        <v>51.75</v>
      </c>
      <c r="N3702">
        <v>10000</v>
      </c>
      <c r="O3702">
        <v>45.45</v>
      </c>
      <c r="P3702">
        <v>50.34</v>
      </c>
      <c r="Q3702">
        <v>47.79</v>
      </c>
      <c r="R3702">
        <v>55.38</v>
      </c>
      <c r="S3702">
        <v>1021</v>
      </c>
      <c r="V3702">
        <v>79</v>
      </c>
      <c r="W3702">
        <v>2.2400000000000002</v>
      </c>
      <c r="X3702">
        <v>340</v>
      </c>
      <c r="Y3702">
        <v>0</v>
      </c>
      <c r="AD3702">
        <v>90</v>
      </c>
      <c r="AE3702">
        <v>804</v>
      </c>
      <c r="AF3702" t="s">
        <v>39</v>
      </c>
      <c r="AG3702" t="s">
        <v>47</v>
      </c>
      <c r="AH3702" t="s">
        <v>41</v>
      </c>
    </row>
    <row r="3703" spans="1:34" x14ac:dyDescent="0.2">
      <c r="A3703">
        <v>1601092800</v>
      </c>
      <c r="B3703" t="s">
        <v>3662</v>
      </c>
      <c r="C3703" t="s">
        <v>34</v>
      </c>
      <c r="D3703" t="s">
        <v>60</v>
      </c>
      <c r="E3703" t="s">
        <v>695</v>
      </c>
      <c r="F3703" s="1">
        <v>44100</v>
      </c>
      <c r="G3703" s="1" t="str">
        <f t="shared" si="57"/>
        <v>Sat</v>
      </c>
      <c r="H3703" s="1" t="s">
        <v>51</v>
      </c>
      <c r="I3703">
        <v>-14400</v>
      </c>
      <c r="J3703" t="s">
        <v>38</v>
      </c>
      <c r="K3703">
        <v>44.378185000000002</v>
      </c>
      <c r="L3703">
        <v>-68.250243999999995</v>
      </c>
      <c r="M3703">
        <v>51.44</v>
      </c>
      <c r="N3703">
        <v>10000</v>
      </c>
      <c r="O3703">
        <v>47.08</v>
      </c>
      <c r="P3703">
        <v>50.29</v>
      </c>
      <c r="Q3703">
        <v>47.79</v>
      </c>
      <c r="R3703">
        <v>56.19</v>
      </c>
      <c r="S3703">
        <v>1021</v>
      </c>
      <c r="V3703">
        <v>85</v>
      </c>
      <c r="W3703">
        <v>2.2400000000000002</v>
      </c>
      <c r="X3703">
        <v>40</v>
      </c>
      <c r="Y3703">
        <v>0</v>
      </c>
      <c r="AD3703">
        <v>90</v>
      </c>
      <c r="AE3703">
        <v>804</v>
      </c>
      <c r="AF3703" t="s">
        <v>39</v>
      </c>
      <c r="AG3703" t="s">
        <v>47</v>
      </c>
      <c r="AH3703" t="s">
        <v>41</v>
      </c>
    </row>
    <row r="3704" spans="1:34" x14ac:dyDescent="0.2">
      <c r="A3704">
        <v>1601096400</v>
      </c>
      <c r="B3704" t="s">
        <v>3663</v>
      </c>
      <c r="C3704" t="s">
        <v>34</v>
      </c>
      <c r="D3704" t="s">
        <v>60</v>
      </c>
      <c r="E3704" t="s">
        <v>695</v>
      </c>
      <c r="F3704" s="1">
        <v>44100</v>
      </c>
      <c r="G3704" s="1" t="str">
        <f t="shared" si="57"/>
        <v>Sat</v>
      </c>
      <c r="H3704" s="1" t="s">
        <v>35</v>
      </c>
      <c r="I3704">
        <v>-14400</v>
      </c>
      <c r="J3704" t="s">
        <v>38</v>
      </c>
      <c r="K3704">
        <v>44.378185000000002</v>
      </c>
      <c r="L3704">
        <v>-68.250243999999995</v>
      </c>
      <c r="M3704">
        <v>51.48</v>
      </c>
      <c r="N3704">
        <v>10000</v>
      </c>
      <c r="O3704">
        <v>47.43</v>
      </c>
      <c r="P3704">
        <v>50.36</v>
      </c>
      <c r="Q3704">
        <v>48.78</v>
      </c>
      <c r="R3704">
        <v>55.18</v>
      </c>
      <c r="S3704">
        <v>1021</v>
      </c>
      <c r="V3704">
        <v>86</v>
      </c>
      <c r="W3704">
        <v>3.36</v>
      </c>
      <c r="X3704">
        <v>320</v>
      </c>
      <c r="Y3704">
        <v>0</v>
      </c>
      <c r="AD3704">
        <v>90</v>
      </c>
      <c r="AE3704">
        <v>804</v>
      </c>
      <c r="AF3704" t="s">
        <v>39</v>
      </c>
      <c r="AG3704" t="s">
        <v>47</v>
      </c>
      <c r="AH3704" t="s">
        <v>41</v>
      </c>
    </row>
    <row r="3705" spans="1:34" x14ac:dyDescent="0.2">
      <c r="A3705">
        <v>1601100000</v>
      </c>
      <c r="B3705" t="s">
        <v>3664</v>
      </c>
      <c r="C3705" t="s">
        <v>34</v>
      </c>
      <c r="D3705" t="s">
        <v>60</v>
      </c>
      <c r="E3705" t="s">
        <v>695</v>
      </c>
      <c r="F3705" s="1">
        <v>44100</v>
      </c>
      <c r="G3705" s="1" t="str">
        <f t="shared" si="57"/>
        <v>Sat</v>
      </c>
      <c r="H3705" s="1" t="s">
        <v>54</v>
      </c>
      <c r="I3705">
        <v>-14400</v>
      </c>
      <c r="J3705" t="s">
        <v>38</v>
      </c>
      <c r="K3705">
        <v>44.378185000000002</v>
      </c>
      <c r="L3705">
        <v>-68.250243999999995</v>
      </c>
      <c r="M3705">
        <v>51.82</v>
      </c>
      <c r="N3705">
        <v>10000</v>
      </c>
      <c r="O3705">
        <v>45.52</v>
      </c>
      <c r="P3705">
        <v>50.41</v>
      </c>
      <c r="Q3705">
        <v>49.32</v>
      </c>
      <c r="R3705">
        <v>55.38</v>
      </c>
      <c r="S3705">
        <v>1021</v>
      </c>
      <c r="V3705">
        <v>79</v>
      </c>
      <c r="W3705">
        <v>1.01</v>
      </c>
      <c r="X3705">
        <v>135</v>
      </c>
      <c r="Y3705">
        <v>0</v>
      </c>
      <c r="AD3705">
        <v>90</v>
      </c>
      <c r="AE3705">
        <v>804</v>
      </c>
      <c r="AF3705" t="s">
        <v>39</v>
      </c>
      <c r="AG3705" t="s">
        <v>47</v>
      </c>
      <c r="AH3705" t="s">
        <v>41</v>
      </c>
    </row>
    <row r="3706" spans="1:34" x14ac:dyDescent="0.2">
      <c r="A3706">
        <v>1601103600</v>
      </c>
      <c r="B3706" t="s">
        <v>3665</v>
      </c>
      <c r="C3706" t="s">
        <v>34</v>
      </c>
      <c r="D3706" t="s">
        <v>60</v>
      </c>
      <c r="E3706" t="s">
        <v>695</v>
      </c>
      <c r="F3706" s="1">
        <v>44100</v>
      </c>
      <c r="G3706" s="1" t="str">
        <f t="shared" si="57"/>
        <v>Sat</v>
      </c>
      <c r="H3706" s="1" t="s">
        <v>56</v>
      </c>
      <c r="I3706">
        <v>-14400</v>
      </c>
      <c r="J3706" t="s">
        <v>38</v>
      </c>
      <c r="K3706">
        <v>44.378185000000002</v>
      </c>
      <c r="L3706">
        <v>-68.250243999999995</v>
      </c>
      <c r="M3706">
        <v>51.28</v>
      </c>
      <c r="N3706">
        <v>10000</v>
      </c>
      <c r="O3706">
        <v>45.66</v>
      </c>
      <c r="P3706">
        <v>49.91</v>
      </c>
      <c r="Q3706">
        <v>47.79</v>
      </c>
      <c r="R3706">
        <v>54.68</v>
      </c>
      <c r="S3706">
        <v>1021</v>
      </c>
      <c r="V3706">
        <v>81</v>
      </c>
      <c r="W3706">
        <v>1.99</v>
      </c>
      <c r="X3706">
        <v>225</v>
      </c>
      <c r="Y3706">
        <v>0</v>
      </c>
      <c r="AD3706">
        <v>90</v>
      </c>
      <c r="AE3706">
        <v>804</v>
      </c>
      <c r="AF3706" t="s">
        <v>39</v>
      </c>
      <c r="AG3706" t="s">
        <v>47</v>
      </c>
      <c r="AH3706" t="s">
        <v>41</v>
      </c>
    </row>
    <row r="3707" spans="1:34" x14ac:dyDescent="0.2">
      <c r="A3707">
        <v>1601107200</v>
      </c>
      <c r="B3707" t="s">
        <v>3666</v>
      </c>
      <c r="C3707" t="s">
        <v>34</v>
      </c>
      <c r="D3707" t="s">
        <v>60</v>
      </c>
      <c r="E3707" t="s">
        <v>695</v>
      </c>
      <c r="F3707" s="1">
        <v>44100</v>
      </c>
      <c r="G3707" s="1" t="str">
        <f t="shared" si="57"/>
        <v>Sat</v>
      </c>
      <c r="H3707" s="1" t="s">
        <v>58</v>
      </c>
      <c r="I3707">
        <v>-14400</v>
      </c>
      <c r="J3707" t="s">
        <v>38</v>
      </c>
      <c r="K3707">
        <v>44.378185000000002</v>
      </c>
      <c r="L3707">
        <v>-68.250243999999995</v>
      </c>
      <c r="M3707">
        <v>50.54</v>
      </c>
      <c r="N3707">
        <v>10000</v>
      </c>
      <c r="O3707">
        <v>45.9</v>
      </c>
      <c r="P3707">
        <v>49.24</v>
      </c>
      <c r="Q3707">
        <v>46.78</v>
      </c>
      <c r="R3707">
        <v>54.19</v>
      </c>
      <c r="S3707">
        <v>1021</v>
      </c>
      <c r="V3707">
        <v>84</v>
      </c>
      <c r="W3707">
        <v>3</v>
      </c>
      <c r="X3707">
        <v>337</v>
      </c>
      <c r="Y3707">
        <v>0</v>
      </c>
      <c r="AD3707">
        <v>1</v>
      </c>
      <c r="AE3707">
        <v>800</v>
      </c>
      <c r="AF3707" t="s">
        <v>119</v>
      </c>
      <c r="AG3707" t="s">
        <v>120</v>
      </c>
      <c r="AH3707" t="s">
        <v>133</v>
      </c>
    </row>
    <row r="3708" spans="1:34" x14ac:dyDescent="0.2">
      <c r="A3708">
        <v>1601110800</v>
      </c>
      <c r="B3708" t="s">
        <v>3667</v>
      </c>
      <c r="C3708" t="s">
        <v>34</v>
      </c>
      <c r="D3708" t="s">
        <v>60</v>
      </c>
      <c r="E3708" t="s">
        <v>695</v>
      </c>
      <c r="F3708" s="1">
        <v>44100</v>
      </c>
      <c r="G3708" s="1" t="str">
        <f t="shared" si="57"/>
        <v>Sat</v>
      </c>
      <c r="H3708" s="1" t="s">
        <v>60</v>
      </c>
      <c r="I3708">
        <v>-14400</v>
      </c>
      <c r="J3708" t="s">
        <v>38</v>
      </c>
      <c r="K3708">
        <v>44.378185000000002</v>
      </c>
      <c r="L3708">
        <v>-68.250243999999995</v>
      </c>
      <c r="M3708">
        <v>50.72</v>
      </c>
      <c r="N3708">
        <v>10000</v>
      </c>
      <c r="O3708">
        <v>46.99</v>
      </c>
      <c r="P3708">
        <v>49.59</v>
      </c>
      <c r="Q3708">
        <v>47.32</v>
      </c>
      <c r="R3708">
        <v>53.62</v>
      </c>
      <c r="S3708">
        <v>1020</v>
      </c>
      <c r="V3708">
        <v>87</v>
      </c>
      <c r="W3708">
        <v>5.01</v>
      </c>
      <c r="X3708">
        <v>131</v>
      </c>
      <c r="Y3708">
        <v>0</v>
      </c>
      <c r="AD3708">
        <v>1</v>
      </c>
      <c r="AE3708">
        <v>800</v>
      </c>
      <c r="AF3708" t="s">
        <v>119</v>
      </c>
      <c r="AG3708" t="s">
        <v>120</v>
      </c>
      <c r="AH3708" t="s">
        <v>133</v>
      </c>
    </row>
    <row r="3709" spans="1:34" x14ac:dyDescent="0.2">
      <c r="A3709">
        <v>1601114400</v>
      </c>
      <c r="B3709" t="s">
        <v>3668</v>
      </c>
      <c r="C3709" t="s">
        <v>34</v>
      </c>
      <c r="D3709" t="s">
        <v>60</v>
      </c>
      <c r="E3709" t="s">
        <v>695</v>
      </c>
      <c r="F3709" s="1">
        <v>44100</v>
      </c>
      <c r="G3709" s="1" t="str">
        <f t="shared" si="57"/>
        <v>Sat</v>
      </c>
      <c r="H3709" s="1" t="s">
        <v>62</v>
      </c>
      <c r="I3709">
        <v>-14400</v>
      </c>
      <c r="J3709" t="s">
        <v>38</v>
      </c>
      <c r="K3709">
        <v>44.378185000000002</v>
      </c>
      <c r="L3709">
        <v>-68.250243999999995</v>
      </c>
      <c r="M3709">
        <v>50.34</v>
      </c>
      <c r="N3709">
        <v>10000</v>
      </c>
      <c r="O3709">
        <v>47.53</v>
      </c>
      <c r="P3709">
        <v>49.3</v>
      </c>
      <c r="Q3709">
        <v>45.32</v>
      </c>
      <c r="R3709">
        <v>55.08</v>
      </c>
      <c r="S3709">
        <v>1021</v>
      </c>
      <c r="V3709">
        <v>90</v>
      </c>
      <c r="W3709">
        <v>1.99</v>
      </c>
      <c r="X3709">
        <v>315</v>
      </c>
      <c r="Y3709">
        <v>0</v>
      </c>
      <c r="AD3709">
        <v>20</v>
      </c>
      <c r="AE3709">
        <v>801</v>
      </c>
      <c r="AF3709" t="s">
        <v>39</v>
      </c>
      <c r="AG3709" t="s">
        <v>116</v>
      </c>
      <c r="AH3709" t="s">
        <v>186</v>
      </c>
    </row>
    <row r="3710" spans="1:34" x14ac:dyDescent="0.2">
      <c r="A3710">
        <v>1601118000</v>
      </c>
      <c r="B3710" t="s">
        <v>3669</v>
      </c>
      <c r="C3710" t="s">
        <v>34</v>
      </c>
      <c r="D3710" t="s">
        <v>60</v>
      </c>
      <c r="E3710" t="s">
        <v>695</v>
      </c>
      <c r="F3710" s="1">
        <v>44100</v>
      </c>
      <c r="G3710" s="1" t="str">
        <f t="shared" si="57"/>
        <v>Sat</v>
      </c>
      <c r="H3710" s="1" t="s">
        <v>67</v>
      </c>
      <c r="I3710">
        <v>-14400</v>
      </c>
      <c r="J3710" t="s">
        <v>38</v>
      </c>
      <c r="K3710">
        <v>44.378185000000002</v>
      </c>
      <c r="L3710">
        <v>-68.250243999999995</v>
      </c>
      <c r="M3710">
        <v>51.58</v>
      </c>
      <c r="N3710">
        <v>10000</v>
      </c>
      <c r="O3710">
        <v>48.45</v>
      </c>
      <c r="P3710">
        <v>50.63</v>
      </c>
      <c r="Q3710">
        <v>47.39</v>
      </c>
      <c r="R3710">
        <v>54.43</v>
      </c>
      <c r="S3710">
        <v>1021</v>
      </c>
      <c r="V3710">
        <v>89</v>
      </c>
      <c r="W3710">
        <v>1.99</v>
      </c>
      <c r="X3710">
        <v>158</v>
      </c>
      <c r="Y3710">
        <v>0</v>
      </c>
      <c r="AD3710">
        <v>90</v>
      </c>
      <c r="AE3710">
        <v>804</v>
      </c>
      <c r="AF3710" t="s">
        <v>39</v>
      </c>
      <c r="AG3710" t="s">
        <v>47</v>
      </c>
      <c r="AH3710" t="s">
        <v>112</v>
      </c>
    </row>
    <row r="3711" spans="1:34" x14ac:dyDescent="0.2">
      <c r="A3711">
        <v>1601121600</v>
      </c>
      <c r="B3711" t="s">
        <v>3670</v>
      </c>
      <c r="C3711" t="s">
        <v>34</v>
      </c>
      <c r="D3711" t="s">
        <v>60</v>
      </c>
      <c r="E3711" t="s">
        <v>695</v>
      </c>
      <c r="F3711" s="1">
        <v>44100</v>
      </c>
      <c r="G3711" s="1" t="str">
        <f t="shared" si="57"/>
        <v>Sat</v>
      </c>
      <c r="H3711" s="1" t="s">
        <v>72</v>
      </c>
      <c r="I3711">
        <v>-14400</v>
      </c>
      <c r="J3711" t="s">
        <v>38</v>
      </c>
      <c r="K3711">
        <v>44.378185000000002</v>
      </c>
      <c r="L3711">
        <v>-68.250243999999995</v>
      </c>
      <c r="M3711">
        <v>53.02</v>
      </c>
      <c r="N3711">
        <v>10000</v>
      </c>
      <c r="O3711">
        <v>50.18</v>
      </c>
      <c r="P3711">
        <v>52.25</v>
      </c>
      <c r="Q3711">
        <v>51.31</v>
      </c>
      <c r="R3711">
        <v>55.42</v>
      </c>
      <c r="S3711">
        <v>1021</v>
      </c>
      <c r="V3711">
        <v>90</v>
      </c>
      <c r="W3711">
        <v>2.2400000000000002</v>
      </c>
      <c r="X3711">
        <v>360</v>
      </c>
      <c r="Y3711">
        <v>0</v>
      </c>
      <c r="AD3711">
        <v>90</v>
      </c>
      <c r="AE3711">
        <v>804</v>
      </c>
      <c r="AF3711" t="s">
        <v>39</v>
      </c>
      <c r="AG3711" t="s">
        <v>47</v>
      </c>
      <c r="AH3711" t="s">
        <v>112</v>
      </c>
    </row>
    <row r="3712" spans="1:34" x14ac:dyDescent="0.2">
      <c r="A3712">
        <v>1601125200</v>
      </c>
      <c r="B3712" t="s">
        <v>3671</v>
      </c>
      <c r="C3712" t="s">
        <v>34</v>
      </c>
      <c r="D3712" t="s">
        <v>60</v>
      </c>
      <c r="E3712" t="s">
        <v>695</v>
      </c>
      <c r="F3712" s="1">
        <v>44100</v>
      </c>
      <c r="G3712" s="1" t="str">
        <f t="shared" si="57"/>
        <v>Sat</v>
      </c>
      <c r="H3712" s="1" t="s">
        <v>75</v>
      </c>
      <c r="I3712">
        <v>-14400</v>
      </c>
      <c r="J3712" t="s">
        <v>38</v>
      </c>
      <c r="K3712">
        <v>44.378185000000002</v>
      </c>
      <c r="L3712">
        <v>-68.250243999999995</v>
      </c>
      <c r="M3712">
        <v>54.72</v>
      </c>
      <c r="N3712">
        <v>1609</v>
      </c>
      <c r="O3712">
        <v>52.74</v>
      </c>
      <c r="P3712">
        <v>54.27</v>
      </c>
      <c r="Q3712">
        <v>53.38</v>
      </c>
      <c r="R3712">
        <v>57.07</v>
      </c>
      <c r="S3712">
        <v>1021</v>
      </c>
      <c r="V3712">
        <v>93</v>
      </c>
      <c r="W3712">
        <v>0</v>
      </c>
      <c r="X3712">
        <v>0</v>
      </c>
      <c r="Y3712">
        <v>0</v>
      </c>
      <c r="AD3712">
        <v>90</v>
      </c>
      <c r="AE3712">
        <v>701</v>
      </c>
      <c r="AF3712" t="s">
        <v>68</v>
      </c>
      <c r="AG3712" t="s">
        <v>69</v>
      </c>
      <c r="AH3712" t="s">
        <v>70</v>
      </c>
    </row>
    <row r="3713" spans="1:34" x14ac:dyDescent="0.2">
      <c r="A3713">
        <v>1601128800</v>
      </c>
      <c r="B3713" t="s">
        <v>3672</v>
      </c>
      <c r="C3713" t="s">
        <v>34</v>
      </c>
      <c r="D3713" t="s">
        <v>60</v>
      </c>
      <c r="E3713" t="s">
        <v>695</v>
      </c>
      <c r="F3713" s="1">
        <v>44100</v>
      </c>
      <c r="G3713" s="1" t="str">
        <f t="shared" si="57"/>
        <v>Sat</v>
      </c>
      <c r="H3713" s="1" t="s">
        <v>77</v>
      </c>
      <c r="I3713">
        <v>-14400</v>
      </c>
      <c r="J3713" t="s">
        <v>38</v>
      </c>
      <c r="K3713">
        <v>44.378185000000002</v>
      </c>
      <c r="L3713">
        <v>-68.250243999999995</v>
      </c>
      <c r="M3713">
        <v>55</v>
      </c>
      <c r="N3713">
        <v>10000</v>
      </c>
      <c r="O3713">
        <v>53.31</v>
      </c>
      <c r="P3713">
        <v>54.63</v>
      </c>
      <c r="Q3713">
        <v>53.19</v>
      </c>
      <c r="R3713">
        <v>58.08</v>
      </c>
      <c r="S3713">
        <v>1021</v>
      </c>
      <c r="V3713">
        <v>94</v>
      </c>
      <c r="W3713">
        <v>3.36</v>
      </c>
      <c r="X3713">
        <v>130</v>
      </c>
      <c r="Y3713">
        <v>0</v>
      </c>
      <c r="AD3713">
        <v>90</v>
      </c>
      <c r="AE3713">
        <v>804</v>
      </c>
      <c r="AF3713" t="s">
        <v>39</v>
      </c>
      <c r="AG3713" t="s">
        <v>47</v>
      </c>
      <c r="AH3713" t="s">
        <v>112</v>
      </c>
    </row>
    <row r="3714" spans="1:34" x14ac:dyDescent="0.2">
      <c r="A3714">
        <v>1601132400</v>
      </c>
      <c r="B3714" t="s">
        <v>3673</v>
      </c>
      <c r="C3714" t="s">
        <v>34</v>
      </c>
      <c r="D3714" t="s">
        <v>60</v>
      </c>
      <c r="E3714" t="s">
        <v>695</v>
      </c>
      <c r="F3714" s="1">
        <v>44100</v>
      </c>
      <c r="G3714" s="1" t="str">
        <f t="shared" si="57"/>
        <v>Sat</v>
      </c>
      <c r="H3714" s="1" t="s">
        <v>79</v>
      </c>
      <c r="I3714">
        <v>-14400</v>
      </c>
      <c r="J3714" t="s">
        <v>38</v>
      </c>
      <c r="K3714">
        <v>44.378185000000002</v>
      </c>
      <c r="L3714">
        <v>-68.250243999999995</v>
      </c>
      <c r="M3714">
        <v>58.68</v>
      </c>
      <c r="N3714">
        <v>10000</v>
      </c>
      <c r="O3714">
        <v>53.2</v>
      </c>
      <c r="P3714">
        <v>58.1</v>
      </c>
      <c r="Q3714">
        <v>54.19</v>
      </c>
      <c r="R3714">
        <v>61.39</v>
      </c>
      <c r="S3714">
        <v>1021</v>
      </c>
      <c r="V3714">
        <v>82</v>
      </c>
      <c r="W3714">
        <v>3</v>
      </c>
      <c r="X3714">
        <v>174</v>
      </c>
      <c r="Y3714">
        <v>0</v>
      </c>
      <c r="AD3714">
        <v>1</v>
      </c>
      <c r="AE3714">
        <v>800</v>
      </c>
      <c r="AF3714" t="s">
        <v>119</v>
      </c>
      <c r="AG3714" t="s">
        <v>120</v>
      </c>
      <c r="AH3714" t="s">
        <v>121</v>
      </c>
    </row>
    <row r="3715" spans="1:34" x14ac:dyDescent="0.2">
      <c r="A3715">
        <v>1601136000</v>
      </c>
      <c r="B3715" t="s">
        <v>3674</v>
      </c>
      <c r="C3715" t="s">
        <v>34</v>
      </c>
      <c r="D3715" t="s">
        <v>60</v>
      </c>
      <c r="E3715" t="s">
        <v>695</v>
      </c>
      <c r="F3715" s="1">
        <v>44100</v>
      </c>
      <c r="G3715" s="1" t="str">
        <f t="shared" ref="G3715:G3778" si="58">TEXT(F3715,"ddd")</f>
        <v>Sat</v>
      </c>
      <c r="H3715" s="1" t="s">
        <v>81</v>
      </c>
      <c r="I3715">
        <v>-14400</v>
      </c>
      <c r="J3715" t="s">
        <v>38</v>
      </c>
      <c r="K3715">
        <v>44.378185000000002</v>
      </c>
      <c r="L3715">
        <v>-68.250243999999995</v>
      </c>
      <c r="M3715">
        <v>60.15</v>
      </c>
      <c r="N3715">
        <v>10000</v>
      </c>
      <c r="O3715">
        <v>54.3</v>
      </c>
      <c r="P3715">
        <v>59.67</v>
      </c>
      <c r="Q3715">
        <v>55.18</v>
      </c>
      <c r="R3715">
        <v>64.62</v>
      </c>
      <c r="S3715">
        <v>1021</v>
      </c>
      <c r="V3715">
        <v>81</v>
      </c>
      <c r="W3715">
        <v>1.01</v>
      </c>
      <c r="X3715">
        <v>244</v>
      </c>
      <c r="Y3715">
        <v>0</v>
      </c>
      <c r="AD3715">
        <v>20</v>
      </c>
      <c r="AE3715">
        <v>801</v>
      </c>
      <c r="AF3715" t="s">
        <v>39</v>
      </c>
      <c r="AG3715" t="s">
        <v>116</v>
      </c>
      <c r="AH3715" t="s">
        <v>117</v>
      </c>
    </row>
    <row r="3716" spans="1:34" x14ac:dyDescent="0.2">
      <c r="A3716">
        <v>1601139600</v>
      </c>
      <c r="B3716" t="s">
        <v>3675</v>
      </c>
      <c r="C3716" t="s">
        <v>34</v>
      </c>
      <c r="D3716" t="s">
        <v>60</v>
      </c>
      <c r="E3716" t="s">
        <v>695</v>
      </c>
      <c r="F3716" s="1">
        <v>44100</v>
      </c>
      <c r="G3716" s="1" t="str">
        <f t="shared" si="58"/>
        <v>Sat</v>
      </c>
      <c r="H3716" s="1" t="s">
        <v>83</v>
      </c>
      <c r="I3716">
        <v>-14400</v>
      </c>
      <c r="J3716" t="s">
        <v>38</v>
      </c>
      <c r="K3716">
        <v>44.378185000000002</v>
      </c>
      <c r="L3716">
        <v>-68.250243999999995</v>
      </c>
      <c r="M3716">
        <v>61.47</v>
      </c>
      <c r="N3716">
        <v>10000</v>
      </c>
      <c r="O3716">
        <v>55.26</v>
      </c>
      <c r="P3716">
        <v>61.07</v>
      </c>
      <c r="Q3716">
        <v>57.18</v>
      </c>
      <c r="R3716">
        <v>65.39</v>
      </c>
      <c r="S3716">
        <v>1020</v>
      </c>
      <c r="V3716">
        <v>80</v>
      </c>
      <c r="W3716">
        <v>5.01</v>
      </c>
      <c r="X3716">
        <v>194</v>
      </c>
      <c r="Y3716">
        <v>0</v>
      </c>
      <c r="AD3716">
        <v>1</v>
      </c>
      <c r="AE3716">
        <v>800</v>
      </c>
      <c r="AF3716" t="s">
        <v>119</v>
      </c>
      <c r="AG3716" t="s">
        <v>120</v>
      </c>
      <c r="AH3716" t="s">
        <v>121</v>
      </c>
    </row>
    <row r="3717" spans="1:34" x14ac:dyDescent="0.2">
      <c r="A3717">
        <v>1601143200</v>
      </c>
      <c r="B3717" t="s">
        <v>3676</v>
      </c>
      <c r="C3717" t="s">
        <v>34</v>
      </c>
      <c r="D3717" t="s">
        <v>60</v>
      </c>
      <c r="E3717" t="s">
        <v>695</v>
      </c>
      <c r="F3717" s="1">
        <v>44100</v>
      </c>
      <c r="G3717" s="1" t="str">
        <f t="shared" si="58"/>
        <v>Sat</v>
      </c>
      <c r="H3717" s="1" t="s">
        <v>86</v>
      </c>
      <c r="I3717">
        <v>-14400</v>
      </c>
      <c r="J3717" t="s">
        <v>38</v>
      </c>
      <c r="K3717">
        <v>44.378185000000002</v>
      </c>
      <c r="L3717">
        <v>-68.250243999999995</v>
      </c>
      <c r="M3717">
        <v>62.51</v>
      </c>
      <c r="N3717">
        <v>10000</v>
      </c>
      <c r="O3717">
        <v>56.61</v>
      </c>
      <c r="P3717">
        <v>62.28</v>
      </c>
      <c r="Q3717">
        <v>57.18</v>
      </c>
      <c r="R3717">
        <v>69.69</v>
      </c>
      <c r="S3717">
        <v>1019</v>
      </c>
      <c r="V3717">
        <v>81</v>
      </c>
      <c r="W3717">
        <v>1.99</v>
      </c>
      <c r="X3717">
        <v>243</v>
      </c>
      <c r="Y3717">
        <v>0</v>
      </c>
      <c r="AD3717">
        <v>1</v>
      </c>
      <c r="AE3717">
        <v>800</v>
      </c>
      <c r="AF3717" t="s">
        <v>119</v>
      </c>
      <c r="AG3717" t="s">
        <v>120</v>
      </c>
      <c r="AH3717" t="s">
        <v>121</v>
      </c>
    </row>
    <row r="3718" spans="1:34" x14ac:dyDescent="0.2">
      <c r="A3718">
        <v>1601146800</v>
      </c>
      <c r="B3718" t="s">
        <v>3677</v>
      </c>
      <c r="C3718" t="s">
        <v>34</v>
      </c>
      <c r="D3718" t="s">
        <v>60</v>
      </c>
      <c r="E3718" t="s">
        <v>695</v>
      </c>
      <c r="F3718" s="1">
        <v>44100</v>
      </c>
      <c r="G3718" s="1" t="str">
        <f t="shared" si="58"/>
        <v>Sat</v>
      </c>
      <c r="H3718" s="1" t="s">
        <v>88</v>
      </c>
      <c r="I3718">
        <v>-14400</v>
      </c>
      <c r="J3718" t="s">
        <v>38</v>
      </c>
      <c r="K3718">
        <v>44.378185000000002</v>
      </c>
      <c r="L3718">
        <v>-68.250243999999995</v>
      </c>
      <c r="M3718">
        <v>63.27</v>
      </c>
      <c r="N3718">
        <v>10000</v>
      </c>
      <c r="O3718">
        <v>57.34</v>
      </c>
      <c r="P3718">
        <v>63.1</v>
      </c>
      <c r="Q3718">
        <v>57.18</v>
      </c>
      <c r="R3718">
        <v>69.69</v>
      </c>
      <c r="S3718">
        <v>1019</v>
      </c>
      <c r="V3718">
        <v>81</v>
      </c>
      <c r="W3718">
        <v>8.01</v>
      </c>
      <c r="X3718">
        <v>194</v>
      </c>
      <c r="Y3718">
        <v>0</v>
      </c>
      <c r="AD3718">
        <v>75</v>
      </c>
      <c r="AE3718">
        <v>803</v>
      </c>
      <c r="AF3718" t="s">
        <v>39</v>
      </c>
      <c r="AG3718" t="s">
        <v>40</v>
      </c>
      <c r="AH3718" t="s">
        <v>112</v>
      </c>
    </row>
    <row r="3719" spans="1:34" x14ac:dyDescent="0.2">
      <c r="A3719">
        <v>1601150400</v>
      </c>
      <c r="B3719" t="s">
        <v>3678</v>
      </c>
      <c r="C3719" t="s">
        <v>34</v>
      </c>
      <c r="D3719" t="s">
        <v>60</v>
      </c>
      <c r="E3719" t="s">
        <v>695</v>
      </c>
      <c r="F3719" s="1">
        <v>44100</v>
      </c>
      <c r="G3719" s="1" t="str">
        <f t="shared" si="58"/>
        <v>Sat</v>
      </c>
      <c r="H3719" s="1" t="s">
        <v>90</v>
      </c>
      <c r="I3719">
        <v>-14400</v>
      </c>
      <c r="J3719" t="s">
        <v>38</v>
      </c>
      <c r="K3719">
        <v>44.378185000000002</v>
      </c>
      <c r="L3719">
        <v>-68.250243999999995</v>
      </c>
      <c r="M3719">
        <v>61.7</v>
      </c>
      <c r="N3719">
        <v>10000</v>
      </c>
      <c r="O3719">
        <v>57.15</v>
      </c>
      <c r="P3719">
        <v>61.57</v>
      </c>
      <c r="Q3719">
        <v>56.19</v>
      </c>
      <c r="R3719">
        <v>66.040000000000006</v>
      </c>
      <c r="S3719">
        <v>1019</v>
      </c>
      <c r="V3719">
        <v>85</v>
      </c>
      <c r="W3719">
        <v>3</v>
      </c>
      <c r="X3719">
        <v>191</v>
      </c>
      <c r="Y3719">
        <v>0</v>
      </c>
      <c r="AD3719">
        <v>75</v>
      </c>
      <c r="AE3719">
        <v>803</v>
      </c>
      <c r="AF3719" t="s">
        <v>39</v>
      </c>
      <c r="AG3719" t="s">
        <v>40</v>
      </c>
      <c r="AH3719" t="s">
        <v>112</v>
      </c>
    </row>
    <row r="3720" spans="1:34" x14ac:dyDescent="0.2">
      <c r="A3720">
        <v>1601154000</v>
      </c>
      <c r="B3720" t="s">
        <v>3679</v>
      </c>
      <c r="C3720" t="s">
        <v>34</v>
      </c>
      <c r="D3720" t="s">
        <v>60</v>
      </c>
      <c r="E3720" t="s">
        <v>695</v>
      </c>
      <c r="F3720" s="1">
        <v>44100</v>
      </c>
      <c r="G3720" s="1" t="str">
        <f t="shared" si="58"/>
        <v>Sat</v>
      </c>
      <c r="H3720" s="1" t="s">
        <v>92</v>
      </c>
      <c r="I3720">
        <v>-14400</v>
      </c>
      <c r="J3720" t="s">
        <v>38</v>
      </c>
      <c r="K3720">
        <v>44.378185000000002</v>
      </c>
      <c r="L3720">
        <v>-68.250243999999995</v>
      </c>
      <c r="M3720">
        <v>59.92</v>
      </c>
      <c r="N3720">
        <v>9656</v>
      </c>
      <c r="O3720">
        <v>55.4</v>
      </c>
      <c r="P3720">
        <v>59.61</v>
      </c>
      <c r="Q3720">
        <v>56.19</v>
      </c>
      <c r="R3720">
        <v>63.16</v>
      </c>
      <c r="S3720">
        <v>1019</v>
      </c>
      <c r="V3720">
        <v>85</v>
      </c>
      <c r="W3720">
        <v>5.01</v>
      </c>
      <c r="X3720">
        <v>169</v>
      </c>
      <c r="Y3720">
        <v>0</v>
      </c>
      <c r="AD3720">
        <v>90</v>
      </c>
      <c r="AE3720">
        <v>701</v>
      </c>
      <c r="AF3720" t="s">
        <v>68</v>
      </c>
      <c r="AG3720" t="s">
        <v>69</v>
      </c>
      <c r="AH3720" t="s">
        <v>70</v>
      </c>
    </row>
    <row r="3721" spans="1:34" x14ac:dyDescent="0.2">
      <c r="A3721">
        <v>1601157600</v>
      </c>
      <c r="B3721" t="s">
        <v>3680</v>
      </c>
      <c r="C3721" t="s">
        <v>34</v>
      </c>
      <c r="D3721" t="s">
        <v>60</v>
      </c>
      <c r="E3721" t="s">
        <v>695</v>
      </c>
      <c r="F3721" s="1">
        <v>44100</v>
      </c>
      <c r="G3721" s="1" t="str">
        <f t="shared" si="58"/>
        <v>Sat</v>
      </c>
      <c r="H3721" s="1" t="s">
        <v>94</v>
      </c>
      <c r="I3721">
        <v>-14400</v>
      </c>
      <c r="J3721" t="s">
        <v>38</v>
      </c>
      <c r="K3721">
        <v>44.378185000000002</v>
      </c>
      <c r="L3721">
        <v>-68.250243999999995</v>
      </c>
      <c r="M3721">
        <v>57.13</v>
      </c>
      <c r="N3721">
        <v>9656</v>
      </c>
      <c r="O3721">
        <v>54.23</v>
      </c>
      <c r="P3721">
        <v>56.77</v>
      </c>
      <c r="Q3721">
        <v>55.18</v>
      </c>
      <c r="R3721">
        <v>59.09</v>
      </c>
      <c r="S3721">
        <v>1019</v>
      </c>
      <c r="V3721">
        <v>90</v>
      </c>
      <c r="W3721">
        <v>4</v>
      </c>
      <c r="X3721">
        <v>163</v>
      </c>
      <c r="Y3721">
        <v>0</v>
      </c>
      <c r="AD3721">
        <v>90</v>
      </c>
      <c r="AE3721">
        <v>701</v>
      </c>
      <c r="AF3721" t="s">
        <v>68</v>
      </c>
      <c r="AG3721" t="s">
        <v>69</v>
      </c>
      <c r="AH3721" t="s">
        <v>70</v>
      </c>
    </row>
    <row r="3722" spans="1:34" x14ac:dyDescent="0.2">
      <c r="A3722">
        <v>1601161200</v>
      </c>
      <c r="B3722" t="s">
        <v>3681</v>
      </c>
      <c r="C3722" t="s">
        <v>34</v>
      </c>
      <c r="D3722" t="s">
        <v>60</v>
      </c>
      <c r="E3722" t="s">
        <v>695</v>
      </c>
      <c r="F3722" s="1">
        <v>44100</v>
      </c>
      <c r="G3722" s="1" t="str">
        <f t="shared" si="58"/>
        <v>Sat</v>
      </c>
      <c r="H3722" s="1" t="s">
        <v>96</v>
      </c>
      <c r="I3722">
        <v>-14400</v>
      </c>
      <c r="J3722" t="s">
        <v>38</v>
      </c>
      <c r="K3722">
        <v>44.378185000000002</v>
      </c>
      <c r="L3722">
        <v>-68.250243999999995</v>
      </c>
      <c r="M3722">
        <v>56.19</v>
      </c>
      <c r="N3722">
        <v>10000</v>
      </c>
      <c r="O3722">
        <v>53.01</v>
      </c>
      <c r="P3722">
        <v>55.69</v>
      </c>
      <c r="Q3722">
        <v>55</v>
      </c>
      <c r="R3722">
        <v>58.42</v>
      </c>
      <c r="S3722">
        <v>1019</v>
      </c>
      <c r="V3722">
        <v>89</v>
      </c>
      <c r="W3722">
        <v>8.99</v>
      </c>
      <c r="X3722">
        <v>191</v>
      </c>
      <c r="Y3722">
        <v>0</v>
      </c>
      <c r="AD3722">
        <v>90</v>
      </c>
      <c r="AE3722">
        <v>804</v>
      </c>
      <c r="AF3722" t="s">
        <v>39</v>
      </c>
      <c r="AG3722" t="s">
        <v>47</v>
      </c>
      <c r="AH3722" t="s">
        <v>41</v>
      </c>
    </row>
    <row r="3723" spans="1:34" x14ac:dyDescent="0.2">
      <c r="A3723">
        <v>1601164800</v>
      </c>
      <c r="B3723" t="s">
        <v>3682</v>
      </c>
      <c r="C3723" t="s">
        <v>34</v>
      </c>
      <c r="D3723" t="s">
        <v>60</v>
      </c>
      <c r="E3723" t="s">
        <v>720</v>
      </c>
      <c r="F3723" s="1">
        <v>44101</v>
      </c>
      <c r="G3723" s="1" t="str">
        <f t="shared" si="58"/>
        <v>Sun</v>
      </c>
      <c r="H3723" s="1" t="s">
        <v>37</v>
      </c>
      <c r="I3723">
        <v>-14400</v>
      </c>
      <c r="J3723" t="s">
        <v>38</v>
      </c>
      <c r="K3723">
        <v>44.378185000000002</v>
      </c>
      <c r="L3723">
        <v>-68.250243999999995</v>
      </c>
      <c r="M3723">
        <v>55.67</v>
      </c>
      <c r="N3723">
        <v>10000</v>
      </c>
      <c r="O3723">
        <v>52.18</v>
      </c>
      <c r="P3723">
        <v>55.08</v>
      </c>
      <c r="Q3723">
        <v>54.19</v>
      </c>
      <c r="R3723">
        <v>57.42</v>
      </c>
      <c r="S3723">
        <v>1020</v>
      </c>
      <c r="V3723">
        <v>88</v>
      </c>
      <c r="W3723">
        <v>3</v>
      </c>
      <c r="X3723">
        <v>90</v>
      </c>
      <c r="Y3723">
        <v>0</v>
      </c>
      <c r="AD3723">
        <v>90</v>
      </c>
      <c r="AE3723">
        <v>804</v>
      </c>
      <c r="AF3723" t="s">
        <v>39</v>
      </c>
      <c r="AG3723" t="s">
        <v>47</v>
      </c>
      <c r="AH3723" t="s">
        <v>41</v>
      </c>
    </row>
    <row r="3724" spans="1:34" x14ac:dyDescent="0.2">
      <c r="A3724">
        <v>1601168400</v>
      </c>
      <c r="B3724" t="s">
        <v>3683</v>
      </c>
      <c r="C3724" t="s">
        <v>34</v>
      </c>
      <c r="D3724" t="s">
        <v>60</v>
      </c>
      <c r="E3724" t="s">
        <v>720</v>
      </c>
      <c r="F3724" s="1">
        <v>44101</v>
      </c>
      <c r="G3724" s="1" t="str">
        <f t="shared" si="58"/>
        <v>Sun</v>
      </c>
      <c r="H3724" s="1" t="s">
        <v>36</v>
      </c>
      <c r="I3724">
        <v>-14400</v>
      </c>
      <c r="J3724" t="s">
        <v>38</v>
      </c>
      <c r="K3724">
        <v>44.378185000000002</v>
      </c>
      <c r="L3724">
        <v>-68.250243999999995</v>
      </c>
      <c r="M3724">
        <v>55.47</v>
      </c>
      <c r="N3724">
        <v>10000</v>
      </c>
      <c r="O3724">
        <v>53.19</v>
      </c>
      <c r="P3724">
        <v>55.04</v>
      </c>
      <c r="Q3724">
        <v>54.19</v>
      </c>
      <c r="R3724">
        <v>57.42</v>
      </c>
      <c r="S3724">
        <v>1020</v>
      </c>
      <c r="V3724">
        <v>92</v>
      </c>
      <c r="W3724">
        <v>5.82</v>
      </c>
      <c r="X3724">
        <v>160</v>
      </c>
      <c r="Y3724">
        <v>0</v>
      </c>
      <c r="AD3724">
        <v>90</v>
      </c>
      <c r="AE3724">
        <v>804</v>
      </c>
      <c r="AF3724" t="s">
        <v>39</v>
      </c>
      <c r="AG3724" t="s">
        <v>47</v>
      </c>
      <c r="AH3724" t="s">
        <v>41</v>
      </c>
    </row>
    <row r="3725" spans="1:34" x14ac:dyDescent="0.2">
      <c r="A3725">
        <v>1601172000</v>
      </c>
      <c r="B3725" t="s">
        <v>3684</v>
      </c>
      <c r="C3725" t="s">
        <v>34</v>
      </c>
      <c r="D3725" t="s">
        <v>60</v>
      </c>
      <c r="E3725" t="s">
        <v>720</v>
      </c>
      <c r="F3725" s="1">
        <v>44101</v>
      </c>
      <c r="G3725" s="1" t="str">
        <f t="shared" si="58"/>
        <v>Sun</v>
      </c>
      <c r="H3725" s="1" t="s">
        <v>46</v>
      </c>
      <c r="I3725">
        <v>-14400</v>
      </c>
      <c r="J3725" t="s">
        <v>38</v>
      </c>
      <c r="K3725">
        <v>44.378185000000002</v>
      </c>
      <c r="L3725">
        <v>-68.250243999999995</v>
      </c>
      <c r="M3725">
        <v>55.85</v>
      </c>
      <c r="N3725">
        <v>10000</v>
      </c>
      <c r="O3725">
        <v>53.56</v>
      </c>
      <c r="P3725">
        <v>55.45</v>
      </c>
      <c r="Q3725">
        <v>55</v>
      </c>
      <c r="R3725">
        <v>57.38</v>
      </c>
      <c r="S3725">
        <v>1020</v>
      </c>
      <c r="V3725">
        <v>92</v>
      </c>
      <c r="W3725">
        <v>4.7</v>
      </c>
      <c r="X3725">
        <v>100</v>
      </c>
      <c r="Y3725">
        <v>0</v>
      </c>
      <c r="AD3725">
        <v>90</v>
      </c>
      <c r="AE3725">
        <v>804</v>
      </c>
      <c r="AF3725" t="s">
        <v>39</v>
      </c>
      <c r="AG3725" t="s">
        <v>47</v>
      </c>
      <c r="AH3725" t="s">
        <v>41</v>
      </c>
    </row>
    <row r="3726" spans="1:34" x14ac:dyDescent="0.2">
      <c r="A3726">
        <v>1601175600</v>
      </c>
      <c r="B3726" t="s">
        <v>3685</v>
      </c>
      <c r="C3726" t="s">
        <v>34</v>
      </c>
      <c r="D3726" t="s">
        <v>60</v>
      </c>
      <c r="E3726" t="s">
        <v>720</v>
      </c>
      <c r="F3726" s="1">
        <v>44101</v>
      </c>
      <c r="G3726" s="1" t="str">
        <f t="shared" si="58"/>
        <v>Sun</v>
      </c>
      <c r="H3726" s="1" t="s">
        <v>49</v>
      </c>
      <c r="I3726">
        <v>-14400</v>
      </c>
      <c r="J3726" t="s">
        <v>38</v>
      </c>
      <c r="K3726">
        <v>44.378185000000002</v>
      </c>
      <c r="L3726">
        <v>-68.250243999999995</v>
      </c>
      <c r="M3726">
        <v>55.53</v>
      </c>
      <c r="N3726">
        <v>9656</v>
      </c>
      <c r="O3726">
        <v>53.24</v>
      </c>
      <c r="P3726">
        <v>55.09</v>
      </c>
      <c r="Q3726">
        <v>54.39</v>
      </c>
      <c r="R3726">
        <v>57.61</v>
      </c>
      <c r="S3726">
        <v>1019</v>
      </c>
      <c r="V3726">
        <v>92</v>
      </c>
      <c r="W3726">
        <v>3</v>
      </c>
      <c r="X3726">
        <v>47</v>
      </c>
      <c r="Y3726">
        <v>0</v>
      </c>
      <c r="AD3726">
        <v>90</v>
      </c>
      <c r="AE3726">
        <v>701</v>
      </c>
      <c r="AF3726" t="s">
        <v>68</v>
      </c>
      <c r="AG3726" t="s">
        <v>69</v>
      </c>
      <c r="AH3726" t="s">
        <v>98</v>
      </c>
    </row>
    <row r="3727" spans="1:34" x14ac:dyDescent="0.2">
      <c r="A3727">
        <v>1601179200</v>
      </c>
      <c r="B3727" t="s">
        <v>3686</v>
      </c>
      <c r="C3727" t="s">
        <v>34</v>
      </c>
      <c r="D3727" t="s">
        <v>60</v>
      </c>
      <c r="E3727" t="s">
        <v>720</v>
      </c>
      <c r="F3727" s="1">
        <v>44101</v>
      </c>
      <c r="G3727" s="1" t="str">
        <f t="shared" si="58"/>
        <v>Sun</v>
      </c>
      <c r="H3727" s="1" t="s">
        <v>51</v>
      </c>
      <c r="I3727">
        <v>-14400</v>
      </c>
      <c r="J3727" t="s">
        <v>38</v>
      </c>
      <c r="K3727">
        <v>44.378185000000002</v>
      </c>
      <c r="L3727">
        <v>-68.250243999999995</v>
      </c>
      <c r="M3727">
        <v>56.16</v>
      </c>
      <c r="N3727">
        <v>1207</v>
      </c>
      <c r="O3727">
        <v>54.75</v>
      </c>
      <c r="P3727">
        <v>55.94</v>
      </c>
      <c r="Q3727">
        <v>55</v>
      </c>
      <c r="R3727">
        <v>57.42</v>
      </c>
      <c r="S3727">
        <v>1019</v>
      </c>
      <c r="V3727">
        <v>95</v>
      </c>
      <c r="W3727">
        <v>5.82</v>
      </c>
      <c r="X3727">
        <v>80</v>
      </c>
      <c r="Y3727">
        <v>0</v>
      </c>
      <c r="AD3727">
        <v>90</v>
      </c>
      <c r="AE3727">
        <v>701</v>
      </c>
      <c r="AF3727" t="s">
        <v>68</v>
      </c>
      <c r="AG3727" t="s">
        <v>69</v>
      </c>
      <c r="AH3727" t="s">
        <v>98</v>
      </c>
    </row>
    <row r="3728" spans="1:34" x14ac:dyDescent="0.2">
      <c r="A3728">
        <v>1601182800</v>
      </c>
      <c r="B3728" t="s">
        <v>3687</v>
      </c>
      <c r="C3728" t="s">
        <v>34</v>
      </c>
      <c r="D3728" t="s">
        <v>60</v>
      </c>
      <c r="E3728" t="s">
        <v>720</v>
      </c>
      <c r="F3728" s="1">
        <v>44101</v>
      </c>
      <c r="G3728" s="1" t="str">
        <f t="shared" si="58"/>
        <v>Sun</v>
      </c>
      <c r="H3728" s="1" t="s">
        <v>35</v>
      </c>
      <c r="I3728">
        <v>-14400</v>
      </c>
      <c r="J3728" t="s">
        <v>38</v>
      </c>
      <c r="K3728">
        <v>44.378185000000002</v>
      </c>
      <c r="L3728">
        <v>-68.250243999999995</v>
      </c>
      <c r="M3728">
        <v>56.25</v>
      </c>
      <c r="N3728">
        <v>805</v>
      </c>
      <c r="O3728">
        <v>54.25</v>
      </c>
      <c r="P3728">
        <v>55.94</v>
      </c>
      <c r="Q3728">
        <v>55.27</v>
      </c>
      <c r="R3728">
        <v>57.42</v>
      </c>
      <c r="S3728">
        <v>1018</v>
      </c>
      <c r="V3728">
        <v>93</v>
      </c>
      <c r="W3728">
        <v>3</v>
      </c>
      <c r="X3728">
        <v>138</v>
      </c>
      <c r="Y3728">
        <v>0</v>
      </c>
      <c r="AD3728">
        <v>90</v>
      </c>
      <c r="AE3728">
        <v>741</v>
      </c>
      <c r="AF3728" t="s">
        <v>100</v>
      </c>
      <c r="AG3728" t="s">
        <v>101</v>
      </c>
      <c r="AH3728" t="s">
        <v>98</v>
      </c>
    </row>
    <row r="3729" spans="1:34" x14ac:dyDescent="0.2">
      <c r="A3729">
        <v>1601186400</v>
      </c>
      <c r="B3729" t="s">
        <v>3688</v>
      </c>
      <c r="C3729" t="s">
        <v>34</v>
      </c>
      <c r="D3729" t="s">
        <v>60</v>
      </c>
      <c r="E3729" t="s">
        <v>720</v>
      </c>
      <c r="F3729" s="1">
        <v>44101</v>
      </c>
      <c r="G3729" s="1" t="str">
        <f t="shared" si="58"/>
        <v>Sun</v>
      </c>
      <c r="H3729" s="1" t="s">
        <v>54</v>
      </c>
      <c r="I3729">
        <v>-14400</v>
      </c>
      <c r="J3729" t="s">
        <v>38</v>
      </c>
      <c r="K3729">
        <v>44.378185000000002</v>
      </c>
      <c r="L3729">
        <v>-68.250243999999995</v>
      </c>
      <c r="M3729">
        <v>56.55</v>
      </c>
      <c r="N3729">
        <v>1207</v>
      </c>
      <c r="O3729">
        <v>54.84</v>
      </c>
      <c r="P3729">
        <v>56.32</v>
      </c>
      <c r="Q3729">
        <v>55.27</v>
      </c>
      <c r="R3729">
        <v>58.42</v>
      </c>
      <c r="S3729">
        <v>1018</v>
      </c>
      <c r="V3729">
        <v>94</v>
      </c>
      <c r="W3729">
        <v>1.01</v>
      </c>
      <c r="X3729">
        <v>216</v>
      </c>
      <c r="Y3729">
        <v>0</v>
      </c>
      <c r="AD3729">
        <v>90</v>
      </c>
      <c r="AE3729">
        <v>701</v>
      </c>
      <c r="AF3729" t="s">
        <v>68</v>
      </c>
      <c r="AG3729" t="s">
        <v>69</v>
      </c>
      <c r="AH3729" t="s">
        <v>98</v>
      </c>
    </row>
    <row r="3730" spans="1:34" x14ac:dyDescent="0.2">
      <c r="A3730">
        <v>1601190000</v>
      </c>
      <c r="B3730" t="s">
        <v>3689</v>
      </c>
      <c r="C3730" t="s">
        <v>34</v>
      </c>
      <c r="D3730" t="s">
        <v>60</v>
      </c>
      <c r="E3730" t="s">
        <v>720</v>
      </c>
      <c r="F3730" s="1">
        <v>44101</v>
      </c>
      <c r="G3730" s="1" t="str">
        <f t="shared" si="58"/>
        <v>Sun</v>
      </c>
      <c r="H3730" s="1" t="s">
        <v>56</v>
      </c>
      <c r="I3730">
        <v>-14400</v>
      </c>
      <c r="J3730" t="s">
        <v>38</v>
      </c>
      <c r="K3730">
        <v>44.378185000000002</v>
      </c>
      <c r="L3730">
        <v>-68.250243999999995</v>
      </c>
      <c r="M3730">
        <v>56.68</v>
      </c>
      <c r="N3730">
        <v>805</v>
      </c>
      <c r="O3730">
        <v>54.97</v>
      </c>
      <c r="P3730">
        <v>56.46</v>
      </c>
      <c r="Q3730">
        <v>55.27</v>
      </c>
      <c r="R3730">
        <v>58.6</v>
      </c>
      <c r="S3730">
        <v>1018</v>
      </c>
      <c r="V3730">
        <v>94</v>
      </c>
      <c r="W3730">
        <v>1.01</v>
      </c>
      <c r="X3730">
        <v>254</v>
      </c>
      <c r="Y3730">
        <v>0</v>
      </c>
      <c r="AD3730">
        <v>90</v>
      </c>
      <c r="AE3730">
        <v>741</v>
      </c>
      <c r="AF3730" t="s">
        <v>100</v>
      </c>
      <c r="AG3730" t="s">
        <v>101</v>
      </c>
      <c r="AH3730" t="s">
        <v>98</v>
      </c>
    </row>
    <row r="3731" spans="1:34" x14ac:dyDescent="0.2">
      <c r="A3731">
        <v>1601193600</v>
      </c>
      <c r="B3731" t="s">
        <v>3690</v>
      </c>
      <c r="C3731" t="s">
        <v>34</v>
      </c>
      <c r="D3731" t="s">
        <v>60</v>
      </c>
      <c r="E3731" t="s">
        <v>720</v>
      </c>
      <c r="F3731" s="1">
        <v>44101</v>
      </c>
      <c r="G3731" s="1" t="str">
        <f t="shared" si="58"/>
        <v>Sun</v>
      </c>
      <c r="H3731" s="1" t="s">
        <v>58</v>
      </c>
      <c r="I3731">
        <v>-14400</v>
      </c>
      <c r="J3731" t="s">
        <v>38</v>
      </c>
      <c r="K3731">
        <v>44.378185000000002</v>
      </c>
      <c r="L3731">
        <v>-68.250243999999995</v>
      </c>
      <c r="M3731">
        <v>56.84</v>
      </c>
      <c r="N3731">
        <v>402</v>
      </c>
      <c r="O3731">
        <v>55.71</v>
      </c>
      <c r="P3731">
        <v>56.73</v>
      </c>
      <c r="Q3731">
        <v>55.27</v>
      </c>
      <c r="R3731">
        <v>59.61</v>
      </c>
      <c r="S3731">
        <v>1017</v>
      </c>
      <c r="V3731">
        <v>96</v>
      </c>
      <c r="W3731">
        <v>5.82</v>
      </c>
      <c r="X3731">
        <v>160</v>
      </c>
      <c r="Y3731">
        <v>0</v>
      </c>
      <c r="AD3731">
        <v>90</v>
      </c>
      <c r="AE3731">
        <v>741</v>
      </c>
      <c r="AF3731" t="s">
        <v>100</v>
      </c>
      <c r="AG3731" t="s">
        <v>101</v>
      </c>
      <c r="AH3731" t="s">
        <v>98</v>
      </c>
    </row>
    <row r="3732" spans="1:34" x14ac:dyDescent="0.2">
      <c r="A3732">
        <v>1601197200</v>
      </c>
      <c r="B3732" t="s">
        <v>3691</v>
      </c>
      <c r="C3732" t="s">
        <v>34</v>
      </c>
      <c r="D3732" t="s">
        <v>60</v>
      </c>
      <c r="E3732" t="s">
        <v>720</v>
      </c>
      <c r="F3732" s="1">
        <v>44101</v>
      </c>
      <c r="G3732" s="1" t="str">
        <f t="shared" si="58"/>
        <v>Sun</v>
      </c>
      <c r="H3732" s="1" t="s">
        <v>60</v>
      </c>
      <c r="I3732">
        <v>-14400</v>
      </c>
      <c r="J3732" t="s">
        <v>38</v>
      </c>
      <c r="K3732">
        <v>44.378185000000002</v>
      </c>
      <c r="L3732">
        <v>-68.250243999999995</v>
      </c>
      <c r="M3732">
        <v>57.16</v>
      </c>
      <c r="N3732">
        <v>1609</v>
      </c>
      <c r="O3732">
        <v>56.32</v>
      </c>
      <c r="P3732">
        <v>57.15</v>
      </c>
      <c r="Q3732">
        <v>55.18</v>
      </c>
      <c r="R3732">
        <v>60.08</v>
      </c>
      <c r="S3732">
        <v>1018</v>
      </c>
      <c r="V3732">
        <v>97</v>
      </c>
      <c r="W3732">
        <v>6.93</v>
      </c>
      <c r="X3732">
        <v>160</v>
      </c>
      <c r="Y3732">
        <v>0</v>
      </c>
      <c r="AD3732">
        <v>90</v>
      </c>
      <c r="AE3732">
        <v>701</v>
      </c>
      <c r="AF3732" t="s">
        <v>68</v>
      </c>
      <c r="AG3732" t="s">
        <v>69</v>
      </c>
      <c r="AH3732" t="s">
        <v>98</v>
      </c>
    </row>
    <row r="3733" spans="1:34" x14ac:dyDescent="0.2">
      <c r="A3733">
        <v>1601200800</v>
      </c>
      <c r="B3733" t="s">
        <v>3692</v>
      </c>
      <c r="C3733" t="s">
        <v>34</v>
      </c>
      <c r="D3733" t="s">
        <v>60</v>
      </c>
      <c r="E3733" t="s">
        <v>720</v>
      </c>
      <c r="F3733" s="1">
        <v>44101</v>
      </c>
      <c r="G3733" s="1" t="str">
        <f t="shared" si="58"/>
        <v>Sun</v>
      </c>
      <c r="H3733" s="1" t="s">
        <v>62</v>
      </c>
      <c r="I3733">
        <v>-14400</v>
      </c>
      <c r="J3733" t="s">
        <v>38</v>
      </c>
      <c r="K3733">
        <v>44.378185000000002</v>
      </c>
      <c r="L3733">
        <v>-68.250243999999995</v>
      </c>
      <c r="M3733">
        <v>58.1</v>
      </c>
      <c r="N3733">
        <v>1207</v>
      </c>
      <c r="O3733">
        <v>57.25</v>
      </c>
      <c r="P3733">
        <v>58.17</v>
      </c>
      <c r="Q3733">
        <v>55.27</v>
      </c>
      <c r="R3733">
        <v>61.09</v>
      </c>
      <c r="S3733">
        <v>1017</v>
      </c>
      <c r="V3733">
        <v>97</v>
      </c>
      <c r="W3733">
        <v>8.0500000000000007</v>
      </c>
      <c r="X3733">
        <v>160</v>
      </c>
      <c r="Y3733">
        <v>0</v>
      </c>
      <c r="AD3733">
        <v>90</v>
      </c>
      <c r="AE3733">
        <v>701</v>
      </c>
      <c r="AF3733" t="s">
        <v>68</v>
      </c>
      <c r="AG3733" t="s">
        <v>69</v>
      </c>
      <c r="AH3733" t="s">
        <v>98</v>
      </c>
    </row>
    <row r="3734" spans="1:34" x14ac:dyDescent="0.2">
      <c r="A3734">
        <v>1601204400</v>
      </c>
      <c r="B3734" t="s">
        <v>3693</v>
      </c>
      <c r="C3734" t="s">
        <v>34</v>
      </c>
      <c r="D3734" t="s">
        <v>60</v>
      </c>
      <c r="E3734" t="s">
        <v>720</v>
      </c>
      <c r="F3734" s="1">
        <v>44101</v>
      </c>
      <c r="G3734" s="1" t="str">
        <f t="shared" si="58"/>
        <v>Sun</v>
      </c>
      <c r="H3734" s="1" t="s">
        <v>67</v>
      </c>
      <c r="I3734">
        <v>-14400</v>
      </c>
      <c r="J3734" t="s">
        <v>38</v>
      </c>
      <c r="K3734">
        <v>44.378185000000002</v>
      </c>
      <c r="L3734">
        <v>-68.250243999999995</v>
      </c>
      <c r="M3734">
        <v>58.48</v>
      </c>
      <c r="N3734">
        <v>402</v>
      </c>
      <c r="O3734">
        <v>56.77</v>
      </c>
      <c r="P3734">
        <v>58.44</v>
      </c>
      <c r="Q3734">
        <v>55.27</v>
      </c>
      <c r="R3734">
        <v>62.42</v>
      </c>
      <c r="S3734">
        <v>1017</v>
      </c>
      <c r="V3734">
        <v>94</v>
      </c>
      <c r="W3734">
        <v>4</v>
      </c>
      <c r="X3734">
        <v>90</v>
      </c>
      <c r="Y3734">
        <v>0</v>
      </c>
      <c r="AD3734">
        <v>90</v>
      </c>
      <c r="AE3734">
        <v>741</v>
      </c>
      <c r="AF3734" t="s">
        <v>100</v>
      </c>
      <c r="AG3734" t="s">
        <v>101</v>
      </c>
      <c r="AH3734" t="s">
        <v>70</v>
      </c>
    </row>
    <row r="3735" spans="1:34" x14ac:dyDescent="0.2">
      <c r="A3735">
        <v>1601208000</v>
      </c>
      <c r="B3735" t="s">
        <v>3694</v>
      </c>
      <c r="C3735" t="s">
        <v>34</v>
      </c>
      <c r="D3735" t="s">
        <v>60</v>
      </c>
      <c r="E3735" t="s">
        <v>720</v>
      </c>
      <c r="F3735" s="1">
        <v>44101</v>
      </c>
      <c r="G3735" s="1" t="str">
        <f t="shared" si="58"/>
        <v>Sun</v>
      </c>
      <c r="H3735" s="1" t="s">
        <v>72</v>
      </c>
      <c r="I3735">
        <v>-14400</v>
      </c>
      <c r="J3735" t="s">
        <v>38</v>
      </c>
      <c r="K3735">
        <v>44.378185000000002</v>
      </c>
      <c r="L3735">
        <v>-68.250243999999995</v>
      </c>
      <c r="M3735">
        <v>59.61</v>
      </c>
      <c r="N3735">
        <v>402</v>
      </c>
      <c r="O3735">
        <v>57.88</v>
      </c>
      <c r="P3735">
        <v>59.68</v>
      </c>
      <c r="Q3735">
        <v>56.28</v>
      </c>
      <c r="R3735">
        <v>62.42</v>
      </c>
      <c r="S3735">
        <v>1017</v>
      </c>
      <c r="V3735">
        <v>94</v>
      </c>
      <c r="W3735">
        <v>3</v>
      </c>
      <c r="X3735">
        <v>107</v>
      </c>
      <c r="Y3735">
        <v>0</v>
      </c>
      <c r="AD3735">
        <v>90</v>
      </c>
      <c r="AE3735">
        <v>741</v>
      </c>
      <c r="AF3735" t="s">
        <v>100</v>
      </c>
      <c r="AG3735" t="s">
        <v>101</v>
      </c>
      <c r="AH3735" t="s">
        <v>70</v>
      </c>
    </row>
    <row r="3736" spans="1:34" x14ac:dyDescent="0.2">
      <c r="A3736">
        <v>1601211600</v>
      </c>
      <c r="B3736" t="s">
        <v>3695</v>
      </c>
      <c r="C3736" t="s">
        <v>34</v>
      </c>
      <c r="D3736" t="s">
        <v>60</v>
      </c>
      <c r="E3736" t="s">
        <v>720</v>
      </c>
      <c r="F3736" s="1">
        <v>44101</v>
      </c>
      <c r="G3736" s="1" t="str">
        <f t="shared" si="58"/>
        <v>Sun</v>
      </c>
      <c r="H3736" s="1" t="s">
        <v>75</v>
      </c>
      <c r="I3736">
        <v>-14400</v>
      </c>
      <c r="J3736" t="s">
        <v>38</v>
      </c>
      <c r="K3736">
        <v>44.378185000000002</v>
      </c>
      <c r="L3736">
        <v>-68.250243999999995</v>
      </c>
      <c r="M3736">
        <v>60.57</v>
      </c>
      <c r="N3736">
        <v>402</v>
      </c>
      <c r="O3736">
        <v>59.41</v>
      </c>
      <c r="P3736">
        <v>60.84</v>
      </c>
      <c r="Q3736">
        <v>58.12</v>
      </c>
      <c r="R3736">
        <v>62.42</v>
      </c>
      <c r="S3736">
        <v>1018</v>
      </c>
      <c r="V3736">
        <v>96</v>
      </c>
      <c r="W3736">
        <v>4.7</v>
      </c>
      <c r="X3736">
        <v>160</v>
      </c>
      <c r="Y3736">
        <v>0</v>
      </c>
      <c r="AD3736">
        <v>90</v>
      </c>
      <c r="AE3736">
        <v>741</v>
      </c>
      <c r="AF3736" t="s">
        <v>100</v>
      </c>
      <c r="AG3736" t="s">
        <v>101</v>
      </c>
      <c r="AH3736" t="s">
        <v>70</v>
      </c>
    </row>
    <row r="3737" spans="1:34" x14ac:dyDescent="0.2">
      <c r="A3737">
        <v>1601215200</v>
      </c>
      <c r="B3737" t="s">
        <v>3696</v>
      </c>
      <c r="C3737" t="s">
        <v>34</v>
      </c>
      <c r="D3737" t="s">
        <v>60</v>
      </c>
      <c r="E3737" t="s">
        <v>720</v>
      </c>
      <c r="F3737" s="1">
        <v>44101</v>
      </c>
      <c r="G3737" s="1" t="str">
        <f t="shared" si="58"/>
        <v>Sun</v>
      </c>
      <c r="H3737" s="1" t="s">
        <v>77</v>
      </c>
      <c r="I3737">
        <v>-14400</v>
      </c>
      <c r="J3737" t="s">
        <v>38</v>
      </c>
      <c r="K3737">
        <v>44.378185000000002</v>
      </c>
      <c r="L3737">
        <v>-68.250243999999995</v>
      </c>
      <c r="M3737">
        <v>61.29</v>
      </c>
      <c r="N3737">
        <v>2012</v>
      </c>
      <c r="O3737">
        <v>60.42</v>
      </c>
      <c r="P3737">
        <v>61.68</v>
      </c>
      <c r="Q3737">
        <v>58.28</v>
      </c>
      <c r="R3737">
        <v>64.09</v>
      </c>
      <c r="S3737">
        <v>1018</v>
      </c>
      <c r="V3737">
        <v>97</v>
      </c>
      <c r="W3737">
        <v>5.82</v>
      </c>
      <c r="X3737">
        <v>100</v>
      </c>
      <c r="Y3737">
        <v>0</v>
      </c>
      <c r="AD3737">
        <v>90</v>
      </c>
      <c r="AE3737">
        <v>701</v>
      </c>
      <c r="AF3737" t="s">
        <v>68</v>
      </c>
      <c r="AG3737" t="s">
        <v>69</v>
      </c>
      <c r="AH3737" t="s">
        <v>70</v>
      </c>
    </row>
    <row r="3738" spans="1:34" x14ac:dyDescent="0.2">
      <c r="A3738">
        <v>1601218800</v>
      </c>
      <c r="B3738" t="s">
        <v>3697</v>
      </c>
      <c r="C3738" t="s">
        <v>34</v>
      </c>
      <c r="D3738" t="s">
        <v>60</v>
      </c>
      <c r="E3738" t="s">
        <v>720</v>
      </c>
      <c r="F3738" s="1">
        <v>44101</v>
      </c>
      <c r="G3738" s="1" t="str">
        <f t="shared" si="58"/>
        <v>Sun</v>
      </c>
      <c r="H3738" s="1" t="s">
        <v>79</v>
      </c>
      <c r="I3738">
        <v>-14400</v>
      </c>
      <c r="J3738" t="s">
        <v>38</v>
      </c>
      <c r="K3738">
        <v>44.378185000000002</v>
      </c>
      <c r="L3738">
        <v>-68.250243999999995</v>
      </c>
      <c r="M3738">
        <v>62.26</v>
      </c>
      <c r="N3738">
        <v>9656</v>
      </c>
      <c r="O3738">
        <v>59.9</v>
      </c>
      <c r="P3738">
        <v>62.51</v>
      </c>
      <c r="Q3738">
        <v>57.18</v>
      </c>
      <c r="R3738">
        <v>67.08</v>
      </c>
      <c r="S3738">
        <v>1018</v>
      </c>
      <c r="V3738">
        <v>92</v>
      </c>
      <c r="W3738">
        <v>10</v>
      </c>
      <c r="X3738">
        <v>215</v>
      </c>
      <c r="Y3738">
        <v>0</v>
      </c>
      <c r="AD3738">
        <v>90</v>
      </c>
      <c r="AE3738">
        <v>701</v>
      </c>
      <c r="AF3738" t="s">
        <v>68</v>
      </c>
      <c r="AG3738" t="s">
        <v>69</v>
      </c>
      <c r="AH3738" t="s">
        <v>70</v>
      </c>
    </row>
    <row r="3739" spans="1:34" x14ac:dyDescent="0.2">
      <c r="A3739">
        <v>1601222400</v>
      </c>
      <c r="B3739" t="s">
        <v>3698</v>
      </c>
      <c r="C3739" t="s">
        <v>34</v>
      </c>
      <c r="D3739" t="s">
        <v>60</v>
      </c>
      <c r="E3739" t="s">
        <v>720</v>
      </c>
      <c r="F3739" s="1">
        <v>44101</v>
      </c>
      <c r="G3739" s="1" t="str">
        <f t="shared" si="58"/>
        <v>Sun</v>
      </c>
      <c r="H3739" s="1" t="s">
        <v>81</v>
      </c>
      <c r="I3739">
        <v>-14400</v>
      </c>
      <c r="J3739" t="s">
        <v>38</v>
      </c>
      <c r="K3739">
        <v>44.378185000000002</v>
      </c>
      <c r="L3739">
        <v>-68.250243999999995</v>
      </c>
      <c r="M3739">
        <v>64.27</v>
      </c>
      <c r="N3739">
        <v>3219</v>
      </c>
      <c r="O3739">
        <v>61.29</v>
      </c>
      <c r="P3739">
        <v>64.63</v>
      </c>
      <c r="Q3739">
        <v>58.19</v>
      </c>
      <c r="R3739">
        <v>71.099999999999994</v>
      </c>
      <c r="S3739">
        <v>1017</v>
      </c>
      <c r="V3739">
        <v>90</v>
      </c>
      <c r="W3739">
        <v>8.99</v>
      </c>
      <c r="X3739">
        <v>215</v>
      </c>
      <c r="Y3739">
        <v>0</v>
      </c>
      <c r="AD3739">
        <v>90</v>
      </c>
      <c r="AE3739">
        <v>701</v>
      </c>
      <c r="AF3739" t="s">
        <v>68</v>
      </c>
      <c r="AG3739" t="s">
        <v>69</v>
      </c>
      <c r="AH3739" t="s">
        <v>70</v>
      </c>
    </row>
    <row r="3740" spans="1:34" x14ac:dyDescent="0.2">
      <c r="A3740">
        <v>1601226000</v>
      </c>
      <c r="B3740" t="s">
        <v>3699</v>
      </c>
      <c r="C3740" t="s">
        <v>34</v>
      </c>
      <c r="D3740" t="s">
        <v>60</v>
      </c>
      <c r="E3740" t="s">
        <v>720</v>
      </c>
      <c r="F3740" s="1">
        <v>44101</v>
      </c>
      <c r="G3740" s="1" t="str">
        <f t="shared" si="58"/>
        <v>Sun</v>
      </c>
      <c r="H3740" s="1" t="s">
        <v>83</v>
      </c>
      <c r="I3740">
        <v>-14400</v>
      </c>
      <c r="J3740" t="s">
        <v>38</v>
      </c>
      <c r="K3740">
        <v>44.378185000000002</v>
      </c>
      <c r="L3740">
        <v>-68.250243999999995</v>
      </c>
      <c r="M3740">
        <v>66.81</v>
      </c>
      <c r="N3740">
        <v>10000</v>
      </c>
      <c r="O3740">
        <v>62.49</v>
      </c>
      <c r="P3740">
        <v>67.239999999999995</v>
      </c>
      <c r="Q3740">
        <v>61.16</v>
      </c>
      <c r="R3740">
        <v>73.62</v>
      </c>
      <c r="S3740">
        <v>1017</v>
      </c>
      <c r="V3740">
        <v>86</v>
      </c>
      <c r="W3740">
        <v>13</v>
      </c>
      <c r="X3740">
        <v>208</v>
      </c>
      <c r="Y3740">
        <v>0</v>
      </c>
      <c r="AD3740">
        <v>75</v>
      </c>
      <c r="AE3740">
        <v>803</v>
      </c>
      <c r="AF3740" t="s">
        <v>39</v>
      </c>
      <c r="AG3740" t="s">
        <v>40</v>
      </c>
      <c r="AH3740" t="s">
        <v>112</v>
      </c>
    </row>
    <row r="3741" spans="1:34" x14ac:dyDescent="0.2">
      <c r="A3741">
        <v>1601229600</v>
      </c>
      <c r="B3741" t="s">
        <v>3700</v>
      </c>
      <c r="C3741" t="s">
        <v>34</v>
      </c>
      <c r="D3741" t="s">
        <v>60</v>
      </c>
      <c r="E3741" t="s">
        <v>720</v>
      </c>
      <c r="F3741" s="1">
        <v>44101</v>
      </c>
      <c r="G3741" s="1" t="str">
        <f t="shared" si="58"/>
        <v>Sun</v>
      </c>
      <c r="H3741" s="1" t="s">
        <v>86</v>
      </c>
      <c r="I3741">
        <v>-14400</v>
      </c>
      <c r="J3741" t="s">
        <v>38</v>
      </c>
      <c r="K3741">
        <v>44.378185000000002</v>
      </c>
      <c r="L3741">
        <v>-68.250243999999995</v>
      </c>
      <c r="M3741">
        <v>67.510000000000005</v>
      </c>
      <c r="N3741">
        <v>10000</v>
      </c>
      <c r="O3741">
        <v>61.83</v>
      </c>
      <c r="P3741">
        <v>67.819999999999993</v>
      </c>
      <c r="Q3741">
        <v>62.15</v>
      </c>
      <c r="R3741">
        <v>73.38</v>
      </c>
      <c r="S3741">
        <v>1016</v>
      </c>
      <c r="V3741">
        <v>82</v>
      </c>
      <c r="W3741">
        <v>7</v>
      </c>
      <c r="X3741">
        <v>202</v>
      </c>
      <c r="Y3741">
        <v>0</v>
      </c>
      <c r="AD3741">
        <v>90</v>
      </c>
      <c r="AE3741">
        <v>804</v>
      </c>
      <c r="AF3741" t="s">
        <v>39</v>
      </c>
      <c r="AG3741" t="s">
        <v>47</v>
      </c>
      <c r="AH3741" t="s">
        <v>112</v>
      </c>
    </row>
    <row r="3742" spans="1:34" x14ac:dyDescent="0.2">
      <c r="A3742">
        <v>1601233200</v>
      </c>
      <c r="B3742" t="s">
        <v>3701</v>
      </c>
      <c r="C3742" t="s">
        <v>34</v>
      </c>
      <c r="D3742" t="s">
        <v>60</v>
      </c>
      <c r="E3742" t="s">
        <v>720</v>
      </c>
      <c r="F3742" s="1">
        <v>44101</v>
      </c>
      <c r="G3742" s="1" t="str">
        <f t="shared" si="58"/>
        <v>Sun</v>
      </c>
      <c r="H3742" s="1" t="s">
        <v>88</v>
      </c>
      <c r="I3742">
        <v>-14400</v>
      </c>
      <c r="J3742" t="s">
        <v>38</v>
      </c>
      <c r="K3742">
        <v>44.378185000000002</v>
      </c>
      <c r="L3742">
        <v>-68.250243999999995</v>
      </c>
      <c r="M3742">
        <v>65.459999999999994</v>
      </c>
      <c r="N3742">
        <v>10000</v>
      </c>
      <c r="O3742">
        <v>61.16</v>
      </c>
      <c r="P3742">
        <v>65.75</v>
      </c>
      <c r="Q3742">
        <v>57.18</v>
      </c>
      <c r="R3742">
        <v>73.38</v>
      </c>
      <c r="S3742">
        <v>1016</v>
      </c>
      <c r="V3742">
        <v>86</v>
      </c>
      <c r="W3742">
        <v>8.01</v>
      </c>
      <c r="X3742">
        <v>218</v>
      </c>
      <c r="Y3742">
        <v>0</v>
      </c>
      <c r="AD3742">
        <v>90</v>
      </c>
      <c r="AE3742">
        <v>804</v>
      </c>
      <c r="AF3742" t="s">
        <v>39</v>
      </c>
      <c r="AG3742" t="s">
        <v>47</v>
      </c>
      <c r="AH3742" t="s">
        <v>112</v>
      </c>
    </row>
    <row r="3743" spans="1:34" x14ac:dyDescent="0.2">
      <c r="A3743">
        <v>1601236800</v>
      </c>
      <c r="B3743" t="s">
        <v>3702</v>
      </c>
      <c r="C3743" t="s">
        <v>34</v>
      </c>
      <c r="D3743" t="s">
        <v>60</v>
      </c>
      <c r="E3743" t="s">
        <v>720</v>
      </c>
      <c r="F3743" s="1">
        <v>44101</v>
      </c>
      <c r="G3743" s="1" t="str">
        <f t="shared" si="58"/>
        <v>Sun</v>
      </c>
      <c r="H3743" s="1" t="s">
        <v>90</v>
      </c>
      <c r="I3743">
        <v>-14400</v>
      </c>
      <c r="J3743" t="s">
        <v>38</v>
      </c>
      <c r="K3743">
        <v>44.378185000000002</v>
      </c>
      <c r="L3743">
        <v>-68.250243999999995</v>
      </c>
      <c r="M3743">
        <v>64.87</v>
      </c>
      <c r="N3743">
        <v>6437</v>
      </c>
      <c r="O3743">
        <v>60.58</v>
      </c>
      <c r="P3743">
        <v>65.099999999999994</v>
      </c>
      <c r="Q3743">
        <v>60.15</v>
      </c>
      <c r="R3743">
        <v>68.680000000000007</v>
      </c>
      <c r="S3743">
        <v>1016</v>
      </c>
      <c r="V3743">
        <v>86</v>
      </c>
      <c r="W3743">
        <v>7</v>
      </c>
      <c r="X3743">
        <v>221</v>
      </c>
      <c r="Y3743">
        <v>0</v>
      </c>
      <c r="AD3743">
        <v>90</v>
      </c>
      <c r="AE3743">
        <v>701</v>
      </c>
      <c r="AF3743" t="s">
        <v>68</v>
      </c>
      <c r="AG3743" t="s">
        <v>69</v>
      </c>
      <c r="AH3743" t="s">
        <v>70</v>
      </c>
    </row>
    <row r="3744" spans="1:34" x14ac:dyDescent="0.2">
      <c r="A3744">
        <v>1601240400</v>
      </c>
      <c r="B3744" t="s">
        <v>3703</v>
      </c>
      <c r="C3744" t="s">
        <v>34</v>
      </c>
      <c r="D3744" t="s">
        <v>60</v>
      </c>
      <c r="E3744" t="s">
        <v>720</v>
      </c>
      <c r="F3744" s="1">
        <v>44101</v>
      </c>
      <c r="G3744" s="1" t="str">
        <f t="shared" si="58"/>
        <v>Sun</v>
      </c>
      <c r="H3744" s="1" t="s">
        <v>92</v>
      </c>
      <c r="I3744">
        <v>-14400</v>
      </c>
      <c r="J3744" t="s">
        <v>38</v>
      </c>
      <c r="K3744">
        <v>44.378185000000002</v>
      </c>
      <c r="L3744">
        <v>-68.250243999999995</v>
      </c>
      <c r="M3744">
        <v>63.1</v>
      </c>
      <c r="N3744">
        <v>805</v>
      </c>
      <c r="O3744">
        <v>59.5</v>
      </c>
      <c r="P3744">
        <v>63.25</v>
      </c>
      <c r="Q3744">
        <v>59.16</v>
      </c>
      <c r="R3744">
        <v>65.680000000000007</v>
      </c>
      <c r="S3744">
        <v>1016</v>
      </c>
      <c r="V3744">
        <v>88</v>
      </c>
      <c r="W3744">
        <v>7</v>
      </c>
      <c r="X3744">
        <v>219</v>
      </c>
      <c r="Y3744">
        <v>0</v>
      </c>
      <c r="AD3744">
        <v>90</v>
      </c>
      <c r="AE3744">
        <v>741</v>
      </c>
      <c r="AF3744" t="s">
        <v>100</v>
      </c>
      <c r="AG3744" t="s">
        <v>101</v>
      </c>
      <c r="AH3744" t="s">
        <v>70</v>
      </c>
    </row>
    <row r="3745" spans="1:34" x14ac:dyDescent="0.2">
      <c r="A3745">
        <v>1601244000</v>
      </c>
      <c r="B3745" t="s">
        <v>3704</v>
      </c>
      <c r="C3745" t="s">
        <v>34</v>
      </c>
      <c r="D3745" t="s">
        <v>60</v>
      </c>
      <c r="E3745" t="s">
        <v>720</v>
      </c>
      <c r="F3745" s="1">
        <v>44101</v>
      </c>
      <c r="G3745" s="1" t="str">
        <f t="shared" si="58"/>
        <v>Sun</v>
      </c>
      <c r="H3745" s="1" t="s">
        <v>94</v>
      </c>
      <c r="I3745">
        <v>-14400</v>
      </c>
      <c r="J3745" t="s">
        <v>38</v>
      </c>
      <c r="K3745">
        <v>44.378185000000002</v>
      </c>
      <c r="L3745">
        <v>-68.250243999999995</v>
      </c>
      <c r="M3745">
        <v>62.56</v>
      </c>
      <c r="N3745">
        <v>10000</v>
      </c>
      <c r="O3745">
        <v>59.59</v>
      </c>
      <c r="P3745">
        <v>62.74</v>
      </c>
      <c r="Q3745">
        <v>59.16</v>
      </c>
      <c r="R3745">
        <v>65.39</v>
      </c>
      <c r="S3745">
        <v>1016</v>
      </c>
      <c r="V3745">
        <v>90</v>
      </c>
      <c r="W3745">
        <v>13</v>
      </c>
      <c r="X3745">
        <v>212</v>
      </c>
      <c r="Y3745">
        <v>0</v>
      </c>
      <c r="AD3745">
        <v>90</v>
      </c>
      <c r="AE3745">
        <v>804</v>
      </c>
      <c r="AF3745" t="s">
        <v>39</v>
      </c>
      <c r="AG3745" t="s">
        <v>47</v>
      </c>
      <c r="AH3745" t="s">
        <v>112</v>
      </c>
    </row>
    <row r="3746" spans="1:34" x14ac:dyDescent="0.2">
      <c r="A3746">
        <v>1601247600</v>
      </c>
      <c r="B3746" t="s">
        <v>3705</v>
      </c>
      <c r="C3746" t="s">
        <v>34</v>
      </c>
      <c r="D3746" t="s">
        <v>60</v>
      </c>
      <c r="E3746" t="s">
        <v>720</v>
      </c>
      <c r="F3746" s="1">
        <v>44101</v>
      </c>
      <c r="G3746" s="1" t="str">
        <f t="shared" si="58"/>
        <v>Sun</v>
      </c>
      <c r="H3746" s="1" t="s">
        <v>96</v>
      </c>
      <c r="I3746">
        <v>-14400</v>
      </c>
      <c r="J3746" t="s">
        <v>38</v>
      </c>
      <c r="K3746">
        <v>44.378185000000002</v>
      </c>
      <c r="L3746">
        <v>-68.250243999999995</v>
      </c>
      <c r="M3746">
        <v>62.17</v>
      </c>
      <c r="N3746">
        <v>9656</v>
      </c>
      <c r="O3746">
        <v>60.42</v>
      </c>
      <c r="P3746">
        <v>62.51</v>
      </c>
      <c r="Q3746">
        <v>59.16</v>
      </c>
      <c r="R3746">
        <v>64.42</v>
      </c>
      <c r="S3746">
        <v>1016</v>
      </c>
      <c r="V3746">
        <v>94</v>
      </c>
      <c r="W3746">
        <v>11.99</v>
      </c>
      <c r="X3746">
        <v>210</v>
      </c>
      <c r="Y3746">
        <v>0</v>
      </c>
      <c r="AD3746">
        <v>90</v>
      </c>
      <c r="AE3746">
        <v>701</v>
      </c>
      <c r="AF3746" t="s">
        <v>68</v>
      </c>
      <c r="AG3746" t="s">
        <v>69</v>
      </c>
      <c r="AH3746" t="s">
        <v>98</v>
      </c>
    </row>
    <row r="3747" spans="1:34" x14ac:dyDescent="0.2">
      <c r="A3747">
        <v>1601251200</v>
      </c>
      <c r="B3747" t="s">
        <v>3706</v>
      </c>
      <c r="C3747" t="s">
        <v>34</v>
      </c>
      <c r="D3747" t="s">
        <v>60</v>
      </c>
      <c r="E3747" t="s">
        <v>745</v>
      </c>
      <c r="F3747" s="1">
        <v>44102</v>
      </c>
      <c r="G3747" s="1" t="str">
        <f t="shared" si="58"/>
        <v>Mon</v>
      </c>
      <c r="H3747" s="1" t="s">
        <v>37</v>
      </c>
      <c r="I3747">
        <v>-14400</v>
      </c>
      <c r="J3747" t="s">
        <v>38</v>
      </c>
      <c r="K3747">
        <v>44.378185000000002</v>
      </c>
      <c r="L3747">
        <v>-68.250243999999995</v>
      </c>
      <c r="M3747">
        <v>60.94</v>
      </c>
      <c r="N3747">
        <v>805</v>
      </c>
      <c r="O3747">
        <v>58.91</v>
      </c>
      <c r="P3747">
        <v>61.11</v>
      </c>
      <c r="Q3747">
        <v>58.28</v>
      </c>
      <c r="R3747">
        <v>63.61</v>
      </c>
      <c r="S3747">
        <v>1016</v>
      </c>
      <c r="V3747">
        <v>93</v>
      </c>
      <c r="W3747">
        <v>11.99</v>
      </c>
      <c r="X3747">
        <v>207</v>
      </c>
      <c r="Y3747">
        <v>0</v>
      </c>
      <c r="AD3747">
        <v>90</v>
      </c>
      <c r="AE3747">
        <v>741</v>
      </c>
      <c r="AF3747" t="s">
        <v>100</v>
      </c>
      <c r="AG3747" t="s">
        <v>101</v>
      </c>
      <c r="AH3747" t="s">
        <v>98</v>
      </c>
    </row>
    <row r="3748" spans="1:34" x14ac:dyDescent="0.2">
      <c r="A3748">
        <v>1601254800</v>
      </c>
      <c r="B3748" t="s">
        <v>3707</v>
      </c>
      <c r="C3748" t="s">
        <v>34</v>
      </c>
      <c r="D3748" t="s">
        <v>60</v>
      </c>
      <c r="E3748" t="s">
        <v>745</v>
      </c>
      <c r="F3748" s="1">
        <v>44102</v>
      </c>
      <c r="G3748" s="1" t="str">
        <f t="shared" si="58"/>
        <v>Mon</v>
      </c>
      <c r="H3748" s="1" t="s">
        <v>36</v>
      </c>
      <c r="I3748">
        <v>-14400</v>
      </c>
      <c r="J3748" t="s">
        <v>38</v>
      </c>
      <c r="K3748">
        <v>44.378185000000002</v>
      </c>
      <c r="L3748">
        <v>-68.250243999999995</v>
      </c>
      <c r="M3748">
        <v>61.59</v>
      </c>
      <c r="N3748">
        <v>805</v>
      </c>
      <c r="O3748">
        <v>59.85</v>
      </c>
      <c r="P3748">
        <v>61.86</v>
      </c>
      <c r="Q3748">
        <v>58.19</v>
      </c>
      <c r="R3748">
        <v>65.08</v>
      </c>
      <c r="S3748">
        <v>1017</v>
      </c>
      <c r="V3748">
        <v>94</v>
      </c>
      <c r="W3748">
        <v>11.99</v>
      </c>
      <c r="X3748">
        <v>217</v>
      </c>
      <c r="Y3748">
        <v>0</v>
      </c>
      <c r="AD3748">
        <v>90</v>
      </c>
      <c r="AE3748">
        <v>741</v>
      </c>
      <c r="AF3748" t="s">
        <v>100</v>
      </c>
      <c r="AG3748" t="s">
        <v>101</v>
      </c>
      <c r="AH3748" t="s">
        <v>98</v>
      </c>
    </row>
    <row r="3749" spans="1:34" x14ac:dyDescent="0.2">
      <c r="A3749">
        <v>1601258400</v>
      </c>
      <c r="B3749" t="s">
        <v>3708</v>
      </c>
      <c r="C3749" t="s">
        <v>34</v>
      </c>
      <c r="D3749" t="s">
        <v>60</v>
      </c>
      <c r="E3749" t="s">
        <v>745</v>
      </c>
      <c r="F3749" s="1">
        <v>44102</v>
      </c>
      <c r="G3749" s="1" t="str">
        <f t="shared" si="58"/>
        <v>Mon</v>
      </c>
      <c r="H3749" s="1" t="s">
        <v>46</v>
      </c>
      <c r="I3749">
        <v>-14400</v>
      </c>
      <c r="J3749" t="s">
        <v>38</v>
      </c>
      <c r="K3749">
        <v>44.378185000000002</v>
      </c>
      <c r="L3749">
        <v>-68.250243999999995</v>
      </c>
      <c r="M3749">
        <v>61.61</v>
      </c>
      <c r="N3749">
        <v>2012</v>
      </c>
      <c r="O3749">
        <v>59.86</v>
      </c>
      <c r="P3749">
        <v>61.9</v>
      </c>
      <c r="Q3749">
        <v>58.19</v>
      </c>
      <c r="R3749">
        <v>64.38</v>
      </c>
      <c r="S3749">
        <v>1017</v>
      </c>
      <c r="V3749">
        <v>94</v>
      </c>
      <c r="W3749">
        <v>15.99</v>
      </c>
      <c r="X3749">
        <v>230</v>
      </c>
      <c r="Y3749">
        <v>0</v>
      </c>
      <c r="AD3749">
        <v>90</v>
      </c>
      <c r="AE3749">
        <v>701</v>
      </c>
      <c r="AF3749" t="s">
        <v>68</v>
      </c>
      <c r="AG3749" t="s">
        <v>69</v>
      </c>
      <c r="AH3749" t="s">
        <v>98</v>
      </c>
    </row>
    <row r="3750" spans="1:34" x14ac:dyDescent="0.2">
      <c r="A3750">
        <v>1601262000</v>
      </c>
      <c r="B3750" t="s">
        <v>3709</v>
      </c>
      <c r="C3750" t="s">
        <v>34</v>
      </c>
      <c r="D3750" t="s">
        <v>60</v>
      </c>
      <c r="E3750" t="s">
        <v>745</v>
      </c>
      <c r="F3750" s="1">
        <v>44102</v>
      </c>
      <c r="G3750" s="1" t="str">
        <f t="shared" si="58"/>
        <v>Mon</v>
      </c>
      <c r="H3750" s="1" t="s">
        <v>49</v>
      </c>
      <c r="I3750">
        <v>-14400</v>
      </c>
      <c r="J3750" t="s">
        <v>38</v>
      </c>
      <c r="K3750">
        <v>44.378185000000002</v>
      </c>
      <c r="L3750">
        <v>-68.250243999999995</v>
      </c>
      <c r="M3750">
        <v>62.17</v>
      </c>
      <c r="N3750">
        <v>8047</v>
      </c>
      <c r="O3750">
        <v>60.42</v>
      </c>
      <c r="P3750">
        <v>62.51</v>
      </c>
      <c r="Q3750">
        <v>58.19</v>
      </c>
      <c r="R3750">
        <v>66.38</v>
      </c>
      <c r="S3750">
        <v>1017</v>
      </c>
      <c r="V3750">
        <v>94</v>
      </c>
      <c r="W3750">
        <v>15.99</v>
      </c>
      <c r="X3750">
        <v>224</v>
      </c>
      <c r="Y3750">
        <v>0</v>
      </c>
      <c r="AD3750">
        <v>90</v>
      </c>
      <c r="AE3750">
        <v>701</v>
      </c>
      <c r="AF3750" t="s">
        <v>68</v>
      </c>
      <c r="AG3750" t="s">
        <v>69</v>
      </c>
      <c r="AH3750" t="s">
        <v>98</v>
      </c>
    </row>
    <row r="3751" spans="1:34" x14ac:dyDescent="0.2">
      <c r="A3751">
        <v>1601265600</v>
      </c>
      <c r="B3751" t="s">
        <v>3710</v>
      </c>
      <c r="C3751" t="s">
        <v>34</v>
      </c>
      <c r="D3751" t="s">
        <v>60</v>
      </c>
      <c r="E3751" t="s">
        <v>745</v>
      </c>
      <c r="F3751" s="1">
        <v>44102</v>
      </c>
      <c r="G3751" s="1" t="str">
        <f t="shared" si="58"/>
        <v>Mon</v>
      </c>
      <c r="H3751" s="1" t="s">
        <v>51</v>
      </c>
      <c r="I3751">
        <v>-14400</v>
      </c>
      <c r="J3751" t="s">
        <v>38</v>
      </c>
      <c r="K3751">
        <v>44.378185000000002</v>
      </c>
      <c r="L3751">
        <v>-68.250243999999995</v>
      </c>
      <c r="M3751">
        <v>62.19</v>
      </c>
      <c r="N3751">
        <v>9656</v>
      </c>
      <c r="O3751">
        <v>61.03</v>
      </c>
      <c r="P3751">
        <v>62.62</v>
      </c>
      <c r="Q3751">
        <v>59.61</v>
      </c>
      <c r="R3751">
        <v>66.09</v>
      </c>
      <c r="S3751">
        <v>1017</v>
      </c>
      <c r="V3751">
        <v>96</v>
      </c>
      <c r="W3751">
        <v>8.0500000000000007</v>
      </c>
      <c r="X3751">
        <v>200</v>
      </c>
      <c r="AD3751">
        <v>90</v>
      </c>
      <c r="AE3751">
        <v>701</v>
      </c>
      <c r="AF3751" t="s">
        <v>68</v>
      </c>
      <c r="AG3751" t="s">
        <v>69</v>
      </c>
      <c r="AH3751" t="s">
        <v>98</v>
      </c>
    </row>
    <row r="3752" spans="1:34" x14ac:dyDescent="0.2">
      <c r="A3752">
        <v>1601269200</v>
      </c>
      <c r="B3752" t="s">
        <v>3711</v>
      </c>
      <c r="C3752" t="s">
        <v>34</v>
      </c>
      <c r="D3752" t="s">
        <v>60</v>
      </c>
      <c r="E3752" t="s">
        <v>745</v>
      </c>
      <c r="F3752" s="1">
        <v>44102</v>
      </c>
      <c r="G3752" s="1" t="str">
        <f t="shared" si="58"/>
        <v>Mon</v>
      </c>
      <c r="H3752" s="1" t="s">
        <v>35</v>
      </c>
      <c r="I3752">
        <v>-14400</v>
      </c>
      <c r="J3752" t="s">
        <v>38</v>
      </c>
      <c r="K3752">
        <v>44.378185000000002</v>
      </c>
      <c r="L3752">
        <v>-68.250243999999995</v>
      </c>
      <c r="M3752">
        <v>61.95</v>
      </c>
      <c r="N3752">
        <v>6437</v>
      </c>
      <c r="O3752">
        <v>61.09</v>
      </c>
      <c r="P3752">
        <v>62.4</v>
      </c>
      <c r="Q3752">
        <v>58.6</v>
      </c>
      <c r="R3752">
        <v>66.09</v>
      </c>
      <c r="S3752">
        <v>1017</v>
      </c>
      <c r="V3752">
        <v>97</v>
      </c>
      <c r="W3752">
        <v>8.0500000000000007</v>
      </c>
      <c r="X3752">
        <v>200</v>
      </c>
      <c r="AD3752">
        <v>90</v>
      </c>
      <c r="AE3752">
        <v>701</v>
      </c>
      <c r="AF3752" t="s">
        <v>68</v>
      </c>
      <c r="AG3752" t="s">
        <v>69</v>
      </c>
      <c r="AH3752" t="s">
        <v>98</v>
      </c>
    </row>
    <row r="3753" spans="1:34" x14ac:dyDescent="0.2">
      <c r="A3753">
        <v>1601272800</v>
      </c>
      <c r="B3753" t="s">
        <v>3712</v>
      </c>
      <c r="C3753" t="s">
        <v>34</v>
      </c>
      <c r="D3753" t="s">
        <v>60</v>
      </c>
      <c r="E3753" t="s">
        <v>745</v>
      </c>
      <c r="F3753" s="1">
        <v>44102</v>
      </c>
      <c r="G3753" s="1" t="str">
        <f t="shared" si="58"/>
        <v>Mon</v>
      </c>
      <c r="H3753" s="1" t="s">
        <v>54</v>
      </c>
      <c r="I3753">
        <v>-14400</v>
      </c>
      <c r="J3753" t="s">
        <v>38</v>
      </c>
      <c r="K3753">
        <v>44.378185000000002</v>
      </c>
      <c r="L3753">
        <v>-68.250243999999995</v>
      </c>
      <c r="M3753">
        <v>62.49</v>
      </c>
      <c r="N3753">
        <v>4828</v>
      </c>
      <c r="O3753">
        <v>60.44</v>
      </c>
      <c r="P3753">
        <v>62.82</v>
      </c>
      <c r="Q3753">
        <v>59.2</v>
      </c>
      <c r="R3753">
        <v>66.09</v>
      </c>
      <c r="S3753">
        <v>1017</v>
      </c>
      <c r="V3753">
        <v>93</v>
      </c>
      <c r="W3753">
        <v>8.99</v>
      </c>
      <c r="X3753">
        <v>227</v>
      </c>
      <c r="Y3753">
        <v>0</v>
      </c>
      <c r="AD3753">
        <v>90</v>
      </c>
      <c r="AE3753">
        <v>701</v>
      </c>
      <c r="AF3753" t="s">
        <v>68</v>
      </c>
      <c r="AG3753" t="s">
        <v>69</v>
      </c>
      <c r="AH3753" t="s">
        <v>98</v>
      </c>
    </row>
    <row r="3754" spans="1:34" x14ac:dyDescent="0.2">
      <c r="A3754">
        <v>1601276400</v>
      </c>
      <c r="B3754" t="s">
        <v>3713</v>
      </c>
      <c r="C3754" t="s">
        <v>34</v>
      </c>
      <c r="D3754" t="s">
        <v>60</v>
      </c>
      <c r="E3754" t="s">
        <v>745</v>
      </c>
      <c r="F3754" s="1">
        <v>44102</v>
      </c>
      <c r="G3754" s="1" t="str">
        <f t="shared" si="58"/>
        <v>Mon</v>
      </c>
      <c r="H3754" s="1" t="s">
        <v>56</v>
      </c>
      <c r="I3754">
        <v>-14400</v>
      </c>
      <c r="J3754" t="s">
        <v>38</v>
      </c>
      <c r="K3754">
        <v>44.378185000000002</v>
      </c>
      <c r="L3754">
        <v>-68.250243999999995</v>
      </c>
      <c r="M3754">
        <v>61.7</v>
      </c>
      <c r="N3754">
        <v>1609</v>
      </c>
      <c r="O3754">
        <v>60.84</v>
      </c>
      <c r="P3754">
        <v>62.13</v>
      </c>
      <c r="Q3754">
        <v>59.2</v>
      </c>
      <c r="R3754">
        <v>66.09</v>
      </c>
      <c r="S3754">
        <v>1017</v>
      </c>
      <c r="V3754">
        <v>97</v>
      </c>
      <c r="W3754">
        <v>8.0500000000000007</v>
      </c>
      <c r="X3754">
        <v>200</v>
      </c>
      <c r="AD3754">
        <v>90</v>
      </c>
      <c r="AE3754">
        <v>701</v>
      </c>
      <c r="AF3754" t="s">
        <v>68</v>
      </c>
      <c r="AG3754" t="s">
        <v>69</v>
      </c>
      <c r="AH3754" t="s">
        <v>98</v>
      </c>
    </row>
    <row r="3755" spans="1:34" x14ac:dyDescent="0.2">
      <c r="A3755">
        <v>1601280000</v>
      </c>
      <c r="B3755" t="s">
        <v>3714</v>
      </c>
      <c r="C3755" t="s">
        <v>34</v>
      </c>
      <c r="D3755" t="s">
        <v>60</v>
      </c>
      <c r="E3755" t="s">
        <v>745</v>
      </c>
      <c r="F3755" s="1">
        <v>44102</v>
      </c>
      <c r="G3755" s="1" t="str">
        <f t="shared" si="58"/>
        <v>Mon</v>
      </c>
      <c r="H3755" s="1" t="s">
        <v>58</v>
      </c>
      <c r="I3755">
        <v>-14400</v>
      </c>
      <c r="J3755" t="s">
        <v>38</v>
      </c>
      <c r="K3755">
        <v>44.378185000000002</v>
      </c>
      <c r="L3755">
        <v>-68.250243999999995</v>
      </c>
      <c r="M3755">
        <v>61.3</v>
      </c>
      <c r="N3755">
        <v>805</v>
      </c>
      <c r="O3755">
        <v>60.44</v>
      </c>
      <c r="P3755">
        <v>61.7</v>
      </c>
      <c r="Q3755">
        <v>59.16</v>
      </c>
      <c r="R3755">
        <v>64.62</v>
      </c>
      <c r="S3755">
        <v>1017</v>
      </c>
      <c r="V3755">
        <v>97</v>
      </c>
      <c r="W3755">
        <v>5.82</v>
      </c>
      <c r="X3755">
        <v>230</v>
      </c>
      <c r="AD3755">
        <v>90</v>
      </c>
      <c r="AE3755">
        <v>741</v>
      </c>
      <c r="AF3755" t="s">
        <v>100</v>
      </c>
      <c r="AG3755" t="s">
        <v>101</v>
      </c>
      <c r="AH3755" t="s">
        <v>98</v>
      </c>
    </row>
    <row r="3756" spans="1:34" x14ac:dyDescent="0.2">
      <c r="A3756">
        <v>1601283600</v>
      </c>
      <c r="B3756" t="s">
        <v>3715</v>
      </c>
      <c r="C3756" t="s">
        <v>34</v>
      </c>
      <c r="D3756" t="s">
        <v>60</v>
      </c>
      <c r="E3756" t="s">
        <v>745</v>
      </c>
      <c r="F3756" s="1">
        <v>44102</v>
      </c>
      <c r="G3756" s="1" t="str">
        <f t="shared" si="58"/>
        <v>Mon</v>
      </c>
      <c r="H3756" s="1" t="s">
        <v>60</v>
      </c>
      <c r="I3756">
        <v>-14400</v>
      </c>
      <c r="J3756" t="s">
        <v>38</v>
      </c>
      <c r="K3756">
        <v>44.378185000000002</v>
      </c>
      <c r="L3756">
        <v>-68.250243999999995</v>
      </c>
      <c r="M3756">
        <v>62.11</v>
      </c>
      <c r="N3756">
        <v>402</v>
      </c>
      <c r="O3756">
        <v>60.37</v>
      </c>
      <c r="P3756">
        <v>62.44</v>
      </c>
      <c r="Q3756">
        <v>58.15</v>
      </c>
      <c r="R3756">
        <v>66.040000000000006</v>
      </c>
      <c r="S3756">
        <v>1017</v>
      </c>
      <c r="V3756">
        <v>94</v>
      </c>
      <c r="W3756">
        <v>7</v>
      </c>
      <c r="X3756">
        <v>226</v>
      </c>
      <c r="Y3756">
        <v>0</v>
      </c>
      <c r="AD3756">
        <v>90</v>
      </c>
      <c r="AE3756">
        <v>741</v>
      </c>
      <c r="AF3756" t="s">
        <v>100</v>
      </c>
      <c r="AG3756" t="s">
        <v>101</v>
      </c>
      <c r="AH3756" t="s">
        <v>98</v>
      </c>
    </row>
    <row r="3757" spans="1:34" x14ac:dyDescent="0.2">
      <c r="A3757">
        <v>1601287200</v>
      </c>
      <c r="B3757" t="s">
        <v>3716</v>
      </c>
      <c r="C3757" t="s">
        <v>34</v>
      </c>
      <c r="D3757" t="s">
        <v>60</v>
      </c>
      <c r="E3757" t="s">
        <v>745</v>
      </c>
      <c r="F3757" s="1">
        <v>44102</v>
      </c>
      <c r="G3757" s="1" t="str">
        <f t="shared" si="58"/>
        <v>Mon</v>
      </c>
      <c r="H3757" s="1" t="s">
        <v>62</v>
      </c>
      <c r="I3757">
        <v>-14400</v>
      </c>
      <c r="J3757" t="s">
        <v>38</v>
      </c>
      <c r="K3757">
        <v>44.378185000000002</v>
      </c>
      <c r="L3757">
        <v>-68.250243999999995</v>
      </c>
      <c r="M3757">
        <v>61.11</v>
      </c>
      <c r="N3757">
        <v>402</v>
      </c>
      <c r="O3757">
        <v>59.36</v>
      </c>
      <c r="P3757">
        <v>61.34</v>
      </c>
      <c r="Q3757">
        <v>58.19</v>
      </c>
      <c r="R3757">
        <v>64.62</v>
      </c>
      <c r="S3757">
        <v>1017</v>
      </c>
      <c r="V3757">
        <v>94</v>
      </c>
      <c r="W3757">
        <v>3</v>
      </c>
      <c r="X3757">
        <v>114</v>
      </c>
      <c r="Y3757">
        <v>0</v>
      </c>
      <c r="AD3757">
        <v>90</v>
      </c>
      <c r="AE3757">
        <v>741</v>
      </c>
      <c r="AF3757" t="s">
        <v>100</v>
      </c>
      <c r="AG3757" t="s">
        <v>101</v>
      </c>
      <c r="AH3757" t="s">
        <v>98</v>
      </c>
    </row>
    <row r="3758" spans="1:34" x14ac:dyDescent="0.2">
      <c r="A3758">
        <v>1601290800</v>
      </c>
      <c r="B3758" t="s">
        <v>3717</v>
      </c>
      <c r="C3758" t="s">
        <v>34</v>
      </c>
      <c r="D3758" t="s">
        <v>60</v>
      </c>
      <c r="E3758" t="s">
        <v>745</v>
      </c>
      <c r="F3758" s="1">
        <v>44102</v>
      </c>
      <c r="G3758" s="1" t="str">
        <f t="shared" si="58"/>
        <v>Mon</v>
      </c>
      <c r="H3758" s="1" t="s">
        <v>67</v>
      </c>
      <c r="I3758">
        <v>-14400</v>
      </c>
      <c r="J3758" t="s">
        <v>38</v>
      </c>
      <c r="K3758">
        <v>44.378185000000002</v>
      </c>
      <c r="L3758">
        <v>-68.250243999999995</v>
      </c>
      <c r="M3758">
        <v>60.6</v>
      </c>
      <c r="N3758">
        <v>402</v>
      </c>
      <c r="O3758">
        <v>59.16</v>
      </c>
      <c r="P3758">
        <v>60.84</v>
      </c>
      <c r="Q3758">
        <v>58.48</v>
      </c>
      <c r="R3758">
        <v>64.09</v>
      </c>
      <c r="S3758">
        <v>1017</v>
      </c>
      <c r="V3758">
        <v>95</v>
      </c>
      <c r="W3758">
        <v>7</v>
      </c>
      <c r="X3758">
        <v>190</v>
      </c>
      <c r="Y3758">
        <v>0</v>
      </c>
      <c r="AD3758">
        <v>90</v>
      </c>
      <c r="AE3758">
        <v>741</v>
      </c>
      <c r="AF3758" t="s">
        <v>100</v>
      </c>
      <c r="AG3758" t="s">
        <v>101</v>
      </c>
      <c r="AH3758" t="s">
        <v>70</v>
      </c>
    </row>
    <row r="3759" spans="1:34" x14ac:dyDescent="0.2">
      <c r="A3759">
        <v>1601294400</v>
      </c>
      <c r="B3759" t="s">
        <v>3718</v>
      </c>
      <c r="C3759" t="s">
        <v>34</v>
      </c>
      <c r="D3759" t="s">
        <v>60</v>
      </c>
      <c r="E3759" t="s">
        <v>745</v>
      </c>
      <c r="F3759" s="1">
        <v>44102</v>
      </c>
      <c r="G3759" s="1" t="str">
        <f t="shared" si="58"/>
        <v>Mon</v>
      </c>
      <c r="H3759" s="1" t="s">
        <v>72</v>
      </c>
      <c r="I3759">
        <v>-14400</v>
      </c>
      <c r="J3759" t="s">
        <v>38</v>
      </c>
      <c r="K3759">
        <v>44.378185000000002</v>
      </c>
      <c r="L3759">
        <v>-68.250243999999995</v>
      </c>
      <c r="M3759">
        <v>61.3</v>
      </c>
      <c r="N3759">
        <v>402</v>
      </c>
      <c r="O3759">
        <v>59.86</v>
      </c>
      <c r="P3759">
        <v>61.59</v>
      </c>
      <c r="Q3759">
        <v>59</v>
      </c>
      <c r="R3759">
        <v>64.09</v>
      </c>
      <c r="S3759">
        <v>1017</v>
      </c>
      <c r="V3759">
        <v>95</v>
      </c>
      <c r="W3759">
        <v>8.01</v>
      </c>
      <c r="X3759">
        <v>181</v>
      </c>
      <c r="Y3759">
        <v>0</v>
      </c>
      <c r="AD3759">
        <v>90</v>
      </c>
      <c r="AE3759">
        <v>741</v>
      </c>
      <c r="AF3759" t="s">
        <v>100</v>
      </c>
      <c r="AG3759" t="s">
        <v>101</v>
      </c>
      <c r="AH3759" t="s">
        <v>70</v>
      </c>
    </row>
    <row r="3760" spans="1:34" x14ac:dyDescent="0.2">
      <c r="A3760">
        <v>1601298000</v>
      </c>
      <c r="B3760" t="s">
        <v>3719</v>
      </c>
      <c r="C3760" t="s">
        <v>34</v>
      </c>
      <c r="D3760" t="s">
        <v>60</v>
      </c>
      <c r="E3760" t="s">
        <v>745</v>
      </c>
      <c r="F3760" s="1">
        <v>44102</v>
      </c>
      <c r="G3760" s="1" t="str">
        <f t="shared" si="58"/>
        <v>Mon</v>
      </c>
      <c r="H3760" s="1" t="s">
        <v>75</v>
      </c>
      <c r="I3760">
        <v>-14400</v>
      </c>
      <c r="J3760" t="s">
        <v>38</v>
      </c>
      <c r="K3760">
        <v>44.378185000000002</v>
      </c>
      <c r="L3760">
        <v>-68.250243999999995</v>
      </c>
      <c r="M3760">
        <v>61.41</v>
      </c>
      <c r="N3760">
        <v>4828</v>
      </c>
      <c r="O3760">
        <v>59.97</v>
      </c>
      <c r="P3760">
        <v>61.72</v>
      </c>
      <c r="Q3760">
        <v>58.39</v>
      </c>
      <c r="R3760">
        <v>65.08</v>
      </c>
      <c r="S3760">
        <v>1017</v>
      </c>
      <c r="V3760">
        <v>95</v>
      </c>
      <c r="W3760">
        <v>11.01</v>
      </c>
      <c r="X3760">
        <v>183</v>
      </c>
      <c r="Y3760">
        <v>0</v>
      </c>
      <c r="AD3760">
        <v>90</v>
      </c>
      <c r="AE3760">
        <v>701</v>
      </c>
      <c r="AF3760" t="s">
        <v>68</v>
      </c>
      <c r="AG3760" t="s">
        <v>69</v>
      </c>
      <c r="AH3760" t="s">
        <v>70</v>
      </c>
    </row>
    <row r="3761" spans="1:34" x14ac:dyDescent="0.2">
      <c r="A3761">
        <v>1601301600</v>
      </c>
      <c r="B3761" t="s">
        <v>3720</v>
      </c>
      <c r="C3761" t="s">
        <v>34</v>
      </c>
      <c r="D3761" t="s">
        <v>60</v>
      </c>
      <c r="E3761" t="s">
        <v>745</v>
      </c>
      <c r="F3761" s="1">
        <v>44102</v>
      </c>
      <c r="G3761" s="1" t="str">
        <f t="shared" si="58"/>
        <v>Mon</v>
      </c>
      <c r="H3761" s="1" t="s">
        <v>77</v>
      </c>
      <c r="I3761">
        <v>-14400</v>
      </c>
      <c r="J3761" t="s">
        <v>38</v>
      </c>
      <c r="K3761">
        <v>44.378185000000002</v>
      </c>
      <c r="L3761">
        <v>-68.250243999999995</v>
      </c>
      <c r="M3761">
        <v>62.1</v>
      </c>
      <c r="N3761">
        <v>10000</v>
      </c>
      <c r="O3761">
        <v>60.66</v>
      </c>
      <c r="P3761">
        <v>62.47</v>
      </c>
      <c r="Q3761">
        <v>58.19</v>
      </c>
      <c r="R3761">
        <v>66.09</v>
      </c>
      <c r="S3761">
        <v>1017</v>
      </c>
      <c r="V3761">
        <v>95</v>
      </c>
      <c r="W3761">
        <v>11.99</v>
      </c>
      <c r="X3761">
        <v>191</v>
      </c>
      <c r="Y3761">
        <v>0</v>
      </c>
      <c r="Z3761">
        <v>0.76</v>
      </c>
      <c r="AD3761">
        <v>90</v>
      </c>
      <c r="AE3761">
        <v>500</v>
      </c>
      <c r="AF3761" t="s">
        <v>63</v>
      </c>
      <c r="AG3761" t="s">
        <v>64</v>
      </c>
      <c r="AH3761" t="s">
        <v>65</v>
      </c>
    </row>
    <row r="3762" spans="1:34" x14ac:dyDescent="0.2">
      <c r="A3762">
        <v>1601305200</v>
      </c>
      <c r="B3762" t="s">
        <v>3721</v>
      </c>
      <c r="C3762" t="s">
        <v>34</v>
      </c>
      <c r="D3762" t="s">
        <v>60</v>
      </c>
      <c r="E3762" t="s">
        <v>745</v>
      </c>
      <c r="F3762" s="1">
        <v>44102</v>
      </c>
      <c r="G3762" s="1" t="str">
        <f t="shared" si="58"/>
        <v>Mon</v>
      </c>
      <c r="H3762" s="1" t="s">
        <v>79</v>
      </c>
      <c r="I3762">
        <v>-14400</v>
      </c>
      <c r="J3762" t="s">
        <v>38</v>
      </c>
      <c r="K3762">
        <v>44.378185000000002</v>
      </c>
      <c r="L3762">
        <v>-68.250243999999995</v>
      </c>
      <c r="M3762">
        <v>62.44</v>
      </c>
      <c r="N3762">
        <v>6437</v>
      </c>
      <c r="O3762">
        <v>60.98</v>
      </c>
      <c r="P3762">
        <v>62.85</v>
      </c>
      <c r="Q3762">
        <v>59.2</v>
      </c>
      <c r="R3762">
        <v>66.09</v>
      </c>
      <c r="S3762">
        <v>1017</v>
      </c>
      <c r="V3762">
        <v>95</v>
      </c>
      <c r="W3762">
        <v>8.99</v>
      </c>
      <c r="X3762">
        <v>199</v>
      </c>
      <c r="Y3762">
        <v>0</v>
      </c>
      <c r="Z3762">
        <v>0.66</v>
      </c>
      <c r="AD3762">
        <v>90</v>
      </c>
      <c r="AE3762">
        <v>500</v>
      </c>
      <c r="AF3762" t="s">
        <v>63</v>
      </c>
      <c r="AG3762" t="s">
        <v>64</v>
      </c>
      <c r="AH3762" t="s">
        <v>65</v>
      </c>
    </row>
    <row r="3763" spans="1:34" x14ac:dyDescent="0.2">
      <c r="A3763">
        <v>1601305200</v>
      </c>
      <c r="B3763" t="s">
        <v>3721</v>
      </c>
      <c r="C3763" t="s">
        <v>34</v>
      </c>
      <c r="D3763" t="s">
        <v>60</v>
      </c>
      <c r="E3763" t="s">
        <v>745</v>
      </c>
      <c r="F3763" s="1">
        <v>44102</v>
      </c>
      <c r="G3763" s="1" t="str">
        <f t="shared" si="58"/>
        <v>Mon</v>
      </c>
      <c r="H3763" s="1" t="s">
        <v>79</v>
      </c>
      <c r="I3763">
        <v>-14400</v>
      </c>
      <c r="J3763" t="s">
        <v>38</v>
      </c>
      <c r="K3763">
        <v>44.378185000000002</v>
      </c>
      <c r="L3763">
        <v>-68.250243999999995</v>
      </c>
      <c r="M3763">
        <v>62.44</v>
      </c>
      <c r="N3763">
        <v>6437</v>
      </c>
      <c r="O3763">
        <v>60.98</v>
      </c>
      <c r="P3763">
        <v>62.85</v>
      </c>
      <c r="Q3763">
        <v>59.2</v>
      </c>
      <c r="R3763">
        <v>66.09</v>
      </c>
      <c r="S3763">
        <v>1017</v>
      </c>
      <c r="V3763">
        <v>95</v>
      </c>
      <c r="W3763">
        <v>8.99</v>
      </c>
      <c r="X3763">
        <v>199</v>
      </c>
      <c r="Y3763">
        <v>0</v>
      </c>
      <c r="Z3763">
        <v>0.66</v>
      </c>
      <c r="AD3763">
        <v>90</v>
      </c>
      <c r="AE3763">
        <v>701</v>
      </c>
      <c r="AF3763" t="s">
        <v>68</v>
      </c>
      <c r="AG3763" t="s">
        <v>69</v>
      </c>
      <c r="AH3763" t="s">
        <v>70</v>
      </c>
    </row>
    <row r="3764" spans="1:34" x14ac:dyDescent="0.2">
      <c r="A3764">
        <v>1601308800</v>
      </c>
      <c r="B3764" t="s">
        <v>3722</v>
      </c>
      <c r="C3764" t="s">
        <v>34</v>
      </c>
      <c r="D3764" t="s">
        <v>60</v>
      </c>
      <c r="E3764" t="s">
        <v>745</v>
      </c>
      <c r="F3764" s="1">
        <v>44102</v>
      </c>
      <c r="G3764" s="1" t="str">
        <f t="shared" si="58"/>
        <v>Mon</v>
      </c>
      <c r="H3764" s="1" t="s">
        <v>81</v>
      </c>
      <c r="I3764">
        <v>-14400</v>
      </c>
      <c r="J3764" t="s">
        <v>38</v>
      </c>
      <c r="K3764">
        <v>44.378185000000002</v>
      </c>
      <c r="L3764">
        <v>-68.250243999999995</v>
      </c>
      <c r="M3764">
        <v>63.19</v>
      </c>
      <c r="N3764">
        <v>10000</v>
      </c>
      <c r="O3764">
        <v>61.74</v>
      </c>
      <c r="P3764">
        <v>63.68</v>
      </c>
      <c r="Q3764">
        <v>59.2</v>
      </c>
      <c r="R3764">
        <v>66.09</v>
      </c>
      <c r="S3764">
        <v>1017</v>
      </c>
      <c r="V3764">
        <v>95</v>
      </c>
      <c r="W3764">
        <v>10</v>
      </c>
      <c r="X3764">
        <v>200</v>
      </c>
      <c r="Y3764">
        <v>0</v>
      </c>
      <c r="Z3764">
        <v>0.59</v>
      </c>
      <c r="AD3764">
        <v>90</v>
      </c>
      <c r="AE3764">
        <v>500</v>
      </c>
      <c r="AF3764" t="s">
        <v>63</v>
      </c>
      <c r="AG3764" t="s">
        <v>64</v>
      </c>
      <c r="AH3764" t="s">
        <v>65</v>
      </c>
    </row>
    <row r="3765" spans="1:34" x14ac:dyDescent="0.2">
      <c r="A3765">
        <v>1601312400</v>
      </c>
      <c r="B3765" t="s">
        <v>3723</v>
      </c>
      <c r="C3765" t="s">
        <v>34</v>
      </c>
      <c r="D3765" t="s">
        <v>60</v>
      </c>
      <c r="E3765" t="s">
        <v>745</v>
      </c>
      <c r="F3765" s="1">
        <v>44102</v>
      </c>
      <c r="G3765" s="1" t="str">
        <f t="shared" si="58"/>
        <v>Mon</v>
      </c>
      <c r="H3765" s="1" t="s">
        <v>83</v>
      </c>
      <c r="I3765">
        <v>-14400</v>
      </c>
      <c r="J3765" t="s">
        <v>38</v>
      </c>
      <c r="K3765">
        <v>44.378185000000002</v>
      </c>
      <c r="L3765">
        <v>-68.250243999999995</v>
      </c>
      <c r="M3765">
        <v>63.97</v>
      </c>
      <c r="N3765">
        <v>8047</v>
      </c>
      <c r="O3765">
        <v>62.51</v>
      </c>
      <c r="P3765">
        <v>64.53</v>
      </c>
      <c r="Q3765">
        <v>59.2</v>
      </c>
      <c r="R3765">
        <v>67.84</v>
      </c>
      <c r="S3765">
        <v>1016</v>
      </c>
      <c r="V3765">
        <v>95</v>
      </c>
      <c r="W3765">
        <v>15.99</v>
      </c>
      <c r="X3765">
        <v>202</v>
      </c>
      <c r="Y3765">
        <v>0</v>
      </c>
      <c r="AD3765">
        <v>90</v>
      </c>
      <c r="AE3765">
        <v>701</v>
      </c>
      <c r="AF3765" t="s">
        <v>68</v>
      </c>
      <c r="AG3765" t="s">
        <v>69</v>
      </c>
      <c r="AH3765" t="s">
        <v>70</v>
      </c>
    </row>
    <row r="3766" spans="1:34" x14ac:dyDescent="0.2">
      <c r="A3766">
        <v>1601316000</v>
      </c>
      <c r="B3766" t="s">
        <v>3724</v>
      </c>
      <c r="C3766" t="s">
        <v>34</v>
      </c>
      <c r="D3766" t="s">
        <v>60</v>
      </c>
      <c r="E3766" t="s">
        <v>745</v>
      </c>
      <c r="F3766" s="1">
        <v>44102</v>
      </c>
      <c r="G3766" s="1" t="str">
        <f t="shared" si="58"/>
        <v>Mon</v>
      </c>
      <c r="H3766" s="1" t="s">
        <v>86</v>
      </c>
      <c r="I3766">
        <v>-14400</v>
      </c>
      <c r="J3766" t="s">
        <v>38</v>
      </c>
      <c r="K3766">
        <v>44.378185000000002</v>
      </c>
      <c r="L3766">
        <v>-68.250243999999995</v>
      </c>
      <c r="M3766">
        <v>64.400000000000006</v>
      </c>
      <c r="N3766">
        <v>10000</v>
      </c>
      <c r="O3766">
        <v>62.94</v>
      </c>
      <c r="P3766">
        <v>65.010000000000005</v>
      </c>
      <c r="Q3766">
        <v>59.2</v>
      </c>
      <c r="R3766">
        <v>68.56</v>
      </c>
      <c r="S3766">
        <v>1016</v>
      </c>
      <c r="V3766">
        <v>95</v>
      </c>
      <c r="W3766">
        <v>17</v>
      </c>
      <c r="X3766">
        <v>204</v>
      </c>
      <c r="Y3766">
        <v>0</v>
      </c>
      <c r="Z3766">
        <v>0.25</v>
      </c>
      <c r="AD3766">
        <v>90</v>
      </c>
      <c r="AE3766">
        <v>500</v>
      </c>
      <c r="AF3766" t="s">
        <v>63</v>
      </c>
      <c r="AG3766" t="s">
        <v>64</v>
      </c>
      <c r="AH3766" t="s">
        <v>65</v>
      </c>
    </row>
    <row r="3767" spans="1:34" x14ac:dyDescent="0.2">
      <c r="A3767">
        <v>1601319600</v>
      </c>
      <c r="B3767" t="s">
        <v>3725</v>
      </c>
      <c r="C3767" t="s">
        <v>34</v>
      </c>
      <c r="D3767" t="s">
        <v>60</v>
      </c>
      <c r="E3767" t="s">
        <v>745</v>
      </c>
      <c r="F3767" s="1">
        <v>44102</v>
      </c>
      <c r="G3767" s="1" t="str">
        <f t="shared" si="58"/>
        <v>Mon</v>
      </c>
      <c r="H3767" s="1" t="s">
        <v>88</v>
      </c>
      <c r="I3767">
        <v>-14400</v>
      </c>
      <c r="J3767" t="s">
        <v>38</v>
      </c>
      <c r="K3767">
        <v>44.378185000000002</v>
      </c>
      <c r="L3767">
        <v>-68.250243999999995</v>
      </c>
      <c r="M3767">
        <v>65.73</v>
      </c>
      <c r="N3767">
        <v>10000</v>
      </c>
      <c r="O3767">
        <v>64.260000000000005</v>
      </c>
      <c r="P3767">
        <v>66.47</v>
      </c>
      <c r="Q3767">
        <v>62.08</v>
      </c>
      <c r="R3767">
        <v>68.09</v>
      </c>
      <c r="S3767">
        <v>1016</v>
      </c>
      <c r="V3767">
        <v>95</v>
      </c>
      <c r="W3767">
        <v>14</v>
      </c>
      <c r="X3767">
        <v>199</v>
      </c>
      <c r="Y3767">
        <v>0</v>
      </c>
      <c r="Z3767">
        <v>0.25</v>
      </c>
      <c r="AD3767">
        <v>90</v>
      </c>
      <c r="AE3767">
        <v>500</v>
      </c>
      <c r="AF3767" t="s">
        <v>63</v>
      </c>
      <c r="AG3767" t="s">
        <v>64</v>
      </c>
      <c r="AH3767" t="s">
        <v>65</v>
      </c>
    </row>
    <row r="3768" spans="1:34" x14ac:dyDescent="0.2">
      <c r="A3768">
        <v>1601323200</v>
      </c>
      <c r="B3768" t="s">
        <v>3726</v>
      </c>
      <c r="C3768" t="s">
        <v>34</v>
      </c>
      <c r="D3768" t="s">
        <v>60</v>
      </c>
      <c r="E3768" t="s">
        <v>745</v>
      </c>
      <c r="F3768" s="1">
        <v>44102</v>
      </c>
      <c r="G3768" s="1" t="str">
        <f t="shared" si="58"/>
        <v>Mon</v>
      </c>
      <c r="H3768" s="1" t="s">
        <v>90</v>
      </c>
      <c r="I3768">
        <v>-14400</v>
      </c>
      <c r="J3768" t="s">
        <v>38</v>
      </c>
      <c r="K3768">
        <v>44.378185000000002</v>
      </c>
      <c r="L3768">
        <v>-68.250243999999995</v>
      </c>
      <c r="M3768">
        <v>64.11</v>
      </c>
      <c r="N3768">
        <v>10000</v>
      </c>
      <c r="O3768">
        <v>62.35</v>
      </c>
      <c r="P3768">
        <v>64.63</v>
      </c>
      <c r="Q3768">
        <v>59.29</v>
      </c>
      <c r="R3768">
        <v>67.680000000000007</v>
      </c>
      <c r="S3768">
        <v>1016</v>
      </c>
      <c r="V3768">
        <v>94</v>
      </c>
      <c r="W3768">
        <v>10</v>
      </c>
      <c r="X3768">
        <v>205</v>
      </c>
      <c r="Y3768">
        <v>0</v>
      </c>
      <c r="Z3768">
        <v>0.25</v>
      </c>
      <c r="AD3768">
        <v>90</v>
      </c>
      <c r="AE3768">
        <v>500</v>
      </c>
      <c r="AF3768" t="s">
        <v>63</v>
      </c>
      <c r="AG3768" t="s">
        <v>64</v>
      </c>
      <c r="AH3768" t="s">
        <v>65</v>
      </c>
    </row>
    <row r="3769" spans="1:34" x14ac:dyDescent="0.2">
      <c r="A3769">
        <v>1601326800</v>
      </c>
      <c r="B3769" t="s">
        <v>3727</v>
      </c>
      <c r="C3769" t="s">
        <v>34</v>
      </c>
      <c r="D3769" t="s">
        <v>60</v>
      </c>
      <c r="E3769" t="s">
        <v>745</v>
      </c>
      <c r="F3769" s="1">
        <v>44102</v>
      </c>
      <c r="G3769" s="1" t="str">
        <f t="shared" si="58"/>
        <v>Mon</v>
      </c>
      <c r="H3769" s="1" t="s">
        <v>92</v>
      </c>
      <c r="I3769">
        <v>-14400</v>
      </c>
      <c r="J3769" t="s">
        <v>38</v>
      </c>
      <c r="K3769">
        <v>44.378185000000002</v>
      </c>
      <c r="L3769">
        <v>-68.250243999999995</v>
      </c>
      <c r="M3769">
        <v>62.74</v>
      </c>
      <c r="N3769">
        <v>8047</v>
      </c>
      <c r="O3769">
        <v>61</v>
      </c>
      <c r="P3769">
        <v>63.14</v>
      </c>
      <c r="Q3769">
        <v>59.2</v>
      </c>
      <c r="R3769">
        <v>67.08</v>
      </c>
      <c r="S3769">
        <v>1016</v>
      </c>
      <c r="V3769">
        <v>94</v>
      </c>
      <c r="W3769">
        <v>13</v>
      </c>
      <c r="X3769">
        <v>211</v>
      </c>
      <c r="Y3769">
        <v>0</v>
      </c>
      <c r="AD3769">
        <v>90</v>
      </c>
      <c r="AE3769">
        <v>701</v>
      </c>
      <c r="AF3769" t="s">
        <v>68</v>
      </c>
      <c r="AG3769" t="s">
        <v>69</v>
      </c>
      <c r="AH3769" t="s">
        <v>70</v>
      </c>
    </row>
    <row r="3770" spans="1:34" x14ac:dyDescent="0.2">
      <c r="A3770">
        <v>1601330400</v>
      </c>
      <c r="B3770" t="s">
        <v>3728</v>
      </c>
      <c r="C3770" t="s">
        <v>34</v>
      </c>
      <c r="D3770" t="s">
        <v>60</v>
      </c>
      <c r="E3770" t="s">
        <v>745</v>
      </c>
      <c r="F3770" s="1">
        <v>44102</v>
      </c>
      <c r="G3770" s="1" t="str">
        <f t="shared" si="58"/>
        <v>Mon</v>
      </c>
      <c r="H3770" s="1" t="s">
        <v>94</v>
      </c>
      <c r="I3770">
        <v>-14400</v>
      </c>
      <c r="J3770" t="s">
        <v>38</v>
      </c>
      <c r="K3770">
        <v>44.378185000000002</v>
      </c>
      <c r="L3770">
        <v>-68.250243999999995</v>
      </c>
      <c r="M3770">
        <v>63.03</v>
      </c>
      <c r="N3770">
        <v>1207</v>
      </c>
      <c r="O3770">
        <v>61.57</v>
      </c>
      <c r="P3770">
        <v>63.5</v>
      </c>
      <c r="Q3770">
        <v>59.41</v>
      </c>
      <c r="R3770">
        <v>66.09</v>
      </c>
      <c r="S3770">
        <v>1016</v>
      </c>
      <c r="V3770">
        <v>95</v>
      </c>
      <c r="W3770">
        <v>14</v>
      </c>
      <c r="X3770">
        <v>194</v>
      </c>
      <c r="Y3770">
        <v>0</v>
      </c>
      <c r="AD3770">
        <v>90</v>
      </c>
      <c r="AE3770">
        <v>701</v>
      </c>
      <c r="AF3770" t="s">
        <v>68</v>
      </c>
      <c r="AG3770" t="s">
        <v>69</v>
      </c>
      <c r="AH3770" t="s">
        <v>70</v>
      </c>
    </row>
    <row r="3771" spans="1:34" x14ac:dyDescent="0.2">
      <c r="A3771">
        <v>1601334000</v>
      </c>
      <c r="B3771" t="s">
        <v>3729</v>
      </c>
      <c r="C3771" t="s">
        <v>34</v>
      </c>
      <c r="D3771" t="s">
        <v>60</v>
      </c>
      <c r="E3771" t="s">
        <v>745</v>
      </c>
      <c r="F3771" s="1">
        <v>44102</v>
      </c>
      <c r="G3771" s="1" t="str">
        <f t="shared" si="58"/>
        <v>Mon</v>
      </c>
      <c r="H3771" s="1" t="s">
        <v>96</v>
      </c>
      <c r="I3771">
        <v>-14400</v>
      </c>
      <c r="J3771" t="s">
        <v>38</v>
      </c>
      <c r="K3771">
        <v>44.378185000000002</v>
      </c>
      <c r="L3771">
        <v>-68.250243999999995</v>
      </c>
      <c r="M3771">
        <v>61.52</v>
      </c>
      <c r="N3771">
        <v>805</v>
      </c>
      <c r="O3771">
        <v>60.08</v>
      </c>
      <c r="P3771">
        <v>61.84</v>
      </c>
      <c r="Q3771">
        <v>58.19</v>
      </c>
      <c r="R3771">
        <v>65.08</v>
      </c>
      <c r="S3771">
        <v>1016</v>
      </c>
      <c r="V3771">
        <v>95</v>
      </c>
      <c r="W3771">
        <v>11.99</v>
      </c>
      <c r="X3771">
        <v>187</v>
      </c>
      <c r="Y3771">
        <v>0</v>
      </c>
      <c r="AD3771">
        <v>90</v>
      </c>
      <c r="AE3771">
        <v>741</v>
      </c>
      <c r="AF3771" t="s">
        <v>100</v>
      </c>
      <c r="AG3771" t="s">
        <v>101</v>
      </c>
      <c r="AH3771" t="s">
        <v>98</v>
      </c>
    </row>
    <row r="3772" spans="1:34" x14ac:dyDescent="0.2">
      <c r="A3772">
        <v>1601337600</v>
      </c>
      <c r="B3772" t="s">
        <v>3730</v>
      </c>
      <c r="C3772" t="s">
        <v>34</v>
      </c>
      <c r="D3772" t="s">
        <v>60</v>
      </c>
      <c r="E3772" t="s">
        <v>770</v>
      </c>
      <c r="F3772" s="1">
        <v>44103</v>
      </c>
      <c r="G3772" s="1" t="str">
        <f t="shared" si="58"/>
        <v>Tue</v>
      </c>
      <c r="H3772" s="1" t="s">
        <v>37</v>
      </c>
      <c r="I3772">
        <v>-14400</v>
      </c>
      <c r="J3772" t="s">
        <v>38</v>
      </c>
      <c r="K3772">
        <v>44.378185000000002</v>
      </c>
      <c r="L3772">
        <v>-68.250243999999995</v>
      </c>
      <c r="M3772">
        <v>62.38</v>
      </c>
      <c r="N3772">
        <v>3219</v>
      </c>
      <c r="O3772">
        <v>60.93</v>
      </c>
      <c r="P3772">
        <v>62.78</v>
      </c>
      <c r="Q3772">
        <v>58.19</v>
      </c>
      <c r="R3772">
        <v>65.86</v>
      </c>
      <c r="S3772">
        <v>1016</v>
      </c>
      <c r="V3772">
        <v>95</v>
      </c>
      <c r="W3772">
        <v>13</v>
      </c>
      <c r="X3772">
        <v>212</v>
      </c>
      <c r="Y3772">
        <v>0</v>
      </c>
      <c r="AD3772">
        <v>90</v>
      </c>
      <c r="AE3772">
        <v>701</v>
      </c>
      <c r="AF3772" t="s">
        <v>68</v>
      </c>
      <c r="AG3772" t="s">
        <v>69</v>
      </c>
      <c r="AH3772" t="s">
        <v>98</v>
      </c>
    </row>
    <row r="3773" spans="1:34" x14ac:dyDescent="0.2">
      <c r="A3773">
        <v>1601341200</v>
      </c>
      <c r="B3773" t="s">
        <v>3731</v>
      </c>
      <c r="C3773" t="s">
        <v>34</v>
      </c>
      <c r="D3773" t="s">
        <v>60</v>
      </c>
      <c r="E3773" t="s">
        <v>770</v>
      </c>
      <c r="F3773" s="1">
        <v>44103</v>
      </c>
      <c r="G3773" s="1" t="str">
        <f t="shared" si="58"/>
        <v>Tue</v>
      </c>
      <c r="H3773" s="1" t="s">
        <v>36</v>
      </c>
      <c r="I3773">
        <v>-14400</v>
      </c>
      <c r="J3773" t="s">
        <v>38</v>
      </c>
      <c r="K3773">
        <v>44.378185000000002</v>
      </c>
      <c r="L3773">
        <v>-68.250243999999995</v>
      </c>
      <c r="M3773">
        <v>63.57</v>
      </c>
      <c r="N3773">
        <v>4828</v>
      </c>
      <c r="O3773">
        <v>62.11</v>
      </c>
      <c r="P3773">
        <v>64.09</v>
      </c>
      <c r="Q3773">
        <v>59.29</v>
      </c>
      <c r="R3773">
        <v>66.040000000000006</v>
      </c>
      <c r="S3773">
        <v>1015</v>
      </c>
      <c r="V3773">
        <v>95</v>
      </c>
      <c r="W3773">
        <v>11.01</v>
      </c>
      <c r="X3773">
        <v>197</v>
      </c>
      <c r="Y3773">
        <v>0</v>
      </c>
      <c r="AD3773">
        <v>90</v>
      </c>
      <c r="AE3773">
        <v>701</v>
      </c>
      <c r="AF3773" t="s">
        <v>68</v>
      </c>
      <c r="AG3773" t="s">
        <v>69</v>
      </c>
      <c r="AH3773" t="s">
        <v>98</v>
      </c>
    </row>
    <row r="3774" spans="1:34" x14ac:dyDescent="0.2">
      <c r="A3774">
        <v>1601344800</v>
      </c>
      <c r="B3774" t="s">
        <v>3732</v>
      </c>
      <c r="C3774" t="s">
        <v>34</v>
      </c>
      <c r="D3774" t="s">
        <v>60</v>
      </c>
      <c r="E3774" t="s">
        <v>770</v>
      </c>
      <c r="F3774" s="1">
        <v>44103</v>
      </c>
      <c r="G3774" s="1" t="str">
        <f t="shared" si="58"/>
        <v>Tue</v>
      </c>
      <c r="H3774" s="1" t="s">
        <v>46</v>
      </c>
      <c r="I3774">
        <v>-14400</v>
      </c>
      <c r="J3774" t="s">
        <v>38</v>
      </c>
      <c r="K3774">
        <v>44.378185000000002</v>
      </c>
      <c r="L3774">
        <v>-68.250243999999995</v>
      </c>
      <c r="M3774">
        <v>63.88</v>
      </c>
      <c r="N3774">
        <v>8047</v>
      </c>
      <c r="O3774">
        <v>62.71</v>
      </c>
      <c r="P3774">
        <v>64.47</v>
      </c>
      <c r="Q3774">
        <v>60.15</v>
      </c>
      <c r="R3774">
        <v>66.61</v>
      </c>
      <c r="S3774">
        <v>1015</v>
      </c>
      <c r="V3774">
        <v>96</v>
      </c>
      <c r="W3774">
        <v>14</v>
      </c>
      <c r="X3774">
        <v>210</v>
      </c>
      <c r="Y3774">
        <v>0</v>
      </c>
      <c r="AD3774">
        <v>90</v>
      </c>
      <c r="AE3774">
        <v>701</v>
      </c>
      <c r="AF3774" t="s">
        <v>68</v>
      </c>
      <c r="AG3774" t="s">
        <v>69</v>
      </c>
      <c r="AH3774" t="s">
        <v>98</v>
      </c>
    </row>
    <row r="3775" spans="1:34" x14ac:dyDescent="0.2">
      <c r="A3775">
        <v>1601348400</v>
      </c>
      <c r="B3775" t="s">
        <v>3733</v>
      </c>
      <c r="C3775" t="s">
        <v>34</v>
      </c>
      <c r="D3775" t="s">
        <v>60</v>
      </c>
      <c r="E3775" t="s">
        <v>770</v>
      </c>
      <c r="F3775" s="1">
        <v>44103</v>
      </c>
      <c r="G3775" s="1" t="str">
        <f t="shared" si="58"/>
        <v>Tue</v>
      </c>
      <c r="H3775" s="1" t="s">
        <v>49</v>
      </c>
      <c r="I3775">
        <v>-14400</v>
      </c>
      <c r="J3775" t="s">
        <v>38</v>
      </c>
      <c r="K3775">
        <v>44.378185000000002</v>
      </c>
      <c r="L3775">
        <v>-68.250243999999995</v>
      </c>
      <c r="M3775">
        <v>63.41</v>
      </c>
      <c r="N3775">
        <v>4828</v>
      </c>
      <c r="O3775">
        <v>61.95</v>
      </c>
      <c r="P3775">
        <v>63.91</v>
      </c>
      <c r="Q3775">
        <v>59.2</v>
      </c>
      <c r="R3775">
        <v>66.61</v>
      </c>
      <c r="S3775">
        <v>1015</v>
      </c>
      <c r="V3775">
        <v>95</v>
      </c>
      <c r="W3775">
        <v>14</v>
      </c>
      <c r="X3775">
        <v>208</v>
      </c>
      <c r="Y3775">
        <v>0</v>
      </c>
      <c r="AD3775">
        <v>90</v>
      </c>
      <c r="AE3775">
        <v>701</v>
      </c>
      <c r="AF3775" t="s">
        <v>68</v>
      </c>
      <c r="AG3775" t="s">
        <v>69</v>
      </c>
      <c r="AH3775" t="s">
        <v>98</v>
      </c>
    </row>
    <row r="3776" spans="1:34" x14ac:dyDescent="0.2">
      <c r="A3776">
        <v>1601352000</v>
      </c>
      <c r="B3776" t="s">
        <v>3734</v>
      </c>
      <c r="C3776" t="s">
        <v>34</v>
      </c>
      <c r="D3776" t="s">
        <v>60</v>
      </c>
      <c r="E3776" t="s">
        <v>770</v>
      </c>
      <c r="F3776" s="1">
        <v>44103</v>
      </c>
      <c r="G3776" s="1" t="str">
        <f t="shared" si="58"/>
        <v>Tue</v>
      </c>
      <c r="H3776" s="1" t="s">
        <v>51</v>
      </c>
      <c r="I3776">
        <v>-14400</v>
      </c>
      <c r="J3776" t="s">
        <v>38</v>
      </c>
      <c r="K3776">
        <v>44.378185000000002</v>
      </c>
      <c r="L3776">
        <v>-68.250243999999995</v>
      </c>
      <c r="M3776">
        <v>63.73</v>
      </c>
      <c r="N3776">
        <v>4828</v>
      </c>
      <c r="O3776">
        <v>61.97</v>
      </c>
      <c r="P3776">
        <v>64.22</v>
      </c>
      <c r="Q3776">
        <v>59.29</v>
      </c>
      <c r="R3776">
        <v>66.09</v>
      </c>
      <c r="S3776">
        <v>1015</v>
      </c>
      <c r="V3776">
        <v>94</v>
      </c>
      <c r="W3776">
        <v>15.01</v>
      </c>
      <c r="X3776">
        <v>208</v>
      </c>
      <c r="Y3776">
        <v>0</v>
      </c>
      <c r="Z3776">
        <v>0.25</v>
      </c>
      <c r="AD3776">
        <v>90</v>
      </c>
      <c r="AE3776">
        <v>500</v>
      </c>
      <c r="AF3776" t="s">
        <v>63</v>
      </c>
      <c r="AG3776" t="s">
        <v>64</v>
      </c>
      <c r="AH3776" t="s">
        <v>109</v>
      </c>
    </row>
    <row r="3777" spans="1:34" x14ac:dyDescent="0.2">
      <c r="A3777">
        <v>1601352000</v>
      </c>
      <c r="B3777" t="s">
        <v>3734</v>
      </c>
      <c r="C3777" t="s">
        <v>34</v>
      </c>
      <c r="D3777" t="s">
        <v>60</v>
      </c>
      <c r="E3777" t="s">
        <v>770</v>
      </c>
      <c r="F3777" s="1">
        <v>44103</v>
      </c>
      <c r="G3777" s="1" t="str">
        <f t="shared" si="58"/>
        <v>Tue</v>
      </c>
      <c r="H3777" s="1" t="s">
        <v>51</v>
      </c>
      <c r="I3777">
        <v>-14400</v>
      </c>
      <c r="J3777" t="s">
        <v>38</v>
      </c>
      <c r="K3777">
        <v>44.378185000000002</v>
      </c>
      <c r="L3777">
        <v>-68.250243999999995</v>
      </c>
      <c r="M3777">
        <v>63.73</v>
      </c>
      <c r="N3777">
        <v>4828</v>
      </c>
      <c r="O3777">
        <v>61.97</v>
      </c>
      <c r="P3777">
        <v>64.22</v>
      </c>
      <c r="Q3777">
        <v>59.29</v>
      </c>
      <c r="R3777">
        <v>66.09</v>
      </c>
      <c r="S3777">
        <v>1015</v>
      </c>
      <c r="V3777">
        <v>94</v>
      </c>
      <c r="W3777">
        <v>15.01</v>
      </c>
      <c r="X3777">
        <v>208</v>
      </c>
      <c r="Y3777">
        <v>0</v>
      </c>
      <c r="Z3777">
        <v>0.25</v>
      </c>
      <c r="AD3777">
        <v>90</v>
      </c>
      <c r="AE3777">
        <v>701</v>
      </c>
      <c r="AF3777" t="s">
        <v>68</v>
      </c>
      <c r="AG3777" t="s">
        <v>69</v>
      </c>
      <c r="AH3777" t="s">
        <v>98</v>
      </c>
    </row>
    <row r="3778" spans="1:34" x14ac:dyDescent="0.2">
      <c r="A3778">
        <v>1601355600</v>
      </c>
      <c r="B3778" t="s">
        <v>3735</v>
      </c>
      <c r="C3778" t="s">
        <v>34</v>
      </c>
      <c r="D3778" t="s">
        <v>60</v>
      </c>
      <c r="E3778" t="s">
        <v>770</v>
      </c>
      <c r="F3778" s="1">
        <v>44103</v>
      </c>
      <c r="G3778" s="1" t="str">
        <f t="shared" si="58"/>
        <v>Tue</v>
      </c>
      <c r="H3778" s="1" t="s">
        <v>35</v>
      </c>
      <c r="I3778">
        <v>-14400</v>
      </c>
      <c r="J3778" t="s">
        <v>38</v>
      </c>
      <c r="K3778">
        <v>44.378185000000002</v>
      </c>
      <c r="L3778">
        <v>-68.250243999999995</v>
      </c>
      <c r="M3778">
        <v>63.25</v>
      </c>
      <c r="N3778">
        <v>2816</v>
      </c>
      <c r="O3778">
        <v>61.79</v>
      </c>
      <c r="P3778">
        <v>63.73</v>
      </c>
      <c r="Q3778">
        <v>59.2</v>
      </c>
      <c r="R3778">
        <v>66.09</v>
      </c>
      <c r="S3778">
        <v>1015</v>
      </c>
      <c r="V3778">
        <v>95</v>
      </c>
      <c r="W3778">
        <v>14</v>
      </c>
      <c r="X3778">
        <v>208</v>
      </c>
      <c r="Y3778">
        <v>0</v>
      </c>
      <c r="Z3778">
        <v>0.71</v>
      </c>
      <c r="AD3778">
        <v>90</v>
      </c>
      <c r="AE3778">
        <v>500</v>
      </c>
      <c r="AF3778" t="s">
        <v>63</v>
      </c>
      <c r="AG3778" t="s">
        <v>64</v>
      </c>
      <c r="AH3778" t="s">
        <v>109</v>
      </c>
    </row>
    <row r="3779" spans="1:34" x14ac:dyDescent="0.2">
      <c r="A3779">
        <v>1601355600</v>
      </c>
      <c r="B3779" t="s">
        <v>3735</v>
      </c>
      <c r="C3779" t="s">
        <v>34</v>
      </c>
      <c r="D3779" t="s">
        <v>60</v>
      </c>
      <c r="E3779" t="s">
        <v>770</v>
      </c>
      <c r="F3779" s="1">
        <v>44103</v>
      </c>
      <c r="G3779" s="1" t="str">
        <f t="shared" ref="G3779:G3842" si="59">TEXT(F3779,"ddd")</f>
        <v>Tue</v>
      </c>
      <c r="H3779" s="1" t="s">
        <v>35</v>
      </c>
      <c r="I3779">
        <v>-14400</v>
      </c>
      <c r="J3779" t="s">
        <v>38</v>
      </c>
      <c r="K3779">
        <v>44.378185000000002</v>
      </c>
      <c r="L3779">
        <v>-68.250243999999995</v>
      </c>
      <c r="M3779">
        <v>63.25</v>
      </c>
      <c r="N3779">
        <v>2816</v>
      </c>
      <c r="O3779">
        <v>61.79</v>
      </c>
      <c r="P3779">
        <v>63.73</v>
      </c>
      <c r="Q3779">
        <v>59.2</v>
      </c>
      <c r="R3779">
        <v>66.09</v>
      </c>
      <c r="S3779">
        <v>1015</v>
      </c>
      <c r="V3779">
        <v>95</v>
      </c>
      <c r="W3779">
        <v>14</v>
      </c>
      <c r="X3779">
        <v>208</v>
      </c>
      <c r="Y3779">
        <v>0</v>
      </c>
      <c r="Z3779">
        <v>0.71</v>
      </c>
      <c r="AD3779">
        <v>90</v>
      </c>
      <c r="AE3779">
        <v>701</v>
      </c>
      <c r="AF3779" t="s">
        <v>68</v>
      </c>
      <c r="AG3779" t="s">
        <v>69</v>
      </c>
      <c r="AH3779" t="s">
        <v>98</v>
      </c>
    </row>
    <row r="3780" spans="1:34" x14ac:dyDescent="0.2">
      <c r="A3780">
        <v>1601359200</v>
      </c>
      <c r="B3780" t="s">
        <v>3736</v>
      </c>
      <c r="C3780" t="s">
        <v>34</v>
      </c>
      <c r="D3780" t="s">
        <v>60</v>
      </c>
      <c r="E3780" t="s">
        <v>770</v>
      </c>
      <c r="F3780" s="1">
        <v>44103</v>
      </c>
      <c r="G3780" s="1" t="str">
        <f t="shared" si="59"/>
        <v>Tue</v>
      </c>
      <c r="H3780" s="1" t="s">
        <v>54</v>
      </c>
      <c r="I3780">
        <v>-14400</v>
      </c>
      <c r="J3780" t="s">
        <v>38</v>
      </c>
      <c r="K3780">
        <v>44.378185000000002</v>
      </c>
      <c r="L3780">
        <v>-68.250243999999995</v>
      </c>
      <c r="M3780">
        <v>63.75</v>
      </c>
      <c r="N3780">
        <v>1207</v>
      </c>
      <c r="O3780">
        <v>62.89</v>
      </c>
      <c r="P3780">
        <v>64.38</v>
      </c>
      <c r="Q3780">
        <v>60.08</v>
      </c>
      <c r="R3780">
        <v>66.42</v>
      </c>
      <c r="S3780">
        <v>1015</v>
      </c>
      <c r="V3780">
        <v>97</v>
      </c>
      <c r="W3780">
        <v>15.99</v>
      </c>
      <c r="X3780">
        <v>198</v>
      </c>
      <c r="Y3780">
        <v>0</v>
      </c>
      <c r="AD3780">
        <v>90</v>
      </c>
      <c r="AE3780">
        <v>701</v>
      </c>
      <c r="AF3780" t="s">
        <v>68</v>
      </c>
      <c r="AG3780" t="s">
        <v>69</v>
      </c>
      <c r="AH3780" t="s">
        <v>98</v>
      </c>
    </row>
    <row r="3781" spans="1:34" x14ac:dyDescent="0.2">
      <c r="A3781">
        <v>1601362800</v>
      </c>
      <c r="B3781" t="s">
        <v>3737</v>
      </c>
      <c r="C3781" t="s">
        <v>34</v>
      </c>
      <c r="D3781" t="s">
        <v>60</v>
      </c>
      <c r="E3781" t="s">
        <v>770</v>
      </c>
      <c r="F3781" s="1">
        <v>44103</v>
      </c>
      <c r="G3781" s="1" t="str">
        <f t="shared" si="59"/>
        <v>Tue</v>
      </c>
      <c r="H3781" s="1" t="s">
        <v>56</v>
      </c>
      <c r="I3781">
        <v>-14400</v>
      </c>
      <c r="J3781" t="s">
        <v>38</v>
      </c>
      <c r="K3781">
        <v>44.378185000000002</v>
      </c>
      <c r="L3781">
        <v>-68.250243999999995</v>
      </c>
      <c r="M3781">
        <v>62.76</v>
      </c>
      <c r="N3781">
        <v>805</v>
      </c>
      <c r="O3781">
        <v>61.3</v>
      </c>
      <c r="P3781">
        <v>63.21</v>
      </c>
      <c r="Q3781">
        <v>59.29</v>
      </c>
      <c r="R3781">
        <v>66.09</v>
      </c>
      <c r="S3781">
        <v>1014</v>
      </c>
      <c r="V3781">
        <v>95</v>
      </c>
      <c r="W3781">
        <v>15.01</v>
      </c>
      <c r="X3781">
        <v>216</v>
      </c>
      <c r="Y3781">
        <v>0</v>
      </c>
      <c r="Z3781">
        <v>0.25</v>
      </c>
      <c r="AD3781">
        <v>90</v>
      </c>
      <c r="AE3781">
        <v>741</v>
      </c>
      <c r="AF3781" t="s">
        <v>100</v>
      </c>
      <c r="AG3781" t="s">
        <v>101</v>
      </c>
      <c r="AH3781" t="s">
        <v>98</v>
      </c>
    </row>
    <row r="3782" spans="1:34" x14ac:dyDescent="0.2">
      <c r="A3782">
        <v>1601362800</v>
      </c>
      <c r="B3782" t="s">
        <v>3737</v>
      </c>
      <c r="C3782" t="s">
        <v>34</v>
      </c>
      <c r="D3782" t="s">
        <v>60</v>
      </c>
      <c r="E3782" t="s">
        <v>770</v>
      </c>
      <c r="F3782" s="1">
        <v>44103</v>
      </c>
      <c r="G3782" s="1" t="str">
        <f t="shared" si="59"/>
        <v>Tue</v>
      </c>
      <c r="H3782" s="1" t="s">
        <v>56</v>
      </c>
      <c r="I3782">
        <v>-14400</v>
      </c>
      <c r="J3782" t="s">
        <v>38</v>
      </c>
      <c r="K3782">
        <v>44.378185000000002</v>
      </c>
      <c r="L3782">
        <v>-68.250243999999995</v>
      </c>
      <c r="M3782">
        <v>62.76</v>
      </c>
      <c r="N3782">
        <v>805</v>
      </c>
      <c r="O3782">
        <v>61.3</v>
      </c>
      <c r="P3782">
        <v>63.21</v>
      </c>
      <c r="Q3782">
        <v>59.29</v>
      </c>
      <c r="R3782">
        <v>66.09</v>
      </c>
      <c r="S3782">
        <v>1014</v>
      </c>
      <c r="V3782">
        <v>95</v>
      </c>
      <c r="W3782">
        <v>15.01</v>
      </c>
      <c r="X3782">
        <v>216</v>
      </c>
      <c r="Y3782">
        <v>0</v>
      </c>
      <c r="Z3782">
        <v>0.25</v>
      </c>
      <c r="AD3782">
        <v>90</v>
      </c>
      <c r="AE3782">
        <v>500</v>
      </c>
      <c r="AF3782" t="s">
        <v>63</v>
      </c>
      <c r="AG3782" t="s">
        <v>64</v>
      </c>
      <c r="AH3782" t="s">
        <v>109</v>
      </c>
    </row>
    <row r="3783" spans="1:34" x14ac:dyDescent="0.2">
      <c r="A3783">
        <v>1601366400</v>
      </c>
      <c r="B3783" t="s">
        <v>3738</v>
      </c>
      <c r="C3783" t="s">
        <v>34</v>
      </c>
      <c r="D3783" t="s">
        <v>60</v>
      </c>
      <c r="E3783" t="s">
        <v>770</v>
      </c>
      <c r="F3783" s="1">
        <v>44103</v>
      </c>
      <c r="G3783" s="1" t="str">
        <f t="shared" si="59"/>
        <v>Tue</v>
      </c>
      <c r="H3783" s="1" t="s">
        <v>58</v>
      </c>
      <c r="I3783">
        <v>-14400</v>
      </c>
      <c r="J3783" t="s">
        <v>38</v>
      </c>
      <c r="K3783">
        <v>44.378185000000002</v>
      </c>
      <c r="L3783">
        <v>-68.250243999999995</v>
      </c>
      <c r="M3783">
        <v>62.87</v>
      </c>
      <c r="N3783">
        <v>2012</v>
      </c>
      <c r="O3783">
        <v>61.41</v>
      </c>
      <c r="P3783">
        <v>63.32</v>
      </c>
      <c r="Q3783">
        <v>60.15</v>
      </c>
      <c r="R3783">
        <v>66.22</v>
      </c>
      <c r="S3783">
        <v>1014</v>
      </c>
      <c r="V3783">
        <v>95</v>
      </c>
      <c r="W3783">
        <v>15.01</v>
      </c>
      <c r="X3783">
        <v>220</v>
      </c>
      <c r="Y3783">
        <v>0</v>
      </c>
      <c r="Z3783">
        <v>0.32</v>
      </c>
      <c r="AD3783">
        <v>90</v>
      </c>
      <c r="AE3783">
        <v>500</v>
      </c>
      <c r="AF3783" t="s">
        <v>63</v>
      </c>
      <c r="AG3783" t="s">
        <v>64</v>
      </c>
      <c r="AH3783" t="s">
        <v>109</v>
      </c>
    </row>
    <row r="3784" spans="1:34" x14ac:dyDescent="0.2">
      <c r="A3784">
        <v>1601366400</v>
      </c>
      <c r="B3784" t="s">
        <v>3738</v>
      </c>
      <c r="C3784" t="s">
        <v>34</v>
      </c>
      <c r="D3784" t="s">
        <v>60</v>
      </c>
      <c r="E3784" t="s">
        <v>770</v>
      </c>
      <c r="F3784" s="1">
        <v>44103</v>
      </c>
      <c r="G3784" s="1" t="str">
        <f t="shared" si="59"/>
        <v>Tue</v>
      </c>
      <c r="H3784" s="1" t="s">
        <v>58</v>
      </c>
      <c r="I3784">
        <v>-14400</v>
      </c>
      <c r="J3784" t="s">
        <v>38</v>
      </c>
      <c r="K3784">
        <v>44.378185000000002</v>
      </c>
      <c r="L3784">
        <v>-68.250243999999995</v>
      </c>
      <c r="M3784">
        <v>62.87</v>
      </c>
      <c r="N3784">
        <v>2012</v>
      </c>
      <c r="O3784">
        <v>61.41</v>
      </c>
      <c r="P3784">
        <v>63.32</v>
      </c>
      <c r="Q3784">
        <v>60.15</v>
      </c>
      <c r="R3784">
        <v>66.22</v>
      </c>
      <c r="S3784">
        <v>1014</v>
      </c>
      <c r="V3784">
        <v>95</v>
      </c>
      <c r="W3784">
        <v>15.01</v>
      </c>
      <c r="X3784">
        <v>220</v>
      </c>
      <c r="Y3784">
        <v>0</v>
      </c>
      <c r="Z3784">
        <v>0.32</v>
      </c>
      <c r="AD3784">
        <v>90</v>
      </c>
      <c r="AE3784">
        <v>701</v>
      </c>
      <c r="AF3784" t="s">
        <v>68</v>
      </c>
      <c r="AG3784" t="s">
        <v>69</v>
      </c>
      <c r="AH3784" t="s">
        <v>98</v>
      </c>
    </row>
    <row r="3785" spans="1:34" x14ac:dyDescent="0.2">
      <c r="A3785">
        <v>1601370000</v>
      </c>
      <c r="B3785" t="s">
        <v>3739</v>
      </c>
      <c r="C3785" t="s">
        <v>34</v>
      </c>
      <c r="D3785" t="s">
        <v>60</v>
      </c>
      <c r="E3785" t="s">
        <v>770</v>
      </c>
      <c r="F3785" s="1">
        <v>44103</v>
      </c>
      <c r="G3785" s="1" t="str">
        <f t="shared" si="59"/>
        <v>Tue</v>
      </c>
      <c r="H3785" s="1" t="s">
        <v>60</v>
      </c>
      <c r="I3785">
        <v>-14400</v>
      </c>
      <c r="J3785" t="s">
        <v>38</v>
      </c>
      <c r="K3785">
        <v>44.378185000000002</v>
      </c>
      <c r="L3785">
        <v>-68.250243999999995</v>
      </c>
      <c r="M3785">
        <v>62.53</v>
      </c>
      <c r="N3785">
        <v>1207</v>
      </c>
      <c r="O3785">
        <v>61.07</v>
      </c>
      <c r="P3785">
        <v>62.94</v>
      </c>
      <c r="Q3785">
        <v>59.61</v>
      </c>
      <c r="R3785">
        <v>65.5</v>
      </c>
      <c r="S3785">
        <v>1015</v>
      </c>
      <c r="V3785">
        <v>95</v>
      </c>
      <c r="W3785">
        <v>11.01</v>
      </c>
      <c r="X3785">
        <v>218</v>
      </c>
      <c r="Y3785">
        <v>0</v>
      </c>
      <c r="AD3785">
        <v>90</v>
      </c>
      <c r="AE3785">
        <v>701</v>
      </c>
      <c r="AF3785" t="s">
        <v>68</v>
      </c>
      <c r="AG3785" t="s">
        <v>69</v>
      </c>
      <c r="AH3785" t="s">
        <v>98</v>
      </c>
    </row>
    <row r="3786" spans="1:34" x14ac:dyDescent="0.2">
      <c r="A3786">
        <v>1601373600</v>
      </c>
      <c r="B3786" t="s">
        <v>3740</v>
      </c>
      <c r="C3786" t="s">
        <v>34</v>
      </c>
      <c r="D3786" t="s">
        <v>60</v>
      </c>
      <c r="E3786" t="s">
        <v>770</v>
      </c>
      <c r="F3786" s="1">
        <v>44103</v>
      </c>
      <c r="G3786" s="1" t="str">
        <f t="shared" si="59"/>
        <v>Tue</v>
      </c>
      <c r="H3786" s="1" t="s">
        <v>62</v>
      </c>
      <c r="I3786">
        <v>-14400</v>
      </c>
      <c r="J3786" t="s">
        <v>38</v>
      </c>
      <c r="K3786">
        <v>44.378185000000002</v>
      </c>
      <c r="L3786">
        <v>-68.250243999999995</v>
      </c>
      <c r="M3786">
        <v>62.49</v>
      </c>
      <c r="N3786">
        <v>1207</v>
      </c>
      <c r="O3786">
        <v>61.03</v>
      </c>
      <c r="P3786">
        <v>62.91</v>
      </c>
      <c r="Q3786">
        <v>59.16</v>
      </c>
      <c r="R3786">
        <v>66.09</v>
      </c>
      <c r="S3786">
        <v>1015</v>
      </c>
      <c r="V3786">
        <v>95</v>
      </c>
      <c r="W3786">
        <v>10</v>
      </c>
      <c r="X3786">
        <v>215</v>
      </c>
      <c r="Y3786">
        <v>0</v>
      </c>
      <c r="AD3786">
        <v>90</v>
      </c>
      <c r="AE3786">
        <v>701</v>
      </c>
      <c r="AF3786" t="s">
        <v>68</v>
      </c>
      <c r="AG3786" t="s">
        <v>69</v>
      </c>
      <c r="AH3786" t="s">
        <v>98</v>
      </c>
    </row>
    <row r="3787" spans="1:34" x14ac:dyDescent="0.2">
      <c r="A3787">
        <v>1601377200</v>
      </c>
      <c r="B3787" t="s">
        <v>3741</v>
      </c>
      <c r="C3787" t="s">
        <v>34</v>
      </c>
      <c r="D3787" t="s">
        <v>60</v>
      </c>
      <c r="E3787" t="s">
        <v>770</v>
      </c>
      <c r="F3787" s="1">
        <v>44103</v>
      </c>
      <c r="G3787" s="1" t="str">
        <f t="shared" si="59"/>
        <v>Tue</v>
      </c>
      <c r="H3787" s="1" t="s">
        <v>67</v>
      </c>
      <c r="I3787">
        <v>-14400</v>
      </c>
      <c r="J3787" t="s">
        <v>38</v>
      </c>
      <c r="K3787">
        <v>44.378185000000002</v>
      </c>
      <c r="L3787">
        <v>-68.250243999999995</v>
      </c>
      <c r="M3787">
        <v>61.72</v>
      </c>
      <c r="N3787">
        <v>805</v>
      </c>
      <c r="O3787">
        <v>60.28</v>
      </c>
      <c r="P3787">
        <v>62.06</v>
      </c>
      <c r="Q3787">
        <v>59.16</v>
      </c>
      <c r="R3787">
        <v>64.69</v>
      </c>
      <c r="S3787">
        <v>1015</v>
      </c>
      <c r="V3787">
        <v>95</v>
      </c>
      <c r="W3787">
        <v>3</v>
      </c>
      <c r="X3787">
        <v>337</v>
      </c>
      <c r="Y3787">
        <v>0</v>
      </c>
      <c r="Z3787">
        <v>0.23</v>
      </c>
      <c r="AD3787">
        <v>90</v>
      </c>
      <c r="AE3787">
        <v>500</v>
      </c>
      <c r="AF3787" t="s">
        <v>63</v>
      </c>
      <c r="AG3787" t="s">
        <v>64</v>
      </c>
      <c r="AH3787" t="s">
        <v>65</v>
      </c>
    </row>
    <row r="3788" spans="1:34" x14ac:dyDescent="0.2">
      <c r="A3788">
        <v>1601377200</v>
      </c>
      <c r="B3788" t="s">
        <v>3741</v>
      </c>
      <c r="C3788" t="s">
        <v>34</v>
      </c>
      <c r="D3788" t="s">
        <v>60</v>
      </c>
      <c r="E3788" t="s">
        <v>770</v>
      </c>
      <c r="F3788" s="1">
        <v>44103</v>
      </c>
      <c r="G3788" s="1" t="str">
        <f t="shared" si="59"/>
        <v>Tue</v>
      </c>
      <c r="H3788" s="1" t="s">
        <v>67</v>
      </c>
      <c r="I3788">
        <v>-14400</v>
      </c>
      <c r="J3788" t="s">
        <v>38</v>
      </c>
      <c r="K3788">
        <v>44.378185000000002</v>
      </c>
      <c r="L3788">
        <v>-68.250243999999995</v>
      </c>
      <c r="M3788">
        <v>61.72</v>
      </c>
      <c r="N3788">
        <v>805</v>
      </c>
      <c r="O3788">
        <v>60.28</v>
      </c>
      <c r="P3788">
        <v>62.06</v>
      </c>
      <c r="Q3788">
        <v>59.16</v>
      </c>
      <c r="R3788">
        <v>64.69</v>
      </c>
      <c r="S3788">
        <v>1015</v>
      </c>
      <c r="V3788">
        <v>95</v>
      </c>
      <c r="W3788">
        <v>3</v>
      </c>
      <c r="X3788">
        <v>337</v>
      </c>
      <c r="Y3788">
        <v>0</v>
      </c>
      <c r="Z3788">
        <v>0.23</v>
      </c>
      <c r="AD3788">
        <v>90</v>
      </c>
      <c r="AE3788">
        <v>741</v>
      </c>
      <c r="AF3788" t="s">
        <v>100</v>
      </c>
      <c r="AG3788" t="s">
        <v>101</v>
      </c>
      <c r="AH3788" t="s">
        <v>70</v>
      </c>
    </row>
    <row r="3789" spans="1:34" x14ac:dyDescent="0.2">
      <c r="A3789">
        <v>1601380800</v>
      </c>
      <c r="B3789" t="s">
        <v>3742</v>
      </c>
      <c r="C3789" t="s">
        <v>34</v>
      </c>
      <c r="D3789" t="s">
        <v>60</v>
      </c>
      <c r="E3789" t="s">
        <v>770</v>
      </c>
      <c r="F3789" s="1">
        <v>44103</v>
      </c>
      <c r="G3789" s="1" t="str">
        <f t="shared" si="59"/>
        <v>Tue</v>
      </c>
      <c r="H3789" s="1" t="s">
        <v>72</v>
      </c>
      <c r="I3789">
        <v>-14400</v>
      </c>
      <c r="J3789" t="s">
        <v>38</v>
      </c>
      <c r="K3789">
        <v>44.378185000000002</v>
      </c>
      <c r="L3789">
        <v>-68.250243999999995</v>
      </c>
      <c r="M3789">
        <v>61.39</v>
      </c>
      <c r="N3789">
        <v>805</v>
      </c>
      <c r="O3789">
        <v>59.95</v>
      </c>
      <c r="P3789">
        <v>61.7</v>
      </c>
      <c r="Q3789">
        <v>58.19</v>
      </c>
      <c r="R3789">
        <v>63.68</v>
      </c>
      <c r="S3789">
        <v>1015</v>
      </c>
      <c r="V3789">
        <v>95</v>
      </c>
      <c r="W3789">
        <v>8.0500000000000007</v>
      </c>
      <c r="X3789">
        <v>200</v>
      </c>
      <c r="AD3789">
        <v>90</v>
      </c>
      <c r="AE3789">
        <v>741</v>
      </c>
      <c r="AF3789" t="s">
        <v>100</v>
      </c>
      <c r="AG3789" t="s">
        <v>101</v>
      </c>
      <c r="AH3789" t="s">
        <v>70</v>
      </c>
    </row>
    <row r="3790" spans="1:34" x14ac:dyDescent="0.2">
      <c r="A3790">
        <v>1601384400</v>
      </c>
      <c r="B3790" t="s">
        <v>3743</v>
      </c>
      <c r="C3790" t="s">
        <v>34</v>
      </c>
      <c r="D3790" t="s">
        <v>60</v>
      </c>
      <c r="E3790" t="s">
        <v>770</v>
      </c>
      <c r="F3790" s="1">
        <v>44103</v>
      </c>
      <c r="G3790" s="1" t="str">
        <f t="shared" si="59"/>
        <v>Tue</v>
      </c>
      <c r="H3790" s="1" t="s">
        <v>75</v>
      </c>
      <c r="I3790">
        <v>-14400</v>
      </c>
      <c r="J3790" t="s">
        <v>38</v>
      </c>
      <c r="K3790">
        <v>44.378185000000002</v>
      </c>
      <c r="L3790">
        <v>-68.250243999999995</v>
      </c>
      <c r="M3790">
        <v>62.42</v>
      </c>
      <c r="N3790">
        <v>805</v>
      </c>
      <c r="O3790">
        <v>60.96</v>
      </c>
      <c r="P3790">
        <v>62.83</v>
      </c>
      <c r="Q3790">
        <v>59.2</v>
      </c>
      <c r="R3790">
        <v>66.09</v>
      </c>
      <c r="S3790">
        <v>1015</v>
      </c>
      <c r="V3790">
        <v>95</v>
      </c>
      <c r="W3790">
        <v>5.01</v>
      </c>
      <c r="X3790">
        <v>201</v>
      </c>
      <c r="Y3790">
        <v>0</v>
      </c>
      <c r="AD3790">
        <v>90</v>
      </c>
      <c r="AE3790">
        <v>741</v>
      </c>
      <c r="AF3790" t="s">
        <v>100</v>
      </c>
      <c r="AG3790" t="s">
        <v>101</v>
      </c>
      <c r="AH3790" t="s">
        <v>70</v>
      </c>
    </row>
    <row r="3791" spans="1:34" x14ac:dyDescent="0.2">
      <c r="A3791">
        <v>1601388000</v>
      </c>
      <c r="B3791" t="s">
        <v>3744</v>
      </c>
      <c r="C3791" t="s">
        <v>34</v>
      </c>
      <c r="D3791" t="s">
        <v>60</v>
      </c>
      <c r="E3791" t="s">
        <v>770</v>
      </c>
      <c r="F3791" s="1">
        <v>44103</v>
      </c>
      <c r="G3791" s="1" t="str">
        <f t="shared" si="59"/>
        <v>Tue</v>
      </c>
      <c r="H3791" s="1" t="s">
        <v>77</v>
      </c>
      <c r="I3791">
        <v>-14400</v>
      </c>
      <c r="J3791" t="s">
        <v>38</v>
      </c>
      <c r="K3791">
        <v>44.378185000000002</v>
      </c>
      <c r="L3791">
        <v>-68.250243999999995</v>
      </c>
      <c r="M3791">
        <v>63</v>
      </c>
      <c r="N3791">
        <v>2816</v>
      </c>
      <c r="O3791">
        <v>61.25</v>
      </c>
      <c r="P3791">
        <v>63.41</v>
      </c>
      <c r="Q3791">
        <v>60.28</v>
      </c>
      <c r="R3791">
        <v>66.09</v>
      </c>
      <c r="S3791">
        <v>1015</v>
      </c>
      <c r="V3791">
        <v>94</v>
      </c>
      <c r="W3791">
        <v>10</v>
      </c>
      <c r="X3791">
        <v>208</v>
      </c>
      <c r="Y3791">
        <v>0</v>
      </c>
      <c r="AD3791">
        <v>90</v>
      </c>
      <c r="AE3791">
        <v>701</v>
      </c>
      <c r="AF3791" t="s">
        <v>68</v>
      </c>
      <c r="AG3791" t="s">
        <v>69</v>
      </c>
      <c r="AH3791" t="s">
        <v>70</v>
      </c>
    </row>
    <row r="3792" spans="1:34" x14ac:dyDescent="0.2">
      <c r="A3792">
        <v>1601391600</v>
      </c>
      <c r="B3792" t="s">
        <v>3745</v>
      </c>
      <c r="C3792" t="s">
        <v>34</v>
      </c>
      <c r="D3792" t="s">
        <v>60</v>
      </c>
      <c r="E3792" t="s">
        <v>770</v>
      </c>
      <c r="F3792" s="1">
        <v>44103</v>
      </c>
      <c r="G3792" s="1" t="str">
        <f t="shared" si="59"/>
        <v>Tue</v>
      </c>
      <c r="H3792" s="1" t="s">
        <v>79</v>
      </c>
      <c r="I3792">
        <v>-14400</v>
      </c>
      <c r="J3792" t="s">
        <v>38</v>
      </c>
      <c r="K3792">
        <v>44.378185000000002</v>
      </c>
      <c r="L3792">
        <v>-68.250243999999995</v>
      </c>
      <c r="M3792">
        <v>63.1</v>
      </c>
      <c r="N3792">
        <v>2816</v>
      </c>
      <c r="O3792">
        <v>61.65</v>
      </c>
      <c r="P3792">
        <v>63.57</v>
      </c>
      <c r="Q3792">
        <v>59.29</v>
      </c>
      <c r="R3792">
        <v>67.08</v>
      </c>
      <c r="S3792">
        <v>1015</v>
      </c>
      <c r="V3792">
        <v>95</v>
      </c>
      <c r="W3792">
        <v>10</v>
      </c>
      <c r="X3792">
        <v>205</v>
      </c>
      <c r="Y3792">
        <v>0</v>
      </c>
      <c r="Z3792">
        <v>0.51</v>
      </c>
      <c r="AD3792">
        <v>90</v>
      </c>
      <c r="AE3792">
        <v>500</v>
      </c>
      <c r="AF3792" t="s">
        <v>63</v>
      </c>
      <c r="AG3792" t="s">
        <v>64</v>
      </c>
      <c r="AH3792" t="s">
        <v>65</v>
      </c>
    </row>
    <row r="3793" spans="1:34" x14ac:dyDescent="0.2">
      <c r="A3793">
        <v>1601391600</v>
      </c>
      <c r="B3793" t="s">
        <v>3745</v>
      </c>
      <c r="C3793" t="s">
        <v>34</v>
      </c>
      <c r="D3793" t="s">
        <v>60</v>
      </c>
      <c r="E3793" t="s">
        <v>770</v>
      </c>
      <c r="F3793" s="1">
        <v>44103</v>
      </c>
      <c r="G3793" s="1" t="str">
        <f t="shared" si="59"/>
        <v>Tue</v>
      </c>
      <c r="H3793" s="1" t="s">
        <v>79</v>
      </c>
      <c r="I3793">
        <v>-14400</v>
      </c>
      <c r="J3793" t="s">
        <v>38</v>
      </c>
      <c r="K3793">
        <v>44.378185000000002</v>
      </c>
      <c r="L3793">
        <v>-68.250243999999995</v>
      </c>
      <c r="M3793">
        <v>63.1</v>
      </c>
      <c r="N3793">
        <v>2816</v>
      </c>
      <c r="O3793">
        <v>61.65</v>
      </c>
      <c r="P3793">
        <v>63.57</v>
      </c>
      <c r="Q3793">
        <v>59.29</v>
      </c>
      <c r="R3793">
        <v>67.08</v>
      </c>
      <c r="S3793">
        <v>1015</v>
      </c>
      <c r="V3793">
        <v>95</v>
      </c>
      <c r="W3793">
        <v>10</v>
      </c>
      <c r="X3793">
        <v>205</v>
      </c>
      <c r="Y3793">
        <v>0</v>
      </c>
      <c r="Z3793">
        <v>0.51</v>
      </c>
      <c r="AD3793">
        <v>90</v>
      </c>
      <c r="AE3793">
        <v>701</v>
      </c>
      <c r="AF3793" t="s">
        <v>68</v>
      </c>
      <c r="AG3793" t="s">
        <v>69</v>
      </c>
      <c r="AH3793" t="s">
        <v>70</v>
      </c>
    </row>
    <row r="3794" spans="1:34" x14ac:dyDescent="0.2">
      <c r="A3794">
        <v>1601395200</v>
      </c>
      <c r="B3794" t="s">
        <v>3746</v>
      </c>
      <c r="C3794" t="s">
        <v>34</v>
      </c>
      <c r="D3794" t="s">
        <v>60</v>
      </c>
      <c r="E3794" t="s">
        <v>770</v>
      </c>
      <c r="F3794" s="1">
        <v>44103</v>
      </c>
      <c r="G3794" s="1" t="str">
        <f t="shared" si="59"/>
        <v>Tue</v>
      </c>
      <c r="H3794" s="1" t="s">
        <v>81</v>
      </c>
      <c r="I3794">
        <v>-14400</v>
      </c>
      <c r="J3794" t="s">
        <v>38</v>
      </c>
      <c r="K3794">
        <v>44.378185000000002</v>
      </c>
      <c r="L3794">
        <v>-68.250243999999995</v>
      </c>
      <c r="M3794">
        <v>63.77</v>
      </c>
      <c r="N3794">
        <v>2012</v>
      </c>
      <c r="O3794">
        <v>62.31</v>
      </c>
      <c r="P3794">
        <v>64.31</v>
      </c>
      <c r="Q3794">
        <v>59.2</v>
      </c>
      <c r="R3794">
        <v>68.09</v>
      </c>
      <c r="S3794">
        <v>1015</v>
      </c>
      <c r="V3794">
        <v>95</v>
      </c>
      <c r="W3794">
        <v>11.01</v>
      </c>
      <c r="X3794">
        <v>214</v>
      </c>
      <c r="Y3794">
        <v>0</v>
      </c>
      <c r="Z3794">
        <v>0.27</v>
      </c>
      <c r="AD3794">
        <v>90</v>
      </c>
      <c r="AE3794">
        <v>500</v>
      </c>
      <c r="AF3794" t="s">
        <v>63</v>
      </c>
      <c r="AG3794" t="s">
        <v>64</v>
      </c>
      <c r="AH3794" t="s">
        <v>65</v>
      </c>
    </row>
    <row r="3795" spans="1:34" x14ac:dyDescent="0.2">
      <c r="A3795">
        <v>1601395200</v>
      </c>
      <c r="B3795" t="s">
        <v>3746</v>
      </c>
      <c r="C3795" t="s">
        <v>34</v>
      </c>
      <c r="D3795" t="s">
        <v>60</v>
      </c>
      <c r="E3795" t="s">
        <v>770</v>
      </c>
      <c r="F3795" s="1">
        <v>44103</v>
      </c>
      <c r="G3795" s="1" t="str">
        <f t="shared" si="59"/>
        <v>Tue</v>
      </c>
      <c r="H3795" s="1" t="s">
        <v>81</v>
      </c>
      <c r="I3795">
        <v>-14400</v>
      </c>
      <c r="J3795" t="s">
        <v>38</v>
      </c>
      <c r="K3795">
        <v>44.378185000000002</v>
      </c>
      <c r="L3795">
        <v>-68.250243999999995</v>
      </c>
      <c r="M3795">
        <v>63.77</v>
      </c>
      <c r="N3795">
        <v>2012</v>
      </c>
      <c r="O3795">
        <v>62.31</v>
      </c>
      <c r="P3795">
        <v>64.31</v>
      </c>
      <c r="Q3795">
        <v>59.2</v>
      </c>
      <c r="R3795">
        <v>68.09</v>
      </c>
      <c r="S3795">
        <v>1015</v>
      </c>
      <c r="V3795">
        <v>95</v>
      </c>
      <c r="W3795">
        <v>11.01</v>
      </c>
      <c r="X3795">
        <v>214</v>
      </c>
      <c r="Y3795">
        <v>0</v>
      </c>
      <c r="Z3795">
        <v>0.27</v>
      </c>
      <c r="AD3795">
        <v>90</v>
      </c>
      <c r="AE3795">
        <v>701</v>
      </c>
      <c r="AF3795" t="s">
        <v>68</v>
      </c>
      <c r="AG3795" t="s">
        <v>69</v>
      </c>
      <c r="AH3795" t="s">
        <v>70</v>
      </c>
    </row>
    <row r="3796" spans="1:34" x14ac:dyDescent="0.2">
      <c r="A3796">
        <v>1601398800</v>
      </c>
      <c r="B3796" t="s">
        <v>3747</v>
      </c>
      <c r="C3796" t="s">
        <v>34</v>
      </c>
      <c r="D3796" t="s">
        <v>60</v>
      </c>
      <c r="E3796" t="s">
        <v>770</v>
      </c>
      <c r="F3796" s="1">
        <v>44103</v>
      </c>
      <c r="G3796" s="1" t="str">
        <f t="shared" si="59"/>
        <v>Tue</v>
      </c>
      <c r="H3796" s="1" t="s">
        <v>83</v>
      </c>
      <c r="I3796">
        <v>-14400</v>
      </c>
      <c r="J3796" t="s">
        <v>38</v>
      </c>
      <c r="K3796">
        <v>44.378185000000002</v>
      </c>
      <c r="L3796">
        <v>-68.250243999999995</v>
      </c>
      <c r="M3796">
        <v>63.48</v>
      </c>
      <c r="N3796">
        <v>2414</v>
      </c>
      <c r="O3796">
        <v>61.72</v>
      </c>
      <c r="P3796">
        <v>63.95</v>
      </c>
      <c r="Q3796">
        <v>60.28</v>
      </c>
      <c r="R3796">
        <v>68.09</v>
      </c>
      <c r="S3796">
        <v>1014</v>
      </c>
      <c r="V3796">
        <v>94</v>
      </c>
      <c r="W3796">
        <v>7</v>
      </c>
      <c r="X3796">
        <v>199</v>
      </c>
      <c r="Y3796">
        <v>0</v>
      </c>
      <c r="Z3796">
        <v>0.51</v>
      </c>
      <c r="AD3796">
        <v>90</v>
      </c>
      <c r="AE3796">
        <v>500</v>
      </c>
      <c r="AF3796" t="s">
        <v>63</v>
      </c>
      <c r="AG3796" t="s">
        <v>64</v>
      </c>
      <c r="AH3796" t="s">
        <v>65</v>
      </c>
    </row>
    <row r="3797" spans="1:34" x14ac:dyDescent="0.2">
      <c r="A3797">
        <v>1601398800</v>
      </c>
      <c r="B3797" t="s">
        <v>3747</v>
      </c>
      <c r="C3797" t="s">
        <v>34</v>
      </c>
      <c r="D3797" t="s">
        <v>60</v>
      </c>
      <c r="E3797" t="s">
        <v>770</v>
      </c>
      <c r="F3797" s="1">
        <v>44103</v>
      </c>
      <c r="G3797" s="1" t="str">
        <f t="shared" si="59"/>
        <v>Tue</v>
      </c>
      <c r="H3797" s="1" t="s">
        <v>83</v>
      </c>
      <c r="I3797">
        <v>-14400</v>
      </c>
      <c r="J3797" t="s">
        <v>38</v>
      </c>
      <c r="K3797">
        <v>44.378185000000002</v>
      </c>
      <c r="L3797">
        <v>-68.250243999999995</v>
      </c>
      <c r="M3797">
        <v>63.48</v>
      </c>
      <c r="N3797">
        <v>2414</v>
      </c>
      <c r="O3797">
        <v>61.72</v>
      </c>
      <c r="P3797">
        <v>63.95</v>
      </c>
      <c r="Q3797">
        <v>60.28</v>
      </c>
      <c r="R3797">
        <v>68.09</v>
      </c>
      <c r="S3797">
        <v>1014</v>
      </c>
      <c r="V3797">
        <v>94</v>
      </c>
      <c r="W3797">
        <v>7</v>
      </c>
      <c r="X3797">
        <v>199</v>
      </c>
      <c r="Y3797">
        <v>0</v>
      </c>
      <c r="Z3797">
        <v>0.51</v>
      </c>
      <c r="AD3797">
        <v>90</v>
      </c>
      <c r="AE3797">
        <v>701</v>
      </c>
      <c r="AF3797" t="s">
        <v>68</v>
      </c>
      <c r="AG3797" t="s">
        <v>69</v>
      </c>
      <c r="AH3797" t="s">
        <v>70</v>
      </c>
    </row>
    <row r="3798" spans="1:34" x14ac:dyDescent="0.2">
      <c r="A3798">
        <v>1601402400</v>
      </c>
      <c r="B3798" t="s">
        <v>3748</v>
      </c>
      <c r="C3798" t="s">
        <v>34</v>
      </c>
      <c r="D3798" t="s">
        <v>60</v>
      </c>
      <c r="E3798" t="s">
        <v>770</v>
      </c>
      <c r="F3798" s="1">
        <v>44103</v>
      </c>
      <c r="G3798" s="1" t="str">
        <f t="shared" si="59"/>
        <v>Tue</v>
      </c>
      <c r="H3798" s="1" t="s">
        <v>86</v>
      </c>
      <c r="I3798">
        <v>-14400</v>
      </c>
      <c r="J3798" t="s">
        <v>38</v>
      </c>
      <c r="K3798">
        <v>44.378185000000002</v>
      </c>
      <c r="L3798">
        <v>-68.250243999999995</v>
      </c>
      <c r="M3798">
        <v>64.36</v>
      </c>
      <c r="N3798">
        <v>6437</v>
      </c>
      <c r="O3798">
        <v>62.29</v>
      </c>
      <c r="P3798">
        <v>64.87</v>
      </c>
      <c r="Q3798">
        <v>60.28</v>
      </c>
      <c r="R3798">
        <v>67.680000000000007</v>
      </c>
      <c r="S3798">
        <v>1013</v>
      </c>
      <c r="V3798">
        <v>93</v>
      </c>
      <c r="W3798">
        <v>1.01</v>
      </c>
      <c r="X3798">
        <v>228</v>
      </c>
      <c r="Y3798">
        <v>0</v>
      </c>
      <c r="Z3798">
        <v>0.25</v>
      </c>
      <c r="AD3798">
        <v>90</v>
      </c>
      <c r="AE3798">
        <v>701</v>
      </c>
      <c r="AF3798" t="s">
        <v>68</v>
      </c>
      <c r="AG3798" t="s">
        <v>69</v>
      </c>
      <c r="AH3798" t="s">
        <v>70</v>
      </c>
    </row>
    <row r="3799" spans="1:34" x14ac:dyDescent="0.2">
      <c r="A3799">
        <v>1601402400</v>
      </c>
      <c r="B3799" t="s">
        <v>3748</v>
      </c>
      <c r="C3799" t="s">
        <v>34</v>
      </c>
      <c r="D3799" t="s">
        <v>60</v>
      </c>
      <c r="E3799" t="s">
        <v>770</v>
      </c>
      <c r="F3799" s="1">
        <v>44103</v>
      </c>
      <c r="G3799" s="1" t="str">
        <f t="shared" si="59"/>
        <v>Tue</v>
      </c>
      <c r="H3799" s="1" t="s">
        <v>86</v>
      </c>
      <c r="I3799">
        <v>-14400</v>
      </c>
      <c r="J3799" t="s">
        <v>38</v>
      </c>
      <c r="K3799">
        <v>44.378185000000002</v>
      </c>
      <c r="L3799">
        <v>-68.250243999999995</v>
      </c>
      <c r="M3799">
        <v>64.36</v>
      </c>
      <c r="N3799">
        <v>6437</v>
      </c>
      <c r="O3799">
        <v>62.29</v>
      </c>
      <c r="P3799">
        <v>64.87</v>
      </c>
      <c r="Q3799">
        <v>60.28</v>
      </c>
      <c r="R3799">
        <v>67.680000000000007</v>
      </c>
      <c r="S3799">
        <v>1013</v>
      </c>
      <c r="V3799">
        <v>93</v>
      </c>
      <c r="W3799">
        <v>1.01</v>
      </c>
      <c r="X3799">
        <v>228</v>
      </c>
      <c r="Y3799">
        <v>0</v>
      </c>
      <c r="Z3799">
        <v>0.25</v>
      </c>
      <c r="AD3799">
        <v>90</v>
      </c>
      <c r="AE3799">
        <v>500</v>
      </c>
      <c r="AF3799" t="s">
        <v>63</v>
      </c>
      <c r="AG3799" t="s">
        <v>64</v>
      </c>
      <c r="AH3799" t="s">
        <v>65</v>
      </c>
    </row>
    <row r="3800" spans="1:34" x14ac:dyDescent="0.2">
      <c r="A3800">
        <v>1601406000</v>
      </c>
      <c r="B3800" t="s">
        <v>3749</v>
      </c>
      <c r="C3800" t="s">
        <v>34</v>
      </c>
      <c r="D3800" t="s">
        <v>60</v>
      </c>
      <c r="E3800" t="s">
        <v>770</v>
      </c>
      <c r="F3800" s="1">
        <v>44103</v>
      </c>
      <c r="G3800" s="1" t="str">
        <f t="shared" si="59"/>
        <v>Tue</v>
      </c>
      <c r="H3800" s="1" t="s">
        <v>88</v>
      </c>
      <c r="I3800">
        <v>-14400</v>
      </c>
      <c r="J3800" t="s">
        <v>38</v>
      </c>
      <c r="K3800">
        <v>44.378185000000002</v>
      </c>
      <c r="L3800">
        <v>-68.250243999999995</v>
      </c>
      <c r="M3800">
        <v>62.69</v>
      </c>
      <c r="N3800">
        <v>4828</v>
      </c>
      <c r="O3800">
        <v>60.94</v>
      </c>
      <c r="P3800">
        <v>63.09</v>
      </c>
      <c r="Q3800">
        <v>58.19</v>
      </c>
      <c r="R3800">
        <v>67.680000000000007</v>
      </c>
      <c r="S3800">
        <v>1013</v>
      </c>
      <c r="V3800">
        <v>94</v>
      </c>
      <c r="W3800">
        <v>5.99</v>
      </c>
      <c r="X3800">
        <v>197</v>
      </c>
      <c r="Y3800">
        <v>0</v>
      </c>
      <c r="AD3800">
        <v>90</v>
      </c>
      <c r="AE3800">
        <v>701</v>
      </c>
      <c r="AF3800" t="s">
        <v>68</v>
      </c>
      <c r="AG3800" t="s">
        <v>69</v>
      </c>
      <c r="AH3800" t="s">
        <v>70</v>
      </c>
    </row>
    <row r="3801" spans="1:34" x14ac:dyDescent="0.2">
      <c r="A3801">
        <v>1601409600</v>
      </c>
      <c r="B3801" t="s">
        <v>3750</v>
      </c>
      <c r="C3801" t="s">
        <v>34</v>
      </c>
      <c r="D3801" t="s">
        <v>60</v>
      </c>
      <c r="E3801" t="s">
        <v>770</v>
      </c>
      <c r="F3801" s="1">
        <v>44103</v>
      </c>
      <c r="G3801" s="1" t="str">
        <f t="shared" si="59"/>
        <v>Tue</v>
      </c>
      <c r="H3801" s="1" t="s">
        <v>90</v>
      </c>
      <c r="I3801">
        <v>-14400</v>
      </c>
      <c r="J3801" t="s">
        <v>38</v>
      </c>
      <c r="K3801">
        <v>44.378185000000002</v>
      </c>
      <c r="L3801">
        <v>-68.250243999999995</v>
      </c>
      <c r="M3801">
        <v>63.09</v>
      </c>
      <c r="N3801">
        <v>805</v>
      </c>
      <c r="O3801">
        <v>61.03</v>
      </c>
      <c r="P3801">
        <v>63.46</v>
      </c>
      <c r="Q3801">
        <v>60.15</v>
      </c>
      <c r="R3801">
        <v>66.69</v>
      </c>
      <c r="S3801">
        <v>1013</v>
      </c>
      <c r="V3801">
        <v>93</v>
      </c>
      <c r="W3801">
        <v>5.99</v>
      </c>
      <c r="X3801">
        <v>187</v>
      </c>
      <c r="Y3801">
        <v>0</v>
      </c>
      <c r="AD3801">
        <v>90</v>
      </c>
      <c r="AE3801">
        <v>741</v>
      </c>
      <c r="AF3801" t="s">
        <v>100</v>
      </c>
      <c r="AG3801" t="s">
        <v>101</v>
      </c>
      <c r="AH3801" t="s">
        <v>70</v>
      </c>
    </row>
    <row r="3802" spans="1:34" x14ac:dyDescent="0.2">
      <c r="A3802">
        <v>1601413200</v>
      </c>
      <c r="B3802" t="s">
        <v>3751</v>
      </c>
      <c r="C3802" t="s">
        <v>34</v>
      </c>
      <c r="D3802" t="s">
        <v>60</v>
      </c>
      <c r="E3802" t="s">
        <v>770</v>
      </c>
      <c r="F3802" s="1">
        <v>44103</v>
      </c>
      <c r="G3802" s="1" t="str">
        <f t="shared" si="59"/>
        <v>Tue</v>
      </c>
      <c r="H3802" s="1" t="s">
        <v>92</v>
      </c>
      <c r="I3802">
        <v>-14400</v>
      </c>
      <c r="J3802" t="s">
        <v>38</v>
      </c>
      <c r="K3802">
        <v>44.378185000000002</v>
      </c>
      <c r="L3802">
        <v>-68.250243999999995</v>
      </c>
      <c r="M3802">
        <v>61.72</v>
      </c>
      <c r="N3802">
        <v>1207</v>
      </c>
      <c r="O3802">
        <v>59.97</v>
      </c>
      <c r="P3802">
        <v>62.01</v>
      </c>
      <c r="Q3802">
        <v>59.29</v>
      </c>
      <c r="R3802">
        <v>65.61</v>
      </c>
      <c r="S3802">
        <v>1013</v>
      </c>
      <c r="V3802">
        <v>94</v>
      </c>
      <c r="W3802">
        <v>8.01</v>
      </c>
      <c r="X3802">
        <v>184</v>
      </c>
      <c r="Y3802">
        <v>0</v>
      </c>
      <c r="AD3802">
        <v>90</v>
      </c>
      <c r="AE3802">
        <v>701</v>
      </c>
      <c r="AF3802" t="s">
        <v>68</v>
      </c>
      <c r="AG3802" t="s">
        <v>69</v>
      </c>
      <c r="AH3802" t="s">
        <v>70</v>
      </c>
    </row>
    <row r="3803" spans="1:34" x14ac:dyDescent="0.2">
      <c r="A3803">
        <v>1601416800</v>
      </c>
      <c r="B3803" t="s">
        <v>3752</v>
      </c>
      <c r="C3803" t="s">
        <v>34</v>
      </c>
      <c r="D3803" t="s">
        <v>60</v>
      </c>
      <c r="E3803" t="s">
        <v>770</v>
      </c>
      <c r="F3803" s="1">
        <v>44103</v>
      </c>
      <c r="G3803" s="1" t="str">
        <f t="shared" si="59"/>
        <v>Tue</v>
      </c>
      <c r="H3803" s="1" t="s">
        <v>94</v>
      </c>
      <c r="I3803">
        <v>-14400</v>
      </c>
      <c r="J3803" t="s">
        <v>38</v>
      </c>
      <c r="K3803">
        <v>44.378185000000002</v>
      </c>
      <c r="L3803">
        <v>-68.250243999999995</v>
      </c>
      <c r="M3803">
        <v>61.27</v>
      </c>
      <c r="N3803">
        <v>402</v>
      </c>
      <c r="O3803">
        <v>59.83</v>
      </c>
      <c r="P3803">
        <v>61.56</v>
      </c>
      <c r="Q3803">
        <v>58.19</v>
      </c>
      <c r="R3803">
        <v>65.680000000000007</v>
      </c>
      <c r="S3803">
        <v>1013</v>
      </c>
      <c r="V3803">
        <v>95</v>
      </c>
      <c r="W3803">
        <v>5.01</v>
      </c>
      <c r="X3803">
        <v>198</v>
      </c>
      <c r="Y3803">
        <v>0</v>
      </c>
      <c r="AD3803">
        <v>90</v>
      </c>
      <c r="AE3803">
        <v>741</v>
      </c>
      <c r="AF3803" t="s">
        <v>100</v>
      </c>
      <c r="AG3803" t="s">
        <v>101</v>
      </c>
      <c r="AH3803" t="s">
        <v>70</v>
      </c>
    </row>
    <row r="3804" spans="1:34" x14ac:dyDescent="0.2">
      <c r="A3804">
        <v>1601420400</v>
      </c>
      <c r="B3804" t="s">
        <v>3753</v>
      </c>
      <c r="C3804" t="s">
        <v>34</v>
      </c>
      <c r="D3804" t="s">
        <v>60</v>
      </c>
      <c r="E3804" t="s">
        <v>770</v>
      </c>
      <c r="F3804" s="1">
        <v>44103</v>
      </c>
      <c r="G3804" s="1" t="str">
        <f t="shared" si="59"/>
        <v>Tue</v>
      </c>
      <c r="H3804" s="1" t="s">
        <v>96</v>
      </c>
      <c r="I3804">
        <v>-14400</v>
      </c>
      <c r="J3804" t="s">
        <v>38</v>
      </c>
      <c r="K3804">
        <v>44.378185000000002</v>
      </c>
      <c r="L3804">
        <v>-68.250243999999995</v>
      </c>
      <c r="M3804">
        <v>60.66</v>
      </c>
      <c r="N3804">
        <v>6437</v>
      </c>
      <c r="O3804">
        <v>59.22</v>
      </c>
      <c r="P3804">
        <v>60.89</v>
      </c>
      <c r="Q3804">
        <v>58.19</v>
      </c>
      <c r="R3804">
        <v>64.69</v>
      </c>
      <c r="S3804">
        <v>1013</v>
      </c>
      <c r="V3804">
        <v>95</v>
      </c>
      <c r="W3804">
        <v>5.99</v>
      </c>
      <c r="X3804">
        <v>203</v>
      </c>
      <c r="Y3804">
        <v>0</v>
      </c>
      <c r="Z3804">
        <v>0.21</v>
      </c>
      <c r="AD3804">
        <v>90</v>
      </c>
      <c r="AE3804">
        <v>500</v>
      </c>
      <c r="AF3804" t="s">
        <v>63</v>
      </c>
      <c r="AG3804" t="s">
        <v>64</v>
      </c>
      <c r="AH3804" t="s">
        <v>109</v>
      </c>
    </row>
    <row r="3805" spans="1:34" x14ac:dyDescent="0.2">
      <c r="A3805">
        <v>1601420400</v>
      </c>
      <c r="B3805" t="s">
        <v>3753</v>
      </c>
      <c r="C3805" t="s">
        <v>34</v>
      </c>
      <c r="D3805" t="s">
        <v>60</v>
      </c>
      <c r="E3805" t="s">
        <v>770</v>
      </c>
      <c r="F3805" s="1">
        <v>44103</v>
      </c>
      <c r="G3805" s="1" t="str">
        <f t="shared" si="59"/>
        <v>Tue</v>
      </c>
      <c r="H3805" s="1" t="s">
        <v>96</v>
      </c>
      <c r="I3805">
        <v>-14400</v>
      </c>
      <c r="J3805" t="s">
        <v>38</v>
      </c>
      <c r="K3805">
        <v>44.378185000000002</v>
      </c>
      <c r="L3805">
        <v>-68.250243999999995</v>
      </c>
      <c r="M3805">
        <v>60.66</v>
      </c>
      <c r="N3805">
        <v>6437</v>
      </c>
      <c r="O3805">
        <v>59.22</v>
      </c>
      <c r="P3805">
        <v>60.89</v>
      </c>
      <c r="Q3805">
        <v>58.19</v>
      </c>
      <c r="R3805">
        <v>64.69</v>
      </c>
      <c r="S3805">
        <v>1013</v>
      </c>
      <c r="V3805">
        <v>95</v>
      </c>
      <c r="W3805">
        <v>5.99</v>
      </c>
      <c r="X3805">
        <v>203</v>
      </c>
      <c r="Y3805">
        <v>0</v>
      </c>
      <c r="Z3805">
        <v>0.21</v>
      </c>
      <c r="AD3805">
        <v>90</v>
      </c>
      <c r="AE3805">
        <v>701</v>
      </c>
      <c r="AF3805" t="s">
        <v>68</v>
      </c>
      <c r="AG3805" t="s">
        <v>69</v>
      </c>
      <c r="AH3805" t="s">
        <v>98</v>
      </c>
    </row>
    <row r="3806" spans="1:34" x14ac:dyDescent="0.2">
      <c r="A3806">
        <v>1601424000</v>
      </c>
      <c r="B3806" t="s">
        <v>3754</v>
      </c>
      <c r="C3806" t="s">
        <v>34</v>
      </c>
      <c r="D3806" t="s">
        <v>60</v>
      </c>
      <c r="E3806" t="s">
        <v>795</v>
      </c>
      <c r="F3806" s="1">
        <v>44104</v>
      </c>
      <c r="G3806" s="1" t="str">
        <f t="shared" si="59"/>
        <v>Wed</v>
      </c>
      <c r="H3806" s="1" t="s">
        <v>37</v>
      </c>
      <c r="I3806">
        <v>-14400</v>
      </c>
      <c r="J3806" t="s">
        <v>38</v>
      </c>
      <c r="K3806">
        <v>44.378185000000002</v>
      </c>
      <c r="L3806">
        <v>-68.250243999999995</v>
      </c>
      <c r="M3806">
        <v>61.18</v>
      </c>
      <c r="N3806">
        <v>2012</v>
      </c>
      <c r="O3806">
        <v>59.43</v>
      </c>
      <c r="P3806">
        <v>61.41</v>
      </c>
      <c r="Q3806">
        <v>58.28</v>
      </c>
      <c r="R3806">
        <v>64.69</v>
      </c>
      <c r="S3806">
        <v>1013</v>
      </c>
      <c r="V3806">
        <v>94</v>
      </c>
      <c r="W3806">
        <v>5.99</v>
      </c>
      <c r="X3806">
        <v>199</v>
      </c>
      <c r="Y3806">
        <v>0</v>
      </c>
      <c r="AD3806">
        <v>90</v>
      </c>
      <c r="AE3806">
        <v>701</v>
      </c>
      <c r="AF3806" t="s">
        <v>68</v>
      </c>
      <c r="AG3806" t="s">
        <v>69</v>
      </c>
      <c r="AH3806" t="s">
        <v>98</v>
      </c>
    </row>
    <row r="3807" spans="1:34" x14ac:dyDescent="0.2">
      <c r="A3807">
        <v>1601427600</v>
      </c>
      <c r="B3807" t="s">
        <v>3755</v>
      </c>
      <c r="C3807" t="s">
        <v>34</v>
      </c>
      <c r="D3807" t="s">
        <v>60</v>
      </c>
      <c r="E3807" t="s">
        <v>795</v>
      </c>
      <c r="F3807" s="1">
        <v>44104</v>
      </c>
      <c r="G3807" s="1" t="str">
        <f t="shared" si="59"/>
        <v>Wed</v>
      </c>
      <c r="H3807" s="1" t="s">
        <v>36</v>
      </c>
      <c r="I3807">
        <v>-14400</v>
      </c>
      <c r="J3807" t="s">
        <v>38</v>
      </c>
      <c r="K3807">
        <v>44.378185000000002</v>
      </c>
      <c r="L3807">
        <v>-68.250243999999995</v>
      </c>
      <c r="M3807">
        <v>60.75</v>
      </c>
      <c r="N3807">
        <v>1207</v>
      </c>
      <c r="O3807">
        <v>59.31</v>
      </c>
      <c r="P3807">
        <v>60.98</v>
      </c>
      <c r="Q3807">
        <v>58.19</v>
      </c>
      <c r="R3807">
        <v>63.61</v>
      </c>
      <c r="S3807">
        <v>1013</v>
      </c>
      <c r="V3807">
        <v>95</v>
      </c>
      <c r="W3807">
        <v>5.99</v>
      </c>
      <c r="X3807">
        <v>164</v>
      </c>
      <c r="Y3807">
        <v>0</v>
      </c>
      <c r="Z3807">
        <v>0.25</v>
      </c>
      <c r="AD3807">
        <v>90</v>
      </c>
      <c r="AE3807">
        <v>701</v>
      </c>
      <c r="AF3807" t="s">
        <v>68</v>
      </c>
      <c r="AG3807" t="s">
        <v>69</v>
      </c>
      <c r="AH3807" t="s">
        <v>98</v>
      </c>
    </row>
    <row r="3808" spans="1:34" x14ac:dyDescent="0.2">
      <c r="A3808">
        <v>1601427600</v>
      </c>
      <c r="B3808" t="s">
        <v>3755</v>
      </c>
      <c r="C3808" t="s">
        <v>34</v>
      </c>
      <c r="D3808" t="s">
        <v>60</v>
      </c>
      <c r="E3808" t="s">
        <v>795</v>
      </c>
      <c r="F3808" s="1">
        <v>44104</v>
      </c>
      <c r="G3808" s="1" t="str">
        <f t="shared" si="59"/>
        <v>Wed</v>
      </c>
      <c r="H3808" s="1" t="s">
        <v>36</v>
      </c>
      <c r="I3808">
        <v>-14400</v>
      </c>
      <c r="J3808" t="s">
        <v>38</v>
      </c>
      <c r="K3808">
        <v>44.378185000000002</v>
      </c>
      <c r="L3808">
        <v>-68.250243999999995</v>
      </c>
      <c r="M3808">
        <v>60.75</v>
      </c>
      <c r="N3808">
        <v>1207</v>
      </c>
      <c r="O3808">
        <v>59.31</v>
      </c>
      <c r="P3808">
        <v>60.98</v>
      </c>
      <c r="Q3808">
        <v>58.19</v>
      </c>
      <c r="R3808">
        <v>63.61</v>
      </c>
      <c r="S3808">
        <v>1013</v>
      </c>
      <c r="V3808">
        <v>95</v>
      </c>
      <c r="W3808">
        <v>5.99</v>
      </c>
      <c r="X3808">
        <v>164</v>
      </c>
      <c r="Y3808">
        <v>0</v>
      </c>
      <c r="Z3808">
        <v>0.25</v>
      </c>
      <c r="AD3808">
        <v>90</v>
      </c>
      <c r="AE3808">
        <v>500</v>
      </c>
      <c r="AF3808" t="s">
        <v>63</v>
      </c>
      <c r="AG3808" t="s">
        <v>64</v>
      </c>
      <c r="AH3808" t="s">
        <v>109</v>
      </c>
    </row>
    <row r="3809" spans="1:34" x14ac:dyDescent="0.2">
      <c r="A3809">
        <v>1601431200</v>
      </c>
      <c r="B3809" t="s">
        <v>3756</v>
      </c>
      <c r="C3809" t="s">
        <v>34</v>
      </c>
      <c r="D3809" t="s">
        <v>60</v>
      </c>
      <c r="E3809" t="s">
        <v>795</v>
      </c>
      <c r="F3809" s="1">
        <v>44104</v>
      </c>
      <c r="G3809" s="1" t="str">
        <f t="shared" si="59"/>
        <v>Wed</v>
      </c>
      <c r="H3809" s="1" t="s">
        <v>46</v>
      </c>
      <c r="I3809">
        <v>-14400</v>
      </c>
      <c r="J3809" t="s">
        <v>38</v>
      </c>
      <c r="K3809">
        <v>44.378185000000002</v>
      </c>
      <c r="L3809">
        <v>-68.250243999999995</v>
      </c>
      <c r="M3809">
        <v>60.76</v>
      </c>
      <c r="N3809">
        <v>1207</v>
      </c>
      <c r="O3809">
        <v>59.32</v>
      </c>
      <c r="P3809">
        <v>61</v>
      </c>
      <c r="Q3809">
        <v>57.18</v>
      </c>
      <c r="R3809">
        <v>64.69</v>
      </c>
      <c r="S3809">
        <v>1013</v>
      </c>
      <c r="V3809">
        <v>95</v>
      </c>
      <c r="W3809">
        <v>5.01</v>
      </c>
      <c r="X3809">
        <v>213</v>
      </c>
      <c r="Y3809">
        <v>0</v>
      </c>
      <c r="AD3809">
        <v>90</v>
      </c>
      <c r="AE3809">
        <v>701</v>
      </c>
      <c r="AF3809" t="s">
        <v>68</v>
      </c>
      <c r="AG3809" t="s">
        <v>69</v>
      </c>
      <c r="AH3809" t="s">
        <v>98</v>
      </c>
    </row>
    <row r="3810" spans="1:34" x14ac:dyDescent="0.2">
      <c r="A3810">
        <v>1601434800</v>
      </c>
      <c r="B3810" t="s">
        <v>3757</v>
      </c>
      <c r="C3810" t="s">
        <v>34</v>
      </c>
      <c r="D3810" t="s">
        <v>60</v>
      </c>
      <c r="E3810" t="s">
        <v>795</v>
      </c>
      <c r="F3810" s="1">
        <v>44104</v>
      </c>
      <c r="G3810" s="1" t="str">
        <f t="shared" si="59"/>
        <v>Wed</v>
      </c>
      <c r="H3810" s="1" t="s">
        <v>49</v>
      </c>
      <c r="I3810">
        <v>-14400</v>
      </c>
      <c r="J3810" t="s">
        <v>38</v>
      </c>
      <c r="K3810">
        <v>44.378185000000002</v>
      </c>
      <c r="L3810">
        <v>-68.250243999999995</v>
      </c>
      <c r="M3810">
        <v>60.22</v>
      </c>
      <c r="N3810">
        <v>4828</v>
      </c>
      <c r="O3810">
        <v>58.78</v>
      </c>
      <c r="P3810">
        <v>60.4</v>
      </c>
      <c r="Q3810">
        <v>57.18</v>
      </c>
      <c r="R3810">
        <v>63.68</v>
      </c>
      <c r="S3810">
        <v>1012</v>
      </c>
      <c r="V3810">
        <v>95</v>
      </c>
      <c r="W3810">
        <v>8.01</v>
      </c>
      <c r="X3810">
        <v>190</v>
      </c>
      <c r="Y3810">
        <v>0</v>
      </c>
      <c r="AD3810">
        <v>90</v>
      </c>
      <c r="AE3810">
        <v>701</v>
      </c>
      <c r="AF3810" t="s">
        <v>68</v>
      </c>
      <c r="AG3810" t="s">
        <v>69</v>
      </c>
      <c r="AH3810" t="s">
        <v>98</v>
      </c>
    </row>
    <row r="3811" spans="1:34" x14ac:dyDescent="0.2">
      <c r="A3811">
        <v>1601438400</v>
      </c>
      <c r="B3811" t="s">
        <v>3758</v>
      </c>
      <c r="C3811" t="s">
        <v>34</v>
      </c>
      <c r="D3811" t="s">
        <v>60</v>
      </c>
      <c r="E3811" t="s">
        <v>795</v>
      </c>
      <c r="F3811" s="1">
        <v>44104</v>
      </c>
      <c r="G3811" s="1" t="str">
        <f t="shared" si="59"/>
        <v>Wed</v>
      </c>
      <c r="H3811" s="1" t="s">
        <v>51</v>
      </c>
      <c r="I3811">
        <v>-14400</v>
      </c>
      <c r="J3811" t="s">
        <v>38</v>
      </c>
      <c r="K3811">
        <v>44.378185000000002</v>
      </c>
      <c r="L3811">
        <v>-68.250243999999995</v>
      </c>
      <c r="M3811">
        <v>60.64</v>
      </c>
      <c r="N3811">
        <v>8047</v>
      </c>
      <c r="O3811">
        <v>59.2</v>
      </c>
      <c r="P3811">
        <v>60.87</v>
      </c>
      <c r="Q3811">
        <v>57.27</v>
      </c>
      <c r="R3811">
        <v>64.42</v>
      </c>
      <c r="S3811">
        <v>1012</v>
      </c>
      <c r="V3811">
        <v>95</v>
      </c>
      <c r="W3811">
        <v>11.01</v>
      </c>
      <c r="X3811">
        <v>198</v>
      </c>
      <c r="Y3811">
        <v>0</v>
      </c>
      <c r="AD3811">
        <v>90</v>
      </c>
      <c r="AE3811">
        <v>701</v>
      </c>
      <c r="AF3811" t="s">
        <v>68</v>
      </c>
      <c r="AG3811" t="s">
        <v>69</v>
      </c>
      <c r="AH3811" t="s">
        <v>98</v>
      </c>
    </row>
    <row r="3812" spans="1:34" x14ac:dyDescent="0.2">
      <c r="A3812">
        <v>1601442000</v>
      </c>
      <c r="B3812" t="s">
        <v>3759</v>
      </c>
      <c r="C3812" t="s">
        <v>34</v>
      </c>
      <c r="D3812" t="s">
        <v>60</v>
      </c>
      <c r="E3812" t="s">
        <v>795</v>
      </c>
      <c r="F3812" s="1">
        <v>44104</v>
      </c>
      <c r="G3812" s="1" t="str">
        <f t="shared" si="59"/>
        <v>Wed</v>
      </c>
      <c r="H3812" s="1" t="s">
        <v>35</v>
      </c>
      <c r="I3812">
        <v>-14400</v>
      </c>
      <c r="J3812" t="s">
        <v>38</v>
      </c>
      <c r="K3812">
        <v>44.378185000000002</v>
      </c>
      <c r="L3812">
        <v>-68.250243999999995</v>
      </c>
      <c r="M3812">
        <v>60.76</v>
      </c>
      <c r="N3812">
        <v>10000</v>
      </c>
      <c r="O3812">
        <v>59.32</v>
      </c>
      <c r="P3812">
        <v>61</v>
      </c>
      <c r="Q3812">
        <v>58.19</v>
      </c>
      <c r="R3812">
        <v>65.08</v>
      </c>
      <c r="S3812">
        <v>1011</v>
      </c>
      <c r="V3812">
        <v>95</v>
      </c>
      <c r="W3812">
        <v>11.01</v>
      </c>
      <c r="X3812">
        <v>192</v>
      </c>
      <c r="Y3812">
        <v>0</v>
      </c>
      <c r="Z3812">
        <v>0.23</v>
      </c>
      <c r="AD3812">
        <v>90</v>
      </c>
      <c r="AE3812">
        <v>500</v>
      </c>
      <c r="AF3812" t="s">
        <v>63</v>
      </c>
      <c r="AG3812" t="s">
        <v>64</v>
      </c>
      <c r="AH3812" t="s">
        <v>109</v>
      </c>
    </row>
    <row r="3813" spans="1:34" x14ac:dyDescent="0.2">
      <c r="A3813">
        <v>1601445600</v>
      </c>
      <c r="B3813" t="s">
        <v>3760</v>
      </c>
      <c r="C3813" t="s">
        <v>34</v>
      </c>
      <c r="D3813" t="s">
        <v>60</v>
      </c>
      <c r="E3813" t="s">
        <v>795</v>
      </c>
      <c r="F3813" s="1">
        <v>44104</v>
      </c>
      <c r="G3813" s="1" t="str">
        <f t="shared" si="59"/>
        <v>Wed</v>
      </c>
      <c r="H3813" s="1" t="s">
        <v>54</v>
      </c>
      <c r="I3813">
        <v>-14400</v>
      </c>
      <c r="J3813" t="s">
        <v>38</v>
      </c>
      <c r="K3813">
        <v>44.378185000000002</v>
      </c>
      <c r="L3813">
        <v>-68.250243999999995</v>
      </c>
      <c r="M3813">
        <v>60.93</v>
      </c>
      <c r="N3813">
        <v>4023</v>
      </c>
      <c r="O3813">
        <v>59.49</v>
      </c>
      <c r="P3813">
        <v>61.18</v>
      </c>
      <c r="Q3813">
        <v>57.18</v>
      </c>
      <c r="R3813">
        <v>65.08</v>
      </c>
      <c r="S3813">
        <v>1010</v>
      </c>
      <c r="V3813">
        <v>95</v>
      </c>
      <c r="W3813">
        <v>8.99</v>
      </c>
      <c r="X3813">
        <v>186</v>
      </c>
      <c r="Y3813">
        <v>0</v>
      </c>
      <c r="AD3813">
        <v>90</v>
      </c>
      <c r="AE3813">
        <v>701</v>
      </c>
      <c r="AF3813" t="s">
        <v>68</v>
      </c>
      <c r="AG3813" t="s">
        <v>69</v>
      </c>
      <c r="AH3813" t="s">
        <v>98</v>
      </c>
    </row>
    <row r="3814" spans="1:34" x14ac:dyDescent="0.2">
      <c r="A3814">
        <v>1601449200</v>
      </c>
      <c r="B3814" t="s">
        <v>3761</v>
      </c>
      <c r="C3814" t="s">
        <v>34</v>
      </c>
      <c r="D3814" t="s">
        <v>60</v>
      </c>
      <c r="E3814" t="s">
        <v>795</v>
      </c>
      <c r="F3814" s="1">
        <v>44104</v>
      </c>
      <c r="G3814" s="1" t="str">
        <f t="shared" si="59"/>
        <v>Wed</v>
      </c>
      <c r="H3814" s="1" t="s">
        <v>56</v>
      </c>
      <c r="I3814">
        <v>-14400</v>
      </c>
      <c r="J3814" t="s">
        <v>38</v>
      </c>
      <c r="K3814">
        <v>44.378185000000002</v>
      </c>
      <c r="L3814">
        <v>-68.250243999999995</v>
      </c>
      <c r="M3814">
        <v>61.03</v>
      </c>
      <c r="N3814">
        <v>1207</v>
      </c>
      <c r="O3814">
        <v>59.59</v>
      </c>
      <c r="P3814">
        <v>61.3</v>
      </c>
      <c r="Q3814">
        <v>58.19</v>
      </c>
      <c r="R3814">
        <v>65.08</v>
      </c>
      <c r="S3814">
        <v>1008</v>
      </c>
      <c r="V3814">
        <v>95</v>
      </c>
      <c r="W3814">
        <v>11.01</v>
      </c>
      <c r="X3814">
        <v>198</v>
      </c>
      <c r="Y3814">
        <v>0</v>
      </c>
      <c r="AD3814">
        <v>90</v>
      </c>
      <c r="AE3814">
        <v>701</v>
      </c>
      <c r="AF3814" t="s">
        <v>68</v>
      </c>
      <c r="AG3814" t="s">
        <v>69</v>
      </c>
      <c r="AH3814" t="s">
        <v>98</v>
      </c>
    </row>
    <row r="3815" spans="1:34" x14ac:dyDescent="0.2">
      <c r="A3815">
        <v>1601452800</v>
      </c>
      <c r="B3815" t="s">
        <v>3762</v>
      </c>
      <c r="C3815" t="s">
        <v>34</v>
      </c>
      <c r="D3815" t="s">
        <v>60</v>
      </c>
      <c r="E3815" t="s">
        <v>795</v>
      </c>
      <c r="F3815" s="1">
        <v>44104</v>
      </c>
      <c r="G3815" s="1" t="str">
        <f t="shared" si="59"/>
        <v>Wed</v>
      </c>
      <c r="H3815" s="1" t="s">
        <v>58</v>
      </c>
      <c r="I3815">
        <v>-14400</v>
      </c>
      <c r="J3815" t="s">
        <v>38</v>
      </c>
      <c r="K3815">
        <v>44.378185000000002</v>
      </c>
      <c r="L3815">
        <v>-68.250243999999995</v>
      </c>
      <c r="M3815">
        <v>61.56</v>
      </c>
      <c r="N3815">
        <v>8047</v>
      </c>
      <c r="O3815">
        <v>59.81</v>
      </c>
      <c r="P3815">
        <v>61.83</v>
      </c>
      <c r="Q3815">
        <v>58.28</v>
      </c>
      <c r="R3815">
        <v>65.08</v>
      </c>
      <c r="S3815">
        <v>1007</v>
      </c>
      <c r="V3815">
        <v>94</v>
      </c>
      <c r="W3815">
        <v>8.99</v>
      </c>
      <c r="X3815">
        <v>192</v>
      </c>
      <c r="Y3815">
        <v>0</v>
      </c>
      <c r="AD3815">
        <v>90</v>
      </c>
      <c r="AE3815">
        <v>701</v>
      </c>
      <c r="AF3815" t="s">
        <v>68</v>
      </c>
      <c r="AG3815" t="s">
        <v>69</v>
      </c>
      <c r="AH3815" t="s">
        <v>98</v>
      </c>
    </row>
    <row r="3816" spans="1:34" x14ac:dyDescent="0.2">
      <c r="A3816">
        <v>1601456400</v>
      </c>
      <c r="B3816" t="s">
        <v>3763</v>
      </c>
      <c r="C3816" t="s">
        <v>34</v>
      </c>
      <c r="D3816" t="s">
        <v>60</v>
      </c>
      <c r="E3816" t="s">
        <v>795</v>
      </c>
      <c r="F3816" s="1">
        <v>44104</v>
      </c>
      <c r="G3816" s="1" t="str">
        <f t="shared" si="59"/>
        <v>Wed</v>
      </c>
      <c r="H3816" s="1" t="s">
        <v>60</v>
      </c>
      <c r="I3816">
        <v>-14400</v>
      </c>
      <c r="J3816" t="s">
        <v>38</v>
      </c>
      <c r="K3816">
        <v>44.378185000000002</v>
      </c>
      <c r="L3816">
        <v>-68.250243999999995</v>
      </c>
      <c r="M3816">
        <v>62.15</v>
      </c>
      <c r="N3816">
        <v>1207</v>
      </c>
      <c r="O3816">
        <v>60.4</v>
      </c>
      <c r="P3816">
        <v>62.47</v>
      </c>
      <c r="Q3816">
        <v>60.08</v>
      </c>
      <c r="R3816">
        <v>65.08</v>
      </c>
      <c r="S3816">
        <v>1005</v>
      </c>
      <c r="V3816">
        <v>94</v>
      </c>
      <c r="W3816">
        <v>10</v>
      </c>
      <c r="X3816">
        <v>207</v>
      </c>
      <c r="Y3816">
        <v>0</v>
      </c>
      <c r="Z3816">
        <v>0.25</v>
      </c>
      <c r="AD3816">
        <v>90</v>
      </c>
      <c r="AE3816">
        <v>500</v>
      </c>
      <c r="AF3816" t="s">
        <v>63</v>
      </c>
      <c r="AG3816" t="s">
        <v>64</v>
      </c>
      <c r="AH3816" t="s">
        <v>109</v>
      </c>
    </row>
    <row r="3817" spans="1:34" x14ac:dyDescent="0.2">
      <c r="A3817">
        <v>1601456400</v>
      </c>
      <c r="B3817" t="s">
        <v>3763</v>
      </c>
      <c r="C3817" t="s">
        <v>34</v>
      </c>
      <c r="D3817" t="s">
        <v>60</v>
      </c>
      <c r="E3817" t="s">
        <v>795</v>
      </c>
      <c r="F3817" s="1">
        <v>44104</v>
      </c>
      <c r="G3817" s="1" t="str">
        <f t="shared" si="59"/>
        <v>Wed</v>
      </c>
      <c r="H3817" s="1" t="s">
        <v>60</v>
      </c>
      <c r="I3817">
        <v>-14400</v>
      </c>
      <c r="J3817" t="s">
        <v>38</v>
      </c>
      <c r="K3817">
        <v>44.378185000000002</v>
      </c>
      <c r="L3817">
        <v>-68.250243999999995</v>
      </c>
      <c r="M3817">
        <v>62.15</v>
      </c>
      <c r="N3817">
        <v>1207</v>
      </c>
      <c r="O3817">
        <v>60.4</v>
      </c>
      <c r="P3817">
        <v>62.47</v>
      </c>
      <c r="Q3817">
        <v>60.08</v>
      </c>
      <c r="R3817">
        <v>65.08</v>
      </c>
      <c r="S3817">
        <v>1005</v>
      </c>
      <c r="V3817">
        <v>94</v>
      </c>
      <c r="W3817">
        <v>10</v>
      </c>
      <c r="X3817">
        <v>207</v>
      </c>
      <c r="Y3817">
        <v>0</v>
      </c>
      <c r="Z3817">
        <v>0.25</v>
      </c>
      <c r="AD3817">
        <v>90</v>
      </c>
      <c r="AE3817">
        <v>701</v>
      </c>
      <c r="AF3817" t="s">
        <v>68</v>
      </c>
      <c r="AG3817" t="s">
        <v>69</v>
      </c>
      <c r="AH3817" t="s">
        <v>98</v>
      </c>
    </row>
    <row r="3818" spans="1:34" x14ac:dyDescent="0.2">
      <c r="A3818">
        <v>1601460000</v>
      </c>
      <c r="B3818" t="s">
        <v>3764</v>
      </c>
      <c r="C3818" t="s">
        <v>34</v>
      </c>
      <c r="D3818" t="s">
        <v>60</v>
      </c>
      <c r="E3818" t="s">
        <v>795</v>
      </c>
      <c r="F3818" s="1">
        <v>44104</v>
      </c>
      <c r="G3818" s="1" t="str">
        <f t="shared" si="59"/>
        <v>Wed</v>
      </c>
      <c r="H3818" s="1" t="s">
        <v>62</v>
      </c>
      <c r="I3818">
        <v>-14400</v>
      </c>
      <c r="J3818" t="s">
        <v>38</v>
      </c>
      <c r="K3818">
        <v>44.378185000000002</v>
      </c>
      <c r="L3818">
        <v>-68.250243999999995</v>
      </c>
      <c r="M3818">
        <v>63.86</v>
      </c>
      <c r="N3818">
        <v>10000</v>
      </c>
      <c r="O3818">
        <v>63</v>
      </c>
      <c r="P3818">
        <v>64.510000000000005</v>
      </c>
      <c r="Q3818">
        <v>60.19</v>
      </c>
      <c r="R3818">
        <v>68.680000000000007</v>
      </c>
      <c r="S3818">
        <v>1004</v>
      </c>
      <c r="V3818">
        <v>97</v>
      </c>
      <c r="W3818">
        <v>8.01</v>
      </c>
      <c r="X3818">
        <v>194</v>
      </c>
      <c r="Y3818">
        <v>0</v>
      </c>
      <c r="Z3818">
        <v>0.25</v>
      </c>
      <c r="AD3818">
        <v>90</v>
      </c>
      <c r="AE3818">
        <v>500</v>
      </c>
      <c r="AF3818" t="s">
        <v>63</v>
      </c>
      <c r="AG3818" t="s">
        <v>64</v>
      </c>
      <c r="AH3818" t="s">
        <v>109</v>
      </c>
    </row>
    <row r="3819" spans="1:34" x14ac:dyDescent="0.2">
      <c r="A3819">
        <v>1601463600</v>
      </c>
      <c r="B3819" t="s">
        <v>3765</v>
      </c>
      <c r="C3819" t="s">
        <v>34</v>
      </c>
      <c r="D3819" t="s">
        <v>60</v>
      </c>
      <c r="E3819" t="s">
        <v>795</v>
      </c>
      <c r="F3819" s="1">
        <v>44104</v>
      </c>
      <c r="G3819" s="1" t="str">
        <f t="shared" si="59"/>
        <v>Wed</v>
      </c>
      <c r="H3819" s="1" t="s">
        <v>67</v>
      </c>
      <c r="I3819">
        <v>-14400</v>
      </c>
      <c r="J3819" t="s">
        <v>38</v>
      </c>
      <c r="K3819">
        <v>44.378185000000002</v>
      </c>
      <c r="L3819">
        <v>-68.250243999999995</v>
      </c>
      <c r="M3819">
        <v>64.150000000000006</v>
      </c>
      <c r="N3819">
        <v>10000</v>
      </c>
      <c r="O3819">
        <v>62.69</v>
      </c>
      <c r="P3819">
        <v>64.72</v>
      </c>
      <c r="Q3819">
        <v>60.19</v>
      </c>
      <c r="R3819">
        <v>70.09</v>
      </c>
      <c r="S3819">
        <v>1003</v>
      </c>
      <c r="V3819">
        <v>95</v>
      </c>
      <c r="W3819">
        <v>8.01</v>
      </c>
      <c r="X3819">
        <v>203</v>
      </c>
      <c r="Y3819">
        <v>0</v>
      </c>
      <c r="Z3819">
        <v>0.3</v>
      </c>
      <c r="AD3819">
        <v>90</v>
      </c>
      <c r="AE3819">
        <v>500</v>
      </c>
      <c r="AF3819" t="s">
        <v>63</v>
      </c>
      <c r="AG3819" t="s">
        <v>64</v>
      </c>
      <c r="AH3819" t="s">
        <v>65</v>
      </c>
    </row>
    <row r="3820" spans="1:34" x14ac:dyDescent="0.2">
      <c r="A3820">
        <v>1601467200</v>
      </c>
      <c r="B3820" t="s">
        <v>3766</v>
      </c>
      <c r="C3820" t="s">
        <v>34</v>
      </c>
      <c r="D3820" t="s">
        <v>60</v>
      </c>
      <c r="E3820" t="s">
        <v>795</v>
      </c>
      <c r="F3820" s="1">
        <v>44104</v>
      </c>
      <c r="G3820" s="1" t="str">
        <f t="shared" si="59"/>
        <v>Wed</v>
      </c>
      <c r="H3820" s="1" t="s">
        <v>72</v>
      </c>
      <c r="I3820">
        <v>-14400</v>
      </c>
      <c r="J3820" t="s">
        <v>38</v>
      </c>
      <c r="K3820">
        <v>44.378185000000002</v>
      </c>
      <c r="L3820">
        <v>-68.250243999999995</v>
      </c>
      <c r="M3820">
        <v>65.05</v>
      </c>
      <c r="N3820">
        <v>10000</v>
      </c>
      <c r="O3820">
        <v>63.59</v>
      </c>
      <c r="P3820">
        <v>65.709999999999994</v>
      </c>
      <c r="Q3820">
        <v>61.2</v>
      </c>
      <c r="R3820">
        <v>70.680000000000007</v>
      </c>
      <c r="S3820">
        <v>1003</v>
      </c>
      <c r="V3820">
        <v>95</v>
      </c>
      <c r="W3820">
        <v>15.99</v>
      </c>
      <c r="X3820">
        <v>205</v>
      </c>
      <c r="Y3820">
        <v>0</v>
      </c>
      <c r="Z3820">
        <v>0.25</v>
      </c>
      <c r="AD3820">
        <v>90</v>
      </c>
      <c r="AE3820">
        <v>500</v>
      </c>
      <c r="AF3820" t="s">
        <v>63</v>
      </c>
      <c r="AG3820" t="s">
        <v>64</v>
      </c>
      <c r="AH3820" t="s">
        <v>65</v>
      </c>
    </row>
    <row r="3821" spans="1:34" x14ac:dyDescent="0.2">
      <c r="A3821">
        <v>1601470800</v>
      </c>
      <c r="B3821" t="s">
        <v>3767</v>
      </c>
      <c r="C3821" t="s">
        <v>34</v>
      </c>
      <c r="D3821" t="s">
        <v>60</v>
      </c>
      <c r="E3821" t="s">
        <v>795</v>
      </c>
      <c r="F3821" s="1">
        <v>44104</v>
      </c>
      <c r="G3821" s="1" t="str">
        <f t="shared" si="59"/>
        <v>Wed</v>
      </c>
      <c r="H3821" s="1" t="s">
        <v>75</v>
      </c>
      <c r="I3821">
        <v>-14400</v>
      </c>
      <c r="J3821" t="s">
        <v>38</v>
      </c>
      <c r="K3821">
        <v>44.378185000000002</v>
      </c>
      <c r="L3821">
        <v>-68.250243999999995</v>
      </c>
      <c r="M3821">
        <v>65.84</v>
      </c>
      <c r="N3821">
        <v>10000</v>
      </c>
      <c r="O3821">
        <v>63.75</v>
      </c>
      <c r="P3821">
        <v>66.489999999999995</v>
      </c>
      <c r="Q3821">
        <v>61.2</v>
      </c>
      <c r="R3821">
        <v>71.69</v>
      </c>
      <c r="S3821">
        <v>1001</v>
      </c>
      <c r="V3821">
        <v>93</v>
      </c>
      <c r="W3821">
        <v>17</v>
      </c>
      <c r="X3821">
        <v>198</v>
      </c>
      <c r="Y3821">
        <v>0</v>
      </c>
      <c r="AD3821">
        <v>90</v>
      </c>
      <c r="AE3821">
        <v>804</v>
      </c>
      <c r="AF3821" t="s">
        <v>39</v>
      </c>
      <c r="AG3821" t="s">
        <v>47</v>
      </c>
      <c r="AH3821" t="s">
        <v>112</v>
      </c>
    </row>
    <row r="3822" spans="1:34" x14ac:dyDescent="0.2">
      <c r="A3822">
        <v>1601474400</v>
      </c>
      <c r="B3822" t="s">
        <v>3768</v>
      </c>
      <c r="C3822" t="s">
        <v>34</v>
      </c>
      <c r="D3822" t="s">
        <v>60</v>
      </c>
      <c r="E3822" t="s">
        <v>795</v>
      </c>
      <c r="F3822" s="1">
        <v>44104</v>
      </c>
      <c r="G3822" s="1" t="str">
        <f t="shared" si="59"/>
        <v>Wed</v>
      </c>
      <c r="H3822" s="1" t="s">
        <v>77</v>
      </c>
      <c r="I3822">
        <v>-14400</v>
      </c>
      <c r="J3822" t="s">
        <v>38</v>
      </c>
      <c r="K3822">
        <v>44.378185000000002</v>
      </c>
      <c r="L3822">
        <v>-68.250243999999995</v>
      </c>
      <c r="M3822">
        <v>66.540000000000006</v>
      </c>
      <c r="N3822">
        <v>10000</v>
      </c>
      <c r="O3822">
        <v>64.45</v>
      </c>
      <c r="P3822">
        <v>67.260000000000005</v>
      </c>
      <c r="Q3822">
        <v>62.19</v>
      </c>
      <c r="R3822">
        <v>72.09</v>
      </c>
      <c r="S3822">
        <v>1001</v>
      </c>
      <c r="V3822">
        <v>93</v>
      </c>
      <c r="W3822">
        <v>11.99</v>
      </c>
      <c r="X3822">
        <v>209</v>
      </c>
      <c r="Y3822">
        <v>0</v>
      </c>
      <c r="Z3822">
        <v>0.25</v>
      </c>
      <c r="AD3822">
        <v>90</v>
      </c>
      <c r="AE3822">
        <v>500</v>
      </c>
      <c r="AF3822" t="s">
        <v>63</v>
      </c>
      <c r="AG3822" t="s">
        <v>64</v>
      </c>
      <c r="AH3822" t="s">
        <v>65</v>
      </c>
    </row>
    <row r="3823" spans="1:34" x14ac:dyDescent="0.2">
      <c r="A3823">
        <v>1601478000</v>
      </c>
      <c r="B3823" t="s">
        <v>3769</v>
      </c>
      <c r="C3823" t="s">
        <v>34</v>
      </c>
      <c r="D3823" t="s">
        <v>60</v>
      </c>
      <c r="E3823" t="s">
        <v>795</v>
      </c>
      <c r="F3823" s="1">
        <v>44104</v>
      </c>
      <c r="G3823" s="1" t="str">
        <f t="shared" si="59"/>
        <v>Wed</v>
      </c>
      <c r="H3823" s="1" t="s">
        <v>79</v>
      </c>
      <c r="I3823">
        <v>-14400</v>
      </c>
      <c r="J3823" t="s">
        <v>38</v>
      </c>
      <c r="K3823">
        <v>44.378185000000002</v>
      </c>
      <c r="L3823">
        <v>-68.250243999999995</v>
      </c>
      <c r="M3823">
        <v>67.209999999999994</v>
      </c>
      <c r="N3823">
        <v>10000</v>
      </c>
      <c r="O3823">
        <v>65.12</v>
      </c>
      <c r="P3823">
        <v>68</v>
      </c>
      <c r="Q3823">
        <v>63.28</v>
      </c>
      <c r="R3823">
        <v>72.09</v>
      </c>
      <c r="S3823">
        <v>999</v>
      </c>
      <c r="V3823">
        <v>93</v>
      </c>
      <c r="W3823">
        <v>15.01</v>
      </c>
      <c r="X3823">
        <v>207</v>
      </c>
      <c r="Y3823">
        <v>0</v>
      </c>
      <c r="Z3823">
        <v>2.0299999999999998</v>
      </c>
      <c r="AD3823">
        <v>90</v>
      </c>
      <c r="AE3823">
        <v>501</v>
      </c>
      <c r="AF3823" t="s">
        <v>63</v>
      </c>
      <c r="AG3823" t="s">
        <v>73</v>
      </c>
      <c r="AH3823" t="s">
        <v>65</v>
      </c>
    </row>
    <row r="3824" spans="1:34" x14ac:dyDescent="0.2">
      <c r="A3824">
        <v>1601481600</v>
      </c>
      <c r="B3824" t="s">
        <v>3770</v>
      </c>
      <c r="C3824" t="s">
        <v>34</v>
      </c>
      <c r="D3824" t="s">
        <v>60</v>
      </c>
      <c r="E3824" t="s">
        <v>795</v>
      </c>
      <c r="F3824" s="1">
        <v>44104</v>
      </c>
      <c r="G3824" s="1" t="str">
        <f t="shared" si="59"/>
        <v>Wed</v>
      </c>
      <c r="H3824" s="1" t="s">
        <v>81</v>
      </c>
      <c r="I3824">
        <v>-14400</v>
      </c>
      <c r="J3824" t="s">
        <v>38</v>
      </c>
      <c r="K3824">
        <v>44.378185000000002</v>
      </c>
      <c r="L3824">
        <v>-68.250243999999995</v>
      </c>
      <c r="M3824">
        <v>66.290000000000006</v>
      </c>
      <c r="N3824">
        <v>9656</v>
      </c>
      <c r="O3824">
        <v>64.2</v>
      </c>
      <c r="P3824">
        <v>66.989999999999995</v>
      </c>
      <c r="Q3824">
        <v>62.19</v>
      </c>
      <c r="R3824">
        <v>71.69</v>
      </c>
      <c r="S3824">
        <v>999</v>
      </c>
      <c r="V3824">
        <v>93</v>
      </c>
      <c r="W3824">
        <v>23</v>
      </c>
      <c r="X3824">
        <v>200</v>
      </c>
      <c r="Y3824">
        <v>0</v>
      </c>
      <c r="Z3824">
        <v>0.51</v>
      </c>
      <c r="AD3824">
        <v>90</v>
      </c>
      <c r="AE3824">
        <v>701</v>
      </c>
      <c r="AF3824" t="s">
        <v>68</v>
      </c>
      <c r="AG3824" t="s">
        <v>69</v>
      </c>
      <c r="AH3824" t="s">
        <v>70</v>
      </c>
    </row>
    <row r="3825" spans="1:34" x14ac:dyDescent="0.2">
      <c r="A3825">
        <v>1601481600</v>
      </c>
      <c r="B3825" t="s">
        <v>3770</v>
      </c>
      <c r="C3825" t="s">
        <v>34</v>
      </c>
      <c r="D3825" t="s">
        <v>60</v>
      </c>
      <c r="E3825" t="s">
        <v>795</v>
      </c>
      <c r="F3825" s="1">
        <v>44104</v>
      </c>
      <c r="G3825" s="1" t="str">
        <f t="shared" si="59"/>
        <v>Wed</v>
      </c>
      <c r="H3825" s="1" t="s">
        <v>81</v>
      </c>
      <c r="I3825">
        <v>-14400</v>
      </c>
      <c r="J3825" t="s">
        <v>38</v>
      </c>
      <c r="K3825">
        <v>44.378185000000002</v>
      </c>
      <c r="L3825">
        <v>-68.250243999999995</v>
      </c>
      <c r="M3825">
        <v>66.290000000000006</v>
      </c>
      <c r="N3825">
        <v>9656</v>
      </c>
      <c r="O3825">
        <v>64.2</v>
      </c>
      <c r="P3825">
        <v>66.989999999999995</v>
      </c>
      <c r="Q3825">
        <v>62.19</v>
      </c>
      <c r="R3825">
        <v>71.69</v>
      </c>
      <c r="S3825">
        <v>999</v>
      </c>
      <c r="V3825">
        <v>93</v>
      </c>
      <c r="W3825">
        <v>23</v>
      </c>
      <c r="X3825">
        <v>200</v>
      </c>
      <c r="Y3825">
        <v>0</v>
      </c>
      <c r="Z3825">
        <v>0.51</v>
      </c>
      <c r="AD3825">
        <v>90</v>
      </c>
      <c r="AE3825">
        <v>500</v>
      </c>
      <c r="AF3825" t="s">
        <v>63</v>
      </c>
      <c r="AG3825" t="s">
        <v>64</v>
      </c>
      <c r="AH3825" t="s">
        <v>65</v>
      </c>
    </row>
    <row r="3826" spans="1:34" x14ac:dyDescent="0.2">
      <c r="A3826">
        <v>1601485200</v>
      </c>
      <c r="B3826" t="s">
        <v>3771</v>
      </c>
      <c r="C3826" t="s">
        <v>34</v>
      </c>
      <c r="D3826" t="s">
        <v>60</v>
      </c>
      <c r="E3826" t="s">
        <v>795</v>
      </c>
      <c r="F3826" s="1">
        <v>44104</v>
      </c>
      <c r="G3826" s="1" t="str">
        <f t="shared" si="59"/>
        <v>Wed</v>
      </c>
      <c r="H3826" s="1" t="s">
        <v>83</v>
      </c>
      <c r="I3826">
        <v>-14400</v>
      </c>
      <c r="J3826" t="s">
        <v>38</v>
      </c>
      <c r="K3826">
        <v>44.378185000000002</v>
      </c>
      <c r="L3826">
        <v>-68.250243999999995</v>
      </c>
      <c r="M3826">
        <v>65.59</v>
      </c>
      <c r="N3826">
        <v>10000</v>
      </c>
      <c r="O3826">
        <v>62.26</v>
      </c>
      <c r="P3826">
        <v>66.040000000000006</v>
      </c>
      <c r="Q3826">
        <v>63.09</v>
      </c>
      <c r="R3826">
        <v>68.430000000000007</v>
      </c>
      <c r="S3826">
        <v>1000</v>
      </c>
      <c r="V3826">
        <v>89</v>
      </c>
      <c r="W3826">
        <v>24</v>
      </c>
      <c r="X3826">
        <v>203</v>
      </c>
      <c r="Y3826">
        <v>0</v>
      </c>
      <c r="AD3826">
        <v>90</v>
      </c>
      <c r="AE3826">
        <v>701</v>
      </c>
      <c r="AF3826" t="s">
        <v>68</v>
      </c>
      <c r="AG3826" t="s">
        <v>69</v>
      </c>
      <c r="AH3826" t="s">
        <v>70</v>
      </c>
    </row>
    <row r="3827" spans="1:34" x14ac:dyDescent="0.2">
      <c r="A3827">
        <v>1601488800</v>
      </c>
      <c r="B3827" t="s">
        <v>3772</v>
      </c>
      <c r="C3827" t="s">
        <v>34</v>
      </c>
      <c r="D3827" t="s">
        <v>60</v>
      </c>
      <c r="E3827" t="s">
        <v>795</v>
      </c>
      <c r="F3827" s="1">
        <v>44104</v>
      </c>
      <c r="G3827" s="1" t="str">
        <f t="shared" si="59"/>
        <v>Wed</v>
      </c>
      <c r="H3827" s="1" t="s">
        <v>86</v>
      </c>
      <c r="I3827">
        <v>-14400</v>
      </c>
      <c r="J3827" t="s">
        <v>38</v>
      </c>
      <c r="K3827">
        <v>44.378185000000002</v>
      </c>
      <c r="L3827">
        <v>-68.250243999999995</v>
      </c>
      <c r="M3827">
        <v>63.52</v>
      </c>
      <c r="N3827">
        <v>10000</v>
      </c>
      <c r="O3827">
        <v>60.85</v>
      </c>
      <c r="P3827">
        <v>63.84</v>
      </c>
      <c r="Q3827">
        <v>60.19</v>
      </c>
      <c r="R3827">
        <v>66.42</v>
      </c>
      <c r="S3827">
        <v>999</v>
      </c>
      <c r="V3827">
        <v>91</v>
      </c>
      <c r="W3827">
        <v>11.99</v>
      </c>
      <c r="X3827">
        <v>209</v>
      </c>
      <c r="Y3827">
        <v>0</v>
      </c>
      <c r="Z3827">
        <v>0.25</v>
      </c>
      <c r="AD3827">
        <v>90</v>
      </c>
      <c r="AE3827">
        <v>500</v>
      </c>
      <c r="AF3827" t="s">
        <v>63</v>
      </c>
      <c r="AG3827" t="s">
        <v>64</v>
      </c>
      <c r="AH3827" t="s">
        <v>65</v>
      </c>
    </row>
    <row r="3828" spans="1:34" x14ac:dyDescent="0.2">
      <c r="A3828">
        <v>1601492400</v>
      </c>
      <c r="B3828" t="s">
        <v>3773</v>
      </c>
      <c r="C3828" t="s">
        <v>34</v>
      </c>
      <c r="D3828" t="s">
        <v>60</v>
      </c>
      <c r="E3828" t="s">
        <v>795</v>
      </c>
      <c r="F3828" s="1">
        <v>44104</v>
      </c>
      <c r="G3828" s="1" t="str">
        <f t="shared" si="59"/>
        <v>Wed</v>
      </c>
      <c r="H3828" s="1" t="s">
        <v>88</v>
      </c>
      <c r="I3828">
        <v>-14400</v>
      </c>
      <c r="J3828" t="s">
        <v>38</v>
      </c>
      <c r="K3828">
        <v>44.378185000000002</v>
      </c>
      <c r="L3828">
        <v>-68.250243999999995</v>
      </c>
      <c r="M3828">
        <v>63.9</v>
      </c>
      <c r="N3828">
        <v>10000</v>
      </c>
      <c r="O3828">
        <v>60.58</v>
      </c>
      <c r="P3828">
        <v>64.17</v>
      </c>
      <c r="Q3828">
        <v>61.09</v>
      </c>
      <c r="R3828">
        <v>66.78</v>
      </c>
      <c r="S3828">
        <v>999</v>
      </c>
      <c r="V3828">
        <v>89</v>
      </c>
      <c r="W3828">
        <v>11.99</v>
      </c>
      <c r="X3828">
        <v>205</v>
      </c>
      <c r="Y3828">
        <v>0</v>
      </c>
      <c r="Z3828">
        <v>0.14000000000000001</v>
      </c>
      <c r="AD3828">
        <v>90</v>
      </c>
      <c r="AE3828">
        <v>500</v>
      </c>
      <c r="AF3828" t="s">
        <v>63</v>
      </c>
      <c r="AG3828" t="s">
        <v>64</v>
      </c>
      <c r="AH3828" t="s">
        <v>65</v>
      </c>
    </row>
    <row r="3829" spans="1:34" x14ac:dyDescent="0.2">
      <c r="A3829">
        <v>1601496000</v>
      </c>
      <c r="B3829" t="s">
        <v>3774</v>
      </c>
      <c r="C3829" t="s">
        <v>34</v>
      </c>
      <c r="D3829" t="s">
        <v>60</v>
      </c>
      <c r="E3829" t="s">
        <v>795</v>
      </c>
      <c r="F3829" s="1">
        <v>44104</v>
      </c>
      <c r="G3829" s="1" t="str">
        <f t="shared" si="59"/>
        <v>Wed</v>
      </c>
      <c r="H3829" s="1" t="s">
        <v>90</v>
      </c>
      <c r="I3829">
        <v>-14400</v>
      </c>
      <c r="J3829" t="s">
        <v>38</v>
      </c>
      <c r="K3829">
        <v>44.378185000000002</v>
      </c>
      <c r="L3829">
        <v>-68.250243999999995</v>
      </c>
      <c r="M3829">
        <v>65.069999999999993</v>
      </c>
      <c r="N3829">
        <v>10000</v>
      </c>
      <c r="O3829">
        <v>59.09</v>
      </c>
      <c r="P3829">
        <v>65.08</v>
      </c>
      <c r="Q3829">
        <v>61.09</v>
      </c>
      <c r="R3829">
        <v>67.599999999999994</v>
      </c>
      <c r="S3829">
        <v>1001</v>
      </c>
      <c r="V3829">
        <v>81</v>
      </c>
      <c r="W3829">
        <v>15.01</v>
      </c>
      <c r="X3829">
        <v>220</v>
      </c>
      <c r="Y3829">
        <v>0</v>
      </c>
      <c r="AD3829">
        <v>1</v>
      </c>
      <c r="AE3829">
        <v>800</v>
      </c>
      <c r="AF3829" t="s">
        <v>119</v>
      </c>
      <c r="AG3829" t="s">
        <v>120</v>
      </c>
      <c r="AH3829" t="s">
        <v>121</v>
      </c>
    </row>
    <row r="3830" spans="1:34" x14ac:dyDescent="0.2">
      <c r="A3830">
        <v>1601499600</v>
      </c>
      <c r="B3830" t="s">
        <v>3775</v>
      </c>
      <c r="C3830" t="s">
        <v>34</v>
      </c>
      <c r="D3830" t="s">
        <v>60</v>
      </c>
      <c r="E3830" t="s">
        <v>795</v>
      </c>
      <c r="F3830" s="1">
        <v>44104</v>
      </c>
      <c r="G3830" s="1" t="str">
        <f t="shared" si="59"/>
        <v>Wed</v>
      </c>
      <c r="H3830" s="1" t="s">
        <v>92</v>
      </c>
      <c r="I3830">
        <v>-14400</v>
      </c>
      <c r="J3830" t="s">
        <v>38</v>
      </c>
      <c r="K3830">
        <v>44.378185000000002</v>
      </c>
      <c r="L3830">
        <v>-68.250243999999995</v>
      </c>
      <c r="M3830">
        <v>62.94</v>
      </c>
      <c r="N3830">
        <v>10000</v>
      </c>
      <c r="O3830">
        <v>58.37</v>
      </c>
      <c r="P3830">
        <v>62.92</v>
      </c>
      <c r="Q3830">
        <v>58.19</v>
      </c>
      <c r="R3830">
        <v>67.680000000000007</v>
      </c>
      <c r="S3830">
        <v>1002</v>
      </c>
      <c r="V3830">
        <v>85</v>
      </c>
      <c r="W3830">
        <v>14</v>
      </c>
      <c r="X3830">
        <v>230</v>
      </c>
      <c r="Y3830">
        <v>0</v>
      </c>
      <c r="AD3830">
        <v>1</v>
      </c>
      <c r="AE3830">
        <v>800</v>
      </c>
      <c r="AF3830" t="s">
        <v>119</v>
      </c>
      <c r="AG3830" t="s">
        <v>120</v>
      </c>
      <c r="AH3830" t="s">
        <v>121</v>
      </c>
    </row>
    <row r="3831" spans="1:34" x14ac:dyDescent="0.2">
      <c r="A3831">
        <v>1601503200</v>
      </c>
      <c r="B3831" t="s">
        <v>3776</v>
      </c>
      <c r="C3831" t="s">
        <v>34</v>
      </c>
      <c r="D3831" t="s">
        <v>60</v>
      </c>
      <c r="E3831" t="s">
        <v>795</v>
      </c>
      <c r="F3831" s="1">
        <v>44104</v>
      </c>
      <c r="G3831" s="1" t="str">
        <f t="shared" si="59"/>
        <v>Wed</v>
      </c>
      <c r="H3831" s="1" t="s">
        <v>94</v>
      </c>
      <c r="I3831">
        <v>-14400</v>
      </c>
      <c r="J3831" t="s">
        <v>38</v>
      </c>
      <c r="K3831">
        <v>44.378185000000002</v>
      </c>
      <c r="L3831">
        <v>-68.250243999999995</v>
      </c>
      <c r="M3831">
        <v>61.5</v>
      </c>
      <c r="N3831">
        <v>10000</v>
      </c>
      <c r="O3831">
        <v>56.95</v>
      </c>
      <c r="P3831">
        <v>61.34</v>
      </c>
      <c r="Q3831">
        <v>57.18</v>
      </c>
      <c r="R3831">
        <v>64.69</v>
      </c>
      <c r="S3831">
        <v>1003</v>
      </c>
      <c r="V3831">
        <v>85</v>
      </c>
      <c r="W3831">
        <v>15.01</v>
      </c>
      <c r="X3831">
        <v>242</v>
      </c>
      <c r="Y3831">
        <v>0</v>
      </c>
      <c r="AD3831">
        <v>1</v>
      </c>
      <c r="AE3831">
        <v>800</v>
      </c>
      <c r="AF3831" t="s">
        <v>119</v>
      </c>
      <c r="AG3831" t="s">
        <v>120</v>
      </c>
      <c r="AH3831" t="s">
        <v>121</v>
      </c>
    </row>
    <row r="3832" spans="1:34" x14ac:dyDescent="0.2">
      <c r="A3832">
        <v>1601506800</v>
      </c>
      <c r="B3832" t="s">
        <v>3777</v>
      </c>
      <c r="C3832" t="s">
        <v>34</v>
      </c>
      <c r="D3832" t="s">
        <v>60</v>
      </c>
      <c r="E3832" t="s">
        <v>795</v>
      </c>
      <c r="F3832" s="1">
        <v>44104</v>
      </c>
      <c r="G3832" s="1" t="str">
        <f t="shared" si="59"/>
        <v>Wed</v>
      </c>
      <c r="H3832" s="1" t="s">
        <v>96</v>
      </c>
      <c r="I3832">
        <v>-14400</v>
      </c>
      <c r="J3832" t="s">
        <v>38</v>
      </c>
      <c r="K3832">
        <v>44.378185000000002</v>
      </c>
      <c r="L3832">
        <v>-68.250243999999995</v>
      </c>
      <c r="M3832">
        <v>60.03</v>
      </c>
      <c r="N3832">
        <v>10000</v>
      </c>
      <c r="O3832">
        <v>55.18</v>
      </c>
      <c r="P3832">
        <v>59.68</v>
      </c>
      <c r="Q3832">
        <v>57.07</v>
      </c>
      <c r="R3832">
        <v>63.39</v>
      </c>
      <c r="S3832">
        <v>1005</v>
      </c>
      <c r="V3832">
        <v>84</v>
      </c>
      <c r="W3832">
        <v>15.99</v>
      </c>
      <c r="X3832">
        <v>231</v>
      </c>
      <c r="Y3832">
        <v>0</v>
      </c>
      <c r="AD3832">
        <v>75</v>
      </c>
      <c r="AE3832">
        <v>803</v>
      </c>
      <c r="AF3832" t="s">
        <v>39</v>
      </c>
      <c r="AG3832" t="s">
        <v>40</v>
      </c>
      <c r="AH3832" t="s">
        <v>41</v>
      </c>
    </row>
    <row r="3833" spans="1:34" x14ac:dyDescent="0.2">
      <c r="A3833">
        <v>1601510400</v>
      </c>
      <c r="B3833" t="s">
        <v>3778</v>
      </c>
      <c r="C3833" t="s">
        <v>34</v>
      </c>
      <c r="D3833" t="s">
        <v>62</v>
      </c>
      <c r="E3833" t="s">
        <v>36</v>
      </c>
      <c r="F3833" s="1">
        <v>44105</v>
      </c>
      <c r="G3833" s="1" t="str">
        <f t="shared" si="59"/>
        <v>Thu</v>
      </c>
      <c r="H3833" s="1" t="s">
        <v>37</v>
      </c>
      <c r="I3833">
        <v>-14400</v>
      </c>
      <c r="J3833" t="s">
        <v>38</v>
      </c>
      <c r="K3833">
        <v>44.378185000000002</v>
      </c>
      <c r="L3833">
        <v>-68.250243999999995</v>
      </c>
      <c r="M3833">
        <v>58.95</v>
      </c>
      <c r="N3833">
        <v>10000</v>
      </c>
      <c r="O3833">
        <v>54.45</v>
      </c>
      <c r="P3833">
        <v>58.53</v>
      </c>
      <c r="Q3833">
        <v>56.19</v>
      </c>
      <c r="R3833">
        <v>62.38</v>
      </c>
      <c r="S3833">
        <v>1006</v>
      </c>
      <c r="V3833">
        <v>85</v>
      </c>
      <c r="W3833">
        <v>10</v>
      </c>
      <c r="X3833">
        <v>253</v>
      </c>
      <c r="Y3833">
        <v>0</v>
      </c>
      <c r="AD3833">
        <v>75</v>
      </c>
      <c r="AE3833">
        <v>803</v>
      </c>
      <c r="AF3833" t="s">
        <v>39</v>
      </c>
      <c r="AG3833" t="s">
        <v>40</v>
      </c>
      <c r="AH3833" t="s">
        <v>41</v>
      </c>
    </row>
    <row r="3834" spans="1:34" x14ac:dyDescent="0.2">
      <c r="A3834">
        <v>1601514000</v>
      </c>
      <c r="B3834" t="s">
        <v>3779</v>
      </c>
      <c r="C3834" t="s">
        <v>34</v>
      </c>
      <c r="D3834" t="s">
        <v>62</v>
      </c>
      <c r="E3834" t="s">
        <v>36</v>
      </c>
      <c r="F3834" s="1">
        <v>44105</v>
      </c>
      <c r="G3834" s="1" t="str">
        <f t="shared" si="59"/>
        <v>Thu</v>
      </c>
      <c r="H3834" s="1" t="s">
        <v>36</v>
      </c>
      <c r="I3834">
        <v>-14400</v>
      </c>
      <c r="J3834" t="s">
        <v>38</v>
      </c>
      <c r="K3834">
        <v>44.378185000000002</v>
      </c>
      <c r="L3834">
        <v>-68.250243999999995</v>
      </c>
      <c r="M3834">
        <v>57.69</v>
      </c>
      <c r="N3834">
        <v>10000</v>
      </c>
      <c r="O3834">
        <v>54.77</v>
      </c>
      <c r="P3834">
        <v>57.38</v>
      </c>
      <c r="Q3834">
        <v>55.08</v>
      </c>
      <c r="R3834">
        <v>61.36</v>
      </c>
      <c r="S3834">
        <v>1007</v>
      </c>
      <c r="V3834">
        <v>90</v>
      </c>
      <c r="W3834">
        <v>0</v>
      </c>
      <c r="X3834">
        <v>0</v>
      </c>
      <c r="Y3834">
        <v>0</v>
      </c>
      <c r="AD3834">
        <v>1</v>
      </c>
      <c r="AE3834">
        <v>800</v>
      </c>
      <c r="AF3834" t="s">
        <v>119</v>
      </c>
      <c r="AG3834" t="s">
        <v>120</v>
      </c>
      <c r="AH3834" t="s">
        <v>133</v>
      </c>
    </row>
    <row r="3835" spans="1:34" x14ac:dyDescent="0.2">
      <c r="A3835">
        <v>1601517600</v>
      </c>
      <c r="B3835" t="s">
        <v>3780</v>
      </c>
      <c r="C3835" t="s">
        <v>34</v>
      </c>
      <c r="D3835" t="s">
        <v>62</v>
      </c>
      <c r="E3835" t="s">
        <v>36</v>
      </c>
      <c r="F3835" s="1">
        <v>44105</v>
      </c>
      <c r="G3835" s="1" t="str">
        <f t="shared" si="59"/>
        <v>Thu</v>
      </c>
      <c r="H3835" s="1" t="s">
        <v>46</v>
      </c>
      <c r="I3835">
        <v>-14400</v>
      </c>
      <c r="J3835" t="s">
        <v>38</v>
      </c>
      <c r="K3835">
        <v>44.378185000000002</v>
      </c>
      <c r="L3835">
        <v>-68.250243999999995</v>
      </c>
      <c r="M3835">
        <v>56.16</v>
      </c>
      <c r="N3835">
        <v>10000</v>
      </c>
      <c r="O3835">
        <v>52.34</v>
      </c>
      <c r="P3835">
        <v>55.56</v>
      </c>
      <c r="Q3835">
        <v>54.09</v>
      </c>
      <c r="R3835">
        <v>58.6</v>
      </c>
      <c r="S3835">
        <v>1008</v>
      </c>
      <c r="V3835">
        <v>87</v>
      </c>
      <c r="W3835">
        <v>4.7</v>
      </c>
      <c r="X3835">
        <v>220</v>
      </c>
      <c r="AD3835">
        <v>1</v>
      </c>
      <c r="AE3835">
        <v>800</v>
      </c>
      <c r="AF3835" t="s">
        <v>119</v>
      </c>
      <c r="AG3835" t="s">
        <v>120</v>
      </c>
      <c r="AH3835" t="s">
        <v>133</v>
      </c>
    </row>
    <row r="3836" spans="1:34" x14ac:dyDescent="0.2">
      <c r="A3836">
        <v>1601521200</v>
      </c>
      <c r="B3836" t="s">
        <v>3781</v>
      </c>
      <c r="C3836" t="s">
        <v>34</v>
      </c>
      <c r="D3836" t="s">
        <v>62</v>
      </c>
      <c r="E3836" t="s">
        <v>36</v>
      </c>
      <c r="F3836" s="1">
        <v>44105</v>
      </c>
      <c r="G3836" s="1" t="str">
        <f t="shared" si="59"/>
        <v>Thu</v>
      </c>
      <c r="H3836" s="1" t="s">
        <v>49</v>
      </c>
      <c r="I3836">
        <v>-14400</v>
      </c>
      <c r="J3836" t="s">
        <v>38</v>
      </c>
      <c r="K3836">
        <v>44.378185000000002</v>
      </c>
      <c r="L3836">
        <v>-68.250243999999995</v>
      </c>
      <c r="M3836">
        <v>56.26</v>
      </c>
      <c r="N3836">
        <v>10000</v>
      </c>
      <c r="O3836">
        <v>50.18</v>
      </c>
      <c r="P3836">
        <v>55.35</v>
      </c>
      <c r="Q3836">
        <v>51.6</v>
      </c>
      <c r="R3836">
        <v>60.39</v>
      </c>
      <c r="S3836">
        <v>1009</v>
      </c>
      <c r="V3836">
        <v>80</v>
      </c>
      <c r="W3836">
        <v>11.01</v>
      </c>
      <c r="X3836">
        <v>253</v>
      </c>
      <c r="Y3836">
        <v>0</v>
      </c>
      <c r="AD3836">
        <v>1</v>
      </c>
      <c r="AE3836">
        <v>800</v>
      </c>
      <c r="AF3836" t="s">
        <v>119</v>
      </c>
      <c r="AG3836" t="s">
        <v>120</v>
      </c>
      <c r="AH3836" t="s">
        <v>133</v>
      </c>
    </row>
    <row r="3837" spans="1:34" x14ac:dyDescent="0.2">
      <c r="A3837">
        <v>1601524800</v>
      </c>
      <c r="B3837" t="s">
        <v>3782</v>
      </c>
      <c r="C3837" t="s">
        <v>34</v>
      </c>
      <c r="D3837" t="s">
        <v>62</v>
      </c>
      <c r="E3837" t="s">
        <v>36</v>
      </c>
      <c r="F3837" s="1">
        <v>44105</v>
      </c>
      <c r="G3837" s="1" t="str">
        <f t="shared" si="59"/>
        <v>Thu</v>
      </c>
      <c r="H3837" s="1" t="s">
        <v>51</v>
      </c>
      <c r="I3837">
        <v>-14400</v>
      </c>
      <c r="J3837" t="s">
        <v>38</v>
      </c>
      <c r="K3837">
        <v>44.378185000000002</v>
      </c>
      <c r="L3837">
        <v>-68.250243999999995</v>
      </c>
      <c r="M3837">
        <v>54.91</v>
      </c>
      <c r="N3837">
        <v>10000</v>
      </c>
      <c r="O3837">
        <v>51.12</v>
      </c>
      <c r="P3837">
        <v>54.19</v>
      </c>
      <c r="Q3837">
        <v>50.4</v>
      </c>
      <c r="R3837">
        <v>60.46</v>
      </c>
      <c r="S3837">
        <v>1009</v>
      </c>
      <c r="V3837">
        <v>87</v>
      </c>
      <c r="W3837">
        <v>5.82</v>
      </c>
      <c r="X3837">
        <v>270</v>
      </c>
      <c r="Y3837">
        <v>0</v>
      </c>
      <c r="AD3837">
        <v>1</v>
      </c>
      <c r="AE3837">
        <v>800</v>
      </c>
      <c r="AF3837" t="s">
        <v>119</v>
      </c>
      <c r="AG3837" t="s">
        <v>120</v>
      </c>
      <c r="AH3837" t="s">
        <v>133</v>
      </c>
    </row>
    <row r="3838" spans="1:34" x14ac:dyDescent="0.2">
      <c r="A3838">
        <v>1601528400</v>
      </c>
      <c r="B3838" t="s">
        <v>3783</v>
      </c>
      <c r="C3838" t="s">
        <v>34</v>
      </c>
      <c r="D3838" t="s">
        <v>62</v>
      </c>
      <c r="E3838" t="s">
        <v>36</v>
      </c>
      <c r="F3838" s="1">
        <v>44105</v>
      </c>
      <c r="G3838" s="1" t="str">
        <f t="shared" si="59"/>
        <v>Thu</v>
      </c>
      <c r="H3838" s="1" t="s">
        <v>35</v>
      </c>
      <c r="I3838">
        <v>-14400</v>
      </c>
      <c r="J3838" t="s">
        <v>38</v>
      </c>
      <c r="K3838">
        <v>44.378185000000002</v>
      </c>
      <c r="L3838">
        <v>-68.250243999999995</v>
      </c>
      <c r="M3838">
        <v>54.9</v>
      </c>
      <c r="N3838">
        <v>10000</v>
      </c>
      <c r="O3838">
        <v>48.85</v>
      </c>
      <c r="P3838">
        <v>53.85</v>
      </c>
      <c r="Q3838">
        <v>48.6</v>
      </c>
      <c r="R3838">
        <v>60.46</v>
      </c>
      <c r="S3838">
        <v>1010</v>
      </c>
      <c r="V3838">
        <v>80</v>
      </c>
      <c r="W3838">
        <v>11.99</v>
      </c>
      <c r="X3838">
        <v>231</v>
      </c>
      <c r="Y3838">
        <v>0</v>
      </c>
      <c r="AD3838">
        <v>1</v>
      </c>
      <c r="AE3838">
        <v>800</v>
      </c>
      <c r="AF3838" t="s">
        <v>119</v>
      </c>
      <c r="AG3838" t="s">
        <v>120</v>
      </c>
      <c r="AH3838" t="s">
        <v>133</v>
      </c>
    </row>
    <row r="3839" spans="1:34" x14ac:dyDescent="0.2">
      <c r="A3839">
        <v>1601532000</v>
      </c>
      <c r="B3839" t="s">
        <v>3784</v>
      </c>
      <c r="C3839" t="s">
        <v>34</v>
      </c>
      <c r="D3839" t="s">
        <v>62</v>
      </c>
      <c r="E3839" t="s">
        <v>36</v>
      </c>
      <c r="F3839" s="1">
        <v>44105</v>
      </c>
      <c r="G3839" s="1" t="str">
        <f t="shared" si="59"/>
        <v>Thu</v>
      </c>
      <c r="H3839" s="1" t="s">
        <v>54</v>
      </c>
      <c r="I3839">
        <v>-14400</v>
      </c>
      <c r="J3839" t="s">
        <v>38</v>
      </c>
      <c r="K3839">
        <v>44.378185000000002</v>
      </c>
      <c r="L3839">
        <v>-68.250243999999995</v>
      </c>
      <c r="M3839">
        <v>54.95</v>
      </c>
      <c r="N3839">
        <v>10000</v>
      </c>
      <c r="O3839">
        <v>50.54</v>
      </c>
      <c r="P3839">
        <v>54.14</v>
      </c>
      <c r="Q3839">
        <v>50.09</v>
      </c>
      <c r="R3839">
        <v>60.1</v>
      </c>
      <c r="S3839">
        <v>1010</v>
      </c>
      <c r="V3839">
        <v>85</v>
      </c>
      <c r="W3839">
        <v>11.99</v>
      </c>
      <c r="X3839">
        <v>218</v>
      </c>
      <c r="Y3839">
        <v>0</v>
      </c>
      <c r="AD3839">
        <v>1</v>
      </c>
      <c r="AE3839">
        <v>800</v>
      </c>
      <c r="AF3839" t="s">
        <v>119</v>
      </c>
      <c r="AG3839" t="s">
        <v>120</v>
      </c>
      <c r="AH3839" t="s">
        <v>133</v>
      </c>
    </row>
    <row r="3840" spans="1:34" x14ac:dyDescent="0.2">
      <c r="A3840">
        <v>1601535600</v>
      </c>
      <c r="B3840" t="s">
        <v>3785</v>
      </c>
      <c r="C3840" t="s">
        <v>34</v>
      </c>
      <c r="D3840" t="s">
        <v>62</v>
      </c>
      <c r="E3840" t="s">
        <v>36</v>
      </c>
      <c r="F3840" s="1">
        <v>44105</v>
      </c>
      <c r="G3840" s="1" t="str">
        <f t="shared" si="59"/>
        <v>Thu</v>
      </c>
      <c r="H3840" s="1" t="s">
        <v>56</v>
      </c>
      <c r="I3840">
        <v>-14400</v>
      </c>
      <c r="J3840" t="s">
        <v>38</v>
      </c>
      <c r="K3840">
        <v>44.378185000000002</v>
      </c>
      <c r="L3840">
        <v>-68.250243999999995</v>
      </c>
      <c r="M3840">
        <v>55.92</v>
      </c>
      <c r="N3840">
        <v>10000</v>
      </c>
      <c r="O3840">
        <v>51.48</v>
      </c>
      <c r="P3840">
        <v>55.2</v>
      </c>
      <c r="Q3840">
        <v>51.78</v>
      </c>
      <c r="R3840">
        <v>59.92</v>
      </c>
      <c r="S3840">
        <v>1010</v>
      </c>
      <c r="V3840">
        <v>85</v>
      </c>
      <c r="W3840">
        <v>13</v>
      </c>
      <c r="X3840">
        <v>234</v>
      </c>
      <c r="Y3840">
        <v>0</v>
      </c>
      <c r="AD3840">
        <v>1</v>
      </c>
      <c r="AE3840">
        <v>800</v>
      </c>
      <c r="AF3840" t="s">
        <v>119</v>
      </c>
      <c r="AG3840" t="s">
        <v>120</v>
      </c>
      <c r="AH3840" t="s">
        <v>133</v>
      </c>
    </row>
    <row r="3841" spans="1:34" x14ac:dyDescent="0.2">
      <c r="A3841">
        <v>1601539200</v>
      </c>
      <c r="B3841" t="s">
        <v>3786</v>
      </c>
      <c r="C3841" t="s">
        <v>34</v>
      </c>
      <c r="D3841" t="s">
        <v>62</v>
      </c>
      <c r="E3841" t="s">
        <v>36</v>
      </c>
      <c r="F3841" s="1">
        <v>44105</v>
      </c>
      <c r="G3841" s="1" t="str">
        <f t="shared" si="59"/>
        <v>Thu</v>
      </c>
      <c r="H3841" s="1" t="s">
        <v>58</v>
      </c>
      <c r="I3841">
        <v>-14400</v>
      </c>
      <c r="J3841" t="s">
        <v>38</v>
      </c>
      <c r="K3841">
        <v>44.378185000000002</v>
      </c>
      <c r="L3841">
        <v>-68.250243999999995</v>
      </c>
      <c r="M3841">
        <v>55.17</v>
      </c>
      <c r="N3841">
        <v>10000</v>
      </c>
      <c r="O3841">
        <v>51.37</v>
      </c>
      <c r="P3841">
        <v>54.46</v>
      </c>
      <c r="Q3841">
        <v>49.6</v>
      </c>
      <c r="R3841">
        <v>59.92</v>
      </c>
      <c r="S3841">
        <v>1010</v>
      </c>
      <c r="V3841">
        <v>87</v>
      </c>
      <c r="W3841">
        <v>6.93</v>
      </c>
      <c r="X3841">
        <v>280</v>
      </c>
      <c r="Y3841">
        <v>0</v>
      </c>
      <c r="AD3841">
        <v>1</v>
      </c>
      <c r="AE3841">
        <v>800</v>
      </c>
      <c r="AF3841" t="s">
        <v>119</v>
      </c>
      <c r="AG3841" t="s">
        <v>120</v>
      </c>
      <c r="AH3841" t="s">
        <v>133</v>
      </c>
    </row>
    <row r="3842" spans="1:34" x14ac:dyDescent="0.2">
      <c r="A3842">
        <v>1601542800</v>
      </c>
      <c r="B3842" t="s">
        <v>3787</v>
      </c>
      <c r="C3842" t="s">
        <v>34</v>
      </c>
      <c r="D3842" t="s">
        <v>62</v>
      </c>
      <c r="E3842" t="s">
        <v>36</v>
      </c>
      <c r="F3842" s="1">
        <v>44105</v>
      </c>
      <c r="G3842" s="1" t="str">
        <f t="shared" si="59"/>
        <v>Thu</v>
      </c>
      <c r="H3842" s="1" t="s">
        <v>60</v>
      </c>
      <c r="I3842">
        <v>-14400</v>
      </c>
      <c r="J3842" t="s">
        <v>38</v>
      </c>
      <c r="K3842">
        <v>44.378185000000002</v>
      </c>
      <c r="L3842">
        <v>-68.250243999999995</v>
      </c>
      <c r="M3842">
        <v>54.86</v>
      </c>
      <c r="N3842">
        <v>10000</v>
      </c>
      <c r="O3842">
        <v>51.39</v>
      </c>
      <c r="P3842">
        <v>54.18</v>
      </c>
      <c r="Q3842">
        <v>52.39</v>
      </c>
      <c r="R3842">
        <v>57.69</v>
      </c>
      <c r="S3842">
        <v>1010</v>
      </c>
      <c r="V3842">
        <v>88</v>
      </c>
      <c r="W3842">
        <v>5.82</v>
      </c>
      <c r="X3842">
        <v>220</v>
      </c>
      <c r="AD3842">
        <v>1</v>
      </c>
      <c r="AE3842">
        <v>800</v>
      </c>
      <c r="AF3842" t="s">
        <v>119</v>
      </c>
      <c r="AG3842" t="s">
        <v>120</v>
      </c>
      <c r="AH3842" t="s">
        <v>133</v>
      </c>
    </row>
    <row r="3843" spans="1:34" x14ac:dyDescent="0.2">
      <c r="A3843">
        <v>1601546400</v>
      </c>
      <c r="B3843" t="s">
        <v>3788</v>
      </c>
      <c r="C3843" t="s">
        <v>34</v>
      </c>
      <c r="D3843" t="s">
        <v>62</v>
      </c>
      <c r="E3843" t="s">
        <v>36</v>
      </c>
      <c r="F3843" s="1">
        <v>44105</v>
      </c>
      <c r="G3843" s="1" t="str">
        <f t="shared" ref="G3843:G3906" si="60">TEXT(F3843,"ddd")</f>
        <v>Thu</v>
      </c>
      <c r="H3843" s="1" t="s">
        <v>62</v>
      </c>
      <c r="I3843">
        <v>-14400</v>
      </c>
      <c r="J3843" t="s">
        <v>38</v>
      </c>
      <c r="K3843">
        <v>44.378185000000002</v>
      </c>
      <c r="L3843">
        <v>-68.250243999999995</v>
      </c>
      <c r="M3843">
        <v>56.17</v>
      </c>
      <c r="N3843">
        <v>10000</v>
      </c>
      <c r="O3843">
        <v>50.43</v>
      </c>
      <c r="P3843">
        <v>55.29</v>
      </c>
      <c r="Q3843">
        <v>52.09</v>
      </c>
      <c r="R3843">
        <v>59.4</v>
      </c>
      <c r="S3843">
        <v>1010</v>
      </c>
      <c r="V3843">
        <v>81</v>
      </c>
      <c r="W3843">
        <v>11.99</v>
      </c>
      <c r="X3843">
        <v>240</v>
      </c>
      <c r="Y3843">
        <v>0</v>
      </c>
      <c r="AD3843">
        <v>1</v>
      </c>
      <c r="AE3843">
        <v>800</v>
      </c>
      <c r="AF3843" t="s">
        <v>119</v>
      </c>
      <c r="AG3843" t="s">
        <v>120</v>
      </c>
      <c r="AH3843" t="s">
        <v>133</v>
      </c>
    </row>
    <row r="3844" spans="1:34" x14ac:dyDescent="0.2">
      <c r="A3844">
        <v>1601550000</v>
      </c>
      <c r="B3844" t="s">
        <v>3789</v>
      </c>
      <c r="C3844" t="s">
        <v>34</v>
      </c>
      <c r="D3844" t="s">
        <v>62</v>
      </c>
      <c r="E3844" t="s">
        <v>36</v>
      </c>
      <c r="F3844" s="1">
        <v>44105</v>
      </c>
      <c r="G3844" s="1" t="str">
        <f t="shared" si="60"/>
        <v>Thu</v>
      </c>
      <c r="H3844" s="1" t="s">
        <v>67</v>
      </c>
      <c r="I3844">
        <v>-14400</v>
      </c>
      <c r="J3844" t="s">
        <v>38</v>
      </c>
      <c r="K3844">
        <v>44.378185000000002</v>
      </c>
      <c r="L3844">
        <v>-68.250243999999995</v>
      </c>
      <c r="M3844">
        <v>55.27</v>
      </c>
      <c r="N3844">
        <v>10000</v>
      </c>
      <c r="O3844">
        <v>50.22</v>
      </c>
      <c r="P3844">
        <v>54.41</v>
      </c>
      <c r="Q3844">
        <v>51.08</v>
      </c>
      <c r="R3844">
        <v>59.4</v>
      </c>
      <c r="S3844">
        <v>1011</v>
      </c>
      <c r="V3844">
        <v>83</v>
      </c>
      <c r="W3844">
        <v>11.01</v>
      </c>
      <c r="X3844">
        <v>230</v>
      </c>
      <c r="Y3844">
        <v>0</v>
      </c>
      <c r="AD3844">
        <v>1</v>
      </c>
      <c r="AE3844">
        <v>800</v>
      </c>
      <c r="AF3844" t="s">
        <v>119</v>
      </c>
      <c r="AG3844" t="s">
        <v>120</v>
      </c>
      <c r="AH3844" t="s">
        <v>121</v>
      </c>
    </row>
    <row r="3845" spans="1:34" x14ac:dyDescent="0.2">
      <c r="A3845">
        <v>1601553600</v>
      </c>
      <c r="B3845" t="s">
        <v>3790</v>
      </c>
      <c r="C3845" t="s">
        <v>34</v>
      </c>
      <c r="D3845" t="s">
        <v>62</v>
      </c>
      <c r="E3845" t="s">
        <v>36</v>
      </c>
      <c r="F3845" s="1">
        <v>44105</v>
      </c>
      <c r="G3845" s="1" t="str">
        <f t="shared" si="60"/>
        <v>Thu</v>
      </c>
      <c r="H3845" s="1" t="s">
        <v>72</v>
      </c>
      <c r="I3845">
        <v>-14400</v>
      </c>
      <c r="J3845" t="s">
        <v>38</v>
      </c>
      <c r="K3845">
        <v>44.378185000000002</v>
      </c>
      <c r="L3845">
        <v>-68.250243999999995</v>
      </c>
      <c r="M3845">
        <v>58.26</v>
      </c>
      <c r="N3845">
        <v>10000</v>
      </c>
      <c r="O3845">
        <v>53.13</v>
      </c>
      <c r="P3845">
        <v>57.69</v>
      </c>
      <c r="Q3845">
        <v>54.61</v>
      </c>
      <c r="R3845">
        <v>61</v>
      </c>
      <c r="S3845">
        <v>1011</v>
      </c>
      <c r="V3845">
        <v>83</v>
      </c>
      <c r="W3845">
        <v>11.01</v>
      </c>
      <c r="X3845">
        <v>237</v>
      </c>
      <c r="Y3845">
        <v>0</v>
      </c>
      <c r="AD3845">
        <v>1</v>
      </c>
      <c r="AE3845">
        <v>800</v>
      </c>
      <c r="AF3845" t="s">
        <v>119</v>
      </c>
      <c r="AG3845" t="s">
        <v>120</v>
      </c>
      <c r="AH3845" t="s">
        <v>121</v>
      </c>
    </row>
    <row r="3846" spans="1:34" x14ac:dyDescent="0.2">
      <c r="A3846">
        <v>1601557200</v>
      </c>
      <c r="B3846" t="s">
        <v>3791</v>
      </c>
      <c r="C3846" t="s">
        <v>34</v>
      </c>
      <c r="D3846" t="s">
        <v>62</v>
      </c>
      <c r="E3846" t="s">
        <v>36</v>
      </c>
      <c r="F3846" s="1">
        <v>44105</v>
      </c>
      <c r="G3846" s="1" t="str">
        <f t="shared" si="60"/>
        <v>Thu</v>
      </c>
      <c r="H3846" s="1" t="s">
        <v>75</v>
      </c>
      <c r="I3846">
        <v>-14400</v>
      </c>
      <c r="J3846" t="s">
        <v>38</v>
      </c>
      <c r="K3846">
        <v>44.378185000000002</v>
      </c>
      <c r="L3846">
        <v>-68.250243999999995</v>
      </c>
      <c r="M3846">
        <v>61.12</v>
      </c>
      <c r="N3846">
        <v>10000</v>
      </c>
      <c r="O3846">
        <v>53.15</v>
      </c>
      <c r="P3846">
        <v>60.46</v>
      </c>
      <c r="Q3846">
        <v>59.09</v>
      </c>
      <c r="R3846">
        <v>62.62</v>
      </c>
      <c r="S3846">
        <v>1011</v>
      </c>
      <c r="V3846">
        <v>75</v>
      </c>
      <c r="W3846">
        <v>14</v>
      </c>
      <c r="X3846">
        <v>231</v>
      </c>
      <c r="Y3846">
        <v>0</v>
      </c>
      <c r="AD3846">
        <v>1</v>
      </c>
      <c r="AE3846">
        <v>800</v>
      </c>
      <c r="AF3846" t="s">
        <v>119</v>
      </c>
      <c r="AG3846" t="s">
        <v>120</v>
      </c>
      <c r="AH3846" t="s">
        <v>121</v>
      </c>
    </row>
    <row r="3847" spans="1:34" x14ac:dyDescent="0.2">
      <c r="A3847">
        <v>1601560800</v>
      </c>
      <c r="B3847" t="s">
        <v>3792</v>
      </c>
      <c r="C3847" t="s">
        <v>34</v>
      </c>
      <c r="D3847" t="s">
        <v>62</v>
      </c>
      <c r="E3847" t="s">
        <v>36</v>
      </c>
      <c r="F3847" s="1">
        <v>44105</v>
      </c>
      <c r="G3847" s="1" t="str">
        <f t="shared" si="60"/>
        <v>Thu</v>
      </c>
      <c r="H3847" s="1" t="s">
        <v>77</v>
      </c>
      <c r="I3847">
        <v>-14400</v>
      </c>
      <c r="J3847" t="s">
        <v>38</v>
      </c>
      <c r="K3847">
        <v>44.378185000000002</v>
      </c>
      <c r="L3847">
        <v>-68.250243999999995</v>
      </c>
      <c r="M3847">
        <v>64.09</v>
      </c>
      <c r="N3847">
        <v>10000</v>
      </c>
      <c r="O3847">
        <v>51.69</v>
      </c>
      <c r="P3847">
        <v>63.21</v>
      </c>
      <c r="Q3847">
        <v>61.09</v>
      </c>
      <c r="R3847">
        <v>66.69</v>
      </c>
      <c r="S3847">
        <v>1012</v>
      </c>
      <c r="V3847">
        <v>64</v>
      </c>
      <c r="W3847">
        <v>7</v>
      </c>
      <c r="X3847">
        <v>247</v>
      </c>
      <c r="Y3847">
        <v>0</v>
      </c>
      <c r="AD3847">
        <v>40</v>
      </c>
      <c r="AE3847">
        <v>802</v>
      </c>
      <c r="AF3847" t="s">
        <v>39</v>
      </c>
      <c r="AG3847" t="s">
        <v>43</v>
      </c>
      <c r="AH3847" t="s">
        <v>114</v>
      </c>
    </row>
    <row r="3848" spans="1:34" x14ac:dyDescent="0.2">
      <c r="A3848">
        <v>1601564400</v>
      </c>
      <c r="B3848" t="s">
        <v>3793</v>
      </c>
      <c r="C3848" t="s">
        <v>34</v>
      </c>
      <c r="D3848" t="s">
        <v>62</v>
      </c>
      <c r="E3848" t="s">
        <v>36</v>
      </c>
      <c r="F3848" s="1">
        <v>44105</v>
      </c>
      <c r="G3848" s="1" t="str">
        <f t="shared" si="60"/>
        <v>Thu</v>
      </c>
      <c r="H3848" s="1" t="s">
        <v>79</v>
      </c>
      <c r="I3848">
        <v>-14400</v>
      </c>
      <c r="J3848" t="s">
        <v>38</v>
      </c>
      <c r="K3848">
        <v>44.378185000000002</v>
      </c>
      <c r="L3848">
        <v>-68.250243999999995</v>
      </c>
      <c r="M3848">
        <v>65.62</v>
      </c>
      <c r="N3848">
        <v>10000</v>
      </c>
      <c r="O3848">
        <v>52.7</v>
      </c>
      <c r="P3848">
        <v>64.849999999999994</v>
      </c>
      <c r="Q3848">
        <v>61.09</v>
      </c>
      <c r="R3848">
        <v>68.680000000000007</v>
      </c>
      <c r="S3848">
        <v>1012</v>
      </c>
      <c r="V3848">
        <v>63</v>
      </c>
      <c r="W3848">
        <v>7</v>
      </c>
      <c r="X3848">
        <v>225</v>
      </c>
      <c r="Y3848">
        <v>0</v>
      </c>
      <c r="AD3848">
        <v>40</v>
      </c>
      <c r="AE3848">
        <v>802</v>
      </c>
      <c r="AF3848" t="s">
        <v>39</v>
      </c>
      <c r="AG3848" t="s">
        <v>43</v>
      </c>
      <c r="AH3848" t="s">
        <v>114</v>
      </c>
    </row>
    <row r="3849" spans="1:34" x14ac:dyDescent="0.2">
      <c r="A3849">
        <v>1601568000</v>
      </c>
      <c r="B3849" t="s">
        <v>3794</v>
      </c>
      <c r="C3849" t="s">
        <v>34</v>
      </c>
      <c r="D3849" t="s">
        <v>62</v>
      </c>
      <c r="E3849" t="s">
        <v>36</v>
      </c>
      <c r="F3849" s="1">
        <v>44105</v>
      </c>
      <c r="G3849" s="1" t="str">
        <f t="shared" si="60"/>
        <v>Thu</v>
      </c>
      <c r="H3849" s="1" t="s">
        <v>81</v>
      </c>
      <c r="I3849">
        <v>-14400</v>
      </c>
      <c r="J3849" t="s">
        <v>38</v>
      </c>
      <c r="K3849">
        <v>44.378185000000002</v>
      </c>
      <c r="L3849">
        <v>-68.250243999999995</v>
      </c>
      <c r="M3849">
        <v>66.36</v>
      </c>
      <c r="N3849">
        <v>10000</v>
      </c>
      <c r="O3849">
        <v>52.52</v>
      </c>
      <c r="P3849">
        <v>65.569999999999993</v>
      </c>
      <c r="Q3849">
        <v>60.28</v>
      </c>
      <c r="R3849">
        <v>71.69</v>
      </c>
      <c r="S3849">
        <v>1012</v>
      </c>
      <c r="V3849">
        <v>61</v>
      </c>
      <c r="W3849">
        <v>8.99</v>
      </c>
      <c r="X3849">
        <v>206</v>
      </c>
      <c r="Y3849">
        <v>0</v>
      </c>
      <c r="AD3849">
        <v>1</v>
      </c>
      <c r="AE3849">
        <v>800</v>
      </c>
      <c r="AF3849" t="s">
        <v>119</v>
      </c>
      <c r="AG3849" t="s">
        <v>120</v>
      </c>
      <c r="AH3849" t="s">
        <v>121</v>
      </c>
    </row>
    <row r="3850" spans="1:34" x14ac:dyDescent="0.2">
      <c r="A3850">
        <v>1601571600</v>
      </c>
      <c r="B3850" t="s">
        <v>3795</v>
      </c>
      <c r="C3850" t="s">
        <v>34</v>
      </c>
      <c r="D3850" t="s">
        <v>62</v>
      </c>
      <c r="E3850" t="s">
        <v>36</v>
      </c>
      <c r="F3850" s="1">
        <v>44105</v>
      </c>
      <c r="G3850" s="1" t="str">
        <f t="shared" si="60"/>
        <v>Thu</v>
      </c>
      <c r="H3850" s="1" t="s">
        <v>83</v>
      </c>
      <c r="I3850">
        <v>-14400</v>
      </c>
      <c r="J3850" t="s">
        <v>38</v>
      </c>
      <c r="K3850">
        <v>44.378185000000002</v>
      </c>
      <c r="L3850">
        <v>-68.250243999999995</v>
      </c>
      <c r="M3850">
        <v>64.8</v>
      </c>
      <c r="N3850">
        <v>10000</v>
      </c>
      <c r="O3850">
        <v>54.39</v>
      </c>
      <c r="P3850">
        <v>64.22</v>
      </c>
      <c r="Q3850">
        <v>62.08</v>
      </c>
      <c r="R3850">
        <v>69.08</v>
      </c>
      <c r="S3850">
        <v>1012</v>
      </c>
      <c r="V3850">
        <v>69</v>
      </c>
      <c r="W3850">
        <v>11.99</v>
      </c>
      <c r="X3850">
        <v>219</v>
      </c>
      <c r="Y3850">
        <v>0</v>
      </c>
      <c r="AD3850">
        <v>90</v>
      </c>
      <c r="AE3850">
        <v>804</v>
      </c>
      <c r="AF3850" t="s">
        <v>39</v>
      </c>
      <c r="AG3850" t="s">
        <v>47</v>
      </c>
      <c r="AH3850" t="s">
        <v>112</v>
      </c>
    </row>
    <row r="3851" spans="1:34" x14ac:dyDescent="0.2">
      <c r="A3851">
        <v>1601575200</v>
      </c>
      <c r="B3851" t="s">
        <v>3796</v>
      </c>
      <c r="C3851" t="s">
        <v>34</v>
      </c>
      <c r="D3851" t="s">
        <v>62</v>
      </c>
      <c r="E3851" t="s">
        <v>36</v>
      </c>
      <c r="F3851" s="1">
        <v>44105</v>
      </c>
      <c r="G3851" s="1" t="str">
        <f t="shared" si="60"/>
        <v>Thu</v>
      </c>
      <c r="H3851" s="1" t="s">
        <v>86</v>
      </c>
      <c r="I3851">
        <v>-14400</v>
      </c>
      <c r="J3851" t="s">
        <v>38</v>
      </c>
      <c r="K3851">
        <v>44.378185000000002</v>
      </c>
      <c r="L3851">
        <v>-68.250243999999995</v>
      </c>
      <c r="M3851">
        <v>64.44</v>
      </c>
      <c r="N3851">
        <v>10000</v>
      </c>
      <c r="O3851">
        <v>55.98</v>
      </c>
      <c r="P3851">
        <v>64.06</v>
      </c>
      <c r="Q3851">
        <v>62.08</v>
      </c>
      <c r="R3851">
        <v>66.69</v>
      </c>
      <c r="S3851">
        <v>1012</v>
      </c>
      <c r="V3851">
        <v>74</v>
      </c>
      <c r="W3851">
        <v>10</v>
      </c>
      <c r="X3851">
        <v>230</v>
      </c>
      <c r="Y3851">
        <v>0</v>
      </c>
      <c r="AD3851">
        <v>90</v>
      </c>
      <c r="AE3851">
        <v>804</v>
      </c>
      <c r="AF3851" t="s">
        <v>39</v>
      </c>
      <c r="AG3851" t="s">
        <v>47</v>
      </c>
      <c r="AH3851" t="s">
        <v>112</v>
      </c>
    </row>
    <row r="3852" spans="1:34" x14ac:dyDescent="0.2">
      <c r="A3852">
        <v>1601578800</v>
      </c>
      <c r="B3852" t="s">
        <v>3797</v>
      </c>
      <c r="C3852" t="s">
        <v>34</v>
      </c>
      <c r="D3852" t="s">
        <v>62</v>
      </c>
      <c r="E3852" t="s">
        <v>36</v>
      </c>
      <c r="F3852" s="1">
        <v>44105</v>
      </c>
      <c r="G3852" s="1" t="str">
        <f t="shared" si="60"/>
        <v>Thu</v>
      </c>
      <c r="H3852" s="1" t="s">
        <v>88</v>
      </c>
      <c r="I3852">
        <v>-14400</v>
      </c>
      <c r="J3852" t="s">
        <v>38</v>
      </c>
      <c r="K3852">
        <v>44.378185000000002</v>
      </c>
      <c r="L3852">
        <v>-68.250243999999995</v>
      </c>
      <c r="M3852">
        <v>63.45</v>
      </c>
      <c r="N3852">
        <v>10000</v>
      </c>
      <c r="O3852">
        <v>55.76</v>
      </c>
      <c r="P3852">
        <v>63.07</v>
      </c>
      <c r="Q3852">
        <v>61.09</v>
      </c>
      <c r="R3852">
        <v>66.38</v>
      </c>
      <c r="S3852">
        <v>1012</v>
      </c>
      <c r="V3852">
        <v>76</v>
      </c>
      <c r="W3852">
        <v>20</v>
      </c>
      <c r="X3852">
        <v>225</v>
      </c>
      <c r="Y3852">
        <v>0</v>
      </c>
      <c r="AD3852">
        <v>75</v>
      </c>
      <c r="AE3852">
        <v>803</v>
      </c>
      <c r="AF3852" t="s">
        <v>39</v>
      </c>
      <c r="AG3852" t="s">
        <v>40</v>
      </c>
      <c r="AH3852" t="s">
        <v>112</v>
      </c>
    </row>
    <row r="3853" spans="1:34" x14ac:dyDescent="0.2">
      <c r="A3853">
        <v>1601582400</v>
      </c>
      <c r="B3853" t="s">
        <v>3798</v>
      </c>
      <c r="C3853" t="s">
        <v>34</v>
      </c>
      <c r="D3853" t="s">
        <v>62</v>
      </c>
      <c r="E3853" t="s">
        <v>36</v>
      </c>
      <c r="F3853" s="1">
        <v>44105</v>
      </c>
      <c r="G3853" s="1" t="str">
        <f t="shared" si="60"/>
        <v>Thu</v>
      </c>
      <c r="H3853" s="1" t="s">
        <v>90</v>
      </c>
      <c r="I3853">
        <v>-14400</v>
      </c>
      <c r="J3853" t="s">
        <v>38</v>
      </c>
      <c r="K3853">
        <v>44.378185000000002</v>
      </c>
      <c r="L3853">
        <v>-68.250243999999995</v>
      </c>
      <c r="M3853">
        <v>63.7</v>
      </c>
      <c r="N3853">
        <v>10000</v>
      </c>
      <c r="O3853">
        <v>56.71</v>
      </c>
      <c r="P3853">
        <v>63.43</v>
      </c>
      <c r="Q3853">
        <v>61.09</v>
      </c>
      <c r="R3853">
        <v>65.680000000000007</v>
      </c>
      <c r="S3853">
        <v>1012</v>
      </c>
      <c r="V3853">
        <v>78</v>
      </c>
      <c r="W3853">
        <v>8.99</v>
      </c>
      <c r="X3853">
        <v>223</v>
      </c>
      <c r="Y3853">
        <v>0</v>
      </c>
      <c r="AD3853">
        <v>90</v>
      </c>
      <c r="AE3853">
        <v>804</v>
      </c>
      <c r="AF3853" t="s">
        <v>39</v>
      </c>
      <c r="AG3853" t="s">
        <v>47</v>
      </c>
      <c r="AH3853" t="s">
        <v>112</v>
      </c>
    </row>
    <row r="3854" spans="1:34" x14ac:dyDescent="0.2">
      <c r="A3854">
        <v>1601586000</v>
      </c>
      <c r="B3854" t="s">
        <v>3799</v>
      </c>
      <c r="C3854" t="s">
        <v>34</v>
      </c>
      <c r="D3854" t="s">
        <v>62</v>
      </c>
      <c r="E3854" t="s">
        <v>36</v>
      </c>
      <c r="F3854" s="1">
        <v>44105</v>
      </c>
      <c r="G3854" s="1" t="str">
        <f t="shared" si="60"/>
        <v>Thu</v>
      </c>
      <c r="H3854" s="1" t="s">
        <v>92</v>
      </c>
      <c r="I3854">
        <v>-14400</v>
      </c>
      <c r="J3854" t="s">
        <v>38</v>
      </c>
      <c r="K3854">
        <v>44.378185000000002</v>
      </c>
      <c r="L3854">
        <v>-68.250243999999995</v>
      </c>
      <c r="M3854">
        <v>61.97</v>
      </c>
      <c r="N3854">
        <v>10000</v>
      </c>
      <c r="O3854">
        <v>56.75</v>
      </c>
      <c r="P3854">
        <v>61.77</v>
      </c>
      <c r="Q3854">
        <v>60.15</v>
      </c>
      <c r="R3854">
        <v>65.680000000000007</v>
      </c>
      <c r="S3854">
        <v>1012</v>
      </c>
      <c r="V3854">
        <v>83</v>
      </c>
      <c r="W3854">
        <v>13</v>
      </c>
      <c r="X3854">
        <v>207</v>
      </c>
      <c r="Y3854">
        <v>0</v>
      </c>
      <c r="AD3854">
        <v>75</v>
      </c>
      <c r="AE3854">
        <v>803</v>
      </c>
      <c r="AF3854" t="s">
        <v>39</v>
      </c>
      <c r="AG3854" t="s">
        <v>40</v>
      </c>
      <c r="AH3854" t="s">
        <v>112</v>
      </c>
    </row>
    <row r="3855" spans="1:34" x14ac:dyDescent="0.2">
      <c r="A3855">
        <v>1601589600</v>
      </c>
      <c r="B3855" t="s">
        <v>3800</v>
      </c>
      <c r="C3855" t="s">
        <v>34</v>
      </c>
      <c r="D3855" t="s">
        <v>62</v>
      </c>
      <c r="E3855" t="s">
        <v>36</v>
      </c>
      <c r="F3855" s="1">
        <v>44105</v>
      </c>
      <c r="G3855" s="1" t="str">
        <f t="shared" si="60"/>
        <v>Thu</v>
      </c>
      <c r="H3855" s="1" t="s">
        <v>94</v>
      </c>
      <c r="I3855">
        <v>-14400</v>
      </c>
      <c r="J3855" t="s">
        <v>38</v>
      </c>
      <c r="K3855">
        <v>44.378185000000002</v>
      </c>
      <c r="L3855">
        <v>-68.250243999999995</v>
      </c>
      <c r="M3855">
        <v>60.22</v>
      </c>
      <c r="N3855">
        <v>10000</v>
      </c>
      <c r="O3855">
        <v>56.66</v>
      </c>
      <c r="P3855">
        <v>60.08</v>
      </c>
      <c r="Q3855">
        <v>57.18</v>
      </c>
      <c r="R3855">
        <v>64.38</v>
      </c>
      <c r="S3855">
        <v>1013</v>
      </c>
      <c r="V3855">
        <v>88</v>
      </c>
      <c r="W3855">
        <v>8.99</v>
      </c>
      <c r="X3855">
        <v>212</v>
      </c>
      <c r="Y3855">
        <v>0</v>
      </c>
      <c r="AD3855">
        <v>75</v>
      </c>
      <c r="AE3855">
        <v>803</v>
      </c>
      <c r="AF3855" t="s">
        <v>39</v>
      </c>
      <c r="AG3855" t="s">
        <v>40</v>
      </c>
      <c r="AH3855" t="s">
        <v>112</v>
      </c>
    </row>
    <row r="3856" spans="1:34" x14ac:dyDescent="0.2">
      <c r="A3856">
        <v>1601593200</v>
      </c>
      <c r="B3856" t="s">
        <v>3801</v>
      </c>
      <c r="C3856" t="s">
        <v>34</v>
      </c>
      <c r="D3856" t="s">
        <v>62</v>
      </c>
      <c r="E3856" t="s">
        <v>36</v>
      </c>
      <c r="F3856" s="1">
        <v>44105</v>
      </c>
      <c r="G3856" s="1" t="str">
        <f t="shared" si="60"/>
        <v>Thu</v>
      </c>
      <c r="H3856" s="1" t="s">
        <v>96</v>
      </c>
      <c r="I3856">
        <v>-14400</v>
      </c>
      <c r="J3856" t="s">
        <v>38</v>
      </c>
      <c r="K3856">
        <v>44.378185000000002</v>
      </c>
      <c r="L3856">
        <v>-68.250243999999995</v>
      </c>
      <c r="M3856">
        <v>59.45</v>
      </c>
      <c r="N3856">
        <v>10000</v>
      </c>
      <c r="O3856">
        <v>56.21</v>
      </c>
      <c r="P3856">
        <v>59.27</v>
      </c>
      <c r="Q3856">
        <v>57.27</v>
      </c>
      <c r="R3856">
        <v>61.54</v>
      </c>
      <c r="S3856">
        <v>1013</v>
      </c>
      <c r="V3856">
        <v>89</v>
      </c>
      <c r="W3856">
        <v>10</v>
      </c>
      <c r="X3856">
        <v>214</v>
      </c>
      <c r="Y3856">
        <v>0</v>
      </c>
      <c r="AD3856">
        <v>90</v>
      </c>
      <c r="AE3856">
        <v>804</v>
      </c>
      <c r="AF3856" t="s">
        <v>39</v>
      </c>
      <c r="AG3856" t="s">
        <v>47</v>
      </c>
      <c r="AH3856" t="s">
        <v>41</v>
      </c>
    </row>
    <row r="3857" spans="1:34" x14ac:dyDescent="0.2">
      <c r="A3857">
        <v>1601596800</v>
      </c>
      <c r="B3857" t="s">
        <v>3802</v>
      </c>
      <c r="C3857" t="s">
        <v>34</v>
      </c>
      <c r="D3857" t="s">
        <v>62</v>
      </c>
      <c r="E3857" t="s">
        <v>46</v>
      </c>
      <c r="F3857" s="1">
        <v>44106</v>
      </c>
      <c r="G3857" s="1" t="str">
        <f t="shared" si="60"/>
        <v>Fri</v>
      </c>
      <c r="H3857" s="1" t="s">
        <v>37</v>
      </c>
      <c r="I3857">
        <v>-14400</v>
      </c>
      <c r="J3857" t="s">
        <v>38</v>
      </c>
      <c r="K3857">
        <v>44.378185000000002</v>
      </c>
      <c r="L3857">
        <v>-68.250243999999995</v>
      </c>
      <c r="M3857">
        <v>58.35</v>
      </c>
      <c r="N3857">
        <v>10000</v>
      </c>
      <c r="O3857">
        <v>55.44</v>
      </c>
      <c r="P3857">
        <v>58.12</v>
      </c>
      <c r="Q3857">
        <v>56.19</v>
      </c>
      <c r="R3857">
        <v>60.39</v>
      </c>
      <c r="S3857">
        <v>1013</v>
      </c>
      <c r="V3857">
        <v>90</v>
      </c>
      <c r="W3857">
        <v>14</v>
      </c>
      <c r="X3857">
        <v>232</v>
      </c>
      <c r="Y3857">
        <v>0</v>
      </c>
      <c r="AD3857">
        <v>75</v>
      </c>
      <c r="AE3857">
        <v>803</v>
      </c>
      <c r="AF3857" t="s">
        <v>39</v>
      </c>
      <c r="AG3857" t="s">
        <v>40</v>
      </c>
      <c r="AH3857" t="s">
        <v>41</v>
      </c>
    </row>
    <row r="3858" spans="1:34" x14ac:dyDescent="0.2">
      <c r="A3858">
        <v>1601600400</v>
      </c>
      <c r="B3858" t="s">
        <v>3803</v>
      </c>
      <c r="C3858" t="s">
        <v>34</v>
      </c>
      <c r="D3858" t="s">
        <v>62</v>
      </c>
      <c r="E3858" t="s">
        <v>46</v>
      </c>
      <c r="F3858" s="1">
        <v>44106</v>
      </c>
      <c r="G3858" s="1" t="str">
        <f t="shared" si="60"/>
        <v>Fri</v>
      </c>
      <c r="H3858" s="1" t="s">
        <v>36</v>
      </c>
      <c r="I3858">
        <v>-14400</v>
      </c>
      <c r="J3858" t="s">
        <v>38</v>
      </c>
      <c r="K3858">
        <v>44.378185000000002</v>
      </c>
      <c r="L3858">
        <v>-68.250243999999995</v>
      </c>
      <c r="M3858">
        <v>58.05</v>
      </c>
      <c r="N3858">
        <v>10000</v>
      </c>
      <c r="O3858">
        <v>55.44</v>
      </c>
      <c r="P3858">
        <v>57.83</v>
      </c>
      <c r="Q3858">
        <v>56.52</v>
      </c>
      <c r="R3858">
        <v>60.08</v>
      </c>
      <c r="S3858">
        <v>1014</v>
      </c>
      <c r="V3858">
        <v>91</v>
      </c>
      <c r="W3858">
        <v>11.99</v>
      </c>
      <c r="X3858">
        <v>222</v>
      </c>
      <c r="Y3858">
        <v>0</v>
      </c>
      <c r="AD3858">
        <v>20</v>
      </c>
      <c r="AE3858">
        <v>801</v>
      </c>
      <c r="AF3858" t="s">
        <v>39</v>
      </c>
      <c r="AG3858" t="s">
        <v>116</v>
      </c>
      <c r="AH3858" t="s">
        <v>186</v>
      </c>
    </row>
    <row r="3859" spans="1:34" x14ac:dyDescent="0.2">
      <c r="A3859">
        <v>1601604000</v>
      </c>
      <c r="B3859" t="s">
        <v>3804</v>
      </c>
      <c r="C3859" t="s">
        <v>34</v>
      </c>
      <c r="D3859" t="s">
        <v>62</v>
      </c>
      <c r="E3859" t="s">
        <v>46</v>
      </c>
      <c r="F3859" s="1">
        <v>44106</v>
      </c>
      <c r="G3859" s="1" t="str">
        <f t="shared" si="60"/>
        <v>Fri</v>
      </c>
      <c r="H3859" s="1" t="s">
        <v>46</v>
      </c>
      <c r="I3859">
        <v>-14400</v>
      </c>
      <c r="J3859" t="s">
        <v>38</v>
      </c>
      <c r="K3859">
        <v>44.378185000000002</v>
      </c>
      <c r="L3859">
        <v>-68.250243999999995</v>
      </c>
      <c r="M3859">
        <v>57.63</v>
      </c>
      <c r="N3859">
        <v>10000</v>
      </c>
      <c r="O3859">
        <v>55.33</v>
      </c>
      <c r="P3859">
        <v>57.42</v>
      </c>
      <c r="Q3859">
        <v>54.79</v>
      </c>
      <c r="R3859">
        <v>60.08</v>
      </c>
      <c r="S3859">
        <v>1014</v>
      </c>
      <c r="V3859">
        <v>92</v>
      </c>
      <c r="W3859">
        <v>11.99</v>
      </c>
      <c r="X3859">
        <v>222</v>
      </c>
      <c r="Y3859">
        <v>0</v>
      </c>
      <c r="AD3859">
        <v>90</v>
      </c>
      <c r="AE3859">
        <v>804</v>
      </c>
      <c r="AF3859" t="s">
        <v>39</v>
      </c>
      <c r="AG3859" t="s">
        <v>47</v>
      </c>
      <c r="AH3859" t="s">
        <v>41</v>
      </c>
    </row>
    <row r="3860" spans="1:34" x14ac:dyDescent="0.2">
      <c r="A3860">
        <v>1601607600</v>
      </c>
      <c r="B3860" t="s">
        <v>3805</v>
      </c>
      <c r="C3860" t="s">
        <v>34</v>
      </c>
      <c r="D3860" t="s">
        <v>62</v>
      </c>
      <c r="E3860" t="s">
        <v>46</v>
      </c>
      <c r="F3860" s="1">
        <v>44106</v>
      </c>
      <c r="G3860" s="1" t="str">
        <f t="shared" si="60"/>
        <v>Fri</v>
      </c>
      <c r="H3860" s="1" t="s">
        <v>49</v>
      </c>
      <c r="I3860">
        <v>-14400</v>
      </c>
      <c r="J3860" t="s">
        <v>38</v>
      </c>
      <c r="K3860">
        <v>44.378185000000002</v>
      </c>
      <c r="L3860">
        <v>-68.250243999999995</v>
      </c>
      <c r="M3860">
        <v>58.46</v>
      </c>
      <c r="N3860">
        <v>10000</v>
      </c>
      <c r="O3860">
        <v>55.85</v>
      </c>
      <c r="P3860">
        <v>58.28</v>
      </c>
      <c r="Q3860">
        <v>54.39</v>
      </c>
      <c r="R3860">
        <v>61.18</v>
      </c>
      <c r="S3860">
        <v>1014</v>
      </c>
      <c r="V3860">
        <v>91</v>
      </c>
      <c r="W3860">
        <v>7</v>
      </c>
      <c r="X3860">
        <v>231</v>
      </c>
      <c r="Y3860">
        <v>0</v>
      </c>
      <c r="AD3860">
        <v>90</v>
      </c>
      <c r="AE3860">
        <v>804</v>
      </c>
      <c r="AF3860" t="s">
        <v>39</v>
      </c>
      <c r="AG3860" t="s">
        <v>47</v>
      </c>
      <c r="AH3860" t="s">
        <v>41</v>
      </c>
    </row>
    <row r="3861" spans="1:34" x14ac:dyDescent="0.2">
      <c r="A3861">
        <v>1601611200</v>
      </c>
      <c r="B3861" t="s">
        <v>3806</v>
      </c>
      <c r="C3861" t="s">
        <v>34</v>
      </c>
      <c r="D3861" t="s">
        <v>62</v>
      </c>
      <c r="E3861" t="s">
        <v>46</v>
      </c>
      <c r="F3861" s="1">
        <v>44106</v>
      </c>
      <c r="G3861" s="1" t="str">
        <f t="shared" si="60"/>
        <v>Fri</v>
      </c>
      <c r="H3861" s="1" t="s">
        <v>51</v>
      </c>
      <c r="I3861">
        <v>-14400</v>
      </c>
      <c r="J3861" t="s">
        <v>38</v>
      </c>
      <c r="K3861">
        <v>44.378185000000002</v>
      </c>
      <c r="L3861">
        <v>-68.250243999999995</v>
      </c>
      <c r="M3861">
        <v>58.6</v>
      </c>
      <c r="N3861">
        <v>10000</v>
      </c>
      <c r="O3861">
        <v>55.99</v>
      </c>
      <c r="P3861">
        <v>58.44</v>
      </c>
      <c r="Q3861">
        <v>55.78</v>
      </c>
      <c r="R3861">
        <v>60.39</v>
      </c>
      <c r="S3861">
        <v>1014</v>
      </c>
      <c r="V3861">
        <v>91</v>
      </c>
      <c r="W3861">
        <v>1.01</v>
      </c>
      <c r="X3861">
        <v>160</v>
      </c>
      <c r="Y3861">
        <v>0</v>
      </c>
      <c r="AD3861">
        <v>90</v>
      </c>
      <c r="AE3861">
        <v>804</v>
      </c>
      <c r="AF3861" t="s">
        <v>39</v>
      </c>
      <c r="AG3861" t="s">
        <v>47</v>
      </c>
      <c r="AH3861" t="s">
        <v>41</v>
      </c>
    </row>
    <row r="3862" spans="1:34" x14ac:dyDescent="0.2">
      <c r="A3862">
        <v>1601614800</v>
      </c>
      <c r="B3862" t="s">
        <v>3807</v>
      </c>
      <c r="C3862" t="s">
        <v>34</v>
      </c>
      <c r="D3862" t="s">
        <v>62</v>
      </c>
      <c r="E3862" t="s">
        <v>46</v>
      </c>
      <c r="F3862" s="1">
        <v>44106</v>
      </c>
      <c r="G3862" s="1" t="str">
        <f t="shared" si="60"/>
        <v>Fri</v>
      </c>
      <c r="H3862" s="1" t="s">
        <v>35</v>
      </c>
      <c r="I3862">
        <v>-14400</v>
      </c>
      <c r="J3862" t="s">
        <v>38</v>
      </c>
      <c r="K3862">
        <v>44.378185000000002</v>
      </c>
      <c r="L3862">
        <v>-68.250243999999995</v>
      </c>
      <c r="M3862">
        <v>58.51</v>
      </c>
      <c r="N3862">
        <v>10000</v>
      </c>
      <c r="O3862">
        <v>56.19</v>
      </c>
      <c r="P3862">
        <v>58.39</v>
      </c>
      <c r="Q3862">
        <v>55.51</v>
      </c>
      <c r="R3862">
        <v>60.1</v>
      </c>
      <c r="S3862">
        <v>1014</v>
      </c>
      <c r="V3862">
        <v>92</v>
      </c>
      <c r="W3862">
        <v>3</v>
      </c>
      <c r="X3862">
        <v>90</v>
      </c>
      <c r="Y3862">
        <v>0</v>
      </c>
      <c r="AD3862">
        <v>90</v>
      </c>
      <c r="AE3862">
        <v>804</v>
      </c>
      <c r="AF3862" t="s">
        <v>39</v>
      </c>
      <c r="AG3862" t="s">
        <v>47</v>
      </c>
      <c r="AH3862" t="s">
        <v>41</v>
      </c>
    </row>
    <row r="3863" spans="1:34" x14ac:dyDescent="0.2">
      <c r="A3863">
        <v>1601618400</v>
      </c>
      <c r="B3863" t="s">
        <v>3808</v>
      </c>
      <c r="C3863" t="s">
        <v>34</v>
      </c>
      <c r="D3863" t="s">
        <v>62</v>
      </c>
      <c r="E3863" t="s">
        <v>46</v>
      </c>
      <c r="F3863" s="1">
        <v>44106</v>
      </c>
      <c r="G3863" s="1" t="str">
        <f t="shared" si="60"/>
        <v>Fri</v>
      </c>
      <c r="H3863" s="1" t="s">
        <v>54</v>
      </c>
      <c r="I3863">
        <v>-14400</v>
      </c>
      <c r="J3863" t="s">
        <v>38</v>
      </c>
      <c r="K3863">
        <v>44.378185000000002</v>
      </c>
      <c r="L3863">
        <v>-68.250243999999995</v>
      </c>
      <c r="M3863">
        <v>57.38</v>
      </c>
      <c r="N3863">
        <v>10000</v>
      </c>
      <c r="O3863">
        <v>54.77</v>
      </c>
      <c r="P3863">
        <v>57.09</v>
      </c>
      <c r="Q3863">
        <v>54.52</v>
      </c>
      <c r="R3863">
        <v>58.39</v>
      </c>
      <c r="S3863">
        <v>1014</v>
      </c>
      <c r="V3863">
        <v>91</v>
      </c>
      <c r="W3863">
        <v>2.2400000000000002</v>
      </c>
      <c r="X3863">
        <v>190</v>
      </c>
      <c r="Y3863">
        <v>0</v>
      </c>
      <c r="AD3863">
        <v>90</v>
      </c>
      <c r="AE3863">
        <v>804</v>
      </c>
      <c r="AF3863" t="s">
        <v>39</v>
      </c>
      <c r="AG3863" t="s">
        <v>47</v>
      </c>
      <c r="AH3863" t="s">
        <v>41</v>
      </c>
    </row>
    <row r="3864" spans="1:34" x14ac:dyDescent="0.2">
      <c r="A3864">
        <v>1601622000</v>
      </c>
      <c r="B3864" t="s">
        <v>3809</v>
      </c>
      <c r="C3864" t="s">
        <v>34</v>
      </c>
      <c r="D3864" t="s">
        <v>62</v>
      </c>
      <c r="E3864" t="s">
        <v>46</v>
      </c>
      <c r="F3864" s="1">
        <v>44106</v>
      </c>
      <c r="G3864" s="1" t="str">
        <f t="shared" si="60"/>
        <v>Fri</v>
      </c>
      <c r="H3864" s="1" t="s">
        <v>56</v>
      </c>
      <c r="I3864">
        <v>-14400</v>
      </c>
      <c r="J3864" t="s">
        <v>38</v>
      </c>
      <c r="K3864">
        <v>44.378185000000002</v>
      </c>
      <c r="L3864">
        <v>-68.250243999999995</v>
      </c>
      <c r="M3864">
        <v>57.31</v>
      </c>
      <c r="N3864">
        <v>10000</v>
      </c>
      <c r="O3864">
        <v>55</v>
      </c>
      <c r="P3864">
        <v>57.06</v>
      </c>
      <c r="Q3864">
        <v>55.08</v>
      </c>
      <c r="R3864">
        <v>58.39</v>
      </c>
      <c r="S3864">
        <v>1014</v>
      </c>
      <c r="V3864">
        <v>92</v>
      </c>
      <c r="W3864">
        <v>2.2400000000000002</v>
      </c>
      <c r="X3864">
        <v>130</v>
      </c>
      <c r="Y3864">
        <v>0</v>
      </c>
      <c r="AD3864">
        <v>90</v>
      </c>
      <c r="AE3864">
        <v>804</v>
      </c>
      <c r="AF3864" t="s">
        <v>39</v>
      </c>
      <c r="AG3864" t="s">
        <v>47</v>
      </c>
      <c r="AH3864" t="s">
        <v>41</v>
      </c>
    </row>
    <row r="3865" spans="1:34" x14ac:dyDescent="0.2">
      <c r="A3865">
        <v>1601625600</v>
      </c>
      <c r="B3865" t="s">
        <v>3810</v>
      </c>
      <c r="C3865" t="s">
        <v>34</v>
      </c>
      <c r="D3865" t="s">
        <v>62</v>
      </c>
      <c r="E3865" t="s">
        <v>46</v>
      </c>
      <c r="F3865" s="1">
        <v>44106</v>
      </c>
      <c r="G3865" s="1" t="str">
        <f t="shared" si="60"/>
        <v>Fri</v>
      </c>
      <c r="H3865" s="1" t="s">
        <v>58</v>
      </c>
      <c r="I3865">
        <v>-14400</v>
      </c>
      <c r="J3865" t="s">
        <v>38</v>
      </c>
      <c r="K3865">
        <v>44.378185000000002</v>
      </c>
      <c r="L3865">
        <v>-68.250243999999995</v>
      </c>
      <c r="M3865">
        <v>56.86</v>
      </c>
      <c r="N3865">
        <v>10000</v>
      </c>
      <c r="O3865">
        <v>54.86</v>
      </c>
      <c r="P3865">
        <v>56.61</v>
      </c>
      <c r="Q3865">
        <v>55</v>
      </c>
      <c r="R3865">
        <v>57.42</v>
      </c>
      <c r="S3865">
        <v>1014</v>
      </c>
      <c r="V3865">
        <v>93</v>
      </c>
      <c r="W3865">
        <v>1.99</v>
      </c>
      <c r="X3865">
        <v>45</v>
      </c>
      <c r="Y3865">
        <v>0</v>
      </c>
      <c r="AD3865">
        <v>90</v>
      </c>
      <c r="AE3865">
        <v>804</v>
      </c>
      <c r="AF3865" t="s">
        <v>39</v>
      </c>
      <c r="AG3865" t="s">
        <v>47</v>
      </c>
      <c r="AH3865" t="s">
        <v>41</v>
      </c>
    </row>
    <row r="3866" spans="1:34" x14ac:dyDescent="0.2">
      <c r="A3866">
        <v>1601629200</v>
      </c>
      <c r="B3866" t="s">
        <v>3811</v>
      </c>
      <c r="C3866" t="s">
        <v>34</v>
      </c>
      <c r="D3866" t="s">
        <v>62</v>
      </c>
      <c r="E3866" t="s">
        <v>46</v>
      </c>
      <c r="F3866" s="1">
        <v>44106</v>
      </c>
      <c r="G3866" s="1" t="str">
        <f t="shared" si="60"/>
        <v>Fri</v>
      </c>
      <c r="H3866" s="1" t="s">
        <v>60</v>
      </c>
      <c r="I3866">
        <v>-14400</v>
      </c>
      <c r="J3866" t="s">
        <v>38</v>
      </c>
      <c r="K3866">
        <v>44.378185000000002</v>
      </c>
      <c r="L3866">
        <v>-68.250243999999995</v>
      </c>
      <c r="M3866">
        <v>56.66</v>
      </c>
      <c r="N3866">
        <v>10000</v>
      </c>
      <c r="O3866">
        <v>54.66</v>
      </c>
      <c r="P3866">
        <v>56.39</v>
      </c>
      <c r="Q3866">
        <v>54</v>
      </c>
      <c r="R3866">
        <v>57.42</v>
      </c>
      <c r="S3866">
        <v>1014</v>
      </c>
      <c r="V3866">
        <v>93</v>
      </c>
      <c r="W3866">
        <v>0</v>
      </c>
      <c r="X3866">
        <v>0</v>
      </c>
      <c r="Y3866">
        <v>0</v>
      </c>
      <c r="AD3866">
        <v>90</v>
      </c>
      <c r="AE3866">
        <v>804</v>
      </c>
      <c r="AF3866" t="s">
        <v>39</v>
      </c>
      <c r="AG3866" t="s">
        <v>47</v>
      </c>
      <c r="AH3866" t="s">
        <v>41</v>
      </c>
    </row>
    <row r="3867" spans="1:34" x14ac:dyDescent="0.2">
      <c r="A3867">
        <v>1601632800</v>
      </c>
      <c r="B3867" t="s">
        <v>3812</v>
      </c>
      <c r="C3867" t="s">
        <v>34</v>
      </c>
      <c r="D3867" t="s">
        <v>62</v>
      </c>
      <c r="E3867" t="s">
        <v>46</v>
      </c>
      <c r="F3867" s="1">
        <v>44106</v>
      </c>
      <c r="G3867" s="1" t="str">
        <f t="shared" si="60"/>
        <v>Fri</v>
      </c>
      <c r="H3867" s="1" t="s">
        <v>62</v>
      </c>
      <c r="I3867">
        <v>-14400</v>
      </c>
      <c r="J3867" t="s">
        <v>38</v>
      </c>
      <c r="K3867">
        <v>44.378185000000002</v>
      </c>
      <c r="L3867">
        <v>-68.250243999999995</v>
      </c>
      <c r="M3867">
        <v>56.5</v>
      </c>
      <c r="N3867">
        <v>10000</v>
      </c>
      <c r="O3867">
        <v>53.91</v>
      </c>
      <c r="P3867">
        <v>56.12</v>
      </c>
      <c r="Q3867">
        <v>54</v>
      </c>
      <c r="R3867">
        <v>57.58</v>
      </c>
      <c r="S3867">
        <v>1015</v>
      </c>
      <c r="V3867">
        <v>91</v>
      </c>
      <c r="W3867">
        <v>1.01</v>
      </c>
      <c r="X3867">
        <v>67</v>
      </c>
      <c r="Y3867">
        <v>0</v>
      </c>
      <c r="AD3867">
        <v>90</v>
      </c>
      <c r="AE3867">
        <v>804</v>
      </c>
      <c r="AF3867" t="s">
        <v>39</v>
      </c>
      <c r="AG3867" t="s">
        <v>47</v>
      </c>
      <c r="AH3867" t="s">
        <v>41</v>
      </c>
    </row>
    <row r="3868" spans="1:34" x14ac:dyDescent="0.2">
      <c r="A3868">
        <v>1601636400</v>
      </c>
      <c r="B3868" t="s">
        <v>3813</v>
      </c>
      <c r="C3868" t="s">
        <v>34</v>
      </c>
      <c r="D3868" t="s">
        <v>62</v>
      </c>
      <c r="E3868" t="s">
        <v>46</v>
      </c>
      <c r="F3868" s="1">
        <v>44106</v>
      </c>
      <c r="G3868" s="1" t="str">
        <f t="shared" si="60"/>
        <v>Fri</v>
      </c>
      <c r="H3868" s="1" t="s">
        <v>67</v>
      </c>
      <c r="I3868">
        <v>-14400</v>
      </c>
      <c r="J3868" t="s">
        <v>38</v>
      </c>
      <c r="K3868">
        <v>44.378185000000002</v>
      </c>
      <c r="L3868">
        <v>-68.250243999999995</v>
      </c>
      <c r="M3868">
        <v>56.48</v>
      </c>
      <c r="N3868">
        <v>10000</v>
      </c>
      <c r="O3868">
        <v>53.89</v>
      </c>
      <c r="P3868">
        <v>56.1</v>
      </c>
      <c r="Q3868">
        <v>54</v>
      </c>
      <c r="R3868">
        <v>57.69</v>
      </c>
      <c r="S3868">
        <v>1015</v>
      </c>
      <c r="V3868">
        <v>91</v>
      </c>
      <c r="W3868">
        <v>1.01</v>
      </c>
      <c r="X3868">
        <v>90</v>
      </c>
      <c r="Y3868">
        <v>0</v>
      </c>
      <c r="AD3868">
        <v>90</v>
      </c>
      <c r="AE3868">
        <v>804</v>
      </c>
      <c r="AF3868" t="s">
        <v>39</v>
      </c>
      <c r="AG3868" t="s">
        <v>47</v>
      </c>
      <c r="AH3868" t="s">
        <v>112</v>
      </c>
    </row>
    <row r="3869" spans="1:34" x14ac:dyDescent="0.2">
      <c r="A3869">
        <v>1601640000</v>
      </c>
      <c r="B3869" t="s">
        <v>3814</v>
      </c>
      <c r="C3869" t="s">
        <v>34</v>
      </c>
      <c r="D3869" t="s">
        <v>62</v>
      </c>
      <c r="E3869" t="s">
        <v>46</v>
      </c>
      <c r="F3869" s="1">
        <v>44106</v>
      </c>
      <c r="G3869" s="1" t="str">
        <f t="shared" si="60"/>
        <v>Fri</v>
      </c>
      <c r="H3869" s="1" t="s">
        <v>72</v>
      </c>
      <c r="I3869">
        <v>-14400</v>
      </c>
      <c r="J3869" t="s">
        <v>38</v>
      </c>
      <c r="K3869">
        <v>44.378185000000002</v>
      </c>
      <c r="L3869">
        <v>-68.250243999999995</v>
      </c>
      <c r="M3869">
        <v>57.33</v>
      </c>
      <c r="N3869">
        <v>10000</v>
      </c>
      <c r="O3869">
        <v>54.43</v>
      </c>
      <c r="P3869">
        <v>56.98</v>
      </c>
      <c r="Q3869">
        <v>55</v>
      </c>
      <c r="R3869">
        <v>58.68</v>
      </c>
      <c r="S3869">
        <v>1014</v>
      </c>
      <c r="V3869">
        <v>90</v>
      </c>
      <c r="W3869">
        <v>3</v>
      </c>
      <c r="X3869">
        <v>122</v>
      </c>
      <c r="Y3869">
        <v>0</v>
      </c>
      <c r="AD3869">
        <v>90</v>
      </c>
      <c r="AE3869">
        <v>804</v>
      </c>
      <c r="AF3869" t="s">
        <v>39</v>
      </c>
      <c r="AG3869" t="s">
        <v>47</v>
      </c>
      <c r="AH3869" t="s">
        <v>112</v>
      </c>
    </row>
    <row r="3870" spans="1:34" x14ac:dyDescent="0.2">
      <c r="A3870">
        <v>1601643600</v>
      </c>
      <c r="B3870" t="s">
        <v>3815</v>
      </c>
      <c r="C3870" t="s">
        <v>34</v>
      </c>
      <c r="D3870" t="s">
        <v>62</v>
      </c>
      <c r="E3870" t="s">
        <v>46</v>
      </c>
      <c r="F3870" s="1">
        <v>44106</v>
      </c>
      <c r="G3870" s="1" t="str">
        <f t="shared" si="60"/>
        <v>Fri</v>
      </c>
      <c r="H3870" s="1" t="s">
        <v>75</v>
      </c>
      <c r="I3870">
        <v>-14400</v>
      </c>
      <c r="J3870" t="s">
        <v>38</v>
      </c>
      <c r="K3870">
        <v>44.378185000000002</v>
      </c>
      <c r="L3870">
        <v>-68.250243999999995</v>
      </c>
      <c r="M3870">
        <v>57.47</v>
      </c>
      <c r="N3870">
        <v>4828</v>
      </c>
      <c r="O3870">
        <v>54.27</v>
      </c>
      <c r="P3870">
        <v>57.09</v>
      </c>
      <c r="Q3870">
        <v>55.38</v>
      </c>
      <c r="R3870">
        <v>59.43</v>
      </c>
      <c r="S3870">
        <v>1015</v>
      </c>
      <c r="V3870">
        <v>89</v>
      </c>
      <c r="W3870">
        <v>5.01</v>
      </c>
      <c r="X3870">
        <v>136</v>
      </c>
      <c r="Y3870">
        <v>0</v>
      </c>
      <c r="AD3870">
        <v>90</v>
      </c>
      <c r="AE3870">
        <v>701</v>
      </c>
      <c r="AF3870" t="s">
        <v>68</v>
      </c>
      <c r="AG3870" t="s">
        <v>69</v>
      </c>
      <c r="AH3870" t="s">
        <v>70</v>
      </c>
    </row>
    <row r="3871" spans="1:34" x14ac:dyDescent="0.2">
      <c r="A3871">
        <v>1601647200</v>
      </c>
      <c r="B3871" t="s">
        <v>3816</v>
      </c>
      <c r="C3871" t="s">
        <v>34</v>
      </c>
      <c r="D3871" t="s">
        <v>62</v>
      </c>
      <c r="E3871" t="s">
        <v>46</v>
      </c>
      <c r="F3871" s="1">
        <v>44106</v>
      </c>
      <c r="G3871" s="1" t="str">
        <f t="shared" si="60"/>
        <v>Fri</v>
      </c>
      <c r="H3871" s="1" t="s">
        <v>77</v>
      </c>
      <c r="I3871">
        <v>-14400</v>
      </c>
      <c r="J3871" t="s">
        <v>38</v>
      </c>
      <c r="K3871">
        <v>44.378185000000002</v>
      </c>
      <c r="L3871">
        <v>-68.250243999999995</v>
      </c>
      <c r="M3871">
        <v>57.83</v>
      </c>
      <c r="N3871">
        <v>1609</v>
      </c>
      <c r="O3871">
        <v>55.81</v>
      </c>
      <c r="P3871">
        <v>57.69</v>
      </c>
      <c r="Q3871">
        <v>56.19</v>
      </c>
      <c r="R3871">
        <v>61.43</v>
      </c>
      <c r="S3871">
        <v>1014</v>
      </c>
      <c r="V3871">
        <v>93</v>
      </c>
      <c r="W3871">
        <v>4</v>
      </c>
      <c r="X3871">
        <v>108</v>
      </c>
      <c r="Y3871">
        <v>0</v>
      </c>
      <c r="AD3871">
        <v>90</v>
      </c>
      <c r="AE3871">
        <v>701</v>
      </c>
      <c r="AF3871" t="s">
        <v>68</v>
      </c>
      <c r="AG3871" t="s">
        <v>69</v>
      </c>
      <c r="AH3871" t="s">
        <v>70</v>
      </c>
    </row>
    <row r="3872" spans="1:34" x14ac:dyDescent="0.2">
      <c r="A3872">
        <v>1601650800</v>
      </c>
      <c r="B3872" t="s">
        <v>3817</v>
      </c>
      <c r="C3872" t="s">
        <v>34</v>
      </c>
      <c r="D3872" t="s">
        <v>62</v>
      </c>
      <c r="E3872" t="s">
        <v>46</v>
      </c>
      <c r="F3872" s="1">
        <v>44106</v>
      </c>
      <c r="G3872" s="1" t="str">
        <f t="shared" si="60"/>
        <v>Fri</v>
      </c>
      <c r="H3872" s="1" t="s">
        <v>79</v>
      </c>
      <c r="I3872">
        <v>-14400</v>
      </c>
      <c r="J3872" t="s">
        <v>38</v>
      </c>
      <c r="K3872">
        <v>44.378185000000002</v>
      </c>
      <c r="L3872">
        <v>-68.250243999999995</v>
      </c>
      <c r="M3872">
        <v>58.24</v>
      </c>
      <c r="N3872">
        <v>6437</v>
      </c>
      <c r="O3872">
        <v>55.33</v>
      </c>
      <c r="P3872">
        <v>57.99</v>
      </c>
      <c r="Q3872">
        <v>56.19</v>
      </c>
      <c r="R3872">
        <v>61.68</v>
      </c>
      <c r="S3872">
        <v>1014</v>
      </c>
      <c r="V3872">
        <v>90</v>
      </c>
      <c r="W3872">
        <v>1.99</v>
      </c>
      <c r="X3872">
        <v>103</v>
      </c>
      <c r="Y3872">
        <v>0</v>
      </c>
      <c r="AD3872">
        <v>90</v>
      </c>
      <c r="AE3872">
        <v>701</v>
      </c>
      <c r="AF3872" t="s">
        <v>68</v>
      </c>
      <c r="AG3872" t="s">
        <v>69</v>
      </c>
      <c r="AH3872" t="s">
        <v>70</v>
      </c>
    </row>
    <row r="3873" spans="1:34" x14ac:dyDescent="0.2">
      <c r="A3873">
        <v>1601654400</v>
      </c>
      <c r="B3873" t="s">
        <v>3818</v>
      </c>
      <c r="C3873" t="s">
        <v>34</v>
      </c>
      <c r="D3873" t="s">
        <v>62</v>
      </c>
      <c r="E3873" t="s">
        <v>46</v>
      </c>
      <c r="F3873" s="1">
        <v>44106</v>
      </c>
      <c r="G3873" s="1" t="str">
        <f t="shared" si="60"/>
        <v>Fri</v>
      </c>
      <c r="H3873" s="1" t="s">
        <v>81</v>
      </c>
      <c r="I3873">
        <v>-14400</v>
      </c>
      <c r="J3873" t="s">
        <v>38</v>
      </c>
      <c r="K3873">
        <v>44.378185000000002</v>
      </c>
      <c r="L3873">
        <v>-68.250243999999995</v>
      </c>
      <c r="M3873">
        <v>58.95</v>
      </c>
      <c r="N3873">
        <v>10000</v>
      </c>
      <c r="O3873">
        <v>56.01</v>
      </c>
      <c r="P3873">
        <v>58.77</v>
      </c>
      <c r="Q3873">
        <v>55.18</v>
      </c>
      <c r="R3873">
        <v>65.680000000000007</v>
      </c>
      <c r="S3873">
        <v>1014</v>
      </c>
      <c r="V3873">
        <v>90</v>
      </c>
      <c r="W3873">
        <v>4</v>
      </c>
      <c r="X3873">
        <v>177</v>
      </c>
      <c r="Y3873">
        <v>0</v>
      </c>
      <c r="AD3873">
        <v>90</v>
      </c>
      <c r="AE3873">
        <v>804</v>
      </c>
      <c r="AF3873" t="s">
        <v>39</v>
      </c>
      <c r="AG3873" t="s">
        <v>47</v>
      </c>
      <c r="AH3873" t="s">
        <v>112</v>
      </c>
    </row>
    <row r="3874" spans="1:34" x14ac:dyDescent="0.2">
      <c r="A3874">
        <v>1601658000</v>
      </c>
      <c r="B3874" t="s">
        <v>3819</v>
      </c>
      <c r="C3874" t="s">
        <v>34</v>
      </c>
      <c r="D3874" t="s">
        <v>62</v>
      </c>
      <c r="E3874" t="s">
        <v>46</v>
      </c>
      <c r="F3874" s="1">
        <v>44106</v>
      </c>
      <c r="G3874" s="1" t="str">
        <f t="shared" si="60"/>
        <v>Fri</v>
      </c>
      <c r="H3874" s="1" t="s">
        <v>83</v>
      </c>
      <c r="I3874">
        <v>-14400</v>
      </c>
      <c r="J3874" t="s">
        <v>38</v>
      </c>
      <c r="K3874">
        <v>44.378185000000002</v>
      </c>
      <c r="L3874">
        <v>-68.250243999999995</v>
      </c>
      <c r="M3874">
        <v>58.73</v>
      </c>
      <c r="N3874">
        <v>10000</v>
      </c>
      <c r="O3874">
        <v>55.81</v>
      </c>
      <c r="P3874">
        <v>58.53</v>
      </c>
      <c r="Q3874">
        <v>55.24</v>
      </c>
      <c r="R3874">
        <v>64.62</v>
      </c>
      <c r="S3874">
        <v>1013</v>
      </c>
      <c r="V3874">
        <v>90</v>
      </c>
      <c r="W3874">
        <v>5.01</v>
      </c>
      <c r="X3874">
        <v>159</v>
      </c>
      <c r="Y3874">
        <v>0</v>
      </c>
      <c r="AD3874">
        <v>90</v>
      </c>
      <c r="AE3874">
        <v>804</v>
      </c>
      <c r="AF3874" t="s">
        <v>39</v>
      </c>
      <c r="AG3874" t="s">
        <v>47</v>
      </c>
      <c r="AH3874" t="s">
        <v>112</v>
      </c>
    </row>
    <row r="3875" spans="1:34" x14ac:dyDescent="0.2">
      <c r="A3875">
        <v>1601661600</v>
      </c>
      <c r="B3875" t="s">
        <v>3820</v>
      </c>
      <c r="C3875" t="s">
        <v>34</v>
      </c>
      <c r="D3875" t="s">
        <v>62</v>
      </c>
      <c r="E3875" t="s">
        <v>46</v>
      </c>
      <c r="F3875" s="1">
        <v>44106</v>
      </c>
      <c r="G3875" s="1" t="str">
        <f t="shared" si="60"/>
        <v>Fri</v>
      </c>
      <c r="H3875" s="1" t="s">
        <v>86</v>
      </c>
      <c r="I3875">
        <v>-14400</v>
      </c>
      <c r="J3875" t="s">
        <v>38</v>
      </c>
      <c r="K3875">
        <v>44.378185000000002</v>
      </c>
      <c r="L3875">
        <v>-68.250243999999995</v>
      </c>
      <c r="M3875">
        <v>58.6</v>
      </c>
      <c r="N3875">
        <v>10000</v>
      </c>
      <c r="O3875">
        <v>55.69</v>
      </c>
      <c r="P3875">
        <v>58.39</v>
      </c>
      <c r="Q3875">
        <v>55.24</v>
      </c>
      <c r="R3875">
        <v>62.08</v>
      </c>
      <c r="S3875">
        <v>1012</v>
      </c>
      <c r="V3875">
        <v>90</v>
      </c>
      <c r="W3875">
        <v>5.01</v>
      </c>
      <c r="X3875">
        <v>207</v>
      </c>
      <c r="Y3875">
        <v>0</v>
      </c>
      <c r="AD3875">
        <v>90</v>
      </c>
      <c r="AE3875">
        <v>804</v>
      </c>
      <c r="AF3875" t="s">
        <v>39</v>
      </c>
      <c r="AG3875" t="s">
        <v>47</v>
      </c>
      <c r="AH3875" t="s">
        <v>112</v>
      </c>
    </row>
    <row r="3876" spans="1:34" x14ac:dyDescent="0.2">
      <c r="A3876">
        <v>1601665200</v>
      </c>
      <c r="B3876" t="s">
        <v>3821</v>
      </c>
      <c r="C3876" t="s">
        <v>34</v>
      </c>
      <c r="D3876" t="s">
        <v>62</v>
      </c>
      <c r="E3876" t="s">
        <v>46</v>
      </c>
      <c r="F3876" s="1">
        <v>44106</v>
      </c>
      <c r="G3876" s="1" t="str">
        <f t="shared" si="60"/>
        <v>Fri</v>
      </c>
      <c r="H3876" s="1" t="s">
        <v>88</v>
      </c>
      <c r="I3876">
        <v>-14400</v>
      </c>
      <c r="J3876" t="s">
        <v>38</v>
      </c>
      <c r="K3876">
        <v>44.378185000000002</v>
      </c>
      <c r="L3876">
        <v>-68.250243999999995</v>
      </c>
      <c r="M3876">
        <v>60.1</v>
      </c>
      <c r="N3876">
        <v>10000</v>
      </c>
      <c r="O3876">
        <v>56.84</v>
      </c>
      <c r="P3876">
        <v>59.99</v>
      </c>
      <c r="Q3876">
        <v>56.19</v>
      </c>
      <c r="R3876">
        <v>62.69</v>
      </c>
      <c r="S3876">
        <v>1012</v>
      </c>
      <c r="V3876">
        <v>89</v>
      </c>
      <c r="W3876">
        <v>5.99</v>
      </c>
      <c r="X3876">
        <v>201</v>
      </c>
      <c r="Y3876">
        <v>0</v>
      </c>
      <c r="AD3876">
        <v>90</v>
      </c>
      <c r="AE3876">
        <v>804</v>
      </c>
      <c r="AF3876" t="s">
        <v>39</v>
      </c>
      <c r="AG3876" t="s">
        <v>47</v>
      </c>
      <c r="AH3876" t="s">
        <v>112</v>
      </c>
    </row>
    <row r="3877" spans="1:34" x14ac:dyDescent="0.2">
      <c r="A3877">
        <v>1601668800</v>
      </c>
      <c r="B3877" t="s">
        <v>3822</v>
      </c>
      <c r="C3877" t="s">
        <v>34</v>
      </c>
      <c r="D3877" t="s">
        <v>62</v>
      </c>
      <c r="E3877" t="s">
        <v>46</v>
      </c>
      <c r="F3877" s="1">
        <v>44106</v>
      </c>
      <c r="G3877" s="1" t="str">
        <f t="shared" si="60"/>
        <v>Fri</v>
      </c>
      <c r="H3877" s="1" t="s">
        <v>90</v>
      </c>
      <c r="I3877">
        <v>-14400</v>
      </c>
      <c r="J3877" t="s">
        <v>38</v>
      </c>
      <c r="K3877">
        <v>44.378185000000002</v>
      </c>
      <c r="L3877">
        <v>-68.250243999999995</v>
      </c>
      <c r="M3877">
        <v>58.96</v>
      </c>
      <c r="N3877">
        <v>10000</v>
      </c>
      <c r="O3877">
        <v>56.03</v>
      </c>
      <c r="P3877">
        <v>58.78</v>
      </c>
      <c r="Q3877">
        <v>56.19</v>
      </c>
      <c r="R3877">
        <v>63.43</v>
      </c>
      <c r="S3877">
        <v>1012</v>
      </c>
      <c r="V3877">
        <v>90</v>
      </c>
      <c r="W3877">
        <v>5.99</v>
      </c>
      <c r="X3877">
        <v>199</v>
      </c>
      <c r="Y3877">
        <v>0</v>
      </c>
      <c r="Z3877">
        <v>0.51</v>
      </c>
      <c r="AD3877">
        <v>90</v>
      </c>
      <c r="AE3877">
        <v>500</v>
      </c>
      <c r="AF3877" t="s">
        <v>63</v>
      </c>
      <c r="AG3877" t="s">
        <v>64</v>
      </c>
      <c r="AH3877" t="s">
        <v>65</v>
      </c>
    </row>
    <row r="3878" spans="1:34" x14ac:dyDescent="0.2">
      <c r="A3878">
        <v>1601672400</v>
      </c>
      <c r="B3878" t="s">
        <v>3823</v>
      </c>
      <c r="C3878" t="s">
        <v>34</v>
      </c>
      <c r="D3878" t="s">
        <v>62</v>
      </c>
      <c r="E3878" t="s">
        <v>46</v>
      </c>
      <c r="F3878" s="1">
        <v>44106</v>
      </c>
      <c r="G3878" s="1" t="str">
        <f t="shared" si="60"/>
        <v>Fri</v>
      </c>
      <c r="H3878" s="1" t="s">
        <v>92</v>
      </c>
      <c r="I3878">
        <v>-14400</v>
      </c>
      <c r="J3878" t="s">
        <v>38</v>
      </c>
      <c r="K3878">
        <v>44.378185000000002</v>
      </c>
      <c r="L3878">
        <v>-68.250243999999995</v>
      </c>
      <c r="M3878">
        <v>58.06</v>
      </c>
      <c r="N3878">
        <v>10000</v>
      </c>
      <c r="O3878">
        <v>55.76</v>
      </c>
      <c r="P3878">
        <v>57.9</v>
      </c>
      <c r="Q3878">
        <v>55.38</v>
      </c>
      <c r="R3878">
        <v>60.42</v>
      </c>
      <c r="S3878">
        <v>1011</v>
      </c>
      <c r="V3878">
        <v>92</v>
      </c>
      <c r="W3878">
        <v>1.99</v>
      </c>
      <c r="X3878">
        <v>203</v>
      </c>
      <c r="Y3878">
        <v>0</v>
      </c>
      <c r="Z3878">
        <v>1.02</v>
      </c>
      <c r="AD3878">
        <v>90</v>
      </c>
      <c r="AE3878">
        <v>501</v>
      </c>
      <c r="AF3878" t="s">
        <v>63</v>
      </c>
      <c r="AG3878" t="s">
        <v>73</v>
      </c>
      <c r="AH3878" t="s">
        <v>65</v>
      </c>
    </row>
    <row r="3879" spans="1:34" x14ac:dyDescent="0.2">
      <c r="A3879">
        <v>1601676000</v>
      </c>
      <c r="B3879" t="s">
        <v>3824</v>
      </c>
      <c r="C3879" t="s">
        <v>34</v>
      </c>
      <c r="D3879" t="s">
        <v>62</v>
      </c>
      <c r="E3879" t="s">
        <v>46</v>
      </c>
      <c r="F3879" s="1">
        <v>44106</v>
      </c>
      <c r="G3879" s="1" t="str">
        <f t="shared" si="60"/>
        <v>Fri</v>
      </c>
      <c r="H3879" s="1" t="s">
        <v>94</v>
      </c>
      <c r="I3879">
        <v>-14400</v>
      </c>
      <c r="J3879" t="s">
        <v>38</v>
      </c>
      <c r="K3879">
        <v>44.378185000000002</v>
      </c>
      <c r="L3879">
        <v>-68.250243999999995</v>
      </c>
      <c r="M3879">
        <v>57.2</v>
      </c>
      <c r="N3879">
        <v>10000</v>
      </c>
      <c r="O3879">
        <v>55.49</v>
      </c>
      <c r="P3879">
        <v>57.04</v>
      </c>
      <c r="Q3879">
        <v>54.39</v>
      </c>
      <c r="R3879">
        <v>58.39</v>
      </c>
      <c r="S3879">
        <v>1011</v>
      </c>
      <c r="V3879">
        <v>94</v>
      </c>
      <c r="W3879">
        <v>1.99</v>
      </c>
      <c r="X3879">
        <v>227</v>
      </c>
      <c r="Y3879">
        <v>0</v>
      </c>
      <c r="AD3879">
        <v>90</v>
      </c>
      <c r="AE3879">
        <v>500</v>
      </c>
      <c r="AF3879" t="s">
        <v>63</v>
      </c>
      <c r="AG3879" t="s">
        <v>64</v>
      </c>
      <c r="AH3879" t="s">
        <v>65</v>
      </c>
    </row>
    <row r="3880" spans="1:34" x14ac:dyDescent="0.2">
      <c r="A3880">
        <v>1601679600</v>
      </c>
      <c r="B3880" t="s">
        <v>3825</v>
      </c>
      <c r="C3880" t="s">
        <v>34</v>
      </c>
      <c r="D3880" t="s">
        <v>62</v>
      </c>
      <c r="E3880" t="s">
        <v>46</v>
      </c>
      <c r="F3880" s="1">
        <v>44106</v>
      </c>
      <c r="G3880" s="1" t="str">
        <f t="shared" si="60"/>
        <v>Fri</v>
      </c>
      <c r="H3880" s="1" t="s">
        <v>96</v>
      </c>
      <c r="I3880">
        <v>-14400</v>
      </c>
      <c r="J3880" t="s">
        <v>38</v>
      </c>
      <c r="K3880">
        <v>44.378185000000002</v>
      </c>
      <c r="L3880">
        <v>-68.250243999999995</v>
      </c>
      <c r="M3880">
        <v>54.3</v>
      </c>
      <c r="N3880">
        <v>6437</v>
      </c>
      <c r="O3880">
        <v>52.03</v>
      </c>
      <c r="P3880">
        <v>53.76</v>
      </c>
      <c r="Q3880">
        <v>51.01</v>
      </c>
      <c r="R3880">
        <v>56.28</v>
      </c>
      <c r="S3880">
        <v>1012</v>
      </c>
      <c r="V3880">
        <v>92</v>
      </c>
      <c r="W3880">
        <v>15.99</v>
      </c>
      <c r="X3880">
        <v>290</v>
      </c>
      <c r="Y3880">
        <v>0</v>
      </c>
      <c r="Z3880">
        <v>0.25</v>
      </c>
      <c r="AD3880">
        <v>90</v>
      </c>
      <c r="AE3880">
        <v>500</v>
      </c>
      <c r="AF3880" t="s">
        <v>63</v>
      </c>
      <c r="AG3880" t="s">
        <v>64</v>
      </c>
      <c r="AH3880" t="s">
        <v>109</v>
      </c>
    </row>
    <row r="3881" spans="1:34" x14ac:dyDescent="0.2">
      <c r="A3881">
        <v>1601679600</v>
      </c>
      <c r="B3881" t="s">
        <v>3825</v>
      </c>
      <c r="C3881" t="s">
        <v>34</v>
      </c>
      <c r="D3881" t="s">
        <v>62</v>
      </c>
      <c r="E3881" t="s">
        <v>46</v>
      </c>
      <c r="F3881" s="1">
        <v>44106</v>
      </c>
      <c r="G3881" s="1" t="str">
        <f t="shared" si="60"/>
        <v>Fri</v>
      </c>
      <c r="H3881" s="1" t="s">
        <v>96</v>
      </c>
      <c r="I3881">
        <v>-14400</v>
      </c>
      <c r="J3881" t="s">
        <v>38</v>
      </c>
      <c r="K3881">
        <v>44.378185000000002</v>
      </c>
      <c r="L3881">
        <v>-68.250243999999995</v>
      </c>
      <c r="M3881">
        <v>54.3</v>
      </c>
      <c r="N3881">
        <v>6437</v>
      </c>
      <c r="O3881">
        <v>52.03</v>
      </c>
      <c r="P3881">
        <v>53.76</v>
      </c>
      <c r="Q3881">
        <v>51.01</v>
      </c>
      <c r="R3881">
        <v>56.28</v>
      </c>
      <c r="S3881">
        <v>1012</v>
      </c>
      <c r="V3881">
        <v>92</v>
      </c>
      <c r="W3881">
        <v>15.99</v>
      </c>
      <c r="X3881">
        <v>290</v>
      </c>
      <c r="Y3881">
        <v>0</v>
      </c>
      <c r="Z3881">
        <v>0.25</v>
      </c>
      <c r="AD3881">
        <v>90</v>
      </c>
      <c r="AE3881">
        <v>701</v>
      </c>
      <c r="AF3881" t="s">
        <v>68</v>
      </c>
      <c r="AG3881" t="s">
        <v>69</v>
      </c>
      <c r="AH3881" t="s">
        <v>98</v>
      </c>
    </row>
    <row r="3882" spans="1:34" x14ac:dyDescent="0.2">
      <c r="A3882">
        <v>1601683200</v>
      </c>
      <c r="B3882" t="s">
        <v>3826</v>
      </c>
      <c r="C3882" t="s">
        <v>34</v>
      </c>
      <c r="D3882" t="s">
        <v>62</v>
      </c>
      <c r="E3882" t="s">
        <v>49</v>
      </c>
      <c r="F3882" s="1">
        <v>44107</v>
      </c>
      <c r="G3882" s="1" t="str">
        <f t="shared" si="60"/>
        <v>Sat</v>
      </c>
      <c r="H3882" s="1" t="s">
        <v>37</v>
      </c>
      <c r="I3882">
        <v>-14400</v>
      </c>
      <c r="J3882" t="s">
        <v>38</v>
      </c>
      <c r="K3882">
        <v>44.378185000000002</v>
      </c>
      <c r="L3882">
        <v>-68.250243999999995</v>
      </c>
      <c r="M3882">
        <v>52.48</v>
      </c>
      <c r="N3882">
        <v>10000</v>
      </c>
      <c r="O3882">
        <v>50.23</v>
      </c>
      <c r="P3882">
        <v>51.76</v>
      </c>
      <c r="Q3882">
        <v>51.4</v>
      </c>
      <c r="R3882">
        <v>53.69</v>
      </c>
      <c r="S3882">
        <v>1013</v>
      </c>
      <c r="V3882">
        <v>92</v>
      </c>
      <c r="W3882">
        <v>5.01</v>
      </c>
      <c r="X3882">
        <v>307</v>
      </c>
      <c r="Y3882">
        <v>0</v>
      </c>
      <c r="Z3882">
        <v>1.27</v>
      </c>
      <c r="AD3882">
        <v>90</v>
      </c>
      <c r="AE3882">
        <v>501</v>
      </c>
      <c r="AF3882" t="s">
        <v>63</v>
      </c>
      <c r="AG3882" t="s">
        <v>73</v>
      </c>
      <c r="AH3882" t="s">
        <v>109</v>
      </c>
    </row>
    <row r="3883" spans="1:34" x14ac:dyDescent="0.2">
      <c r="A3883">
        <v>1601686800</v>
      </c>
      <c r="B3883" t="s">
        <v>3827</v>
      </c>
      <c r="C3883" t="s">
        <v>34</v>
      </c>
      <c r="D3883" t="s">
        <v>62</v>
      </c>
      <c r="E3883" t="s">
        <v>49</v>
      </c>
      <c r="F3883" s="1">
        <v>44107</v>
      </c>
      <c r="G3883" s="1" t="str">
        <f t="shared" si="60"/>
        <v>Sat</v>
      </c>
      <c r="H3883" s="1" t="s">
        <v>36</v>
      </c>
      <c r="I3883">
        <v>-14400</v>
      </c>
      <c r="J3883" t="s">
        <v>38</v>
      </c>
      <c r="K3883">
        <v>44.378185000000002</v>
      </c>
      <c r="L3883">
        <v>-68.250243999999995</v>
      </c>
      <c r="M3883">
        <v>51.78</v>
      </c>
      <c r="N3883">
        <v>10000</v>
      </c>
      <c r="O3883">
        <v>49.53</v>
      </c>
      <c r="P3883">
        <v>50.99</v>
      </c>
      <c r="Q3883">
        <v>48.99</v>
      </c>
      <c r="R3883">
        <v>54.09</v>
      </c>
      <c r="S3883">
        <v>1013</v>
      </c>
      <c r="V3883">
        <v>92</v>
      </c>
      <c r="W3883">
        <v>5.99</v>
      </c>
      <c r="X3883">
        <v>292</v>
      </c>
      <c r="Y3883">
        <v>0</v>
      </c>
      <c r="Z3883">
        <v>0.25</v>
      </c>
      <c r="AD3883">
        <v>90</v>
      </c>
      <c r="AE3883">
        <v>500</v>
      </c>
      <c r="AF3883" t="s">
        <v>63</v>
      </c>
      <c r="AG3883" t="s">
        <v>64</v>
      </c>
      <c r="AH3883" t="s">
        <v>109</v>
      </c>
    </row>
    <row r="3884" spans="1:34" x14ac:dyDescent="0.2">
      <c r="A3884">
        <v>1601690400</v>
      </c>
      <c r="B3884" t="s">
        <v>3828</v>
      </c>
      <c r="C3884" t="s">
        <v>34</v>
      </c>
      <c r="D3884" t="s">
        <v>62</v>
      </c>
      <c r="E3884" t="s">
        <v>49</v>
      </c>
      <c r="F3884" s="1">
        <v>44107</v>
      </c>
      <c r="G3884" s="1" t="str">
        <f t="shared" si="60"/>
        <v>Sat</v>
      </c>
      <c r="H3884" s="1" t="s">
        <v>46</v>
      </c>
      <c r="I3884">
        <v>-14400</v>
      </c>
      <c r="J3884" t="s">
        <v>38</v>
      </c>
      <c r="K3884">
        <v>44.378185000000002</v>
      </c>
      <c r="L3884">
        <v>-68.250243999999995</v>
      </c>
      <c r="M3884">
        <v>50.58</v>
      </c>
      <c r="N3884">
        <v>10000</v>
      </c>
      <c r="O3884">
        <v>48.34</v>
      </c>
      <c r="P3884">
        <v>49.66</v>
      </c>
      <c r="Q3884">
        <v>48.99</v>
      </c>
      <c r="R3884">
        <v>52.09</v>
      </c>
      <c r="S3884">
        <v>1013</v>
      </c>
      <c r="V3884">
        <v>92</v>
      </c>
      <c r="W3884">
        <v>7</v>
      </c>
      <c r="X3884">
        <v>278</v>
      </c>
      <c r="Y3884">
        <v>0</v>
      </c>
      <c r="AD3884">
        <v>75</v>
      </c>
      <c r="AE3884">
        <v>803</v>
      </c>
      <c r="AF3884" t="s">
        <v>39</v>
      </c>
      <c r="AG3884" t="s">
        <v>40</v>
      </c>
      <c r="AH3884" t="s">
        <v>41</v>
      </c>
    </row>
    <row r="3885" spans="1:34" x14ac:dyDescent="0.2">
      <c r="A3885">
        <v>1601694000</v>
      </c>
      <c r="B3885" t="s">
        <v>3829</v>
      </c>
      <c r="C3885" t="s">
        <v>34</v>
      </c>
      <c r="D3885" t="s">
        <v>62</v>
      </c>
      <c r="E3885" t="s">
        <v>49</v>
      </c>
      <c r="F3885" s="1">
        <v>44107</v>
      </c>
      <c r="G3885" s="1" t="str">
        <f t="shared" si="60"/>
        <v>Sat</v>
      </c>
      <c r="H3885" s="1" t="s">
        <v>49</v>
      </c>
      <c r="I3885">
        <v>-14400</v>
      </c>
      <c r="J3885" t="s">
        <v>38</v>
      </c>
      <c r="K3885">
        <v>44.378185000000002</v>
      </c>
      <c r="L3885">
        <v>-68.250243999999995</v>
      </c>
      <c r="M3885">
        <v>49.48</v>
      </c>
      <c r="N3885">
        <v>10000</v>
      </c>
      <c r="O3885">
        <v>47.25</v>
      </c>
      <c r="P3885">
        <v>45.39</v>
      </c>
      <c r="Q3885">
        <v>46.6</v>
      </c>
      <c r="R3885">
        <v>51.28</v>
      </c>
      <c r="S3885">
        <v>1014</v>
      </c>
      <c r="V3885">
        <v>92</v>
      </c>
      <c r="W3885">
        <v>10</v>
      </c>
      <c r="X3885">
        <v>263</v>
      </c>
      <c r="Y3885">
        <v>0</v>
      </c>
      <c r="AD3885">
        <v>1</v>
      </c>
      <c r="AE3885">
        <v>800</v>
      </c>
      <c r="AF3885" t="s">
        <v>119</v>
      </c>
      <c r="AG3885" t="s">
        <v>120</v>
      </c>
      <c r="AH3885" t="s">
        <v>133</v>
      </c>
    </row>
    <row r="3886" spans="1:34" x14ac:dyDescent="0.2">
      <c r="A3886">
        <v>1601697600</v>
      </c>
      <c r="B3886" t="s">
        <v>3830</v>
      </c>
      <c r="C3886" t="s">
        <v>34</v>
      </c>
      <c r="D3886" t="s">
        <v>62</v>
      </c>
      <c r="E3886" t="s">
        <v>49</v>
      </c>
      <c r="F3886" s="1">
        <v>44107</v>
      </c>
      <c r="G3886" s="1" t="str">
        <f t="shared" si="60"/>
        <v>Sat</v>
      </c>
      <c r="H3886" s="1" t="s">
        <v>51</v>
      </c>
      <c r="I3886">
        <v>-14400</v>
      </c>
      <c r="J3886" t="s">
        <v>38</v>
      </c>
      <c r="K3886">
        <v>44.378185000000002</v>
      </c>
      <c r="L3886">
        <v>-68.250243999999995</v>
      </c>
      <c r="M3886">
        <v>48.63</v>
      </c>
      <c r="N3886">
        <v>10000</v>
      </c>
      <c r="O3886">
        <v>46.99</v>
      </c>
      <c r="P3886">
        <v>44.01</v>
      </c>
      <c r="Q3886">
        <v>44.78</v>
      </c>
      <c r="R3886">
        <v>52.09</v>
      </c>
      <c r="S3886">
        <v>1014</v>
      </c>
      <c r="V3886">
        <v>94</v>
      </c>
      <c r="W3886">
        <v>11.01</v>
      </c>
      <c r="X3886">
        <v>266</v>
      </c>
      <c r="Y3886">
        <v>0</v>
      </c>
      <c r="AD3886">
        <v>1</v>
      </c>
      <c r="AE3886">
        <v>800</v>
      </c>
      <c r="AF3886" t="s">
        <v>119</v>
      </c>
      <c r="AG3886" t="s">
        <v>120</v>
      </c>
      <c r="AH3886" t="s">
        <v>133</v>
      </c>
    </row>
    <row r="3887" spans="1:34" x14ac:dyDescent="0.2">
      <c r="A3887">
        <v>1601701200</v>
      </c>
      <c r="B3887" t="s">
        <v>3831</v>
      </c>
      <c r="C3887" t="s">
        <v>34</v>
      </c>
      <c r="D3887" t="s">
        <v>62</v>
      </c>
      <c r="E3887" t="s">
        <v>49</v>
      </c>
      <c r="F3887" s="1">
        <v>44107</v>
      </c>
      <c r="G3887" s="1" t="str">
        <f t="shared" si="60"/>
        <v>Sat</v>
      </c>
      <c r="H3887" s="1" t="s">
        <v>35</v>
      </c>
      <c r="I3887">
        <v>-14400</v>
      </c>
      <c r="J3887" t="s">
        <v>38</v>
      </c>
      <c r="K3887">
        <v>44.378185000000002</v>
      </c>
      <c r="L3887">
        <v>-68.250243999999995</v>
      </c>
      <c r="M3887">
        <v>48.33</v>
      </c>
      <c r="N3887">
        <v>10000</v>
      </c>
      <c r="O3887">
        <v>46.11</v>
      </c>
      <c r="P3887">
        <v>43.32</v>
      </c>
      <c r="Q3887">
        <v>44.78</v>
      </c>
      <c r="R3887">
        <v>52.09</v>
      </c>
      <c r="S3887">
        <v>1015</v>
      </c>
      <c r="V3887">
        <v>92</v>
      </c>
      <c r="W3887">
        <v>11.99</v>
      </c>
      <c r="X3887">
        <v>272</v>
      </c>
      <c r="Y3887">
        <v>0</v>
      </c>
      <c r="AD3887">
        <v>1</v>
      </c>
      <c r="AE3887">
        <v>800</v>
      </c>
      <c r="AF3887" t="s">
        <v>119</v>
      </c>
      <c r="AG3887" t="s">
        <v>120</v>
      </c>
      <c r="AH3887" t="s">
        <v>133</v>
      </c>
    </row>
    <row r="3888" spans="1:34" x14ac:dyDescent="0.2">
      <c r="A3888">
        <v>1601704800</v>
      </c>
      <c r="B3888" t="s">
        <v>3832</v>
      </c>
      <c r="C3888" t="s">
        <v>34</v>
      </c>
      <c r="D3888" t="s">
        <v>62</v>
      </c>
      <c r="E3888" t="s">
        <v>49</v>
      </c>
      <c r="F3888" s="1">
        <v>44107</v>
      </c>
      <c r="G3888" s="1" t="str">
        <f t="shared" si="60"/>
        <v>Sat</v>
      </c>
      <c r="H3888" s="1" t="s">
        <v>54</v>
      </c>
      <c r="I3888">
        <v>-14400</v>
      </c>
      <c r="J3888" t="s">
        <v>38</v>
      </c>
      <c r="K3888">
        <v>44.378185000000002</v>
      </c>
      <c r="L3888">
        <v>-68.250243999999995</v>
      </c>
      <c r="M3888">
        <v>47.53</v>
      </c>
      <c r="N3888">
        <v>10000</v>
      </c>
      <c r="O3888">
        <v>45.34</v>
      </c>
      <c r="P3888">
        <v>44.22</v>
      </c>
      <c r="Q3888">
        <v>43.79</v>
      </c>
      <c r="R3888">
        <v>51.08</v>
      </c>
      <c r="S3888">
        <v>1015</v>
      </c>
      <c r="V3888">
        <v>92</v>
      </c>
      <c r="W3888">
        <v>7</v>
      </c>
      <c r="X3888">
        <v>269</v>
      </c>
      <c r="Y3888">
        <v>0</v>
      </c>
      <c r="AD3888">
        <v>1</v>
      </c>
      <c r="AE3888">
        <v>800</v>
      </c>
      <c r="AF3888" t="s">
        <v>119</v>
      </c>
      <c r="AG3888" t="s">
        <v>120</v>
      </c>
      <c r="AH3888" t="s">
        <v>133</v>
      </c>
    </row>
    <row r="3889" spans="1:34" x14ac:dyDescent="0.2">
      <c r="A3889">
        <v>1601708400</v>
      </c>
      <c r="B3889" t="s">
        <v>3833</v>
      </c>
      <c r="C3889" t="s">
        <v>34</v>
      </c>
      <c r="D3889" t="s">
        <v>62</v>
      </c>
      <c r="E3889" t="s">
        <v>49</v>
      </c>
      <c r="F3889" s="1">
        <v>44107</v>
      </c>
      <c r="G3889" s="1" t="str">
        <f t="shared" si="60"/>
        <v>Sat</v>
      </c>
      <c r="H3889" s="1" t="s">
        <v>56</v>
      </c>
      <c r="I3889">
        <v>-14400</v>
      </c>
      <c r="J3889" t="s">
        <v>38</v>
      </c>
      <c r="K3889">
        <v>44.378185000000002</v>
      </c>
      <c r="L3889">
        <v>-68.250243999999995</v>
      </c>
      <c r="M3889">
        <v>46.78</v>
      </c>
      <c r="N3889">
        <v>10000</v>
      </c>
      <c r="O3889">
        <v>44.87</v>
      </c>
      <c r="P3889">
        <v>41.68</v>
      </c>
      <c r="Q3889">
        <v>42.78</v>
      </c>
      <c r="R3889">
        <v>49.48</v>
      </c>
      <c r="S3889">
        <v>1016</v>
      </c>
      <c r="V3889">
        <v>93</v>
      </c>
      <c r="W3889">
        <v>11.01</v>
      </c>
      <c r="X3889">
        <v>296</v>
      </c>
      <c r="Y3889">
        <v>0</v>
      </c>
      <c r="AD3889">
        <v>1</v>
      </c>
      <c r="AE3889">
        <v>800</v>
      </c>
      <c r="AF3889" t="s">
        <v>119</v>
      </c>
      <c r="AG3889" t="s">
        <v>120</v>
      </c>
      <c r="AH3889" t="s">
        <v>133</v>
      </c>
    </row>
    <row r="3890" spans="1:34" x14ac:dyDescent="0.2">
      <c r="A3890">
        <v>1601712000</v>
      </c>
      <c r="B3890" t="s">
        <v>3834</v>
      </c>
      <c r="C3890" t="s">
        <v>34</v>
      </c>
      <c r="D3890" t="s">
        <v>62</v>
      </c>
      <c r="E3890" t="s">
        <v>49</v>
      </c>
      <c r="F3890" s="1">
        <v>44107</v>
      </c>
      <c r="G3890" s="1" t="str">
        <f t="shared" si="60"/>
        <v>Sat</v>
      </c>
      <c r="H3890" s="1" t="s">
        <v>58</v>
      </c>
      <c r="I3890">
        <v>-14400</v>
      </c>
      <c r="J3890" t="s">
        <v>38</v>
      </c>
      <c r="K3890">
        <v>44.378185000000002</v>
      </c>
      <c r="L3890">
        <v>-68.250243999999995</v>
      </c>
      <c r="M3890">
        <v>46.27</v>
      </c>
      <c r="N3890">
        <v>10000</v>
      </c>
      <c r="O3890">
        <v>43.79</v>
      </c>
      <c r="P3890">
        <v>42.69</v>
      </c>
      <c r="Q3890">
        <v>41.79</v>
      </c>
      <c r="R3890">
        <v>50.09</v>
      </c>
      <c r="S3890">
        <v>1017</v>
      </c>
      <c r="V3890">
        <v>91</v>
      </c>
      <c r="W3890">
        <v>7</v>
      </c>
      <c r="X3890">
        <v>287</v>
      </c>
      <c r="Y3890">
        <v>0</v>
      </c>
      <c r="AD3890">
        <v>1</v>
      </c>
      <c r="AE3890">
        <v>800</v>
      </c>
      <c r="AF3890" t="s">
        <v>119</v>
      </c>
      <c r="AG3890" t="s">
        <v>120</v>
      </c>
      <c r="AH3890" t="s">
        <v>133</v>
      </c>
    </row>
    <row r="3891" spans="1:34" x14ac:dyDescent="0.2">
      <c r="A3891">
        <v>1601715600</v>
      </c>
      <c r="B3891" t="s">
        <v>3835</v>
      </c>
      <c r="C3891" t="s">
        <v>34</v>
      </c>
      <c r="D3891" t="s">
        <v>62</v>
      </c>
      <c r="E3891" t="s">
        <v>49</v>
      </c>
      <c r="F3891" s="1">
        <v>44107</v>
      </c>
      <c r="G3891" s="1" t="str">
        <f t="shared" si="60"/>
        <v>Sat</v>
      </c>
      <c r="H3891" s="1" t="s">
        <v>60</v>
      </c>
      <c r="I3891">
        <v>-14400</v>
      </c>
      <c r="J3891" t="s">
        <v>38</v>
      </c>
      <c r="K3891">
        <v>44.378185000000002</v>
      </c>
      <c r="L3891">
        <v>-68.250243999999995</v>
      </c>
      <c r="M3891">
        <v>45.41</v>
      </c>
      <c r="N3891">
        <v>10000</v>
      </c>
      <c r="O3891">
        <v>43.79</v>
      </c>
      <c r="P3891">
        <v>41.18</v>
      </c>
      <c r="Q3891">
        <v>41.32</v>
      </c>
      <c r="R3891">
        <v>50.09</v>
      </c>
      <c r="S3891">
        <v>1017</v>
      </c>
      <c r="V3891">
        <v>94</v>
      </c>
      <c r="W3891">
        <v>8.01</v>
      </c>
      <c r="X3891">
        <v>284</v>
      </c>
      <c r="Y3891">
        <v>0</v>
      </c>
      <c r="AD3891">
        <v>1</v>
      </c>
      <c r="AE3891">
        <v>800</v>
      </c>
      <c r="AF3891" t="s">
        <v>119</v>
      </c>
      <c r="AG3891" t="s">
        <v>120</v>
      </c>
      <c r="AH3891" t="s">
        <v>133</v>
      </c>
    </row>
    <row r="3892" spans="1:34" x14ac:dyDescent="0.2">
      <c r="A3892">
        <v>1601719200</v>
      </c>
      <c r="B3892" t="s">
        <v>3836</v>
      </c>
      <c r="C3892" t="s">
        <v>34</v>
      </c>
      <c r="D3892" t="s">
        <v>62</v>
      </c>
      <c r="E3892" t="s">
        <v>49</v>
      </c>
      <c r="F3892" s="1">
        <v>44107</v>
      </c>
      <c r="G3892" s="1" t="str">
        <f t="shared" si="60"/>
        <v>Sat</v>
      </c>
      <c r="H3892" s="1" t="s">
        <v>62</v>
      </c>
      <c r="I3892">
        <v>-14400</v>
      </c>
      <c r="J3892" t="s">
        <v>38</v>
      </c>
      <c r="K3892">
        <v>44.378185000000002</v>
      </c>
      <c r="L3892">
        <v>-68.250243999999995</v>
      </c>
      <c r="M3892">
        <v>44.96</v>
      </c>
      <c r="N3892">
        <v>10000</v>
      </c>
      <c r="O3892">
        <v>42.78</v>
      </c>
      <c r="P3892">
        <v>41.11</v>
      </c>
      <c r="Q3892">
        <v>40.32</v>
      </c>
      <c r="R3892">
        <v>49.08</v>
      </c>
      <c r="S3892">
        <v>1018</v>
      </c>
      <c r="V3892">
        <v>92</v>
      </c>
      <c r="W3892">
        <v>7</v>
      </c>
      <c r="X3892">
        <v>286</v>
      </c>
      <c r="Y3892">
        <v>0</v>
      </c>
      <c r="AD3892">
        <v>1</v>
      </c>
      <c r="AE3892">
        <v>800</v>
      </c>
      <c r="AF3892" t="s">
        <v>119</v>
      </c>
      <c r="AG3892" t="s">
        <v>120</v>
      </c>
      <c r="AH3892" t="s">
        <v>133</v>
      </c>
    </row>
    <row r="3893" spans="1:34" x14ac:dyDescent="0.2">
      <c r="A3893">
        <v>1601722800</v>
      </c>
      <c r="B3893" t="s">
        <v>3837</v>
      </c>
      <c r="C3893" t="s">
        <v>34</v>
      </c>
      <c r="D3893" t="s">
        <v>62</v>
      </c>
      <c r="E3893" t="s">
        <v>49</v>
      </c>
      <c r="F3893" s="1">
        <v>44107</v>
      </c>
      <c r="G3893" s="1" t="str">
        <f t="shared" si="60"/>
        <v>Sat</v>
      </c>
      <c r="H3893" s="1" t="s">
        <v>67</v>
      </c>
      <c r="I3893">
        <v>-14400</v>
      </c>
      <c r="J3893" t="s">
        <v>38</v>
      </c>
      <c r="K3893">
        <v>44.378185000000002</v>
      </c>
      <c r="L3893">
        <v>-68.250243999999995</v>
      </c>
      <c r="M3893">
        <v>44.42</v>
      </c>
      <c r="N3893">
        <v>10000</v>
      </c>
      <c r="O3893">
        <v>42.8</v>
      </c>
      <c r="P3893">
        <v>40.46</v>
      </c>
      <c r="Q3893">
        <v>39.31</v>
      </c>
      <c r="R3893">
        <v>49.08</v>
      </c>
      <c r="S3893">
        <v>1018</v>
      </c>
      <c r="V3893">
        <v>94</v>
      </c>
      <c r="W3893">
        <v>7</v>
      </c>
      <c r="X3893">
        <v>291</v>
      </c>
      <c r="Y3893">
        <v>0</v>
      </c>
      <c r="AD3893">
        <v>1</v>
      </c>
      <c r="AE3893">
        <v>800</v>
      </c>
      <c r="AF3893" t="s">
        <v>119</v>
      </c>
      <c r="AG3893" t="s">
        <v>120</v>
      </c>
      <c r="AH3893" t="s">
        <v>121</v>
      </c>
    </row>
    <row r="3894" spans="1:34" x14ac:dyDescent="0.2">
      <c r="A3894">
        <v>1601726400</v>
      </c>
      <c r="B3894" t="s">
        <v>3838</v>
      </c>
      <c r="C3894" t="s">
        <v>34</v>
      </c>
      <c r="D3894" t="s">
        <v>62</v>
      </c>
      <c r="E3894" t="s">
        <v>49</v>
      </c>
      <c r="F3894" s="1">
        <v>44107</v>
      </c>
      <c r="G3894" s="1" t="str">
        <f t="shared" si="60"/>
        <v>Sat</v>
      </c>
      <c r="H3894" s="1" t="s">
        <v>72</v>
      </c>
      <c r="I3894">
        <v>-14400</v>
      </c>
      <c r="J3894" t="s">
        <v>38</v>
      </c>
      <c r="K3894">
        <v>44.378185000000002</v>
      </c>
      <c r="L3894">
        <v>-68.250243999999995</v>
      </c>
      <c r="M3894">
        <v>47.25</v>
      </c>
      <c r="N3894">
        <v>10000</v>
      </c>
      <c r="O3894">
        <v>44.76</v>
      </c>
      <c r="P3894">
        <v>43.41</v>
      </c>
      <c r="Q3894">
        <v>45.09</v>
      </c>
      <c r="R3894">
        <v>50.09</v>
      </c>
      <c r="S3894">
        <v>1019</v>
      </c>
      <c r="V3894">
        <v>91</v>
      </c>
      <c r="W3894">
        <v>8.01</v>
      </c>
      <c r="X3894">
        <v>280</v>
      </c>
      <c r="Y3894">
        <v>0</v>
      </c>
      <c r="AD3894">
        <v>1</v>
      </c>
      <c r="AE3894">
        <v>800</v>
      </c>
      <c r="AF3894" t="s">
        <v>119</v>
      </c>
      <c r="AG3894" t="s">
        <v>120</v>
      </c>
      <c r="AH3894" t="s">
        <v>121</v>
      </c>
    </row>
    <row r="3895" spans="1:34" x14ac:dyDescent="0.2">
      <c r="A3895">
        <v>1601730000</v>
      </c>
      <c r="B3895" t="s">
        <v>3839</v>
      </c>
      <c r="C3895" t="s">
        <v>34</v>
      </c>
      <c r="D3895" t="s">
        <v>62</v>
      </c>
      <c r="E3895" t="s">
        <v>49</v>
      </c>
      <c r="F3895" s="1">
        <v>44107</v>
      </c>
      <c r="G3895" s="1" t="str">
        <f t="shared" si="60"/>
        <v>Sat</v>
      </c>
      <c r="H3895" s="1" t="s">
        <v>75</v>
      </c>
      <c r="I3895">
        <v>-14400</v>
      </c>
      <c r="J3895" t="s">
        <v>38</v>
      </c>
      <c r="K3895">
        <v>44.378185000000002</v>
      </c>
      <c r="L3895">
        <v>-68.250243999999995</v>
      </c>
      <c r="M3895">
        <v>50.05</v>
      </c>
      <c r="N3895">
        <v>10000</v>
      </c>
      <c r="O3895">
        <v>46.94</v>
      </c>
      <c r="P3895">
        <v>48.94</v>
      </c>
      <c r="Q3895">
        <v>47.61</v>
      </c>
      <c r="R3895">
        <v>52.16</v>
      </c>
      <c r="S3895">
        <v>1020</v>
      </c>
      <c r="V3895">
        <v>89</v>
      </c>
      <c r="W3895">
        <v>5.99</v>
      </c>
      <c r="X3895">
        <v>292</v>
      </c>
      <c r="Y3895">
        <v>0</v>
      </c>
      <c r="AD3895">
        <v>1</v>
      </c>
      <c r="AE3895">
        <v>800</v>
      </c>
      <c r="AF3895" t="s">
        <v>119</v>
      </c>
      <c r="AG3895" t="s">
        <v>120</v>
      </c>
      <c r="AH3895" t="s">
        <v>121</v>
      </c>
    </row>
    <row r="3896" spans="1:34" x14ac:dyDescent="0.2">
      <c r="A3896">
        <v>1601733600</v>
      </c>
      <c r="B3896" t="s">
        <v>3840</v>
      </c>
      <c r="C3896" t="s">
        <v>34</v>
      </c>
      <c r="D3896" t="s">
        <v>62</v>
      </c>
      <c r="E3896" t="s">
        <v>49</v>
      </c>
      <c r="F3896" s="1">
        <v>44107</v>
      </c>
      <c r="G3896" s="1" t="str">
        <f t="shared" si="60"/>
        <v>Sat</v>
      </c>
      <c r="H3896" s="1" t="s">
        <v>77</v>
      </c>
      <c r="I3896">
        <v>-14400</v>
      </c>
      <c r="J3896" t="s">
        <v>38</v>
      </c>
      <c r="K3896">
        <v>44.378185000000002</v>
      </c>
      <c r="L3896">
        <v>-68.250243999999995</v>
      </c>
      <c r="M3896">
        <v>53.69</v>
      </c>
      <c r="N3896">
        <v>10000</v>
      </c>
      <c r="O3896">
        <v>48</v>
      </c>
      <c r="P3896">
        <v>52.57</v>
      </c>
      <c r="Q3896">
        <v>51.08</v>
      </c>
      <c r="R3896">
        <v>56.16</v>
      </c>
      <c r="S3896">
        <v>1020</v>
      </c>
      <c r="V3896">
        <v>81</v>
      </c>
      <c r="W3896">
        <v>7</v>
      </c>
      <c r="X3896">
        <v>341</v>
      </c>
      <c r="Y3896">
        <v>0</v>
      </c>
      <c r="AD3896">
        <v>20</v>
      </c>
      <c r="AE3896">
        <v>801</v>
      </c>
      <c r="AF3896" t="s">
        <v>39</v>
      </c>
      <c r="AG3896" t="s">
        <v>116</v>
      </c>
      <c r="AH3896" t="s">
        <v>117</v>
      </c>
    </row>
    <row r="3897" spans="1:34" x14ac:dyDescent="0.2">
      <c r="A3897">
        <v>1601737200</v>
      </c>
      <c r="B3897" t="s">
        <v>3841</v>
      </c>
      <c r="C3897" t="s">
        <v>34</v>
      </c>
      <c r="D3897" t="s">
        <v>62</v>
      </c>
      <c r="E3897" t="s">
        <v>49</v>
      </c>
      <c r="F3897" s="1">
        <v>44107</v>
      </c>
      <c r="G3897" s="1" t="str">
        <f t="shared" si="60"/>
        <v>Sat</v>
      </c>
      <c r="H3897" s="1" t="s">
        <v>79</v>
      </c>
      <c r="I3897">
        <v>-14400</v>
      </c>
      <c r="J3897" t="s">
        <v>38</v>
      </c>
      <c r="K3897">
        <v>44.378185000000002</v>
      </c>
      <c r="L3897">
        <v>-68.250243999999995</v>
      </c>
      <c r="M3897">
        <v>55.44</v>
      </c>
      <c r="N3897">
        <v>10000</v>
      </c>
      <c r="O3897">
        <v>48</v>
      </c>
      <c r="P3897">
        <v>54.25</v>
      </c>
      <c r="Q3897">
        <v>52.9</v>
      </c>
      <c r="R3897">
        <v>58.39</v>
      </c>
      <c r="S3897">
        <v>1021</v>
      </c>
      <c r="V3897">
        <v>76</v>
      </c>
      <c r="W3897">
        <v>7</v>
      </c>
      <c r="X3897">
        <v>323</v>
      </c>
      <c r="Y3897">
        <v>0</v>
      </c>
      <c r="Z3897">
        <v>0.25</v>
      </c>
      <c r="AD3897">
        <v>90</v>
      </c>
      <c r="AE3897">
        <v>500</v>
      </c>
      <c r="AF3897" t="s">
        <v>63</v>
      </c>
      <c r="AG3897" t="s">
        <v>64</v>
      </c>
      <c r="AH3897" t="s">
        <v>65</v>
      </c>
    </row>
    <row r="3898" spans="1:34" x14ac:dyDescent="0.2">
      <c r="A3898">
        <v>1601740800</v>
      </c>
      <c r="B3898" t="s">
        <v>3842</v>
      </c>
      <c r="C3898" t="s">
        <v>34</v>
      </c>
      <c r="D3898" t="s">
        <v>62</v>
      </c>
      <c r="E3898" t="s">
        <v>49</v>
      </c>
      <c r="F3898" s="1">
        <v>44107</v>
      </c>
      <c r="G3898" s="1" t="str">
        <f t="shared" si="60"/>
        <v>Sat</v>
      </c>
      <c r="H3898" s="1" t="s">
        <v>81</v>
      </c>
      <c r="I3898">
        <v>-14400</v>
      </c>
      <c r="J3898" t="s">
        <v>38</v>
      </c>
      <c r="K3898">
        <v>44.378185000000002</v>
      </c>
      <c r="L3898">
        <v>-68.250243999999995</v>
      </c>
      <c r="M3898">
        <v>57.97</v>
      </c>
      <c r="N3898">
        <v>10000</v>
      </c>
      <c r="O3898">
        <v>47.1</v>
      </c>
      <c r="P3898">
        <v>56.62</v>
      </c>
      <c r="Q3898">
        <v>55.38</v>
      </c>
      <c r="R3898">
        <v>60.15</v>
      </c>
      <c r="S3898">
        <v>1021</v>
      </c>
      <c r="V3898">
        <v>67</v>
      </c>
      <c r="W3898">
        <v>5.99</v>
      </c>
      <c r="X3898">
        <v>4</v>
      </c>
      <c r="Y3898">
        <v>0</v>
      </c>
      <c r="AD3898">
        <v>75</v>
      </c>
      <c r="AE3898">
        <v>803</v>
      </c>
      <c r="AF3898" t="s">
        <v>39</v>
      </c>
      <c r="AG3898" t="s">
        <v>40</v>
      </c>
      <c r="AH3898" t="s">
        <v>112</v>
      </c>
    </row>
    <row r="3899" spans="1:34" x14ac:dyDescent="0.2">
      <c r="A3899">
        <v>1601744400</v>
      </c>
      <c r="B3899" t="s">
        <v>3843</v>
      </c>
      <c r="C3899" t="s">
        <v>34</v>
      </c>
      <c r="D3899" t="s">
        <v>62</v>
      </c>
      <c r="E3899" t="s">
        <v>49</v>
      </c>
      <c r="F3899" s="1">
        <v>44107</v>
      </c>
      <c r="G3899" s="1" t="str">
        <f t="shared" si="60"/>
        <v>Sat</v>
      </c>
      <c r="H3899" s="1" t="s">
        <v>83</v>
      </c>
      <c r="I3899">
        <v>-14400</v>
      </c>
      <c r="J3899" t="s">
        <v>38</v>
      </c>
      <c r="K3899">
        <v>44.378185000000002</v>
      </c>
      <c r="L3899">
        <v>-68.250243999999995</v>
      </c>
      <c r="M3899">
        <v>58.55</v>
      </c>
      <c r="N3899">
        <v>10000</v>
      </c>
      <c r="O3899">
        <v>46.44</v>
      </c>
      <c r="P3899">
        <v>57.11</v>
      </c>
      <c r="Q3899">
        <v>56.08</v>
      </c>
      <c r="R3899">
        <v>61.16</v>
      </c>
      <c r="S3899">
        <v>1021</v>
      </c>
      <c r="V3899">
        <v>64</v>
      </c>
      <c r="W3899">
        <v>5.01</v>
      </c>
      <c r="X3899">
        <v>294</v>
      </c>
      <c r="Y3899">
        <v>0</v>
      </c>
      <c r="AD3899">
        <v>40</v>
      </c>
      <c r="AE3899">
        <v>802</v>
      </c>
      <c r="AF3899" t="s">
        <v>39</v>
      </c>
      <c r="AG3899" t="s">
        <v>43</v>
      </c>
      <c r="AH3899" t="s">
        <v>114</v>
      </c>
    </row>
    <row r="3900" spans="1:34" x14ac:dyDescent="0.2">
      <c r="A3900">
        <v>1601748000</v>
      </c>
      <c r="B3900" t="s">
        <v>3844</v>
      </c>
      <c r="C3900" t="s">
        <v>34</v>
      </c>
      <c r="D3900" t="s">
        <v>62</v>
      </c>
      <c r="E3900" t="s">
        <v>49</v>
      </c>
      <c r="F3900" s="1">
        <v>44107</v>
      </c>
      <c r="G3900" s="1" t="str">
        <f t="shared" si="60"/>
        <v>Sat</v>
      </c>
      <c r="H3900" s="1" t="s">
        <v>86</v>
      </c>
      <c r="I3900">
        <v>-14400</v>
      </c>
      <c r="J3900" t="s">
        <v>38</v>
      </c>
      <c r="K3900">
        <v>44.378185000000002</v>
      </c>
      <c r="L3900">
        <v>-68.250243999999995</v>
      </c>
      <c r="M3900">
        <v>59.47</v>
      </c>
      <c r="N3900">
        <v>10000</v>
      </c>
      <c r="O3900">
        <v>45.16</v>
      </c>
      <c r="P3900">
        <v>57.88</v>
      </c>
      <c r="Q3900">
        <v>57.07</v>
      </c>
      <c r="R3900">
        <v>61.61</v>
      </c>
      <c r="S3900">
        <v>1020</v>
      </c>
      <c r="V3900">
        <v>59</v>
      </c>
      <c r="W3900">
        <v>5.01</v>
      </c>
      <c r="X3900">
        <v>5</v>
      </c>
      <c r="Y3900">
        <v>0</v>
      </c>
      <c r="AD3900">
        <v>75</v>
      </c>
      <c r="AE3900">
        <v>803</v>
      </c>
      <c r="AF3900" t="s">
        <v>39</v>
      </c>
      <c r="AG3900" t="s">
        <v>40</v>
      </c>
      <c r="AH3900" t="s">
        <v>112</v>
      </c>
    </row>
    <row r="3901" spans="1:34" x14ac:dyDescent="0.2">
      <c r="A3901">
        <v>1601751600</v>
      </c>
      <c r="B3901" t="s">
        <v>3845</v>
      </c>
      <c r="C3901" t="s">
        <v>34</v>
      </c>
      <c r="D3901" t="s">
        <v>62</v>
      </c>
      <c r="E3901" t="s">
        <v>49</v>
      </c>
      <c r="F3901" s="1">
        <v>44107</v>
      </c>
      <c r="G3901" s="1" t="str">
        <f t="shared" si="60"/>
        <v>Sat</v>
      </c>
      <c r="H3901" s="1" t="s">
        <v>88</v>
      </c>
      <c r="I3901">
        <v>-14400</v>
      </c>
      <c r="J3901" t="s">
        <v>38</v>
      </c>
      <c r="K3901">
        <v>44.378185000000002</v>
      </c>
      <c r="L3901">
        <v>-68.250243999999995</v>
      </c>
      <c r="M3901">
        <v>59.59</v>
      </c>
      <c r="N3901">
        <v>10000</v>
      </c>
      <c r="O3901">
        <v>44.82</v>
      </c>
      <c r="P3901">
        <v>57.97</v>
      </c>
      <c r="Q3901">
        <v>57.18</v>
      </c>
      <c r="R3901">
        <v>62.69</v>
      </c>
      <c r="S3901">
        <v>1020</v>
      </c>
      <c r="V3901">
        <v>58</v>
      </c>
      <c r="W3901">
        <v>4</v>
      </c>
      <c r="X3901">
        <v>39</v>
      </c>
      <c r="Y3901">
        <v>0</v>
      </c>
      <c r="AD3901">
        <v>40</v>
      </c>
      <c r="AE3901">
        <v>802</v>
      </c>
      <c r="AF3901" t="s">
        <v>39</v>
      </c>
      <c r="AG3901" t="s">
        <v>43</v>
      </c>
      <c r="AH3901" t="s">
        <v>114</v>
      </c>
    </row>
    <row r="3902" spans="1:34" x14ac:dyDescent="0.2">
      <c r="A3902">
        <v>1601755200</v>
      </c>
      <c r="B3902" t="s">
        <v>3846</v>
      </c>
      <c r="C3902" t="s">
        <v>34</v>
      </c>
      <c r="D3902" t="s">
        <v>62</v>
      </c>
      <c r="E3902" t="s">
        <v>49</v>
      </c>
      <c r="F3902" s="1">
        <v>44107</v>
      </c>
      <c r="G3902" s="1" t="str">
        <f t="shared" si="60"/>
        <v>Sat</v>
      </c>
      <c r="H3902" s="1" t="s">
        <v>90</v>
      </c>
      <c r="I3902">
        <v>-14400</v>
      </c>
      <c r="J3902" t="s">
        <v>38</v>
      </c>
      <c r="K3902">
        <v>44.378185000000002</v>
      </c>
      <c r="L3902">
        <v>-68.250243999999995</v>
      </c>
      <c r="M3902">
        <v>59.14</v>
      </c>
      <c r="N3902">
        <v>10000</v>
      </c>
      <c r="O3902">
        <v>44.4</v>
      </c>
      <c r="P3902">
        <v>57.49</v>
      </c>
      <c r="Q3902">
        <v>57.22</v>
      </c>
      <c r="R3902">
        <v>60.42</v>
      </c>
      <c r="S3902">
        <v>1020</v>
      </c>
      <c r="V3902">
        <v>58</v>
      </c>
      <c r="W3902">
        <v>1.01</v>
      </c>
      <c r="X3902">
        <v>155</v>
      </c>
      <c r="Y3902">
        <v>0</v>
      </c>
      <c r="AD3902">
        <v>75</v>
      </c>
      <c r="AE3902">
        <v>803</v>
      </c>
      <c r="AF3902" t="s">
        <v>39</v>
      </c>
      <c r="AG3902" t="s">
        <v>40</v>
      </c>
      <c r="AH3902" t="s">
        <v>112</v>
      </c>
    </row>
    <row r="3903" spans="1:34" x14ac:dyDescent="0.2">
      <c r="A3903">
        <v>1601758800</v>
      </c>
      <c r="B3903" t="s">
        <v>3847</v>
      </c>
      <c r="C3903" t="s">
        <v>34</v>
      </c>
      <c r="D3903" t="s">
        <v>62</v>
      </c>
      <c r="E3903" t="s">
        <v>49</v>
      </c>
      <c r="F3903" s="1">
        <v>44107</v>
      </c>
      <c r="G3903" s="1" t="str">
        <f t="shared" si="60"/>
        <v>Sat</v>
      </c>
      <c r="H3903" s="1" t="s">
        <v>92</v>
      </c>
      <c r="I3903">
        <v>-14400</v>
      </c>
      <c r="J3903" t="s">
        <v>38</v>
      </c>
      <c r="K3903">
        <v>44.378185000000002</v>
      </c>
      <c r="L3903">
        <v>-68.250243999999995</v>
      </c>
      <c r="M3903">
        <v>58.28</v>
      </c>
      <c r="N3903">
        <v>10000</v>
      </c>
      <c r="O3903">
        <v>45.34</v>
      </c>
      <c r="P3903">
        <v>56.71</v>
      </c>
      <c r="Q3903">
        <v>56.39</v>
      </c>
      <c r="R3903">
        <v>60.1</v>
      </c>
      <c r="S3903">
        <v>1021</v>
      </c>
      <c r="V3903">
        <v>62</v>
      </c>
      <c r="W3903">
        <v>2.2400000000000002</v>
      </c>
      <c r="X3903">
        <v>170</v>
      </c>
      <c r="Y3903">
        <v>0</v>
      </c>
      <c r="AD3903">
        <v>75</v>
      </c>
      <c r="AE3903">
        <v>803</v>
      </c>
      <c r="AF3903" t="s">
        <v>39</v>
      </c>
      <c r="AG3903" t="s">
        <v>40</v>
      </c>
      <c r="AH3903" t="s">
        <v>112</v>
      </c>
    </row>
    <row r="3904" spans="1:34" x14ac:dyDescent="0.2">
      <c r="A3904">
        <v>1601762400</v>
      </c>
      <c r="B3904" t="s">
        <v>3848</v>
      </c>
      <c r="C3904" t="s">
        <v>34</v>
      </c>
      <c r="D3904" t="s">
        <v>62</v>
      </c>
      <c r="E3904" t="s">
        <v>49</v>
      </c>
      <c r="F3904" s="1">
        <v>44107</v>
      </c>
      <c r="G3904" s="1" t="str">
        <f t="shared" si="60"/>
        <v>Sat</v>
      </c>
      <c r="H3904" s="1" t="s">
        <v>94</v>
      </c>
      <c r="I3904">
        <v>-14400</v>
      </c>
      <c r="J3904" t="s">
        <v>38</v>
      </c>
      <c r="K3904">
        <v>44.378185000000002</v>
      </c>
      <c r="L3904">
        <v>-68.250243999999995</v>
      </c>
      <c r="M3904">
        <v>55.45</v>
      </c>
      <c r="N3904">
        <v>10000</v>
      </c>
      <c r="O3904">
        <v>46.22</v>
      </c>
      <c r="P3904">
        <v>54.03</v>
      </c>
      <c r="Q3904">
        <v>54</v>
      </c>
      <c r="R3904">
        <v>57.38</v>
      </c>
      <c r="S3904">
        <v>1021</v>
      </c>
      <c r="V3904">
        <v>71</v>
      </c>
      <c r="W3904">
        <v>4</v>
      </c>
      <c r="X3904">
        <v>202</v>
      </c>
      <c r="Y3904">
        <v>0</v>
      </c>
      <c r="AD3904">
        <v>75</v>
      </c>
      <c r="AE3904">
        <v>803</v>
      </c>
      <c r="AF3904" t="s">
        <v>39</v>
      </c>
      <c r="AG3904" t="s">
        <v>40</v>
      </c>
      <c r="AH3904" t="s">
        <v>112</v>
      </c>
    </row>
    <row r="3905" spans="1:34" x14ac:dyDescent="0.2">
      <c r="A3905">
        <v>1601766000</v>
      </c>
      <c r="B3905" t="s">
        <v>3849</v>
      </c>
      <c r="C3905" t="s">
        <v>34</v>
      </c>
      <c r="D3905" t="s">
        <v>62</v>
      </c>
      <c r="E3905" t="s">
        <v>49</v>
      </c>
      <c r="F3905" s="1">
        <v>44107</v>
      </c>
      <c r="G3905" s="1" t="str">
        <f t="shared" si="60"/>
        <v>Sat</v>
      </c>
      <c r="H3905" s="1" t="s">
        <v>96</v>
      </c>
      <c r="I3905">
        <v>-14400</v>
      </c>
      <c r="J3905" t="s">
        <v>38</v>
      </c>
      <c r="K3905">
        <v>44.378185000000002</v>
      </c>
      <c r="L3905">
        <v>-68.250243999999995</v>
      </c>
      <c r="M3905">
        <v>53.65</v>
      </c>
      <c r="N3905">
        <v>10000</v>
      </c>
      <c r="O3905">
        <v>45.57</v>
      </c>
      <c r="P3905">
        <v>52.2</v>
      </c>
      <c r="Q3905">
        <v>51.08</v>
      </c>
      <c r="R3905">
        <v>55.42</v>
      </c>
      <c r="S3905">
        <v>1022</v>
      </c>
      <c r="V3905">
        <v>74</v>
      </c>
      <c r="W3905">
        <v>4</v>
      </c>
      <c r="X3905">
        <v>270</v>
      </c>
      <c r="Y3905">
        <v>0</v>
      </c>
      <c r="AD3905">
        <v>75</v>
      </c>
      <c r="AE3905">
        <v>803</v>
      </c>
      <c r="AF3905" t="s">
        <v>39</v>
      </c>
      <c r="AG3905" t="s">
        <v>40</v>
      </c>
      <c r="AH3905" t="s">
        <v>41</v>
      </c>
    </row>
    <row r="3906" spans="1:34" x14ac:dyDescent="0.2">
      <c r="A3906">
        <v>1601769600</v>
      </c>
      <c r="B3906" t="s">
        <v>3850</v>
      </c>
      <c r="C3906" t="s">
        <v>34</v>
      </c>
      <c r="D3906" t="s">
        <v>62</v>
      </c>
      <c r="E3906" t="s">
        <v>51</v>
      </c>
      <c r="F3906" s="1">
        <v>44108</v>
      </c>
      <c r="G3906" s="1" t="str">
        <f t="shared" si="60"/>
        <v>Sun</v>
      </c>
      <c r="H3906" s="1" t="s">
        <v>37</v>
      </c>
      <c r="I3906">
        <v>-14400</v>
      </c>
      <c r="J3906" t="s">
        <v>38</v>
      </c>
      <c r="K3906">
        <v>44.378185000000002</v>
      </c>
      <c r="L3906">
        <v>-68.250243999999995</v>
      </c>
      <c r="M3906">
        <v>52.12</v>
      </c>
      <c r="N3906">
        <v>10000</v>
      </c>
      <c r="O3906">
        <v>45.82</v>
      </c>
      <c r="P3906">
        <v>50.76</v>
      </c>
      <c r="Q3906">
        <v>49.6</v>
      </c>
      <c r="R3906">
        <v>54.19</v>
      </c>
      <c r="S3906">
        <v>1023</v>
      </c>
      <c r="V3906">
        <v>79</v>
      </c>
      <c r="W3906">
        <v>5.01</v>
      </c>
      <c r="X3906">
        <v>243</v>
      </c>
      <c r="Y3906">
        <v>0</v>
      </c>
      <c r="AD3906">
        <v>75</v>
      </c>
      <c r="AE3906">
        <v>803</v>
      </c>
      <c r="AF3906" t="s">
        <v>39</v>
      </c>
      <c r="AG3906" t="s">
        <v>40</v>
      </c>
      <c r="AH3906" t="s">
        <v>41</v>
      </c>
    </row>
    <row r="3907" spans="1:34" x14ac:dyDescent="0.2">
      <c r="A3907">
        <v>1601773200</v>
      </c>
      <c r="B3907" t="s">
        <v>3851</v>
      </c>
      <c r="C3907" t="s">
        <v>34</v>
      </c>
      <c r="D3907" t="s">
        <v>62</v>
      </c>
      <c r="E3907" t="s">
        <v>51</v>
      </c>
      <c r="F3907" s="1">
        <v>44108</v>
      </c>
      <c r="G3907" s="1" t="str">
        <f t="shared" ref="G3907:G3970" si="61">TEXT(F3907,"ddd")</f>
        <v>Sun</v>
      </c>
      <c r="H3907" s="1" t="s">
        <v>36</v>
      </c>
      <c r="I3907">
        <v>-14400</v>
      </c>
      <c r="J3907" t="s">
        <v>38</v>
      </c>
      <c r="K3907">
        <v>44.378185000000002</v>
      </c>
      <c r="L3907">
        <v>-68.250243999999995</v>
      </c>
      <c r="M3907">
        <v>49.8</v>
      </c>
      <c r="N3907">
        <v>10000</v>
      </c>
      <c r="O3907">
        <v>45.79</v>
      </c>
      <c r="P3907">
        <v>46.96</v>
      </c>
      <c r="Q3907">
        <v>44.31</v>
      </c>
      <c r="R3907">
        <v>55.06</v>
      </c>
      <c r="S3907">
        <v>1023</v>
      </c>
      <c r="V3907">
        <v>86</v>
      </c>
      <c r="W3907">
        <v>7</v>
      </c>
      <c r="X3907">
        <v>246</v>
      </c>
      <c r="Y3907">
        <v>0</v>
      </c>
      <c r="AD3907">
        <v>1</v>
      </c>
      <c r="AE3907">
        <v>800</v>
      </c>
      <c r="AF3907" t="s">
        <v>119</v>
      </c>
      <c r="AG3907" t="s">
        <v>120</v>
      </c>
      <c r="AH3907" t="s">
        <v>133</v>
      </c>
    </row>
    <row r="3908" spans="1:34" x14ac:dyDescent="0.2">
      <c r="A3908">
        <v>1601776800</v>
      </c>
      <c r="B3908" t="s">
        <v>3852</v>
      </c>
      <c r="C3908" t="s">
        <v>34</v>
      </c>
      <c r="D3908" t="s">
        <v>62</v>
      </c>
      <c r="E3908" t="s">
        <v>51</v>
      </c>
      <c r="F3908" s="1">
        <v>44108</v>
      </c>
      <c r="G3908" s="1" t="str">
        <f t="shared" si="61"/>
        <v>Sun</v>
      </c>
      <c r="H3908" s="1" t="s">
        <v>46</v>
      </c>
      <c r="I3908">
        <v>-14400</v>
      </c>
      <c r="J3908" t="s">
        <v>38</v>
      </c>
      <c r="K3908">
        <v>44.378185000000002</v>
      </c>
      <c r="L3908">
        <v>-68.250243999999995</v>
      </c>
      <c r="M3908">
        <v>48.04</v>
      </c>
      <c r="N3908">
        <v>10000</v>
      </c>
      <c r="O3908">
        <v>44.37</v>
      </c>
      <c r="P3908">
        <v>44.82</v>
      </c>
      <c r="Q3908">
        <v>43.32</v>
      </c>
      <c r="R3908">
        <v>53.19</v>
      </c>
      <c r="S3908">
        <v>1024</v>
      </c>
      <c r="V3908">
        <v>87</v>
      </c>
      <c r="W3908">
        <v>7</v>
      </c>
      <c r="X3908">
        <v>253</v>
      </c>
      <c r="Y3908">
        <v>0</v>
      </c>
      <c r="AD3908">
        <v>20</v>
      </c>
      <c r="AE3908">
        <v>801</v>
      </c>
      <c r="AF3908" t="s">
        <v>39</v>
      </c>
      <c r="AG3908" t="s">
        <v>116</v>
      </c>
      <c r="AH3908" t="s">
        <v>186</v>
      </c>
    </row>
    <row r="3909" spans="1:34" x14ac:dyDescent="0.2">
      <c r="A3909">
        <v>1601780400</v>
      </c>
      <c r="B3909" t="s">
        <v>3853</v>
      </c>
      <c r="C3909" t="s">
        <v>34</v>
      </c>
      <c r="D3909" t="s">
        <v>62</v>
      </c>
      <c r="E3909" t="s">
        <v>51</v>
      </c>
      <c r="F3909" s="1">
        <v>44108</v>
      </c>
      <c r="G3909" s="1" t="str">
        <f t="shared" si="61"/>
        <v>Sun</v>
      </c>
      <c r="H3909" s="1" t="s">
        <v>49</v>
      </c>
      <c r="I3909">
        <v>-14400</v>
      </c>
      <c r="J3909" t="s">
        <v>38</v>
      </c>
      <c r="K3909">
        <v>44.378185000000002</v>
      </c>
      <c r="L3909">
        <v>-68.250243999999995</v>
      </c>
      <c r="M3909">
        <v>48</v>
      </c>
      <c r="N3909">
        <v>10000</v>
      </c>
      <c r="O3909">
        <v>44.62</v>
      </c>
      <c r="P3909">
        <v>46.56</v>
      </c>
      <c r="Q3909">
        <v>43.61</v>
      </c>
      <c r="R3909">
        <v>52.36</v>
      </c>
      <c r="S3909">
        <v>1024</v>
      </c>
      <c r="V3909">
        <v>88</v>
      </c>
      <c r="W3909">
        <v>4</v>
      </c>
      <c r="X3909">
        <v>2</v>
      </c>
      <c r="Y3909">
        <v>0</v>
      </c>
      <c r="AD3909">
        <v>1</v>
      </c>
      <c r="AE3909">
        <v>800</v>
      </c>
      <c r="AF3909" t="s">
        <v>119</v>
      </c>
      <c r="AG3909" t="s">
        <v>120</v>
      </c>
      <c r="AH3909" t="s">
        <v>133</v>
      </c>
    </row>
    <row r="3910" spans="1:34" x14ac:dyDescent="0.2">
      <c r="A3910">
        <v>1601784000</v>
      </c>
      <c r="B3910" t="s">
        <v>3854</v>
      </c>
      <c r="C3910" t="s">
        <v>34</v>
      </c>
      <c r="D3910" t="s">
        <v>62</v>
      </c>
      <c r="E3910" t="s">
        <v>51</v>
      </c>
      <c r="F3910" s="1">
        <v>44108</v>
      </c>
      <c r="G3910" s="1" t="str">
        <f t="shared" si="61"/>
        <v>Sun</v>
      </c>
      <c r="H3910" s="1" t="s">
        <v>51</v>
      </c>
      <c r="I3910">
        <v>-14400</v>
      </c>
      <c r="J3910" t="s">
        <v>38</v>
      </c>
      <c r="K3910">
        <v>44.378185000000002</v>
      </c>
      <c r="L3910">
        <v>-68.250243999999995</v>
      </c>
      <c r="M3910">
        <v>46.62</v>
      </c>
      <c r="N3910">
        <v>10000</v>
      </c>
      <c r="O3910">
        <v>44.13</v>
      </c>
      <c r="P3910">
        <v>45.86</v>
      </c>
      <c r="Q3910">
        <v>41.61</v>
      </c>
      <c r="R3910">
        <v>51.1</v>
      </c>
      <c r="S3910">
        <v>1024</v>
      </c>
      <c r="V3910">
        <v>91</v>
      </c>
      <c r="W3910">
        <v>3</v>
      </c>
      <c r="X3910">
        <v>247</v>
      </c>
      <c r="Y3910">
        <v>0</v>
      </c>
      <c r="AD3910">
        <v>1</v>
      </c>
      <c r="AE3910">
        <v>701</v>
      </c>
      <c r="AF3910" t="s">
        <v>68</v>
      </c>
      <c r="AG3910" t="s">
        <v>69</v>
      </c>
      <c r="AH3910" t="s">
        <v>98</v>
      </c>
    </row>
    <row r="3911" spans="1:34" x14ac:dyDescent="0.2">
      <c r="A3911">
        <v>1601787600</v>
      </c>
      <c r="B3911" t="s">
        <v>3855</v>
      </c>
      <c r="C3911" t="s">
        <v>34</v>
      </c>
      <c r="D3911" t="s">
        <v>62</v>
      </c>
      <c r="E3911" t="s">
        <v>51</v>
      </c>
      <c r="F3911" s="1">
        <v>44108</v>
      </c>
      <c r="G3911" s="1" t="str">
        <f t="shared" si="61"/>
        <v>Sun</v>
      </c>
      <c r="H3911" s="1" t="s">
        <v>35</v>
      </c>
      <c r="I3911">
        <v>-14400</v>
      </c>
      <c r="J3911" t="s">
        <v>38</v>
      </c>
      <c r="K3911">
        <v>44.378185000000002</v>
      </c>
      <c r="L3911">
        <v>-68.250243999999995</v>
      </c>
      <c r="M3911">
        <v>45.93</v>
      </c>
      <c r="N3911">
        <v>10000</v>
      </c>
      <c r="O3911">
        <v>42.87</v>
      </c>
      <c r="P3911">
        <v>45.09</v>
      </c>
      <c r="Q3911">
        <v>40.6</v>
      </c>
      <c r="R3911">
        <v>50.4</v>
      </c>
      <c r="S3911">
        <v>1024</v>
      </c>
      <c r="V3911">
        <v>89</v>
      </c>
      <c r="W3911">
        <v>3</v>
      </c>
      <c r="X3911">
        <v>247</v>
      </c>
      <c r="Y3911">
        <v>0</v>
      </c>
      <c r="AD3911">
        <v>1</v>
      </c>
      <c r="AE3911">
        <v>800</v>
      </c>
      <c r="AF3911" t="s">
        <v>119</v>
      </c>
      <c r="AG3911" t="s">
        <v>120</v>
      </c>
      <c r="AH3911" t="s">
        <v>133</v>
      </c>
    </row>
    <row r="3912" spans="1:34" x14ac:dyDescent="0.2">
      <c r="A3912">
        <v>1601791200</v>
      </c>
      <c r="B3912" t="s">
        <v>3856</v>
      </c>
      <c r="C3912" t="s">
        <v>34</v>
      </c>
      <c r="D3912" t="s">
        <v>62</v>
      </c>
      <c r="E3912" t="s">
        <v>51</v>
      </c>
      <c r="F3912" s="1">
        <v>44108</v>
      </c>
      <c r="G3912" s="1" t="str">
        <f t="shared" si="61"/>
        <v>Sun</v>
      </c>
      <c r="H3912" s="1" t="s">
        <v>54</v>
      </c>
      <c r="I3912">
        <v>-14400</v>
      </c>
      <c r="J3912" t="s">
        <v>38</v>
      </c>
      <c r="K3912">
        <v>44.378185000000002</v>
      </c>
      <c r="L3912">
        <v>-68.250243999999995</v>
      </c>
      <c r="M3912">
        <v>44.96</v>
      </c>
      <c r="N3912">
        <v>10000</v>
      </c>
      <c r="O3912">
        <v>41.63</v>
      </c>
      <c r="P3912">
        <v>44.96</v>
      </c>
      <c r="Q3912">
        <v>40.299999999999997</v>
      </c>
      <c r="R3912">
        <v>50.4</v>
      </c>
      <c r="S3912">
        <v>1025</v>
      </c>
      <c r="V3912">
        <v>88</v>
      </c>
      <c r="W3912">
        <v>1.99</v>
      </c>
      <c r="X3912">
        <v>270</v>
      </c>
      <c r="Y3912">
        <v>0</v>
      </c>
      <c r="AD3912">
        <v>75</v>
      </c>
      <c r="AE3912">
        <v>803</v>
      </c>
      <c r="AF3912" t="s">
        <v>39</v>
      </c>
      <c r="AG3912" t="s">
        <v>40</v>
      </c>
      <c r="AH3912" t="s">
        <v>41</v>
      </c>
    </row>
    <row r="3913" spans="1:34" x14ac:dyDescent="0.2">
      <c r="A3913">
        <v>1601794800</v>
      </c>
      <c r="B3913" t="s">
        <v>3857</v>
      </c>
      <c r="C3913" t="s">
        <v>34</v>
      </c>
      <c r="D3913" t="s">
        <v>62</v>
      </c>
      <c r="E3913" t="s">
        <v>51</v>
      </c>
      <c r="F3913" s="1">
        <v>44108</v>
      </c>
      <c r="G3913" s="1" t="str">
        <f t="shared" si="61"/>
        <v>Sun</v>
      </c>
      <c r="H3913" s="1" t="s">
        <v>56</v>
      </c>
      <c r="I3913">
        <v>-14400</v>
      </c>
      <c r="J3913" t="s">
        <v>38</v>
      </c>
      <c r="K3913">
        <v>44.378185000000002</v>
      </c>
      <c r="L3913">
        <v>-68.250243999999995</v>
      </c>
      <c r="M3913">
        <v>45.18</v>
      </c>
      <c r="N3913">
        <v>10000</v>
      </c>
      <c r="O3913">
        <v>41.85</v>
      </c>
      <c r="P3913">
        <v>45.18</v>
      </c>
      <c r="Q3913">
        <v>39.6</v>
      </c>
      <c r="R3913">
        <v>50.2</v>
      </c>
      <c r="S3913">
        <v>1025</v>
      </c>
      <c r="V3913">
        <v>88</v>
      </c>
      <c r="W3913">
        <v>2.2400000000000002</v>
      </c>
      <c r="X3913">
        <v>300</v>
      </c>
      <c r="Y3913">
        <v>0</v>
      </c>
      <c r="AD3913">
        <v>75</v>
      </c>
      <c r="AE3913">
        <v>803</v>
      </c>
      <c r="AF3913" t="s">
        <v>39</v>
      </c>
      <c r="AG3913" t="s">
        <v>40</v>
      </c>
      <c r="AH3913" t="s">
        <v>41</v>
      </c>
    </row>
    <row r="3914" spans="1:34" x14ac:dyDescent="0.2">
      <c r="A3914">
        <v>1601798400</v>
      </c>
      <c r="B3914" t="s">
        <v>3858</v>
      </c>
      <c r="C3914" t="s">
        <v>34</v>
      </c>
      <c r="D3914" t="s">
        <v>62</v>
      </c>
      <c r="E3914" t="s">
        <v>51</v>
      </c>
      <c r="F3914" s="1">
        <v>44108</v>
      </c>
      <c r="G3914" s="1" t="str">
        <f t="shared" si="61"/>
        <v>Sun</v>
      </c>
      <c r="H3914" s="1" t="s">
        <v>58</v>
      </c>
      <c r="I3914">
        <v>-14400</v>
      </c>
      <c r="J3914" t="s">
        <v>38</v>
      </c>
      <c r="K3914">
        <v>44.378185000000002</v>
      </c>
      <c r="L3914">
        <v>-68.250243999999995</v>
      </c>
      <c r="M3914">
        <v>44.24</v>
      </c>
      <c r="N3914">
        <v>4828</v>
      </c>
      <c r="O3914">
        <v>40.909999999999997</v>
      </c>
      <c r="P3914">
        <v>44.24</v>
      </c>
      <c r="Q3914">
        <v>38.32</v>
      </c>
      <c r="R3914">
        <v>50.2</v>
      </c>
      <c r="S3914">
        <v>1025</v>
      </c>
      <c r="V3914">
        <v>88</v>
      </c>
      <c r="W3914">
        <v>1.99</v>
      </c>
      <c r="X3914">
        <v>202</v>
      </c>
      <c r="Y3914">
        <v>0</v>
      </c>
      <c r="AD3914">
        <v>1</v>
      </c>
      <c r="AE3914">
        <v>701</v>
      </c>
      <c r="AF3914" t="s">
        <v>68</v>
      </c>
      <c r="AG3914" t="s">
        <v>69</v>
      </c>
      <c r="AH3914" t="s">
        <v>98</v>
      </c>
    </row>
    <row r="3915" spans="1:34" x14ac:dyDescent="0.2">
      <c r="A3915">
        <v>1601802000</v>
      </c>
      <c r="B3915" t="s">
        <v>3859</v>
      </c>
      <c r="C3915" t="s">
        <v>34</v>
      </c>
      <c r="D3915" t="s">
        <v>62</v>
      </c>
      <c r="E3915" t="s">
        <v>51</v>
      </c>
      <c r="F3915" s="1">
        <v>44108</v>
      </c>
      <c r="G3915" s="1" t="str">
        <f t="shared" si="61"/>
        <v>Sun</v>
      </c>
      <c r="H3915" s="1" t="s">
        <v>60</v>
      </c>
      <c r="I3915">
        <v>-14400</v>
      </c>
      <c r="J3915" t="s">
        <v>38</v>
      </c>
      <c r="K3915">
        <v>44.378185000000002</v>
      </c>
      <c r="L3915">
        <v>-68.250243999999995</v>
      </c>
      <c r="M3915">
        <v>43.86</v>
      </c>
      <c r="N3915">
        <v>10000</v>
      </c>
      <c r="O3915">
        <v>40.549999999999997</v>
      </c>
      <c r="P3915">
        <v>43.86</v>
      </c>
      <c r="Q3915">
        <v>37.6</v>
      </c>
      <c r="R3915">
        <v>50.16</v>
      </c>
      <c r="S3915">
        <v>1025</v>
      </c>
      <c r="V3915">
        <v>88</v>
      </c>
      <c r="W3915">
        <v>1.1200000000000001</v>
      </c>
      <c r="X3915">
        <v>260</v>
      </c>
      <c r="Y3915">
        <v>0</v>
      </c>
      <c r="AD3915">
        <v>1</v>
      </c>
      <c r="AE3915">
        <v>800</v>
      </c>
      <c r="AF3915" t="s">
        <v>119</v>
      </c>
      <c r="AG3915" t="s">
        <v>120</v>
      </c>
      <c r="AH3915" t="s">
        <v>133</v>
      </c>
    </row>
    <row r="3916" spans="1:34" x14ac:dyDescent="0.2">
      <c r="A3916">
        <v>1601805600</v>
      </c>
      <c r="B3916" t="s">
        <v>3860</v>
      </c>
      <c r="C3916" t="s">
        <v>34</v>
      </c>
      <c r="D3916" t="s">
        <v>62</v>
      </c>
      <c r="E3916" t="s">
        <v>51</v>
      </c>
      <c r="F3916" s="1">
        <v>44108</v>
      </c>
      <c r="G3916" s="1" t="str">
        <f t="shared" si="61"/>
        <v>Sun</v>
      </c>
      <c r="H3916" s="1" t="s">
        <v>62</v>
      </c>
      <c r="I3916">
        <v>-14400</v>
      </c>
      <c r="J3916" t="s">
        <v>38</v>
      </c>
      <c r="K3916">
        <v>44.378185000000002</v>
      </c>
      <c r="L3916">
        <v>-68.250243999999995</v>
      </c>
      <c r="M3916">
        <v>43.99</v>
      </c>
      <c r="N3916">
        <v>10000</v>
      </c>
      <c r="O3916">
        <v>40.369999999999997</v>
      </c>
      <c r="P3916">
        <v>42.87</v>
      </c>
      <c r="Q3916">
        <v>38.5</v>
      </c>
      <c r="R3916">
        <v>49.39</v>
      </c>
      <c r="S3916">
        <v>1025</v>
      </c>
      <c r="V3916">
        <v>87</v>
      </c>
      <c r="W3916">
        <v>3</v>
      </c>
      <c r="X3916">
        <v>141</v>
      </c>
      <c r="Y3916">
        <v>0</v>
      </c>
      <c r="AD3916">
        <v>20</v>
      </c>
      <c r="AE3916">
        <v>701</v>
      </c>
      <c r="AF3916" t="s">
        <v>68</v>
      </c>
      <c r="AG3916" t="s">
        <v>69</v>
      </c>
      <c r="AH3916" t="s">
        <v>98</v>
      </c>
    </row>
    <row r="3917" spans="1:34" x14ac:dyDescent="0.2">
      <c r="A3917">
        <v>1601809200</v>
      </c>
      <c r="B3917" t="s">
        <v>3861</v>
      </c>
      <c r="C3917" t="s">
        <v>34</v>
      </c>
      <c r="D3917" t="s">
        <v>62</v>
      </c>
      <c r="E3917" t="s">
        <v>51</v>
      </c>
      <c r="F3917" s="1">
        <v>44108</v>
      </c>
      <c r="G3917" s="1" t="str">
        <f t="shared" si="61"/>
        <v>Sun</v>
      </c>
      <c r="H3917" s="1" t="s">
        <v>67</v>
      </c>
      <c r="I3917">
        <v>-14400</v>
      </c>
      <c r="J3917" t="s">
        <v>38</v>
      </c>
      <c r="K3917">
        <v>44.378185000000002</v>
      </c>
      <c r="L3917">
        <v>-68.250243999999995</v>
      </c>
      <c r="M3917">
        <v>44.31</v>
      </c>
      <c r="N3917">
        <v>10000</v>
      </c>
      <c r="O3917">
        <v>39.79</v>
      </c>
      <c r="P3917">
        <v>42.3</v>
      </c>
      <c r="Q3917">
        <v>40.299999999999997</v>
      </c>
      <c r="R3917">
        <v>48.04</v>
      </c>
      <c r="S3917">
        <v>1026</v>
      </c>
      <c r="V3917">
        <v>84</v>
      </c>
      <c r="W3917">
        <v>4</v>
      </c>
      <c r="X3917">
        <v>90</v>
      </c>
      <c r="Y3917">
        <v>0</v>
      </c>
      <c r="AD3917">
        <v>1</v>
      </c>
      <c r="AE3917">
        <v>800</v>
      </c>
      <c r="AF3917" t="s">
        <v>119</v>
      </c>
      <c r="AG3917" t="s">
        <v>120</v>
      </c>
      <c r="AH3917" t="s">
        <v>121</v>
      </c>
    </row>
    <row r="3918" spans="1:34" x14ac:dyDescent="0.2">
      <c r="A3918">
        <v>1601812800</v>
      </c>
      <c r="B3918" t="s">
        <v>3862</v>
      </c>
      <c r="C3918" t="s">
        <v>34</v>
      </c>
      <c r="D3918" t="s">
        <v>62</v>
      </c>
      <c r="E3918" t="s">
        <v>51</v>
      </c>
      <c r="F3918" s="1">
        <v>44108</v>
      </c>
      <c r="G3918" s="1" t="str">
        <f t="shared" si="61"/>
        <v>Sun</v>
      </c>
      <c r="H3918" s="1" t="s">
        <v>72</v>
      </c>
      <c r="I3918">
        <v>-14400</v>
      </c>
      <c r="J3918" t="s">
        <v>38</v>
      </c>
      <c r="K3918">
        <v>44.378185000000002</v>
      </c>
      <c r="L3918">
        <v>-68.250243999999995</v>
      </c>
      <c r="M3918">
        <v>46.31</v>
      </c>
      <c r="N3918">
        <v>10000</v>
      </c>
      <c r="O3918">
        <v>42.66</v>
      </c>
      <c r="P3918">
        <v>45.5</v>
      </c>
      <c r="Q3918">
        <v>42.31</v>
      </c>
      <c r="R3918">
        <v>50.2</v>
      </c>
      <c r="S3918">
        <v>1026</v>
      </c>
      <c r="V3918">
        <v>87</v>
      </c>
      <c r="W3918">
        <v>3</v>
      </c>
      <c r="X3918">
        <v>90</v>
      </c>
      <c r="Y3918">
        <v>0</v>
      </c>
      <c r="AD3918">
        <v>40</v>
      </c>
      <c r="AE3918">
        <v>802</v>
      </c>
      <c r="AF3918" t="s">
        <v>39</v>
      </c>
      <c r="AG3918" t="s">
        <v>43</v>
      </c>
      <c r="AH3918" t="s">
        <v>114</v>
      </c>
    </row>
    <row r="3919" spans="1:34" x14ac:dyDescent="0.2">
      <c r="A3919">
        <v>1601816400</v>
      </c>
      <c r="B3919" t="s">
        <v>3863</v>
      </c>
      <c r="C3919" t="s">
        <v>34</v>
      </c>
      <c r="D3919" t="s">
        <v>62</v>
      </c>
      <c r="E3919" t="s">
        <v>51</v>
      </c>
      <c r="F3919" s="1">
        <v>44108</v>
      </c>
      <c r="G3919" s="1" t="str">
        <f t="shared" si="61"/>
        <v>Sun</v>
      </c>
      <c r="H3919" s="1" t="s">
        <v>75</v>
      </c>
      <c r="I3919">
        <v>-14400</v>
      </c>
      <c r="J3919" t="s">
        <v>38</v>
      </c>
      <c r="K3919">
        <v>44.378185000000002</v>
      </c>
      <c r="L3919">
        <v>-68.250243999999995</v>
      </c>
      <c r="M3919">
        <v>48.58</v>
      </c>
      <c r="N3919">
        <v>10000</v>
      </c>
      <c r="O3919">
        <v>45.19</v>
      </c>
      <c r="P3919">
        <v>48.58</v>
      </c>
      <c r="Q3919">
        <v>45.32</v>
      </c>
      <c r="R3919">
        <v>51.28</v>
      </c>
      <c r="S3919">
        <v>1027</v>
      </c>
      <c r="V3919">
        <v>88</v>
      </c>
      <c r="W3919">
        <v>1.99</v>
      </c>
      <c r="X3919">
        <v>157</v>
      </c>
      <c r="Y3919">
        <v>0</v>
      </c>
      <c r="AD3919">
        <v>90</v>
      </c>
      <c r="AE3919">
        <v>804</v>
      </c>
      <c r="AF3919" t="s">
        <v>39</v>
      </c>
      <c r="AG3919" t="s">
        <v>47</v>
      </c>
      <c r="AH3919" t="s">
        <v>112</v>
      </c>
    </row>
    <row r="3920" spans="1:34" x14ac:dyDescent="0.2">
      <c r="A3920">
        <v>1601820000</v>
      </c>
      <c r="B3920" t="s">
        <v>3864</v>
      </c>
      <c r="C3920" t="s">
        <v>34</v>
      </c>
      <c r="D3920" t="s">
        <v>62</v>
      </c>
      <c r="E3920" t="s">
        <v>51</v>
      </c>
      <c r="F3920" s="1">
        <v>44108</v>
      </c>
      <c r="G3920" s="1" t="str">
        <f t="shared" si="61"/>
        <v>Sun</v>
      </c>
      <c r="H3920" s="1" t="s">
        <v>77</v>
      </c>
      <c r="I3920">
        <v>-14400</v>
      </c>
      <c r="J3920" t="s">
        <v>38</v>
      </c>
      <c r="K3920">
        <v>44.378185000000002</v>
      </c>
      <c r="L3920">
        <v>-68.250243999999995</v>
      </c>
      <c r="M3920">
        <v>51.71</v>
      </c>
      <c r="N3920">
        <v>10000</v>
      </c>
      <c r="O3920">
        <v>45.75</v>
      </c>
      <c r="P3920">
        <v>50.34</v>
      </c>
      <c r="Q3920">
        <v>50.09</v>
      </c>
      <c r="R3920">
        <v>53.28</v>
      </c>
      <c r="S3920">
        <v>1027</v>
      </c>
      <c r="V3920">
        <v>80</v>
      </c>
      <c r="W3920">
        <v>8.01</v>
      </c>
      <c r="X3920">
        <v>113</v>
      </c>
      <c r="Y3920">
        <v>0</v>
      </c>
      <c r="AD3920">
        <v>40</v>
      </c>
      <c r="AE3920">
        <v>802</v>
      </c>
      <c r="AF3920" t="s">
        <v>39</v>
      </c>
      <c r="AG3920" t="s">
        <v>43</v>
      </c>
      <c r="AH3920" t="s">
        <v>114</v>
      </c>
    </row>
    <row r="3921" spans="1:34" x14ac:dyDescent="0.2">
      <c r="A3921">
        <v>1601823600</v>
      </c>
      <c r="B3921" t="s">
        <v>3865</v>
      </c>
      <c r="C3921" t="s">
        <v>34</v>
      </c>
      <c r="D3921" t="s">
        <v>62</v>
      </c>
      <c r="E3921" t="s">
        <v>51</v>
      </c>
      <c r="F3921" s="1">
        <v>44108</v>
      </c>
      <c r="G3921" s="1" t="str">
        <f t="shared" si="61"/>
        <v>Sun</v>
      </c>
      <c r="H3921" s="1" t="s">
        <v>79</v>
      </c>
      <c r="I3921">
        <v>-14400</v>
      </c>
      <c r="J3921" t="s">
        <v>38</v>
      </c>
      <c r="K3921">
        <v>44.378185000000002</v>
      </c>
      <c r="L3921">
        <v>-68.250243999999995</v>
      </c>
      <c r="M3921">
        <v>52.5</v>
      </c>
      <c r="N3921">
        <v>10000</v>
      </c>
      <c r="O3921">
        <v>46.18</v>
      </c>
      <c r="P3921">
        <v>51.17</v>
      </c>
      <c r="Q3921">
        <v>50.61</v>
      </c>
      <c r="R3921">
        <v>54.28</v>
      </c>
      <c r="S3921">
        <v>1026</v>
      </c>
      <c r="V3921">
        <v>79</v>
      </c>
      <c r="W3921">
        <v>3</v>
      </c>
      <c r="X3921">
        <v>132</v>
      </c>
      <c r="Y3921">
        <v>0</v>
      </c>
      <c r="AD3921">
        <v>90</v>
      </c>
      <c r="AE3921">
        <v>804</v>
      </c>
      <c r="AF3921" t="s">
        <v>39</v>
      </c>
      <c r="AG3921" t="s">
        <v>47</v>
      </c>
      <c r="AH3921" t="s">
        <v>112</v>
      </c>
    </row>
    <row r="3922" spans="1:34" x14ac:dyDescent="0.2">
      <c r="A3922">
        <v>1601827200</v>
      </c>
      <c r="B3922" t="s">
        <v>3866</v>
      </c>
      <c r="C3922" t="s">
        <v>34</v>
      </c>
      <c r="D3922" t="s">
        <v>62</v>
      </c>
      <c r="E3922" t="s">
        <v>51</v>
      </c>
      <c r="F3922" s="1">
        <v>44108</v>
      </c>
      <c r="G3922" s="1" t="str">
        <f t="shared" si="61"/>
        <v>Sun</v>
      </c>
      <c r="H3922" s="1" t="s">
        <v>81</v>
      </c>
      <c r="I3922">
        <v>-14400</v>
      </c>
      <c r="J3922" t="s">
        <v>38</v>
      </c>
      <c r="K3922">
        <v>44.378185000000002</v>
      </c>
      <c r="L3922">
        <v>-68.250243999999995</v>
      </c>
      <c r="M3922">
        <v>53.06</v>
      </c>
      <c r="N3922">
        <v>10000</v>
      </c>
      <c r="O3922">
        <v>46.72</v>
      </c>
      <c r="P3922">
        <v>51.78</v>
      </c>
      <c r="Q3922">
        <v>51.39</v>
      </c>
      <c r="R3922">
        <v>54.68</v>
      </c>
      <c r="S3922">
        <v>1026</v>
      </c>
      <c r="V3922">
        <v>79</v>
      </c>
      <c r="W3922">
        <v>3</v>
      </c>
      <c r="X3922">
        <v>108</v>
      </c>
      <c r="Y3922">
        <v>0</v>
      </c>
      <c r="AD3922">
        <v>90</v>
      </c>
      <c r="AE3922">
        <v>500</v>
      </c>
      <c r="AF3922" t="s">
        <v>63</v>
      </c>
      <c r="AG3922" t="s">
        <v>64</v>
      </c>
      <c r="AH3922" t="s">
        <v>65</v>
      </c>
    </row>
    <row r="3923" spans="1:34" x14ac:dyDescent="0.2">
      <c r="A3923">
        <v>1601830800</v>
      </c>
      <c r="B3923" t="s">
        <v>3867</v>
      </c>
      <c r="C3923" t="s">
        <v>34</v>
      </c>
      <c r="D3923" t="s">
        <v>62</v>
      </c>
      <c r="E3923" t="s">
        <v>51</v>
      </c>
      <c r="F3923" s="1">
        <v>44108</v>
      </c>
      <c r="G3923" s="1" t="str">
        <f t="shared" si="61"/>
        <v>Sun</v>
      </c>
      <c r="H3923" s="1" t="s">
        <v>83</v>
      </c>
      <c r="I3923">
        <v>-14400</v>
      </c>
      <c r="J3923" t="s">
        <v>38</v>
      </c>
      <c r="K3923">
        <v>44.378185000000002</v>
      </c>
      <c r="L3923">
        <v>-68.250243999999995</v>
      </c>
      <c r="M3923">
        <v>52.97</v>
      </c>
      <c r="N3923">
        <v>10000</v>
      </c>
      <c r="O3923">
        <v>47.62</v>
      </c>
      <c r="P3923">
        <v>51.82</v>
      </c>
      <c r="Q3923">
        <v>52.2</v>
      </c>
      <c r="R3923">
        <v>53.78</v>
      </c>
      <c r="S3923">
        <v>1026</v>
      </c>
      <c r="V3923">
        <v>82</v>
      </c>
      <c r="W3923">
        <v>3</v>
      </c>
      <c r="X3923">
        <v>129</v>
      </c>
      <c r="Y3923">
        <v>0</v>
      </c>
      <c r="Z3923">
        <v>0.25</v>
      </c>
      <c r="AD3923">
        <v>90</v>
      </c>
      <c r="AE3923">
        <v>500</v>
      </c>
      <c r="AF3923" t="s">
        <v>63</v>
      </c>
      <c r="AG3923" t="s">
        <v>64</v>
      </c>
      <c r="AH3923" t="s">
        <v>65</v>
      </c>
    </row>
    <row r="3924" spans="1:34" x14ac:dyDescent="0.2">
      <c r="A3924">
        <v>1601834400</v>
      </c>
      <c r="B3924" t="s">
        <v>3868</v>
      </c>
      <c r="C3924" t="s">
        <v>34</v>
      </c>
      <c r="D3924" t="s">
        <v>62</v>
      </c>
      <c r="E3924" t="s">
        <v>51</v>
      </c>
      <c r="F3924" s="1">
        <v>44108</v>
      </c>
      <c r="G3924" s="1" t="str">
        <f t="shared" si="61"/>
        <v>Sun</v>
      </c>
      <c r="H3924" s="1" t="s">
        <v>86</v>
      </c>
      <c r="I3924">
        <v>-14400</v>
      </c>
      <c r="J3924" t="s">
        <v>38</v>
      </c>
      <c r="K3924">
        <v>44.378185000000002</v>
      </c>
      <c r="L3924">
        <v>-68.250243999999995</v>
      </c>
      <c r="M3924">
        <v>52.45</v>
      </c>
      <c r="N3924">
        <v>10000</v>
      </c>
      <c r="O3924">
        <v>48.07</v>
      </c>
      <c r="P3924">
        <v>51.39</v>
      </c>
      <c r="Q3924">
        <v>51.01</v>
      </c>
      <c r="R3924">
        <v>54.39</v>
      </c>
      <c r="S3924">
        <v>1025</v>
      </c>
      <c r="V3924">
        <v>85</v>
      </c>
      <c r="W3924">
        <v>1.99</v>
      </c>
      <c r="X3924">
        <v>67</v>
      </c>
      <c r="Y3924">
        <v>0</v>
      </c>
      <c r="Z3924">
        <v>0.18</v>
      </c>
      <c r="AD3924">
        <v>90</v>
      </c>
      <c r="AE3924">
        <v>500</v>
      </c>
      <c r="AF3924" t="s">
        <v>63</v>
      </c>
      <c r="AG3924" t="s">
        <v>64</v>
      </c>
      <c r="AH3924" t="s">
        <v>65</v>
      </c>
    </row>
    <row r="3925" spans="1:34" x14ac:dyDescent="0.2">
      <c r="A3925">
        <v>1601838000</v>
      </c>
      <c r="B3925" t="s">
        <v>3869</v>
      </c>
      <c r="C3925" t="s">
        <v>34</v>
      </c>
      <c r="D3925" t="s">
        <v>62</v>
      </c>
      <c r="E3925" t="s">
        <v>51</v>
      </c>
      <c r="F3925" s="1">
        <v>44108</v>
      </c>
      <c r="G3925" s="1" t="str">
        <f t="shared" si="61"/>
        <v>Sun</v>
      </c>
      <c r="H3925" s="1" t="s">
        <v>88</v>
      </c>
      <c r="I3925">
        <v>-14400</v>
      </c>
      <c r="J3925" t="s">
        <v>38</v>
      </c>
      <c r="K3925">
        <v>44.378185000000002</v>
      </c>
      <c r="L3925">
        <v>-68.250243999999995</v>
      </c>
      <c r="M3925">
        <v>52.34</v>
      </c>
      <c r="N3925">
        <v>10000</v>
      </c>
      <c r="O3925">
        <v>48.6</v>
      </c>
      <c r="P3925">
        <v>51.37</v>
      </c>
      <c r="Q3925">
        <v>51.39</v>
      </c>
      <c r="R3925">
        <v>53.42</v>
      </c>
      <c r="S3925">
        <v>1025</v>
      </c>
      <c r="V3925">
        <v>87</v>
      </c>
      <c r="W3925">
        <v>5.99</v>
      </c>
      <c r="X3925">
        <v>89</v>
      </c>
      <c r="Y3925">
        <v>0</v>
      </c>
      <c r="Z3925">
        <v>0.51</v>
      </c>
      <c r="AD3925">
        <v>90</v>
      </c>
      <c r="AE3925">
        <v>500</v>
      </c>
      <c r="AF3925" t="s">
        <v>63</v>
      </c>
      <c r="AG3925" t="s">
        <v>64</v>
      </c>
      <c r="AH3925" t="s">
        <v>65</v>
      </c>
    </row>
    <row r="3926" spans="1:34" x14ac:dyDescent="0.2">
      <c r="A3926">
        <v>1601841600</v>
      </c>
      <c r="B3926" t="s">
        <v>3870</v>
      </c>
      <c r="C3926" t="s">
        <v>34</v>
      </c>
      <c r="D3926" t="s">
        <v>62</v>
      </c>
      <c r="E3926" t="s">
        <v>51</v>
      </c>
      <c r="F3926" s="1">
        <v>44108</v>
      </c>
      <c r="G3926" s="1" t="str">
        <f t="shared" si="61"/>
        <v>Sun</v>
      </c>
      <c r="H3926" s="1" t="s">
        <v>90</v>
      </c>
      <c r="I3926">
        <v>-14400</v>
      </c>
      <c r="J3926" t="s">
        <v>38</v>
      </c>
      <c r="K3926">
        <v>44.378185000000002</v>
      </c>
      <c r="L3926">
        <v>-68.250243999999995</v>
      </c>
      <c r="M3926">
        <v>51.62</v>
      </c>
      <c r="N3926">
        <v>10000</v>
      </c>
      <c r="O3926">
        <v>49.37</v>
      </c>
      <c r="P3926">
        <v>50.81</v>
      </c>
      <c r="Q3926">
        <v>50.4</v>
      </c>
      <c r="R3926">
        <v>53.42</v>
      </c>
      <c r="S3926">
        <v>1024</v>
      </c>
      <c r="V3926">
        <v>92</v>
      </c>
      <c r="W3926">
        <v>5.01</v>
      </c>
      <c r="X3926">
        <v>89</v>
      </c>
      <c r="Y3926">
        <v>0</v>
      </c>
      <c r="Z3926">
        <v>4.57</v>
      </c>
      <c r="AD3926">
        <v>90</v>
      </c>
      <c r="AE3926">
        <v>502</v>
      </c>
      <c r="AF3926" t="s">
        <v>63</v>
      </c>
      <c r="AG3926" t="s">
        <v>84</v>
      </c>
      <c r="AH3926" t="s">
        <v>65</v>
      </c>
    </row>
    <row r="3927" spans="1:34" x14ac:dyDescent="0.2">
      <c r="A3927">
        <v>1601845200</v>
      </c>
      <c r="B3927" t="s">
        <v>3871</v>
      </c>
      <c r="C3927" t="s">
        <v>34</v>
      </c>
      <c r="D3927" t="s">
        <v>62</v>
      </c>
      <c r="E3927" t="s">
        <v>51</v>
      </c>
      <c r="F3927" s="1">
        <v>44108</v>
      </c>
      <c r="G3927" s="1" t="str">
        <f t="shared" si="61"/>
        <v>Sun</v>
      </c>
      <c r="H3927" s="1" t="s">
        <v>92</v>
      </c>
      <c r="I3927">
        <v>-14400</v>
      </c>
      <c r="J3927" t="s">
        <v>38</v>
      </c>
      <c r="K3927">
        <v>44.378185000000002</v>
      </c>
      <c r="L3927">
        <v>-68.250243999999995</v>
      </c>
      <c r="M3927">
        <v>51.31</v>
      </c>
      <c r="N3927">
        <v>10000</v>
      </c>
      <c r="O3927">
        <v>48.78</v>
      </c>
      <c r="P3927">
        <v>50.41</v>
      </c>
      <c r="Q3927">
        <v>50</v>
      </c>
      <c r="R3927">
        <v>53.38</v>
      </c>
      <c r="S3927">
        <v>1024</v>
      </c>
      <c r="V3927">
        <v>91</v>
      </c>
      <c r="W3927">
        <v>1.01</v>
      </c>
      <c r="X3927">
        <v>22</v>
      </c>
      <c r="Y3927">
        <v>0</v>
      </c>
      <c r="AD3927">
        <v>90</v>
      </c>
      <c r="AE3927">
        <v>804</v>
      </c>
      <c r="AF3927" t="s">
        <v>39</v>
      </c>
      <c r="AG3927" t="s">
        <v>47</v>
      </c>
      <c r="AH3927" t="s">
        <v>112</v>
      </c>
    </row>
    <row r="3928" spans="1:34" x14ac:dyDescent="0.2">
      <c r="A3928">
        <v>1601848800</v>
      </c>
      <c r="B3928" t="s">
        <v>3872</v>
      </c>
      <c r="C3928" t="s">
        <v>34</v>
      </c>
      <c r="D3928" t="s">
        <v>62</v>
      </c>
      <c r="E3928" t="s">
        <v>51</v>
      </c>
      <c r="F3928" s="1">
        <v>44108</v>
      </c>
      <c r="G3928" s="1" t="str">
        <f t="shared" si="61"/>
        <v>Sun</v>
      </c>
      <c r="H3928" s="1" t="s">
        <v>94</v>
      </c>
      <c r="I3928">
        <v>-14400</v>
      </c>
      <c r="J3928" t="s">
        <v>38</v>
      </c>
      <c r="K3928">
        <v>44.378185000000002</v>
      </c>
      <c r="L3928">
        <v>-68.250243999999995</v>
      </c>
      <c r="M3928">
        <v>50.77</v>
      </c>
      <c r="N3928">
        <v>10000</v>
      </c>
      <c r="O3928">
        <v>48.25</v>
      </c>
      <c r="P3928">
        <v>49.82</v>
      </c>
      <c r="Q3928">
        <v>49.6</v>
      </c>
      <c r="R3928">
        <v>52.39</v>
      </c>
      <c r="S3928">
        <v>1024</v>
      </c>
      <c r="V3928">
        <v>91</v>
      </c>
      <c r="W3928">
        <v>3</v>
      </c>
      <c r="X3928">
        <v>90</v>
      </c>
      <c r="Y3928">
        <v>0</v>
      </c>
      <c r="Z3928">
        <v>0.25</v>
      </c>
      <c r="AD3928">
        <v>90</v>
      </c>
      <c r="AE3928">
        <v>500</v>
      </c>
      <c r="AF3928" t="s">
        <v>63</v>
      </c>
      <c r="AG3928" t="s">
        <v>64</v>
      </c>
      <c r="AH3928" t="s">
        <v>65</v>
      </c>
    </row>
    <row r="3929" spans="1:34" x14ac:dyDescent="0.2">
      <c r="A3929">
        <v>1601852400</v>
      </c>
      <c r="B3929" t="s">
        <v>3873</v>
      </c>
      <c r="C3929" t="s">
        <v>34</v>
      </c>
      <c r="D3929" t="s">
        <v>62</v>
      </c>
      <c r="E3929" t="s">
        <v>51</v>
      </c>
      <c r="F3929" s="1">
        <v>44108</v>
      </c>
      <c r="G3929" s="1" t="str">
        <f t="shared" si="61"/>
        <v>Sun</v>
      </c>
      <c r="H3929" s="1" t="s">
        <v>96</v>
      </c>
      <c r="I3929">
        <v>-14400</v>
      </c>
      <c r="J3929" t="s">
        <v>38</v>
      </c>
      <c r="K3929">
        <v>44.378185000000002</v>
      </c>
      <c r="L3929">
        <v>-68.250243999999995</v>
      </c>
      <c r="M3929">
        <v>50.38</v>
      </c>
      <c r="N3929">
        <v>10000</v>
      </c>
      <c r="O3929">
        <v>47.55</v>
      </c>
      <c r="P3929">
        <v>49.35</v>
      </c>
      <c r="Q3929">
        <v>48.99</v>
      </c>
      <c r="R3929">
        <v>52.39</v>
      </c>
      <c r="S3929">
        <v>1024</v>
      </c>
      <c r="V3929">
        <v>90</v>
      </c>
      <c r="W3929">
        <v>4</v>
      </c>
      <c r="X3929">
        <v>67</v>
      </c>
      <c r="Y3929">
        <v>0</v>
      </c>
      <c r="AD3929">
        <v>90</v>
      </c>
      <c r="AE3929">
        <v>804</v>
      </c>
      <c r="AF3929" t="s">
        <v>39</v>
      </c>
      <c r="AG3929" t="s">
        <v>47</v>
      </c>
      <c r="AH3929" t="s">
        <v>41</v>
      </c>
    </row>
    <row r="3930" spans="1:34" x14ac:dyDescent="0.2">
      <c r="A3930">
        <v>1601856000</v>
      </c>
      <c r="B3930" t="s">
        <v>3874</v>
      </c>
      <c r="C3930" t="s">
        <v>34</v>
      </c>
      <c r="D3930" t="s">
        <v>62</v>
      </c>
      <c r="E3930" t="s">
        <v>35</v>
      </c>
      <c r="F3930" s="1">
        <v>44109</v>
      </c>
      <c r="G3930" s="1" t="str">
        <f t="shared" si="61"/>
        <v>Mon</v>
      </c>
      <c r="H3930" s="1" t="s">
        <v>37</v>
      </c>
      <c r="I3930">
        <v>-14400</v>
      </c>
      <c r="J3930" t="s">
        <v>38</v>
      </c>
      <c r="K3930">
        <v>44.378185000000002</v>
      </c>
      <c r="L3930">
        <v>-68.250243999999995</v>
      </c>
      <c r="M3930">
        <v>49.5</v>
      </c>
      <c r="N3930">
        <v>10000</v>
      </c>
      <c r="O3930">
        <v>46.69</v>
      </c>
      <c r="P3930">
        <v>49.5</v>
      </c>
      <c r="Q3930">
        <v>48</v>
      </c>
      <c r="R3930">
        <v>51.39</v>
      </c>
      <c r="S3930">
        <v>1024</v>
      </c>
      <c r="V3930">
        <v>90</v>
      </c>
      <c r="W3930">
        <v>1.01</v>
      </c>
      <c r="X3930">
        <v>45</v>
      </c>
      <c r="Y3930">
        <v>0</v>
      </c>
      <c r="AD3930">
        <v>90</v>
      </c>
      <c r="AE3930">
        <v>804</v>
      </c>
      <c r="AF3930" t="s">
        <v>39</v>
      </c>
      <c r="AG3930" t="s">
        <v>47</v>
      </c>
      <c r="AH3930" t="s">
        <v>41</v>
      </c>
    </row>
    <row r="3931" spans="1:34" x14ac:dyDescent="0.2">
      <c r="A3931">
        <v>1601859600</v>
      </c>
      <c r="B3931" t="s">
        <v>3875</v>
      </c>
      <c r="C3931" t="s">
        <v>34</v>
      </c>
      <c r="D3931" t="s">
        <v>62</v>
      </c>
      <c r="E3931" t="s">
        <v>35</v>
      </c>
      <c r="F3931" s="1">
        <v>44109</v>
      </c>
      <c r="G3931" s="1" t="str">
        <f t="shared" si="61"/>
        <v>Mon</v>
      </c>
      <c r="H3931" s="1" t="s">
        <v>36</v>
      </c>
      <c r="I3931">
        <v>-14400</v>
      </c>
      <c r="J3931" t="s">
        <v>38</v>
      </c>
      <c r="K3931">
        <v>44.378185000000002</v>
      </c>
      <c r="L3931">
        <v>-68.250243999999995</v>
      </c>
      <c r="M3931">
        <v>48.69</v>
      </c>
      <c r="N3931">
        <v>10000</v>
      </c>
      <c r="O3931">
        <v>45.9</v>
      </c>
      <c r="P3931">
        <v>48.69</v>
      </c>
      <c r="Q3931">
        <v>46.6</v>
      </c>
      <c r="R3931">
        <v>51.15</v>
      </c>
      <c r="S3931">
        <v>1024</v>
      </c>
      <c r="V3931">
        <v>90</v>
      </c>
      <c r="W3931">
        <v>0</v>
      </c>
      <c r="X3931">
        <v>0</v>
      </c>
      <c r="Y3931">
        <v>0</v>
      </c>
      <c r="AD3931">
        <v>75</v>
      </c>
      <c r="AE3931">
        <v>803</v>
      </c>
      <c r="AF3931" t="s">
        <v>39</v>
      </c>
      <c r="AG3931" t="s">
        <v>40</v>
      </c>
      <c r="AH3931" t="s">
        <v>41</v>
      </c>
    </row>
    <row r="3932" spans="1:34" x14ac:dyDescent="0.2">
      <c r="A3932">
        <v>1601863200</v>
      </c>
      <c r="B3932" t="s">
        <v>3876</v>
      </c>
      <c r="C3932" t="s">
        <v>34</v>
      </c>
      <c r="D3932" t="s">
        <v>62</v>
      </c>
      <c r="E3932" t="s">
        <v>35</v>
      </c>
      <c r="F3932" s="1">
        <v>44109</v>
      </c>
      <c r="G3932" s="1" t="str">
        <f t="shared" si="61"/>
        <v>Mon</v>
      </c>
      <c r="H3932" s="1" t="s">
        <v>46</v>
      </c>
      <c r="I3932">
        <v>-14400</v>
      </c>
      <c r="J3932" t="s">
        <v>38</v>
      </c>
      <c r="K3932">
        <v>44.378185000000002</v>
      </c>
      <c r="L3932">
        <v>-68.250243999999995</v>
      </c>
      <c r="M3932">
        <v>48.16</v>
      </c>
      <c r="N3932">
        <v>10000</v>
      </c>
      <c r="O3932">
        <v>45.66</v>
      </c>
      <c r="P3932">
        <v>48.16</v>
      </c>
      <c r="Q3932">
        <v>45.32</v>
      </c>
      <c r="R3932">
        <v>51.15</v>
      </c>
      <c r="S3932">
        <v>1024</v>
      </c>
      <c r="V3932">
        <v>91</v>
      </c>
      <c r="W3932">
        <v>2.2400000000000002</v>
      </c>
      <c r="X3932">
        <v>120</v>
      </c>
      <c r="Y3932">
        <v>0</v>
      </c>
      <c r="AD3932">
        <v>20</v>
      </c>
      <c r="AE3932">
        <v>801</v>
      </c>
      <c r="AF3932" t="s">
        <v>39</v>
      </c>
      <c r="AG3932" t="s">
        <v>116</v>
      </c>
      <c r="AH3932" t="s">
        <v>186</v>
      </c>
    </row>
    <row r="3933" spans="1:34" x14ac:dyDescent="0.2">
      <c r="A3933">
        <v>1601866800</v>
      </c>
      <c r="B3933" t="s">
        <v>3877</v>
      </c>
      <c r="C3933" t="s">
        <v>34</v>
      </c>
      <c r="D3933" t="s">
        <v>62</v>
      </c>
      <c r="E3933" t="s">
        <v>35</v>
      </c>
      <c r="F3933" s="1">
        <v>44109</v>
      </c>
      <c r="G3933" s="1" t="str">
        <f t="shared" si="61"/>
        <v>Mon</v>
      </c>
      <c r="H3933" s="1" t="s">
        <v>49</v>
      </c>
      <c r="I3933">
        <v>-14400</v>
      </c>
      <c r="J3933" t="s">
        <v>38</v>
      </c>
      <c r="K3933">
        <v>44.378185000000002</v>
      </c>
      <c r="L3933">
        <v>-68.250243999999995</v>
      </c>
      <c r="M3933">
        <v>47.68</v>
      </c>
      <c r="N3933">
        <v>10000</v>
      </c>
      <c r="O3933">
        <v>45.75</v>
      </c>
      <c r="P3933">
        <v>46.72</v>
      </c>
      <c r="Q3933">
        <v>45</v>
      </c>
      <c r="R3933">
        <v>50.16</v>
      </c>
      <c r="S3933">
        <v>1024</v>
      </c>
      <c r="V3933">
        <v>93</v>
      </c>
      <c r="W3933">
        <v>3.36</v>
      </c>
      <c r="X3933">
        <v>30</v>
      </c>
      <c r="Y3933">
        <v>0</v>
      </c>
      <c r="AD3933">
        <v>90</v>
      </c>
      <c r="AE3933">
        <v>804</v>
      </c>
      <c r="AF3933" t="s">
        <v>39</v>
      </c>
      <c r="AG3933" t="s">
        <v>47</v>
      </c>
      <c r="AH3933" t="s">
        <v>41</v>
      </c>
    </row>
    <row r="3934" spans="1:34" x14ac:dyDescent="0.2">
      <c r="A3934">
        <v>1601870400</v>
      </c>
      <c r="B3934" t="s">
        <v>3878</v>
      </c>
      <c r="C3934" t="s">
        <v>34</v>
      </c>
      <c r="D3934" t="s">
        <v>62</v>
      </c>
      <c r="E3934" t="s">
        <v>35</v>
      </c>
      <c r="F3934" s="1">
        <v>44109</v>
      </c>
      <c r="G3934" s="1" t="str">
        <f t="shared" si="61"/>
        <v>Mon</v>
      </c>
      <c r="H3934" s="1" t="s">
        <v>51</v>
      </c>
      <c r="I3934">
        <v>-14400</v>
      </c>
      <c r="J3934" t="s">
        <v>38</v>
      </c>
      <c r="K3934">
        <v>44.378185000000002</v>
      </c>
      <c r="L3934">
        <v>-68.250243999999995</v>
      </c>
      <c r="M3934">
        <v>47.59</v>
      </c>
      <c r="N3934">
        <v>10000</v>
      </c>
      <c r="O3934">
        <v>45.66</v>
      </c>
      <c r="P3934">
        <v>47.59</v>
      </c>
      <c r="Q3934">
        <v>43.32</v>
      </c>
      <c r="R3934">
        <v>50.16</v>
      </c>
      <c r="S3934">
        <v>1023</v>
      </c>
      <c r="V3934">
        <v>93</v>
      </c>
      <c r="W3934">
        <v>1.01</v>
      </c>
      <c r="X3934">
        <v>337</v>
      </c>
      <c r="Y3934">
        <v>0</v>
      </c>
      <c r="AD3934">
        <v>90</v>
      </c>
      <c r="AE3934">
        <v>804</v>
      </c>
      <c r="AF3934" t="s">
        <v>39</v>
      </c>
      <c r="AG3934" t="s">
        <v>47</v>
      </c>
      <c r="AH3934" t="s">
        <v>41</v>
      </c>
    </row>
    <row r="3935" spans="1:34" x14ac:dyDescent="0.2">
      <c r="A3935">
        <v>1601874000</v>
      </c>
      <c r="B3935" t="s">
        <v>3879</v>
      </c>
      <c r="C3935" t="s">
        <v>34</v>
      </c>
      <c r="D3935" t="s">
        <v>62</v>
      </c>
      <c r="E3935" t="s">
        <v>35</v>
      </c>
      <c r="F3935" s="1">
        <v>44109</v>
      </c>
      <c r="G3935" s="1" t="str">
        <f t="shared" si="61"/>
        <v>Mon</v>
      </c>
      <c r="H3935" s="1" t="s">
        <v>35</v>
      </c>
      <c r="I3935">
        <v>-14400</v>
      </c>
      <c r="J3935" t="s">
        <v>38</v>
      </c>
      <c r="K3935">
        <v>44.378185000000002</v>
      </c>
      <c r="L3935">
        <v>-68.250243999999995</v>
      </c>
      <c r="M3935">
        <v>46.56</v>
      </c>
      <c r="N3935">
        <v>10000</v>
      </c>
      <c r="O3935">
        <v>44.92</v>
      </c>
      <c r="P3935">
        <v>45.45</v>
      </c>
      <c r="Q3935">
        <v>43.61</v>
      </c>
      <c r="R3935">
        <v>49.15</v>
      </c>
      <c r="S3935">
        <v>1023</v>
      </c>
      <c r="V3935">
        <v>94</v>
      </c>
      <c r="W3935">
        <v>3.36</v>
      </c>
      <c r="X3935">
        <v>10</v>
      </c>
      <c r="Y3935">
        <v>0</v>
      </c>
      <c r="AD3935">
        <v>75</v>
      </c>
      <c r="AE3935">
        <v>803</v>
      </c>
      <c r="AF3935" t="s">
        <v>39</v>
      </c>
      <c r="AG3935" t="s">
        <v>40</v>
      </c>
      <c r="AH3935" t="s">
        <v>41</v>
      </c>
    </row>
    <row r="3936" spans="1:34" x14ac:dyDescent="0.2">
      <c r="A3936">
        <v>1601877600</v>
      </c>
      <c r="B3936" t="s">
        <v>3880</v>
      </c>
      <c r="C3936" t="s">
        <v>34</v>
      </c>
      <c r="D3936" t="s">
        <v>62</v>
      </c>
      <c r="E3936" t="s">
        <v>35</v>
      </c>
      <c r="F3936" s="1">
        <v>44109</v>
      </c>
      <c r="G3936" s="1" t="str">
        <f t="shared" si="61"/>
        <v>Mon</v>
      </c>
      <c r="H3936" s="1" t="s">
        <v>54</v>
      </c>
      <c r="I3936">
        <v>-14400</v>
      </c>
      <c r="J3936" t="s">
        <v>38</v>
      </c>
      <c r="K3936">
        <v>44.378185000000002</v>
      </c>
      <c r="L3936">
        <v>-68.250243999999995</v>
      </c>
      <c r="M3936">
        <v>46.24</v>
      </c>
      <c r="N3936">
        <v>10000</v>
      </c>
      <c r="O3936">
        <v>45.16</v>
      </c>
      <c r="P3936">
        <v>45.09</v>
      </c>
      <c r="Q3936">
        <v>43.32</v>
      </c>
      <c r="R3936">
        <v>49.15</v>
      </c>
      <c r="S3936">
        <v>1022</v>
      </c>
      <c r="V3936">
        <v>96</v>
      </c>
      <c r="W3936">
        <v>3.36</v>
      </c>
      <c r="X3936">
        <v>20</v>
      </c>
      <c r="Y3936">
        <v>0</v>
      </c>
      <c r="Z3936">
        <v>0.12</v>
      </c>
      <c r="AD3936">
        <v>90</v>
      </c>
      <c r="AE3936">
        <v>500</v>
      </c>
      <c r="AF3936" t="s">
        <v>63</v>
      </c>
      <c r="AG3936" t="s">
        <v>64</v>
      </c>
      <c r="AH3936" t="s">
        <v>109</v>
      </c>
    </row>
    <row r="3937" spans="1:34" x14ac:dyDescent="0.2">
      <c r="A3937">
        <v>1601881200</v>
      </c>
      <c r="B3937" t="s">
        <v>3881</v>
      </c>
      <c r="C3937" t="s">
        <v>34</v>
      </c>
      <c r="D3937" t="s">
        <v>62</v>
      </c>
      <c r="E3937" t="s">
        <v>35</v>
      </c>
      <c r="F3937" s="1">
        <v>44109</v>
      </c>
      <c r="G3937" s="1" t="str">
        <f t="shared" si="61"/>
        <v>Mon</v>
      </c>
      <c r="H3937" s="1" t="s">
        <v>56</v>
      </c>
      <c r="I3937">
        <v>-14400</v>
      </c>
      <c r="J3937" t="s">
        <v>38</v>
      </c>
      <c r="K3937">
        <v>44.378185000000002</v>
      </c>
      <c r="L3937">
        <v>-68.250243999999995</v>
      </c>
      <c r="M3937">
        <v>46.47</v>
      </c>
      <c r="N3937">
        <v>10000</v>
      </c>
      <c r="O3937">
        <v>44.83</v>
      </c>
      <c r="P3937">
        <v>46.47</v>
      </c>
      <c r="Q3937">
        <v>42.6</v>
      </c>
      <c r="R3937">
        <v>50.16</v>
      </c>
      <c r="S3937">
        <v>1022</v>
      </c>
      <c r="V3937">
        <v>94</v>
      </c>
      <c r="W3937">
        <v>1.01</v>
      </c>
      <c r="X3937">
        <v>219</v>
      </c>
      <c r="Y3937">
        <v>0</v>
      </c>
      <c r="AD3937">
        <v>40</v>
      </c>
      <c r="AE3937">
        <v>802</v>
      </c>
      <c r="AF3937" t="s">
        <v>39</v>
      </c>
      <c r="AG3937" t="s">
        <v>43</v>
      </c>
      <c r="AH3937" t="s">
        <v>44</v>
      </c>
    </row>
    <row r="3938" spans="1:34" x14ac:dyDescent="0.2">
      <c r="A3938">
        <v>1601884800</v>
      </c>
      <c r="B3938" t="s">
        <v>3882</v>
      </c>
      <c r="C3938" t="s">
        <v>34</v>
      </c>
      <c r="D3938" t="s">
        <v>62</v>
      </c>
      <c r="E3938" t="s">
        <v>35</v>
      </c>
      <c r="F3938" s="1">
        <v>44109</v>
      </c>
      <c r="G3938" s="1" t="str">
        <f t="shared" si="61"/>
        <v>Mon</v>
      </c>
      <c r="H3938" s="1" t="s">
        <v>58</v>
      </c>
      <c r="I3938">
        <v>-14400</v>
      </c>
      <c r="J3938" t="s">
        <v>38</v>
      </c>
      <c r="K3938">
        <v>44.378185000000002</v>
      </c>
      <c r="L3938">
        <v>-68.250243999999995</v>
      </c>
      <c r="M3938">
        <v>46.53</v>
      </c>
      <c r="N3938">
        <v>10000</v>
      </c>
      <c r="O3938">
        <v>45.18</v>
      </c>
      <c r="P3938">
        <v>46.53</v>
      </c>
      <c r="Q3938">
        <v>43.45</v>
      </c>
      <c r="R3938">
        <v>49.15</v>
      </c>
      <c r="S3938">
        <v>1022</v>
      </c>
      <c r="V3938">
        <v>95</v>
      </c>
      <c r="W3938">
        <v>1.01</v>
      </c>
      <c r="X3938">
        <v>270</v>
      </c>
      <c r="Y3938">
        <v>0</v>
      </c>
      <c r="AD3938">
        <v>75</v>
      </c>
      <c r="AE3938">
        <v>803</v>
      </c>
      <c r="AF3938" t="s">
        <v>39</v>
      </c>
      <c r="AG3938" t="s">
        <v>40</v>
      </c>
      <c r="AH3938" t="s">
        <v>41</v>
      </c>
    </row>
    <row r="3939" spans="1:34" x14ac:dyDescent="0.2">
      <c r="A3939">
        <v>1601888400</v>
      </c>
      <c r="B3939" t="s">
        <v>3883</v>
      </c>
      <c r="C3939" t="s">
        <v>34</v>
      </c>
      <c r="D3939" t="s">
        <v>62</v>
      </c>
      <c r="E3939" t="s">
        <v>35</v>
      </c>
      <c r="F3939" s="1">
        <v>44109</v>
      </c>
      <c r="G3939" s="1" t="str">
        <f t="shared" si="61"/>
        <v>Mon</v>
      </c>
      <c r="H3939" s="1" t="s">
        <v>60</v>
      </c>
      <c r="I3939">
        <v>-14400</v>
      </c>
      <c r="J3939" t="s">
        <v>38</v>
      </c>
      <c r="K3939">
        <v>44.378185000000002</v>
      </c>
      <c r="L3939">
        <v>-68.250243999999995</v>
      </c>
      <c r="M3939">
        <v>46.06</v>
      </c>
      <c r="N3939">
        <v>805</v>
      </c>
      <c r="O3939">
        <v>44.44</v>
      </c>
      <c r="P3939">
        <v>45.23</v>
      </c>
      <c r="Q3939">
        <v>43.32</v>
      </c>
      <c r="R3939">
        <v>48.42</v>
      </c>
      <c r="S3939">
        <v>1021</v>
      </c>
      <c r="V3939">
        <v>94</v>
      </c>
      <c r="W3939">
        <v>3</v>
      </c>
      <c r="X3939">
        <v>292</v>
      </c>
      <c r="Y3939">
        <v>0</v>
      </c>
      <c r="AD3939">
        <v>90</v>
      </c>
      <c r="AE3939">
        <v>741</v>
      </c>
      <c r="AF3939" t="s">
        <v>100</v>
      </c>
      <c r="AG3939" t="s">
        <v>101</v>
      </c>
      <c r="AH3939" t="s">
        <v>98</v>
      </c>
    </row>
    <row r="3940" spans="1:34" x14ac:dyDescent="0.2">
      <c r="A3940">
        <v>1601892000</v>
      </c>
      <c r="B3940" t="s">
        <v>3884</v>
      </c>
      <c r="C3940" t="s">
        <v>34</v>
      </c>
      <c r="D3940" t="s">
        <v>62</v>
      </c>
      <c r="E3940" t="s">
        <v>35</v>
      </c>
      <c r="F3940" s="1">
        <v>44109</v>
      </c>
      <c r="G3940" s="1" t="str">
        <f t="shared" si="61"/>
        <v>Mon</v>
      </c>
      <c r="H3940" s="1" t="s">
        <v>62</v>
      </c>
      <c r="I3940">
        <v>-14400</v>
      </c>
      <c r="J3940" t="s">
        <v>38</v>
      </c>
      <c r="K3940">
        <v>44.378185000000002</v>
      </c>
      <c r="L3940">
        <v>-68.250243999999995</v>
      </c>
      <c r="M3940">
        <v>46.08</v>
      </c>
      <c r="N3940">
        <v>402</v>
      </c>
      <c r="O3940">
        <v>44.73</v>
      </c>
      <c r="P3940">
        <v>43</v>
      </c>
      <c r="Q3940">
        <v>43.9</v>
      </c>
      <c r="R3940">
        <v>48.42</v>
      </c>
      <c r="S3940">
        <v>1022</v>
      </c>
      <c r="V3940">
        <v>95</v>
      </c>
      <c r="W3940">
        <v>5.99</v>
      </c>
      <c r="X3940">
        <v>313</v>
      </c>
      <c r="Y3940">
        <v>0</v>
      </c>
      <c r="AD3940">
        <v>90</v>
      </c>
      <c r="AE3940">
        <v>741</v>
      </c>
      <c r="AF3940" t="s">
        <v>100</v>
      </c>
      <c r="AG3940" t="s">
        <v>101</v>
      </c>
      <c r="AH3940" t="s">
        <v>98</v>
      </c>
    </row>
    <row r="3941" spans="1:34" x14ac:dyDescent="0.2">
      <c r="A3941">
        <v>1601895600</v>
      </c>
      <c r="B3941" t="s">
        <v>3885</v>
      </c>
      <c r="C3941" t="s">
        <v>34</v>
      </c>
      <c r="D3941" t="s">
        <v>62</v>
      </c>
      <c r="E3941" t="s">
        <v>35</v>
      </c>
      <c r="F3941" s="1">
        <v>44109</v>
      </c>
      <c r="G3941" s="1" t="str">
        <f t="shared" si="61"/>
        <v>Mon</v>
      </c>
      <c r="H3941" s="1" t="s">
        <v>67</v>
      </c>
      <c r="I3941">
        <v>-14400</v>
      </c>
      <c r="J3941" t="s">
        <v>38</v>
      </c>
      <c r="K3941">
        <v>44.378185000000002</v>
      </c>
      <c r="L3941">
        <v>-68.250243999999995</v>
      </c>
      <c r="M3941">
        <v>46.2</v>
      </c>
      <c r="N3941">
        <v>402</v>
      </c>
      <c r="O3941">
        <v>44.01</v>
      </c>
      <c r="P3941">
        <v>45.39</v>
      </c>
      <c r="Q3941">
        <v>44.35</v>
      </c>
      <c r="R3941">
        <v>48.42</v>
      </c>
      <c r="S3941">
        <v>1022</v>
      </c>
      <c r="V3941">
        <v>92</v>
      </c>
      <c r="W3941">
        <v>3</v>
      </c>
      <c r="X3941">
        <v>323</v>
      </c>
      <c r="Y3941">
        <v>0</v>
      </c>
      <c r="AD3941">
        <v>25</v>
      </c>
      <c r="AE3941">
        <v>802</v>
      </c>
      <c r="AF3941" t="s">
        <v>39</v>
      </c>
      <c r="AG3941" t="s">
        <v>43</v>
      </c>
      <c r="AH3941" t="s">
        <v>114</v>
      </c>
    </row>
    <row r="3942" spans="1:34" x14ac:dyDescent="0.2">
      <c r="A3942">
        <v>1601899200</v>
      </c>
      <c r="B3942" t="s">
        <v>3886</v>
      </c>
      <c r="C3942" t="s">
        <v>34</v>
      </c>
      <c r="D3942" t="s">
        <v>62</v>
      </c>
      <c r="E3942" t="s">
        <v>35</v>
      </c>
      <c r="F3942" s="1">
        <v>44109</v>
      </c>
      <c r="G3942" s="1" t="str">
        <f t="shared" si="61"/>
        <v>Mon</v>
      </c>
      <c r="H3942" s="1" t="s">
        <v>72</v>
      </c>
      <c r="I3942">
        <v>-14400</v>
      </c>
      <c r="J3942" t="s">
        <v>38</v>
      </c>
      <c r="K3942">
        <v>44.378185000000002</v>
      </c>
      <c r="L3942">
        <v>-68.250243999999995</v>
      </c>
      <c r="M3942">
        <v>47.17</v>
      </c>
      <c r="N3942">
        <v>402</v>
      </c>
      <c r="O3942">
        <v>45.54</v>
      </c>
      <c r="P3942">
        <v>43.79</v>
      </c>
      <c r="Q3942">
        <v>45.7</v>
      </c>
      <c r="R3942">
        <v>49.68</v>
      </c>
      <c r="S3942">
        <v>1022</v>
      </c>
      <c r="V3942">
        <v>94</v>
      </c>
      <c r="W3942">
        <v>7</v>
      </c>
      <c r="X3942">
        <v>311</v>
      </c>
      <c r="Y3942">
        <v>0</v>
      </c>
      <c r="AD3942">
        <v>90</v>
      </c>
      <c r="AE3942">
        <v>741</v>
      </c>
      <c r="AF3942" t="s">
        <v>100</v>
      </c>
      <c r="AG3942" t="s">
        <v>101</v>
      </c>
      <c r="AH3942" t="s">
        <v>70</v>
      </c>
    </row>
    <row r="3943" spans="1:34" x14ac:dyDescent="0.2">
      <c r="A3943">
        <v>1601902800</v>
      </c>
      <c r="B3943" t="s">
        <v>3887</v>
      </c>
      <c r="C3943" t="s">
        <v>34</v>
      </c>
      <c r="D3943" t="s">
        <v>62</v>
      </c>
      <c r="E3943" t="s">
        <v>35</v>
      </c>
      <c r="F3943" s="1">
        <v>44109</v>
      </c>
      <c r="G3943" s="1" t="str">
        <f t="shared" si="61"/>
        <v>Mon</v>
      </c>
      <c r="H3943" s="1" t="s">
        <v>75</v>
      </c>
      <c r="I3943">
        <v>-14400</v>
      </c>
      <c r="J3943" t="s">
        <v>38</v>
      </c>
      <c r="K3943">
        <v>44.378185000000002</v>
      </c>
      <c r="L3943">
        <v>-68.250243999999995</v>
      </c>
      <c r="M3943">
        <v>47.98</v>
      </c>
      <c r="N3943">
        <v>402</v>
      </c>
      <c r="O3943">
        <v>46.35</v>
      </c>
      <c r="P3943">
        <v>46.54</v>
      </c>
      <c r="Q3943">
        <v>46.38</v>
      </c>
      <c r="R3943">
        <v>50.43</v>
      </c>
      <c r="S3943">
        <v>1022</v>
      </c>
      <c r="V3943">
        <v>94</v>
      </c>
      <c r="W3943">
        <v>4</v>
      </c>
      <c r="X3943">
        <v>315</v>
      </c>
      <c r="Y3943">
        <v>0</v>
      </c>
      <c r="AD3943">
        <v>90</v>
      </c>
      <c r="AE3943">
        <v>741</v>
      </c>
      <c r="AF3943" t="s">
        <v>100</v>
      </c>
      <c r="AG3943" t="s">
        <v>101</v>
      </c>
      <c r="AH3943" t="s">
        <v>70</v>
      </c>
    </row>
    <row r="3944" spans="1:34" x14ac:dyDescent="0.2">
      <c r="A3944">
        <v>1601906400</v>
      </c>
      <c r="B3944" t="s">
        <v>3888</v>
      </c>
      <c r="C3944" t="s">
        <v>34</v>
      </c>
      <c r="D3944" t="s">
        <v>62</v>
      </c>
      <c r="E3944" t="s">
        <v>35</v>
      </c>
      <c r="F3944" s="1">
        <v>44109</v>
      </c>
      <c r="G3944" s="1" t="str">
        <f t="shared" si="61"/>
        <v>Mon</v>
      </c>
      <c r="H3944" s="1" t="s">
        <v>77</v>
      </c>
      <c r="I3944">
        <v>-14400</v>
      </c>
      <c r="J3944" t="s">
        <v>38</v>
      </c>
      <c r="K3944">
        <v>44.378185000000002</v>
      </c>
      <c r="L3944">
        <v>-68.250243999999995</v>
      </c>
      <c r="M3944">
        <v>49.5</v>
      </c>
      <c r="N3944">
        <v>4828</v>
      </c>
      <c r="O3944">
        <v>49.5</v>
      </c>
      <c r="P3944">
        <v>47.16</v>
      </c>
      <c r="Q3944">
        <v>47.5</v>
      </c>
      <c r="R3944">
        <v>52.43</v>
      </c>
      <c r="S3944">
        <v>1022</v>
      </c>
      <c r="V3944">
        <v>100</v>
      </c>
      <c r="W3944">
        <v>5.82</v>
      </c>
      <c r="X3944">
        <v>330</v>
      </c>
      <c r="Y3944">
        <v>0</v>
      </c>
      <c r="AD3944">
        <v>90</v>
      </c>
      <c r="AE3944">
        <v>701</v>
      </c>
      <c r="AF3944" t="s">
        <v>68</v>
      </c>
      <c r="AG3944" t="s">
        <v>69</v>
      </c>
      <c r="AH3944" t="s">
        <v>70</v>
      </c>
    </row>
    <row r="3945" spans="1:34" x14ac:dyDescent="0.2">
      <c r="A3945">
        <v>1601910000</v>
      </c>
      <c r="B3945" t="s">
        <v>3889</v>
      </c>
      <c r="C3945" t="s">
        <v>34</v>
      </c>
      <c r="D3945" t="s">
        <v>62</v>
      </c>
      <c r="E3945" t="s">
        <v>35</v>
      </c>
      <c r="F3945" s="1">
        <v>44109</v>
      </c>
      <c r="G3945" s="1" t="str">
        <f t="shared" si="61"/>
        <v>Mon</v>
      </c>
      <c r="H3945" s="1" t="s">
        <v>79</v>
      </c>
      <c r="I3945">
        <v>-14400</v>
      </c>
      <c r="J3945" t="s">
        <v>38</v>
      </c>
      <c r="K3945">
        <v>44.378185000000002</v>
      </c>
      <c r="L3945">
        <v>-68.250243999999995</v>
      </c>
      <c r="M3945">
        <v>50.38</v>
      </c>
      <c r="N3945">
        <v>10000</v>
      </c>
      <c r="O3945">
        <v>48.72</v>
      </c>
      <c r="P3945">
        <v>49.53</v>
      </c>
      <c r="Q3945">
        <v>48.58</v>
      </c>
      <c r="R3945">
        <v>55.27</v>
      </c>
      <c r="S3945">
        <v>1022</v>
      </c>
      <c r="V3945">
        <v>94</v>
      </c>
      <c r="W3945">
        <v>8.0500000000000007</v>
      </c>
      <c r="X3945">
        <v>350</v>
      </c>
      <c r="Y3945">
        <v>0</v>
      </c>
      <c r="AD3945">
        <v>90</v>
      </c>
      <c r="AE3945">
        <v>804</v>
      </c>
      <c r="AF3945" t="s">
        <v>39</v>
      </c>
      <c r="AG3945" t="s">
        <v>47</v>
      </c>
      <c r="AH3945" t="s">
        <v>112</v>
      </c>
    </row>
    <row r="3946" spans="1:34" x14ac:dyDescent="0.2">
      <c r="A3946">
        <v>1601913600</v>
      </c>
      <c r="B3946" t="s">
        <v>3890</v>
      </c>
      <c r="C3946" t="s">
        <v>34</v>
      </c>
      <c r="D3946" t="s">
        <v>62</v>
      </c>
      <c r="E3946" t="s">
        <v>35</v>
      </c>
      <c r="F3946" s="1">
        <v>44109</v>
      </c>
      <c r="G3946" s="1" t="str">
        <f t="shared" si="61"/>
        <v>Mon</v>
      </c>
      <c r="H3946" s="1" t="s">
        <v>81</v>
      </c>
      <c r="I3946">
        <v>-14400</v>
      </c>
      <c r="J3946" t="s">
        <v>38</v>
      </c>
      <c r="K3946">
        <v>44.378185000000002</v>
      </c>
      <c r="L3946">
        <v>-68.250243999999995</v>
      </c>
      <c r="M3946">
        <v>52.38</v>
      </c>
      <c r="N3946">
        <v>10000</v>
      </c>
      <c r="O3946">
        <v>48.63</v>
      </c>
      <c r="P3946">
        <v>51.4</v>
      </c>
      <c r="Q3946">
        <v>50.2</v>
      </c>
      <c r="R3946">
        <v>56.28</v>
      </c>
      <c r="S3946">
        <v>1022</v>
      </c>
      <c r="V3946">
        <v>87</v>
      </c>
      <c r="W3946">
        <v>6.93</v>
      </c>
      <c r="X3946">
        <v>310</v>
      </c>
      <c r="Y3946">
        <v>0</v>
      </c>
      <c r="AD3946">
        <v>90</v>
      </c>
      <c r="AE3946">
        <v>804</v>
      </c>
      <c r="AF3946" t="s">
        <v>39</v>
      </c>
      <c r="AG3946" t="s">
        <v>47</v>
      </c>
      <c r="AH3946" t="s">
        <v>112</v>
      </c>
    </row>
    <row r="3947" spans="1:34" x14ac:dyDescent="0.2">
      <c r="A3947">
        <v>1601917200</v>
      </c>
      <c r="B3947" t="s">
        <v>3891</v>
      </c>
      <c r="C3947" t="s">
        <v>34</v>
      </c>
      <c r="D3947" t="s">
        <v>62</v>
      </c>
      <c r="E3947" t="s">
        <v>35</v>
      </c>
      <c r="F3947" s="1">
        <v>44109</v>
      </c>
      <c r="G3947" s="1" t="str">
        <f t="shared" si="61"/>
        <v>Mon</v>
      </c>
      <c r="H3947" s="1" t="s">
        <v>83</v>
      </c>
      <c r="I3947">
        <v>-14400</v>
      </c>
      <c r="J3947" t="s">
        <v>38</v>
      </c>
      <c r="K3947">
        <v>44.378185000000002</v>
      </c>
      <c r="L3947">
        <v>-68.250243999999995</v>
      </c>
      <c r="M3947">
        <v>55.33</v>
      </c>
      <c r="N3947">
        <v>10000</v>
      </c>
      <c r="O3947">
        <v>49.28</v>
      </c>
      <c r="P3947">
        <v>54.32</v>
      </c>
      <c r="Q3947">
        <v>52.36</v>
      </c>
      <c r="R3947">
        <v>60.62</v>
      </c>
      <c r="S3947">
        <v>1021</v>
      </c>
      <c r="V3947">
        <v>80</v>
      </c>
      <c r="W3947">
        <v>0</v>
      </c>
      <c r="X3947">
        <v>0</v>
      </c>
      <c r="Y3947">
        <v>0</v>
      </c>
      <c r="AD3947">
        <v>20</v>
      </c>
      <c r="AE3947">
        <v>801</v>
      </c>
      <c r="AF3947" t="s">
        <v>39</v>
      </c>
      <c r="AG3947" t="s">
        <v>116</v>
      </c>
      <c r="AH3947" t="s">
        <v>117</v>
      </c>
    </row>
    <row r="3948" spans="1:34" x14ac:dyDescent="0.2">
      <c r="A3948">
        <v>1601920800</v>
      </c>
      <c r="B3948" t="s">
        <v>3892</v>
      </c>
      <c r="C3948" t="s">
        <v>34</v>
      </c>
      <c r="D3948" t="s">
        <v>62</v>
      </c>
      <c r="E3948" t="s">
        <v>35</v>
      </c>
      <c r="F3948" s="1">
        <v>44109</v>
      </c>
      <c r="G3948" s="1" t="str">
        <f t="shared" si="61"/>
        <v>Mon</v>
      </c>
      <c r="H3948" s="1" t="s">
        <v>86</v>
      </c>
      <c r="I3948">
        <v>-14400</v>
      </c>
      <c r="J3948" t="s">
        <v>38</v>
      </c>
      <c r="K3948">
        <v>44.378185000000002</v>
      </c>
      <c r="L3948">
        <v>-68.250243999999995</v>
      </c>
      <c r="M3948">
        <v>58.05</v>
      </c>
      <c r="N3948">
        <v>10000</v>
      </c>
      <c r="O3948">
        <v>50.54</v>
      </c>
      <c r="P3948">
        <v>57.13</v>
      </c>
      <c r="Q3948">
        <v>54.16</v>
      </c>
      <c r="R3948">
        <v>61.52</v>
      </c>
      <c r="S3948">
        <v>1021</v>
      </c>
      <c r="V3948">
        <v>76</v>
      </c>
      <c r="W3948">
        <v>3</v>
      </c>
      <c r="X3948">
        <v>43</v>
      </c>
      <c r="Y3948">
        <v>0</v>
      </c>
      <c r="AD3948">
        <v>1</v>
      </c>
      <c r="AE3948">
        <v>800</v>
      </c>
      <c r="AF3948" t="s">
        <v>119</v>
      </c>
      <c r="AG3948" t="s">
        <v>120</v>
      </c>
      <c r="AH3948" t="s">
        <v>121</v>
      </c>
    </row>
    <row r="3949" spans="1:34" x14ac:dyDescent="0.2">
      <c r="A3949">
        <v>1601924400</v>
      </c>
      <c r="B3949" t="s">
        <v>3893</v>
      </c>
      <c r="C3949" t="s">
        <v>34</v>
      </c>
      <c r="D3949" t="s">
        <v>62</v>
      </c>
      <c r="E3949" t="s">
        <v>35</v>
      </c>
      <c r="F3949" s="1">
        <v>44109</v>
      </c>
      <c r="G3949" s="1" t="str">
        <f t="shared" si="61"/>
        <v>Mon</v>
      </c>
      <c r="H3949" s="1" t="s">
        <v>88</v>
      </c>
      <c r="I3949">
        <v>-14400</v>
      </c>
      <c r="J3949" t="s">
        <v>38</v>
      </c>
      <c r="K3949">
        <v>44.378185000000002</v>
      </c>
      <c r="L3949">
        <v>-68.250243999999995</v>
      </c>
      <c r="M3949">
        <v>58.82</v>
      </c>
      <c r="N3949">
        <v>10000</v>
      </c>
      <c r="O3949">
        <v>48.69</v>
      </c>
      <c r="P3949">
        <v>57.65</v>
      </c>
      <c r="Q3949">
        <v>55.18</v>
      </c>
      <c r="R3949">
        <v>63.32</v>
      </c>
      <c r="S3949">
        <v>1020</v>
      </c>
      <c r="V3949">
        <v>69</v>
      </c>
      <c r="W3949">
        <v>1.99</v>
      </c>
      <c r="X3949">
        <v>129</v>
      </c>
      <c r="Y3949">
        <v>0</v>
      </c>
      <c r="AD3949">
        <v>1</v>
      </c>
      <c r="AE3949">
        <v>800</v>
      </c>
      <c r="AF3949" t="s">
        <v>119</v>
      </c>
      <c r="AG3949" t="s">
        <v>120</v>
      </c>
      <c r="AH3949" t="s">
        <v>121</v>
      </c>
    </row>
    <row r="3950" spans="1:34" x14ac:dyDescent="0.2">
      <c r="A3950">
        <v>1601928000</v>
      </c>
      <c r="B3950" t="s">
        <v>3894</v>
      </c>
      <c r="C3950" t="s">
        <v>34</v>
      </c>
      <c r="D3950" t="s">
        <v>62</v>
      </c>
      <c r="E3950" t="s">
        <v>35</v>
      </c>
      <c r="F3950" s="1">
        <v>44109</v>
      </c>
      <c r="G3950" s="1" t="str">
        <f t="shared" si="61"/>
        <v>Mon</v>
      </c>
      <c r="H3950" s="1" t="s">
        <v>90</v>
      </c>
      <c r="I3950">
        <v>-14400</v>
      </c>
      <c r="J3950" t="s">
        <v>38</v>
      </c>
      <c r="K3950">
        <v>44.378185000000002</v>
      </c>
      <c r="L3950">
        <v>-68.250243999999995</v>
      </c>
      <c r="M3950">
        <v>58.44</v>
      </c>
      <c r="N3950">
        <v>10000</v>
      </c>
      <c r="O3950">
        <v>45.48</v>
      </c>
      <c r="P3950">
        <v>56.89</v>
      </c>
      <c r="Q3950">
        <v>55.18</v>
      </c>
      <c r="R3950">
        <v>61.32</v>
      </c>
      <c r="S3950">
        <v>1020</v>
      </c>
      <c r="V3950">
        <v>62</v>
      </c>
      <c r="W3950">
        <v>1.99</v>
      </c>
      <c r="X3950">
        <v>137</v>
      </c>
      <c r="Y3950">
        <v>0</v>
      </c>
      <c r="AD3950">
        <v>1</v>
      </c>
      <c r="AE3950">
        <v>800</v>
      </c>
      <c r="AF3950" t="s">
        <v>119</v>
      </c>
      <c r="AG3950" t="s">
        <v>120</v>
      </c>
      <c r="AH3950" t="s">
        <v>121</v>
      </c>
    </row>
    <row r="3951" spans="1:34" x14ac:dyDescent="0.2">
      <c r="A3951">
        <v>1601931600</v>
      </c>
      <c r="B3951" t="s">
        <v>3895</v>
      </c>
      <c r="C3951" t="s">
        <v>34</v>
      </c>
      <c r="D3951" t="s">
        <v>62</v>
      </c>
      <c r="E3951" t="s">
        <v>35</v>
      </c>
      <c r="F3951" s="1">
        <v>44109</v>
      </c>
      <c r="G3951" s="1" t="str">
        <f t="shared" si="61"/>
        <v>Mon</v>
      </c>
      <c r="H3951" s="1" t="s">
        <v>92</v>
      </c>
      <c r="I3951">
        <v>-14400</v>
      </c>
      <c r="J3951" t="s">
        <v>38</v>
      </c>
      <c r="K3951">
        <v>44.378185000000002</v>
      </c>
      <c r="L3951">
        <v>-68.250243999999995</v>
      </c>
      <c r="M3951">
        <v>57.09</v>
      </c>
      <c r="N3951">
        <v>10000</v>
      </c>
      <c r="O3951">
        <v>49.6</v>
      </c>
      <c r="P3951">
        <v>56.07</v>
      </c>
      <c r="Q3951">
        <v>54.28</v>
      </c>
      <c r="R3951">
        <v>61.68</v>
      </c>
      <c r="S3951">
        <v>1021</v>
      </c>
      <c r="V3951">
        <v>76</v>
      </c>
      <c r="W3951">
        <v>5.99</v>
      </c>
      <c r="X3951">
        <v>183</v>
      </c>
      <c r="Y3951">
        <v>0</v>
      </c>
      <c r="AD3951">
        <v>1</v>
      </c>
      <c r="AE3951">
        <v>800</v>
      </c>
      <c r="AF3951" t="s">
        <v>119</v>
      </c>
      <c r="AG3951" t="s">
        <v>120</v>
      </c>
      <c r="AH3951" t="s">
        <v>121</v>
      </c>
    </row>
    <row r="3952" spans="1:34" x14ac:dyDescent="0.2">
      <c r="A3952">
        <v>1601935200</v>
      </c>
      <c r="B3952" t="s">
        <v>3896</v>
      </c>
      <c r="C3952" t="s">
        <v>34</v>
      </c>
      <c r="D3952" t="s">
        <v>62</v>
      </c>
      <c r="E3952" t="s">
        <v>35</v>
      </c>
      <c r="F3952" s="1">
        <v>44109</v>
      </c>
      <c r="G3952" s="1" t="str">
        <f t="shared" si="61"/>
        <v>Mon</v>
      </c>
      <c r="H3952" s="1" t="s">
        <v>94</v>
      </c>
      <c r="I3952">
        <v>-14400</v>
      </c>
      <c r="J3952" t="s">
        <v>38</v>
      </c>
      <c r="K3952">
        <v>44.378185000000002</v>
      </c>
      <c r="L3952">
        <v>-68.250243999999995</v>
      </c>
      <c r="M3952">
        <v>53.08</v>
      </c>
      <c r="N3952">
        <v>10000</v>
      </c>
      <c r="O3952">
        <v>47.73</v>
      </c>
      <c r="P3952">
        <v>51.94</v>
      </c>
      <c r="Q3952">
        <v>50.09</v>
      </c>
      <c r="R3952">
        <v>56.61</v>
      </c>
      <c r="S3952">
        <v>1021</v>
      </c>
      <c r="V3952">
        <v>82</v>
      </c>
      <c r="W3952">
        <v>7</v>
      </c>
      <c r="X3952">
        <v>195</v>
      </c>
      <c r="Y3952">
        <v>0</v>
      </c>
      <c r="AD3952">
        <v>1</v>
      </c>
      <c r="AE3952">
        <v>800</v>
      </c>
      <c r="AF3952" t="s">
        <v>119</v>
      </c>
      <c r="AG3952" t="s">
        <v>120</v>
      </c>
      <c r="AH3952" t="s">
        <v>121</v>
      </c>
    </row>
    <row r="3953" spans="1:34" x14ac:dyDescent="0.2">
      <c r="A3953">
        <v>1601938800</v>
      </c>
      <c r="B3953" t="s">
        <v>3897</v>
      </c>
      <c r="C3953" t="s">
        <v>34</v>
      </c>
      <c r="D3953" t="s">
        <v>62</v>
      </c>
      <c r="E3953" t="s">
        <v>35</v>
      </c>
      <c r="F3953" s="1">
        <v>44109</v>
      </c>
      <c r="G3953" s="1" t="str">
        <f t="shared" si="61"/>
        <v>Mon</v>
      </c>
      <c r="H3953" s="1" t="s">
        <v>96</v>
      </c>
      <c r="I3953">
        <v>-14400</v>
      </c>
      <c r="J3953" t="s">
        <v>38</v>
      </c>
      <c r="K3953">
        <v>44.378185000000002</v>
      </c>
      <c r="L3953">
        <v>-68.250243999999995</v>
      </c>
      <c r="M3953">
        <v>51.12</v>
      </c>
      <c r="N3953">
        <v>10000</v>
      </c>
      <c r="O3953">
        <v>47.98</v>
      </c>
      <c r="P3953">
        <v>50.11</v>
      </c>
      <c r="Q3953">
        <v>48.99</v>
      </c>
      <c r="R3953">
        <v>54.09</v>
      </c>
      <c r="S3953">
        <v>1021</v>
      </c>
      <c r="V3953">
        <v>89</v>
      </c>
      <c r="W3953">
        <v>7</v>
      </c>
      <c r="X3953">
        <v>194</v>
      </c>
      <c r="Y3953">
        <v>0</v>
      </c>
      <c r="AD3953">
        <v>1</v>
      </c>
      <c r="AE3953">
        <v>800</v>
      </c>
      <c r="AF3953" t="s">
        <v>119</v>
      </c>
      <c r="AG3953" t="s">
        <v>120</v>
      </c>
      <c r="AH3953" t="s">
        <v>133</v>
      </c>
    </row>
    <row r="3954" spans="1:34" x14ac:dyDescent="0.2">
      <c r="A3954">
        <v>1601942400</v>
      </c>
      <c r="B3954" t="s">
        <v>3898</v>
      </c>
      <c r="C3954" t="s">
        <v>34</v>
      </c>
      <c r="D3954" t="s">
        <v>62</v>
      </c>
      <c r="E3954" t="s">
        <v>54</v>
      </c>
      <c r="F3954" s="1">
        <v>44110</v>
      </c>
      <c r="G3954" s="1" t="str">
        <f t="shared" si="61"/>
        <v>Tue</v>
      </c>
      <c r="H3954" s="1" t="s">
        <v>37</v>
      </c>
      <c r="I3954">
        <v>-14400</v>
      </c>
      <c r="J3954" t="s">
        <v>38</v>
      </c>
      <c r="K3954">
        <v>44.378185000000002</v>
      </c>
      <c r="L3954">
        <v>-68.250243999999995</v>
      </c>
      <c r="M3954">
        <v>50.13</v>
      </c>
      <c r="N3954">
        <v>10000</v>
      </c>
      <c r="O3954">
        <v>47.32</v>
      </c>
      <c r="P3954">
        <v>49.06</v>
      </c>
      <c r="Q3954">
        <v>48.99</v>
      </c>
      <c r="R3954">
        <v>52.54</v>
      </c>
      <c r="S3954">
        <v>1022</v>
      </c>
      <c r="V3954">
        <v>90</v>
      </c>
      <c r="W3954">
        <v>4</v>
      </c>
      <c r="X3954">
        <v>180</v>
      </c>
      <c r="Y3954">
        <v>0</v>
      </c>
      <c r="AD3954">
        <v>1</v>
      </c>
      <c r="AE3954">
        <v>800</v>
      </c>
      <c r="AF3954" t="s">
        <v>119</v>
      </c>
      <c r="AG3954" t="s">
        <v>120</v>
      </c>
      <c r="AH3954" t="s">
        <v>133</v>
      </c>
    </row>
    <row r="3955" spans="1:34" x14ac:dyDescent="0.2">
      <c r="A3955">
        <v>1601946000</v>
      </c>
      <c r="B3955" t="s">
        <v>3899</v>
      </c>
      <c r="C3955" t="s">
        <v>34</v>
      </c>
      <c r="D3955" t="s">
        <v>62</v>
      </c>
      <c r="E3955" t="s">
        <v>54</v>
      </c>
      <c r="F3955" s="1">
        <v>44110</v>
      </c>
      <c r="G3955" s="1" t="str">
        <f t="shared" si="61"/>
        <v>Tue</v>
      </c>
      <c r="H3955" s="1" t="s">
        <v>36</v>
      </c>
      <c r="I3955">
        <v>-14400</v>
      </c>
      <c r="J3955" t="s">
        <v>38</v>
      </c>
      <c r="K3955">
        <v>44.378185000000002</v>
      </c>
      <c r="L3955">
        <v>-68.250243999999995</v>
      </c>
      <c r="M3955">
        <v>50.09</v>
      </c>
      <c r="N3955">
        <v>10000</v>
      </c>
      <c r="O3955">
        <v>47.86</v>
      </c>
      <c r="P3955">
        <v>49.12</v>
      </c>
      <c r="Q3955">
        <v>48.78</v>
      </c>
      <c r="R3955">
        <v>52.09</v>
      </c>
      <c r="S3955">
        <v>1022</v>
      </c>
      <c r="V3955">
        <v>92</v>
      </c>
      <c r="W3955">
        <v>5.01</v>
      </c>
      <c r="X3955">
        <v>177</v>
      </c>
      <c r="Y3955">
        <v>0</v>
      </c>
      <c r="AD3955">
        <v>90</v>
      </c>
      <c r="AE3955">
        <v>804</v>
      </c>
      <c r="AF3955" t="s">
        <v>39</v>
      </c>
      <c r="AG3955" t="s">
        <v>47</v>
      </c>
      <c r="AH3955" t="s">
        <v>41</v>
      </c>
    </row>
    <row r="3956" spans="1:34" x14ac:dyDescent="0.2">
      <c r="A3956">
        <v>1601949600</v>
      </c>
      <c r="B3956" t="s">
        <v>3900</v>
      </c>
      <c r="C3956" t="s">
        <v>34</v>
      </c>
      <c r="D3956" t="s">
        <v>62</v>
      </c>
      <c r="E3956" t="s">
        <v>54</v>
      </c>
      <c r="F3956" s="1">
        <v>44110</v>
      </c>
      <c r="G3956" s="1" t="str">
        <f t="shared" si="61"/>
        <v>Tue</v>
      </c>
      <c r="H3956" s="1" t="s">
        <v>46</v>
      </c>
      <c r="I3956">
        <v>-14400</v>
      </c>
      <c r="J3956" t="s">
        <v>38</v>
      </c>
      <c r="K3956">
        <v>44.378185000000002</v>
      </c>
      <c r="L3956">
        <v>-68.250243999999995</v>
      </c>
      <c r="M3956">
        <v>49.69</v>
      </c>
      <c r="N3956">
        <v>10000</v>
      </c>
      <c r="O3956">
        <v>47.17</v>
      </c>
      <c r="P3956">
        <v>49.69</v>
      </c>
      <c r="Q3956">
        <v>47.39</v>
      </c>
      <c r="R3956">
        <v>52.09</v>
      </c>
      <c r="S3956">
        <v>1022</v>
      </c>
      <c r="V3956">
        <v>91</v>
      </c>
      <c r="W3956">
        <v>2.2400000000000002</v>
      </c>
      <c r="X3956">
        <v>200</v>
      </c>
      <c r="Y3956">
        <v>0</v>
      </c>
      <c r="AD3956">
        <v>90</v>
      </c>
      <c r="AE3956">
        <v>804</v>
      </c>
      <c r="AF3956" t="s">
        <v>39</v>
      </c>
      <c r="AG3956" t="s">
        <v>47</v>
      </c>
      <c r="AH3956" t="s">
        <v>41</v>
      </c>
    </row>
    <row r="3957" spans="1:34" x14ac:dyDescent="0.2">
      <c r="A3957">
        <v>1601953200</v>
      </c>
      <c r="B3957" t="s">
        <v>3901</v>
      </c>
      <c r="C3957" t="s">
        <v>34</v>
      </c>
      <c r="D3957" t="s">
        <v>62</v>
      </c>
      <c r="E3957" t="s">
        <v>54</v>
      </c>
      <c r="F3957" s="1">
        <v>44110</v>
      </c>
      <c r="G3957" s="1" t="str">
        <f t="shared" si="61"/>
        <v>Tue</v>
      </c>
      <c r="H3957" s="1" t="s">
        <v>49</v>
      </c>
      <c r="I3957">
        <v>-14400</v>
      </c>
      <c r="J3957" t="s">
        <v>38</v>
      </c>
      <c r="K3957">
        <v>44.378185000000002</v>
      </c>
      <c r="L3957">
        <v>-68.250243999999995</v>
      </c>
      <c r="M3957">
        <v>49.84</v>
      </c>
      <c r="N3957">
        <v>10000</v>
      </c>
      <c r="O3957">
        <v>47.32</v>
      </c>
      <c r="P3957">
        <v>49.84</v>
      </c>
      <c r="Q3957">
        <v>46.99</v>
      </c>
      <c r="R3957">
        <v>52.09</v>
      </c>
      <c r="S3957">
        <v>1022</v>
      </c>
      <c r="V3957">
        <v>91</v>
      </c>
      <c r="W3957">
        <v>1.99</v>
      </c>
      <c r="X3957">
        <v>202</v>
      </c>
      <c r="Y3957">
        <v>0</v>
      </c>
      <c r="AD3957">
        <v>90</v>
      </c>
      <c r="AE3957">
        <v>804</v>
      </c>
      <c r="AF3957" t="s">
        <v>39</v>
      </c>
      <c r="AG3957" t="s">
        <v>47</v>
      </c>
      <c r="AH3957" t="s">
        <v>41</v>
      </c>
    </row>
    <row r="3958" spans="1:34" x14ac:dyDescent="0.2">
      <c r="A3958">
        <v>1601956800</v>
      </c>
      <c r="B3958" t="s">
        <v>3902</v>
      </c>
      <c r="C3958" t="s">
        <v>34</v>
      </c>
      <c r="D3958" t="s">
        <v>62</v>
      </c>
      <c r="E3958" t="s">
        <v>54</v>
      </c>
      <c r="F3958" s="1">
        <v>44110</v>
      </c>
      <c r="G3958" s="1" t="str">
        <f t="shared" si="61"/>
        <v>Tue</v>
      </c>
      <c r="H3958" s="1" t="s">
        <v>51</v>
      </c>
      <c r="I3958">
        <v>-14400</v>
      </c>
      <c r="J3958" t="s">
        <v>38</v>
      </c>
      <c r="K3958">
        <v>44.378185000000002</v>
      </c>
      <c r="L3958">
        <v>-68.250243999999995</v>
      </c>
      <c r="M3958">
        <v>49.26</v>
      </c>
      <c r="N3958">
        <v>10000</v>
      </c>
      <c r="O3958">
        <v>47.05</v>
      </c>
      <c r="P3958">
        <v>49.26</v>
      </c>
      <c r="Q3958">
        <v>46.38</v>
      </c>
      <c r="R3958">
        <v>51.1</v>
      </c>
      <c r="S3958">
        <v>1022</v>
      </c>
      <c r="V3958">
        <v>92</v>
      </c>
      <c r="W3958">
        <v>1.99</v>
      </c>
      <c r="X3958">
        <v>29</v>
      </c>
      <c r="Y3958">
        <v>0</v>
      </c>
      <c r="AD3958">
        <v>90</v>
      </c>
      <c r="AE3958">
        <v>804</v>
      </c>
      <c r="AF3958" t="s">
        <v>39</v>
      </c>
      <c r="AG3958" t="s">
        <v>47</v>
      </c>
      <c r="AH3958" t="s">
        <v>41</v>
      </c>
    </row>
    <row r="3959" spans="1:34" x14ac:dyDescent="0.2">
      <c r="A3959">
        <v>1601960400</v>
      </c>
      <c r="B3959" t="s">
        <v>3903</v>
      </c>
      <c r="C3959" t="s">
        <v>34</v>
      </c>
      <c r="D3959" t="s">
        <v>62</v>
      </c>
      <c r="E3959" t="s">
        <v>54</v>
      </c>
      <c r="F3959" s="1">
        <v>44110</v>
      </c>
      <c r="G3959" s="1" t="str">
        <f t="shared" si="61"/>
        <v>Tue</v>
      </c>
      <c r="H3959" s="1" t="s">
        <v>35</v>
      </c>
      <c r="I3959">
        <v>-14400</v>
      </c>
      <c r="J3959" t="s">
        <v>38</v>
      </c>
      <c r="K3959">
        <v>44.378185000000002</v>
      </c>
      <c r="L3959">
        <v>-68.250243999999995</v>
      </c>
      <c r="M3959">
        <v>48.94</v>
      </c>
      <c r="N3959">
        <v>10000</v>
      </c>
      <c r="O3959">
        <v>46.44</v>
      </c>
      <c r="P3959">
        <v>48.94</v>
      </c>
      <c r="Q3959">
        <v>45.79</v>
      </c>
      <c r="R3959">
        <v>51.08</v>
      </c>
      <c r="S3959">
        <v>1022</v>
      </c>
      <c r="V3959">
        <v>91</v>
      </c>
      <c r="W3959">
        <v>1.99</v>
      </c>
      <c r="X3959">
        <v>22</v>
      </c>
      <c r="Y3959">
        <v>0</v>
      </c>
      <c r="AD3959">
        <v>90</v>
      </c>
      <c r="AE3959">
        <v>804</v>
      </c>
      <c r="AF3959" t="s">
        <v>39</v>
      </c>
      <c r="AG3959" t="s">
        <v>47</v>
      </c>
      <c r="AH3959" t="s">
        <v>41</v>
      </c>
    </row>
    <row r="3960" spans="1:34" x14ac:dyDescent="0.2">
      <c r="A3960">
        <v>1601964000</v>
      </c>
      <c r="B3960" t="s">
        <v>3904</v>
      </c>
      <c r="C3960" t="s">
        <v>34</v>
      </c>
      <c r="D3960" t="s">
        <v>62</v>
      </c>
      <c r="E3960" t="s">
        <v>54</v>
      </c>
      <c r="F3960" s="1">
        <v>44110</v>
      </c>
      <c r="G3960" s="1" t="str">
        <f t="shared" si="61"/>
        <v>Tue</v>
      </c>
      <c r="H3960" s="1" t="s">
        <v>54</v>
      </c>
      <c r="I3960">
        <v>-14400</v>
      </c>
      <c r="J3960" t="s">
        <v>38</v>
      </c>
      <c r="K3960">
        <v>44.378185000000002</v>
      </c>
      <c r="L3960">
        <v>-68.250243999999995</v>
      </c>
      <c r="M3960">
        <v>47.91</v>
      </c>
      <c r="N3960">
        <v>10000</v>
      </c>
      <c r="O3960">
        <v>45.99</v>
      </c>
      <c r="P3960">
        <v>47.91</v>
      </c>
      <c r="Q3960">
        <v>45.39</v>
      </c>
      <c r="R3960">
        <v>51.08</v>
      </c>
      <c r="S3960">
        <v>1022</v>
      </c>
      <c r="V3960">
        <v>93</v>
      </c>
      <c r="W3960">
        <v>1.99</v>
      </c>
      <c r="X3960">
        <v>188</v>
      </c>
      <c r="Y3960">
        <v>0</v>
      </c>
      <c r="AD3960">
        <v>75</v>
      </c>
      <c r="AE3960">
        <v>803</v>
      </c>
      <c r="AF3960" t="s">
        <v>39</v>
      </c>
      <c r="AG3960" t="s">
        <v>40</v>
      </c>
      <c r="AH3960" t="s">
        <v>41</v>
      </c>
    </row>
    <row r="3961" spans="1:34" x14ac:dyDescent="0.2">
      <c r="A3961">
        <v>1601967600</v>
      </c>
      <c r="B3961" t="s">
        <v>3905</v>
      </c>
      <c r="C3961" t="s">
        <v>34</v>
      </c>
      <c r="D3961" t="s">
        <v>62</v>
      </c>
      <c r="E3961" t="s">
        <v>54</v>
      </c>
      <c r="F3961" s="1">
        <v>44110</v>
      </c>
      <c r="G3961" s="1" t="str">
        <f t="shared" si="61"/>
        <v>Tue</v>
      </c>
      <c r="H3961" s="1" t="s">
        <v>56</v>
      </c>
      <c r="I3961">
        <v>-14400</v>
      </c>
      <c r="J3961" t="s">
        <v>38</v>
      </c>
      <c r="K3961">
        <v>44.378185000000002</v>
      </c>
      <c r="L3961">
        <v>-68.250243999999995</v>
      </c>
      <c r="M3961">
        <v>47.64</v>
      </c>
      <c r="N3961">
        <v>10000</v>
      </c>
      <c r="O3961">
        <v>46.27</v>
      </c>
      <c r="P3961">
        <v>46.15</v>
      </c>
      <c r="Q3961">
        <v>44.31</v>
      </c>
      <c r="R3961">
        <v>52.09</v>
      </c>
      <c r="S3961">
        <v>1022</v>
      </c>
      <c r="V3961">
        <v>95</v>
      </c>
      <c r="W3961">
        <v>4</v>
      </c>
      <c r="X3961">
        <v>152</v>
      </c>
      <c r="Y3961">
        <v>0</v>
      </c>
      <c r="AD3961">
        <v>90</v>
      </c>
      <c r="AE3961">
        <v>804</v>
      </c>
      <c r="AF3961" t="s">
        <v>39</v>
      </c>
      <c r="AG3961" t="s">
        <v>47</v>
      </c>
      <c r="AH3961" t="s">
        <v>41</v>
      </c>
    </row>
    <row r="3962" spans="1:34" x14ac:dyDescent="0.2">
      <c r="A3962">
        <v>1601971200</v>
      </c>
      <c r="B3962" t="s">
        <v>3906</v>
      </c>
      <c r="C3962" t="s">
        <v>34</v>
      </c>
      <c r="D3962" t="s">
        <v>62</v>
      </c>
      <c r="E3962" t="s">
        <v>54</v>
      </c>
      <c r="F3962" s="1">
        <v>44110</v>
      </c>
      <c r="G3962" s="1" t="str">
        <f t="shared" si="61"/>
        <v>Tue</v>
      </c>
      <c r="H3962" s="1" t="s">
        <v>58</v>
      </c>
      <c r="I3962">
        <v>-14400</v>
      </c>
      <c r="J3962" t="s">
        <v>38</v>
      </c>
      <c r="K3962">
        <v>44.378185000000002</v>
      </c>
      <c r="L3962">
        <v>-68.250243999999995</v>
      </c>
      <c r="M3962">
        <v>48.09</v>
      </c>
      <c r="N3962">
        <v>10000</v>
      </c>
      <c r="O3962">
        <v>46.72</v>
      </c>
      <c r="P3962">
        <v>48.09</v>
      </c>
      <c r="Q3962">
        <v>44.38</v>
      </c>
      <c r="R3962">
        <v>53.08</v>
      </c>
      <c r="S3962">
        <v>1022</v>
      </c>
      <c r="V3962">
        <v>95</v>
      </c>
      <c r="W3962">
        <v>1.1200000000000001</v>
      </c>
      <c r="X3962">
        <v>280</v>
      </c>
      <c r="Y3962">
        <v>0</v>
      </c>
      <c r="AD3962">
        <v>40</v>
      </c>
      <c r="AE3962">
        <v>802</v>
      </c>
      <c r="AF3962" t="s">
        <v>39</v>
      </c>
      <c r="AG3962" t="s">
        <v>43</v>
      </c>
      <c r="AH3962" t="s">
        <v>44</v>
      </c>
    </row>
    <row r="3963" spans="1:34" x14ac:dyDescent="0.2">
      <c r="A3963">
        <v>1601974800</v>
      </c>
      <c r="B3963" t="s">
        <v>3907</v>
      </c>
      <c r="C3963" t="s">
        <v>34</v>
      </c>
      <c r="D3963" t="s">
        <v>62</v>
      </c>
      <c r="E3963" t="s">
        <v>54</v>
      </c>
      <c r="F3963" s="1">
        <v>44110</v>
      </c>
      <c r="G3963" s="1" t="str">
        <f t="shared" si="61"/>
        <v>Tue</v>
      </c>
      <c r="H3963" s="1" t="s">
        <v>60</v>
      </c>
      <c r="I3963">
        <v>-14400</v>
      </c>
      <c r="J3963" t="s">
        <v>38</v>
      </c>
      <c r="K3963">
        <v>44.378185000000002</v>
      </c>
      <c r="L3963">
        <v>-68.250243999999995</v>
      </c>
      <c r="M3963">
        <v>48.67</v>
      </c>
      <c r="N3963">
        <v>10000</v>
      </c>
      <c r="O3963">
        <v>46.74</v>
      </c>
      <c r="P3963">
        <v>48.67</v>
      </c>
      <c r="Q3963">
        <v>45.39</v>
      </c>
      <c r="R3963">
        <v>54.09</v>
      </c>
      <c r="S3963">
        <v>1022</v>
      </c>
      <c r="V3963">
        <v>93</v>
      </c>
      <c r="W3963">
        <v>1.99</v>
      </c>
      <c r="X3963">
        <v>345</v>
      </c>
      <c r="Y3963">
        <v>0</v>
      </c>
      <c r="AD3963">
        <v>90</v>
      </c>
      <c r="AE3963">
        <v>804</v>
      </c>
      <c r="AF3963" t="s">
        <v>39</v>
      </c>
      <c r="AG3963" t="s">
        <v>47</v>
      </c>
      <c r="AH3963" t="s">
        <v>41</v>
      </c>
    </row>
    <row r="3964" spans="1:34" x14ac:dyDescent="0.2">
      <c r="A3964">
        <v>1601978400</v>
      </c>
      <c r="B3964" t="s">
        <v>3908</v>
      </c>
      <c r="C3964" t="s">
        <v>34</v>
      </c>
      <c r="D3964" t="s">
        <v>62</v>
      </c>
      <c r="E3964" t="s">
        <v>54</v>
      </c>
      <c r="F3964" s="1">
        <v>44110</v>
      </c>
      <c r="G3964" s="1" t="str">
        <f t="shared" si="61"/>
        <v>Tue</v>
      </c>
      <c r="H3964" s="1" t="s">
        <v>62</v>
      </c>
      <c r="I3964">
        <v>-14400</v>
      </c>
      <c r="J3964" t="s">
        <v>38</v>
      </c>
      <c r="K3964">
        <v>44.378185000000002</v>
      </c>
      <c r="L3964">
        <v>-68.250243999999995</v>
      </c>
      <c r="M3964">
        <v>50.23</v>
      </c>
      <c r="N3964">
        <v>1207</v>
      </c>
      <c r="O3964">
        <v>48.29</v>
      </c>
      <c r="P3964">
        <v>49.33</v>
      </c>
      <c r="Q3964">
        <v>47.39</v>
      </c>
      <c r="R3964">
        <v>54.09</v>
      </c>
      <c r="S3964">
        <v>1022</v>
      </c>
      <c r="V3964">
        <v>93</v>
      </c>
      <c r="W3964">
        <v>4</v>
      </c>
      <c r="X3964">
        <v>137</v>
      </c>
      <c r="Y3964">
        <v>0</v>
      </c>
      <c r="AD3964">
        <v>90</v>
      </c>
      <c r="AE3964">
        <v>701</v>
      </c>
      <c r="AF3964" t="s">
        <v>68</v>
      </c>
      <c r="AG3964" t="s">
        <v>69</v>
      </c>
      <c r="AH3964" t="s">
        <v>98</v>
      </c>
    </row>
    <row r="3965" spans="1:34" x14ac:dyDescent="0.2">
      <c r="A3965">
        <v>1601982000</v>
      </c>
      <c r="B3965" t="s">
        <v>3909</v>
      </c>
      <c r="C3965" t="s">
        <v>34</v>
      </c>
      <c r="D3965" t="s">
        <v>62</v>
      </c>
      <c r="E3965" t="s">
        <v>54</v>
      </c>
      <c r="F3965" s="1">
        <v>44110</v>
      </c>
      <c r="G3965" s="1" t="str">
        <f t="shared" si="61"/>
        <v>Tue</v>
      </c>
      <c r="H3965" s="1" t="s">
        <v>67</v>
      </c>
      <c r="I3965">
        <v>-14400</v>
      </c>
      <c r="J3965" t="s">
        <v>38</v>
      </c>
      <c r="K3965">
        <v>44.378185000000002</v>
      </c>
      <c r="L3965">
        <v>-68.250243999999995</v>
      </c>
      <c r="M3965">
        <v>50.88</v>
      </c>
      <c r="N3965">
        <v>4828</v>
      </c>
      <c r="O3965">
        <v>49.23</v>
      </c>
      <c r="P3965">
        <v>50.09</v>
      </c>
      <c r="Q3965">
        <v>49.78</v>
      </c>
      <c r="R3965">
        <v>54.09</v>
      </c>
      <c r="S3965">
        <v>1022</v>
      </c>
      <c r="V3965">
        <v>94</v>
      </c>
      <c r="W3965">
        <v>3</v>
      </c>
      <c r="X3965">
        <v>94</v>
      </c>
      <c r="Y3965">
        <v>0</v>
      </c>
      <c r="AD3965">
        <v>90</v>
      </c>
      <c r="AE3965">
        <v>701</v>
      </c>
      <c r="AF3965" t="s">
        <v>68</v>
      </c>
      <c r="AG3965" t="s">
        <v>69</v>
      </c>
      <c r="AH3965" t="s">
        <v>70</v>
      </c>
    </row>
    <row r="3966" spans="1:34" x14ac:dyDescent="0.2">
      <c r="A3966">
        <v>1601985600</v>
      </c>
      <c r="B3966" t="s">
        <v>3910</v>
      </c>
      <c r="C3966" t="s">
        <v>34</v>
      </c>
      <c r="D3966" t="s">
        <v>62</v>
      </c>
      <c r="E3966" t="s">
        <v>54</v>
      </c>
      <c r="F3966" s="1">
        <v>44110</v>
      </c>
      <c r="G3966" s="1" t="str">
        <f t="shared" si="61"/>
        <v>Tue</v>
      </c>
      <c r="H3966" s="1" t="s">
        <v>72</v>
      </c>
      <c r="I3966">
        <v>-14400</v>
      </c>
      <c r="J3966" t="s">
        <v>38</v>
      </c>
      <c r="K3966">
        <v>44.378185000000002</v>
      </c>
      <c r="L3966">
        <v>-68.250243999999995</v>
      </c>
      <c r="M3966">
        <v>52.32</v>
      </c>
      <c r="N3966">
        <v>10000</v>
      </c>
      <c r="O3966">
        <v>50.36</v>
      </c>
      <c r="P3966">
        <v>51.62</v>
      </c>
      <c r="Q3966">
        <v>50.4</v>
      </c>
      <c r="R3966">
        <v>54.16</v>
      </c>
      <c r="S3966">
        <v>1022</v>
      </c>
      <c r="V3966">
        <v>93</v>
      </c>
      <c r="W3966">
        <v>1.01</v>
      </c>
      <c r="X3966">
        <v>358</v>
      </c>
      <c r="Y3966">
        <v>0</v>
      </c>
      <c r="AD3966">
        <v>90</v>
      </c>
      <c r="AE3966">
        <v>804</v>
      </c>
      <c r="AF3966" t="s">
        <v>39</v>
      </c>
      <c r="AG3966" t="s">
        <v>47</v>
      </c>
      <c r="AH3966" t="s">
        <v>112</v>
      </c>
    </row>
    <row r="3967" spans="1:34" x14ac:dyDescent="0.2">
      <c r="A3967">
        <v>1601989200</v>
      </c>
      <c r="B3967" t="s">
        <v>3911</v>
      </c>
      <c r="C3967" t="s">
        <v>34</v>
      </c>
      <c r="D3967" t="s">
        <v>62</v>
      </c>
      <c r="E3967" t="s">
        <v>54</v>
      </c>
      <c r="F3967" s="1">
        <v>44110</v>
      </c>
      <c r="G3967" s="1" t="str">
        <f t="shared" si="61"/>
        <v>Tue</v>
      </c>
      <c r="H3967" s="1" t="s">
        <v>75</v>
      </c>
      <c r="I3967">
        <v>-14400</v>
      </c>
      <c r="J3967" t="s">
        <v>38</v>
      </c>
      <c r="K3967">
        <v>44.378185000000002</v>
      </c>
      <c r="L3967">
        <v>-68.250243999999995</v>
      </c>
      <c r="M3967">
        <v>54.66</v>
      </c>
      <c r="N3967">
        <v>10000</v>
      </c>
      <c r="O3967">
        <v>52.68</v>
      </c>
      <c r="P3967">
        <v>54.19</v>
      </c>
      <c r="Q3967">
        <v>53.38</v>
      </c>
      <c r="R3967">
        <v>57.07</v>
      </c>
      <c r="S3967">
        <v>1022</v>
      </c>
      <c r="V3967">
        <v>93</v>
      </c>
      <c r="W3967">
        <v>5.99</v>
      </c>
      <c r="X3967">
        <v>166</v>
      </c>
      <c r="Y3967">
        <v>0</v>
      </c>
      <c r="AD3967">
        <v>90</v>
      </c>
      <c r="AE3967">
        <v>804</v>
      </c>
      <c r="AF3967" t="s">
        <v>39</v>
      </c>
      <c r="AG3967" t="s">
        <v>47</v>
      </c>
      <c r="AH3967" t="s">
        <v>112</v>
      </c>
    </row>
    <row r="3968" spans="1:34" x14ac:dyDescent="0.2">
      <c r="A3968">
        <v>1601992800</v>
      </c>
      <c r="B3968" t="s">
        <v>3912</v>
      </c>
      <c r="C3968" t="s">
        <v>34</v>
      </c>
      <c r="D3968" t="s">
        <v>62</v>
      </c>
      <c r="E3968" t="s">
        <v>54</v>
      </c>
      <c r="F3968" s="1">
        <v>44110</v>
      </c>
      <c r="G3968" s="1" t="str">
        <f t="shared" si="61"/>
        <v>Tue</v>
      </c>
      <c r="H3968" s="1" t="s">
        <v>77</v>
      </c>
      <c r="I3968">
        <v>-14400</v>
      </c>
      <c r="J3968" t="s">
        <v>38</v>
      </c>
      <c r="K3968">
        <v>44.378185000000002</v>
      </c>
      <c r="L3968">
        <v>-68.250243999999995</v>
      </c>
      <c r="M3968">
        <v>57.81</v>
      </c>
      <c r="N3968">
        <v>10000</v>
      </c>
      <c r="O3968">
        <v>53.02</v>
      </c>
      <c r="P3968">
        <v>57.24</v>
      </c>
      <c r="Q3968">
        <v>56.19</v>
      </c>
      <c r="R3968">
        <v>60.39</v>
      </c>
      <c r="S3968">
        <v>1022</v>
      </c>
      <c r="V3968">
        <v>84</v>
      </c>
      <c r="W3968">
        <v>11.99</v>
      </c>
      <c r="X3968">
        <v>217</v>
      </c>
      <c r="Y3968">
        <v>0</v>
      </c>
      <c r="AD3968">
        <v>40</v>
      </c>
      <c r="AE3968">
        <v>802</v>
      </c>
      <c r="AF3968" t="s">
        <v>39</v>
      </c>
      <c r="AG3968" t="s">
        <v>43</v>
      </c>
      <c r="AH3968" t="s">
        <v>114</v>
      </c>
    </row>
    <row r="3969" spans="1:34" x14ac:dyDescent="0.2">
      <c r="A3969">
        <v>1601996400</v>
      </c>
      <c r="B3969" t="s">
        <v>3913</v>
      </c>
      <c r="C3969" t="s">
        <v>34</v>
      </c>
      <c r="D3969" t="s">
        <v>62</v>
      </c>
      <c r="E3969" t="s">
        <v>54</v>
      </c>
      <c r="F3969" s="1">
        <v>44110</v>
      </c>
      <c r="G3969" s="1" t="str">
        <f t="shared" si="61"/>
        <v>Tue</v>
      </c>
      <c r="H3969" s="1" t="s">
        <v>79</v>
      </c>
      <c r="I3969">
        <v>-14400</v>
      </c>
      <c r="J3969" t="s">
        <v>38</v>
      </c>
      <c r="K3969">
        <v>44.378185000000002</v>
      </c>
      <c r="L3969">
        <v>-68.250243999999995</v>
      </c>
      <c r="M3969">
        <v>60.15</v>
      </c>
      <c r="N3969">
        <v>10000</v>
      </c>
      <c r="O3969">
        <v>52.57</v>
      </c>
      <c r="P3969">
        <v>59.43</v>
      </c>
      <c r="Q3969">
        <v>57.6</v>
      </c>
      <c r="R3969">
        <v>63.09</v>
      </c>
      <c r="S3969">
        <v>1021</v>
      </c>
      <c r="V3969">
        <v>76</v>
      </c>
      <c r="W3969">
        <v>11.99</v>
      </c>
      <c r="X3969">
        <v>206</v>
      </c>
      <c r="Y3969">
        <v>0</v>
      </c>
      <c r="AD3969">
        <v>75</v>
      </c>
      <c r="AE3969">
        <v>803</v>
      </c>
      <c r="AF3969" t="s">
        <v>39</v>
      </c>
      <c r="AG3969" t="s">
        <v>40</v>
      </c>
      <c r="AH3969" t="s">
        <v>112</v>
      </c>
    </row>
    <row r="3970" spans="1:34" x14ac:dyDescent="0.2">
      <c r="A3970">
        <v>1602000000</v>
      </c>
      <c r="B3970" t="s">
        <v>3914</v>
      </c>
      <c r="C3970" t="s">
        <v>34</v>
      </c>
      <c r="D3970" t="s">
        <v>62</v>
      </c>
      <c r="E3970" t="s">
        <v>54</v>
      </c>
      <c r="F3970" s="1">
        <v>44110</v>
      </c>
      <c r="G3970" s="1" t="str">
        <f t="shared" si="61"/>
        <v>Tue</v>
      </c>
      <c r="H3970" s="1" t="s">
        <v>81</v>
      </c>
      <c r="I3970">
        <v>-14400</v>
      </c>
      <c r="J3970" t="s">
        <v>38</v>
      </c>
      <c r="K3970">
        <v>44.378185000000002</v>
      </c>
      <c r="L3970">
        <v>-68.250243999999995</v>
      </c>
      <c r="M3970">
        <v>60.6</v>
      </c>
      <c r="N3970">
        <v>10000</v>
      </c>
      <c r="O3970">
        <v>52.29</v>
      </c>
      <c r="P3970">
        <v>59.85</v>
      </c>
      <c r="Q3970">
        <v>58.39</v>
      </c>
      <c r="R3970">
        <v>64.08</v>
      </c>
      <c r="S3970">
        <v>1020</v>
      </c>
      <c r="V3970">
        <v>74</v>
      </c>
      <c r="W3970">
        <v>13</v>
      </c>
      <c r="X3970">
        <v>212</v>
      </c>
      <c r="Y3970">
        <v>0</v>
      </c>
      <c r="AD3970">
        <v>75</v>
      </c>
      <c r="AE3970">
        <v>803</v>
      </c>
      <c r="AF3970" t="s">
        <v>39</v>
      </c>
      <c r="AG3970" t="s">
        <v>40</v>
      </c>
      <c r="AH3970" t="s">
        <v>112</v>
      </c>
    </row>
    <row r="3971" spans="1:34" x14ac:dyDescent="0.2">
      <c r="A3971">
        <v>1602003600</v>
      </c>
      <c r="B3971" t="s">
        <v>3915</v>
      </c>
      <c r="C3971" t="s">
        <v>34</v>
      </c>
      <c r="D3971" t="s">
        <v>62</v>
      </c>
      <c r="E3971" t="s">
        <v>54</v>
      </c>
      <c r="F3971" s="1">
        <v>44110</v>
      </c>
      <c r="G3971" s="1" t="str">
        <f t="shared" ref="G3971:G4034" si="62">TEXT(F3971,"ddd")</f>
        <v>Tue</v>
      </c>
      <c r="H3971" s="1" t="s">
        <v>83</v>
      </c>
      <c r="I3971">
        <v>-14400</v>
      </c>
      <c r="J3971" t="s">
        <v>38</v>
      </c>
      <c r="K3971">
        <v>44.378185000000002</v>
      </c>
      <c r="L3971">
        <v>-68.250243999999995</v>
      </c>
      <c r="M3971">
        <v>60.71</v>
      </c>
      <c r="N3971">
        <v>10000</v>
      </c>
      <c r="O3971">
        <v>52.39</v>
      </c>
      <c r="P3971">
        <v>59.95</v>
      </c>
      <c r="Q3971">
        <v>59.09</v>
      </c>
      <c r="R3971">
        <v>63.09</v>
      </c>
      <c r="S3971">
        <v>1020</v>
      </c>
      <c r="V3971">
        <v>74</v>
      </c>
      <c r="W3971">
        <v>9.17</v>
      </c>
      <c r="X3971">
        <v>220</v>
      </c>
      <c r="Y3971">
        <v>0</v>
      </c>
      <c r="AD3971">
        <v>75</v>
      </c>
      <c r="AE3971">
        <v>803</v>
      </c>
      <c r="AF3971" t="s">
        <v>39</v>
      </c>
      <c r="AG3971" t="s">
        <v>40</v>
      </c>
      <c r="AH3971" t="s">
        <v>112</v>
      </c>
    </row>
    <row r="3972" spans="1:34" x14ac:dyDescent="0.2">
      <c r="A3972">
        <v>1602007200</v>
      </c>
      <c r="B3972" t="s">
        <v>3916</v>
      </c>
      <c r="C3972" t="s">
        <v>34</v>
      </c>
      <c r="D3972" t="s">
        <v>62</v>
      </c>
      <c r="E3972" t="s">
        <v>54</v>
      </c>
      <c r="F3972" s="1">
        <v>44110</v>
      </c>
      <c r="G3972" s="1" t="str">
        <f t="shared" si="62"/>
        <v>Tue</v>
      </c>
      <c r="H3972" s="1" t="s">
        <v>86</v>
      </c>
      <c r="I3972">
        <v>-14400</v>
      </c>
      <c r="J3972" t="s">
        <v>38</v>
      </c>
      <c r="K3972">
        <v>44.378185000000002</v>
      </c>
      <c r="L3972">
        <v>-68.250243999999995</v>
      </c>
      <c r="M3972">
        <v>59.68</v>
      </c>
      <c r="N3972">
        <v>10000</v>
      </c>
      <c r="O3972">
        <v>51.76</v>
      </c>
      <c r="P3972">
        <v>58.87</v>
      </c>
      <c r="Q3972">
        <v>57.18</v>
      </c>
      <c r="R3972">
        <v>62.08</v>
      </c>
      <c r="S3972">
        <v>1019</v>
      </c>
      <c r="V3972">
        <v>75</v>
      </c>
      <c r="W3972">
        <v>7</v>
      </c>
      <c r="X3972">
        <v>193</v>
      </c>
      <c r="Y3972">
        <v>0</v>
      </c>
      <c r="AD3972">
        <v>75</v>
      </c>
      <c r="AE3972">
        <v>803</v>
      </c>
      <c r="AF3972" t="s">
        <v>39</v>
      </c>
      <c r="AG3972" t="s">
        <v>40</v>
      </c>
      <c r="AH3972" t="s">
        <v>112</v>
      </c>
    </row>
    <row r="3973" spans="1:34" x14ac:dyDescent="0.2">
      <c r="A3973">
        <v>1602010800</v>
      </c>
      <c r="B3973" t="s">
        <v>3917</v>
      </c>
      <c r="C3973" t="s">
        <v>34</v>
      </c>
      <c r="D3973" t="s">
        <v>62</v>
      </c>
      <c r="E3973" t="s">
        <v>54</v>
      </c>
      <c r="F3973" s="1">
        <v>44110</v>
      </c>
      <c r="G3973" s="1" t="str">
        <f t="shared" si="62"/>
        <v>Tue</v>
      </c>
      <c r="H3973" s="1" t="s">
        <v>88</v>
      </c>
      <c r="I3973">
        <v>-14400</v>
      </c>
      <c r="J3973" t="s">
        <v>38</v>
      </c>
      <c r="K3973">
        <v>44.378185000000002</v>
      </c>
      <c r="L3973">
        <v>-68.250243999999995</v>
      </c>
      <c r="M3973">
        <v>59.25</v>
      </c>
      <c r="N3973">
        <v>10000</v>
      </c>
      <c r="O3973">
        <v>51.35</v>
      </c>
      <c r="P3973">
        <v>58.41</v>
      </c>
      <c r="Q3973">
        <v>57.18</v>
      </c>
      <c r="R3973">
        <v>61.68</v>
      </c>
      <c r="S3973">
        <v>1018</v>
      </c>
      <c r="V3973">
        <v>75</v>
      </c>
      <c r="W3973">
        <v>8.99</v>
      </c>
      <c r="X3973">
        <v>190</v>
      </c>
      <c r="Y3973">
        <v>0</v>
      </c>
      <c r="AD3973">
        <v>20</v>
      </c>
      <c r="AE3973">
        <v>801</v>
      </c>
      <c r="AF3973" t="s">
        <v>39</v>
      </c>
      <c r="AG3973" t="s">
        <v>116</v>
      </c>
      <c r="AH3973" t="s">
        <v>117</v>
      </c>
    </row>
    <row r="3974" spans="1:34" x14ac:dyDescent="0.2">
      <c r="A3974">
        <v>1602014400</v>
      </c>
      <c r="B3974" t="s">
        <v>3918</v>
      </c>
      <c r="C3974" t="s">
        <v>34</v>
      </c>
      <c r="D3974" t="s">
        <v>62</v>
      </c>
      <c r="E3974" t="s">
        <v>54</v>
      </c>
      <c r="F3974" s="1">
        <v>44110</v>
      </c>
      <c r="G3974" s="1" t="str">
        <f t="shared" si="62"/>
        <v>Tue</v>
      </c>
      <c r="H3974" s="1" t="s">
        <v>90</v>
      </c>
      <c r="I3974">
        <v>-14400</v>
      </c>
      <c r="J3974" t="s">
        <v>38</v>
      </c>
      <c r="K3974">
        <v>44.378185000000002</v>
      </c>
      <c r="L3974">
        <v>-68.250243999999995</v>
      </c>
      <c r="M3974">
        <v>58.05</v>
      </c>
      <c r="N3974">
        <v>10000</v>
      </c>
      <c r="O3974">
        <v>51.93</v>
      </c>
      <c r="P3974">
        <v>57.31</v>
      </c>
      <c r="Q3974">
        <v>56.19</v>
      </c>
      <c r="R3974">
        <v>60.69</v>
      </c>
      <c r="S3974">
        <v>1018</v>
      </c>
      <c r="V3974">
        <v>80</v>
      </c>
      <c r="W3974">
        <v>8.0500000000000007</v>
      </c>
      <c r="X3974">
        <v>220</v>
      </c>
      <c r="Y3974">
        <v>0</v>
      </c>
      <c r="AD3974">
        <v>20</v>
      </c>
      <c r="AE3974">
        <v>801</v>
      </c>
      <c r="AF3974" t="s">
        <v>39</v>
      </c>
      <c r="AG3974" t="s">
        <v>116</v>
      </c>
      <c r="AH3974" t="s">
        <v>117</v>
      </c>
    </row>
    <row r="3975" spans="1:34" x14ac:dyDescent="0.2">
      <c r="A3975">
        <v>1602018000</v>
      </c>
      <c r="B3975" t="s">
        <v>3919</v>
      </c>
      <c r="C3975" t="s">
        <v>34</v>
      </c>
      <c r="D3975" t="s">
        <v>62</v>
      </c>
      <c r="E3975" t="s">
        <v>54</v>
      </c>
      <c r="F3975" s="1">
        <v>44110</v>
      </c>
      <c r="G3975" s="1" t="str">
        <f t="shared" si="62"/>
        <v>Tue</v>
      </c>
      <c r="H3975" s="1" t="s">
        <v>92</v>
      </c>
      <c r="I3975">
        <v>-14400</v>
      </c>
      <c r="J3975" t="s">
        <v>38</v>
      </c>
      <c r="K3975">
        <v>44.378185000000002</v>
      </c>
      <c r="L3975">
        <v>-68.250243999999995</v>
      </c>
      <c r="M3975">
        <v>56.62</v>
      </c>
      <c r="N3975">
        <v>10000</v>
      </c>
      <c r="O3975">
        <v>51.21</v>
      </c>
      <c r="P3975">
        <v>55.83</v>
      </c>
      <c r="Q3975">
        <v>55.15</v>
      </c>
      <c r="R3975">
        <v>59.09</v>
      </c>
      <c r="S3975">
        <v>1017</v>
      </c>
      <c r="V3975">
        <v>82</v>
      </c>
      <c r="W3975">
        <v>8.0500000000000007</v>
      </c>
      <c r="X3975">
        <v>210</v>
      </c>
      <c r="Y3975">
        <v>0</v>
      </c>
      <c r="AD3975">
        <v>40</v>
      </c>
      <c r="AE3975">
        <v>802</v>
      </c>
      <c r="AF3975" t="s">
        <v>39</v>
      </c>
      <c r="AG3975" t="s">
        <v>43</v>
      </c>
      <c r="AH3975" t="s">
        <v>114</v>
      </c>
    </row>
    <row r="3976" spans="1:34" x14ac:dyDescent="0.2">
      <c r="A3976">
        <v>1602021600</v>
      </c>
      <c r="B3976" t="s">
        <v>3920</v>
      </c>
      <c r="C3976" t="s">
        <v>34</v>
      </c>
      <c r="D3976" t="s">
        <v>62</v>
      </c>
      <c r="E3976" t="s">
        <v>54</v>
      </c>
      <c r="F3976" s="1">
        <v>44110</v>
      </c>
      <c r="G3976" s="1" t="str">
        <f t="shared" si="62"/>
        <v>Tue</v>
      </c>
      <c r="H3976" s="1" t="s">
        <v>94</v>
      </c>
      <c r="I3976">
        <v>-14400</v>
      </c>
      <c r="J3976" t="s">
        <v>38</v>
      </c>
      <c r="K3976">
        <v>44.378185000000002</v>
      </c>
      <c r="L3976">
        <v>-68.250243999999995</v>
      </c>
      <c r="M3976">
        <v>55.72</v>
      </c>
      <c r="N3976">
        <v>10000</v>
      </c>
      <c r="O3976">
        <v>51.3</v>
      </c>
      <c r="P3976">
        <v>54.99</v>
      </c>
      <c r="Q3976">
        <v>54.19</v>
      </c>
      <c r="R3976">
        <v>57.42</v>
      </c>
      <c r="S3976">
        <v>1016</v>
      </c>
      <c r="V3976">
        <v>85</v>
      </c>
      <c r="W3976">
        <v>6.93</v>
      </c>
      <c r="X3976">
        <v>200</v>
      </c>
      <c r="Y3976">
        <v>0</v>
      </c>
      <c r="AD3976">
        <v>90</v>
      </c>
      <c r="AE3976">
        <v>804</v>
      </c>
      <c r="AF3976" t="s">
        <v>39</v>
      </c>
      <c r="AG3976" t="s">
        <v>47</v>
      </c>
      <c r="AH3976" t="s">
        <v>112</v>
      </c>
    </row>
    <row r="3977" spans="1:34" x14ac:dyDescent="0.2">
      <c r="A3977">
        <v>1602025200</v>
      </c>
      <c r="B3977" t="s">
        <v>3921</v>
      </c>
      <c r="C3977" t="s">
        <v>34</v>
      </c>
      <c r="D3977" t="s">
        <v>62</v>
      </c>
      <c r="E3977" t="s">
        <v>54</v>
      </c>
      <c r="F3977" s="1">
        <v>44110</v>
      </c>
      <c r="G3977" s="1" t="str">
        <f t="shared" si="62"/>
        <v>Tue</v>
      </c>
      <c r="H3977" s="1" t="s">
        <v>96</v>
      </c>
      <c r="I3977">
        <v>-14400</v>
      </c>
      <c r="J3977" t="s">
        <v>38</v>
      </c>
      <c r="K3977">
        <v>44.378185000000002</v>
      </c>
      <c r="L3977">
        <v>-68.250243999999995</v>
      </c>
      <c r="M3977">
        <v>54.7</v>
      </c>
      <c r="N3977">
        <v>10000</v>
      </c>
      <c r="O3977">
        <v>50.59</v>
      </c>
      <c r="P3977">
        <v>53.91</v>
      </c>
      <c r="Q3977">
        <v>53.01</v>
      </c>
      <c r="R3977">
        <v>57.07</v>
      </c>
      <c r="S3977">
        <v>1016</v>
      </c>
      <c r="V3977">
        <v>86</v>
      </c>
      <c r="W3977">
        <v>5.99</v>
      </c>
      <c r="X3977">
        <v>176</v>
      </c>
      <c r="Y3977">
        <v>0</v>
      </c>
      <c r="AD3977">
        <v>90</v>
      </c>
      <c r="AE3977">
        <v>804</v>
      </c>
      <c r="AF3977" t="s">
        <v>39</v>
      </c>
      <c r="AG3977" t="s">
        <v>47</v>
      </c>
      <c r="AH3977" t="s">
        <v>41</v>
      </c>
    </row>
    <row r="3978" spans="1:34" x14ac:dyDescent="0.2">
      <c r="A3978">
        <v>1602028800</v>
      </c>
      <c r="B3978" t="s">
        <v>3922</v>
      </c>
      <c r="C3978" t="s">
        <v>34</v>
      </c>
      <c r="D3978" t="s">
        <v>62</v>
      </c>
      <c r="E3978" t="s">
        <v>56</v>
      </c>
      <c r="F3978" s="1">
        <v>44111</v>
      </c>
      <c r="G3978" s="1" t="str">
        <f t="shared" si="62"/>
        <v>Wed</v>
      </c>
      <c r="H3978" s="1" t="s">
        <v>37</v>
      </c>
      <c r="I3978">
        <v>-14400</v>
      </c>
      <c r="J3978" t="s">
        <v>38</v>
      </c>
      <c r="K3978">
        <v>44.378185000000002</v>
      </c>
      <c r="L3978">
        <v>-68.250243999999995</v>
      </c>
      <c r="M3978">
        <v>54.23</v>
      </c>
      <c r="N3978">
        <v>10000</v>
      </c>
      <c r="O3978">
        <v>50.45</v>
      </c>
      <c r="P3978">
        <v>53.44</v>
      </c>
      <c r="Q3978">
        <v>53.08</v>
      </c>
      <c r="R3978">
        <v>56.08</v>
      </c>
      <c r="S3978">
        <v>1015</v>
      </c>
      <c r="V3978">
        <v>87</v>
      </c>
      <c r="W3978">
        <v>8.99</v>
      </c>
      <c r="X3978">
        <v>207</v>
      </c>
      <c r="Y3978">
        <v>0</v>
      </c>
      <c r="AD3978">
        <v>20</v>
      </c>
      <c r="AE3978">
        <v>801</v>
      </c>
      <c r="AF3978" t="s">
        <v>39</v>
      </c>
      <c r="AG3978" t="s">
        <v>116</v>
      </c>
      <c r="AH3978" t="s">
        <v>186</v>
      </c>
    </row>
    <row r="3979" spans="1:34" x14ac:dyDescent="0.2">
      <c r="A3979">
        <v>1602032400</v>
      </c>
      <c r="B3979" t="s">
        <v>3923</v>
      </c>
      <c r="C3979" t="s">
        <v>34</v>
      </c>
      <c r="D3979" t="s">
        <v>62</v>
      </c>
      <c r="E3979" t="s">
        <v>56</v>
      </c>
      <c r="F3979" s="1">
        <v>44111</v>
      </c>
      <c r="G3979" s="1" t="str">
        <f t="shared" si="62"/>
        <v>Wed</v>
      </c>
      <c r="H3979" s="1" t="s">
        <v>36</v>
      </c>
      <c r="I3979">
        <v>-14400</v>
      </c>
      <c r="J3979" t="s">
        <v>38</v>
      </c>
      <c r="K3979">
        <v>44.378185000000002</v>
      </c>
      <c r="L3979">
        <v>-68.250243999999995</v>
      </c>
      <c r="M3979">
        <v>54.27</v>
      </c>
      <c r="N3979">
        <v>10000</v>
      </c>
      <c r="O3979">
        <v>50.49</v>
      </c>
      <c r="P3979">
        <v>53.47</v>
      </c>
      <c r="Q3979">
        <v>53.31</v>
      </c>
      <c r="R3979">
        <v>56.39</v>
      </c>
      <c r="S3979">
        <v>1015</v>
      </c>
      <c r="V3979">
        <v>87</v>
      </c>
      <c r="W3979">
        <v>10</v>
      </c>
      <c r="X3979">
        <v>201</v>
      </c>
      <c r="Y3979">
        <v>0</v>
      </c>
      <c r="AD3979">
        <v>75</v>
      </c>
      <c r="AE3979">
        <v>803</v>
      </c>
      <c r="AF3979" t="s">
        <v>39</v>
      </c>
      <c r="AG3979" t="s">
        <v>40</v>
      </c>
      <c r="AH3979" t="s">
        <v>41</v>
      </c>
    </row>
    <row r="3980" spans="1:34" x14ac:dyDescent="0.2">
      <c r="A3980">
        <v>1602036000</v>
      </c>
      <c r="B3980" t="s">
        <v>3924</v>
      </c>
      <c r="C3980" t="s">
        <v>34</v>
      </c>
      <c r="D3980" t="s">
        <v>62</v>
      </c>
      <c r="E3980" t="s">
        <v>56</v>
      </c>
      <c r="F3980" s="1">
        <v>44111</v>
      </c>
      <c r="G3980" s="1" t="str">
        <f t="shared" si="62"/>
        <v>Wed</v>
      </c>
      <c r="H3980" s="1" t="s">
        <v>46</v>
      </c>
      <c r="I3980">
        <v>-14400</v>
      </c>
      <c r="J3980" t="s">
        <v>38</v>
      </c>
      <c r="K3980">
        <v>44.378185000000002</v>
      </c>
      <c r="L3980">
        <v>-68.250243999999995</v>
      </c>
      <c r="M3980">
        <v>54.82</v>
      </c>
      <c r="N3980">
        <v>10000</v>
      </c>
      <c r="O3980">
        <v>51.35</v>
      </c>
      <c r="P3980">
        <v>54.14</v>
      </c>
      <c r="Q3980">
        <v>54</v>
      </c>
      <c r="R3980">
        <v>56.43</v>
      </c>
      <c r="S3980">
        <v>1014</v>
      </c>
      <c r="V3980">
        <v>88</v>
      </c>
      <c r="W3980">
        <v>14</v>
      </c>
      <c r="X3980">
        <v>205</v>
      </c>
      <c r="Y3980">
        <v>0</v>
      </c>
      <c r="AD3980">
        <v>90</v>
      </c>
      <c r="AE3980">
        <v>804</v>
      </c>
      <c r="AF3980" t="s">
        <v>39</v>
      </c>
      <c r="AG3980" t="s">
        <v>47</v>
      </c>
      <c r="AH3980" t="s">
        <v>41</v>
      </c>
    </row>
    <row r="3981" spans="1:34" x14ac:dyDescent="0.2">
      <c r="A3981">
        <v>1602039600</v>
      </c>
      <c r="B3981" t="s">
        <v>3925</v>
      </c>
      <c r="C3981" t="s">
        <v>34</v>
      </c>
      <c r="D3981" t="s">
        <v>62</v>
      </c>
      <c r="E3981" t="s">
        <v>56</v>
      </c>
      <c r="F3981" s="1">
        <v>44111</v>
      </c>
      <c r="G3981" s="1" t="str">
        <f t="shared" si="62"/>
        <v>Wed</v>
      </c>
      <c r="H3981" s="1" t="s">
        <v>49</v>
      </c>
      <c r="I3981">
        <v>-14400</v>
      </c>
      <c r="J3981" t="s">
        <v>38</v>
      </c>
      <c r="K3981">
        <v>44.378185000000002</v>
      </c>
      <c r="L3981">
        <v>-68.250243999999995</v>
      </c>
      <c r="M3981">
        <v>54.9</v>
      </c>
      <c r="N3981">
        <v>10000</v>
      </c>
      <c r="O3981">
        <v>51.42</v>
      </c>
      <c r="P3981">
        <v>54.23</v>
      </c>
      <c r="Q3981">
        <v>53.51</v>
      </c>
      <c r="R3981">
        <v>57.07</v>
      </c>
      <c r="S3981">
        <v>1013</v>
      </c>
      <c r="V3981">
        <v>88</v>
      </c>
      <c r="W3981">
        <v>14</v>
      </c>
      <c r="X3981">
        <v>204</v>
      </c>
      <c r="Y3981">
        <v>0</v>
      </c>
      <c r="AD3981">
        <v>90</v>
      </c>
      <c r="AE3981">
        <v>804</v>
      </c>
      <c r="AF3981" t="s">
        <v>39</v>
      </c>
      <c r="AG3981" t="s">
        <v>47</v>
      </c>
      <c r="AH3981" t="s">
        <v>41</v>
      </c>
    </row>
    <row r="3982" spans="1:34" x14ac:dyDescent="0.2">
      <c r="A3982">
        <v>1602043200</v>
      </c>
      <c r="B3982" t="s">
        <v>3926</v>
      </c>
      <c r="C3982" t="s">
        <v>34</v>
      </c>
      <c r="D3982" t="s">
        <v>62</v>
      </c>
      <c r="E3982" t="s">
        <v>56</v>
      </c>
      <c r="F3982" s="1">
        <v>44111</v>
      </c>
      <c r="G3982" s="1" t="str">
        <f t="shared" si="62"/>
        <v>Wed</v>
      </c>
      <c r="H3982" s="1" t="s">
        <v>51</v>
      </c>
      <c r="I3982">
        <v>-14400</v>
      </c>
      <c r="J3982" t="s">
        <v>38</v>
      </c>
      <c r="K3982">
        <v>44.378185000000002</v>
      </c>
      <c r="L3982">
        <v>-68.250243999999995</v>
      </c>
      <c r="M3982">
        <v>55.27</v>
      </c>
      <c r="N3982">
        <v>10000</v>
      </c>
      <c r="O3982">
        <v>51.78</v>
      </c>
      <c r="P3982">
        <v>54.64</v>
      </c>
      <c r="Q3982">
        <v>54</v>
      </c>
      <c r="R3982">
        <v>57.42</v>
      </c>
      <c r="S3982">
        <v>1013</v>
      </c>
      <c r="V3982">
        <v>88</v>
      </c>
      <c r="W3982">
        <v>13</v>
      </c>
      <c r="X3982">
        <v>200</v>
      </c>
      <c r="Y3982">
        <v>0</v>
      </c>
      <c r="AD3982">
        <v>90</v>
      </c>
      <c r="AE3982">
        <v>804</v>
      </c>
      <c r="AF3982" t="s">
        <v>39</v>
      </c>
      <c r="AG3982" t="s">
        <v>47</v>
      </c>
      <c r="AH3982" t="s">
        <v>41</v>
      </c>
    </row>
    <row r="3983" spans="1:34" x14ac:dyDescent="0.2">
      <c r="A3983">
        <v>1602046800</v>
      </c>
      <c r="B3983" t="s">
        <v>3927</v>
      </c>
      <c r="C3983" t="s">
        <v>34</v>
      </c>
      <c r="D3983" t="s">
        <v>62</v>
      </c>
      <c r="E3983" t="s">
        <v>56</v>
      </c>
      <c r="F3983" s="1">
        <v>44111</v>
      </c>
      <c r="G3983" s="1" t="str">
        <f t="shared" si="62"/>
        <v>Wed</v>
      </c>
      <c r="H3983" s="1" t="s">
        <v>35</v>
      </c>
      <c r="I3983">
        <v>-14400</v>
      </c>
      <c r="J3983" t="s">
        <v>38</v>
      </c>
      <c r="K3983">
        <v>44.378185000000002</v>
      </c>
      <c r="L3983">
        <v>-68.250243999999995</v>
      </c>
      <c r="M3983">
        <v>55.92</v>
      </c>
      <c r="N3983">
        <v>10000</v>
      </c>
      <c r="O3983">
        <v>53.04</v>
      </c>
      <c r="P3983">
        <v>55.44</v>
      </c>
      <c r="Q3983">
        <v>54.61</v>
      </c>
      <c r="R3983">
        <v>58.08</v>
      </c>
      <c r="S3983">
        <v>1012</v>
      </c>
      <c r="V3983">
        <v>90</v>
      </c>
      <c r="W3983">
        <v>8.99</v>
      </c>
      <c r="X3983">
        <v>202</v>
      </c>
      <c r="Y3983">
        <v>0</v>
      </c>
      <c r="AD3983">
        <v>90</v>
      </c>
      <c r="AE3983">
        <v>804</v>
      </c>
      <c r="AF3983" t="s">
        <v>39</v>
      </c>
      <c r="AG3983" t="s">
        <v>47</v>
      </c>
      <c r="AH3983" t="s">
        <v>41</v>
      </c>
    </row>
    <row r="3984" spans="1:34" x14ac:dyDescent="0.2">
      <c r="A3984">
        <v>1602050400</v>
      </c>
      <c r="B3984" t="s">
        <v>3928</v>
      </c>
      <c r="C3984" t="s">
        <v>34</v>
      </c>
      <c r="D3984" t="s">
        <v>62</v>
      </c>
      <c r="E3984" t="s">
        <v>56</v>
      </c>
      <c r="F3984" s="1">
        <v>44111</v>
      </c>
      <c r="G3984" s="1" t="str">
        <f t="shared" si="62"/>
        <v>Wed</v>
      </c>
      <c r="H3984" s="1" t="s">
        <v>54</v>
      </c>
      <c r="I3984">
        <v>-14400</v>
      </c>
      <c r="J3984" t="s">
        <v>38</v>
      </c>
      <c r="K3984">
        <v>44.378185000000002</v>
      </c>
      <c r="L3984">
        <v>-68.250243999999995</v>
      </c>
      <c r="M3984">
        <v>56.57</v>
      </c>
      <c r="N3984">
        <v>10000</v>
      </c>
      <c r="O3984">
        <v>53.37</v>
      </c>
      <c r="P3984">
        <v>56.1</v>
      </c>
      <c r="Q3984">
        <v>55</v>
      </c>
      <c r="R3984">
        <v>58.42</v>
      </c>
      <c r="S3984">
        <v>1011</v>
      </c>
      <c r="V3984">
        <v>89</v>
      </c>
      <c r="W3984">
        <v>5.99</v>
      </c>
      <c r="X3984">
        <v>209</v>
      </c>
      <c r="Y3984">
        <v>0</v>
      </c>
      <c r="Z3984">
        <v>0.19</v>
      </c>
      <c r="AD3984">
        <v>90</v>
      </c>
      <c r="AE3984">
        <v>500</v>
      </c>
      <c r="AF3984" t="s">
        <v>63</v>
      </c>
      <c r="AG3984" t="s">
        <v>64</v>
      </c>
      <c r="AH3984" t="s">
        <v>109</v>
      </c>
    </row>
    <row r="3985" spans="1:34" x14ac:dyDescent="0.2">
      <c r="A3985">
        <v>1602054000</v>
      </c>
      <c r="B3985" t="s">
        <v>3929</v>
      </c>
      <c r="C3985" t="s">
        <v>34</v>
      </c>
      <c r="D3985" t="s">
        <v>62</v>
      </c>
      <c r="E3985" t="s">
        <v>56</v>
      </c>
      <c r="F3985" s="1">
        <v>44111</v>
      </c>
      <c r="G3985" s="1" t="str">
        <f t="shared" si="62"/>
        <v>Wed</v>
      </c>
      <c r="H3985" s="1" t="s">
        <v>56</v>
      </c>
      <c r="I3985">
        <v>-14400</v>
      </c>
      <c r="J3985" t="s">
        <v>38</v>
      </c>
      <c r="K3985">
        <v>44.378185000000002</v>
      </c>
      <c r="L3985">
        <v>-68.250243999999995</v>
      </c>
      <c r="M3985">
        <v>57</v>
      </c>
      <c r="N3985">
        <v>10000</v>
      </c>
      <c r="O3985">
        <v>53.49</v>
      </c>
      <c r="P3985">
        <v>56.53</v>
      </c>
      <c r="Q3985">
        <v>55.6</v>
      </c>
      <c r="R3985">
        <v>58.42</v>
      </c>
      <c r="S3985">
        <v>1010</v>
      </c>
      <c r="V3985">
        <v>88</v>
      </c>
      <c r="W3985">
        <v>8.99</v>
      </c>
      <c r="X3985">
        <v>217</v>
      </c>
      <c r="Y3985">
        <v>0</v>
      </c>
      <c r="AD3985">
        <v>90</v>
      </c>
      <c r="AE3985">
        <v>804</v>
      </c>
      <c r="AF3985" t="s">
        <v>39</v>
      </c>
      <c r="AG3985" t="s">
        <v>47</v>
      </c>
      <c r="AH3985" t="s">
        <v>41</v>
      </c>
    </row>
    <row r="3986" spans="1:34" x14ac:dyDescent="0.2">
      <c r="A3986">
        <v>1602057600</v>
      </c>
      <c r="B3986" t="s">
        <v>3930</v>
      </c>
      <c r="C3986" t="s">
        <v>34</v>
      </c>
      <c r="D3986" t="s">
        <v>62</v>
      </c>
      <c r="E3986" t="s">
        <v>56</v>
      </c>
      <c r="F3986" s="1">
        <v>44111</v>
      </c>
      <c r="G3986" s="1" t="str">
        <f t="shared" si="62"/>
        <v>Wed</v>
      </c>
      <c r="H3986" s="1" t="s">
        <v>58</v>
      </c>
      <c r="I3986">
        <v>-14400</v>
      </c>
      <c r="J3986" t="s">
        <v>38</v>
      </c>
      <c r="K3986">
        <v>44.378185000000002</v>
      </c>
      <c r="L3986">
        <v>-68.250243999999995</v>
      </c>
      <c r="M3986">
        <v>57.07</v>
      </c>
      <c r="N3986">
        <v>10000</v>
      </c>
      <c r="O3986">
        <v>53.87</v>
      </c>
      <c r="P3986">
        <v>56.66</v>
      </c>
      <c r="Q3986">
        <v>55.6</v>
      </c>
      <c r="R3986">
        <v>58.42</v>
      </c>
      <c r="S3986">
        <v>1009</v>
      </c>
      <c r="V3986">
        <v>89</v>
      </c>
      <c r="W3986">
        <v>11.99</v>
      </c>
      <c r="X3986">
        <v>223</v>
      </c>
      <c r="Y3986">
        <v>0</v>
      </c>
      <c r="AD3986">
        <v>90</v>
      </c>
      <c r="AE3986">
        <v>804</v>
      </c>
      <c r="AF3986" t="s">
        <v>39</v>
      </c>
      <c r="AG3986" t="s">
        <v>47</v>
      </c>
      <c r="AH3986" t="s">
        <v>41</v>
      </c>
    </row>
    <row r="3987" spans="1:34" x14ac:dyDescent="0.2">
      <c r="A3987">
        <v>1602061200</v>
      </c>
      <c r="B3987" t="s">
        <v>3931</v>
      </c>
      <c r="C3987" t="s">
        <v>34</v>
      </c>
      <c r="D3987" t="s">
        <v>62</v>
      </c>
      <c r="E3987" t="s">
        <v>56</v>
      </c>
      <c r="F3987" s="1">
        <v>44111</v>
      </c>
      <c r="G3987" s="1" t="str">
        <f t="shared" si="62"/>
        <v>Wed</v>
      </c>
      <c r="H3987" s="1" t="s">
        <v>60</v>
      </c>
      <c r="I3987">
        <v>-14400</v>
      </c>
      <c r="J3987" t="s">
        <v>38</v>
      </c>
      <c r="K3987">
        <v>44.378185000000002</v>
      </c>
      <c r="L3987">
        <v>-68.250243999999995</v>
      </c>
      <c r="M3987">
        <v>56.75</v>
      </c>
      <c r="N3987">
        <v>10000</v>
      </c>
      <c r="O3987">
        <v>53.85</v>
      </c>
      <c r="P3987">
        <v>56.35</v>
      </c>
      <c r="Q3987">
        <v>55.18</v>
      </c>
      <c r="R3987">
        <v>58.42</v>
      </c>
      <c r="S3987">
        <v>1008</v>
      </c>
      <c r="V3987">
        <v>90</v>
      </c>
      <c r="W3987">
        <v>8.01</v>
      </c>
      <c r="X3987">
        <v>210</v>
      </c>
      <c r="Y3987">
        <v>0</v>
      </c>
      <c r="AD3987">
        <v>75</v>
      </c>
      <c r="AE3987">
        <v>803</v>
      </c>
      <c r="AF3987" t="s">
        <v>39</v>
      </c>
      <c r="AG3987" t="s">
        <v>40</v>
      </c>
      <c r="AH3987" t="s">
        <v>41</v>
      </c>
    </row>
    <row r="3988" spans="1:34" x14ac:dyDescent="0.2">
      <c r="A3988">
        <v>1602064800</v>
      </c>
      <c r="B3988" t="s">
        <v>3932</v>
      </c>
      <c r="C3988" t="s">
        <v>34</v>
      </c>
      <c r="D3988" t="s">
        <v>62</v>
      </c>
      <c r="E3988" t="s">
        <v>56</v>
      </c>
      <c r="F3988" s="1">
        <v>44111</v>
      </c>
      <c r="G3988" s="1" t="str">
        <f t="shared" si="62"/>
        <v>Wed</v>
      </c>
      <c r="H3988" s="1" t="s">
        <v>62</v>
      </c>
      <c r="I3988">
        <v>-14400</v>
      </c>
      <c r="J3988" t="s">
        <v>38</v>
      </c>
      <c r="K3988">
        <v>44.378185000000002</v>
      </c>
      <c r="L3988">
        <v>-68.250243999999995</v>
      </c>
      <c r="M3988">
        <v>56.14</v>
      </c>
      <c r="N3988">
        <v>10000</v>
      </c>
      <c r="O3988">
        <v>53.55</v>
      </c>
      <c r="P3988">
        <v>55.72</v>
      </c>
      <c r="Q3988">
        <v>55</v>
      </c>
      <c r="R3988">
        <v>57.42</v>
      </c>
      <c r="S3988">
        <v>1007</v>
      </c>
      <c r="V3988">
        <v>91</v>
      </c>
      <c r="W3988">
        <v>10</v>
      </c>
      <c r="X3988">
        <v>220</v>
      </c>
      <c r="Y3988">
        <v>0</v>
      </c>
      <c r="AD3988">
        <v>90</v>
      </c>
      <c r="AE3988">
        <v>804</v>
      </c>
      <c r="AF3988" t="s">
        <v>39</v>
      </c>
      <c r="AG3988" t="s">
        <v>47</v>
      </c>
      <c r="AH3988" t="s">
        <v>41</v>
      </c>
    </row>
    <row r="3989" spans="1:34" x14ac:dyDescent="0.2">
      <c r="A3989">
        <v>1602068400</v>
      </c>
      <c r="B3989" t="s">
        <v>3933</v>
      </c>
      <c r="C3989" t="s">
        <v>34</v>
      </c>
      <c r="D3989" t="s">
        <v>62</v>
      </c>
      <c r="E3989" t="s">
        <v>56</v>
      </c>
      <c r="F3989" s="1">
        <v>44111</v>
      </c>
      <c r="G3989" s="1" t="str">
        <f t="shared" si="62"/>
        <v>Wed</v>
      </c>
      <c r="H3989" s="1" t="s">
        <v>67</v>
      </c>
      <c r="I3989">
        <v>-14400</v>
      </c>
      <c r="J3989" t="s">
        <v>38</v>
      </c>
      <c r="K3989">
        <v>44.378185000000002</v>
      </c>
      <c r="L3989">
        <v>-68.250243999999995</v>
      </c>
      <c r="M3989">
        <v>56.5</v>
      </c>
      <c r="N3989">
        <v>10000</v>
      </c>
      <c r="O3989">
        <v>53.91</v>
      </c>
      <c r="P3989">
        <v>56.12</v>
      </c>
      <c r="Q3989">
        <v>54.39</v>
      </c>
      <c r="R3989">
        <v>57.94</v>
      </c>
      <c r="S3989">
        <v>1007</v>
      </c>
      <c r="V3989">
        <v>91</v>
      </c>
      <c r="W3989">
        <v>11.99</v>
      </c>
      <c r="X3989">
        <v>224</v>
      </c>
      <c r="Y3989">
        <v>0</v>
      </c>
      <c r="AD3989">
        <v>90</v>
      </c>
      <c r="AE3989">
        <v>804</v>
      </c>
      <c r="AF3989" t="s">
        <v>39</v>
      </c>
      <c r="AG3989" t="s">
        <v>47</v>
      </c>
      <c r="AH3989" t="s">
        <v>112</v>
      </c>
    </row>
    <row r="3990" spans="1:34" x14ac:dyDescent="0.2">
      <c r="A3990">
        <v>1602072000</v>
      </c>
      <c r="B3990" t="s">
        <v>3934</v>
      </c>
      <c r="C3990" t="s">
        <v>34</v>
      </c>
      <c r="D3990" t="s">
        <v>62</v>
      </c>
      <c r="E3990" t="s">
        <v>56</v>
      </c>
      <c r="F3990" s="1">
        <v>44111</v>
      </c>
      <c r="G3990" s="1" t="str">
        <f t="shared" si="62"/>
        <v>Wed</v>
      </c>
      <c r="H3990" s="1" t="s">
        <v>72</v>
      </c>
      <c r="I3990">
        <v>-14400</v>
      </c>
      <c r="J3990" t="s">
        <v>38</v>
      </c>
      <c r="K3990">
        <v>44.378185000000002</v>
      </c>
      <c r="L3990">
        <v>-68.250243999999995</v>
      </c>
      <c r="M3990">
        <v>56.61</v>
      </c>
      <c r="N3990">
        <v>10000</v>
      </c>
      <c r="O3990">
        <v>53.4</v>
      </c>
      <c r="P3990">
        <v>56.16</v>
      </c>
      <c r="Q3990">
        <v>55</v>
      </c>
      <c r="R3990">
        <v>57.69</v>
      </c>
      <c r="S3990">
        <v>1006</v>
      </c>
      <c r="V3990">
        <v>89</v>
      </c>
      <c r="W3990">
        <v>4</v>
      </c>
      <c r="X3990">
        <v>215</v>
      </c>
      <c r="Y3990">
        <v>0</v>
      </c>
      <c r="AD3990">
        <v>90</v>
      </c>
      <c r="AE3990">
        <v>804</v>
      </c>
      <c r="AF3990" t="s">
        <v>39</v>
      </c>
      <c r="AG3990" t="s">
        <v>47</v>
      </c>
      <c r="AH3990" t="s">
        <v>112</v>
      </c>
    </row>
    <row r="3991" spans="1:34" x14ac:dyDescent="0.2">
      <c r="A3991">
        <v>1602075600</v>
      </c>
      <c r="B3991" t="s">
        <v>3935</v>
      </c>
      <c r="C3991" t="s">
        <v>34</v>
      </c>
      <c r="D3991" t="s">
        <v>62</v>
      </c>
      <c r="E3991" t="s">
        <v>56</v>
      </c>
      <c r="F3991" s="1">
        <v>44111</v>
      </c>
      <c r="G3991" s="1" t="str">
        <f t="shared" si="62"/>
        <v>Wed</v>
      </c>
      <c r="H3991" s="1" t="s">
        <v>75</v>
      </c>
      <c r="I3991">
        <v>-14400</v>
      </c>
      <c r="J3991" t="s">
        <v>38</v>
      </c>
      <c r="K3991">
        <v>44.378185000000002</v>
      </c>
      <c r="L3991">
        <v>-68.250243999999995</v>
      </c>
      <c r="M3991">
        <v>57.78</v>
      </c>
      <c r="N3991">
        <v>10000</v>
      </c>
      <c r="O3991">
        <v>53.62</v>
      </c>
      <c r="P3991">
        <v>57.29</v>
      </c>
      <c r="Q3991">
        <v>56.61</v>
      </c>
      <c r="R3991">
        <v>58.68</v>
      </c>
      <c r="S3991">
        <v>1005</v>
      </c>
      <c r="V3991">
        <v>86</v>
      </c>
      <c r="W3991">
        <v>3</v>
      </c>
      <c r="X3991">
        <v>260</v>
      </c>
      <c r="Y3991">
        <v>0</v>
      </c>
      <c r="AD3991">
        <v>90</v>
      </c>
      <c r="AE3991">
        <v>804</v>
      </c>
      <c r="AF3991" t="s">
        <v>39</v>
      </c>
      <c r="AG3991" t="s">
        <v>47</v>
      </c>
      <c r="AH3991" t="s">
        <v>112</v>
      </c>
    </row>
    <row r="3992" spans="1:34" x14ac:dyDescent="0.2">
      <c r="A3992">
        <v>1602079200</v>
      </c>
      <c r="B3992" t="s">
        <v>3936</v>
      </c>
      <c r="C3992" t="s">
        <v>34</v>
      </c>
      <c r="D3992" t="s">
        <v>62</v>
      </c>
      <c r="E3992" t="s">
        <v>56</v>
      </c>
      <c r="F3992" s="1">
        <v>44111</v>
      </c>
      <c r="G3992" s="1" t="str">
        <f t="shared" si="62"/>
        <v>Wed</v>
      </c>
      <c r="H3992" s="1" t="s">
        <v>77</v>
      </c>
      <c r="I3992">
        <v>-14400</v>
      </c>
      <c r="J3992" t="s">
        <v>38</v>
      </c>
      <c r="K3992">
        <v>44.378185000000002</v>
      </c>
      <c r="L3992">
        <v>-68.250243999999995</v>
      </c>
      <c r="M3992">
        <v>59.02</v>
      </c>
      <c r="N3992">
        <v>10000</v>
      </c>
      <c r="O3992">
        <v>53.87</v>
      </c>
      <c r="P3992">
        <v>58.51</v>
      </c>
      <c r="Q3992">
        <v>57.18</v>
      </c>
      <c r="R3992">
        <v>61.09</v>
      </c>
      <c r="S3992">
        <v>1004</v>
      </c>
      <c r="V3992">
        <v>83</v>
      </c>
      <c r="W3992">
        <v>5.99</v>
      </c>
      <c r="X3992">
        <v>228</v>
      </c>
      <c r="Y3992">
        <v>0</v>
      </c>
      <c r="AD3992">
        <v>75</v>
      </c>
      <c r="AE3992">
        <v>803</v>
      </c>
      <c r="AF3992" t="s">
        <v>39</v>
      </c>
      <c r="AG3992" t="s">
        <v>40</v>
      </c>
      <c r="AH3992" t="s">
        <v>112</v>
      </c>
    </row>
    <row r="3993" spans="1:34" x14ac:dyDescent="0.2">
      <c r="A3993">
        <v>1602082800</v>
      </c>
      <c r="B3993" t="s">
        <v>3937</v>
      </c>
      <c r="C3993" t="s">
        <v>34</v>
      </c>
      <c r="D3993" t="s">
        <v>62</v>
      </c>
      <c r="E3993" t="s">
        <v>56</v>
      </c>
      <c r="F3993" s="1">
        <v>44111</v>
      </c>
      <c r="G3993" s="1" t="str">
        <f t="shared" si="62"/>
        <v>Wed</v>
      </c>
      <c r="H3993" s="1" t="s">
        <v>79</v>
      </c>
      <c r="I3993">
        <v>-14400</v>
      </c>
      <c r="J3993" t="s">
        <v>38</v>
      </c>
      <c r="K3993">
        <v>44.378185000000002</v>
      </c>
      <c r="L3993">
        <v>-68.250243999999995</v>
      </c>
      <c r="M3993">
        <v>61.86</v>
      </c>
      <c r="N3993">
        <v>10000</v>
      </c>
      <c r="O3993">
        <v>53.49</v>
      </c>
      <c r="P3993">
        <v>61.23</v>
      </c>
      <c r="Q3993">
        <v>58.08</v>
      </c>
      <c r="R3993">
        <v>64.69</v>
      </c>
      <c r="S3993">
        <v>1003</v>
      </c>
      <c r="V3993">
        <v>74</v>
      </c>
      <c r="W3993">
        <v>13</v>
      </c>
      <c r="X3993">
        <v>196</v>
      </c>
      <c r="Y3993">
        <v>0</v>
      </c>
      <c r="AD3993">
        <v>1</v>
      </c>
      <c r="AE3993">
        <v>800</v>
      </c>
      <c r="AF3993" t="s">
        <v>119</v>
      </c>
      <c r="AG3993" t="s">
        <v>120</v>
      </c>
      <c r="AH3993" t="s">
        <v>121</v>
      </c>
    </row>
    <row r="3994" spans="1:34" x14ac:dyDescent="0.2">
      <c r="A3994">
        <v>1602086400</v>
      </c>
      <c r="B3994" t="s">
        <v>3938</v>
      </c>
      <c r="C3994" t="s">
        <v>34</v>
      </c>
      <c r="D3994" t="s">
        <v>62</v>
      </c>
      <c r="E3994" t="s">
        <v>56</v>
      </c>
      <c r="F3994" s="1">
        <v>44111</v>
      </c>
      <c r="G3994" s="1" t="str">
        <f t="shared" si="62"/>
        <v>Wed</v>
      </c>
      <c r="H3994" s="1" t="s">
        <v>81</v>
      </c>
      <c r="I3994">
        <v>-14400</v>
      </c>
      <c r="J3994" t="s">
        <v>38</v>
      </c>
      <c r="K3994">
        <v>44.378185000000002</v>
      </c>
      <c r="L3994">
        <v>-68.250243999999995</v>
      </c>
      <c r="M3994">
        <v>61.88</v>
      </c>
      <c r="N3994">
        <v>10000</v>
      </c>
      <c r="O3994">
        <v>54.25</v>
      </c>
      <c r="P3994">
        <v>61.34</v>
      </c>
      <c r="Q3994">
        <v>60.08</v>
      </c>
      <c r="R3994">
        <v>66.38</v>
      </c>
      <c r="S3994">
        <v>1001</v>
      </c>
      <c r="V3994">
        <v>76</v>
      </c>
      <c r="W3994">
        <v>7</v>
      </c>
      <c r="X3994">
        <v>211</v>
      </c>
      <c r="Y3994">
        <v>0</v>
      </c>
      <c r="AD3994">
        <v>20</v>
      </c>
      <c r="AE3994">
        <v>801</v>
      </c>
      <c r="AF3994" t="s">
        <v>39</v>
      </c>
      <c r="AG3994" t="s">
        <v>116</v>
      </c>
      <c r="AH3994" t="s">
        <v>117</v>
      </c>
    </row>
    <row r="3995" spans="1:34" x14ac:dyDescent="0.2">
      <c r="A3995">
        <v>1602090000</v>
      </c>
      <c r="B3995" t="s">
        <v>3939</v>
      </c>
      <c r="C3995" t="s">
        <v>34</v>
      </c>
      <c r="D3995" t="s">
        <v>62</v>
      </c>
      <c r="E3995" t="s">
        <v>56</v>
      </c>
      <c r="F3995" s="1">
        <v>44111</v>
      </c>
      <c r="G3995" s="1" t="str">
        <f t="shared" si="62"/>
        <v>Wed</v>
      </c>
      <c r="H3995" s="1" t="s">
        <v>83</v>
      </c>
      <c r="I3995">
        <v>-14400</v>
      </c>
      <c r="J3995" t="s">
        <v>38</v>
      </c>
      <c r="K3995">
        <v>44.378185000000002</v>
      </c>
      <c r="L3995">
        <v>-68.250243999999995</v>
      </c>
      <c r="M3995">
        <v>61.75</v>
      </c>
      <c r="N3995">
        <v>10000</v>
      </c>
      <c r="O3995">
        <v>53.38</v>
      </c>
      <c r="P3995">
        <v>61.11</v>
      </c>
      <c r="Q3995">
        <v>58.19</v>
      </c>
      <c r="R3995">
        <v>64.69</v>
      </c>
      <c r="S3995">
        <v>1000</v>
      </c>
      <c r="V3995">
        <v>74</v>
      </c>
      <c r="W3995">
        <v>11.01</v>
      </c>
      <c r="X3995">
        <v>217</v>
      </c>
      <c r="Y3995">
        <v>0</v>
      </c>
      <c r="AD3995">
        <v>1</v>
      </c>
      <c r="AE3995">
        <v>800</v>
      </c>
      <c r="AF3995" t="s">
        <v>119</v>
      </c>
      <c r="AG3995" t="s">
        <v>120</v>
      </c>
      <c r="AH3995" t="s">
        <v>121</v>
      </c>
    </row>
    <row r="3996" spans="1:34" x14ac:dyDescent="0.2">
      <c r="A3996">
        <v>1602093600</v>
      </c>
      <c r="B3996" t="s">
        <v>3940</v>
      </c>
      <c r="C3996" t="s">
        <v>34</v>
      </c>
      <c r="D3996" t="s">
        <v>62</v>
      </c>
      <c r="E3996" t="s">
        <v>56</v>
      </c>
      <c r="F3996" s="1">
        <v>44111</v>
      </c>
      <c r="G3996" s="1" t="str">
        <f t="shared" si="62"/>
        <v>Wed</v>
      </c>
      <c r="H3996" s="1" t="s">
        <v>86</v>
      </c>
      <c r="I3996">
        <v>-14400</v>
      </c>
      <c r="J3996" t="s">
        <v>38</v>
      </c>
      <c r="K3996">
        <v>44.378185000000002</v>
      </c>
      <c r="L3996">
        <v>-68.250243999999995</v>
      </c>
      <c r="M3996">
        <v>61.41</v>
      </c>
      <c r="N3996">
        <v>10000</v>
      </c>
      <c r="O3996">
        <v>54.14</v>
      </c>
      <c r="P3996">
        <v>60.87</v>
      </c>
      <c r="Q3996">
        <v>58.19</v>
      </c>
      <c r="R3996">
        <v>65.680000000000007</v>
      </c>
      <c r="S3996">
        <v>999</v>
      </c>
      <c r="V3996">
        <v>77</v>
      </c>
      <c r="W3996">
        <v>11.99</v>
      </c>
      <c r="X3996">
        <v>188</v>
      </c>
      <c r="Y3996">
        <v>0</v>
      </c>
      <c r="AD3996">
        <v>40</v>
      </c>
      <c r="AE3996">
        <v>802</v>
      </c>
      <c r="AF3996" t="s">
        <v>39</v>
      </c>
      <c r="AG3996" t="s">
        <v>43</v>
      </c>
      <c r="AH3996" t="s">
        <v>114</v>
      </c>
    </row>
    <row r="3997" spans="1:34" x14ac:dyDescent="0.2">
      <c r="A3997">
        <v>1602097200</v>
      </c>
      <c r="B3997" t="s">
        <v>3941</v>
      </c>
      <c r="C3997" t="s">
        <v>34</v>
      </c>
      <c r="D3997" t="s">
        <v>62</v>
      </c>
      <c r="E3997" t="s">
        <v>56</v>
      </c>
      <c r="F3997" s="1">
        <v>44111</v>
      </c>
      <c r="G3997" s="1" t="str">
        <f t="shared" si="62"/>
        <v>Wed</v>
      </c>
      <c r="H3997" s="1" t="s">
        <v>88</v>
      </c>
      <c r="I3997">
        <v>-14400</v>
      </c>
      <c r="J3997" t="s">
        <v>38</v>
      </c>
      <c r="K3997">
        <v>44.378185000000002</v>
      </c>
      <c r="L3997">
        <v>-68.250243999999995</v>
      </c>
      <c r="M3997">
        <v>60.4</v>
      </c>
      <c r="N3997">
        <v>10000</v>
      </c>
      <c r="O3997">
        <v>54.21</v>
      </c>
      <c r="P3997">
        <v>59.9</v>
      </c>
      <c r="Q3997">
        <v>59</v>
      </c>
      <c r="R3997">
        <v>62.69</v>
      </c>
      <c r="S3997">
        <v>997</v>
      </c>
      <c r="V3997">
        <v>80</v>
      </c>
      <c r="W3997">
        <v>10</v>
      </c>
      <c r="X3997">
        <v>209</v>
      </c>
      <c r="Y3997">
        <v>0</v>
      </c>
      <c r="AD3997">
        <v>75</v>
      </c>
      <c r="AE3997">
        <v>803</v>
      </c>
      <c r="AF3997" t="s">
        <v>39</v>
      </c>
      <c r="AG3997" t="s">
        <v>40</v>
      </c>
      <c r="AH3997" t="s">
        <v>112</v>
      </c>
    </row>
    <row r="3998" spans="1:34" x14ac:dyDescent="0.2">
      <c r="A3998">
        <v>1602100800</v>
      </c>
      <c r="B3998" t="s">
        <v>3942</v>
      </c>
      <c r="C3998" t="s">
        <v>34</v>
      </c>
      <c r="D3998" t="s">
        <v>62</v>
      </c>
      <c r="E3998" t="s">
        <v>56</v>
      </c>
      <c r="F3998" s="1">
        <v>44111</v>
      </c>
      <c r="G3998" s="1" t="str">
        <f t="shared" si="62"/>
        <v>Wed</v>
      </c>
      <c r="H3998" s="1" t="s">
        <v>90</v>
      </c>
      <c r="I3998">
        <v>-14400</v>
      </c>
      <c r="J3998" t="s">
        <v>38</v>
      </c>
      <c r="K3998">
        <v>44.378185000000002</v>
      </c>
      <c r="L3998">
        <v>-68.250243999999995</v>
      </c>
      <c r="M3998">
        <v>59.49</v>
      </c>
      <c r="N3998">
        <v>10000</v>
      </c>
      <c r="O3998">
        <v>55.62</v>
      </c>
      <c r="P3998">
        <v>59.22</v>
      </c>
      <c r="Q3998">
        <v>57.18</v>
      </c>
      <c r="R3998">
        <v>61.43</v>
      </c>
      <c r="S3998">
        <v>995</v>
      </c>
      <c r="V3998">
        <v>87</v>
      </c>
      <c r="W3998">
        <v>8.01</v>
      </c>
      <c r="X3998">
        <v>205</v>
      </c>
      <c r="Y3998">
        <v>0</v>
      </c>
      <c r="Z3998">
        <v>0.26</v>
      </c>
      <c r="AD3998">
        <v>90</v>
      </c>
      <c r="AE3998">
        <v>500</v>
      </c>
      <c r="AF3998" t="s">
        <v>63</v>
      </c>
      <c r="AG3998" t="s">
        <v>64</v>
      </c>
      <c r="AH3998" t="s">
        <v>65</v>
      </c>
    </row>
    <row r="3999" spans="1:34" x14ac:dyDescent="0.2">
      <c r="A3999">
        <v>1602104400</v>
      </c>
      <c r="B3999" t="s">
        <v>3943</v>
      </c>
      <c r="C3999" t="s">
        <v>34</v>
      </c>
      <c r="D3999" t="s">
        <v>62</v>
      </c>
      <c r="E3999" t="s">
        <v>56</v>
      </c>
      <c r="F3999" s="1">
        <v>44111</v>
      </c>
      <c r="G3999" s="1" t="str">
        <f t="shared" si="62"/>
        <v>Wed</v>
      </c>
      <c r="H3999" s="1" t="s">
        <v>92</v>
      </c>
      <c r="I3999">
        <v>-14400</v>
      </c>
      <c r="J3999" t="s">
        <v>38</v>
      </c>
      <c r="K3999">
        <v>44.378185000000002</v>
      </c>
      <c r="L3999">
        <v>-68.250243999999995</v>
      </c>
      <c r="M3999">
        <v>58.69</v>
      </c>
      <c r="N3999">
        <v>10000</v>
      </c>
      <c r="O3999">
        <v>56.08</v>
      </c>
      <c r="P3999">
        <v>58.53</v>
      </c>
      <c r="Q3999">
        <v>57</v>
      </c>
      <c r="R3999">
        <v>60.46</v>
      </c>
      <c r="S3999">
        <v>994</v>
      </c>
      <c r="V3999">
        <v>91</v>
      </c>
      <c r="W3999">
        <v>13</v>
      </c>
      <c r="X3999">
        <v>220</v>
      </c>
      <c r="Y3999">
        <v>0</v>
      </c>
      <c r="Z3999">
        <v>0.76</v>
      </c>
      <c r="AD3999">
        <v>90</v>
      </c>
      <c r="AE3999">
        <v>500</v>
      </c>
      <c r="AF3999" t="s">
        <v>63</v>
      </c>
      <c r="AG3999" t="s">
        <v>64</v>
      </c>
      <c r="AH3999" t="s">
        <v>65</v>
      </c>
    </row>
    <row r="4000" spans="1:34" x14ac:dyDescent="0.2">
      <c r="A4000">
        <v>1602108000</v>
      </c>
      <c r="B4000" t="s">
        <v>3944</v>
      </c>
      <c r="C4000" t="s">
        <v>34</v>
      </c>
      <c r="D4000" t="s">
        <v>62</v>
      </c>
      <c r="E4000" t="s">
        <v>56</v>
      </c>
      <c r="F4000" s="1">
        <v>44111</v>
      </c>
      <c r="G4000" s="1" t="str">
        <f t="shared" si="62"/>
        <v>Wed</v>
      </c>
      <c r="H4000" s="1" t="s">
        <v>94</v>
      </c>
      <c r="I4000">
        <v>-14400</v>
      </c>
      <c r="J4000" t="s">
        <v>38</v>
      </c>
      <c r="K4000">
        <v>44.378185000000002</v>
      </c>
      <c r="L4000">
        <v>-68.250243999999995</v>
      </c>
      <c r="M4000">
        <v>57.58</v>
      </c>
      <c r="N4000">
        <v>8047</v>
      </c>
      <c r="O4000">
        <v>55.27</v>
      </c>
      <c r="P4000">
        <v>57.36</v>
      </c>
      <c r="Q4000">
        <v>55.51</v>
      </c>
      <c r="R4000">
        <v>59.43</v>
      </c>
      <c r="S4000">
        <v>993</v>
      </c>
      <c r="V4000">
        <v>92</v>
      </c>
      <c r="W4000">
        <v>10</v>
      </c>
      <c r="X4000">
        <v>211</v>
      </c>
      <c r="Y4000">
        <v>0</v>
      </c>
      <c r="Z4000">
        <v>4.83</v>
      </c>
      <c r="AD4000">
        <v>90</v>
      </c>
      <c r="AE4000">
        <v>502</v>
      </c>
      <c r="AF4000" t="s">
        <v>63</v>
      </c>
      <c r="AG4000" t="s">
        <v>84</v>
      </c>
      <c r="AH4000" t="s">
        <v>65</v>
      </c>
    </row>
    <row r="4001" spans="1:34" x14ac:dyDescent="0.2">
      <c r="A4001">
        <v>1602108000</v>
      </c>
      <c r="B4001" t="s">
        <v>3944</v>
      </c>
      <c r="C4001" t="s">
        <v>34</v>
      </c>
      <c r="D4001" t="s">
        <v>62</v>
      </c>
      <c r="E4001" t="s">
        <v>56</v>
      </c>
      <c r="F4001" s="1">
        <v>44111</v>
      </c>
      <c r="G4001" s="1" t="str">
        <f t="shared" si="62"/>
        <v>Wed</v>
      </c>
      <c r="H4001" s="1" t="s">
        <v>94</v>
      </c>
      <c r="I4001">
        <v>-14400</v>
      </c>
      <c r="J4001" t="s">
        <v>38</v>
      </c>
      <c r="K4001">
        <v>44.378185000000002</v>
      </c>
      <c r="L4001">
        <v>-68.250243999999995</v>
      </c>
      <c r="M4001">
        <v>57.58</v>
      </c>
      <c r="N4001">
        <v>8047</v>
      </c>
      <c r="O4001">
        <v>55.27</v>
      </c>
      <c r="P4001">
        <v>57.36</v>
      </c>
      <c r="Q4001">
        <v>55.51</v>
      </c>
      <c r="R4001">
        <v>59.43</v>
      </c>
      <c r="S4001">
        <v>993</v>
      </c>
      <c r="V4001">
        <v>92</v>
      </c>
      <c r="W4001">
        <v>10</v>
      </c>
      <c r="X4001">
        <v>211</v>
      </c>
      <c r="Y4001">
        <v>0</v>
      </c>
      <c r="Z4001">
        <v>4.83</v>
      </c>
      <c r="AD4001">
        <v>90</v>
      </c>
      <c r="AE4001">
        <v>701</v>
      </c>
      <c r="AF4001" t="s">
        <v>68</v>
      </c>
      <c r="AG4001" t="s">
        <v>69</v>
      </c>
      <c r="AH4001" t="s">
        <v>70</v>
      </c>
    </row>
    <row r="4002" spans="1:34" x14ac:dyDescent="0.2">
      <c r="A4002">
        <v>1602111600</v>
      </c>
      <c r="B4002" t="s">
        <v>3945</v>
      </c>
      <c r="C4002" t="s">
        <v>34</v>
      </c>
      <c r="D4002" t="s">
        <v>62</v>
      </c>
      <c r="E4002" t="s">
        <v>56</v>
      </c>
      <c r="F4002" s="1">
        <v>44111</v>
      </c>
      <c r="G4002" s="1" t="str">
        <f t="shared" si="62"/>
        <v>Wed</v>
      </c>
      <c r="H4002" s="1" t="s">
        <v>96</v>
      </c>
      <c r="I4002">
        <v>-14400</v>
      </c>
      <c r="J4002" t="s">
        <v>38</v>
      </c>
      <c r="K4002">
        <v>44.378185000000002</v>
      </c>
      <c r="L4002">
        <v>-68.250243999999995</v>
      </c>
      <c r="M4002">
        <v>56.82</v>
      </c>
      <c r="N4002">
        <v>10000</v>
      </c>
      <c r="O4002">
        <v>53.92</v>
      </c>
      <c r="P4002">
        <v>56.43</v>
      </c>
      <c r="Q4002">
        <v>55</v>
      </c>
      <c r="R4002">
        <v>58.68</v>
      </c>
      <c r="S4002">
        <v>992</v>
      </c>
      <c r="V4002">
        <v>90</v>
      </c>
      <c r="W4002">
        <v>13</v>
      </c>
      <c r="X4002">
        <v>234</v>
      </c>
      <c r="Y4002">
        <v>0</v>
      </c>
      <c r="Z4002">
        <v>1.27</v>
      </c>
      <c r="AD4002">
        <v>90</v>
      </c>
      <c r="AE4002">
        <v>501</v>
      </c>
      <c r="AF4002" t="s">
        <v>63</v>
      </c>
      <c r="AG4002" t="s">
        <v>73</v>
      </c>
      <c r="AH4002" t="s">
        <v>109</v>
      </c>
    </row>
    <row r="4003" spans="1:34" x14ac:dyDescent="0.2">
      <c r="A4003">
        <v>1602115200</v>
      </c>
      <c r="B4003" t="s">
        <v>3946</v>
      </c>
      <c r="C4003" t="s">
        <v>34</v>
      </c>
      <c r="D4003" t="s">
        <v>62</v>
      </c>
      <c r="E4003" t="s">
        <v>58</v>
      </c>
      <c r="F4003" s="1">
        <v>44112</v>
      </c>
      <c r="G4003" s="1" t="str">
        <f t="shared" si="62"/>
        <v>Thu</v>
      </c>
      <c r="H4003" s="1" t="s">
        <v>37</v>
      </c>
      <c r="I4003">
        <v>-14400</v>
      </c>
      <c r="J4003" t="s">
        <v>38</v>
      </c>
      <c r="K4003">
        <v>44.378185000000002</v>
      </c>
      <c r="L4003">
        <v>-68.250243999999995</v>
      </c>
      <c r="M4003">
        <v>56.64</v>
      </c>
      <c r="N4003">
        <v>10000</v>
      </c>
      <c r="O4003">
        <v>53.74</v>
      </c>
      <c r="P4003">
        <v>56.23</v>
      </c>
      <c r="Q4003">
        <v>55.08</v>
      </c>
      <c r="R4003">
        <v>58.08</v>
      </c>
      <c r="S4003">
        <v>992</v>
      </c>
      <c r="V4003">
        <v>90</v>
      </c>
      <c r="W4003">
        <v>18.010000000000002</v>
      </c>
      <c r="X4003">
        <v>243</v>
      </c>
      <c r="Y4003">
        <v>0</v>
      </c>
      <c r="AD4003">
        <v>75</v>
      </c>
      <c r="AE4003">
        <v>803</v>
      </c>
      <c r="AF4003" t="s">
        <v>39</v>
      </c>
      <c r="AG4003" t="s">
        <v>40</v>
      </c>
      <c r="AH4003" t="s">
        <v>41</v>
      </c>
    </row>
    <row r="4004" spans="1:34" x14ac:dyDescent="0.2">
      <c r="A4004">
        <v>1602118800</v>
      </c>
      <c r="B4004" t="s">
        <v>3947</v>
      </c>
      <c r="C4004" t="s">
        <v>34</v>
      </c>
      <c r="D4004" t="s">
        <v>62</v>
      </c>
      <c r="E4004" t="s">
        <v>58</v>
      </c>
      <c r="F4004" s="1">
        <v>44112</v>
      </c>
      <c r="G4004" s="1" t="str">
        <f t="shared" si="62"/>
        <v>Thu</v>
      </c>
      <c r="H4004" s="1" t="s">
        <v>36</v>
      </c>
      <c r="I4004">
        <v>-14400</v>
      </c>
      <c r="J4004" t="s">
        <v>38</v>
      </c>
      <c r="K4004">
        <v>44.378185000000002</v>
      </c>
      <c r="L4004">
        <v>-68.250243999999995</v>
      </c>
      <c r="M4004">
        <v>56.21</v>
      </c>
      <c r="N4004">
        <v>10000</v>
      </c>
      <c r="O4004">
        <v>53.31</v>
      </c>
      <c r="P4004">
        <v>55.76</v>
      </c>
      <c r="Q4004">
        <v>54.09</v>
      </c>
      <c r="R4004">
        <v>57.4</v>
      </c>
      <c r="S4004">
        <v>992</v>
      </c>
      <c r="V4004">
        <v>90</v>
      </c>
      <c r="W4004">
        <v>15.01</v>
      </c>
      <c r="X4004">
        <v>243</v>
      </c>
      <c r="Y4004">
        <v>0</v>
      </c>
      <c r="AD4004">
        <v>20</v>
      </c>
      <c r="AE4004">
        <v>801</v>
      </c>
      <c r="AF4004" t="s">
        <v>39</v>
      </c>
      <c r="AG4004" t="s">
        <v>116</v>
      </c>
      <c r="AH4004" t="s">
        <v>186</v>
      </c>
    </row>
    <row r="4005" spans="1:34" x14ac:dyDescent="0.2">
      <c r="A4005">
        <v>1602122400</v>
      </c>
      <c r="B4005" t="s">
        <v>3948</v>
      </c>
      <c r="C4005" t="s">
        <v>34</v>
      </c>
      <c r="D4005" t="s">
        <v>62</v>
      </c>
      <c r="E4005" t="s">
        <v>58</v>
      </c>
      <c r="F4005" s="1">
        <v>44112</v>
      </c>
      <c r="G4005" s="1" t="str">
        <f t="shared" si="62"/>
        <v>Thu</v>
      </c>
      <c r="H4005" s="1" t="s">
        <v>46</v>
      </c>
      <c r="I4005">
        <v>-14400</v>
      </c>
      <c r="J4005" t="s">
        <v>38</v>
      </c>
      <c r="K4005">
        <v>44.378185000000002</v>
      </c>
      <c r="L4005">
        <v>-68.250243999999995</v>
      </c>
      <c r="M4005">
        <v>54.91</v>
      </c>
      <c r="N4005">
        <v>10000</v>
      </c>
      <c r="O4005">
        <v>50.5</v>
      </c>
      <c r="P4005">
        <v>54.1</v>
      </c>
      <c r="Q4005">
        <v>52.61</v>
      </c>
      <c r="R4005">
        <v>57.18</v>
      </c>
      <c r="S4005">
        <v>992</v>
      </c>
      <c r="V4005">
        <v>85</v>
      </c>
      <c r="W4005">
        <v>15.99</v>
      </c>
      <c r="X4005">
        <v>258</v>
      </c>
      <c r="Y4005">
        <v>0</v>
      </c>
      <c r="AD4005">
        <v>1</v>
      </c>
      <c r="AE4005">
        <v>800</v>
      </c>
      <c r="AF4005" t="s">
        <v>119</v>
      </c>
      <c r="AG4005" t="s">
        <v>120</v>
      </c>
      <c r="AH4005" t="s">
        <v>133</v>
      </c>
    </row>
    <row r="4006" spans="1:34" x14ac:dyDescent="0.2">
      <c r="A4006">
        <v>1602126000</v>
      </c>
      <c r="B4006" t="s">
        <v>3949</v>
      </c>
      <c r="C4006" t="s">
        <v>34</v>
      </c>
      <c r="D4006" t="s">
        <v>62</v>
      </c>
      <c r="E4006" t="s">
        <v>58</v>
      </c>
      <c r="F4006" s="1">
        <v>44112</v>
      </c>
      <c r="G4006" s="1" t="str">
        <f t="shared" si="62"/>
        <v>Thu</v>
      </c>
      <c r="H4006" s="1" t="s">
        <v>49</v>
      </c>
      <c r="I4006">
        <v>-14400</v>
      </c>
      <c r="J4006" t="s">
        <v>38</v>
      </c>
      <c r="K4006">
        <v>44.378185000000002</v>
      </c>
      <c r="L4006">
        <v>-68.250243999999995</v>
      </c>
      <c r="M4006">
        <v>53.31</v>
      </c>
      <c r="N4006">
        <v>10000</v>
      </c>
      <c r="O4006">
        <v>48.61</v>
      </c>
      <c r="P4006">
        <v>52.29</v>
      </c>
      <c r="Q4006">
        <v>51.6</v>
      </c>
      <c r="R4006">
        <v>56.08</v>
      </c>
      <c r="S4006">
        <v>992</v>
      </c>
      <c r="V4006">
        <v>84</v>
      </c>
      <c r="W4006">
        <v>18.010000000000002</v>
      </c>
      <c r="X4006">
        <v>261</v>
      </c>
      <c r="Y4006">
        <v>0</v>
      </c>
      <c r="AD4006">
        <v>40</v>
      </c>
      <c r="AE4006">
        <v>802</v>
      </c>
      <c r="AF4006" t="s">
        <v>39</v>
      </c>
      <c r="AG4006" t="s">
        <v>43</v>
      </c>
      <c r="AH4006" t="s">
        <v>44</v>
      </c>
    </row>
    <row r="4007" spans="1:34" x14ac:dyDescent="0.2">
      <c r="A4007">
        <v>1602129600</v>
      </c>
      <c r="B4007" t="s">
        <v>3950</v>
      </c>
      <c r="C4007" t="s">
        <v>34</v>
      </c>
      <c r="D4007" t="s">
        <v>62</v>
      </c>
      <c r="E4007" t="s">
        <v>58</v>
      </c>
      <c r="F4007" s="1">
        <v>44112</v>
      </c>
      <c r="G4007" s="1" t="str">
        <f t="shared" si="62"/>
        <v>Thu</v>
      </c>
      <c r="H4007" s="1" t="s">
        <v>51</v>
      </c>
      <c r="I4007">
        <v>-14400</v>
      </c>
      <c r="J4007" t="s">
        <v>38</v>
      </c>
      <c r="K4007">
        <v>44.378185000000002</v>
      </c>
      <c r="L4007">
        <v>-68.250243999999995</v>
      </c>
      <c r="M4007">
        <v>52.97</v>
      </c>
      <c r="N4007">
        <v>10000</v>
      </c>
      <c r="O4007">
        <v>47.62</v>
      </c>
      <c r="P4007">
        <v>51.82</v>
      </c>
      <c r="Q4007">
        <v>51.69</v>
      </c>
      <c r="R4007">
        <v>55.08</v>
      </c>
      <c r="S4007">
        <v>992</v>
      </c>
      <c r="V4007">
        <v>82</v>
      </c>
      <c r="W4007">
        <v>17</v>
      </c>
      <c r="X4007">
        <v>268</v>
      </c>
      <c r="Y4007">
        <v>0</v>
      </c>
      <c r="AD4007">
        <v>90</v>
      </c>
      <c r="AE4007">
        <v>804</v>
      </c>
      <c r="AF4007" t="s">
        <v>39</v>
      </c>
      <c r="AG4007" t="s">
        <v>47</v>
      </c>
      <c r="AH4007" t="s">
        <v>41</v>
      </c>
    </row>
    <row r="4008" spans="1:34" x14ac:dyDescent="0.2">
      <c r="A4008">
        <v>1602133200</v>
      </c>
      <c r="B4008" t="s">
        <v>3951</v>
      </c>
      <c r="C4008" t="s">
        <v>34</v>
      </c>
      <c r="D4008" t="s">
        <v>62</v>
      </c>
      <c r="E4008" t="s">
        <v>58</v>
      </c>
      <c r="F4008" s="1">
        <v>44112</v>
      </c>
      <c r="G4008" s="1" t="str">
        <f t="shared" si="62"/>
        <v>Thu</v>
      </c>
      <c r="H4008" s="1" t="s">
        <v>35</v>
      </c>
      <c r="I4008">
        <v>-14400</v>
      </c>
      <c r="J4008" t="s">
        <v>38</v>
      </c>
      <c r="K4008">
        <v>44.378185000000002</v>
      </c>
      <c r="L4008">
        <v>-68.250243999999995</v>
      </c>
      <c r="M4008">
        <v>52.45</v>
      </c>
      <c r="N4008">
        <v>10000</v>
      </c>
      <c r="O4008">
        <v>46.8</v>
      </c>
      <c r="P4008">
        <v>51.21</v>
      </c>
      <c r="Q4008">
        <v>50.68</v>
      </c>
      <c r="R4008">
        <v>55.08</v>
      </c>
      <c r="S4008">
        <v>993</v>
      </c>
      <c r="V4008">
        <v>81</v>
      </c>
      <c r="W4008">
        <v>15.01</v>
      </c>
      <c r="X4008">
        <v>237</v>
      </c>
      <c r="Y4008">
        <v>0</v>
      </c>
      <c r="AD4008">
        <v>1</v>
      </c>
      <c r="AE4008">
        <v>800</v>
      </c>
      <c r="AF4008" t="s">
        <v>119</v>
      </c>
      <c r="AG4008" t="s">
        <v>120</v>
      </c>
      <c r="AH4008" t="s">
        <v>133</v>
      </c>
    </row>
    <row r="4009" spans="1:34" x14ac:dyDescent="0.2">
      <c r="A4009">
        <v>1602136800</v>
      </c>
      <c r="B4009" t="s">
        <v>3952</v>
      </c>
      <c r="C4009" t="s">
        <v>34</v>
      </c>
      <c r="D4009" t="s">
        <v>62</v>
      </c>
      <c r="E4009" t="s">
        <v>58</v>
      </c>
      <c r="F4009" s="1">
        <v>44112</v>
      </c>
      <c r="G4009" s="1" t="str">
        <f t="shared" si="62"/>
        <v>Thu</v>
      </c>
      <c r="H4009" s="1" t="s">
        <v>54</v>
      </c>
      <c r="I4009">
        <v>-14400</v>
      </c>
      <c r="J4009" t="s">
        <v>38</v>
      </c>
      <c r="K4009">
        <v>44.378185000000002</v>
      </c>
      <c r="L4009">
        <v>-68.250243999999995</v>
      </c>
      <c r="M4009">
        <v>52.52</v>
      </c>
      <c r="N4009">
        <v>10000</v>
      </c>
      <c r="O4009">
        <v>45.88</v>
      </c>
      <c r="P4009">
        <v>51.13</v>
      </c>
      <c r="Q4009">
        <v>50.61</v>
      </c>
      <c r="R4009">
        <v>55.08</v>
      </c>
      <c r="S4009">
        <v>993</v>
      </c>
      <c r="V4009">
        <v>78</v>
      </c>
      <c r="W4009">
        <v>14</v>
      </c>
      <c r="X4009">
        <v>272</v>
      </c>
      <c r="Y4009">
        <v>0</v>
      </c>
      <c r="AD4009">
        <v>90</v>
      </c>
      <c r="AE4009">
        <v>804</v>
      </c>
      <c r="AF4009" t="s">
        <v>39</v>
      </c>
      <c r="AG4009" t="s">
        <v>47</v>
      </c>
      <c r="AH4009" t="s">
        <v>41</v>
      </c>
    </row>
    <row r="4010" spans="1:34" x14ac:dyDescent="0.2">
      <c r="A4010">
        <v>1602140400</v>
      </c>
      <c r="B4010" t="s">
        <v>3953</v>
      </c>
      <c r="C4010" t="s">
        <v>34</v>
      </c>
      <c r="D4010" t="s">
        <v>62</v>
      </c>
      <c r="E4010" t="s">
        <v>58</v>
      </c>
      <c r="F4010" s="1">
        <v>44112</v>
      </c>
      <c r="G4010" s="1" t="str">
        <f t="shared" si="62"/>
        <v>Thu</v>
      </c>
      <c r="H4010" s="1" t="s">
        <v>56</v>
      </c>
      <c r="I4010">
        <v>-14400</v>
      </c>
      <c r="J4010" t="s">
        <v>38</v>
      </c>
      <c r="K4010">
        <v>44.378185000000002</v>
      </c>
      <c r="L4010">
        <v>-68.250243999999995</v>
      </c>
      <c r="M4010">
        <v>52.97</v>
      </c>
      <c r="N4010">
        <v>10000</v>
      </c>
      <c r="O4010">
        <v>45.97</v>
      </c>
      <c r="P4010">
        <v>51.58</v>
      </c>
      <c r="Q4010">
        <v>51.01</v>
      </c>
      <c r="R4010">
        <v>55.38</v>
      </c>
      <c r="S4010">
        <v>993</v>
      </c>
      <c r="V4010">
        <v>77</v>
      </c>
      <c r="W4010">
        <v>17</v>
      </c>
      <c r="X4010">
        <v>257</v>
      </c>
      <c r="Y4010">
        <v>0</v>
      </c>
      <c r="AD4010">
        <v>90</v>
      </c>
      <c r="AE4010">
        <v>804</v>
      </c>
      <c r="AF4010" t="s">
        <v>39</v>
      </c>
      <c r="AG4010" t="s">
        <v>47</v>
      </c>
      <c r="AH4010" t="s">
        <v>41</v>
      </c>
    </row>
    <row r="4011" spans="1:34" x14ac:dyDescent="0.2">
      <c r="A4011">
        <v>1602144000</v>
      </c>
      <c r="B4011" t="s">
        <v>3954</v>
      </c>
      <c r="C4011" t="s">
        <v>34</v>
      </c>
      <c r="D4011" t="s">
        <v>62</v>
      </c>
      <c r="E4011" t="s">
        <v>58</v>
      </c>
      <c r="F4011" s="1">
        <v>44112</v>
      </c>
      <c r="G4011" s="1" t="str">
        <f t="shared" si="62"/>
        <v>Thu</v>
      </c>
      <c r="H4011" s="1" t="s">
        <v>58</v>
      </c>
      <c r="I4011">
        <v>-14400</v>
      </c>
      <c r="J4011" t="s">
        <v>38</v>
      </c>
      <c r="K4011">
        <v>44.378185000000002</v>
      </c>
      <c r="L4011">
        <v>-68.250243999999995</v>
      </c>
      <c r="M4011">
        <v>53.37</v>
      </c>
      <c r="N4011">
        <v>10000</v>
      </c>
      <c r="O4011">
        <v>46</v>
      </c>
      <c r="P4011">
        <v>51.98</v>
      </c>
      <c r="Q4011">
        <v>52.39</v>
      </c>
      <c r="R4011">
        <v>54.52</v>
      </c>
      <c r="S4011">
        <v>994</v>
      </c>
      <c r="V4011">
        <v>76</v>
      </c>
      <c r="W4011">
        <v>17</v>
      </c>
      <c r="X4011">
        <v>267</v>
      </c>
      <c r="Y4011">
        <v>0</v>
      </c>
      <c r="AD4011">
        <v>90</v>
      </c>
      <c r="AE4011">
        <v>804</v>
      </c>
      <c r="AF4011" t="s">
        <v>39</v>
      </c>
      <c r="AG4011" t="s">
        <v>47</v>
      </c>
      <c r="AH4011" t="s">
        <v>41</v>
      </c>
    </row>
    <row r="4012" spans="1:34" x14ac:dyDescent="0.2">
      <c r="A4012">
        <v>1602147600</v>
      </c>
      <c r="B4012" t="s">
        <v>3955</v>
      </c>
      <c r="C4012" t="s">
        <v>34</v>
      </c>
      <c r="D4012" t="s">
        <v>62</v>
      </c>
      <c r="E4012" t="s">
        <v>58</v>
      </c>
      <c r="F4012" s="1">
        <v>44112</v>
      </c>
      <c r="G4012" s="1" t="str">
        <f t="shared" si="62"/>
        <v>Thu</v>
      </c>
      <c r="H4012" s="1" t="s">
        <v>60</v>
      </c>
      <c r="I4012">
        <v>-14400</v>
      </c>
      <c r="J4012" t="s">
        <v>38</v>
      </c>
      <c r="K4012">
        <v>44.378185000000002</v>
      </c>
      <c r="L4012">
        <v>-68.250243999999995</v>
      </c>
      <c r="M4012">
        <v>53.74</v>
      </c>
      <c r="N4012">
        <v>10000</v>
      </c>
      <c r="O4012">
        <v>44.2</v>
      </c>
      <c r="P4012">
        <v>52.11</v>
      </c>
      <c r="Q4012">
        <v>52.32</v>
      </c>
      <c r="R4012">
        <v>55.38</v>
      </c>
      <c r="S4012">
        <v>995</v>
      </c>
      <c r="V4012">
        <v>70</v>
      </c>
      <c r="W4012">
        <v>21.99</v>
      </c>
      <c r="X4012">
        <v>283</v>
      </c>
      <c r="Y4012">
        <v>0</v>
      </c>
      <c r="Z4012">
        <v>0.76</v>
      </c>
      <c r="AD4012">
        <v>40</v>
      </c>
      <c r="AE4012">
        <v>500</v>
      </c>
      <c r="AF4012" t="s">
        <v>63</v>
      </c>
      <c r="AG4012" t="s">
        <v>64</v>
      </c>
      <c r="AH4012" t="s">
        <v>109</v>
      </c>
    </row>
    <row r="4013" spans="1:34" x14ac:dyDescent="0.2">
      <c r="A4013">
        <v>1602151200</v>
      </c>
      <c r="B4013" t="s">
        <v>3956</v>
      </c>
      <c r="C4013" t="s">
        <v>34</v>
      </c>
      <c r="D4013" t="s">
        <v>62</v>
      </c>
      <c r="E4013" t="s">
        <v>58</v>
      </c>
      <c r="F4013" s="1">
        <v>44112</v>
      </c>
      <c r="G4013" s="1" t="str">
        <f t="shared" si="62"/>
        <v>Thu</v>
      </c>
      <c r="H4013" s="1" t="s">
        <v>62</v>
      </c>
      <c r="I4013">
        <v>-14400</v>
      </c>
      <c r="J4013" t="s">
        <v>38</v>
      </c>
      <c r="K4013">
        <v>44.378185000000002</v>
      </c>
      <c r="L4013">
        <v>-68.250243999999995</v>
      </c>
      <c r="M4013">
        <v>53.8</v>
      </c>
      <c r="N4013">
        <v>10000</v>
      </c>
      <c r="O4013">
        <v>42.73</v>
      </c>
      <c r="P4013">
        <v>51.98</v>
      </c>
      <c r="Q4013">
        <v>52</v>
      </c>
      <c r="R4013">
        <v>55.08</v>
      </c>
      <c r="S4013">
        <v>997</v>
      </c>
      <c r="V4013">
        <v>66</v>
      </c>
      <c r="W4013">
        <v>18.010000000000002</v>
      </c>
      <c r="X4013">
        <v>279</v>
      </c>
      <c r="Y4013">
        <v>0</v>
      </c>
      <c r="Z4013">
        <v>0.25</v>
      </c>
      <c r="AD4013">
        <v>90</v>
      </c>
      <c r="AE4013">
        <v>500</v>
      </c>
      <c r="AF4013" t="s">
        <v>63</v>
      </c>
      <c r="AG4013" t="s">
        <v>64</v>
      </c>
      <c r="AH4013" t="s">
        <v>109</v>
      </c>
    </row>
    <row r="4014" spans="1:34" x14ac:dyDescent="0.2">
      <c r="A4014">
        <v>1602154800</v>
      </c>
      <c r="B4014" t="s">
        <v>3957</v>
      </c>
      <c r="C4014" t="s">
        <v>34</v>
      </c>
      <c r="D4014" t="s">
        <v>62</v>
      </c>
      <c r="E4014" t="s">
        <v>58</v>
      </c>
      <c r="F4014" s="1">
        <v>44112</v>
      </c>
      <c r="G4014" s="1" t="str">
        <f t="shared" si="62"/>
        <v>Thu</v>
      </c>
      <c r="H4014" s="1" t="s">
        <v>67</v>
      </c>
      <c r="I4014">
        <v>-14400</v>
      </c>
      <c r="J4014" t="s">
        <v>38</v>
      </c>
      <c r="K4014">
        <v>44.378185000000002</v>
      </c>
      <c r="L4014">
        <v>-68.250243999999995</v>
      </c>
      <c r="M4014">
        <v>52.57</v>
      </c>
      <c r="N4014">
        <v>10000</v>
      </c>
      <c r="O4014">
        <v>41.16</v>
      </c>
      <c r="P4014">
        <v>50.59</v>
      </c>
      <c r="Q4014">
        <v>50</v>
      </c>
      <c r="R4014">
        <v>54.19</v>
      </c>
      <c r="S4014">
        <v>998</v>
      </c>
      <c r="V4014">
        <v>65</v>
      </c>
      <c r="W4014">
        <v>20</v>
      </c>
      <c r="X4014">
        <v>294</v>
      </c>
      <c r="Y4014">
        <v>0</v>
      </c>
      <c r="AD4014">
        <v>90</v>
      </c>
      <c r="AE4014">
        <v>804</v>
      </c>
      <c r="AF4014" t="s">
        <v>39</v>
      </c>
      <c r="AG4014" t="s">
        <v>47</v>
      </c>
      <c r="AH4014" t="s">
        <v>112</v>
      </c>
    </row>
    <row r="4015" spans="1:34" x14ac:dyDescent="0.2">
      <c r="A4015">
        <v>1602158400</v>
      </c>
      <c r="B4015" t="s">
        <v>3958</v>
      </c>
      <c r="C4015" t="s">
        <v>34</v>
      </c>
      <c r="D4015" t="s">
        <v>62</v>
      </c>
      <c r="E4015" t="s">
        <v>58</v>
      </c>
      <c r="F4015" s="1">
        <v>44112</v>
      </c>
      <c r="G4015" s="1" t="str">
        <f t="shared" si="62"/>
        <v>Thu</v>
      </c>
      <c r="H4015" s="1" t="s">
        <v>72</v>
      </c>
      <c r="I4015">
        <v>-14400</v>
      </c>
      <c r="J4015" t="s">
        <v>38</v>
      </c>
      <c r="K4015">
        <v>44.378185000000002</v>
      </c>
      <c r="L4015">
        <v>-68.250243999999995</v>
      </c>
      <c r="M4015">
        <v>51.71</v>
      </c>
      <c r="N4015">
        <v>10000</v>
      </c>
      <c r="O4015">
        <v>39.94</v>
      </c>
      <c r="P4015">
        <v>49.59</v>
      </c>
      <c r="Q4015">
        <v>49.6</v>
      </c>
      <c r="R4015">
        <v>53.19</v>
      </c>
      <c r="S4015">
        <v>999</v>
      </c>
      <c r="V4015">
        <v>64</v>
      </c>
      <c r="W4015">
        <v>28.01</v>
      </c>
      <c r="X4015">
        <v>292</v>
      </c>
      <c r="Y4015">
        <v>0</v>
      </c>
      <c r="AD4015">
        <v>1</v>
      </c>
      <c r="AE4015">
        <v>800</v>
      </c>
      <c r="AF4015" t="s">
        <v>119</v>
      </c>
      <c r="AG4015" t="s">
        <v>120</v>
      </c>
      <c r="AH4015" t="s">
        <v>121</v>
      </c>
    </row>
    <row r="4016" spans="1:34" x14ac:dyDescent="0.2">
      <c r="A4016">
        <v>1602162000</v>
      </c>
      <c r="B4016" t="s">
        <v>3959</v>
      </c>
      <c r="C4016" t="s">
        <v>34</v>
      </c>
      <c r="D4016" t="s">
        <v>62</v>
      </c>
      <c r="E4016" t="s">
        <v>58</v>
      </c>
      <c r="F4016" s="1">
        <v>44112</v>
      </c>
      <c r="G4016" s="1" t="str">
        <f t="shared" si="62"/>
        <v>Thu</v>
      </c>
      <c r="H4016" s="1" t="s">
        <v>75</v>
      </c>
      <c r="I4016">
        <v>-14400</v>
      </c>
      <c r="J4016" t="s">
        <v>38</v>
      </c>
      <c r="K4016">
        <v>44.378185000000002</v>
      </c>
      <c r="L4016">
        <v>-68.250243999999995</v>
      </c>
      <c r="M4016">
        <v>51.87</v>
      </c>
      <c r="N4016">
        <v>10000</v>
      </c>
      <c r="O4016">
        <v>38.01</v>
      </c>
      <c r="P4016">
        <v>49.53</v>
      </c>
      <c r="Q4016">
        <v>50.4</v>
      </c>
      <c r="R4016">
        <v>53.42</v>
      </c>
      <c r="S4016">
        <v>1000</v>
      </c>
      <c r="V4016">
        <v>59</v>
      </c>
      <c r="W4016">
        <v>21</v>
      </c>
      <c r="X4016">
        <v>275</v>
      </c>
      <c r="Y4016">
        <v>0</v>
      </c>
      <c r="AD4016">
        <v>1</v>
      </c>
      <c r="AE4016">
        <v>800</v>
      </c>
      <c r="AF4016" t="s">
        <v>119</v>
      </c>
      <c r="AG4016" t="s">
        <v>120</v>
      </c>
      <c r="AH4016" t="s">
        <v>121</v>
      </c>
    </row>
    <row r="4017" spans="1:34" x14ac:dyDescent="0.2">
      <c r="A4017">
        <v>1602165600</v>
      </c>
      <c r="B4017" t="s">
        <v>3960</v>
      </c>
      <c r="C4017" t="s">
        <v>34</v>
      </c>
      <c r="D4017" t="s">
        <v>62</v>
      </c>
      <c r="E4017" t="s">
        <v>58</v>
      </c>
      <c r="F4017" s="1">
        <v>44112</v>
      </c>
      <c r="G4017" s="1" t="str">
        <f t="shared" si="62"/>
        <v>Thu</v>
      </c>
      <c r="H4017" s="1" t="s">
        <v>77</v>
      </c>
      <c r="I4017">
        <v>-14400</v>
      </c>
      <c r="J4017" t="s">
        <v>38</v>
      </c>
      <c r="K4017">
        <v>44.378185000000002</v>
      </c>
      <c r="L4017">
        <v>-68.250243999999995</v>
      </c>
      <c r="M4017">
        <v>52.97</v>
      </c>
      <c r="N4017">
        <v>10000</v>
      </c>
      <c r="O4017">
        <v>38.17</v>
      </c>
      <c r="P4017">
        <v>50.65</v>
      </c>
      <c r="Q4017">
        <v>51.39</v>
      </c>
      <c r="R4017">
        <v>54.79</v>
      </c>
      <c r="S4017">
        <v>1001</v>
      </c>
      <c r="V4017">
        <v>57</v>
      </c>
      <c r="W4017">
        <v>11.99</v>
      </c>
      <c r="X4017">
        <v>295</v>
      </c>
      <c r="Y4017">
        <v>0</v>
      </c>
      <c r="AD4017">
        <v>1</v>
      </c>
      <c r="AE4017">
        <v>800</v>
      </c>
      <c r="AF4017" t="s">
        <v>119</v>
      </c>
      <c r="AG4017" t="s">
        <v>120</v>
      </c>
      <c r="AH4017" t="s">
        <v>121</v>
      </c>
    </row>
    <row r="4018" spans="1:34" x14ac:dyDescent="0.2">
      <c r="A4018">
        <v>1602169200</v>
      </c>
      <c r="B4018" t="s">
        <v>3961</v>
      </c>
      <c r="C4018" t="s">
        <v>34</v>
      </c>
      <c r="D4018" t="s">
        <v>62</v>
      </c>
      <c r="E4018" t="s">
        <v>58</v>
      </c>
      <c r="F4018" s="1">
        <v>44112</v>
      </c>
      <c r="G4018" s="1" t="str">
        <f t="shared" si="62"/>
        <v>Thu</v>
      </c>
      <c r="H4018" s="1" t="s">
        <v>79</v>
      </c>
      <c r="I4018">
        <v>-14400</v>
      </c>
      <c r="J4018" t="s">
        <v>38</v>
      </c>
      <c r="K4018">
        <v>44.378185000000002</v>
      </c>
      <c r="L4018">
        <v>-68.250243999999995</v>
      </c>
      <c r="M4018">
        <v>53.24</v>
      </c>
      <c r="N4018">
        <v>9656</v>
      </c>
      <c r="O4018">
        <v>36.090000000000003</v>
      </c>
      <c r="P4018">
        <v>50.7</v>
      </c>
      <c r="Q4018">
        <v>51.39</v>
      </c>
      <c r="R4018">
        <v>55.27</v>
      </c>
      <c r="S4018">
        <v>1002</v>
      </c>
      <c r="V4018">
        <v>52</v>
      </c>
      <c r="W4018">
        <v>20</v>
      </c>
      <c r="X4018">
        <v>285</v>
      </c>
      <c r="Y4018">
        <v>0</v>
      </c>
      <c r="AD4018">
        <v>40</v>
      </c>
      <c r="AE4018">
        <v>721</v>
      </c>
      <c r="AF4018" t="s">
        <v>447</v>
      </c>
      <c r="AG4018" t="s">
        <v>448</v>
      </c>
      <c r="AH4018" t="s">
        <v>70</v>
      </c>
    </row>
    <row r="4019" spans="1:34" x14ac:dyDescent="0.2">
      <c r="A4019">
        <v>1602172800</v>
      </c>
      <c r="B4019" t="s">
        <v>3962</v>
      </c>
      <c r="C4019" t="s">
        <v>34</v>
      </c>
      <c r="D4019" t="s">
        <v>62</v>
      </c>
      <c r="E4019" t="s">
        <v>58</v>
      </c>
      <c r="F4019" s="1">
        <v>44112</v>
      </c>
      <c r="G4019" s="1" t="str">
        <f t="shared" si="62"/>
        <v>Thu</v>
      </c>
      <c r="H4019" s="1" t="s">
        <v>81</v>
      </c>
      <c r="I4019">
        <v>-14400</v>
      </c>
      <c r="J4019" t="s">
        <v>38</v>
      </c>
      <c r="K4019">
        <v>44.378185000000002</v>
      </c>
      <c r="L4019">
        <v>-68.250243999999995</v>
      </c>
      <c r="M4019">
        <v>52.97</v>
      </c>
      <c r="N4019">
        <v>10000</v>
      </c>
      <c r="O4019">
        <v>34.36</v>
      </c>
      <c r="P4019">
        <v>50.27</v>
      </c>
      <c r="Q4019">
        <v>50.4</v>
      </c>
      <c r="R4019">
        <v>55.15</v>
      </c>
      <c r="S4019">
        <v>1003</v>
      </c>
      <c r="V4019">
        <v>49</v>
      </c>
      <c r="W4019">
        <v>28.99</v>
      </c>
      <c r="X4019">
        <v>288</v>
      </c>
      <c r="Y4019">
        <v>0</v>
      </c>
      <c r="AD4019">
        <v>40</v>
      </c>
      <c r="AE4019">
        <v>802</v>
      </c>
      <c r="AF4019" t="s">
        <v>39</v>
      </c>
      <c r="AG4019" t="s">
        <v>43</v>
      </c>
      <c r="AH4019" t="s">
        <v>114</v>
      </c>
    </row>
    <row r="4020" spans="1:34" x14ac:dyDescent="0.2">
      <c r="A4020">
        <v>1602176400</v>
      </c>
      <c r="B4020" t="s">
        <v>3963</v>
      </c>
      <c r="C4020" t="s">
        <v>34</v>
      </c>
      <c r="D4020" t="s">
        <v>62</v>
      </c>
      <c r="E4020" t="s">
        <v>58</v>
      </c>
      <c r="F4020" s="1">
        <v>44112</v>
      </c>
      <c r="G4020" s="1" t="str">
        <f t="shared" si="62"/>
        <v>Thu</v>
      </c>
      <c r="H4020" s="1" t="s">
        <v>83</v>
      </c>
      <c r="I4020">
        <v>-14400</v>
      </c>
      <c r="J4020" t="s">
        <v>38</v>
      </c>
      <c r="K4020">
        <v>44.378185000000002</v>
      </c>
      <c r="L4020">
        <v>-68.250243999999995</v>
      </c>
      <c r="M4020">
        <v>52.66</v>
      </c>
      <c r="N4020">
        <v>9656</v>
      </c>
      <c r="O4020">
        <v>31.46</v>
      </c>
      <c r="P4020">
        <v>49.69</v>
      </c>
      <c r="Q4020">
        <v>51.08</v>
      </c>
      <c r="R4020">
        <v>55.27</v>
      </c>
      <c r="S4020">
        <v>1003</v>
      </c>
      <c r="V4020">
        <v>44</v>
      </c>
      <c r="W4020">
        <v>21</v>
      </c>
      <c r="X4020">
        <v>304</v>
      </c>
      <c r="Y4020">
        <v>0</v>
      </c>
      <c r="AD4020">
        <v>20</v>
      </c>
      <c r="AE4020">
        <v>721</v>
      </c>
      <c r="AF4020" t="s">
        <v>447</v>
      </c>
      <c r="AG4020" t="s">
        <v>448</v>
      </c>
      <c r="AH4020" t="s">
        <v>70</v>
      </c>
    </row>
    <row r="4021" spans="1:34" x14ac:dyDescent="0.2">
      <c r="A4021">
        <v>1602180000</v>
      </c>
      <c r="B4021" t="s">
        <v>3964</v>
      </c>
      <c r="C4021" t="s">
        <v>34</v>
      </c>
      <c r="D4021" t="s">
        <v>62</v>
      </c>
      <c r="E4021" t="s">
        <v>58</v>
      </c>
      <c r="F4021" s="1">
        <v>44112</v>
      </c>
      <c r="G4021" s="1" t="str">
        <f t="shared" si="62"/>
        <v>Thu</v>
      </c>
      <c r="H4021" s="1" t="s">
        <v>86</v>
      </c>
      <c r="I4021">
        <v>-14400</v>
      </c>
      <c r="J4021" t="s">
        <v>38</v>
      </c>
      <c r="K4021">
        <v>44.378185000000002</v>
      </c>
      <c r="L4021">
        <v>-68.250243999999995</v>
      </c>
      <c r="M4021">
        <v>53.37</v>
      </c>
      <c r="N4021">
        <v>10000</v>
      </c>
      <c r="O4021">
        <v>31.01</v>
      </c>
      <c r="P4021">
        <v>50.38</v>
      </c>
      <c r="Q4021">
        <v>51.39</v>
      </c>
      <c r="R4021">
        <v>56.43</v>
      </c>
      <c r="S4021">
        <v>1003</v>
      </c>
      <c r="V4021">
        <v>42</v>
      </c>
      <c r="W4021">
        <v>24</v>
      </c>
      <c r="X4021">
        <v>304</v>
      </c>
      <c r="Y4021">
        <v>0</v>
      </c>
      <c r="AD4021">
        <v>1</v>
      </c>
      <c r="AE4021">
        <v>800</v>
      </c>
      <c r="AF4021" t="s">
        <v>119</v>
      </c>
      <c r="AG4021" t="s">
        <v>120</v>
      </c>
      <c r="AH4021" t="s">
        <v>121</v>
      </c>
    </row>
    <row r="4022" spans="1:34" x14ac:dyDescent="0.2">
      <c r="A4022">
        <v>1602183600</v>
      </c>
      <c r="B4022" t="s">
        <v>3965</v>
      </c>
      <c r="C4022" t="s">
        <v>34</v>
      </c>
      <c r="D4022" t="s">
        <v>62</v>
      </c>
      <c r="E4022" t="s">
        <v>58</v>
      </c>
      <c r="F4022" s="1">
        <v>44112</v>
      </c>
      <c r="G4022" s="1" t="str">
        <f t="shared" si="62"/>
        <v>Thu</v>
      </c>
      <c r="H4022" s="1" t="s">
        <v>88</v>
      </c>
      <c r="I4022">
        <v>-14400</v>
      </c>
      <c r="J4022" t="s">
        <v>38</v>
      </c>
      <c r="K4022">
        <v>44.378185000000002</v>
      </c>
      <c r="L4022">
        <v>-68.250243999999995</v>
      </c>
      <c r="M4022">
        <v>53.38</v>
      </c>
      <c r="N4022">
        <v>10000</v>
      </c>
      <c r="O4022">
        <v>28.87</v>
      </c>
      <c r="P4022">
        <v>50.22</v>
      </c>
      <c r="Q4022">
        <v>51.39</v>
      </c>
      <c r="R4022">
        <v>56.43</v>
      </c>
      <c r="S4022">
        <v>1004</v>
      </c>
      <c r="V4022">
        <v>38</v>
      </c>
      <c r="W4022">
        <v>21.99</v>
      </c>
      <c r="X4022">
        <v>297</v>
      </c>
      <c r="Y4022">
        <v>0</v>
      </c>
      <c r="AD4022">
        <v>1</v>
      </c>
      <c r="AE4022">
        <v>800</v>
      </c>
      <c r="AF4022" t="s">
        <v>119</v>
      </c>
      <c r="AG4022" t="s">
        <v>120</v>
      </c>
      <c r="AH4022" t="s">
        <v>121</v>
      </c>
    </row>
    <row r="4023" spans="1:34" x14ac:dyDescent="0.2">
      <c r="A4023">
        <v>1602187200</v>
      </c>
      <c r="B4023" t="s">
        <v>3966</v>
      </c>
      <c r="C4023" t="s">
        <v>34</v>
      </c>
      <c r="D4023" t="s">
        <v>62</v>
      </c>
      <c r="E4023" t="s">
        <v>58</v>
      </c>
      <c r="F4023" s="1">
        <v>44112</v>
      </c>
      <c r="G4023" s="1" t="str">
        <f t="shared" si="62"/>
        <v>Thu</v>
      </c>
      <c r="H4023" s="1" t="s">
        <v>90</v>
      </c>
      <c r="I4023">
        <v>-14400</v>
      </c>
      <c r="J4023" t="s">
        <v>38</v>
      </c>
      <c r="K4023">
        <v>44.378185000000002</v>
      </c>
      <c r="L4023">
        <v>-68.250243999999995</v>
      </c>
      <c r="M4023">
        <v>52.18</v>
      </c>
      <c r="N4023">
        <v>10000</v>
      </c>
      <c r="O4023">
        <v>29.55</v>
      </c>
      <c r="P4023">
        <v>49.03</v>
      </c>
      <c r="Q4023">
        <v>51.08</v>
      </c>
      <c r="R4023">
        <v>53.28</v>
      </c>
      <c r="S4023">
        <v>1005</v>
      </c>
      <c r="V4023">
        <v>41</v>
      </c>
      <c r="W4023">
        <v>28.86</v>
      </c>
      <c r="X4023">
        <v>340</v>
      </c>
      <c r="Y4023">
        <v>0</v>
      </c>
      <c r="AD4023">
        <v>1</v>
      </c>
      <c r="AE4023">
        <v>800</v>
      </c>
      <c r="AF4023" t="s">
        <v>119</v>
      </c>
      <c r="AG4023" t="s">
        <v>120</v>
      </c>
      <c r="AH4023" t="s">
        <v>121</v>
      </c>
    </row>
    <row r="4024" spans="1:34" x14ac:dyDescent="0.2">
      <c r="A4024">
        <v>1602190800</v>
      </c>
      <c r="B4024" t="s">
        <v>3967</v>
      </c>
      <c r="C4024" t="s">
        <v>34</v>
      </c>
      <c r="D4024" t="s">
        <v>62</v>
      </c>
      <c r="E4024" t="s">
        <v>58</v>
      </c>
      <c r="F4024" s="1">
        <v>44112</v>
      </c>
      <c r="G4024" s="1" t="str">
        <f t="shared" si="62"/>
        <v>Thu</v>
      </c>
      <c r="H4024" s="1" t="s">
        <v>92</v>
      </c>
      <c r="I4024">
        <v>-14400</v>
      </c>
      <c r="J4024" t="s">
        <v>38</v>
      </c>
      <c r="K4024">
        <v>44.378185000000002</v>
      </c>
      <c r="L4024">
        <v>-68.250243999999995</v>
      </c>
      <c r="M4024">
        <v>50.25</v>
      </c>
      <c r="N4024">
        <v>10000</v>
      </c>
      <c r="O4024">
        <v>28.53</v>
      </c>
      <c r="P4024">
        <v>46.96</v>
      </c>
      <c r="Q4024">
        <v>48.6</v>
      </c>
      <c r="R4024">
        <v>52.09</v>
      </c>
      <c r="S4024">
        <v>1006</v>
      </c>
      <c r="V4024">
        <v>42</v>
      </c>
      <c r="W4024">
        <v>21</v>
      </c>
      <c r="X4024">
        <v>297</v>
      </c>
      <c r="Y4024">
        <v>0</v>
      </c>
      <c r="AD4024">
        <v>1</v>
      </c>
      <c r="AE4024">
        <v>800</v>
      </c>
      <c r="AF4024" t="s">
        <v>119</v>
      </c>
      <c r="AG4024" t="s">
        <v>120</v>
      </c>
      <c r="AH4024" t="s">
        <v>121</v>
      </c>
    </row>
    <row r="4025" spans="1:34" x14ac:dyDescent="0.2">
      <c r="A4025">
        <v>1602194400</v>
      </c>
      <c r="B4025" t="s">
        <v>3968</v>
      </c>
      <c r="C4025" t="s">
        <v>34</v>
      </c>
      <c r="D4025" t="s">
        <v>62</v>
      </c>
      <c r="E4025" t="s">
        <v>58</v>
      </c>
      <c r="F4025" s="1">
        <v>44112</v>
      </c>
      <c r="G4025" s="1" t="str">
        <f t="shared" si="62"/>
        <v>Thu</v>
      </c>
      <c r="H4025" s="1" t="s">
        <v>94</v>
      </c>
      <c r="I4025">
        <v>-14400</v>
      </c>
      <c r="J4025" t="s">
        <v>38</v>
      </c>
      <c r="K4025">
        <v>44.378185000000002</v>
      </c>
      <c r="L4025">
        <v>-68.250243999999995</v>
      </c>
      <c r="M4025">
        <v>47.91</v>
      </c>
      <c r="N4025">
        <v>10000</v>
      </c>
      <c r="O4025">
        <v>27.64</v>
      </c>
      <c r="P4025">
        <v>40.86</v>
      </c>
      <c r="Q4025">
        <v>46</v>
      </c>
      <c r="R4025">
        <v>49.3</v>
      </c>
      <c r="S4025">
        <v>1007</v>
      </c>
      <c r="V4025">
        <v>44</v>
      </c>
      <c r="W4025">
        <v>20</v>
      </c>
      <c r="X4025">
        <v>301</v>
      </c>
      <c r="Y4025">
        <v>0</v>
      </c>
      <c r="AD4025">
        <v>75</v>
      </c>
      <c r="AE4025">
        <v>803</v>
      </c>
      <c r="AF4025" t="s">
        <v>39</v>
      </c>
      <c r="AG4025" t="s">
        <v>40</v>
      </c>
      <c r="AH4025" t="s">
        <v>112</v>
      </c>
    </row>
    <row r="4026" spans="1:34" x14ac:dyDescent="0.2">
      <c r="A4026">
        <v>1602198000</v>
      </c>
      <c r="B4026" t="s">
        <v>3969</v>
      </c>
      <c r="C4026" t="s">
        <v>34</v>
      </c>
      <c r="D4026" t="s">
        <v>62</v>
      </c>
      <c r="E4026" t="s">
        <v>58</v>
      </c>
      <c r="F4026" s="1">
        <v>44112</v>
      </c>
      <c r="G4026" s="1" t="str">
        <f t="shared" si="62"/>
        <v>Thu</v>
      </c>
      <c r="H4026" s="1" t="s">
        <v>96</v>
      </c>
      <c r="I4026">
        <v>-14400</v>
      </c>
      <c r="J4026" t="s">
        <v>38</v>
      </c>
      <c r="K4026">
        <v>44.378185000000002</v>
      </c>
      <c r="L4026">
        <v>-68.250243999999995</v>
      </c>
      <c r="M4026">
        <v>46.45</v>
      </c>
      <c r="N4026">
        <v>10000</v>
      </c>
      <c r="O4026">
        <v>26.94</v>
      </c>
      <c r="P4026">
        <v>38.950000000000003</v>
      </c>
      <c r="Q4026">
        <v>44.6</v>
      </c>
      <c r="R4026">
        <v>48.18</v>
      </c>
      <c r="S4026">
        <v>1009</v>
      </c>
      <c r="V4026">
        <v>45</v>
      </c>
      <c r="W4026">
        <v>20</v>
      </c>
      <c r="X4026">
        <v>280</v>
      </c>
      <c r="Y4026">
        <v>0</v>
      </c>
      <c r="AD4026">
        <v>75</v>
      </c>
      <c r="AE4026">
        <v>803</v>
      </c>
      <c r="AF4026" t="s">
        <v>39</v>
      </c>
      <c r="AG4026" t="s">
        <v>40</v>
      </c>
      <c r="AH4026" t="s">
        <v>41</v>
      </c>
    </row>
    <row r="4027" spans="1:34" x14ac:dyDescent="0.2">
      <c r="A4027">
        <v>1602201600</v>
      </c>
      <c r="B4027" t="s">
        <v>3970</v>
      </c>
      <c r="C4027" t="s">
        <v>34</v>
      </c>
      <c r="D4027" t="s">
        <v>62</v>
      </c>
      <c r="E4027" t="s">
        <v>60</v>
      </c>
      <c r="F4027" s="1">
        <v>44113</v>
      </c>
      <c r="G4027" s="1" t="str">
        <f t="shared" si="62"/>
        <v>Fri</v>
      </c>
      <c r="H4027" s="1" t="s">
        <v>37</v>
      </c>
      <c r="I4027">
        <v>-14400</v>
      </c>
      <c r="J4027" t="s">
        <v>38</v>
      </c>
      <c r="K4027">
        <v>44.378185000000002</v>
      </c>
      <c r="L4027">
        <v>-68.250243999999995</v>
      </c>
      <c r="M4027">
        <v>44.82</v>
      </c>
      <c r="N4027">
        <v>10000</v>
      </c>
      <c r="O4027">
        <v>26.55</v>
      </c>
      <c r="P4027">
        <v>38.590000000000003</v>
      </c>
      <c r="Q4027">
        <v>42.78</v>
      </c>
      <c r="R4027">
        <v>47.19</v>
      </c>
      <c r="S4027">
        <v>1010</v>
      </c>
      <c r="V4027">
        <v>47</v>
      </c>
      <c r="W4027">
        <v>13</v>
      </c>
      <c r="X4027">
        <v>275</v>
      </c>
      <c r="Y4027">
        <v>0</v>
      </c>
      <c r="AD4027">
        <v>1</v>
      </c>
      <c r="AE4027">
        <v>800</v>
      </c>
      <c r="AF4027" t="s">
        <v>119</v>
      </c>
      <c r="AG4027" t="s">
        <v>120</v>
      </c>
      <c r="AH4027" t="s">
        <v>133</v>
      </c>
    </row>
    <row r="4028" spans="1:34" x14ac:dyDescent="0.2">
      <c r="A4028">
        <v>1602205200</v>
      </c>
      <c r="B4028" t="s">
        <v>3971</v>
      </c>
      <c r="C4028" t="s">
        <v>34</v>
      </c>
      <c r="D4028" t="s">
        <v>62</v>
      </c>
      <c r="E4028" t="s">
        <v>60</v>
      </c>
      <c r="F4028" s="1">
        <v>44113</v>
      </c>
      <c r="G4028" s="1" t="str">
        <f t="shared" si="62"/>
        <v>Fri</v>
      </c>
      <c r="H4028" s="1" t="s">
        <v>36</v>
      </c>
      <c r="I4028">
        <v>-14400</v>
      </c>
      <c r="J4028" t="s">
        <v>38</v>
      </c>
      <c r="K4028">
        <v>44.378185000000002</v>
      </c>
      <c r="L4028">
        <v>-68.250243999999995</v>
      </c>
      <c r="M4028">
        <v>43.59</v>
      </c>
      <c r="N4028">
        <v>10000</v>
      </c>
      <c r="O4028">
        <v>26.44</v>
      </c>
      <c r="P4028">
        <v>36.729999999999997</v>
      </c>
      <c r="Q4028">
        <v>41.61</v>
      </c>
      <c r="R4028">
        <v>45.34</v>
      </c>
      <c r="S4028">
        <v>1011</v>
      </c>
      <c r="V4028">
        <v>49</v>
      </c>
      <c r="W4028">
        <v>14</v>
      </c>
      <c r="X4028">
        <v>280</v>
      </c>
      <c r="Y4028">
        <v>0</v>
      </c>
      <c r="AD4028">
        <v>1</v>
      </c>
      <c r="AE4028">
        <v>800</v>
      </c>
      <c r="AF4028" t="s">
        <v>119</v>
      </c>
      <c r="AG4028" t="s">
        <v>120</v>
      </c>
      <c r="AH4028" t="s">
        <v>133</v>
      </c>
    </row>
    <row r="4029" spans="1:34" x14ac:dyDescent="0.2">
      <c r="A4029">
        <v>1602208800</v>
      </c>
      <c r="B4029" t="s">
        <v>3972</v>
      </c>
      <c r="C4029" t="s">
        <v>34</v>
      </c>
      <c r="D4029" t="s">
        <v>62</v>
      </c>
      <c r="E4029" t="s">
        <v>60</v>
      </c>
      <c r="F4029" s="1">
        <v>44113</v>
      </c>
      <c r="G4029" s="1" t="str">
        <f t="shared" si="62"/>
        <v>Fri</v>
      </c>
      <c r="H4029" s="1" t="s">
        <v>46</v>
      </c>
      <c r="I4029">
        <v>-14400</v>
      </c>
      <c r="J4029" t="s">
        <v>38</v>
      </c>
      <c r="K4029">
        <v>44.378185000000002</v>
      </c>
      <c r="L4029">
        <v>-68.250243999999995</v>
      </c>
      <c r="M4029">
        <v>43.14</v>
      </c>
      <c r="N4029">
        <v>10000</v>
      </c>
      <c r="O4029">
        <v>26.92</v>
      </c>
      <c r="P4029">
        <v>37.15</v>
      </c>
      <c r="Q4029">
        <v>41</v>
      </c>
      <c r="R4029">
        <v>45.19</v>
      </c>
      <c r="S4029">
        <v>1012</v>
      </c>
      <c r="V4029">
        <v>51</v>
      </c>
      <c r="W4029">
        <v>11.01</v>
      </c>
      <c r="X4029">
        <v>279</v>
      </c>
      <c r="Y4029">
        <v>0</v>
      </c>
      <c r="AD4029">
        <v>1</v>
      </c>
      <c r="AE4029">
        <v>800</v>
      </c>
      <c r="AF4029" t="s">
        <v>119</v>
      </c>
      <c r="AG4029" t="s">
        <v>120</v>
      </c>
      <c r="AH4029" t="s">
        <v>133</v>
      </c>
    </row>
    <row r="4030" spans="1:34" x14ac:dyDescent="0.2">
      <c r="A4030">
        <v>1602212400</v>
      </c>
      <c r="B4030" t="s">
        <v>3973</v>
      </c>
      <c r="C4030" t="s">
        <v>34</v>
      </c>
      <c r="D4030" t="s">
        <v>62</v>
      </c>
      <c r="E4030" t="s">
        <v>60</v>
      </c>
      <c r="F4030" s="1">
        <v>44113</v>
      </c>
      <c r="G4030" s="1" t="str">
        <f t="shared" si="62"/>
        <v>Fri</v>
      </c>
      <c r="H4030" s="1" t="s">
        <v>49</v>
      </c>
      <c r="I4030">
        <v>-14400</v>
      </c>
      <c r="J4030" t="s">
        <v>38</v>
      </c>
      <c r="K4030">
        <v>44.378185000000002</v>
      </c>
      <c r="L4030">
        <v>-68.250243999999995</v>
      </c>
      <c r="M4030">
        <v>42.03</v>
      </c>
      <c r="N4030">
        <v>10000</v>
      </c>
      <c r="O4030">
        <v>27.63</v>
      </c>
      <c r="P4030">
        <v>33.369999999999997</v>
      </c>
      <c r="Q4030">
        <v>39.6</v>
      </c>
      <c r="R4030">
        <v>45.19</v>
      </c>
      <c r="S4030">
        <v>1013</v>
      </c>
      <c r="V4030">
        <v>55</v>
      </c>
      <c r="W4030">
        <v>18.989999999999998</v>
      </c>
      <c r="X4030">
        <v>270</v>
      </c>
      <c r="Y4030">
        <v>0</v>
      </c>
      <c r="AD4030">
        <v>1</v>
      </c>
      <c r="AE4030">
        <v>800</v>
      </c>
      <c r="AF4030" t="s">
        <v>119</v>
      </c>
      <c r="AG4030" t="s">
        <v>120</v>
      </c>
      <c r="AH4030" t="s">
        <v>133</v>
      </c>
    </row>
    <row r="4031" spans="1:34" x14ac:dyDescent="0.2">
      <c r="A4031">
        <v>1602216000</v>
      </c>
      <c r="B4031" t="s">
        <v>3974</v>
      </c>
      <c r="C4031" t="s">
        <v>34</v>
      </c>
      <c r="D4031" t="s">
        <v>62</v>
      </c>
      <c r="E4031" t="s">
        <v>60</v>
      </c>
      <c r="F4031" s="1">
        <v>44113</v>
      </c>
      <c r="G4031" s="1" t="str">
        <f t="shared" si="62"/>
        <v>Fri</v>
      </c>
      <c r="H4031" s="1" t="s">
        <v>51</v>
      </c>
      <c r="I4031">
        <v>-14400</v>
      </c>
      <c r="J4031" t="s">
        <v>38</v>
      </c>
      <c r="K4031">
        <v>44.378185000000002</v>
      </c>
      <c r="L4031">
        <v>-68.250243999999995</v>
      </c>
      <c r="M4031">
        <v>41.31</v>
      </c>
      <c r="N4031">
        <v>10000</v>
      </c>
      <c r="O4031">
        <v>27.79</v>
      </c>
      <c r="P4031">
        <v>33.82</v>
      </c>
      <c r="Q4031">
        <v>38.43</v>
      </c>
      <c r="R4031">
        <v>44.19</v>
      </c>
      <c r="S4031">
        <v>1013</v>
      </c>
      <c r="V4031">
        <v>57</v>
      </c>
      <c r="W4031">
        <v>14</v>
      </c>
      <c r="X4031">
        <v>283</v>
      </c>
      <c r="Y4031">
        <v>0</v>
      </c>
      <c r="AD4031">
        <v>1</v>
      </c>
      <c r="AE4031">
        <v>800</v>
      </c>
      <c r="AF4031" t="s">
        <v>119</v>
      </c>
      <c r="AG4031" t="s">
        <v>120</v>
      </c>
      <c r="AH4031" t="s">
        <v>133</v>
      </c>
    </row>
    <row r="4032" spans="1:34" x14ac:dyDescent="0.2">
      <c r="A4032">
        <v>1602219600</v>
      </c>
      <c r="B4032" t="s">
        <v>3975</v>
      </c>
      <c r="C4032" t="s">
        <v>34</v>
      </c>
      <c r="D4032" t="s">
        <v>62</v>
      </c>
      <c r="E4032" t="s">
        <v>60</v>
      </c>
      <c r="F4032" s="1">
        <v>44113</v>
      </c>
      <c r="G4032" s="1" t="str">
        <f t="shared" si="62"/>
        <v>Fri</v>
      </c>
      <c r="H4032" s="1" t="s">
        <v>35</v>
      </c>
      <c r="I4032">
        <v>-14400</v>
      </c>
      <c r="J4032" t="s">
        <v>38</v>
      </c>
      <c r="K4032">
        <v>44.378185000000002</v>
      </c>
      <c r="L4032">
        <v>-68.250243999999995</v>
      </c>
      <c r="M4032">
        <v>40.729999999999997</v>
      </c>
      <c r="N4032">
        <v>10000</v>
      </c>
      <c r="O4032">
        <v>27.68</v>
      </c>
      <c r="P4032">
        <v>33.4</v>
      </c>
      <c r="Q4032">
        <v>37.78</v>
      </c>
      <c r="R4032">
        <v>43.2</v>
      </c>
      <c r="S4032">
        <v>1014</v>
      </c>
      <c r="V4032">
        <v>58</v>
      </c>
      <c r="W4032">
        <v>13</v>
      </c>
      <c r="X4032">
        <v>284</v>
      </c>
      <c r="Y4032">
        <v>0</v>
      </c>
      <c r="AD4032">
        <v>1</v>
      </c>
      <c r="AE4032">
        <v>800</v>
      </c>
      <c r="AF4032" t="s">
        <v>119</v>
      </c>
      <c r="AG4032" t="s">
        <v>120</v>
      </c>
      <c r="AH4032" t="s">
        <v>133</v>
      </c>
    </row>
    <row r="4033" spans="1:34" x14ac:dyDescent="0.2">
      <c r="A4033">
        <v>1602223200</v>
      </c>
      <c r="B4033" t="s">
        <v>3976</v>
      </c>
      <c r="C4033" t="s">
        <v>34</v>
      </c>
      <c r="D4033" t="s">
        <v>62</v>
      </c>
      <c r="E4033" t="s">
        <v>60</v>
      </c>
      <c r="F4033" s="1">
        <v>44113</v>
      </c>
      <c r="G4033" s="1" t="str">
        <f t="shared" si="62"/>
        <v>Fri</v>
      </c>
      <c r="H4033" s="1" t="s">
        <v>54</v>
      </c>
      <c r="I4033">
        <v>-14400</v>
      </c>
      <c r="J4033" t="s">
        <v>38</v>
      </c>
      <c r="K4033">
        <v>44.378185000000002</v>
      </c>
      <c r="L4033">
        <v>-68.250243999999995</v>
      </c>
      <c r="M4033">
        <v>39.96</v>
      </c>
      <c r="N4033">
        <v>10000</v>
      </c>
      <c r="O4033">
        <v>26.29</v>
      </c>
      <c r="P4033">
        <v>30.67</v>
      </c>
      <c r="Q4033">
        <v>37.4</v>
      </c>
      <c r="R4033">
        <v>42.19</v>
      </c>
      <c r="S4033">
        <v>1015</v>
      </c>
      <c r="V4033">
        <v>56</v>
      </c>
      <c r="W4033">
        <v>18.989999999999998</v>
      </c>
      <c r="X4033">
        <v>278</v>
      </c>
      <c r="Y4033">
        <v>0</v>
      </c>
      <c r="AD4033">
        <v>1</v>
      </c>
      <c r="AE4033">
        <v>800</v>
      </c>
      <c r="AF4033" t="s">
        <v>119</v>
      </c>
      <c r="AG4033" t="s">
        <v>120</v>
      </c>
      <c r="AH4033" t="s">
        <v>133</v>
      </c>
    </row>
    <row r="4034" spans="1:34" x14ac:dyDescent="0.2">
      <c r="A4034">
        <v>1602226800</v>
      </c>
      <c r="B4034" t="s">
        <v>3977</v>
      </c>
      <c r="C4034" t="s">
        <v>34</v>
      </c>
      <c r="D4034" t="s">
        <v>62</v>
      </c>
      <c r="E4034" t="s">
        <v>60</v>
      </c>
      <c r="F4034" s="1">
        <v>44113</v>
      </c>
      <c r="G4034" s="1" t="str">
        <f t="shared" si="62"/>
        <v>Fri</v>
      </c>
      <c r="H4034" s="1" t="s">
        <v>56</v>
      </c>
      <c r="I4034">
        <v>-14400</v>
      </c>
      <c r="J4034" t="s">
        <v>38</v>
      </c>
      <c r="K4034">
        <v>44.378185000000002</v>
      </c>
      <c r="L4034">
        <v>-68.250243999999995</v>
      </c>
      <c r="M4034">
        <v>38.75</v>
      </c>
      <c r="N4034">
        <v>10000</v>
      </c>
      <c r="O4034">
        <v>25.66</v>
      </c>
      <c r="P4034">
        <v>31.66</v>
      </c>
      <c r="Q4034">
        <v>35.78</v>
      </c>
      <c r="R4034">
        <v>41.2</v>
      </c>
      <c r="S4034">
        <v>1015</v>
      </c>
      <c r="V4034">
        <v>57</v>
      </c>
      <c r="W4034">
        <v>11.01</v>
      </c>
      <c r="X4034">
        <v>280</v>
      </c>
      <c r="Y4034">
        <v>0</v>
      </c>
      <c r="AD4034">
        <v>1</v>
      </c>
      <c r="AE4034">
        <v>800</v>
      </c>
      <c r="AF4034" t="s">
        <v>119</v>
      </c>
      <c r="AG4034" t="s">
        <v>120</v>
      </c>
      <c r="AH4034" t="s">
        <v>133</v>
      </c>
    </row>
    <row r="4035" spans="1:34" x14ac:dyDescent="0.2">
      <c r="A4035">
        <v>1602230400</v>
      </c>
      <c r="B4035" t="s">
        <v>3978</v>
      </c>
      <c r="C4035" t="s">
        <v>34</v>
      </c>
      <c r="D4035" t="s">
        <v>62</v>
      </c>
      <c r="E4035" t="s">
        <v>60</v>
      </c>
      <c r="F4035" s="1">
        <v>44113</v>
      </c>
      <c r="G4035" s="1" t="str">
        <f t="shared" ref="G4035:G4098" si="63">TEXT(F4035,"ddd")</f>
        <v>Fri</v>
      </c>
      <c r="H4035" s="1" t="s">
        <v>58</v>
      </c>
      <c r="I4035">
        <v>-14400</v>
      </c>
      <c r="J4035" t="s">
        <v>38</v>
      </c>
      <c r="K4035">
        <v>44.378185000000002</v>
      </c>
      <c r="L4035">
        <v>-68.250243999999995</v>
      </c>
      <c r="M4035">
        <v>37.799999999999997</v>
      </c>
      <c r="N4035">
        <v>10000</v>
      </c>
      <c r="O4035">
        <v>24.87</v>
      </c>
      <c r="P4035">
        <v>28.71</v>
      </c>
      <c r="Q4035">
        <v>33.6</v>
      </c>
      <c r="R4035">
        <v>41.2</v>
      </c>
      <c r="S4035">
        <v>1016</v>
      </c>
      <c r="V4035">
        <v>57</v>
      </c>
      <c r="W4035">
        <v>15.99</v>
      </c>
      <c r="X4035">
        <v>274</v>
      </c>
      <c r="Y4035">
        <v>0</v>
      </c>
      <c r="AD4035">
        <v>1</v>
      </c>
      <c r="AE4035">
        <v>800</v>
      </c>
      <c r="AF4035" t="s">
        <v>119</v>
      </c>
      <c r="AG4035" t="s">
        <v>120</v>
      </c>
      <c r="AH4035" t="s">
        <v>133</v>
      </c>
    </row>
    <row r="4036" spans="1:34" x14ac:dyDescent="0.2">
      <c r="A4036">
        <v>1602234000</v>
      </c>
      <c r="B4036" t="s">
        <v>3979</v>
      </c>
      <c r="C4036" t="s">
        <v>34</v>
      </c>
      <c r="D4036" t="s">
        <v>62</v>
      </c>
      <c r="E4036" t="s">
        <v>60</v>
      </c>
      <c r="F4036" s="1">
        <v>44113</v>
      </c>
      <c r="G4036" s="1" t="str">
        <f t="shared" si="63"/>
        <v>Fri</v>
      </c>
      <c r="H4036" s="1" t="s">
        <v>60</v>
      </c>
      <c r="I4036">
        <v>-14400</v>
      </c>
      <c r="J4036" t="s">
        <v>38</v>
      </c>
      <c r="K4036">
        <v>44.378185000000002</v>
      </c>
      <c r="L4036">
        <v>-68.250243999999995</v>
      </c>
      <c r="M4036">
        <v>37.33</v>
      </c>
      <c r="N4036">
        <v>10000</v>
      </c>
      <c r="O4036">
        <v>25.92</v>
      </c>
      <c r="P4036">
        <v>28.09</v>
      </c>
      <c r="Q4036">
        <v>34.61</v>
      </c>
      <c r="R4036">
        <v>41.2</v>
      </c>
      <c r="S4036">
        <v>1016</v>
      </c>
      <c r="V4036">
        <v>61</v>
      </c>
      <c r="W4036">
        <v>15.99</v>
      </c>
      <c r="X4036">
        <v>263</v>
      </c>
      <c r="Y4036">
        <v>0</v>
      </c>
      <c r="AD4036">
        <v>1</v>
      </c>
      <c r="AE4036">
        <v>800</v>
      </c>
      <c r="AF4036" t="s">
        <v>119</v>
      </c>
      <c r="AG4036" t="s">
        <v>120</v>
      </c>
      <c r="AH4036" t="s">
        <v>133</v>
      </c>
    </row>
    <row r="4037" spans="1:34" x14ac:dyDescent="0.2">
      <c r="A4037">
        <v>1602237600</v>
      </c>
      <c r="B4037" t="s">
        <v>3980</v>
      </c>
      <c r="C4037" t="s">
        <v>34</v>
      </c>
      <c r="D4037" t="s">
        <v>62</v>
      </c>
      <c r="E4037" t="s">
        <v>60</v>
      </c>
      <c r="F4037" s="1">
        <v>44113</v>
      </c>
      <c r="G4037" s="1" t="str">
        <f t="shared" si="63"/>
        <v>Fri</v>
      </c>
      <c r="H4037" s="1" t="s">
        <v>62</v>
      </c>
      <c r="I4037">
        <v>-14400</v>
      </c>
      <c r="J4037" t="s">
        <v>38</v>
      </c>
      <c r="K4037">
        <v>44.378185000000002</v>
      </c>
      <c r="L4037">
        <v>-68.250243999999995</v>
      </c>
      <c r="M4037">
        <v>36.75</v>
      </c>
      <c r="N4037">
        <v>10000</v>
      </c>
      <c r="O4037">
        <v>25.79</v>
      </c>
      <c r="P4037">
        <v>28.02</v>
      </c>
      <c r="Q4037">
        <v>33.6</v>
      </c>
      <c r="R4037">
        <v>40.19</v>
      </c>
      <c r="S4037">
        <v>1017</v>
      </c>
      <c r="V4037">
        <v>62</v>
      </c>
      <c r="W4037">
        <v>14</v>
      </c>
      <c r="X4037">
        <v>272</v>
      </c>
      <c r="Y4037">
        <v>0</v>
      </c>
      <c r="AD4037">
        <v>1</v>
      </c>
      <c r="AE4037">
        <v>800</v>
      </c>
      <c r="AF4037" t="s">
        <v>119</v>
      </c>
      <c r="AG4037" t="s">
        <v>120</v>
      </c>
      <c r="AH4037" t="s">
        <v>133</v>
      </c>
    </row>
    <row r="4038" spans="1:34" x14ac:dyDescent="0.2">
      <c r="A4038">
        <v>1602241200</v>
      </c>
      <c r="B4038" t="s">
        <v>3981</v>
      </c>
      <c r="C4038" t="s">
        <v>34</v>
      </c>
      <c r="D4038" t="s">
        <v>62</v>
      </c>
      <c r="E4038" t="s">
        <v>60</v>
      </c>
      <c r="F4038" s="1">
        <v>44113</v>
      </c>
      <c r="G4038" s="1" t="str">
        <f t="shared" si="63"/>
        <v>Fri</v>
      </c>
      <c r="H4038" s="1" t="s">
        <v>67</v>
      </c>
      <c r="I4038">
        <v>-14400</v>
      </c>
      <c r="J4038" t="s">
        <v>38</v>
      </c>
      <c r="K4038">
        <v>44.378185000000002</v>
      </c>
      <c r="L4038">
        <v>-68.250243999999995</v>
      </c>
      <c r="M4038">
        <v>37.24</v>
      </c>
      <c r="N4038">
        <v>10000</v>
      </c>
      <c r="O4038">
        <v>26.19</v>
      </c>
      <c r="P4038">
        <v>28.29</v>
      </c>
      <c r="Q4038">
        <v>32.43</v>
      </c>
      <c r="R4038">
        <v>42.08</v>
      </c>
      <c r="S4038">
        <v>1018</v>
      </c>
      <c r="V4038">
        <v>62</v>
      </c>
      <c r="W4038">
        <v>15.01</v>
      </c>
      <c r="X4038">
        <v>269</v>
      </c>
      <c r="Y4038">
        <v>0</v>
      </c>
      <c r="AD4038">
        <v>1</v>
      </c>
      <c r="AE4038">
        <v>800</v>
      </c>
      <c r="AF4038" t="s">
        <v>119</v>
      </c>
      <c r="AG4038" t="s">
        <v>120</v>
      </c>
      <c r="AH4038" t="s">
        <v>121</v>
      </c>
    </row>
    <row r="4039" spans="1:34" x14ac:dyDescent="0.2">
      <c r="A4039">
        <v>1602244800</v>
      </c>
      <c r="B4039" t="s">
        <v>3982</v>
      </c>
      <c r="C4039" t="s">
        <v>34</v>
      </c>
      <c r="D4039" t="s">
        <v>62</v>
      </c>
      <c r="E4039" t="s">
        <v>60</v>
      </c>
      <c r="F4039" s="1">
        <v>44113</v>
      </c>
      <c r="G4039" s="1" t="str">
        <f t="shared" si="63"/>
        <v>Fri</v>
      </c>
      <c r="H4039" s="1" t="s">
        <v>72</v>
      </c>
      <c r="I4039">
        <v>-14400</v>
      </c>
      <c r="J4039" t="s">
        <v>38</v>
      </c>
      <c r="K4039">
        <v>44.378185000000002</v>
      </c>
      <c r="L4039">
        <v>-68.250243999999995</v>
      </c>
      <c r="M4039">
        <v>39.49</v>
      </c>
      <c r="N4039">
        <v>10000</v>
      </c>
      <c r="O4039">
        <v>27.01</v>
      </c>
      <c r="P4039">
        <v>30.31</v>
      </c>
      <c r="Q4039">
        <v>36.68</v>
      </c>
      <c r="R4039">
        <v>43.16</v>
      </c>
      <c r="S4039">
        <v>1018</v>
      </c>
      <c r="V4039">
        <v>59</v>
      </c>
      <c r="W4039">
        <v>18.010000000000002</v>
      </c>
      <c r="X4039">
        <v>270</v>
      </c>
      <c r="Y4039">
        <v>0</v>
      </c>
      <c r="AD4039">
        <v>1</v>
      </c>
      <c r="AE4039">
        <v>800</v>
      </c>
      <c r="AF4039" t="s">
        <v>119</v>
      </c>
      <c r="AG4039" t="s">
        <v>120</v>
      </c>
      <c r="AH4039" t="s">
        <v>121</v>
      </c>
    </row>
    <row r="4040" spans="1:34" x14ac:dyDescent="0.2">
      <c r="A4040">
        <v>1602248400</v>
      </c>
      <c r="B4040" t="s">
        <v>3983</v>
      </c>
      <c r="C4040" t="s">
        <v>34</v>
      </c>
      <c r="D4040" t="s">
        <v>62</v>
      </c>
      <c r="E4040" t="s">
        <v>60</v>
      </c>
      <c r="F4040" s="1">
        <v>44113</v>
      </c>
      <c r="G4040" s="1" t="str">
        <f t="shared" si="63"/>
        <v>Fri</v>
      </c>
      <c r="H4040" s="1" t="s">
        <v>75</v>
      </c>
      <c r="I4040">
        <v>-14400</v>
      </c>
      <c r="J4040" t="s">
        <v>38</v>
      </c>
      <c r="K4040">
        <v>44.378185000000002</v>
      </c>
      <c r="L4040">
        <v>-68.250243999999995</v>
      </c>
      <c r="M4040">
        <v>42.12</v>
      </c>
      <c r="N4040">
        <v>10000</v>
      </c>
      <c r="O4040">
        <v>26.91</v>
      </c>
      <c r="P4040">
        <v>33.26</v>
      </c>
      <c r="Q4040">
        <v>40.39</v>
      </c>
      <c r="R4040">
        <v>43.43</v>
      </c>
      <c r="S4040">
        <v>1018</v>
      </c>
      <c r="V4040">
        <v>53</v>
      </c>
      <c r="W4040">
        <v>20</v>
      </c>
      <c r="X4040">
        <v>267</v>
      </c>
      <c r="Y4040">
        <v>0</v>
      </c>
      <c r="AD4040">
        <v>1</v>
      </c>
      <c r="AE4040">
        <v>800</v>
      </c>
      <c r="AF4040" t="s">
        <v>119</v>
      </c>
      <c r="AG4040" t="s">
        <v>120</v>
      </c>
      <c r="AH4040" t="s">
        <v>121</v>
      </c>
    </row>
    <row r="4041" spans="1:34" x14ac:dyDescent="0.2">
      <c r="A4041">
        <v>1602252000</v>
      </c>
      <c r="B4041" t="s">
        <v>3984</v>
      </c>
      <c r="C4041" t="s">
        <v>34</v>
      </c>
      <c r="D4041" t="s">
        <v>62</v>
      </c>
      <c r="E4041" t="s">
        <v>60</v>
      </c>
      <c r="F4041" s="1">
        <v>44113</v>
      </c>
      <c r="G4041" s="1" t="str">
        <f t="shared" si="63"/>
        <v>Fri</v>
      </c>
      <c r="H4041" s="1" t="s">
        <v>77</v>
      </c>
      <c r="I4041">
        <v>-14400</v>
      </c>
      <c r="J4041" t="s">
        <v>38</v>
      </c>
      <c r="K4041">
        <v>44.378185000000002</v>
      </c>
      <c r="L4041">
        <v>-68.250243999999995</v>
      </c>
      <c r="M4041">
        <v>44.62</v>
      </c>
      <c r="N4041">
        <v>10000</v>
      </c>
      <c r="O4041">
        <v>27.72</v>
      </c>
      <c r="P4041">
        <v>37.18</v>
      </c>
      <c r="Q4041">
        <v>43.09</v>
      </c>
      <c r="R4041">
        <v>46.27</v>
      </c>
      <c r="S4041">
        <v>1018</v>
      </c>
      <c r="V4041">
        <v>50</v>
      </c>
      <c r="W4041">
        <v>17.22</v>
      </c>
      <c r="X4041">
        <v>310</v>
      </c>
      <c r="Y4041">
        <v>0</v>
      </c>
      <c r="AD4041">
        <v>1</v>
      </c>
      <c r="AE4041">
        <v>800</v>
      </c>
      <c r="AF4041" t="s">
        <v>119</v>
      </c>
      <c r="AG4041" t="s">
        <v>120</v>
      </c>
      <c r="AH4041" t="s">
        <v>121</v>
      </c>
    </row>
    <row r="4042" spans="1:34" x14ac:dyDescent="0.2">
      <c r="A4042">
        <v>1602255600</v>
      </c>
      <c r="B4042" t="s">
        <v>3985</v>
      </c>
      <c r="C4042" t="s">
        <v>34</v>
      </c>
      <c r="D4042" t="s">
        <v>62</v>
      </c>
      <c r="E4042" t="s">
        <v>60</v>
      </c>
      <c r="F4042" s="1">
        <v>44113</v>
      </c>
      <c r="G4042" s="1" t="str">
        <f t="shared" si="63"/>
        <v>Fri</v>
      </c>
      <c r="H4042" s="1" t="s">
        <v>79</v>
      </c>
      <c r="I4042">
        <v>-14400</v>
      </c>
      <c r="J4042" t="s">
        <v>38</v>
      </c>
      <c r="K4042">
        <v>44.378185000000002</v>
      </c>
      <c r="L4042">
        <v>-68.250243999999995</v>
      </c>
      <c r="M4042">
        <v>47.17</v>
      </c>
      <c r="N4042">
        <v>10000</v>
      </c>
      <c r="O4042">
        <v>28.47</v>
      </c>
      <c r="P4042">
        <v>39.130000000000003</v>
      </c>
      <c r="Q4042">
        <v>45.16</v>
      </c>
      <c r="R4042">
        <v>49.42</v>
      </c>
      <c r="S4042">
        <v>1018</v>
      </c>
      <c r="V4042">
        <v>47</v>
      </c>
      <c r="W4042">
        <v>24.16</v>
      </c>
      <c r="X4042">
        <v>310</v>
      </c>
      <c r="Y4042">
        <v>0</v>
      </c>
      <c r="AD4042">
        <v>1</v>
      </c>
      <c r="AE4042">
        <v>800</v>
      </c>
      <c r="AF4042" t="s">
        <v>119</v>
      </c>
      <c r="AG4042" t="s">
        <v>120</v>
      </c>
      <c r="AH4042" t="s">
        <v>121</v>
      </c>
    </row>
    <row r="4043" spans="1:34" x14ac:dyDescent="0.2">
      <c r="A4043">
        <v>1602259200</v>
      </c>
      <c r="B4043" t="s">
        <v>3986</v>
      </c>
      <c r="C4043" t="s">
        <v>34</v>
      </c>
      <c r="D4043" t="s">
        <v>62</v>
      </c>
      <c r="E4043" t="s">
        <v>60</v>
      </c>
      <c r="F4043" s="1">
        <v>44113</v>
      </c>
      <c r="G4043" s="1" t="str">
        <f t="shared" si="63"/>
        <v>Fri</v>
      </c>
      <c r="H4043" s="1" t="s">
        <v>81</v>
      </c>
      <c r="I4043">
        <v>-14400</v>
      </c>
      <c r="J4043" t="s">
        <v>38</v>
      </c>
      <c r="K4043">
        <v>44.378185000000002</v>
      </c>
      <c r="L4043">
        <v>-68.250243999999995</v>
      </c>
      <c r="M4043">
        <v>48.87</v>
      </c>
      <c r="N4043">
        <v>10000</v>
      </c>
      <c r="O4043">
        <v>28.42</v>
      </c>
      <c r="P4043">
        <v>42.17</v>
      </c>
      <c r="Q4043">
        <v>46.96</v>
      </c>
      <c r="R4043">
        <v>51.78</v>
      </c>
      <c r="S4043">
        <v>1018</v>
      </c>
      <c r="V4043">
        <v>44</v>
      </c>
      <c r="W4043">
        <v>19.690000000000001</v>
      </c>
      <c r="X4043">
        <v>310</v>
      </c>
      <c r="Y4043">
        <v>0</v>
      </c>
      <c r="AD4043">
        <v>40</v>
      </c>
      <c r="AE4043">
        <v>802</v>
      </c>
      <c r="AF4043" t="s">
        <v>39</v>
      </c>
      <c r="AG4043" t="s">
        <v>43</v>
      </c>
      <c r="AH4043" t="s">
        <v>114</v>
      </c>
    </row>
    <row r="4044" spans="1:34" x14ac:dyDescent="0.2">
      <c r="A4044">
        <v>1602262800</v>
      </c>
      <c r="B4044" t="s">
        <v>3987</v>
      </c>
      <c r="C4044" t="s">
        <v>34</v>
      </c>
      <c r="D4044" t="s">
        <v>62</v>
      </c>
      <c r="E4044" t="s">
        <v>60</v>
      </c>
      <c r="F4044" s="1">
        <v>44113</v>
      </c>
      <c r="G4044" s="1" t="str">
        <f t="shared" si="63"/>
        <v>Fri</v>
      </c>
      <c r="H4044" s="1" t="s">
        <v>83</v>
      </c>
      <c r="I4044">
        <v>-14400</v>
      </c>
      <c r="J4044" t="s">
        <v>38</v>
      </c>
      <c r="K4044">
        <v>44.378185000000002</v>
      </c>
      <c r="L4044">
        <v>-68.250243999999995</v>
      </c>
      <c r="M4044">
        <v>50.88</v>
      </c>
      <c r="N4044">
        <v>10000</v>
      </c>
      <c r="O4044">
        <v>29.03</v>
      </c>
      <c r="P4044">
        <v>47.64</v>
      </c>
      <c r="Q4044">
        <v>48.58</v>
      </c>
      <c r="R4044">
        <v>53.28</v>
      </c>
      <c r="S4044">
        <v>1017</v>
      </c>
      <c r="V4044">
        <v>42</v>
      </c>
      <c r="W4044">
        <v>23.04</v>
      </c>
      <c r="X4044">
        <v>310</v>
      </c>
      <c r="Y4044">
        <v>0</v>
      </c>
      <c r="AD4044">
        <v>20</v>
      </c>
      <c r="AE4044">
        <v>801</v>
      </c>
      <c r="AF4044" t="s">
        <v>39</v>
      </c>
      <c r="AG4044" t="s">
        <v>116</v>
      </c>
      <c r="AH4044" t="s">
        <v>117</v>
      </c>
    </row>
    <row r="4045" spans="1:34" x14ac:dyDescent="0.2">
      <c r="A4045">
        <v>1602266400</v>
      </c>
      <c r="B4045" t="s">
        <v>3988</v>
      </c>
      <c r="C4045" t="s">
        <v>34</v>
      </c>
      <c r="D4045" t="s">
        <v>62</v>
      </c>
      <c r="E4045" t="s">
        <v>60</v>
      </c>
      <c r="F4045" s="1">
        <v>44113</v>
      </c>
      <c r="G4045" s="1" t="str">
        <f t="shared" si="63"/>
        <v>Fri</v>
      </c>
      <c r="H4045" s="1" t="s">
        <v>86</v>
      </c>
      <c r="I4045">
        <v>-14400</v>
      </c>
      <c r="J4045" t="s">
        <v>38</v>
      </c>
      <c r="K4045">
        <v>44.378185000000002</v>
      </c>
      <c r="L4045">
        <v>-68.250243999999995</v>
      </c>
      <c r="M4045">
        <v>53.42</v>
      </c>
      <c r="N4045">
        <v>10000</v>
      </c>
      <c r="O4045">
        <v>29.44</v>
      </c>
      <c r="P4045">
        <v>50.29</v>
      </c>
      <c r="Q4045">
        <v>51.1</v>
      </c>
      <c r="R4045">
        <v>55.78</v>
      </c>
      <c r="S4045">
        <v>1016</v>
      </c>
      <c r="V4045">
        <v>39</v>
      </c>
      <c r="W4045">
        <v>0</v>
      </c>
      <c r="X4045">
        <v>0</v>
      </c>
      <c r="Y4045">
        <v>0</v>
      </c>
      <c r="AD4045">
        <v>1</v>
      </c>
      <c r="AE4045">
        <v>800</v>
      </c>
      <c r="AF4045" t="s">
        <v>119</v>
      </c>
      <c r="AG4045" t="s">
        <v>120</v>
      </c>
      <c r="AH4045" t="s">
        <v>121</v>
      </c>
    </row>
    <row r="4046" spans="1:34" x14ac:dyDescent="0.2">
      <c r="A4046">
        <v>1602270000</v>
      </c>
      <c r="B4046" t="s">
        <v>3989</v>
      </c>
      <c r="C4046" t="s">
        <v>34</v>
      </c>
      <c r="D4046" t="s">
        <v>62</v>
      </c>
      <c r="E4046" t="s">
        <v>60</v>
      </c>
      <c r="F4046" s="1">
        <v>44113</v>
      </c>
      <c r="G4046" s="1" t="str">
        <f t="shared" si="63"/>
        <v>Fri</v>
      </c>
      <c r="H4046" s="1" t="s">
        <v>88</v>
      </c>
      <c r="I4046">
        <v>-14400</v>
      </c>
      <c r="J4046" t="s">
        <v>38</v>
      </c>
      <c r="K4046">
        <v>44.378185000000002</v>
      </c>
      <c r="L4046">
        <v>-68.250243999999995</v>
      </c>
      <c r="M4046">
        <v>54.18</v>
      </c>
      <c r="N4046">
        <v>10000</v>
      </c>
      <c r="O4046">
        <v>30.06</v>
      </c>
      <c r="P4046">
        <v>51.13</v>
      </c>
      <c r="Q4046">
        <v>52.9</v>
      </c>
      <c r="R4046">
        <v>56.61</v>
      </c>
      <c r="S4046">
        <v>1016</v>
      </c>
      <c r="V4046">
        <v>39</v>
      </c>
      <c r="W4046">
        <v>18.34</v>
      </c>
      <c r="X4046">
        <v>310</v>
      </c>
      <c r="Y4046">
        <v>0</v>
      </c>
      <c r="AD4046">
        <v>1</v>
      </c>
      <c r="AE4046">
        <v>800</v>
      </c>
      <c r="AF4046" t="s">
        <v>119</v>
      </c>
      <c r="AG4046" t="s">
        <v>120</v>
      </c>
      <c r="AH4046" t="s">
        <v>121</v>
      </c>
    </row>
    <row r="4047" spans="1:34" x14ac:dyDescent="0.2">
      <c r="A4047">
        <v>1602273600</v>
      </c>
      <c r="B4047" t="s">
        <v>3990</v>
      </c>
      <c r="C4047" t="s">
        <v>34</v>
      </c>
      <c r="D4047" t="s">
        <v>62</v>
      </c>
      <c r="E4047" t="s">
        <v>60</v>
      </c>
      <c r="F4047" s="1">
        <v>44113</v>
      </c>
      <c r="G4047" s="1" t="str">
        <f t="shared" si="63"/>
        <v>Fri</v>
      </c>
      <c r="H4047" s="1" t="s">
        <v>90</v>
      </c>
      <c r="I4047">
        <v>-14400</v>
      </c>
      <c r="J4047" t="s">
        <v>38</v>
      </c>
      <c r="K4047">
        <v>44.378185000000002</v>
      </c>
      <c r="L4047">
        <v>-68.250243999999995</v>
      </c>
      <c r="M4047">
        <v>54.63</v>
      </c>
      <c r="N4047">
        <v>10000</v>
      </c>
      <c r="O4047">
        <v>29.84</v>
      </c>
      <c r="P4047">
        <v>51.57</v>
      </c>
      <c r="Q4047">
        <v>54</v>
      </c>
      <c r="R4047">
        <v>57.07</v>
      </c>
      <c r="S4047">
        <v>1016</v>
      </c>
      <c r="V4047">
        <v>38</v>
      </c>
      <c r="W4047">
        <v>13.87</v>
      </c>
      <c r="X4047">
        <v>270</v>
      </c>
      <c r="Y4047">
        <v>0</v>
      </c>
      <c r="AD4047">
        <v>1</v>
      </c>
      <c r="AE4047">
        <v>800</v>
      </c>
      <c r="AF4047" t="s">
        <v>119</v>
      </c>
      <c r="AG4047" t="s">
        <v>120</v>
      </c>
      <c r="AH4047" t="s">
        <v>121</v>
      </c>
    </row>
    <row r="4048" spans="1:34" x14ac:dyDescent="0.2">
      <c r="A4048">
        <v>1602277200</v>
      </c>
      <c r="B4048" t="s">
        <v>3991</v>
      </c>
      <c r="C4048" t="s">
        <v>34</v>
      </c>
      <c r="D4048" t="s">
        <v>62</v>
      </c>
      <c r="E4048" t="s">
        <v>60</v>
      </c>
      <c r="F4048" s="1">
        <v>44113</v>
      </c>
      <c r="G4048" s="1" t="str">
        <f t="shared" si="63"/>
        <v>Fri</v>
      </c>
      <c r="H4048" s="1" t="s">
        <v>92</v>
      </c>
      <c r="I4048">
        <v>-14400</v>
      </c>
      <c r="J4048" t="s">
        <v>38</v>
      </c>
      <c r="K4048">
        <v>44.378185000000002</v>
      </c>
      <c r="L4048">
        <v>-68.250243999999995</v>
      </c>
      <c r="M4048">
        <v>53.98</v>
      </c>
      <c r="N4048">
        <v>10000</v>
      </c>
      <c r="O4048">
        <v>29.89</v>
      </c>
      <c r="P4048">
        <v>50.9</v>
      </c>
      <c r="Q4048">
        <v>52.09</v>
      </c>
      <c r="R4048">
        <v>55.42</v>
      </c>
      <c r="S4048">
        <v>1016</v>
      </c>
      <c r="V4048">
        <v>39</v>
      </c>
      <c r="W4048">
        <v>0</v>
      </c>
      <c r="X4048">
        <v>0</v>
      </c>
      <c r="Y4048">
        <v>0</v>
      </c>
      <c r="AD4048">
        <v>1</v>
      </c>
      <c r="AE4048">
        <v>800</v>
      </c>
      <c r="AF4048" t="s">
        <v>119</v>
      </c>
      <c r="AG4048" t="s">
        <v>120</v>
      </c>
      <c r="AH4048" t="s">
        <v>121</v>
      </c>
    </row>
    <row r="4049" spans="1:34" x14ac:dyDescent="0.2">
      <c r="A4049">
        <v>1602280800</v>
      </c>
      <c r="B4049" t="s">
        <v>3992</v>
      </c>
      <c r="C4049" t="s">
        <v>34</v>
      </c>
      <c r="D4049" t="s">
        <v>62</v>
      </c>
      <c r="E4049" t="s">
        <v>60</v>
      </c>
      <c r="F4049" s="1">
        <v>44113</v>
      </c>
      <c r="G4049" s="1" t="str">
        <f t="shared" si="63"/>
        <v>Fri</v>
      </c>
      <c r="H4049" s="1" t="s">
        <v>94</v>
      </c>
      <c r="I4049">
        <v>-14400</v>
      </c>
      <c r="J4049" t="s">
        <v>38</v>
      </c>
      <c r="K4049">
        <v>44.378185000000002</v>
      </c>
      <c r="L4049">
        <v>-68.250243999999995</v>
      </c>
      <c r="M4049">
        <v>51.84</v>
      </c>
      <c r="N4049">
        <v>10000</v>
      </c>
      <c r="O4049">
        <v>30.31</v>
      </c>
      <c r="P4049">
        <v>48.74</v>
      </c>
      <c r="Q4049">
        <v>48.78</v>
      </c>
      <c r="R4049">
        <v>54.09</v>
      </c>
      <c r="S4049">
        <v>1017</v>
      </c>
      <c r="V4049">
        <v>43</v>
      </c>
      <c r="W4049">
        <v>8.0500000000000007</v>
      </c>
      <c r="X4049">
        <v>290</v>
      </c>
      <c r="Y4049">
        <v>0</v>
      </c>
      <c r="AD4049">
        <v>1</v>
      </c>
      <c r="AE4049">
        <v>800</v>
      </c>
      <c r="AF4049" t="s">
        <v>119</v>
      </c>
      <c r="AG4049" t="s">
        <v>120</v>
      </c>
      <c r="AH4049" t="s">
        <v>133</v>
      </c>
    </row>
    <row r="4050" spans="1:34" x14ac:dyDescent="0.2">
      <c r="A4050">
        <v>1602284400</v>
      </c>
      <c r="B4050" t="s">
        <v>3993</v>
      </c>
      <c r="C4050" t="s">
        <v>34</v>
      </c>
      <c r="D4050" t="s">
        <v>62</v>
      </c>
      <c r="E4050" t="s">
        <v>60</v>
      </c>
      <c r="F4050" s="1">
        <v>44113</v>
      </c>
      <c r="G4050" s="1" t="str">
        <f t="shared" si="63"/>
        <v>Fri</v>
      </c>
      <c r="H4050" s="1" t="s">
        <v>96</v>
      </c>
      <c r="I4050">
        <v>-14400</v>
      </c>
      <c r="J4050" t="s">
        <v>38</v>
      </c>
      <c r="K4050">
        <v>44.378185000000002</v>
      </c>
      <c r="L4050">
        <v>-68.250243999999995</v>
      </c>
      <c r="M4050">
        <v>49.1</v>
      </c>
      <c r="N4050">
        <v>10000</v>
      </c>
      <c r="O4050">
        <v>32.25</v>
      </c>
      <c r="P4050">
        <v>45.64</v>
      </c>
      <c r="Q4050">
        <v>43.61</v>
      </c>
      <c r="R4050">
        <v>53.08</v>
      </c>
      <c r="S4050">
        <v>1017</v>
      </c>
      <c r="V4050">
        <v>52</v>
      </c>
      <c r="W4050">
        <v>8.0500000000000007</v>
      </c>
      <c r="X4050">
        <v>280</v>
      </c>
      <c r="Y4050">
        <v>0</v>
      </c>
      <c r="AD4050">
        <v>1</v>
      </c>
      <c r="AE4050">
        <v>800</v>
      </c>
      <c r="AF4050" t="s">
        <v>119</v>
      </c>
      <c r="AG4050" t="s">
        <v>120</v>
      </c>
      <c r="AH4050" t="s">
        <v>133</v>
      </c>
    </row>
    <row r="4051" spans="1:34" x14ac:dyDescent="0.2">
      <c r="A4051">
        <v>1602288000</v>
      </c>
      <c r="B4051" t="s">
        <v>3994</v>
      </c>
      <c r="C4051" t="s">
        <v>34</v>
      </c>
      <c r="D4051" t="s">
        <v>62</v>
      </c>
      <c r="E4051" t="s">
        <v>62</v>
      </c>
      <c r="F4051" s="1">
        <v>44114</v>
      </c>
      <c r="G4051" s="1" t="str">
        <f t="shared" si="63"/>
        <v>Sat</v>
      </c>
      <c r="H4051" s="1" t="s">
        <v>37</v>
      </c>
      <c r="I4051">
        <v>-14400</v>
      </c>
      <c r="J4051" t="s">
        <v>38</v>
      </c>
      <c r="K4051">
        <v>44.378185000000002</v>
      </c>
      <c r="L4051">
        <v>-68.250243999999995</v>
      </c>
      <c r="M4051">
        <v>47.39</v>
      </c>
      <c r="N4051">
        <v>10000</v>
      </c>
      <c r="O4051">
        <v>33.799999999999997</v>
      </c>
      <c r="P4051">
        <v>44.65</v>
      </c>
      <c r="Q4051">
        <v>40.39</v>
      </c>
      <c r="R4051">
        <v>52.2</v>
      </c>
      <c r="S4051">
        <v>1018</v>
      </c>
      <c r="V4051">
        <v>59</v>
      </c>
      <c r="W4051">
        <v>5.82</v>
      </c>
      <c r="X4051">
        <v>270</v>
      </c>
      <c r="Y4051">
        <v>0</v>
      </c>
      <c r="AD4051">
        <v>1</v>
      </c>
      <c r="AE4051">
        <v>800</v>
      </c>
      <c r="AF4051" t="s">
        <v>119</v>
      </c>
      <c r="AG4051" t="s">
        <v>120</v>
      </c>
      <c r="AH4051" t="s">
        <v>133</v>
      </c>
    </row>
    <row r="4052" spans="1:34" x14ac:dyDescent="0.2">
      <c r="A4052">
        <v>1602291600</v>
      </c>
      <c r="B4052" t="s">
        <v>3995</v>
      </c>
      <c r="C4052" t="s">
        <v>34</v>
      </c>
      <c r="D4052" t="s">
        <v>62</v>
      </c>
      <c r="E4052" t="s">
        <v>62</v>
      </c>
      <c r="F4052" s="1">
        <v>44114</v>
      </c>
      <c r="G4052" s="1" t="str">
        <f t="shared" si="63"/>
        <v>Sat</v>
      </c>
      <c r="H4052" s="1" t="s">
        <v>36</v>
      </c>
      <c r="I4052">
        <v>-14400</v>
      </c>
      <c r="J4052" t="s">
        <v>38</v>
      </c>
      <c r="K4052">
        <v>44.378185000000002</v>
      </c>
      <c r="L4052">
        <v>-68.250243999999995</v>
      </c>
      <c r="M4052">
        <v>47.5</v>
      </c>
      <c r="N4052">
        <v>10000</v>
      </c>
      <c r="O4052">
        <v>35.94</v>
      </c>
      <c r="P4052">
        <v>47.5</v>
      </c>
      <c r="Q4052">
        <v>40.6</v>
      </c>
      <c r="R4052">
        <v>52.2</v>
      </c>
      <c r="S4052">
        <v>1018</v>
      </c>
      <c r="V4052">
        <v>64</v>
      </c>
      <c r="W4052">
        <v>0</v>
      </c>
      <c r="X4052">
        <v>0</v>
      </c>
      <c r="Y4052">
        <v>0</v>
      </c>
      <c r="AD4052">
        <v>1</v>
      </c>
      <c r="AE4052">
        <v>800</v>
      </c>
      <c r="AF4052" t="s">
        <v>119</v>
      </c>
      <c r="AG4052" t="s">
        <v>120</v>
      </c>
      <c r="AH4052" t="s">
        <v>133</v>
      </c>
    </row>
    <row r="4053" spans="1:34" x14ac:dyDescent="0.2">
      <c r="A4053">
        <v>1602295200</v>
      </c>
      <c r="B4053" t="s">
        <v>3996</v>
      </c>
      <c r="C4053" t="s">
        <v>34</v>
      </c>
      <c r="D4053" t="s">
        <v>62</v>
      </c>
      <c r="E4053" t="s">
        <v>62</v>
      </c>
      <c r="F4053" s="1">
        <v>44114</v>
      </c>
      <c r="G4053" s="1" t="str">
        <f t="shared" si="63"/>
        <v>Sat</v>
      </c>
      <c r="H4053" s="1" t="s">
        <v>46</v>
      </c>
      <c r="I4053">
        <v>-14400</v>
      </c>
      <c r="J4053" t="s">
        <v>38</v>
      </c>
      <c r="K4053">
        <v>44.378185000000002</v>
      </c>
      <c r="L4053">
        <v>-68.250243999999995</v>
      </c>
      <c r="M4053">
        <v>47.91</v>
      </c>
      <c r="N4053">
        <v>10000</v>
      </c>
      <c r="O4053">
        <v>37.51</v>
      </c>
      <c r="P4053">
        <v>45.28</v>
      </c>
      <c r="Q4053">
        <v>41.4</v>
      </c>
      <c r="R4053">
        <v>52.2</v>
      </c>
      <c r="S4053">
        <v>1018</v>
      </c>
      <c r="V4053">
        <v>67</v>
      </c>
      <c r="W4053">
        <v>5.82</v>
      </c>
      <c r="X4053">
        <v>270</v>
      </c>
      <c r="Y4053">
        <v>0</v>
      </c>
      <c r="AD4053">
        <v>1</v>
      </c>
      <c r="AE4053">
        <v>800</v>
      </c>
      <c r="AF4053" t="s">
        <v>119</v>
      </c>
      <c r="AG4053" t="s">
        <v>120</v>
      </c>
      <c r="AH4053" t="s">
        <v>133</v>
      </c>
    </row>
    <row r="4054" spans="1:34" x14ac:dyDescent="0.2">
      <c r="A4054">
        <v>1602298800</v>
      </c>
      <c r="B4054" t="s">
        <v>3997</v>
      </c>
      <c r="C4054" t="s">
        <v>34</v>
      </c>
      <c r="D4054" t="s">
        <v>62</v>
      </c>
      <c r="E4054" t="s">
        <v>62</v>
      </c>
      <c r="F4054" s="1">
        <v>44114</v>
      </c>
      <c r="G4054" s="1" t="str">
        <f t="shared" si="63"/>
        <v>Sat</v>
      </c>
      <c r="H4054" s="1" t="s">
        <v>49</v>
      </c>
      <c r="I4054">
        <v>-14400</v>
      </c>
      <c r="J4054" t="s">
        <v>38</v>
      </c>
      <c r="K4054">
        <v>44.378185000000002</v>
      </c>
      <c r="L4054">
        <v>-68.250243999999995</v>
      </c>
      <c r="M4054">
        <v>50.2</v>
      </c>
      <c r="N4054">
        <v>10000</v>
      </c>
      <c r="O4054">
        <v>40.06</v>
      </c>
      <c r="P4054">
        <v>48.11</v>
      </c>
      <c r="Q4054">
        <v>44.6</v>
      </c>
      <c r="R4054">
        <v>53.19</v>
      </c>
      <c r="S4054">
        <v>1017</v>
      </c>
      <c r="V4054">
        <v>68</v>
      </c>
      <c r="W4054">
        <v>3.36</v>
      </c>
      <c r="X4054">
        <v>220</v>
      </c>
      <c r="Y4054">
        <v>0</v>
      </c>
      <c r="AD4054">
        <v>90</v>
      </c>
      <c r="AE4054">
        <v>804</v>
      </c>
      <c r="AF4054" t="s">
        <v>39</v>
      </c>
      <c r="AG4054" t="s">
        <v>47</v>
      </c>
      <c r="AH4054" t="s">
        <v>41</v>
      </c>
    </row>
    <row r="4055" spans="1:34" x14ac:dyDescent="0.2">
      <c r="A4055">
        <v>1602302400</v>
      </c>
      <c r="B4055" t="s">
        <v>3998</v>
      </c>
      <c r="C4055" t="s">
        <v>34</v>
      </c>
      <c r="D4055" t="s">
        <v>62</v>
      </c>
      <c r="E4055" t="s">
        <v>62</v>
      </c>
      <c r="F4055" s="1">
        <v>44114</v>
      </c>
      <c r="G4055" s="1" t="str">
        <f t="shared" si="63"/>
        <v>Sat</v>
      </c>
      <c r="H4055" s="1" t="s">
        <v>51</v>
      </c>
      <c r="I4055">
        <v>-14400</v>
      </c>
      <c r="J4055" t="s">
        <v>38</v>
      </c>
      <c r="K4055">
        <v>44.378185000000002</v>
      </c>
      <c r="L4055">
        <v>-68.250243999999995</v>
      </c>
      <c r="M4055">
        <v>51.67</v>
      </c>
      <c r="N4055">
        <v>10000</v>
      </c>
      <c r="O4055">
        <v>41.85</v>
      </c>
      <c r="P4055">
        <v>49.78</v>
      </c>
      <c r="Q4055">
        <v>47.08</v>
      </c>
      <c r="R4055">
        <v>54.16</v>
      </c>
      <c r="S4055">
        <v>1017</v>
      </c>
      <c r="V4055">
        <v>69</v>
      </c>
      <c r="W4055">
        <v>0</v>
      </c>
      <c r="X4055">
        <v>0</v>
      </c>
      <c r="Y4055">
        <v>0</v>
      </c>
      <c r="AD4055">
        <v>90</v>
      </c>
      <c r="AE4055">
        <v>804</v>
      </c>
      <c r="AF4055" t="s">
        <v>39</v>
      </c>
      <c r="AG4055" t="s">
        <v>47</v>
      </c>
      <c r="AH4055" t="s">
        <v>41</v>
      </c>
    </row>
    <row r="4056" spans="1:34" x14ac:dyDescent="0.2">
      <c r="A4056">
        <v>1602306000</v>
      </c>
      <c r="B4056" t="s">
        <v>3999</v>
      </c>
      <c r="C4056" t="s">
        <v>34</v>
      </c>
      <c r="D4056" t="s">
        <v>62</v>
      </c>
      <c r="E4056" t="s">
        <v>62</v>
      </c>
      <c r="F4056" s="1">
        <v>44114</v>
      </c>
      <c r="G4056" s="1" t="str">
        <f t="shared" si="63"/>
        <v>Sat</v>
      </c>
      <c r="H4056" s="1" t="s">
        <v>35</v>
      </c>
      <c r="I4056">
        <v>-14400</v>
      </c>
      <c r="J4056" t="s">
        <v>38</v>
      </c>
      <c r="K4056">
        <v>44.378185000000002</v>
      </c>
      <c r="L4056">
        <v>-68.250243999999995</v>
      </c>
      <c r="M4056">
        <v>51.91</v>
      </c>
      <c r="N4056">
        <v>10000</v>
      </c>
      <c r="O4056">
        <v>42.44</v>
      </c>
      <c r="P4056">
        <v>50.09</v>
      </c>
      <c r="Q4056">
        <v>47.39</v>
      </c>
      <c r="R4056">
        <v>54.16</v>
      </c>
      <c r="S4056">
        <v>1016</v>
      </c>
      <c r="V4056">
        <v>70</v>
      </c>
      <c r="W4056">
        <v>9.17</v>
      </c>
      <c r="X4056">
        <v>230</v>
      </c>
      <c r="Y4056">
        <v>0</v>
      </c>
      <c r="AD4056">
        <v>90</v>
      </c>
      <c r="AE4056">
        <v>804</v>
      </c>
      <c r="AF4056" t="s">
        <v>39</v>
      </c>
      <c r="AG4056" t="s">
        <v>47</v>
      </c>
      <c r="AH4056" t="s">
        <v>41</v>
      </c>
    </row>
    <row r="4057" spans="1:34" x14ac:dyDescent="0.2">
      <c r="A4057">
        <v>1602309600</v>
      </c>
      <c r="B4057" t="s">
        <v>4000</v>
      </c>
      <c r="C4057" t="s">
        <v>34</v>
      </c>
      <c r="D4057" t="s">
        <v>62</v>
      </c>
      <c r="E4057" t="s">
        <v>62</v>
      </c>
      <c r="F4057" s="1">
        <v>44114</v>
      </c>
      <c r="G4057" s="1" t="str">
        <f t="shared" si="63"/>
        <v>Sat</v>
      </c>
      <c r="H4057" s="1" t="s">
        <v>54</v>
      </c>
      <c r="I4057">
        <v>-14400</v>
      </c>
      <c r="J4057" t="s">
        <v>38</v>
      </c>
      <c r="K4057">
        <v>44.378185000000002</v>
      </c>
      <c r="L4057">
        <v>-68.250243999999995</v>
      </c>
      <c r="M4057">
        <v>53.4</v>
      </c>
      <c r="N4057">
        <v>10000</v>
      </c>
      <c r="O4057">
        <v>46.04</v>
      </c>
      <c r="P4057">
        <v>52.02</v>
      </c>
      <c r="Q4057">
        <v>51.08</v>
      </c>
      <c r="R4057">
        <v>55.08</v>
      </c>
      <c r="S4057">
        <v>1016</v>
      </c>
      <c r="V4057">
        <v>76</v>
      </c>
      <c r="W4057">
        <v>4.7</v>
      </c>
      <c r="X4057">
        <v>260</v>
      </c>
      <c r="Y4057">
        <v>0</v>
      </c>
      <c r="AD4057">
        <v>90</v>
      </c>
      <c r="AE4057">
        <v>804</v>
      </c>
      <c r="AF4057" t="s">
        <v>39</v>
      </c>
      <c r="AG4057" t="s">
        <v>47</v>
      </c>
      <c r="AH4057" t="s">
        <v>41</v>
      </c>
    </row>
    <row r="4058" spans="1:34" x14ac:dyDescent="0.2">
      <c r="A4058">
        <v>1602313200</v>
      </c>
      <c r="B4058" t="s">
        <v>4001</v>
      </c>
      <c r="C4058" t="s">
        <v>34</v>
      </c>
      <c r="D4058" t="s">
        <v>62</v>
      </c>
      <c r="E4058" t="s">
        <v>62</v>
      </c>
      <c r="F4058" s="1">
        <v>44114</v>
      </c>
      <c r="G4058" s="1" t="str">
        <f t="shared" si="63"/>
        <v>Sat</v>
      </c>
      <c r="H4058" s="1" t="s">
        <v>56</v>
      </c>
      <c r="I4058">
        <v>-14400</v>
      </c>
      <c r="J4058" t="s">
        <v>38</v>
      </c>
      <c r="K4058">
        <v>44.378185000000002</v>
      </c>
      <c r="L4058">
        <v>-68.250243999999995</v>
      </c>
      <c r="M4058">
        <v>54.14</v>
      </c>
      <c r="N4058">
        <v>10000</v>
      </c>
      <c r="O4058">
        <v>47.79</v>
      </c>
      <c r="P4058">
        <v>52.97</v>
      </c>
      <c r="Q4058">
        <v>51.6</v>
      </c>
      <c r="R4058">
        <v>55.78</v>
      </c>
      <c r="S4058">
        <v>1015</v>
      </c>
      <c r="V4058">
        <v>79</v>
      </c>
      <c r="W4058">
        <v>0</v>
      </c>
      <c r="X4058">
        <v>0</v>
      </c>
      <c r="Y4058">
        <v>0</v>
      </c>
      <c r="AD4058">
        <v>90</v>
      </c>
      <c r="AE4058">
        <v>804</v>
      </c>
      <c r="AF4058" t="s">
        <v>39</v>
      </c>
      <c r="AG4058" t="s">
        <v>47</v>
      </c>
      <c r="AH4058" t="s">
        <v>41</v>
      </c>
    </row>
    <row r="4059" spans="1:34" x14ac:dyDescent="0.2">
      <c r="A4059">
        <v>1602316800</v>
      </c>
      <c r="B4059" t="s">
        <v>4002</v>
      </c>
      <c r="C4059" t="s">
        <v>34</v>
      </c>
      <c r="D4059" t="s">
        <v>62</v>
      </c>
      <c r="E4059" t="s">
        <v>62</v>
      </c>
      <c r="F4059" s="1">
        <v>44114</v>
      </c>
      <c r="G4059" s="1" t="str">
        <f t="shared" si="63"/>
        <v>Sat</v>
      </c>
      <c r="H4059" s="1" t="s">
        <v>58</v>
      </c>
      <c r="I4059">
        <v>-14400</v>
      </c>
      <c r="J4059" t="s">
        <v>38</v>
      </c>
      <c r="K4059">
        <v>44.378185000000002</v>
      </c>
      <c r="L4059">
        <v>-68.250243999999995</v>
      </c>
      <c r="M4059">
        <v>54.41</v>
      </c>
      <c r="N4059">
        <v>10000</v>
      </c>
      <c r="O4059">
        <v>49.68</v>
      </c>
      <c r="P4059">
        <v>53.49</v>
      </c>
      <c r="Q4059">
        <v>52.61</v>
      </c>
      <c r="R4059">
        <v>55.42</v>
      </c>
      <c r="S4059">
        <v>1014</v>
      </c>
      <c r="V4059">
        <v>84</v>
      </c>
      <c r="W4059">
        <v>9.17</v>
      </c>
      <c r="X4059">
        <v>240</v>
      </c>
      <c r="Y4059">
        <v>0</v>
      </c>
      <c r="AD4059">
        <v>90</v>
      </c>
      <c r="AE4059">
        <v>804</v>
      </c>
      <c r="AF4059" t="s">
        <v>39</v>
      </c>
      <c r="AG4059" t="s">
        <v>47</v>
      </c>
      <c r="AH4059" t="s">
        <v>41</v>
      </c>
    </row>
    <row r="4060" spans="1:34" x14ac:dyDescent="0.2">
      <c r="A4060">
        <v>1602320400</v>
      </c>
      <c r="B4060" t="s">
        <v>4003</v>
      </c>
      <c r="C4060" t="s">
        <v>34</v>
      </c>
      <c r="D4060" t="s">
        <v>62</v>
      </c>
      <c r="E4060" t="s">
        <v>62</v>
      </c>
      <c r="F4060" s="1">
        <v>44114</v>
      </c>
      <c r="G4060" s="1" t="str">
        <f t="shared" si="63"/>
        <v>Sat</v>
      </c>
      <c r="H4060" s="1" t="s">
        <v>60</v>
      </c>
      <c r="I4060">
        <v>-14400</v>
      </c>
      <c r="J4060" t="s">
        <v>38</v>
      </c>
      <c r="K4060">
        <v>44.378185000000002</v>
      </c>
      <c r="L4060">
        <v>-68.250243999999995</v>
      </c>
      <c r="M4060">
        <v>55.15</v>
      </c>
      <c r="N4060">
        <v>10000</v>
      </c>
      <c r="O4060">
        <v>51.35</v>
      </c>
      <c r="P4060">
        <v>54.45</v>
      </c>
      <c r="Q4060">
        <v>53.6</v>
      </c>
      <c r="R4060">
        <v>56.5</v>
      </c>
      <c r="S4060">
        <v>1013</v>
      </c>
      <c r="V4060">
        <v>87</v>
      </c>
      <c r="W4060">
        <v>14.99</v>
      </c>
      <c r="X4060">
        <v>250</v>
      </c>
      <c r="Y4060">
        <v>0</v>
      </c>
      <c r="AD4060">
        <v>90</v>
      </c>
      <c r="AE4060">
        <v>804</v>
      </c>
      <c r="AF4060" t="s">
        <v>39</v>
      </c>
      <c r="AG4060" t="s">
        <v>47</v>
      </c>
      <c r="AH4060" t="s">
        <v>41</v>
      </c>
    </row>
    <row r="4061" spans="1:34" x14ac:dyDescent="0.2">
      <c r="A4061">
        <v>1602324000</v>
      </c>
      <c r="B4061" t="s">
        <v>4004</v>
      </c>
      <c r="C4061" t="s">
        <v>34</v>
      </c>
      <c r="D4061" t="s">
        <v>62</v>
      </c>
      <c r="E4061" t="s">
        <v>62</v>
      </c>
      <c r="F4061" s="1">
        <v>44114</v>
      </c>
      <c r="G4061" s="1" t="str">
        <f t="shared" si="63"/>
        <v>Sat</v>
      </c>
      <c r="H4061" s="1" t="s">
        <v>62</v>
      </c>
      <c r="I4061">
        <v>-14400</v>
      </c>
      <c r="J4061" t="s">
        <v>38</v>
      </c>
      <c r="K4061">
        <v>44.378185000000002</v>
      </c>
      <c r="L4061">
        <v>-68.250243999999995</v>
      </c>
      <c r="M4061">
        <v>55.54</v>
      </c>
      <c r="N4061">
        <v>10000</v>
      </c>
      <c r="O4061">
        <v>52.05</v>
      </c>
      <c r="P4061">
        <v>54.93</v>
      </c>
      <c r="Q4061">
        <v>54.19</v>
      </c>
      <c r="R4061">
        <v>56.86</v>
      </c>
      <c r="S4061">
        <v>1012</v>
      </c>
      <c r="V4061">
        <v>88</v>
      </c>
      <c r="W4061">
        <v>14.99</v>
      </c>
      <c r="X4061">
        <v>260</v>
      </c>
      <c r="Y4061">
        <v>0</v>
      </c>
      <c r="AD4061">
        <v>90</v>
      </c>
      <c r="AE4061">
        <v>804</v>
      </c>
      <c r="AF4061" t="s">
        <v>39</v>
      </c>
      <c r="AG4061" t="s">
        <v>47</v>
      </c>
      <c r="AH4061" t="s">
        <v>41</v>
      </c>
    </row>
    <row r="4062" spans="1:34" x14ac:dyDescent="0.2">
      <c r="A4062">
        <v>1602327600</v>
      </c>
      <c r="B4062" t="s">
        <v>4005</v>
      </c>
      <c r="C4062" t="s">
        <v>34</v>
      </c>
      <c r="D4062" t="s">
        <v>62</v>
      </c>
      <c r="E4062" t="s">
        <v>62</v>
      </c>
      <c r="F4062" s="1">
        <v>44114</v>
      </c>
      <c r="G4062" s="1" t="str">
        <f t="shared" si="63"/>
        <v>Sat</v>
      </c>
      <c r="H4062" s="1" t="s">
        <v>67</v>
      </c>
      <c r="I4062">
        <v>-14400</v>
      </c>
      <c r="J4062" t="s">
        <v>38</v>
      </c>
      <c r="K4062">
        <v>44.378185000000002</v>
      </c>
      <c r="L4062">
        <v>-68.250243999999995</v>
      </c>
      <c r="M4062">
        <v>56.07</v>
      </c>
      <c r="N4062">
        <v>10000</v>
      </c>
      <c r="O4062">
        <v>51.94</v>
      </c>
      <c r="P4062">
        <v>55.42</v>
      </c>
      <c r="Q4062">
        <v>54.61</v>
      </c>
      <c r="R4062">
        <v>57.42</v>
      </c>
      <c r="S4062">
        <v>1011</v>
      </c>
      <c r="V4062">
        <v>86</v>
      </c>
      <c r="W4062">
        <v>18.34</v>
      </c>
      <c r="X4062">
        <v>210</v>
      </c>
      <c r="Y4062">
        <v>25.28</v>
      </c>
      <c r="AD4062">
        <v>40</v>
      </c>
      <c r="AE4062">
        <v>802</v>
      </c>
      <c r="AF4062" t="s">
        <v>39</v>
      </c>
      <c r="AG4062" t="s">
        <v>43</v>
      </c>
      <c r="AH4062" t="s">
        <v>114</v>
      </c>
    </row>
    <row r="4063" spans="1:34" x14ac:dyDescent="0.2">
      <c r="A4063">
        <v>1602331200</v>
      </c>
      <c r="B4063" t="s">
        <v>4006</v>
      </c>
      <c r="C4063" t="s">
        <v>34</v>
      </c>
      <c r="D4063" t="s">
        <v>62</v>
      </c>
      <c r="E4063" t="s">
        <v>62</v>
      </c>
      <c r="F4063" s="1">
        <v>44114</v>
      </c>
      <c r="G4063" s="1" t="str">
        <f t="shared" si="63"/>
        <v>Sat</v>
      </c>
      <c r="H4063" s="1" t="s">
        <v>72</v>
      </c>
      <c r="I4063">
        <v>-14400</v>
      </c>
      <c r="J4063" t="s">
        <v>38</v>
      </c>
      <c r="K4063">
        <v>44.378185000000002</v>
      </c>
      <c r="L4063">
        <v>-68.250243999999995</v>
      </c>
      <c r="M4063">
        <v>57.94</v>
      </c>
      <c r="N4063">
        <v>10000</v>
      </c>
      <c r="O4063">
        <v>51.13</v>
      </c>
      <c r="P4063">
        <v>57.09</v>
      </c>
      <c r="Q4063">
        <v>55.99</v>
      </c>
      <c r="R4063">
        <v>59.2</v>
      </c>
      <c r="S4063">
        <v>1010</v>
      </c>
      <c r="V4063">
        <v>78</v>
      </c>
      <c r="W4063">
        <v>20.8</v>
      </c>
      <c r="X4063">
        <v>260</v>
      </c>
      <c r="Y4063">
        <v>0</v>
      </c>
      <c r="AD4063">
        <v>1</v>
      </c>
      <c r="AE4063">
        <v>800</v>
      </c>
      <c r="AF4063" t="s">
        <v>119</v>
      </c>
      <c r="AG4063" t="s">
        <v>120</v>
      </c>
      <c r="AH4063" t="s">
        <v>121</v>
      </c>
    </row>
    <row r="4064" spans="1:34" x14ac:dyDescent="0.2">
      <c r="A4064">
        <v>1602334800</v>
      </c>
      <c r="B4064" t="s">
        <v>4007</v>
      </c>
      <c r="C4064" t="s">
        <v>34</v>
      </c>
      <c r="D4064" t="s">
        <v>62</v>
      </c>
      <c r="E4064" t="s">
        <v>62</v>
      </c>
      <c r="F4064" s="1">
        <v>44114</v>
      </c>
      <c r="G4064" s="1" t="str">
        <f t="shared" si="63"/>
        <v>Sat</v>
      </c>
      <c r="H4064" s="1" t="s">
        <v>75</v>
      </c>
      <c r="I4064">
        <v>-14400</v>
      </c>
      <c r="J4064" t="s">
        <v>38</v>
      </c>
      <c r="K4064">
        <v>44.378185000000002</v>
      </c>
      <c r="L4064">
        <v>-68.250243999999995</v>
      </c>
      <c r="M4064">
        <v>59.04</v>
      </c>
      <c r="N4064">
        <v>10000</v>
      </c>
      <c r="O4064">
        <v>50.77</v>
      </c>
      <c r="P4064">
        <v>58.12</v>
      </c>
      <c r="Q4064">
        <v>57.07</v>
      </c>
      <c r="R4064">
        <v>60.28</v>
      </c>
      <c r="S4064">
        <v>1010</v>
      </c>
      <c r="V4064">
        <v>74</v>
      </c>
      <c r="W4064">
        <v>16.11</v>
      </c>
      <c r="X4064">
        <v>270</v>
      </c>
      <c r="Y4064">
        <v>0</v>
      </c>
      <c r="AD4064">
        <v>1</v>
      </c>
      <c r="AE4064">
        <v>800</v>
      </c>
      <c r="AF4064" t="s">
        <v>119</v>
      </c>
      <c r="AG4064" t="s">
        <v>120</v>
      </c>
      <c r="AH4064" t="s">
        <v>121</v>
      </c>
    </row>
    <row r="4065" spans="1:34" x14ac:dyDescent="0.2">
      <c r="A4065">
        <v>1602338400</v>
      </c>
      <c r="B4065" t="s">
        <v>4008</v>
      </c>
      <c r="C4065" t="s">
        <v>34</v>
      </c>
      <c r="D4065" t="s">
        <v>62</v>
      </c>
      <c r="E4065" t="s">
        <v>62</v>
      </c>
      <c r="F4065" s="1">
        <v>44114</v>
      </c>
      <c r="G4065" s="1" t="str">
        <f t="shared" si="63"/>
        <v>Sat</v>
      </c>
      <c r="H4065" s="1" t="s">
        <v>77</v>
      </c>
      <c r="I4065">
        <v>-14400</v>
      </c>
      <c r="J4065" t="s">
        <v>38</v>
      </c>
      <c r="K4065">
        <v>44.378185000000002</v>
      </c>
      <c r="L4065">
        <v>-68.250243999999995</v>
      </c>
      <c r="M4065">
        <v>59.31</v>
      </c>
      <c r="N4065">
        <v>10000</v>
      </c>
      <c r="O4065">
        <v>50.29</v>
      </c>
      <c r="P4065">
        <v>58.32</v>
      </c>
      <c r="Q4065">
        <v>57</v>
      </c>
      <c r="R4065">
        <v>61.29</v>
      </c>
      <c r="S4065">
        <v>1008</v>
      </c>
      <c r="V4065">
        <v>72</v>
      </c>
      <c r="W4065">
        <v>14.99</v>
      </c>
      <c r="X4065">
        <v>270</v>
      </c>
      <c r="Y4065">
        <v>0</v>
      </c>
      <c r="AD4065">
        <v>1</v>
      </c>
      <c r="AE4065">
        <v>800</v>
      </c>
      <c r="AF4065" t="s">
        <v>119</v>
      </c>
      <c r="AG4065" t="s">
        <v>120</v>
      </c>
      <c r="AH4065" t="s">
        <v>121</v>
      </c>
    </row>
    <row r="4066" spans="1:34" x14ac:dyDescent="0.2">
      <c r="A4066">
        <v>1602342000</v>
      </c>
      <c r="B4066" t="s">
        <v>4009</v>
      </c>
      <c r="C4066" t="s">
        <v>34</v>
      </c>
      <c r="D4066" t="s">
        <v>62</v>
      </c>
      <c r="E4066" t="s">
        <v>62</v>
      </c>
      <c r="F4066" s="1">
        <v>44114</v>
      </c>
      <c r="G4066" s="1" t="str">
        <f t="shared" si="63"/>
        <v>Sat</v>
      </c>
      <c r="H4066" s="1" t="s">
        <v>79</v>
      </c>
      <c r="I4066">
        <v>-14400</v>
      </c>
      <c r="J4066" t="s">
        <v>38</v>
      </c>
      <c r="K4066">
        <v>44.378185000000002</v>
      </c>
      <c r="L4066">
        <v>-68.250243999999995</v>
      </c>
      <c r="M4066">
        <v>61.36</v>
      </c>
      <c r="N4066">
        <v>10000</v>
      </c>
      <c r="O4066">
        <v>49.51</v>
      </c>
      <c r="P4066">
        <v>60.24</v>
      </c>
      <c r="Q4066">
        <v>59</v>
      </c>
      <c r="R4066">
        <v>63.39</v>
      </c>
      <c r="S4066">
        <v>1009</v>
      </c>
      <c r="V4066">
        <v>65</v>
      </c>
      <c r="W4066">
        <v>21.92</v>
      </c>
      <c r="X4066">
        <v>270</v>
      </c>
      <c r="Y4066">
        <v>0</v>
      </c>
      <c r="AD4066">
        <v>1</v>
      </c>
      <c r="AE4066">
        <v>800</v>
      </c>
      <c r="AF4066" t="s">
        <v>119</v>
      </c>
      <c r="AG4066" t="s">
        <v>120</v>
      </c>
      <c r="AH4066" t="s">
        <v>121</v>
      </c>
    </row>
    <row r="4067" spans="1:34" x14ac:dyDescent="0.2">
      <c r="A4067">
        <v>1602345600</v>
      </c>
      <c r="B4067" t="s">
        <v>4010</v>
      </c>
      <c r="C4067" t="s">
        <v>34</v>
      </c>
      <c r="D4067" t="s">
        <v>62</v>
      </c>
      <c r="E4067" t="s">
        <v>62</v>
      </c>
      <c r="F4067" s="1">
        <v>44114</v>
      </c>
      <c r="G4067" s="1" t="str">
        <f t="shared" si="63"/>
        <v>Sat</v>
      </c>
      <c r="H4067" s="1" t="s">
        <v>81</v>
      </c>
      <c r="I4067">
        <v>-14400</v>
      </c>
      <c r="J4067" t="s">
        <v>38</v>
      </c>
      <c r="K4067">
        <v>44.378185000000002</v>
      </c>
      <c r="L4067">
        <v>-68.250243999999995</v>
      </c>
      <c r="M4067">
        <v>62.19</v>
      </c>
      <c r="N4067">
        <v>10000</v>
      </c>
      <c r="O4067">
        <v>51.12</v>
      </c>
      <c r="P4067">
        <v>61.25</v>
      </c>
      <c r="Q4067">
        <v>59.09</v>
      </c>
      <c r="R4067">
        <v>64.62</v>
      </c>
      <c r="S4067">
        <v>1008</v>
      </c>
      <c r="V4067">
        <v>67</v>
      </c>
      <c r="W4067">
        <v>14.99</v>
      </c>
      <c r="X4067">
        <v>270</v>
      </c>
      <c r="Y4067">
        <v>0</v>
      </c>
      <c r="AD4067">
        <v>1</v>
      </c>
      <c r="AE4067">
        <v>800</v>
      </c>
      <c r="AF4067" t="s">
        <v>119</v>
      </c>
      <c r="AG4067" t="s">
        <v>120</v>
      </c>
      <c r="AH4067" t="s">
        <v>121</v>
      </c>
    </row>
    <row r="4068" spans="1:34" x14ac:dyDescent="0.2">
      <c r="A4068">
        <v>1602349200</v>
      </c>
      <c r="B4068" t="s">
        <v>4011</v>
      </c>
      <c r="C4068" t="s">
        <v>34</v>
      </c>
      <c r="D4068" t="s">
        <v>62</v>
      </c>
      <c r="E4068" t="s">
        <v>62</v>
      </c>
      <c r="F4068" s="1">
        <v>44114</v>
      </c>
      <c r="G4068" s="1" t="str">
        <f t="shared" si="63"/>
        <v>Sat</v>
      </c>
      <c r="H4068" s="1" t="s">
        <v>83</v>
      </c>
      <c r="I4068">
        <v>-14400</v>
      </c>
      <c r="J4068" t="s">
        <v>38</v>
      </c>
      <c r="K4068">
        <v>44.378185000000002</v>
      </c>
      <c r="L4068">
        <v>-68.250243999999995</v>
      </c>
      <c r="M4068">
        <v>63.36</v>
      </c>
      <c r="N4068">
        <v>10000</v>
      </c>
      <c r="O4068">
        <v>51.4</v>
      </c>
      <c r="P4068">
        <v>62.44</v>
      </c>
      <c r="Q4068">
        <v>60.08</v>
      </c>
      <c r="R4068">
        <v>65.61</v>
      </c>
      <c r="S4068">
        <v>1007</v>
      </c>
      <c r="V4068">
        <v>65</v>
      </c>
      <c r="W4068">
        <v>0</v>
      </c>
      <c r="X4068">
        <v>0</v>
      </c>
      <c r="Y4068">
        <v>0</v>
      </c>
      <c r="AD4068">
        <v>1</v>
      </c>
      <c r="AE4068">
        <v>800</v>
      </c>
      <c r="AF4068" t="s">
        <v>119</v>
      </c>
      <c r="AG4068" t="s">
        <v>120</v>
      </c>
      <c r="AH4068" t="s">
        <v>121</v>
      </c>
    </row>
    <row r="4069" spans="1:34" x14ac:dyDescent="0.2">
      <c r="A4069">
        <v>1602352800</v>
      </c>
      <c r="B4069" t="s">
        <v>4012</v>
      </c>
      <c r="C4069" t="s">
        <v>34</v>
      </c>
      <c r="D4069" t="s">
        <v>62</v>
      </c>
      <c r="E4069" t="s">
        <v>62</v>
      </c>
      <c r="F4069" s="1">
        <v>44114</v>
      </c>
      <c r="G4069" s="1" t="str">
        <f t="shared" si="63"/>
        <v>Sat</v>
      </c>
      <c r="H4069" s="1" t="s">
        <v>86</v>
      </c>
      <c r="I4069">
        <v>-14400</v>
      </c>
      <c r="J4069" t="s">
        <v>38</v>
      </c>
      <c r="K4069">
        <v>44.378185000000002</v>
      </c>
      <c r="L4069">
        <v>-68.250243999999995</v>
      </c>
      <c r="M4069">
        <v>63.21</v>
      </c>
      <c r="N4069">
        <v>10000</v>
      </c>
      <c r="O4069">
        <v>52.48</v>
      </c>
      <c r="P4069">
        <v>62.44</v>
      </c>
      <c r="Q4069">
        <v>58.19</v>
      </c>
      <c r="R4069">
        <v>66.42</v>
      </c>
      <c r="S4069">
        <v>1007</v>
      </c>
      <c r="V4069">
        <v>68</v>
      </c>
      <c r="W4069">
        <v>24.16</v>
      </c>
      <c r="X4069">
        <v>260</v>
      </c>
      <c r="Y4069">
        <v>0</v>
      </c>
      <c r="AD4069">
        <v>1</v>
      </c>
      <c r="AE4069">
        <v>800</v>
      </c>
      <c r="AF4069" t="s">
        <v>119</v>
      </c>
      <c r="AG4069" t="s">
        <v>120</v>
      </c>
      <c r="AH4069" t="s">
        <v>121</v>
      </c>
    </row>
    <row r="4070" spans="1:34" x14ac:dyDescent="0.2">
      <c r="A4070">
        <v>1602356400</v>
      </c>
      <c r="B4070" t="s">
        <v>4013</v>
      </c>
      <c r="C4070" t="s">
        <v>34</v>
      </c>
      <c r="D4070" t="s">
        <v>62</v>
      </c>
      <c r="E4070" t="s">
        <v>62</v>
      </c>
      <c r="F4070" s="1">
        <v>44114</v>
      </c>
      <c r="G4070" s="1" t="str">
        <f t="shared" si="63"/>
        <v>Sat</v>
      </c>
      <c r="H4070" s="1" t="s">
        <v>88</v>
      </c>
      <c r="I4070">
        <v>-14400</v>
      </c>
      <c r="J4070" t="s">
        <v>38</v>
      </c>
      <c r="K4070">
        <v>44.378185000000002</v>
      </c>
      <c r="L4070">
        <v>-68.250243999999995</v>
      </c>
      <c r="M4070">
        <v>62.89</v>
      </c>
      <c r="N4070">
        <v>10000</v>
      </c>
      <c r="O4070">
        <v>54.1</v>
      </c>
      <c r="P4070">
        <v>62.31</v>
      </c>
      <c r="Q4070">
        <v>58.19</v>
      </c>
      <c r="R4070">
        <v>67.42</v>
      </c>
      <c r="S4070">
        <v>1006</v>
      </c>
      <c r="V4070">
        <v>73</v>
      </c>
      <c r="W4070">
        <v>20.8</v>
      </c>
      <c r="X4070">
        <v>260</v>
      </c>
      <c r="Y4070">
        <v>0</v>
      </c>
      <c r="AD4070">
        <v>1</v>
      </c>
      <c r="AE4070">
        <v>800</v>
      </c>
      <c r="AF4070" t="s">
        <v>119</v>
      </c>
      <c r="AG4070" t="s">
        <v>120</v>
      </c>
      <c r="AH4070" t="s">
        <v>121</v>
      </c>
    </row>
    <row r="4071" spans="1:34" x14ac:dyDescent="0.2">
      <c r="A4071">
        <v>1602360000</v>
      </c>
      <c r="B4071" t="s">
        <v>4014</v>
      </c>
      <c r="C4071" t="s">
        <v>34</v>
      </c>
      <c r="D4071" t="s">
        <v>62</v>
      </c>
      <c r="E4071" t="s">
        <v>62</v>
      </c>
      <c r="F4071" s="1">
        <v>44114</v>
      </c>
      <c r="G4071" s="1" t="str">
        <f t="shared" si="63"/>
        <v>Sat</v>
      </c>
      <c r="H4071" s="1" t="s">
        <v>90</v>
      </c>
      <c r="I4071">
        <v>-14400</v>
      </c>
      <c r="J4071" t="s">
        <v>38</v>
      </c>
      <c r="K4071">
        <v>44.378185000000002</v>
      </c>
      <c r="L4071">
        <v>-68.250243999999995</v>
      </c>
      <c r="M4071">
        <v>62.82</v>
      </c>
      <c r="N4071">
        <v>10000</v>
      </c>
      <c r="O4071">
        <v>55.15</v>
      </c>
      <c r="P4071">
        <v>62.37</v>
      </c>
      <c r="Q4071">
        <v>58.19</v>
      </c>
      <c r="R4071">
        <v>66.42</v>
      </c>
      <c r="S4071">
        <v>1005</v>
      </c>
      <c r="V4071">
        <v>76</v>
      </c>
      <c r="W4071">
        <v>20.8</v>
      </c>
      <c r="X4071">
        <v>270</v>
      </c>
      <c r="Y4071">
        <v>0</v>
      </c>
      <c r="AD4071">
        <v>1</v>
      </c>
      <c r="AE4071">
        <v>800</v>
      </c>
      <c r="AF4071" t="s">
        <v>119</v>
      </c>
      <c r="AG4071" t="s">
        <v>120</v>
      </c>
      <c r="AH4071" t="s">
        <v>121</v>
      </c>
    </row>
    <row r="4072" spans="1:34" x14ac:dyDescent="0.2">
      <c r="A4072">
        <v>1602363600</v>
      </c>
      <c r="B4072" t="s">
        <v>4015</v>
      </c>
      <c r="C4072" t="s">
        <v>34</v>
      </c>
      <c r="D4072" t="s">
        <v>62</v>
      </c>
      <c r="E4072" t="s">
        <v>62</v>
      </c>
      <c r="F4072" s="1">
        <v>44114</v>
      </c>
      <c r="G4072" s="1" t="str">
        <f t="shared" si="63"/>
        <v>Sat</v>
      </c>
      <c r="H4072" s="1" t="s">
        <v>92</v>
      </c>
      <c r="I4072">
        <v>-14400</v>
      </c>
      <c r="J4072" t="s">
        <v>38</v>
      </c>
      <c r="K4072">
        <v>44.378185000000002</v>
      </c>
      <c r="L4072">
        <v>-68.250243999999995</v>
      </c>
      <c r="M4072">
        <v>61.97</v>
      </c>
      <c r="N4072">
        <v>10000</v>
      </c>
      <c r="O4072">
        <v>55.4</v>
      </c>
      <c r="P4072">
        <v>61.57</v>
      </c>
      <c r="Q4072">
        <v>57.18</v>
      </c>
      <c r="R4072">
        <v>64.599999999999994</v>
      </c>
      <c r="S4072">
        <v>1005</v>
      </c>
      <c r="V4072">
        <v>79</v>
      </c>
      <c r="W4072">
        <v>18.34</v>
      </c>
      <c r="X4072">
        <v>260</v>
      </c>
      <c r="Y4072">
        <v>0</v>
      </c>
      <c r="AD4072">
        <v>1</v>
      </c>
      <c r="AE4072">
        <v>800</v>
      </c>
      <c r="AF4072" t="s">
        <v>119</v>
      </c>
      <c r="AG4072" t="s">
        <v>120</v>
      </c>
      <c r="AH4072" t="s">
        <v>121</v>
      </c>
    </row>
    <row r="4073" spans="1:34" x14ac:dyDescent="0.2">
      <c r="A4073">
        <v>1602367200</v>
      </c>
      <c r="B4073" t="s">
        <v>4016</v>
      </c>
      <c r="C4073" t="s">
        <v>34</v>
      </c>
      <c r="D4073" t="s">
        <v>62</v>
      </c>
      <c r="E4073" t="s">
        <v>62</v>
      </c>
      <c r="F4073" s="1">
        <v>44114</v>
      </c>
      <c r="G4073" s="1" t="str">
        <f t="shared" si="63"/>
        <v>Sat</v>
      </c>
      <c r="H4073" s="1" t="s">
        <v>94</v>
      </c>
      <c r="I4073">
        <v>-14400</v>
      </c>
      <c r="J4073" t="s">
        <v>38</v>
      </c>
      <c r="K4073">
        <v>44.378185000000002</v>
      </c>
      <c r="L4073">
        <v>-68.250243999999995</v>
      </c>
      <c r="M4073">
        <v>60.8</v>
      </c>
      <c r="N4073">
        <v>10000</v>
      </c>
      <c r="O4073">
        <v>55.62</v>
      </c>
      <c r="P4073">
        <v>60.48</v>
      </c>
      <c r="Q4073">
        <v>57.18</v>
      </c>
      <c r="R4073">
        <v>63.7</v>
      </c>
      <c r="S4073">
        <v>1005</v>
      </c>
      <c r="V4073">
        <v>83</v>
      </c>
      <c r="W4073">
        <v>19.690000000000001</v>
      </c>
      <c r="X4073">
        <v>260</v>
      </c>
      <c r="Y4073">
        <v>0</v>
      </c>
      <c r="AD4073">
        <v>1</v>
      </c>
      <c r="AE4073">
        <v>800</v>
      </c>
      <c r="AF4073" t="s">
        <v>119</v>
      </c>
      <c r="AG4073" t="s">
        <v>120</v>
      </c>
      <c r="AH4073" t="s">
        <v>133</v>
      </c>
    </row>
    <row r="4074" spans="1:34" x14ac:dyDescent="0.2">
      <c r="A4074">
        <v>1602370800</v>
      </c>
      <c r="B4074" t="s">
        <v>4017</v>
      </c>
      <c r="C4074" t="s">
        <v>34</v>
      </c>
      <c r="D4074" t="s">
        <v>62</v>
      </c>
      <c r="E4074" t="s">
        <v>62</v>
      </c>
      <c r="F4074" s="1">
        <v>44114</v>
      </c>
      <c r="G4074" s="1" t="str">
        <f t="shared" si="63"/>
        <v>Sat</v>
      </c>
      <c r="H4074" s="1" t="s">
        <v>96</v>
      </c>
      <c r="I4074">
        <v>-14400</v>
      </c>
      <c r="J4074" t="s">
        <v>38</v>
      </c>
      <c r="K4074">
        <v>44.378185000000002</v>
      </c>
      <c r="L4074">
        <v>-68.250243999999995</v>
      </c>
      <c r="M4074">
        <v>60.64</v>
      </c>
      <c r="N4074">
        <v>10000</v>
      </c>
      <c r="O4074">
        <v>56.1</v>
      </c>
      <c r="P4074">
        <v>60.4</v>
      </c>
      <c r="Q4074">
        <v>56.19</v>
      </c>
      <c r="R4074">
        <v>66.09</v>
      </c>
      <c r="S4074">
        <v>1004</v>
      </c>
      <c r="V4074">
        <v>85</v>
      </c>
      <c r="W4074">
        <v>19.690000000000001</v>
      </c>
      <c r="X4074">
        <v>260</v>
      </c>
      <c r="Y4074">
        <v>0</v>
      </c>
      <c r="AD4074">
        <v>1</v>
      </c>
      <c r="AE4074">
        <v>800</v>
      </c>
      <c r="AF4074" t="s">
        <v>119</v>
      </c>
      <c r="AG4074" t="s">
        <v>120</v>
      </c>
      <c r="AH4074" t="s">
        <v>133</v>
      </c>
    </row>
    <row r="4075" spans="1:34" x14ac:dyDescent="0.2">
      <c r="A4075">
        <v>1602374400</v>
      </c>
      <c r="B4075" t="s">
        <v>4018</v>
      </c>
      <c r="C4075" t="s">
        <v>34</v>
      </c>
      <c r="D4075" t="s">
        <v>62</v>
      </c>
      <c r="E4075" t="s">
        <v>67</v>
      </c>
      <c r="F4075" s="1">
        <v>44115</v>
      </c>
      <c r="G4075" s="1" t="str">
        <f t="shared" si="63"/>
        <v>Sun</v>
      </c>
      <c r="H4075" s="1" t="s">
        <v>37</v>
      </c>
      <c r="I4075">
        <v>-14400</v>
      </c>
      <c r="J4075" t="s">
        <v>38</v>
      </c>
      <c r="K4075">
        <v>44.378185000000002</v>
      </c>
      <c r="L4075">
        <v>-68.250243999999995</v>
      </c>
      <c r="M4075">
        <v>61</v>
      </c>
      <c r="N4075">
        <v>10000</v>
      </c>
      <c r="O4075">
        <v>56.46</v>
      </c>
      <c r="P4075">
        <v>60.8</v>
      </c>
      <c r="Q4075">
        <v>57.18</v>
      </c>
      <c r="R4075">
        <v>66.09</v>
      </c>
      <c r="S4075">
        <v>1004</v>
      </c>
      <c r="V4075">
        <v>85</v>
      </c>
      <c r="W4075">
        <v>18.34</v>
      </c>
      <c r="X4075">
        <v>270</v>
      </c>
      <c r="Y4075">
        <v>0</v>
      </c>
      <c r="AD4075">
        <v>20</v>
      </c>
      <c r="AE4075">
        <v>801</v>
      </c>
      <c r="AF4075" t="s">
        <v>39</v>
      </c>
      <c r="AG4075" t="s">
        <v>116</v>
      </c>
      <c r="AH4075" t="s">
        <v>186</v>
      </c>
    </row>
    <row r="4076" spans="1:34" x14ac:dyDescent="0.2">
      <c r="A4076">
        <v>1602378000</v>
      </c>
      <c r="B4076" t="s">
        <v>4019</v>
      </c>
      <c r="C4076" t="s">
        <v>34</v>
      </c>
      <c r="D4076" t="s">
        <v>62</v>
      </c>
      <c r="E4076" t="s">
        <v>67</v>
      </c>
      <c r="F4076" s="1">
        <v>44115</v>
      </c>
      <c r="G4076" s="1" t="str">
        <f t="shared" si="63"/>
        <v>Sun</v>
      </c>
      <c r="H4076" s="1" t="s">
        <v>36</v>
      </c>
      <c r="I4076">
        <v>-14400</v>
      </c>
      <c r="J4076" t="s">
        <v>38</v>
      </c>
      <c r="K4076">
        <v>44.378185000000002</v>
      </c>
      <c r="L4076">
        <v>-68.250243999999995</v>
      </c>
      <c r="M4076">
        <v>61.72</v>
      </c>
      <c r="N4076">
        <v>10000</v>
      </c>
      <c r="O4076">
        <v>56.84</v>
      </c>
      <c r="P4076">
        <v>61.54</v>
      </c>
      <c r="Q4076">
        <v>58.19</v>
      </c>
      <c r="R4076">
        <v>64.42</v>
      </c>
      <c r="S4076">
        <v>1004</v>
      </c>
      <c r="V4076">
        <v>84</v>
      </c>
      <c r="W4076">
        <v>18.34</v>
      </c>
      <c r="X4076">
        <v>260</v>
      </c>
      <c r="Y4076">
        <v>0</v>
      </c>
      <c r="AD4076">
        <v>1</v>
      </c>
      <c r="AE4076">
        <v>800</v>
      </c>
      <c r="AF4076" t="s">
        <v>119</v>
      </c>
      <c r="AG4076" t="s">
        <v>120</v>
      </c>
      <c r="AH4076" t="s">
        <v>133</v>
      </c>
    </row>
    <row r="4077" spans="1:34" x14ac:dyDescent="0.2">
      <c r="A4077">
        <v>1602381600</v>
      </c>
      <c r="B4077" t="s">
        <v>4020</v>
      </c>
      <c r="C4077" t="s">
        <v>34</v>
      </c>
      <c r="D4077" t="s">
        <v>62</v>
      </c>
      <c r="E4077" t="s">
        <v>67</v>
      </c>
      <c r="F4077" s="1">
        <v>44115</v>
      </c>
      <c r="G4077" s="1" t="str">
        <f t="shared" si="63"/>
        <v>Sun</v>
      </c>
      <c r="H4077" s="1" t="s">
        <v>46</v>
      </c>
      <c r="I4077">
        <v>-14400</v>
      </c>
      <c r="J4077" t="s">
        <v>38</v>
      </c>
      <c r="K4077">
        <v>44.378185000000002</v>
      </c>
      <c r="L4077">
        <v>-68.250243999999995</v>
      </c>
      <c r="M4077">
        <v>61.27</v>
      </c>
      <c r="N4077">
        <v>10000</v>
      </c>
      <c r="O4077">
        <v>57.36</v>
      </c>
      <c r="P4077">
        <v>61.18</v>
      </c>
      <c r="Q4077">
        <v>58.19</v>
      </c>
      <c r="R4077">
        <v>64.599999999999994</v>
      </c>
      <c r="S4077">
        <v>1004</v>
      </c>
      <c r="V4077">
        <v>87</v>
      </c>
      <c r="W4077">
        <v>13.87</v>
      </c>
      <c r="X4077">
        <v>280</v>
      </c>
      <c r="Y4077">
        <v>0</v>
      </c>
      <c r="AD4077">
        <v>90</v>
      </c>
      <c r="AE4077">
        <v>211</v>
      </c>
      <c r="AF4077" t="s">
        <v>1757</v>
      </c>
      <c r="AG4077" t="s">
        <v>1761</v>
      </c>
      <c r="AH4077" t="s">
        <v>2219</v>
      </c>
    </row>
    <row r="4078" spans="1:34" x14ac:dyDescent="0.2">
      <c r="A4078">
        <v>1602381600</v>
      </c>
      <c r="B4078" t="s">
        <v>4020</v>
      </c>
      <c r="C4078" t="s">
        <v>34</v>
      </c>
      <c r="D4078" t="s">
        <v>62</v>
      </c>
      <c r="E4078" t="s">
        <v>67</v>
      </c>
      <c r="F4078" s="1">
        <v>44115</v>
      </c>
      <c r="G4078" s="1" t="str">
        <f t="shared" si="63"/>
        <v>Sun</v>
      </c>
      <c r="H4078" s="1" t="s">
        <v>46</v>
      </c>
      <c r="I4078">
        <v>-14400</v>
      </c>
      <c r="J4078" t="s">
        <v>38</v>
      </c>
      <c r="K4078">
        <v>44.378185000000002</v>
      </c>
      <c r="L4078">
        <v>-68.250243999999995</v>
      </c>
      <c r="M4078">
        <v>61.27</v>
      </c>
      <c r="N4078">
        <v>10000</v>
      </c>
      <c r="O4078">
        <v>57.36</v>
      </c>
      <c r="P4078">
        <v>61.18</v>
      </c>
      <c r="Q4078">
        <v>58.19</v>
      </c>
      <c r="R4078">
        <v>64.599999999999994</v>
      </c>
      <c r="S4078">
        <v>1004</v>
      </c>
      <c r="V4078">
        <v>87</v>
      </c>
      <c r="W4078">
        <v>13.87</v>
      </c>
      <c r="X4078">
        <v>280</v>
      </c>
      <c r="Y4078">
        <v>0</v>
      </c>
      <c r="AD4078">
        <v>90</v>
      </c>
      <c r="AE4078">
        <v>501</v>
      </c>
      <c r="AF4078" t="s">
        <v>63</v>
      </c>
      <c r="AG4078" t="s">
        <v>73</v>
      </c>
      <c r="AH4078" t="s">
        <v>109</v>
      </c>
    </row>
    <row r="4079" spans="1:34" x14ac:dyDescent="0.2">
      <c r="A4079">
        <v>1602385200</v>
      </c>
      <c r="B4079" t="s">
        <v>4021</v>
      </c>
      <c r="C4079" t="s">
        <v>34</v>
      </c>
      <c r="D4079" t="s">
        <v>62</v>
      </c>
      <c r="E4079" t="s">
        <v>67</v>
      </c>
      <c r="F4079" s="1">
        <v>44115</v>
      </c>
      <c r="G4079" s="1" t="str">
        <f t="shared" si="63"/>
        <v>Sun</v>
      </c>
      <c r="H4079" s="1" t="s">
        <v>49</v>
      </c>
      <c r="I4079">
        <v>-14400</v>
      </c>
      <c r="J4079" t="s">
        <v>38</v>
      </c>
      <c r="K4079">
        <v>44.378185000000002</v>
      </c>
      <c r="L4079">
        <v>-68.250243999999995</v>
      </c>
      <c r="M4079">
        <v>60.03</v>
      </c>
      <c r="N4079">
        <v>10000</v>
      </c>
      <c r="O4079">
        <v>57.99</v>
      </c>
      <c r="P4079">
        <v>60.1</v>
      </c>
      <c r="Q4079">
        <v>57.07</v>
      </c>
      <c r="R4079">
        <v>62.62</v>
      </c>
      <c r="S4079">
        <v>1003</v>
      </c>
      <c r="V4079">
        <v>93</v>
      </c>
      <c r="W4079">
        <v>16.11</v>
      </c>
      <c r="X4079">
        <v>260</v>
      </c>
      <c r="Y4079">
        <v>0</v>
      </c>
      <c r="Z4079">
        <v>0.3</v>
      </c>
      <c r="AD4079">
        <v>90</v>
      </c>
      <c r="AE4079">
        <v>500</v>
      </c>
      <c r="AF4079" t="s">
        <v>63</v>
      </c>
      <c r="AG4079" t="s">
        <v>64</v>
      </c>
      <c r="AH4079" t="s">
        <v>109</v>
      </c>
    </row>
    <row r="4080" spans="1:34" x14ac:dyDescent="0.2">
      <c r="A4080">
        <v>1602388800</v>
      </c>
      <c r="B4080" t="s">
        <v>4022</v>
      </c>
      <c r="C4080" t="s">
        <v>34</v>
      </c>
      <c r="D4080" t="s">
        <v>62</v>
      </c>
      <c r="E4080" t="s">
        <v>67</v>
      </c>
      <c r="F4080" s="1">
        <v>44115</v>
      </c>
      <c r="G4080" s="1" t="str">
        <f t="shared" si="63"/>
        <v>Sun</v>
      </c>
      <c r="H4080" s="1" t="s">
        <v>51</v>
      </c>
      <c r="I4080">
        <v>-14400</v>
      </c>
      <c r="J4080" t="s">
        <v>38</v>
      </c>
      <c r="K4080">
        <v>44.378185000000002</v>
      </c>
      <c r="L4080">
        <v>-68.250243999999995</v>
      </c>
      <c r="M4080">
        <v>59.7</v>
      </c>
      <c r="N4080">
        <v>10000</v>
      </c>
      <c r="O4080">
        <v>57.67</v>
      </c>
      <c r="P4080">
        <v>59.74</v>
      </c>
      <c r="Q4080">
        <v>57.51</v>
      </c>
      <c r="R4080">
        <v>61.43</v>
      </c>
      <c r="S4080">
        <v>1006</v>
      </c>
      <c r="V4080">
        <v>93</v>
      </c>
      <c r="W4080">
        <v>14.99</v>
      </c>
      <c r="X4080">
        <v>300</v>
      </c>
      <c r="Y4080">
        <v>0</v>
      </c>
      <c r="Z4080">
        <v>0.73</v>
      </c>
      <c r="AD4080">
        <v>90</v>
      </c>
      <c r="AE4080">
        <v>500</v>
      </c>
      <c r="AF4080" t="s">
        <v>63</v>
      </c>
      <c r="AG4080" t="s">
        <v>64</v>
      </c>
      <c r="AH4080" t="s">
        <v>109</v>
      </c>
    </row>
    <row r="4081" spans="1:34" x14ac:dyDescent="0.2">
      <c r="A4081">
        <v>1602392400</v>
      </c>
      <c r="B4081" t="s">
        <v>4023</v>
      </c>
      <c r="C4081" t="s">
        <v>34</v>
      </c>
      <c r="D4081" t="s">
        <v>62</v>
      </c>
      <c r="E4081" t="s">
        <v>67</v>
      </c>
      <c r="F4081" s="1">
        <v>44115</v>
      </c>
      <c r="G4081" s="1" t="str">
        <f t="shared" si="63"/>
        <v>Sun</v>
      </c>
      <c r="H4081" s="1" t="s">
        <v>35</v>
      </c>
      <c r="I4081">
        <v>-14400</v>
      </c>
      <c r="J4081" t="s">
        <v>38</v>
      </c>
      <c r="K4081">
        <v>44.378185000000002</v>
      </c>
      <c r="L4081">
        <v>-68.250243999999995</v>
      </c>
      <c r="M4081">
        <v>59.05</v>
      </c>
      <c r="N4081">
        <v>10000</v>
      </c>
      <c r="O4081">
        <v>55.51</v>
      </c>
      <c r="P4081">
        <v>58.8</v>
      </c>
      <c r="Q4081">
        <v>57.4</v>
      </c>
      <c r="R4081">
        <v>60.42</v>
      </c>
      <c r="S4081">
        <v>1007</v>
      </c>
      <c r="V4081">
        <v>88</v>
      </c>
      <c r="W4081">
        <v>3.36</v>
      </c>
      <c r="X4081">
        <v>240</v>
      </c>
      <c r="Z4081">
        <v>0.14000000000000001</v>
      </c>
      <c r="AD4081">
        <v>90</v>
      </c>
      <c r="AE4081">
        <v>500</v>
      </c>
      <c r="AF4081" t="s">
        <v>63</v>
      </c>
      <c r="AG4081" t="s">
        <v>64</v>
      </c>
      <c r="AH4081" t="s">
        <v>109</v>
      </c>
    </row>
    <row r="4082" spans="1:34" x14ac:dyDescent="0.2">
      <c r="A4082">
        <v>1602396000</v>
      </c>
      <c r="B4082" t="s">
        <v>4024</v>
      </c>
      <c r="C4082" t="s">
        <v>34</v>
      </c>
      <c r="D4082" t="s">
        <v>62</v>
      </c>
      <c r="E4082" t="s">
        <v>67</v>
      </c>
      <c r="F4082" s="1">
        <v>44115</v>
      </c>
      <c r="G4082" s="1" t="str">
        <f t="shared" si="63"/>
        <v>Sun</v>
      </c>
      <c r="H4082" s="1" t="s">
        <v>54</v>
      </c>
      <c r="I4082">
        <v>-14400</v>
      </c>
      <c r="J4082" t="s">
        <v>38</v>
      </c>
      <c r="K4082">
        <v>44.378185000000002</v>
      </c>
      <c r="L4082">
        <v>-68.250243999999995</v>
      </c>
      <c r="M4082">
        <v>58.55</v>
      </c>
      <c r="N4082">
        <v>10000</v>
      </c>
      <c r="O4082">
        <v>54.07</v>
      </c>
      <c r="P4082">
        <v>58.1</v>
      </c>
      <c r="Q4082">
        <v>54.61</v>
      </c>
      <c r="R4082">
        <v>60.82</v>
      </c>
      <c r="S4082">
        <v>1008</v>
      </c>
      <c r="V4082">
        <v>85</v>
      </c>
      <c r="W4082">
        <v>12.75</v>
      </c>
      <c r="X4082">
        <v>300</v>
      </c>
      <c r="Y4082">
        <v>0</v>
      </c>
      <c r="AD4082">
        <v>90</v>
      </c>
      <c r="AE4082">
        <v>804</v>
      </c>
      <c r="AF4082" t="s">
        <v>39</v>
      </c>
      <c r="AG4082" t="s">
        <v>47</v>
      </c>
      <c r="AH4082" t="s">
        <v>41</v>
      </c>
    </row>
    <row r="4083" spans="1:34" x14ac:dyDescent="0.2">
      <c r="A4083">
        <v>1602399600</v>
      </c>
      <c r="B4083" t="s">
        <v>4025</v>
      </c>
      <c r="C4083" t="s">
        <v>34</v>
      </c>
      <c r="D4083" t="s">
        <v>62</v>
      </c>
      <c r="E4083" t="s">
        <v>67</v>
      </c>
      <c r="F4083" s="1">
        <v>44115</v>
      </c>
      <c r="G4083" s="1" t="str">
        <f t="shared" si="63"/>
        <v>Sun</v>
      </c>
      <c r="H4083" s="1" t="s">
        <v>56</v>
      </c>
      <c r="I4083">
        <v>-14400</v>
      </c>
      <c r="J4083" t="s">
        <v>38</v>
      </c>
      <c r="K4083">
        <v>44.378185000000002</v>
      </c>
      <c r="L4083">
        <v>-68.250243999999995</v>
      </c>
      <c r="M4083">
        <v>54.43</v>
      </c>
      <c r="N4083">
        <v>10000</v>
      </c>
      <c r="O4083">
        <v>48.72</v>
      </c>
      <c r="P4083">
        <v>53.38</v>
      </c>
      <c r="Q4083">
        <v>50.79</v>
      </c>
      <c r="R4083">
        <v>56.68</v>
      </c>
      <c r="S4083">
        <v>1010</v>
      </c>
      <c r="V4083">
        <v>81</v>
      </c>
      <c r="W4083">
        <v>17.22</v>
      </c>
      <c r="X4083">
        <v>320</v>
      </c>
      <c r="Y4083">
        <v>0</v>
      </c>
      <c r="AD4083">
        <v>1</v>
      </c>
      <c r="AE4083">
        <v>800</v>
      </c>
      <c r="AF4083" t="s">
        <v>119</v>
      </c>
      <c r="AG4083" t="s">
        <v>120</v>
      </c>
      <c r="AH4083" t="s">
        <v>133</v>
      </c>
    </row>
    <row r="4084" spans="1:34" x14ac:dyDescent="0.2">
      <c r="A4084">
        <v>1602403200</v>
      </c>
      <c r="B4084" t="s">
        <v>4026</v>
      </c>
      <c r="C4084" t="s">
        <v>34</v>
      </c>
      <c r="D4084" t="s">
        <v>62</v>
      </c>
      <c r="E4084" t="s">
        <v>67</v>
      </c>
      <c r="F4084" s="1">
        <v>44115</v>
      </c>
      <c r="G4084" s="1" t="str">
        <f t="shared" si="63"/>
        <v>Sun</v>
      </c>
      <c r="H4084" s="1" t="s">
        <v>58</v>
      </c>
      <c r="I4084">
        <v>-14400</v>
      </c>
      <c r="J4084" t="s">
        <v>38</v>
      </c>
      <c r="K4084">
        <v>44.378185000000002</v>
      </c>
      <c r="L4084">
        <v>-68.250243999999995</v>
      </c>
      <c r="M4084">
        <v>51.78</v>
      </c>
      <c r="N4084">
        <v>10000</v>
      </c>
      <c r="O4084">
        <v>45.16</v>
      </c>
      <c r="P4084">
        <v>50.32</v>
      </c>
      <c r="Q4084">
        <v>48.6</v>
      </c>
      <c r="R4084">
        <v>54.19</v>
      </c>
      <c r="S4084">
        <v>1011</v>
      </c>
      <c r="V4084">
        <v>78</v>
      </c>
      <c r="W4084">
        <v>17.22</v>
      </c>
      <c r="X4084">
        <v>330</v>
      </c>
      <c r="Y4084">
        <v>0</v>
      </c>
      <c r="AD4084">
        <v>1</v>
      </c>
      <c r="AE4084">
        <v>800</v>
      </c>
      <c r="AF4084" t="s">
        <v>119</v>
      </c>
      <c r="AG4084" t="s">
        <v>120</v>
      </c>
      <c r="AH4084" t="s">
        <v>133</v>
      </c>
    </row>
    <row r="4085" spans="1:34" x14ac:dyDescent="0.2">
      <c r="A4085">
        <v>1602406800</v>
      </c>
      <c r="B4085" t="s">
        <v>4027</v>
      </c>
      <c r="C4085" t="s">
        <v>34</v>
      </c>
      <c r="D4085" t="s">
        <v>62</v>
      </c>
      <c r="E4085" t="s">
        <v>67</v>
      </c>
      <c r="F4085" s="1">
        <v>44115</v>
      </c>
      <c r="G4085" s="1" t="str">
        <f t="shared" si="63"/>
        <v>Sun</v>
      </c>
      <c r="H4085" s="1" t="s">
        <v>60</v>
      </c>
      <c r="I4085">
        <v>-14400</v>
      </c>
      <c r="J4085" t="s">
        <v>38</v>
      </c>
      <c r="K4085">
        <v>44.378185000000002</v>
      </c>
      <c r="L4085">
        <v>-68.250243999999995</v>
      </c>
      <c r="M4085">
        <v>49.28</v>
      </c>
      <c r="N4085">
        <v>10000</v>
      </c>
      <c r="O4085">
        <v>43.38</v>
      </c>
      <c r="P4085">
        <v>49.28</v>
      </c>
      <c r="Q4085">
        <v>46.78</v>
      </c>
      <c r="R4085">
        <v>52.09</v>
      </c>
      <c r="S4085">
        <v>1013</v>
      </c>
      <c r="V4085">
        <v>80</v>
      </c>
      <c r="W4085">
        <v>0</v>
      </c>
      <c r="X4085">
        <v>0</v>
      </c>
      <c r="Y4085">
        <v>0</v>
      </c>
      <c r="AD4085">
        <v>1</v>
      </c>
      <c r="AE4085">
        <v>800</v>
      </c>
      <c r="AF4085" t="s">
        <v>119</v>
      </c>
      <c r="AG4085" t="s">
        <v>120</v>
      </c>
      <c r="AH4085" t="s">
        <v>133</v>
      </c>
    </row>
    <row r="4086" spans="1:34" x14ac:dyDescent="0.2">
      <c r="A4086">
        <v>1602410400</v>
      </c>
      <c r="B4086" t="s">
        <v>4028</v>
      </c>
      <c r="C4086" t="s">
        <v>34</v>
      </c>
      <c r="D4086" t="s">
        <v>62</v>
      </c>
      <c r="E4086" t="s">
        <v>67</v>
      </c>
      <c r="F4086" s="1">
        <v>44115</v>
      </c>
      <c r="G4086" s="1" t="str">
        <f t="shared" si="63"/>
        <v>Sun</v>
      </c>
      <c r="H4086" s="1" t="s">
        <v>62</v>
      </c>
      <c r="I4086">
        <v>-14400</v>
      </c>
      <c r="J4086" t="s">
        <v>38</v>
      </c>
      <c r="K4086">
        <v>44.378185000000002</v>
      </c>
      <c r="L4086">
        <v>-68.250243999999995</v>
      </c>
      <c r="M4086">
        <v>47.93</v>
      </c>
      <c r="N4086">
        <v>10000</v>
      </c>
      <c r="O4086">
        <v>40.409999999999997</v>
      </c>
      <c r="P4086">
        <v>41.72</v>
      </c>
      <c r="Q4086">
        <v>44.6</v>
      </c>
      <c r="R4086">
        <v>50.2</v>
      </c>
      <c r="S4086">
        <v>1015</v>
      </c>
      <c r="V4086">
        <v>75</v>
      </c>
      <c r="W4086">
        <v>16.11</v>
      </c>
      <c r="X4086">
        <v>330</v>
      </c>
      <c r="Y4086">
        <v>0</v>
      </c>
      <c r="AD4086">
        <v>1</v>
      </c>
      <c r="AE4086">
        <v>800</v>
      </c>
      <c r="AF4086" t="s">
        <v>119</v>
      </c>
      <c r="AG4086" t="s">
        <v>120</v>
      </c>
      <c r="AH4086" t="s">
        <v>133</v>
      </c>
    </row>
    <row r="4087" spans="1:34" x14ac:dyDescent="0.2">
      <c r="A4087">
        <v>1602414000</v>
      </c>
      <c r="B4087" t="s">
        <v>4029</v>
      </c>
      <c r="C4087" t="s">
        <v>34</v>
      </c>
      <c r="D4087" t="s">
        <v>62</v>
      </c>
      <c r="E4087" t="s">
        <v>67</v>
      </c>
      <c r="F4087" s="1">
        <v>44115</v>
      </c>
      <c r="G4087" s="1" t="str">
        <f t="shared" si="63"/>
        <v>Sun</v>
      </c>
      <c r="H4087" s="1" t="s">
        <v>67</v>
      </c>
      <c r="I4087">
        <v>-14400</v>
      </c>
      <c r="J4087" t="s">
        <v>38</v>
      </c>
      <c r="K4087">
        <v>44.378185000000002</v>
      </c>
      <c r="L4087">
        <v>-68.250243999999995</v>
      </c>
      <c r="M4087">
        <v>46.2</v>
      </c>
      <c r="N4087">
        <v>10000</v>
      </c>
      <c r="O4087">
        <v>38.39</v>
      </c>
      <c r="P4087">
        <v>40.409999999999997</v>
      </c>
      <c r="Q4087">
        <v>43</v>
      </c>
      <c r="R4087">
        <v>48.58</v>
      </c>
      <c r="S4087">
        <v>1016</v>
      </c>
      <c r="V4087">
        <v>74</v>
      </c>
      <c r="W4087">
        <v>12.75</v>
      </c>
      <c r="X4087">
        <v>330</v>
      </c>
      <c r="Y4087">
        <v>0</v>
      </c>
      <c r="AD4087">
        <v>1</v>
      </c>
      <c r="AE4087">
        <v>800</v>
      </c>
      <c r="AF4087" t="s">
        <v>119</v>
      </c>
      <c r="AG4087" t="s">
        <v>120</v>
      </c>
      <c r="AH4087" t="s">
        <v>121</v>
      </c>
    </row>
    <row r="4088" spans="1:34" x14ac:dyDescent="0.2">
      <c r="A4088">
        <v>1602417600</v>
      </c>
      <c r="B4088" t="s">
        <v>4030</v>
      </c>
      <c r="C4088" t="s">
        <v>34</v>
      </c>
      <c r="D4088" t="s">
        <v>62</v>
      </c>
      <c r="E4088" t="s">
        <v>67</v>
      </c>
      <c r="F4088" s="1">
        <v>44115</v>
      </c>
      <c r="G4088" s="1" t="str">
        <f t="shared" si="63"/>
        <v>Sun</v>
      </c>
      <c r="H4088" s="1" t="s">
        <v>72</v>
      </c>
      <c r="I4088">
        <v>-14400</v>
      </c>
      <c r="J4088" t="s">
        <v>38</v>
      </c>
      <c r="K4088">
        <v>44.378185000000002</v>
      </c>
      <c r="L4088">
        <v>-68.250243999999995</v>
      </c>
      <c r="M4088">
        <v>46.15</v>
      </c>
      <c r="N4088">
        <v>10000</v>
      </c>
      <c r="O4088">
        <v>37.99</v>
      </c>
      <c r="P4088">
        <v>39.72</v>
      </c>
      <c r="Q4088">
        <v>43.61</v>
      </c>
      <c r="R4088">
        <v>48.18</v>
      </c>
      <c r="S4088">
        <v>1018</v>
      </c>
      <c r="V4088">
        <v>73</v>
      </c>
      <c r="W4088">
        <v>14.99</v>
      </c>
      <c r="X4088">
        <v>350</v>
      </c>
      <c r="Y4088">
        <v>0</v>
      </c>
      <c r="AD4088">
        <v>1</v>
      </c>
      <c r="AE4088">
        <v>800</v>
      </c>
      <c r="AF4088" t="s">
        <v>119</v>
      </c>
      <c r="AG4088" t="s">
        <v>120</v>
      </c>
      <c r="AH4088" t="s">
        <v>121</v>
      </c>
    </row>
    <row r="4089" spans="1:34" x14ac:dyDescent="0.2">
      <c r="A4089">
        <v>1602421200</v>
      </c>
      <c r="B4089" t="s">
        <v>4031</v>
      </c>
      <c r="C4089" t="s">
        <v>34</v>
      </c>
      <c r="D4089" t="s">
        <v>62</v>
      </c>
      <c r="E4089" t="s">
        <v>67</v>
      </c>
      <c r="F4089" s="1">
        <v>44115</v>
      </c>
      <c r="G4089" s="1" t="str">
        <f t="shared" si="63"/>
        <v>Sun</v>
      </c>
      <c r="H4089" s="1" t="s">
        <v>75</v>
      </c>
      <c r="I4089">
        <v>-14400</v>
      </c>
      <c r="J4089" t="s">
        <v>38</v>
      </c>
      <c r="K4089">
        <v>44.378185000000002</v>
      </c>
      <c r="L4089">
        <v>-68.250243999999995</v>
      </c>
      <c r="M4089">
        <v>47.1</v>
      </c>
      <c r="N4089">
        <v>10000</v>
      </c>
      <c r="O4089">
        <v>37.47</v>
      </c>
      <c r="P4089">
        <v>41.97</v>
      </c>
      <c r="Q4089">
        <v>45</v>
      </c>
      <c r="R4089">
        <v>48.27</v>
      </c>
      <c r="S4089">
        <v>1019</v>
      </c>
      <c r="V4089">
        <v>69</v>
      </c>
      <c r="W4089">
        <v>11.41</v>
      </c>
      <c r="X4089">
        <v>10</v>
      </c>
      <c r="Y4089">
        <v>0</v>
      </c>
      <c r="AD4089">
        <v>75</v>
      </c>
      <c r="AE4089">
        <v>803</v>
      </c>
      <c r="AF4089" t="s">
        <v>39</v>
      </c>
      <c r="AG4089" t="s">
        <v>40</v>
      </c>
      <c r="AH4089" t="s">
        <v>112</v>
      </c>
    </row>
    <row r="4090" spans="1:34" x14ac:dyDescent="0.2">
      <c r="A4090">
        <v>1602424800</v>
      </c>
      <c r="B4090" t="s">
        <v>4032</v>
      </c>
      <c r="C4090" t="s">
        <v>34</v>
      </c>
      <c r="D4090" t="s">
        <v>62</v>
      </c>
      <c r="E4090" t="s">
        <v>67</v>
      </c>
      <c r="F4090" s="1">
        <v>44115</v>
      </c>
      <c r="G4090" s="1" t="str">
        <f t="shared" si="63"/>
        <v>Sun</v>
      </c>
      <c r="H4090" s="1" t="s">
        <v>77</v>
      </c>
      <c r="I4090">
        <v>-14400</v>
      </c>
      <c r="J4090" t="s">
        <v>38</v>
      </c>
      <c r="K4090">
        <v>44.378185000000002</v>
      </c>
      <c r="L4090">
        <v>-68.250243999999995</v>
      </c>
      <c r="M4090">
        <v>48.54</v>
      </c>
      <c r="N4090">
        <v>4828</v>
      </c>
      <c r="O4090">
        <v>37.72</v>
      </c>
      <c r="P4090">
        <v>43.07</v>
      </c>
      <c r="Q4090">
        <v>46.38</v>
      </c>
      <c r="R4090">
        <v>51.08</v>
      </c>
      <c r="S4090">
        <v>1020</v>
      </c>
      <c r="V4090">
        <v>66</v>
      </c>
      <c r="W4090">
        <v>13.87</v>
      </c>
      <c r="X4090">
        <v>360</v>
      </c>
      <c r="Y4090">
        <v>0</v>
      </c>
      <c r="AD4090">
        <v>75</v>
      </c>
      <c r="AE4090">
        <v>721</v>
      </c>
      <c r="AF4090" t="s">
        <v>447</v>
      </c>
      <c r="AG4090" t="s">
        <v>448</v>
      </c>
      <c r="AH4090" t="s">
        <v>70</v>
      </c>
    </row>
    <row r="4091" spans="1:34" x14ac:dyDescent="0.2">
      <c r="A4091">
        <v>1602428400</v>
      </c>
      <c r="B4091" t="s">
        <v>4033</v>
      </c>
      <c r="C4091" t="s">
        <v>34</v>
      </c>
      <c r="D4091" t="s">
        <v>62</v>
      </c>
      <c r="E4091" t="s">
        <v>67</v>
      </c>
      <c r="F4091" s="1">
        <v>44115</v>
      </c>
      <c r="G4091" s="1" t="str">
        <f t="shared" si="63"/>
        <v>Sun</v>
      </c>
      <c r="H4091" s="1" t="s">
        <v>79</v>
      </c>
      <c r="I4091">
        <v>-14400</v>
      </c>
      <c r="J4091" t="s">
        <v>38</v>
      </c>
      <c r="K4091">
        <v>44.378185000000002</v>
      </c>
      <c r="L4091">
        <v>-68.250243999999995</v>
      </c>
      <c r="M4091">
        <v>49.32</v>
      </c>
      <c r="N4091">
        <v>3219</v>
      </c>
      <c r="O4091">
        <v>36.03</v>
      </c>
      <c r="P4091">
        <v>43.5</v>
      </c>
      <c r="Q4091">
        <v>47.32</v>
      </c>
      <c r="R4091">
        <v>52.16</v>
      </c>
      <c r="S4091">
        <v>1021</v>
      </c>
      <c r="V4091">
        <v>60</v>
      </c>
      <c r="W4091">
        <v>16.11</v>
      </c>
      <c r="X4091">
        <v>340</v>
      </c>
      <c r="Y4091">
        <v>0</v>
      </c>
      <c r="AD4091">
        <v>40</v>
      </c>
      <c r="AE4091">
        <v>721</v>
      </c>
      <c r="AF4091" t="s">
        <v>447</v>
      </c>
      <c r="AG4091" t="s">
        <v>448</v>
      </c>
      <c r="AH4091" t="s">
        <v>70</v>
      </c>
    </row>
    <row r="4092" spans="1:34" x14ac:dyDescent="0.2">
      <c r="A4092">
        <v>1602432000</v>
      </c>
      <c r="B4092" t="s">
        <v>4034</v>
      </c>
      <c r="C4092" t="s">
        <v>34</v>
      </c>
      <c r="D4092" t="s">
        <v>62</v>
      </c>
      <c r="E4092" t="s">
        <v>67</v>
      </c>
      <c r="F4092" s="1">
        <v>44115</v>
      </c>
      <c r="G4092" s="1" t="str">
        <f t="shared" si="63"/>
        <v>Sun</v>
      </c>
      <c r="H4092" s="1" t="s">
        <v>81</v>
      </c>
      <c r="I4092">
        <v>-14400</v>
      </c>
      <c r="J4092" t="s">
        <v>38</v>
      </c>
      <c r="K4092">
        <v>44.378185000000002</v>
      </c>
      <c r="L4092">
        <v>-68.250243999999995</v>
      </c>
      <c r="M4092">
        <v>49.89</v>
      </c>
      <c r="N4092">
        <v>6437</v>
      </c>
      <c r="O4092">
        <v>36.159999999999997</v>
      </c>
      <c r="P4092">
        <v>46.18</v>
      </c>
      <c r="Q4092">
        <v>47.14</v>
      </c>
      <c r="R4092">
        <v>53.28</v>
      </c>
      <c r="S4092">
        <v>1022</v>
      </c>
      <c r="V4092">
        <v>59</v>
      </c>
      <c r="W4092">
        <v>9.17</v>
      </c>
      <c r="X4092">
        <v>10</v>
      </c>
      <c r="Y4092">
        <v>0</v>
      </c>
      <c r="AD4092">
        <v>40</v>
      </c>
      <c r="AE4092">
        <v>721</v>
      </c>
      <c r="AF4092" t="s">
        <v>447</v>
      </c>
      <c r="AG4092" t="s">
        <v>448</v>
      </c>
      <c r="AH4092" t="s">
        <v>70</v>
      </c>
    </row>
    <row r="4093" spans="1:34" x14ac:dyDescent="0.2">
      <c r="A4093">
        <v>1602435600</v>
      </c>
      <c r="B4093" t="s">
        <v>4035</v>
      </c>
      <c r="C4093" t="s">
        <v>34</v>
      </c>
      <c r="D4093" t="s">
        <v>62</v>
      </c>
      <c r="E4093" t="s">
        <v>67</v>
      </c>
      <c r="F4093" s="1">
        <v>44115</v>
      </c>
      <c r="G4093" s="1" t="str">
        <f t="shared" si="63"/>
        <v>Sun</v>
      </c>
      <c r="H4093" s="1" t="s">
        <v>83</v>
      </c>
      <c r="I4093">
        <v>-14400</v>
      </c>
      <c r="J4093" t="s">
        <v>38</v>
      </c>
      <c r="K4093">
        <v>44.378185000000002</v>
      </c>
      <c r="L4093">
        <v>-68.250243999999995</v>
      </c>
      <c r="M4093">
        <v>50.54</v>
      </c>
      <c r="N4093">
        <v>6437</v>
      </c>
      <c r="O4093">
        <v>35.89</v>
      </c>
      <c r="P4093">
        <v>47.97</v>
      </c>
      <c r="Q4093">
        <v>49.08</v>
      </c>
      <c r="R4093">
        <v>53.42</v>
      </c>
      <c r="S4093">
        <v>1022</v>
      </c>
      <c r="V4093">
        <v>57</v>
      </c>
      <c r="W4093">
        <v>9.17</v>
      </c>
      <c r="X4093">
        <v>350</v>
      </c>
      <c r="Y4093">
        <v>17.22</v>
      </c>
      <c r="AD4093">
        <v>75</v>
      </c>
      <c r="AE4093">
        <v>721</v>
      </c>
      <c r="AF4093" t="s">
        <v>447</v>
      </c>
      <c r="AG4093" t="s">
        <v>448</v>
      </c>
      <c r="AH4093" t="s">
        <v>70</v>
      </c>
    </row>
    <row r="4094" spans="1:34" x14ac:dyDescent="0.2">
      <c r="A4094">
        <v>1602439200</v>
      </c>
      <c r="B4094" t="s">
        <v>4036</v>
      </c>
      <c r="C4094" t="s">
        <v>34</v>
      </c>
      <c r="D4094" t="s">
        <v>62</v>
      </c>
      <c r="E4094" t="s">
        <v>67</v>
      </c>
      <c r="F4094" s="1">
        <v>44115</v>
      </c>
      <c r="G4094" s="1" t="str">
        <f t="shared" si="63"/>
        <v>Sun</v>
      </c>
      <c r="H4094" s="1" t="s">
        <v>86</v>
      </c>
      <c r="I4094">
        <v>-14400</v>
      </c>
      <c r="J4094" t="s">
        <v>38</v>
      </c>
      <c r="K4094">
        <v>44.378185000000002</v>
      </c>
      <c r="L4094">
        <v>-68.250243999999995</v>
      </c>
      <c r="M4094">
        <v>50.99</v>
      </c>
      <c r="N4094">
        <v>9656</v>
      </c>
      <c r="O4094">
        <v>34.479999999999997</v>
      </c>
      <c r="P4094">
        <v>48.27</v>
      </c>
      <c r="Q4094">
        <v>49.19</v>
      </c>
      <c r="R4094">
        <v>53.28</v>
      </c>
      <c r="S4094">
        <v>1023</v>
      </c>
      <c r="V4094">
        <v>53</v>
      </c>
      <c r="W4094">
        <v>8.0500000000000007</v>
      </c>
      <c r="X4094">
        <v>340</v>
      </c>
      <c r="AD4094">
        <v>1</v>
      </c>
      <c r="AE4094">
        <v>721</v>
      </c>
      <c r="AF4094" t="s">
        <v>447</v>
      </c>
      <c r="AG4094" t="s">
        <v>448</v>
      </c>
      <c r="AH4094" t="s">
        <v>70</v>
      </c>
    </row>
    <row r="4095" spans="1:34" x14ac:dyDescent="0.2">
      <c r="A4095">
        <v>1602442800</v>
      </c>
      <c r="B4095" t="s">
        <v>4037</v>
      </c>
      <c r="C4095" t="s">
        <v>34</v>
      </c>
      <c r="D4095" t="s">
        <v>62</v>
      </c>
      <c r="E4095" t="s">
        <v>67</v>
      </c>
      <c r="F4095" s="1">
        <v>44115</v>
      </c>
      <c r="G4095" s="1" t="str">
        <f t="shared" si="63"/>
        <v>Sun</v>
      </c>
      <c r="H4095" s="1" t="s">
        <v>88</v>
      </c>
      <c r="I4095">
        <v>-14400</v>
      </c>
      <c r="J4095" t="s">
        <v>38</v>
      </c>
      <c r="K4095">
        <v>44.378185000000002</v>
      </c>
      <c r="L4095">
        <v>-68.250243999999995</v>
      </c>
      <c r="M4095">
        <v>50.56</v>
      </c>
      <c r="N4095">
        <v>6437</v>
      </c>
      <c r="O4095">
        <v>32.630000000000003</v>
      </c>
      <c r="P4095">
        <v>47.66</v>
      </c>
      <c r="Q4095">
        <v>48.76</v>
      </c>
      <c r="R4095">
        <v>52.79</v>
      </c>
      <c r="S4095">
        <v>1023</v>
      </c>
      <c r="V4095">
        <v>50</v>
      </c>
      <c r="W4095">
        <v>9.17</v>
      </c>
      <c r="X4095">
        <v>40</v>
      </c>
      <c r="Y4095">
        <v>0</v>
      </c>
      <c r="AD4095">
        <v>1</v>
      </c>
      <c r="AE4095">
        <v>721</v>
      </c>
      <c r="AF4095" t="s">
        <v>447</v>
      </c>
      <c r="AG4095" t="s">
        <v>448</v>
      </c>
      <c r="AH4095" t="s">
        <v>70</v>
      </c>
    </row>
    <row r="4096" spans="1:34" x14ac:dyDescent="0.2">
      <c r="A4096">
        <v>1602446400</v>
      </c>
      <c r="B4096" t="s">
        <v>4038</v>
      </c>
      <c r="C4096" t="s">
        <v>34</v>
      </c>
      <c r="D4096" t="s">
        <v>62</v>
      </c>
      <c r="E4096" t="s">
        <v>67</v>
      </c>
      <c r="F4096" s="1">
        <v>44115</v>
      </c>
      <c r="G4096" s="1" t="str">
        <f t="shared" si="63"/>
        <v>Sun</v>
      </c>
      <c r="H4096" s="1" t="s">
        <v>90</v>
      </c>
      <c r="I4096">
        <v>-14400</v>
      </c>
      <c r="J4096" t="s">
        <v>38</v>
      </c>
      <c r="K4096">
        <v>44.378185000000002</v>
      </c>
      <c r="L4096">
        <v>-68.250243999999995</v>
      </c>
      <c r="M4096">
        <v>49.82</v>
      </c>
      <c r="N4096">
        <v>9656</v>
      </c>
      <c r="O4096">
        <v>31.51</v>
      </c>
      <c r="P4096">
        <v>45.37</v>
      </c>
      <c r="Q4096">
        <v>48.6</v>
      </c>
      <c r="R4096">
        <v>52.43</v>
      </c>
      <c r="S4096">
        <v>1023</v>
      </c>
      <c r="V4096">
        <v>49</v>
      </c>
      <c r="W4096">
        <v>11.41</v>
      </c>
      <c r="X4096">
        <v>40</v>
      </c>
      <c r="Y4096">
        <v>0</v>
      </c>
      <c r="AD4096">
        <v>1</v>
      </c>
      <c r="AE4096">
        <v>721</v>
      </c>
      <c r="AF4096" t="s">
        <v>447</v>
      </c>
      <c r="AG4096" t="s">
        <v>448</v>
      </c>
      <c r="AH4096" t="s">
        <v>70</v>
      </c>
    </row>
    <row r="4097" spans="1:34" x14ac:dyDescent="0.2">
      <c r="A4097">
        <v>1602450000</v>
      </c>
      <c r="B4097" t="s">
        <v>4039</v>
      </c>
      <c r="C4097" t="s">
        <v>34</v>
      </c>
      <c r="D4097" t="s">
        <v>62</v>
      </c>
      <c r="E4097" t="s">
        <v>67</v>
      </c>
      <c r="F4097" s="1">
        <v>44115</v>
      </c>
      <c r="G4097" s="1" t="str">
        <f t="shared" si="63"/>
        <v>Sun</v>
      </c>
      <c r="H4097" s="1" t="s">
        <v>92</v>
      </c>
      <c r="I4097">
        <v>-14400</v>
      </c>
      <c r="J4097" t="s">
        <v>38</v>
      </c>
      <c r="K4097">
        <v>44.378185000000002</v>
      </c>
      <c r="L4097">
        <v>-68.250243999999995</v>
      </c>
      <c r="M4097">
        <v>48.38</v>
      </c>
      <c r="N4097">
        <v>6437</v>
      </c>
      <c r="O4097">
        <v>30.79</v>
      </c>
      <c r="P4097">
        <v>43.56</v>
      </c>
      <c r="Q4097">
        <v>46.6</v>
      </c>
      <c r="R4097">
        <v>50.4</v>
      </c>
      <c r="S4097">
        <v>1024</v>
      </c>
      <c r="V4097">
        <v>50</v>
      </c>
      <c r="W4097">
        <v>11.41</v>
      </c>
      <c r="X4097">
        <v>40</v>
      </c>
      <c r="Y4097">
        <v>0</v>
      </c>
      <c r="AD4097">
        <v>1</v>
      </c>
      <c r="AE4097">
        <v>721</v>
      </c>
      <c r="AF4097" t="s">
        <v>447</v>
      </c>
      <c r="AG4097" t="s">
        <v>448</v>
      </c>
      <c r="AH4097" t="s">
        <v>70</v>
      </c>
    </row>
    <row r="4098" spans="1:34" x14ac:dyDescent="0.2">
      <c r="A4098">
        <v>1602453600</v>
      </c>
      <c r="B4098" t="s">
        <v>4040</v>
      </c>
      <c r="C4098" t="s">
        <v>34</v>
      </c>
      <c r="D4098" t="s">
        <v>62</v>
      </c>
      <c r="E4098" t="s">
        <v>67</v>
      </c>
      <c r="F4098" s="1">
        <v>44115</v>
      </c>
      <c r="G4098" s="1" t="str">
        <f t="shared" si="63"/>
        <v>Sun</v>
      </c>
      <c r="H4098" s="1" t="s">
        <v>94</v>
      </c>
      <c r="I4098">
        <v>-14400</v>
      </c>
      <c r="J4098" t="s">
        <v>38</v>
      </c>
      <c r="K4098">
        <v>44.378185000000002</v>
      </c>
      <c r="L4098">
        <v>-68.250243999999995</v>
      </c>
      <c r="M4098">
        <v>46.65</v>
      </c>
      <c r="N4098">
        <v>10000</v>
      </c>
      <c r="O4098">
        <v>30.63</v>
      </c>
      <c r="P4098">
        <v>42.21</v>
      </c>
      <c r="Q4098">
        <v>44.01</v>
      </c>
      <c r="R4098">
        <v>49.39</v>
      </c>
      <c r="S4098">
        <v>1025</v>
      </c>
      <c r="V4098">
        <v>53</v>
      </c>
      <c r="W4098">
        <v>9.17</v>
      </c>
      <c r="X4098">
        <v>40</v>
      </c>
      <c r="Y4098">
        <v>0</v>
      </c>
      <c r="AD4098">
        <v>1</v>
      </c>
      <c r="AE4098">
        <v>800</v>
      </c>
      <c r="AF4098" t="s">
        <v>119</v>
      </c>
      <c r="AG4098" t="s">
        <v>120</v>
      </c>
      <c r="AH4098" t="s">
        <v>133</v>
      </c>
    </row>
    <row r="4099" spans="1:34" x14ac:dyDescent="0.2">
      <c r="A4099">
        <v>1602457200</v>
      </c>
      <c r="B4099" t="s">
        <v>4041</v>
      </c>
      <c r="C4099" t="s">
        <v>34</v>
      </c>
      <c r="D4099" t="s">
        <v>62</v>
      </c>
      <c r="E4099" t="s">
        <v>67</v>
      </c>
      <c r="F4099" s="1">
        <v>44115</v>
      </c>
      <c r="G4099" s="1" t="str">
        <f t="shared" ref="G4099:G4162" si="64">TEXT(F4099,"ddd")</f>
        <v>Sun</v>
      </c>
      <c r="H4099" s="1" t="s">
        <v>96</v>
      </c>
      <c r="I4099">
        <v>-14400</v>
      </c>
      <c r="J4099" t="s">
        <v>38</v>
      </c>
      <c r="K4099">
        <v>44.378185000000002</v>
      </c>
      <c r="L4099">
        <v>-68.250243999999995</v>
      </c>
      <c r="M4099">
        <v>43.38</v>
      </c>
      <c r="N4099">
        <v>10000</v>
      </c>
      <c r="O4099">
        <v>30.63</v>
      </c>
      <c r="P4099">
        <v>37.29</v>
      </c>
      <c r="Q4099">
        <v>37.6</v>
      </c>
      <c r="R4099">
        <v>47.16</v>
      </c>
      <c r="S4099">
        <v>1026</v>
      </c>
      <c r="V4099">
        <v>60</v>
      </c>
      <c r="W4099">
        <v>11.41</v>
      </c>
      <c r="X4099">
        <v>60</v>
      </c>
      <c r="Y4099">
        <v>0</v>
      </c>
      <c r="AD4099">
        <v>1</v>
      </c>
      <c r="AE4099">
        <v>800</v>
      </c>
      <c r="AF4099" t="s">
        <v>119</v>
      </c>
      <c r="AG4099" t="s">
        <v>120</v>
      </c>
      <c r="AH4099" t="s">
        <v>133</v>
      </c>
    </row>
    <row r="4100" spans="1:34" x14ac:dyDescent="0.2">
      <c r="A4100">
        <v>1602460800</v>
      </c>
      <c r="B4100" t="s">
        <v>4042</v>
      </c>
      <c r="C4100" t="s">
        <v>34</v>
      </c>
      <c r="D4100" t="s">
        <v>62</v>
      </c>
      <c r="E4100" t="s">
        <v>72</v>
      </c>
      <c r="F4100" s="1">
        <v>44116</v>
      </c>
      <c r="G4100" s="1" t="str">
        <f t="shared" si="64"/>
        <v>Mon</v>
      </c>
      <c r="H4100" s="1" t="s">
        <v>37</v>
      </c>
      <c r="I4100">
        <v>-14400</v>
      </c>
      <c r="J4100" t="s">
        <v>38</v>
      </c>
      <c r="K4100">
        <v>44.378185000000002</v>
      </c>
      <c r="L4100">
        <v>-68.250243999999995</v>
      </c>
      <c r="M4100">
        <v>41.36</v>
      </c>
      <c r="N4100">
        <v>10000</v>
      </c>
      <c r="O4100">
        <v>31.96</v>
      </c>
      <c r="P4100">
        <v>36.21</v>
      </c>
      <c r="Q4100">
        <v>35.6</v>
      </c>
      <c r="R4100">
        <v>47.16</v>
      </c>
      <c r="S4100">
        <v>1027</v>
      </c>
      <c r="V4100">
        <v>69</v>
      </c>
      <c r="W4100">
        <v>8.0500000000000007</v>
      </c>
      <c r="X4100">
        <v>30</v>
      </c>
      <c r="Y4100">
        <v>0</v>
      </c>
      <c r="AD4100">
        <v>1</v>
      </c>
      <c r="AE4100">
        <v>800</v>
      </c>
      <c r="AF4100" t="s">
        <v>119</v>
      </c>
      <c r="AG4100" t="s">
        <v>120</v>
      </c>
      <c r="AH4100" t="s">
        <v>133</v>
      </c>
    </row>
    <row r="4101" spans="1:34" x14ac:dyDescent="0.2">
      <c r="A4101">
        <v>1602464400</v>
      </c>
      <c r="B4101" t="s">
        <v>4043</v>
      </c>
      <c r="C4101" t="s">
        <v>34</v>
      </c>
      <c r="D4101" t="s">
        <v>62</v>
      </c>
      <c r="E4101" t="s">
        <v>72</v>
      </c>
      <c r="F4101" s="1">
        <v>44116</v>
      </c>
      <c r="G4101" s="1" t="str">
        <f t="shared" si="64"/>
        <v>Mon</v>
      </c>
      <c r="H4101" s="1" t="s">
        <v>36</v>
      </c>
      <c r="I4101">
        <v>-14400</v>
      </c>
      <c r="J4101" t="s">
        <v>38</v>
      </c>
      <c r="K4101">
        <v>44.378185000000002</v>
      </c>
      <c r="L4101">
        <v>-68.250243999999995</v>
      </c>
      <c r="M4101">
        <v>39.700000000000003</v>
      </c>
      <c r="N4101">
        <v>10000</v>
      </c>
      <c r="O4101">
        <v>32.11</v>
      </c>
      <c r="P4101">
        <v>39.700000000000003</v>
      </c>
      <c r="Q4101">
        <v>33.6</v>
      </c>
      <c r="R4101">
        <v>46.15</v>
      </c>
      <c r="S4101">
        <v>1028</v>
      </c>
      <c r="V4101">
        <v>74</v>
      </c>
      <c r="W4101">
        <v>0</v>
      </c>
      <c r="X4101">
        <v>0</v>
      </c>
      <c r="Y4101">
        <v>0</v>
      </c>
      <c r="AD4101">
        <v>1</v>
      </c>
      <c r="AE4101">
        <v>800</v>
      </c>
      <c r="AF4101" t="s">
        <v>119</v>
      </c>
      <c r="AG4101" t="s">
        <v>120</v>
      </c>
      <c r="AH4101" t="s">
        <v>133</v>
      </c>
    </row>
    <row r="4102" spans="1:34" x14ac:dyDescent="0.2">
      <c r="A4102">
        <v>1602468000</v>
      </c>
      <c r="B4102" t="s">
        <v>4044</v>
      </c>
      <c r="C4102" t="s">
        <v>34</v>
      </c>
      <c r="D4102" t="s">
        <v>62</v>
      </c>
      <c r="E4102" t="s">
        <v>72</v>
      </c>
      <c r="F4102" s="1">
        <v>44116</v>
      </c>
      <c r="G4102" s="1" t="str">
        <f t="shared" si="64"/>
        <v>Mon</v>
      </c>
      <c r="H4102" s="1" t="s">
        <v>46</v>
      </c>
      <c r="I4102">
        <v>-14400</v>
      </c>
      <c r="J4102" t="s">
        <v>38</v>
      </c>
      <c r="K4102">
        <v>44.378185000000002</v>
      </c>
      <c r="L4102">
        <v>-68.250243999999995</v>
      </c>
      <c r="M4102">
        <v>39.25</v>
      </c>
      <c r="N4102">
        <v>10000</v>
      </c>
      <c r="O4102">
        <v>31.42</v>
      </c>
      <c r="P4102">
        <v>39.25</v>
      </c>
      <c r="Q4102">
        <v>34.450000000000003</v>
      </c>
      <c r="R4102">
        <v>46.15</v>
      </c>
      <c r="S4102">
        <v>1028</v>
      </c>
      <c r="V4102">
        <v>73</v>
      </c>
      <c r="W4102">
        <v>2.2400000000000002</v>
      </c>
      <c r="X4102">
        <v>280</v>
      </c>
      <c r="Y4102">
        <v>0</v>
      </c>
      <c r="AD4102">
        <v>1</v>
      </c>
      <c r="AE4102">
        <v>800</v>
      </c>
      <c r="AF4102" t="s">
        <v>119</v>
      </c>
      <c r="AG4102" t="s">
        <v>120</v>
      </c>
      <c r="AH4102" t="s">
        <v>133</v>
      </c>
    </row>
    <row r="4103" spans="1:34" x14ac:dyDescent="0.2">
      <c r="A4103">
        <v>1602471600</v>
      </c>
      <c r="B4103" t="s">
        <v>4045</v>
      </c>
      <c r="C4103" t="s">
        <v>34</v>
      </c>
      <c r="D4103" t="s">
        <v>62</v>
      </c>
      <c r="E4103" t="s">
        <v>72</v>
      </c>
      <c r="F4103" s="1">
        <v>44116</v>
      </c>
      <c r="G4103" s="1" t="str">
        <f t="shared" si="64"/>
        <v>Mon</v>
      </c>
      <c r="H4103" s="1" t="s">
        <v>49</v>
      </c>
      <c r="I4103">
        <v>-14400</v>
      </c>
      <c r="J4103" t="s">
        <v>38</v>
      </c>
      <c r="K4103">
        <v>44.378185000000002</v>
      </c>
      <c r="L4103">
        <v>-68.250243999999995</v>
      </c>
      <c r="M4103">
        <v>39.43</v>
      </c>
      <c r="N4103">
        <v>10000</v>
      </c>
      <c r="O4103">
        <v>31.57</v>
      </c>
      <c r="P4103">
        <v>37.31</v>
      </c>
      <c r="Q4103">
        <v>34.090000000000003</v>
      </c>
      <c r="R4103">
        <v>46.15</v>
      </c>
      <c r="S4103">
        <v>1029</v>
      </c>
      <c r="V4103">
        <v>73</v>
      </c>
      <c r="W4103">
        <v>3.36</v>
      </c>
      <c r="X4103">
        <v>40</v>
      </c>
      <c r="Y4103">
        <v>0</v>
      </c>
      <c r="AD4103">
        <v>1</v>
      </c>
      <c r="AE4103">
        <v>800</v>
      </c>
      <c r="AF4103" t="s">
        <v>119</v>
      </c>
      <c r="AG4103" t="s">
        <v>120</v>
      </c>
      <c r="AH4103" t="s">
        <v>133</v>
      </c>
    </row>
    <row r="4104" spans="1:34" x14ac:dyDescent="0.2">
      <c r="A4104">
        <v>1602475200</v>
      </c>
      <c r="B4104" t="s">
        <v>4046</v>
      </c>
      <c r="C4104" t="s">
        <v>34</v>
      </c>
      <c r="D4104" t="s">
        <v>62</v>
      </c>
      <c r="E4104" t="s">
        <v>72</v>
      </c>
      <c r="F4104" s="1">
        <v>44116</v>
      </c>
      <c r="G4104" s="1" t="str">
        <f t="shared" si="64"/>
        <v>Mon</v>
      </c>
      <c r="H4104" s="1" t="s">
        <v>51</v>
      </c>
      <c r="I4104">
        <v>-14400</v>
      </c>
      <c r="J4104" t="s">
        <v>38</v>
      </c>
      <c r="K4104">
        <v>44.378185000000002</v>
      </c>
      <c r="L4104">
        <v>-68.250243999999995</v>
      </c>
      <c r="M4104">
        <v>39.25</v>
      </c>
      <c r="N4104">
        <v>10000</v>
      </c>
      <c r="O4104">
        <v>31.42</v>
      </c>
      <c r="P4104">
        <v>32.130000000000003</v>
      </c>
      <c r="Q4104">
        <v>33.6</v>
      </c>
      <c r="R4104">
        <v>45.16</v>
      </c>
      <c r="S4104">
        <v>1029</v>
      </c>
      <c r="V4104">
        <v>73</v>
      </c>
      <c r="W4104">
        <v>11.41</v>
      </c>
      <c r="X4104">
        <v>60</v>
      </c>
      <c r="Y4104">
        <v>0</v>
      </c>
      <c r="AD4104">
        <v>1</v>
      </c>
      <c r="AE4104">
        <v>800</v>
      </c>
      <c r="AF4104" t="s">
        <v>119</v>
      </c>
      <c r="AG4104" t="s">
        <v>120</v>
      </c>
      <c r="AH4104" t="s">
        <v>133</v>
      </c>
    </row>
    <row r="4105" spans="1:34" x14ac:dyDescent="0.2">
      <c r="A4105">
        <v>1602478800</v>
      </c>
      <c r="B4105" t="s">
        <v>4047</v>
      </c>
      <c r="C4105" t="s">
        <v>34</v>
      </c>
      <c r="D4105" t="s">
        <v>62</v>
      </c>
      <c r="E4105" t="s">
        <v>72</v>
      </c>
      <c r="F4105" s="1">
        <v>44116</v>
      </c>
      <c r="G4105" s="1" t="str">
        <f t="shared" si="64"/>
        <v>Mon</v>
      </c>
      <c r="H4105" s="1" t="s">
        <v>35</v>
      </c>
      <c r="I4105">
        <v>-14400</v>
      </c>
      <c r="J4105" t="s">
        <v>38</v>
      </c>
      <c r="K4105">
        <v>44.378185000000002</v>
      </c>
      <c r="L4105">
        <v>-68.250243999999995</v>
      </c>
      <c r="M4105">
        <v>38.07</v>
      </c>
      <c r="N4105">
        <v>10000</v>
      </c>
      <c r="O4105">
        <v>30.7</v>
      </c>
      <c r="P4105">
        <v>31.64</v>
      </c>
      <c r="Q4105">
        <v>31.6</v>
      </c>
      <c r="R4105">
        <v>44.15</v>
      </c>
      <c r="S4105">
        <v>1029</v>
      </c>
      <c r="V4105">
        <v>74</v>
      </c>
      <c r="W4105">
        <v>9.17</v>
      </c>
      <c r="X4105">
        <v>70</v>
      </c>
      <c r="Y4105">
        <v>0</v>
      </c>
      <c r="AD4105">
        <v>1</v>
      </c>
      <c r="AE4105">
        <v>800</v>
      </c>
      <c r="AF4105" t="s">
        <v>119</v>
      </c>
      <c r="AG4105" t="s">
        <v>120</v>
      </c>
      <c r="AH4105" t="s">
        <v>133</v>
      </c>
    </row>
    <row r="4106" spans="1:34" x14ac:dyDescent="0.2">
      <c r="A4106">
        <v>1602482400</v>
      </c>
      <c r="B4106" t="s">
        <v>4048</v>
      </c>
      <c r="C4106" t="s">
        <v>34</v>
      </c>
      <c r="D4106" t="s">
        <v>62</v>
      </c>
      <c r="E4106" t="s">
        <v>72</v>
      </c>
      <c r="F4106" s="1">
        <v>44116</v>
      </c>
      <c r="G4106" s="1" t="str">
        <f t="shared" si="64"/>
        <v>Mon</v>
      </c>
      <c r="H4106" s="1" t="s">
        <v>54</v>
      </c>
      <c r="I4106">
        <v>-14400</v>
      </c>
      <c r="J4106" t="s">
        <v>38</v>
      </c>
      <c r="K4106">
        <v>44.378185000000002</v>
      </c>
      <c r="L4106">
        <v>-68.250243999999995</v>
      </c>
      <c r="M4106">
        <v>36.270000000000003</v>
      </c>
      <c r="N4106">
        <v>10000</v>
      </c>
      <c r="O4106">
        <v>29.17</v>
      </c>
      <c r="P4106">
        <v>28.4</v>
      </c>
      <c r="Q4106">
        <v>31.3</v>
      </c>
      <c r="R4106">
        <v>43.16</v>
      </c>
      <c r="S4106">
        <v>1029</v>
      </c>
      <c r="V4106">
        <v>74</v>
      </c>
      <c r="W4106">
        <v>11.41</v>
      </c>
      <c r="X4106">
        <v>90</v>
      </c>
      <c r="Y4106">
        <v>0</v>
      </c>
      <c r="AD4106">
        <v>1</v>
      </c>
      <c r="AE4106">
        <v>800</v>
      </c>
      <c r="AF4106" t="s">
        <v>119</v>
      </c>
      <c r="AG4106" t="s">
        <v>120</v>
      </c>
      <c r="AH4106" t="s">
        <v>133</v>
      </c>
    </row>
    <row r="4107" spans="1:34" x14ac:dyDescent="0.2">
      <c r="A4107">
        <v>1602486000</v>
      </c>
      <c r="B4107" t="s">
        <v>4049</v>
      </c>
      <c r="C4107" t="s">
        <v>34</v>
      </c>
      <c r="D4107" t="s">
        <v>62</v>
      </c>
      <c r="E4107" t="s">
        <v>72</v>
      </c>
      <c r="F4107" s="1">
        <v>44116</v>
      </c>
      <c r="G4107" s="1" t="str">
        <f t="shared" si="64"/>
        <v>Mon</v>
      </c>
      <c r="H4107" s="1" t="s">
        <v>56</v>
      </c>
      <c r="I4107">
        <v>-14400</v>
      </c>
      <c r="J4107" t="s">
        <v>38</v>
      </c>
      <c r="K4107">
        <v>44.378185000000002</v>
      </c>
      <c r="L4107">
        <v>-68.250243999999995</v>
      </c>
      <c r="M4107">
        <v>35.729999999999997</v>
      </c>
      <c r="N4107">
        <v>10000</v>
      </c>
      <c r="O4107">
        <v>28.99</v>
      </c>
      <c r="P4107">
        <v>28.2</v>
      </c>
      <c r="Q4107">
        <v>28.6</v>
      </c>
      <c r="R4107">
        <v>43.16</v>
      </c>
      <c r="S4107">
        <v>1029</v>
      </c>
      <c r="V4107">
        <v>75</v>
      </c>
      <c r="W4107">
        <v>10.29</v>
      </c>
      <c r="X4107">
        <v>70</v>
      </c>
      <c r="Y4107">
        <v>0</v>
      </c>
      <c r="AD4107">
        <v>1</v>
      </c>
      <c r="AE4107">
        <v>800</v>
      </c>
      <c r="AF4107" t="s">
        <v>119</v>
      </c>
      <c r="AG4107" t="s">
        <v>120</v>
      </c>
      <c r="AH4107" t="s">
        <v>133</v>
      </c>
    </row>
    <row r="4108" spans="1:34" x14ac:dyDescent="0.2">
      <c r="A4108">
        <v>1602489600</v>
      </c>
      <c r="B4108" t="s">
        <v>4050</v>
      </c>
      <c r="C4108" t="s">
        <v>34</v>
      </c>
      <c r="D4108" t="s">
        <v>62</v>
      </c>
      <c r="E4108" t="s">
        <v>72</v>
      </c>
      <c r="F4108" s="1">
        <v>44116</v>
      </c>
      <c r="G4108" s="1" t="str">
        <f t="shared" si="64"/>
        <v>Mon</v>
      </c>
      <c r="H4108" s="1" t="s">
        <v>58</v>
      </c>
      <c r="I4108">
        <v>-14400</v>
      </c>
      <c r="J4108" t="s">
        <v>38</v>
      </c>
      <c r="K4108">
        <v>44.378185000000002</v>
      </c>
      <c r="L4108">
        <v>-68.250243999999995</v>
      </c>
      <c r="M4108">
        <v>35.42</v>
      </c>
      <c r="N4108">
        <v>10000</v>
      </c>
      <c r="O4108">
        <v>29.3</v>
      </c>
      <c r="P4108">
        <v>28.98</v>
      </c>
      <c r="Q4108">
        <v>28.6</v>
      </c>
      <c r="R4108">
        <v>43.16</v>
      </c>
      <c r="S4108">
        <v>1029</v>
      </c>
      <c r="V4108">
        <v>77</v>
      </c>
      <c r="W4108">
        <v>8.0500000000000007</v>
      </c>
      <c r="X4108">
        <v>80</v>
      </c>
      <c r="Y4108">
        <v>0</v>
      </c>
      <c r="AD4108">
        <v>1</v>
      </c>
      <c r="AE4108">
        <v>800</v>
      </c>
      <c r="AF4108" t="s">
        <v>119</v>
      </c>
      <c r="AG4108" t="s">
        <v>120</v>
      </c>
      <c r="AH4108" t="s">
        <v>133</v>
      </c>
    </row>
    <row r="4109" spans="1:34" x14ac:dyDescent="0.2">
      <c r="A4109">
        <v>1602493200</v>
      </c>
      <c r="B4109" t="s">
        <v>4051</v>
      </c>
      <c r="C4109" t="s">
        <v>34</v>
      </c>
      <c r="D4109" t="s">
        <v>62</v>
      </c>
      <c r="E4109" t="s">
        <v>72</v>
      </c>
      <c r="F4109" s="1">
        <v>44116</v>
      </c>
      <c r="G4109" s="1" t="str">
        <f t="shared" si="64"/>
        <v>Mon</v>
      </c>
      <c r="H4109" s="1" t="s">
        <v>60</v>
      </c>
      <c r="I4109">
        <v>-14400</v>
      </c>
      <c r="J4109" t="s">
        <v>38</v>
      </c>
      <c r="K4109">
        <v>44.378185000000002</v>
      </c>
      <c r="L4109">
        <v>-68.250243999999995</v>
      </c>
      <c r="M4109">
        <v>34.83</v>
      </c>
      <c r="N4109">
        <v>10000</v>
      </c>
      <c r="O4109">
        <v>29.88</v>
      </c>
      <c r="P4109">
        <v>27.64</v>
      </c>
      <c r="Q4109">
        <v>29.5</v>
      </c>
      <c r="R4109">
        <v>42.15</v>
      </c>
      <c r="S4109">
        <v>1029</v>
      </c>
      <c r="V4109">
        <v>81</v>
      </c>
      <c r="W4109">
        <v>9.17</v>
      </c>
      <c r="X4109">
        <v>80</v>
      </c>
      <c r="Y4109">
        <v>0</v>
      </c>
      <c r="AD4109">
        <v>1</v>
      </c>
      <c r="AE4109">
        <v>800</v>
      </c>
      <c r="AF4109" t="s">
        <v>119</v>
      </c>
      <c r="AG4109" t="s">
        <v>120</v>
      </c>
      <c r="AH4109" t="s">
        <v>133</v>
      </c>
    </row>
    <row r="4110" spans="1:34" x14ac:dyDescent="0.2">
      <c r="A4110">
        <v>1602496800</v>
      </c>
      <c r="B4110" t="s">
        <v>4052</v>
      </c>
      <c r="C4110" t="s">
        <v>34</v>
      </c>
      <c r="D4110" t="s">
        <v>62</v>
      </c>
      <c r="E4110" t="s">
        <v>72</v>
      </c>
      <c r="F4110" s="1">
        <v>44116</v>
      </c>
      <c r="G4110" s="1" t="str">
        <f t="shared" si="64"/>
        <v>Mon</v>
      </c>
      <c r="H4110" s="1" t="s">
        <v>62</v>
      </c>
      <c r="I4110">
        <v>-14400</v>
      </c>
      <c r="J4110" t="s">
        <v>38</v>
      </c>
      <c r="K4110">
        <v>44.378185000000002</v>
      </c>
      <c r="L4110">
        <v>-68.250243999999995</v>
      </c>
      <c r="M4110">
        <v>34.29</v>
      </c>
      <c r="N4110">
        <v>10000</v>
      </c>
      <c r="O4110">
        <v>29.68</v>
      </c>
      <c r="P4110">
        <v>25.92</v>
      </c>
      <c r="Q4110">
        <v>28.6</v>
      </c>
      <c r="R4110">
        <v>42.15</v>
      </c>
      <c r="S4110">
        <v>1030</v>
      </c>
      <c r="V4110">
        <v>82</v>
      </c>
      <c r="W4110">
        <v>11.41</v>
      </c>
      <c r="X4110">
        <v>70</v>
      </c>
      <c r="Y4110">
        <v>0</v>
      </c>
      <c r="AD4110">
        <v>1</v>
      </c>
      <c r="AE4110">
        <v>800</v>
      </c>
      <c r="AF4110" t="s">
        <v>119</v>
      </c>
      <c r="AG4110" t="s">
        <v>120</v>
      </c>
      <c r="AH4110" t="s">
        <v>133</v>
      </c>
    </row>
    <row r="4111" spans="1:34" x14ac:dyDescent="0.2">
      <c r="A4111">
        <v>1602500400</v>
      </c>
      <c r="B4111" t="s">
        <v>4053</v>
      </c>
      <c r="C4111" t="s">
        <v>34</v>
      </c>
      <c r="D4111" t="s">
        <v>62</v>
      </c>
      <c r="E4111" t="s">
        <v>72</v>
      </c>
      <c r="F4111" s="1">
        <v>44116</v>
      </c>
      <c r="G4111" s="1" t="str">
        <f t="shared" si="64"/>
        <v>Mon</v>
      </c>
      <c r="H4111" s="1" t="s">
        <v>67</v>
      </c>
      <c r="I4111">
        <v>-14400</v>
      </c>
      <c r="J4111" t="s">
        <v>38</v>
      </c>
      <c r="K4111">
        <v>44.378185000000002</v>
      </c>
      <c r="L4111">
        <v>-68.250243999999995</v>
      </c>
      <c r="M4111">
        <v>33.799999999999997</v>
      </c>
      <c r="N4111">
        <v>10000</v>
      </c>
      <c r="O4111">
        <v>29.26</v>
      </c>
      <c r="P4111">
        <v>26.38</v>
      </c>
      <c r="Q4111">
        <v>29.41</v>
      </c>
      <c r="R4111">
        <v>40.28</v>
      </c>
      <c r="S4111">
        <v>1030</v>
      </c>
      <c r="V4111">
        <v>82</v>
      </c>
      <c r="W4111">
        <v>9.17</v>
      </c>
      <c r="X4111">
        <v>70</v>
      </c>
      <c r="Y4111">
        <v>0</v>
      </c>
      <c r="AD4111">
        <v>1</v>
      </c>
      <c r="AE4111">
        <v>800</v>
      </c>
      <c r="AF4111" t="s">
        <v>119</v>
      </c>
      <c r="AG4111" t="s">
        <v>120</v>
      </c>
      <c r="AH4111" t="s">
        <v>121</v>
      </c>
    </row>
    <row r="4112" spans="1:34" x14ac:dyDescent="0.2">
      <c r="A4112">
        <v>1602504000</v>
      </c>
      <c r="B4112" t="s">
        <v>4054</v>
      </c>
      <c r="C4112" t="s">
        <v>34</v>
      </c>
      <c r="D4112" t="s">
        <v>62</v>
      </c>
      <c r="E4112" t="s">
        <v>72</v>
      </c>
      <c r="F4112" s="1">
        <v>44116</v>
      </c>
      <c r="G4112" s="1" t="str">
        <f t="shared" si="64"/>
        <v>Mon</v>
      </c>
      <c r="H4112" s="1" t="s">
        <v>72</v>
      </c>
      <c r="I4112">
        <v>-14400</v>
      </c>
      <c r="J4112" t="s">
        <v>38</v>
      </c>
      <c r="K4112">
        <v>44.378185000000002</v>
      </c>
      <c r="L4112">
        <v>-68.250243999999995</v>
      </c>
      <c r="M4112">
        <v>36.049999999999997</v>
      </c>
      <c r="N4112">
        <v>10000</v>
      </c>
      <c r="O4112">
        <v>30.4</v>
      </c>
      <c r="P4112">
        <v>29.16</v>
      </c>
      <c r="Q4112">
        <v>31.6</v>
      </c>
      <c r="R4112">
        <v>41.29</v>
      </c>
      <c r="S4112">
        <v>1031</v>
      </c>
      <c r="V4112">
        <v>79</v>
      </c>
      <c r="W4112">
        <v>9.17</v>
      </c>
      <c r="X4112">
        <v>90</v>
      </c>
      <c r="Y4112">
        <v>0</v>
      </c>
      <c r="AD4112">
        <v>1</v>
      </c>
      <c r="AE4112">
        <v>800</v>
      </c>
      <c r="AF4112" t="s">
        <v>119</v>
      </c>
      <c r="AG4112" t="s">
        <v>120</v>
      </c>
      <c r="AH4112" t="s">
        <v>121</v>
      </c>
    </row>
    <row r="4113" spans="1:34" x14ac:dyDescent="0.2">
      <c r="A4113">
        <v>1602507600</v>
      </c>
      <c r="B4113" t="s">
        <v>4055</v>
      </c>
      <c r="C4113" t="s">
        <v>34</v>
      </c>
      <c r="D4113" t="s">
        <v>62</v>
      </c>
      <c r="E4113" t="s">
        <v>72</v>
      </c>
      <c r="F4113" s="1">
        <v>44116</v>
      </c>
      <c r="G4113" s="1" t="str">
        <f t="shared" si="64"/>
        <v>Mon</v>
      </c>
      <c r="H4113" s="1" t="s">
        <v>75</v>
      </c>
      <c r="I4113">
        <v>-14400</v>
      </c>
      <c r="J4113" t="s">
        <v>38</v>
      </c>
      <c r="K4113">
        <v>44.378185000000002</v>
      </c>
      <c r="L4113">
        <v>-68.250243999999995</v>
      </c>
      <c r="M4113">
        <v>39.700000000000003</v>
      </c>
      <c r="N4113">
        <v>10000</v>
      </c>
      <c r="O4113">
        <v>31.19</v>
      </c>
      <c r="P4113">
        <v>33.15</v>
      </c>
      <c r="Q4113">
        <v>35.380000000000003</v>
      </c>
      <c r="R4113">
        <v>44.15</v>
      </c>
      <c r="S4113">
        <v>1031</v>
      </c>
      <c r="V4113">
        <v>71</v>
      </c>
      <c r="W4113">
        <v>10.29</v>
      </c>
      <c r="X4113">
        <v>90</v>
      </c>
      <c r="Y4113">
        <v>0</v>
      </c>
      <c r="AD4113">
        <v>1</v>
      </c>
      <c r="AE4113">
        <v>800</v>
      </c>
      <c r="AF4113" t="s">
        <v>119</v>
      </c>
      <c r="AG4113" t="s">
        <v>120</v>
      </c>
      <c r="AH4113" t="s">
        <v>121</v>
      </c>
    </row>
    <row r="4114" spans="1:34" x14ac:dyDescent="0.2">
      <c r="A4114">
        <v>1602511200</v>
      </c>
      <c r="B4114" t="s">
        <v>4056</v>
      </c>
      <c r="C4114" t="s">
        <v>34</v>
      </c>
      <c r="D4114" t="s">
        <v>62</v>
      </c>
      <c r="E4114" t="s">
        <v>72</v>
      </c>
      <c r="F4114" s="1">
        <v>44116</v>
      </c>
      <c r="G4114" s="1" t="str">
        <f t="shared" si="64"/>
        <v>Mon</v>
      </c>
      <c r="H4114" s="1" t="s">
        <v>77</v>
      </c>
      <c r="I4114">
        <v>-14400</v>
      </c>
      <c r="J4114" t="s">
        <v>38</v>
      </c>
      <c r="K4114">
        <v>44.378185000000002</v>
      </c>
      <c r="L4114">
        <v>-68.250243999999995</v>
      </c>
      <c r="M4114">
        <v>42.01</v>
      </c>
      <c r="N4114">
        <v>10000</v>
      </c>
      <c r="O4114">
        <v>31.55</v>
      </c>
      <c r="P4114">
        <v>36.479999999999997</v>
      </c>
      <c r="Q4114">
        <v>38.39</v>
      </c>
      <c r="R4114">
        <v>46.27</v>
      </c>
      <c r="S4114">
        <v>1031</v>
      </c>
      <c r="V4114">
        <v>66</v>
      </c>
      <c r="W4114">
        <v>9.17</v>
      </c>
      <c r="X4114">
        <v>80</v>
      </c>
      <c r="Y4114">
        <v>0</v>
      </c>
      <c r="AD4114">
        <v>1</v>
      </c>
      <c r="AE4114">
        <v>800</v>
      </c>
      <c r="AF4114" t="s">
        <v>119</v>
      </c>
      <c r="AG4114" t="s">
        <v>120</v>
      </c>
      <c r="AH4114" t="s">
        <v>121</v>
      </c>
    </row>
    <row r="4115" spans="1:34" x14ac:dyDescent="0.2">
      <c r="A4115">
        <v>1602514800</v>
      </c>
      <c r="B4115" t="s">
        <v>4057</v>
      </c>
      <c r="C4115" t="s">
        <v>34</v>
      </c>
      <c r="D4115" t="s">
        <v>62</v>
      </c>
      <c r="E4115" t="s">
        <v>72</v>
      </c>
      <c r="F4115" s="1">
        <v>44116</v>
      </c>
      <c r="G4115" s="1" t="str">
        <f t="shared" si="64"/>
        <v>Mon</v>
      </c>
      <c r="H4115" s="1" t="s">
        <v>79</v>
      </c>
      <c r="I4115">
        <v>-14400</v>
      </c>
      <c r="J4115" t="s">
        <v>38</v>
      </c>
      <c r="K4115">
        <v>44.378185000000002</v>
      </c>
      <c r="L4115">
        <v>-68.250243999999995</v>
      </c>
      <c r="M4115">
        <v>44.28</v>
      </c>
      <c r="N4115">
        <v>9656</v>
      </c>
      <c r="O4115">
        <v>32.090000000000003</v>
      </c>
      <c r="P4115">
        <v>40.96</v>
      </c>
      <c r="Q4115">
        <v>41.47</v>
      </c>
      <c r="R4115">
        <v>48.27</v>
      </c>
      <c r="S4115">
        <v>1031</v>
      </c>
      <c r="V4115">
        <v>62</v>
      </c>
      <c r="W4115">
        <v>5.82</v>
      </c>
      <c r="X4115">
        <v>120</v>
      </c>
      <c r="Y4115">
        <v>0</v>
      </c>
      <c r="AD4115">
        <v>1</v>
      </c>
      <c r="AE4115">
        <v>721</v>
      </c>
      <c r="AF4115" t="s">
        <v>447</v>
      </c>
      <c r="AG4115" t="s">
        <v>448</v>
      </c>
      <c r="AH4115" t="s">
        <v>70</v>
      </c>
    </row>
    <row r="4116" spans="1:34" x14ac:dyDescent="0.2">
      <c r="A4116">
        <v>1602518400</v>
      </c>
      <c r="B4116" t="s">
        <v>4058</v>
      </c>
      <c r="C4116" t="s">
        <v>34</v>
      </c>
      <c r="D4116" t="s">
        <v>62</v>
      </c>
      <c r="E4116" t="s">
        <v>72</v>
      </c>
      <c r="F4116" s="1">
        <v>44116</v>
      </c>
      <c r="G4116" s="1" t="str">
        <f t="shared" si="64"/>
        <v>Mon</v>
      </c>
      <c r="H4116" s="1" t="s">
        <v>81</v>
      </c>
      <c r="I4116">
        <v>-14400</v>
      </c>
      <c r="J4116" t="s">
        <v>38</v>
      </c>
      <c r="K4116">
        <v>44.378185000000002</v>
      </c>
      <c r="L4116">
        <v>-68.250243999999995</v>
      </c>
      <c r="M4116">
        <v>45.46</v>
      </c>
      <c r="N4116">
        <v>4828</v>
      </c>
      <c r="O4116">
        <v>32</v>
      </c>
      <c r="P4116">
        <v>42.37</v>
      </c>
      <c r="Q4116">
        <v>43.9</v>
      </c>
      <c r="R4116">
        <v>48.61</v>
      </c>
      <c r="S4116">
        <v>1031</v>
      </c>
      <c r="V4116">
        <v>59</v>
      </c>
      <c r="W4116">
        <v>5.82</v>
      </c>
      <c r="X4116">
        <v>100</v>
      </c>
      <c r="Y4116">
        <v>0</v>
      </c>
      <c r="AD4116">
        <v>1</v>
      </c>
      <c r="AE4116">
        <v>721</v>
      </c>
      <c r="AF4116" t="s">
        <v>447</v>
      </c>
      <c r="AG4116" t="s">
        <v>448</v>
      </c>
      <c r="AH4116" t="s">
        <v>70</v>
      </c>
    </row>
    <row r="4117" spans="1:34" x14ac:dyDescent="0.2">
      <c r="A4117">
        <v>1602522000</v>
      </c>
      <c r="B4117" t="s">
        <v>4059</v>
      </c>
      <c r="C4117" t="s">
        <v>34</v>
      </c>
      <c r="D4117" t="s">
        <v>62</v>
      </c>
      <c r="E4117" t="s">
        <v>72</v>
      </c>
      <c r="F4117" s="1">
        <v>44116</v>
      </c>
      <c r="G4117" s="1" t="str">
        <f t="shared" si="64"/>
        <v>Mon</v>
      </c>
      <c r="H4117" s="1" t="s">
        <v>83</v>
      </c>
      <c r="I4117">
        <v>-14400</v>
      </c>
      <c r="J4117" t="s">
        <v>38</v>
      </c>
      <c r="K4117">
        <v>44.378185000000002</v>
      </c>
      <c r="L4117">
        <v>-68.250243999999995</v>
      </c>
      <c r="M4117">
        <v>47.12</v>
      </c>
      <c r="N4117">
        <v>4828</v>
      </c>
      <c r="O4117">
        <v>34.79</v>
      </c>
      <c r="P4117">
        <v>46.08</v>
      </c>
      <c r="Q4117">
        <v>45.43</v>
      </c>
      <c r="R4117">
        <v>50.09</v>
      </c>
      <c r="S4117">
        <v>1030</v>
      </c>
      <c r="V4117">
        <v>62</v>
      </c>
      <c r="W4117">
        <v>3.36</v>
      </c>
      <c r="X4117">
        <v>140</v>
      </c>
      <c r="Y4117">
        <v>0</v>
      </c>
      <c r="AD4117">
        <v>1</v>
      </c>
      <c r="AE4117">
        <v>721</v>
      </c>
      <c r="AF4117" t="s">
        <v>447</v>
      </c>
      <c r="AG4117" t="s">
        <v>448</v>
      </c>
      <c r="AH4117" t="s">
        <v>70</v>
      </c>
    </row>
    <row r="4118" spans="1:34" x14ac:dyDescent="0.2">
      <c r="A4118">
        <v>1602525600</v>
      </c>
      <c r="B4118" t="s">
        <v>4060</v>
      </c>
      <c r="C4118" t="s">
        <v>34</v>
      </c>
      <c r="D4118" t="s">
        <v>62</v>
      </c>
      <c r="E4118" t="s">
        <v>72</v>
      </c>
      <c r="F4118" s="1">
        <v>44116</v>
      </c>
      <c r="G4118" s="1" t="str">
        <f t="shared" si="64"/>
        <v>Mon</v>
      </c>
      <c r="H4118" s="1" t="s">
        <v>86</v>
      </c>
      <c r="I4118">
        <v>-14400</v>
      </c>
      <c r="J4118" t="s">
        <v>38</v>
      </c>
      <c r="K4118">
        <v>44.378185000000002</v>
      </c>
      <c r="L4118">
        <v>-68.250243999999995</v>
      </c>
      <c r="M4118">
        <v>48.25</v>
      </c>
      <c r="N4118">
        <v>4828</v>
      </c>
      <c r="O4118">
        <v>35.04</v>
      </c>
      <c r="P4118">
        <v>44.62</v>
      </c>
      <c r="Q4118">
        <v>45.88</v>
      </c>
      <c r="R4118">
        <v>51.08</v>
      </c>
      <c r="S4118">
        <v>1029</v>
      </c>
      <c r="V4118">
        <v>60</v>
      </c>
      <c r="W4118">
        <v>8.0500000000000007</v>
      </c>
      <c r="X4118">
        <v>150</v>
      </c>
      <c r="Y4118">
        <v>0</v>
      </c>
      <c r="AD4118">
        <v>1</v>
      </c>
      <c r="AE4118">
        <v>721</v>
      </c>
      <c r="AF4118" t="s">
        <v>447</v>
      </c>
      <c r="AG4118" t="s">
        <v>448</v>
      </c>
      <c r="AH4118" t="s">
        <v>70</v>
      </c>
    </row>
    <row r="4119" spans="1:34" x14ac:dyDescent="0.2">
      <c r="A4119">
        <v>1602529200</v>
      </c>
      <c r="B4119" t="s">
        <v>4061</v>
      </c>
      <c r="C4119" t="s">
        <v>34</v>
      </c>
      <c r="D4119" t="s">
        <v>62</v>
      </c>
      <c r="E4119" t="s">
        <v>72</v>
      </c>
      <c r="F4119" s="1">
        <v>44116</v>
      </c>
      <c r="G4119" s="1" t="str">
        <f t="shared" si="64"/>
        <v>Mon</v>
      </c>
      <c r="H4119" s="1" t="s">
        <v>88</v>
      </c>
      <c r="I4119">
        <v>-14400</v>
      </c>
      <c r="J4119" t="s">
        <v>38</v>
      </c>
      <c r="K4119">
        <v>44.378185000000002</v>
      </c>
      <c r="L4119">
        <v>-68.250243999999995</v>
      </c>
      <c r="M4119">
        <v>48.6</v>
      </c>
      <c r="N4119">
        <v>4828</v>
      </c>
      <c r="O4119">
        <v>34.5</v>
      </c>
      <c r="P4119">
        <v>45.03</v>
      </c>
      <c r="Q4119">
        <v>46.78</v>
      </c>
      <c r="R4119">
        <v>52.09</v>
      </c>
      <c r="S4119">
        <v>1028</v>
      </c>
      <c r="V4119">
        <v>58</v>
      </c>
      <c r="W4119">
        <v>8.0500000000000007</v>
      </c>
      <c r="X4119">
        <v>160</v>
      </c>
      <c r="Y4119">
        <v>0</v>
      </c>
      <c r="AD4119">
        <v>1</v>
      </c>
      <c r="AE4119">
        <v>721</v>
      </c>
      <c r="AF4119" t="s">
        <v>447</v>
      </c>
      <c r="AG4119" t="s">
        <v>448</v>
      </c>
      <c r="AH4119" t="s">
        <v>70</v>
      </c>
    </row>
    <row r="4120" spans="1:34" x14ac:dyDescent="0.2">
      <c r="A4120">
        <v>1602532800</v>
      </c>
      <c r="B4120" t="s">
        <v>4062</v>
      </c>
      <c r="C4120" t="s">
        <v>34</v>
      </c>
      <c r="D4120" t="s">
        <v>62</v>
      </c>
      <c r="E4120" t="s">
        <v>72</v>
      </c>
      <c r="F4120" s="1">
        <v>44116</v>
      </c>
      <c r="G4120" s="1" t="str">
        <f t="shared" si="64"/>
        <v>Mon</v>
      </c>
      <c r="H4120" s="1" t="s">
        <v>90</v>
      </c>
      <c r="I4120">
        <v>-14400</v>
      </c>
      <c r="J4120" t="s">
        <v>38</v>
      </c>
      <c r="K4120">
        <v>44.378185000000002</v>
      </c>
      <c r="L4120">
        <v>-68.250243999999995</v>
      </c>
      <c r="M4120">
        <v>48</v>
      </c>
      <c r="N4120">
        <v>4828</v>
      </c>
      <c r="O4120">
        <v>34.380000000000003</v>
      </c>
      <c r="P4120">
        <v>48</v>
      </c>
      <c r="Q4120">
        <v>46.78</v>
      </c>
      <c r="R4120">
        <v>51.08</v>
      </c>
      <c r="S4120">
        <v>1028</v>
      </c>
      <c r="V4120">
        <v>59</v>
      </c>
      <c r="W4120">
        <v>0</v>
      </c>
      <c r="X4120">
        <v>0</v>
      </c>
      <c r="Y4120">
        <v>0</v>
      </c>
      <c r="AD4120">
        <v>1</v>
      </c>
      <c r="AE4120">
        <v>721</v>
      </c>
      <c r="AF4120" t="s">
        <v>447</v>
      </c>
      <c r="AG4120" t="s">
        <v>448</v>
      </c>
      <c r="AH4120" t="s">
        <v>70</v>
      </c>
    </row>
    <row r="4121" spans="1:34" x14ac:dyDescent="0.2">
      <c r="A4121">
        <v>1602536400</v>
      </c>
      <c r="B4121" t="s">
        <v>4063</v>
      </c>
      <c r="C4121" t="s">
        <v>34</v>
      </c>
      <c r="D4121" t="s">
        <v>62</v>
      </c>
      <c r="E4121" t="s">
        <v>72</v>
      </c>
      <c r="F4121" s="1">
        <v>44116</v>
      </c>
      <c r="G4121" s="1" t="str">
        <f t="shared" si="64"/>
        <v>Mon</v>
      </c>
      <c r="H4121" s="1" t="s">
        <v>92</v>
      </c>
      <c r="I4121">
        <v>-14400</v>
      </c>
      <c r="J4121" t="s">
        <v>38</v>
      </c>
      <c r="K4121">
        <v>44.378185000000002</v>
      </c>
      <c r="L4121">
        <v>-68.250243999999995</v>
      </c>
      <c r="M4121">
        <v>47.44</v>
      </c>
      <c r="N4121">
        <v>6437</v>
      </c>
      <c r="O4121">
        <v>34.68</v>
      </c>
      <c r="P4121">
        <v>45.41</v>
      </c>
      <c r="Q4121">
        <v>46.51</v>
      </c>
      <c r="R4121">
        <v>49.08</v>
      </c>
      <c r="S4121">
        <v>1028</v>
      </c>
      <c r="V4121">
        <v>61</v>
      </c>
      <c r="W4121">
        <v>4.7</v>
      </c>
      <c r="X4121">
        <v>160</v>
      </c>
      <c r="Y4121">
        <v>0</v>
      </c>
      <c r="AD4121">
        <v>1</v>
      </c>
      <c r="AE4121">
        <v>721</v>
      </c>
      <c r="AF4121" t="s">
        <v>447</v>
      </c>
      <c r="AG4121" t="s">
        <v>448</v>
      </c>
      <c r="AH4121" t="s">
        <v>70</v>
      </c>
    </row>
    <row r="4122" spans="1:34" x14ac:dyDescent="0.2">
      <c r="A4122">
        <v>1602540000</v>
      </c>
      <c r="B4122" t="s">
        <v>4064</v>
      </c>
      <c r="C4122" t="s">
        <v>34</v>
      </c>
      <c r="D4122" t="s">
        <v>62</v>
      </c>
      <c r="E4122" t="s">
        <v>72</v>
      </c>
      <c r="F4122" s="1">
        <v>44116</v>
      </c>
      <c r="G4122" s="1" t="str">
        <f t="shared" si="64"/>
        <v>Mon</v>
      </c>
      <c r="H4122" s="1" t="s">
        <v>94</v>
      </c>
      <c r="I4122">
        <v>-14400</v>
      </c>
      <c r="J4122" t="s">
        <v>38</v>
      </c>
      <c r="K4122">
        <v>44.378185000000002</v>
      </c>
      <c r="L4122">
        <v>-68.250243999999995</v>
      </c>
      <c r="M4122">
        <v>45.12</v>
      </c>
      <c r="N4122">
        <v>8047</v>
      </c>
      <c r="O4122">
        <v>33.69</v>
      </c>
      <c r="P4122">
        <v>41.34</v>
      </c>
      <c r="Q4122">
        <v>42.01</v>
      </c>
      <c r="R4122">
        <v>46.78</v>
      </c>
      <c r="S4122">
        <v>1027</v>
      </c>
      <c r="V4122">
        <v>64</v>
      </c>
      <c r="W4122">
        <v>6.93</v>
      </c>
      <c r="X4122">
        <v>150</v>
      </c>
      <c r="Y4122">
        <v>0</v>
      </c>
      <c r="AD4122">
        <v>1</v>
      </c>
      <c r="AE4122">
        <v>721</v>
      </c>
      <c r="AF4122" t="s">
        <v>447</v>
      </c>
      <c r="AG4122" t="s">
        <v>448</v>
      </c>
      <c r="AH4122" t="s">
        <v>98</v>
      </c>
    </row>
    <row r="4123" spans="1:34" x14ac:dyDescent="0.2">
      <c r="A4123">
        <v>1602543600</v>
      </c>
      <c r="B4123" t="s">
        <v>4065</v>
      </c>
      <c r="C4123" t="s">
        <v>34</v>
      </c>
      <c r="D4123" t="s">
        <v>62</v>
      </c>
      <c r="E4123" t="s">
        <v>72</v>
      </c>
      <c r="F4123" s="1">
        <v>44116</v>
      </c>
      <c r="G4123" s="1" t="str">
        <f t="shared" si="64"/>
        <v>Mon</v>
      </c>
      <c r="H4123" s="1" t="s">
        <v>96</v>
      </c>
      <c r="I4123">
        <v>-14400</v>
      </c>
      <c r="J4123" t="s">
        <v>38</v>
      </c>
      <c r="K4123">
        <v>44.378185000000002</v>
      </c>
      <c r="L4123">
        <v>-68.250243999999995</v>
      </c>
      <c r="M4123">
        <v>42.31</v>
      </c>
      <c r="N4123">
        <v>10000</v>
      </c>
      <c r="O4123">
        <v>33.94</v>
      </c>
      <c r="P4123">
        <v>42.31</v>
      </c>
      <c r="Q4123">
        <v>37.6</v>
      </c>
      <c r="R4123">
        <v>46.6</v>
      </c>
      <c r="S4123">
        <v>1027</v>
      </c>
      <c r="V4123">
        <v>72</v>
      </c>
      <c r="W4123">
        <v>0</v>
      </c>
      <c r="X4123">
        <v>0</v>
      </c>
      <c r="Y4123">
        <v>0</v>
      </c>
      <c r="AD4123">
        <v>1</v>
      </c>
      <c r="AE4123">
        <v>800</v>
      </c>
      <c r="AF4123" t="s">
        <v>119</v>
      </c>
      <c r="AG4123" t="s">
        <v>120</v>
      </c>
      <c r="AH4123" t="s">
        <v>133</v>
      </c>
    </row>
    <row r="4124" spans="1:34" x14ac:dyDescent="0.2">
      <c r="A4124">
        <v>1602547200</v>
      </c>
      <c r="B4124" t="s">
        <v>4066</v>
      </c>
      <c r="C4124" t="s">
        <v>34</v>
      </c>
      <c r="D4124" t="s">
        <v>62</v>
      </c>
      <c r="E4124" t="s">
        <v>75</v>
      </c>
      <c r="F4124" s="1">
        <v>44117</v>
      </c>
      <c r="G4124" s="1" t="str">
        <f t="shared" si="64"/>
        <v>Tue</v>
      </c>
      <c r="H4124" s="1" t="s">
        <v>37</v>
      </c>
      <c r="I4124">
        <v>-14400</v>
      </c>
      <c r="J4124" t="s">
        <v>38</v>
      </c>
      <c r="K4124">
        <v>44.378185000000002</v>
      </c>
      <c r="L4124">
        <v>-68.250243999999995</v>
      </c>
      <c r="M4124">
        <v>40.299999999999997</v>
      </c>
      <c r="N4124">
        <v>10000</v>
      </c>
      <c r="O4124">
        <v>34.950000000000003</v>
      </c>
      <c r="P4124">
        <v>34.92</v>
      </c>
      <c r="Q4124">
        <v>34.61</v>
      </c>
      <c r="R4124">
        <v>47.16</v>
      </c>
      <c r="S4124">
        <v>1027</v>
      </c>
      <c r="V4124">
        <v>81</v>
      </c>
      <c r="W4124">
        <v>8.0500000000000007</v>
      </c>
      <c r="X4124">
        <v>130</v>
      </c>
      <c r="Y4124">
        <v>0</v>
      </c>
      <c r="AD4124">
        <v>1</v>
      </c>
      <c r="AE4124">
        <v>800</v>
      </c>
      <c r="AF4124" t="s">
        <v>119</v>
      </c>
      <c r="AG4124" t="s">
        <v>120</v>
      </c>
      <c r="AH4124" t="s">
        <v>133</v>
      </c>
    </row>
    <row r="4125" spans="1:34" x14ac:dyDescent="0.2">
      <c r="A4125">
        <v>1602550800</v>
      </c>
      <c r="B4125" t="s">
        <v>4067</v>
      </c>
      <c r="C4125" t="s">
        <v>34</v>
      </c>
      <c r="D4125" t="s">
        <v>62</v>
      </c>
      <c r="E4125" t="s">
        <v>75</v>
      </c>
      <c r="F4125" s="1">
        <v>44117</v>
      </c>
      <c r="G4125" s="1" t="str">
        <f t="shared" si="64"/>
        <v>Tue</v>
      </c>
      <c r="H4125" s="1" t="s">
        <v>36</v>
      </c>
      <c r="I4125">
        <v>-14400</v>
      </c>
      <c r="J4125" t="s">
        <v>38</v>
      </c>
      <c r="K4125">
        <v>44.378185000000002</v>
      </c>
      <c r="L4125">
        <v>-68.250243999999995</v>
      </c>
      <c r="M4125">
        <v>39.49</v>
      </c>
      <c r="N4125">
        <v>10000</v>
      </c>
      <c r="O4125">
        <v>34.47</v>
      </c>
      <c r="P4125">
        <v>39.49</v>
      </c>
      <c r="Q4125">
        <v>32.61</v>
      </c>
      <c r="R4125">
        <v>46.18</v>
      </c>
      <c r="S4125">
        <v>1028</v>
      </c>
      <c r="V4125">
        <v>82</v>
      </c>
      <c r="W4125">
        <v>0</v>
      </c>
      <c r="X4125">
        <v>0</v>
      </c>
      <c r="Y4125">
        <v>0</v>
      </c>
      <c r="AD4125">
        <v>1</v>
      </c>
      <c r="AE4125">
        <v>800</v>
      </c>
      <c r="AF4125" t="s">
        <v>119</v>
      </c>
      <c r="AG4125" t="s">
        <v>120</v>
      </c>
      <c r="AH4125" t="s">
        <v>133</v>
      </c>
    </row>
    <row r="4126" spans="1:34" x14ac:dyDescent="0.2">
      <c r="A4126">
        <v>1602554400</v>
      </c>
      <c r="B4126" t="s">
        <v>4068</v>
      </c>
      <c r="C4126" t="s">
        <v>34</v>
      </c>
      <c r="D4126" t="s">
        <v>62</v>
      </c>
      <c r="E4126" t="s">
        <v>75</v>
      </c>
      <c r="F4126" s="1">
        <v>44117</v>
      </c>
      <c r="G4126" s="1" t="str">
        <f t="shared" si="64"/>
        <v>Tue</v>
      </c>
      <c r="H4126" s="1" t="s">
        <v>46</v>
      </c>
      <c r="I4126">
        <v>-14400</v>
      </c>
      <c r="J4126" t="s">
        <v>38</v>
      </c>
      <c r="K4126">
        <v>44.378185000000002</v>
      </c>
      <c r="L4126">
        <v>-68.250243999999995</v>
      </c>
      <c r="M4126">
        <v>39.67</v>
      </c>
      <c r="N4126">
        <v>10000</v>
      </c>
      <c r="O4126">
        <v>34.630000000000003</v>
      </c>
      <c r="P4126">
        <v>36.32</v>
      </c>
      <c r="Q4126">
        <v>33.1</v>
      </c>
      <c r="R4126">
        <v>47.19</v>
      </c>
      <c r="S4126">
        <v>1027</v>
      </c>
      <c r="V4126">
        <v>82</v>
      </c>
      <c r="W4126">
        <v>4.7</v>
      </c>
      <c r="X4126">
        <v>150</v>
      </c>
      <c r="Y4126">
        <v>0</v>
      </c>
      <c r="AD4126">
        <v>1</v>
      </c>
      <c r="AE4126">
        <v>800</v>
      </c>
      <c r="AF4126" t="s">
        <v>119</v>
      </c>
      <c r="AG4126" t="s">
        <v>120</v>
      </c>
      <c r="AH4126" t="s">
        <v>133</v>
      </c>
    </row>
    <row r="4127" spans="1:34" x14ac:dyDescent="0.2">
      <c r="A4127">
        <v>1602558000</v>
      </c>
      <c r="B4127" t="s">
        <v>4069</v>
      </c>
      <c r="C4127" t="s">
        <v>34</v>
      </c>
      <c r="D4127" t="s">
        <v>62</v>
      </c>
      <c r="E4127" t="s">
        <v>75</v>
      </c>
      <c r="F4127" s="1">
        <v>44117</v>
      </c>
      <c r="G4127" s="1" t="str">
        <f t="shared" si="64"/>
        <v>Tue</v>
      </c>
      <c r="H4127" s="1" t="s">
        <v>49</v>
      </c>
      <c r="I4127">
        <v>-14400</v>
      </c>
      <c r="J4127" t="s">
        <v>38</v>
      </c>
      <c r="K4127">
        <v>44.378185000000002</v>
      </c>
      <c r="L4127">
        <v>-68.250243999999995</v>
      </c>
      <c r="M4127">
        <v>39.36</v>
      </c>
      <c r="N4127">
        <v>10000</v>
      </c>
      <c r="O4127">
        <v>33.729999999999997</v>
      </c>
      <c r="P4127">
        <v>39.36</v>
      </c>
      <c r="Q4127">
        <v>29.5</v>
      </c>
      <c r="R4127">
        <v>47.19</v>
      </c>
      <c r="S4127">
        <v>1027</v>
      </c>
      <c r="V4127">
        <v>80</v>
      </c>
      <c r="W4127">
        <v>1.1200000000000001</v>
      </c>
      <c r="X4127">
        <v>260</v>
      </c>
      <c r="Y4127">
        <v>0</v>
      </c>
      <c r="AD4127">
        <v>1</v>
      </c>
      <c r="AE4127">
        <v>800</v>
      </c>
      <c r="AF4127" t="s">
        <v>119</v>
      </c>
      <c r="AG4127" t="s">
        <v>120</v>
      </c>
      <c r="AH4127" t="s">
        <v>133</v>
      </c>
    </row>
    <row r="4128" spans="1:34" x14ac:dyDescent="0.2">
      <c r="A4128">
        <v>1602561600</v>
      </c>
      <c r="B4128" t="s">
        <v>4070</v>
      </c>
      <c r="C4128" t="s">
        <v>34</v>
      </c>
      <c r="D4128" t="s">
        <v>62</v>
      </c>
      <c r="E4128" t="s">
        <v>75</v>
      </c>
      <c r="F4128" s="1">
        <v>44117</v>
      </c>
      <c r="G4128" s="1" t="str">
        <f t="shared" si="64"/>
        <v>Tue</v>
      </c>
      <c r="H4128" s="1" t="s">
        <v>51</v>
      </c>
      <c r="I4128">
        <v>-14400</v>
      </c>
      <c r="J4128" t="s">
        <v>38</v>
      </c>
      <c r="K4128">
        <v>44.378185000000002</v>
      </c>
      <c r="L4128">
        <v>-68.250243999999995</v>
      </c>
      <c r="M4128">
        <v>38.909999999999997</v>
      </c>
      <c r="N4128">
        <v>10000</v>
      </c>
      <c r="O4128">
        <v>33.58</v>
      </c>
      <c r="P4128">
        <v>38.909999999999997</v>
      </c>
      <c r="Q4128">
        <v>29.5</v>
      </c>
      <c r="R4128">
        <v>46.18</v>
      </c>
      <c r="S4128">
        <v>1027</v>
      </c>
      <c r="V4128">
        <v>81</v>
      </c>
      <c r="W4128">
        <v>1.1200000000000001</v>
      </c>
      <c r="X4128">
        <v>270</v>
      </c>
      <c r="Y4128">
        <v>0</v>
      </c>
      <c r="AD4128">
        <v>1</v>
      </c>
      <c r="AE4128">
        <v>800</v>
      </c>
      <c r="AF4128" t="s">
        <v>119</v>
      </c>
      <c r="AG4128" t="s">
        <v>120</v>
      </c>
      <c r="AH4128" t="s">
        <v>133</v>
      </c>
    </row>
    <row r="4129" spans="1:34" x14ac:dyDescent="0.2">
      <c r="A4129">
        <v>1602565200</v>
      </c>
      <c r="B4129" t="s">
        <v>4071</v>
      </c>
      <c r="C4129" t="s">
        <v>34</v>
      </c>
      <c r="D4129" t="s">
        <v>62</v>
      </c>
      <c r="E4129" t="s">
        <v>75</v>
      </c>
      <c r="F4129" s="1">
        <v>44117</v>
      </c>
      <c r="G4129" s="1" t="str">
        <f t="shared" si="64"/>
        <v>Tue</v>
      </c>
      <c r="H4129" s="1" t="s">
        <v>35</v>
      </c>
      <c r="I4129">
        <v>-14400</v>
      </c>
      <c r="J4129" t="s">
        <v>38</v>
      </c>
      <c r="K4129">
        <v>44.378185000000002</v>
      </c>
      <c r="L4129">
        <v>-68.250243999999995</v>
      </c>
      <c r="M4129">
        <v>38.28</v>
      </c>
      <c r="N4129">
        <v>10000</v>
      </c>
      <c r="O4129">
        <v>32.97</v>
      </c>
      <c r="P4129">
        <v>38.28</v>
      </c>
      <c r="Q4129">
        <v>32.4</v>
      </c>
      <c r="R4129">
        <v>47.16</v>
      </c>
      <c r="S4129">
        <v>1026</v>
      </c>
      <c r="V4129">
        <v>81</v>
      </c>
      <c r="W4129">
        <v>1.1200000000000001</v>
      </c>
      <c r="X4129">
        <v>270</v>
      </c>
      <c r="Y4129">
        <v>0</v>
      </c>
      <c r="AD4129">
        <v>1</v>
      </c>
      <c r="AE4129">
        <v>800</v>
      </c>
      <c r="AF4129" t="s">
        <v>119</v>
      </c>
      <c r="AG4129" t="s">
        <v>120</v>
      </c>
      <c r="AH4129" t="s">
        <v>133</v>
      </c>
    </row>
    <row r="4130" spans="1:34" x14ac:dyDescent="0.2">
      <c r="A4130">
        <v>1602568800</v>
      </c>
      <c r="B4130" t="s">
        <v>4072</v>
      </c>
      <c r="C4130" t="s">
        <v>34</v>
      </c>
      <c r="D4130" t="s">
        <v>62</v>
      </c>
      <c r="E4130" t="s">
        <v>75</v>
      </c>
      <c r="F4130" s="1">
        <v>44117</v>
      </c>
      <c r="G4130" s="1" t="str">
        <f t="shared" si="64"/>
        <v>Tue</v>
      </c>
      <c r="H4130" s="1" t="s">
        <v>54</v>
      </c>
      <c r="I4130">
        <v>-14400</v>
      </c>
      <c r="J4130" t="s">
        <v>38</v>
      </c>
      <c r="K4130">
        <v>44.378185000000002</v>
      </c>
      <c r="L4130">
        <v>-68.250243999999995</v>
      </c>
      <c r="M4130">
        <v>38.28</v>
      </c>
      <c r="N4130">
        <v>10000</v>
      </c>
      <c r="O4130">
        <v>34.18</v>
      </c>
      <c r="P4130">
        <v>38.28</v>
      </c>
      <c r="Q4130">
        <v>29.5</v>
      </c>
      <c r="R4130">
        <v>47.16</v>
      </c>
      <c r="S4130">
        <v>1026</v>
      </c>
      <c r="V4130">
        <v>85</v>
      </c>
      <c r="W4130">
        <v>2.2400000000000002</v>
      </c>
      <c r="X4130">
        <v>300</v>
      </c>
      <c r="Y4130">
        <v>0</v>
      </c>
      <c r="AD4130">
        <v>1</v>
      </c>
      <c r="AE4130">
        <v>800</v>
      </c>
      <c r="AF4130" t="s">
        <v>119</v>
      </c>
      <c r="AG4130" t="s">
        <v>120</v>
      </c>
      <c r="AH4130" t="s">
        <v>133</v>
      </c>
    </row>
    <row r="4131" spans="1:34" x14ac:dyDescent="0.2">
      <c r="A4131">
        <v>1602572400</v>
      </c>
      <c r="B4131" t="s">
        <v>4073</v>
      </c>
      <c r="C4131" t="s">
        <v>34</v>
      </c>
      <c r="D4131" t="s">
        <v>62</v>
      </c>
      <c r="E4131" t="s">
        <v>75</v>
      </c>
      <c r="F4131" s="1">
        <v>44117</v>
      </c>
      <c r="G4131" s="1" t="str">
        <f t="shared" si="64"/>
        <v>Tue</v>
      </c>
      <c r="H4131" s="1" t="s">
        <v>56</v>
      </c>
      <c r="I4131">
        <v>-14400</v>
      </c>
      <c r="J4131" t="s">
        <v>38</v>
      </c>
      <c r="K4131">
        <v>44.378185000000002</v>
      </c>
      <c r="L4131">
        <v>-68.250243999999995</v>
      </c>
      <c r="M4131">
        <v>38.28</v>
      </c>
      <c r="N4131">
        <v>10000</v>
      </c>
      <c r="O4131">
        <v>33.58</v>
      </c>
      <c r="P4131">
        <v>38.28</v>
      </c>
      <c r="Q4131">
        <v>29.5</v>
      </c>
      <c r="R4131">
        <v>45.28</v>
      </c>
      <c r="S4131">
        <v>1026</v>
      </c>
      <c r="V4131">
        <v>83</v>
      </c>
      <c r="W4131">
        <v>2.2400000000000002</v>
      </c>
      <c r="X4131">
        <v>300</v>
      </c>
      <c r="Y4131">
        <v>0</v>
      </c>
      <c r="AD4131">
        <v>1</v>
      </c>
      <c r="AE4131">
        <v>800</v>
      </c>
      <c r="AF4131" t="s">
        <v>119</v>
      </c>
      <c r="AG4131" t="s">
        <v>120</v>
      </c>
      <c r="AH4131" t="s">
        <v>133</v>
      </c>
    </row>
    <row r="4132" spans="1:34" x14ac:dyDescent="0.2">
      <c r="A4132">
        <v>1602576000</v>
      </c>
      <c r="B4132" t="s">
        <v>4074</v>
      </c>
      <c r="C4132" t="s">
        <v>34</v>
      </c>
      <c r="D4132" t="s">
        <v>62</v>
      </c>
      <c r="E4132" t="s">
        <v>75</v>
      </c>
      <c r="F4132" s="1">
        <v>44117</v>
      </c>
      <c r="G4132" s="1" t="str">
        <f t="shared" si="64"/>
        <v>Tue</v>
      </c>
      <c r="H4132" s="1" t="s">
        <v>58</v>
      </c>
      <c r="I4132">
        <v>-14400</v>
      </c>
      <c r="J4132" t="s">
        <v>38</v>
      </c>
      <c r="K4132">
        <v>44.378185000000002</v>
      </c>
      <c r="L4132">
        <v>-68.250243999999995</v>
      </c>
      <c r="M4132">
        <v>38.21</v>
      </c>
      <c r="N4132">
        <v>10000</v>
      </c>
      <c r="O4132">
        <v>33.82</v>
      </c>
      <c r="P4132">
        <v>38.21</v>
      </c>
      <c r="Q4132">
        <v>29.5</v>
      </c>
      <c r="R4132">
        <v>45.28</v>
      </c>
      <c r="S4132">
        <v>1025</v>
      </c>
      <c r="V4132">
        <v>84</v>
      </c>
      <c r="W4132">
        <v>2.2400000000000002</v>
      </c>
      <c r="X4132">
        <v>260</v>
      </c>
      <c r="Y4132">
        <v>0</v>
      </c>
      <c r="AD4132">
        <v>1</v>
      </c>
      <c r="AE4132">
        <v>800</v>
      </c>
      <c r="AF4132" t="s">
        <v>119</v>
      </c>
      <c r="AG4132" t="s">
        <v>120</v>
      </c>
      <c r="AH4132" t="s">
        <v>133</v>
      </c>
    </row>
    <row r="4133" spans="1:34" x14ac:dyDescent="0.2">
      <c r="A4133">
        <v>1602579600</v>
      </c>
      <c r="B4133" t="s">
        <v>4075</v>
      </c>
      <c r="C4133" t="s">
        <v>34</v>
      </c>
      <c r="D4133" t="s">
        <v>62</v>
      </c>
      <c r="E4133" t="s">
        <v>75</v>
      </c>
      <c r="F4133" s="1">
        <v>44117</v>
      </c>
      <c r="G4133" s="1" t="str">
        <f t="shared" si="64"/>
        <v>Tue</v>
      </c>
      <c r="H4133" s="1" t="s">
        <v>60</v>
      </c>
      <c r="I4133">
        <v>-14400</v>
      </c>
      <c r="J4133" t="s">
        <v>38</v>
      </c>
      <c r="K4133">
        <v>44.378185000000002</v>
      </c>
      <c r="L4133">
        <v>-68.250243999999995</v>
      </c>
      <c r="M4133">
        <v>38.049999999999997</v>
      </c>
      <c r="N4133">
        <v>10000</v>
      </c>
      <c r="O4133">
        <v>34.229999999999997</v>
      </c>
      <c r="P4133">
        <v>38.049999999999997</v>
      </c>
      <c r="Q4133">
        <v>29.5</v>
      </c>
      <c r="R4133">
        <v>45.16</v>
      </c>
      <c r="S4133">
        <v>1025</v>
      </c>
      <c r="V4133">
        <v>86</v>
      </c>
      <c r="W4133">
        <v>0</v>
      </c>
      <c r="X4133">
        <v>0</v>
      </c>
      <c r="Y4133">
        <v>0</v>
      </c>
      <c r="AD4133">
        <v>1</v>
      </c>
      <c r="AE4133">
        <v>800</v>
      </c>
      <c r="AF4133" t="s">
        <v>119</v>
      </c>
      <c r="AG4133" t="s">
        <v>120</v>
      </c>
      <c r="AH4133" t="s">
        <v>133</v>
      </c>
    </row>
    <row r="4134" spans="1:34" x14ac:dyDescent="0.2">
      <c r="A4134">
        <v>1602583200</v>
      </c>
      <c r="B4134" t="s">
        <v>4076</v>
      </c>
      <c r="C4134" t="s">
        <v>34</v>
      </c>
      <c r="D4134" t="s">
        <v>62</v>
      </c>
      <c r="E4134" t="s">
        <v>75</v>
      </c>
      <c r="F4134" s="1">
        <v>44117</v>
      </c>
      <c r="G4134" s="1" t="str">
        <f t="shared" si="64"/>
        <v>Tue</v>
      </c>
      <c r="H4134" s="1" t="s">
        <v>62</v>
      </c>
      <c r="I4134">
        <v>-14400</v>
      </c>
      <c r="J4134" t="s">
        <v>38</v>
      </c>
      <c r="K4134">
        <v>44.378185000000002</v>
      </c>
      <c r="L4134">
        <v>-68.250243999999995</v>
      </c>
      <c r="M4134">
        <v>39.56</v>
      </c>
      <c r="N4134">
        <v>10000</v>
      </c>
      <c r="O4134">
        <v>35.44</v>
      </c>
      <c r="P4134">
        <v>37.450000000000003</v>
      </c>
      <c r="Q4134">
        <v>29.5</v>
      </c>
      <c r="R4134">
        <v>45.28</v>
      </c>
      <c r="S4134">
        <v>1024</v>
      </c>
      <c r="V4134">
        <v>85</v>
      </c>
      <c r="W4134">
        <v>3.36</v>
      </c>
      <c r="X4134">
        <v>170</v>
      </c>
      <c r="Y4134">
        <v>0</v>
      </c>
      <c r="AD4134">
        <v>1</v>
      </c>
      <c r="AE4134">
        <v>800</v>
      </c>
      <c r="AF4134" t="s">
        <v>119</v>
      </c>
      <c r="AG4134" t="s">
        <v>120</v>
      </c>
      <c r="AH4134" t="s">
        <v>133</v>
      </c>
    </row>
    <row r="4135" spans="1:34" x14ac:dyDescent="0.2">
      <c r="A4135">
        <v>1602586800</v>
      </c>
      <c r="B4135" t="s">
        <v>4077</v>
      </c>
      <c r="C4135" t="s">
        <v>34</v>
      </c>
      <c r="D4135" t="s">
        <v>62</v>
      </c>
      <c r="E4135" t="s">
        <v>75</v>
      </c>
      <c r="F4135" s="1">
        <v>44117</v>
      </c>
      <c r="G4135" s="1" t="str">
        <f t="shared" si="64"/>
        <v>Tue</v>
      </c>
      <c r="H4135" s="1" t="s">
        <v>67</v>
      </c>
      <c r="I4135">
        <v>-14400</v>
      </c>
      <c r="J4135" t="s">
        <v>38</v>
      </c>
      <c r="K4135">
        <v>44.378185000000002</v>
      </c>
      <c r="L4135">
        <v>-68.250243999999995</v>
      </c>
      <c r="M4135">
        <v>42.03</v>
      </c>
      <c r="N4135">
        <v>10000</v>
      </c>
      <c r="O4135">
        <v>35.020000000000003</v>
      </c>
      <c r="P4135">
        <v>39.07</v>
      </c>
      <c r="Q4135">
        <v>31.3</v>
      </c>
      <c r="R4135">
        <v>48.18</v>
      </c>
      <c r="S4135">
        <v>1024</v>
      </c>
      <c r="V4135">
        <v>76</v>
      </c>
      <c r="W4135">
        <v>4.7</v>
      </c>
      <c r="X4135">
        <v>120</v>
      </c>
      <c r="Y4135">
        <v>0</v>
      </c>
      <c r="AD4135">
        <v>20</v>
      </c>
      <c r="AE4135">
        <v>801</v>
      </c>
      <c r="AF4135" t="s">
        <v>39</v>
      </c>
      <c r="AG4135" t="s">
        <v>116</v>
      </c>
      <c r="AH4135" t="s">
        <v>117</v>
      </c>
    </row>
    <row r="4136" spans="1:34" x14ac:dyDescent="0.2">
      <c r="A4136">
        <v>1602590400</v>
      </c>
      <c r="B4136" t="s">
        <v>4078</v>
      </c>
      <c r="C4136" t="s">
        <v>34</v>
      </c>
      <c r="D4136" t="s">
        <v>62</v>
      </c>
      <c r="E4136" t="s">
        <v>75</v>
      </c>
      <c r="F4136" s="1">
        <v>44117</v>
      </c>
      <c r="G4136" s="1" t="str">
        <f t="shared" si="64"/>
        <v>Tue</v>
      </c>
      <c r="H4136" s="1" t="s">
        <v>72</v>
      </c>
      <c r="I4136">
        <v>-14400</v>
      </c>
      <c r="J4136" t="s">
        <v>38</v>
      </c>
      <c r="K4136">
        <v>44.378185000000002</v>
      </c>
      <c r="L4136">
        <v>-68.250243999999995</v>
      </c>
      <c r="M4136">
        <v>42.19</v>
      </c>
      <c r="N4136">
        <v>10000</v>
      </c>
      <c r="O4136">
        <v>38.32</v>
      </c>
      <c r="P4136">
        <v>36.700000000000003</v>
      </c>
      <c r="Q4136">
        <v>34.450000000000003</v>
      </c>
      <c r="R4136">
        <v>49.28</v>
      </c>
      <c r="S4136">
        <v>1023</v>
      </c>
      <c r="V4136">
        <v>86</v>
      </c>
      <c r="W4136">
        <v>9.17</v>
      </c>
      <c r="X4136">
        <v>110</v>
      </c>
      <c r="Y4136">
        <v>0</v>
      </c>
      <c r="AD4136">
        <v>90</v>
      </c>
      <c r="AE4136">
        <v>804</v>
      </c>
      <c r="AF4136" t="s">
        <v>39</v>
      </c>
      <c r="AG4136" t="s">
        <v>47</v>
      </c>
      <c r="AH4136" t="s">
        <v>112</v>
      </c>
    </row>
    <row r="4137" spans="1:34" x14ac:dyDescent="0.2">
      <c r="A4137">
        <v>1602594000</v>
      </c>
      <c r="B4137" t="s">
        <v>4079</v>
      </c>
      <c r="C4137" t="s">
        <v>34</v>
      </c>
      <c r="D4137" t="s">
        <v>62</v>
      </c>
      <c r="E4137" t="s">
        <v>75</v>
      </c>
      <c r="F4137" s="1">
        <v>44117</v>
      </c>
      <c r="G4137" s="1" t="str">
        <f t="shared" si="64"/>
        <v>Tue</v>
      </c>
      <c r="H4137" s="1" t="s">
        <v>75</v>
      </c>
      <c r="I4137">
        <v>-14400</v>
      </c>
      <c r="J4137" t="s">
        <v>38</v>
      </c>
      <c r="K4137">
        <v>44.378185000000002</v>
      </c>
      <c r="L4137">
        <v>-68.250243999999995</v>
      </c>
      <c r="M4137">
        <v>45.12</v>
      </c>
      <c r="N4137">
        <v>10000</v>
      </c>
      <c r="O4137">
        <v>41.79</v>
      </c>
      <c r="P4137">
        <v>37.83</v>
      </c>
      <c r="Q4137">
        <v>38.409999999999997</v>
      </c>
      <c r="R4137">
        <v>50.29</v>
      </c>
      <c r="S4137">
        <v>1024</v>
      </c>
      <c r="V4137">
        <v>88</v>
      </c>
      <c r="W4137">
        <v>17.22</v>
      </c>
      <c r="X4137">
        <v>150</v>
      </c>
      <c r="Y4137">
        <v>0</v>
      </c>
      <c r="AD4137">
        <v>90</v>
      </c>
      <c r="AE4137">
        <v>804</v>
      </c>
      <c r="AF4137" t="s">
        <v>39</v>
      </c>
      <c r="AG4137" t="s">
        <v>47</v>
      </c>
      <c r="AH4137" t="s">
        <v>112</v>
      </c>
    </row>
    <row r="4138" spans="1:34" x14ac:dyDescent="0.2">
      <c r="A4138">
        <v>1602597600</v>
      </c>
      <c r="B4138" t="s">
        <v>4080</v>
      </c>
      <c r="C4138" t="s">
        <v>34</v>
      </c>
      <c r="D4138" t="s">
        <v>62</v>
      </c>
      <c r="E4138" t="s">
        <v>75</v>
      </c>
      <c r="F4138" s="1">
        <v>44117</v>
      </c>
      <c r="G4138" s="1" t="str">
        <f t="shared" si="64"/>
        <v>Tue</v>
      </c>
      <c r="H4138" s="1" t="s">
        <v>77</v>
      </c>
      <c r="I4138">
        <v>-14400</v>
      </c>
      <c r="J4138" t="s">
        <v>38</v>
      </c>
      <c r="K4138">
        <v>44.378185000000002</v>
      </c>
      <c r="L4138">
        <v>-68.250243999999995</v>
      </c>
      <c r="M4138">
        <v>47.08</v>
      </c>
      <c r="N4138">
        <v>9656</v>
      </c>
      <c r="O4138">
        <v>43.43</v>
      </c>
      <c r="P4138">
        <v>40.119999999999997</v>
      </c>
      <c r="Q4138">
        <v>40.299999999999997</v>
      </c>
      <c r="R4138">
        <v>52.29</v>
      </c>
      <c r="S4138">
        <v>1023</v>
      </c>
      <c r="V4138">
        <v>87</v>
      </c>
      <c r="W4138">
        <v>18.34</v>
      </c>
      <c r="X4138">
        <v>140</v>
      </c>
      <c r="Y4138">
        <v>0</v>
      </c>
      <c r="AD4138">
        <v>90</v>
      </c>
      <c r="AE4138">
        <v>701</v>
      </c>
      <c r="AF4138" t="s">
        <v>68</v>
      </c>
      <c r="AG4138" t="s">
        <v>69</v>
      </c>
      <c r="AH4138" t="s">
        <v>70</v>
      </c>
    </row>
    <row r="4139" spans="1:34" x14ac:dyDescent="0.2">
      <c r="A4139">
        <v>1602601200</v>
      </c>
      <c r="B4139" t="s">
        <v>4081</v>
      </c>
      <c r="C4139" t="s">
        <v>34</v>
      </c>
      <c r="D4139" t="s">
        <v>62</v>
      </c>
      <c r="E4139" t="s">
        <v>75</v>
      </c>
      <c r="F4139" s="1">
        <v>44117</v>
      </c>
      <c r="G4139" s="1" t="str">
        <f t="shared" si="64"/>
        <v>Tue</v>
      </c>
      <c r="H4139" s="1" t="s">
        <v>79</v>
      </c>
      <c r="I4139">
        <v>-14400</v>
      </c>
      <c r="J4139" t="s">
        <v>38</v>
      </c>
      <c r="K4139">
        <v>44.378185000000002</v>
      </c>
      <c r="L4139">
        <v>-68.250243999999995</v>
      </c>
      <c r="M4139">
        <v>50.5</v>
      </c>
      <c r="N4139">
        <v>10000</v>
      </c>
      <c r="O4139">
        <v>44.91</v>
      </c>
      <c r="P4139">
        <v>49.06</v>
      </c>
      <c r="Q4139">
        <v>46.08</v>
      </c>
      <c r="R4139">
        <v>52.29</v>
      </c>
      <c r="S4139">
        <v>1022</v>
      </c>
      <c r="V4139">
        <v>81</v>
      </c>
      <c r="W4139">
        <v>18.34</v>
      </c>
      <c r="X4139">
        <v>140</v>
      </c>
      <c r="Y4139">
        <v>0</v>
      </c>
      <c r="AD4139">
        <v>90</v>
      </c>
      <c r="AE4139">
        <v>804</v>
      </c>
      <c r="AF4139" t="s">
        <v>39</v>
      </c>
      <c r="AG4139" t="s">
        <v>47</v>
      </c>
      <c r="AH4139" t="s">
        <v>112</v>
      </c>
    </row>
    <row r="4140" spans="1:34" x14ac:dyDescent="0.2">
      <c r="A4140">
        <v>1602604800</v>
      </c>
      <c r="B4140" t="s">
        <v>4082</v>
      </c>
      <c r="C4140" t="s">
        <v>34</v>
      </c>
      <c r="D4140" t="s">
        <v>62</v>
      </c>
      <c r="E4140" t="s">
        <v>75</v>
      </c>
      <c r="F4140" s="1">
        <v>44117</v>
      </c>
      <c r="G4140" s="1" t="str">
        <f t="shared" si="64"/>
        <v>Tue</v>
      </c>
      <c r="H4140" s="1" t="s">
        <v>81</v>
      </c>
      <c r="I4140">
        <v>-14400</v>
      </c>
      <c r="J4140" t="s">
        <v>38</v>
      </c>
      <c r="K4140">
        <v>44.378185000000002</v>
      </c>
      <c r="L4140">
        <v>-68.250243999999995</v>
      </c>
      <c r="M4140">
        <v>51.39</v>
      </c>
      <c r="N4140">
        <v>10000</v>
      </c>
      <c r="O4140">
        <v>45.77</v>
      </c>
      <c r="P4140">
        <v>50.04</v>
      </c>
      <c r="Q4140">
        <v>48.99</v>
      </c>
      <c r="R4140">
        <v>52.29</v>
      </c>
      <c r="S4140">
        <v>1022</v>
      </c>
      <c r="V4140">
        <v>81</v>
      </c>
      <c r="W4140">
        <v>0</v>
      </c>
      <c r="X4140">
        <v>0</v>
      </c>
      <c r="Y4140">
        <v>0</v>
      </c>
      <c r="AD4140">
        <v>90</v>
      </c>
      <c r="AE4140">
        <v>804</v>
      </c>
      <c r="AF4140" t="s">
        <v>39</v>
      </c>
      <c r="AG4140" t="s">
        <v>47</v>
      </c>
      <c r="AH4140" t="s">
        <v>112</v>
      </c>
    </row>
    <row r="4141" spans="1:34" x14ac:dyDescent="0.2">
      <c r="A4141">
        <v>1602608400</v>
      </c>
      <c r="B4141" t="s">
        <v>4083</v>
      </c>
      <c r="C4141" t="s">
        <v>34</v>
      </c>
      <c r="D4141" t="s">
        <v>62</v>
      </c>
      <c r="E4141" t="s">
        <v>75</v>
      </c>
      <c r="F4141" s="1">
        <v>44117</v>
      </c>
      <c r="G4141" s="1" t="str">
        <f t="shared" si="64"/>
        <v>Tue</v>
      </c>
      <c r="H4141" s="1" t="s">
        <v>83</v>
      </c>
      <c r="I4141">
        <v>-14400</v>
      </c>
      <c r="J4141" t="s">
        <v>38</v>
      </c>
      <c r="K4141">
        <v>44.378185000000002</v>
      </c>
      <c r="L4141">
        <v>-68.250243999999995</v>
      </c>
      <c r="M4141">
        <v>51.94</v>
      </c>
      <c r="N4141">
        <v>10000</v>
      </c>
      <c r="O4141">
        <v>46.63</v>
      </c>
      <c r="P4141">
        <v>50.68</v>
      </c>
      <c r="Q4141">
        <v>50.61</v>
      </c>
      <c r="R4141">
        <v>52.9</v>
      </c>
      <c r="S4141">
        <v>1021</v>
      </c>
      <c r="V4141">
        <v>82</v>
      </c>
      <c r="W4141">
        <v>14.99</v>
      </c>
      <c r="X4141">
        <v>80</v>
      </c>
      <c r="Y4141">
        <v>0</v>
      </c>
      <c r="Z4141">
        <v>0.27</v>
      </c>
      <c r="AD4141">
        <v>90</v>
      </c>
      <c r="AE4141">
        <v>500</v>
      </c>
      <c r="AF4141" t="s">
        <v>63</v>
      </c>
      <c r="AG4141" t="s">
        <v>64</v>
      </c>
      <c r="AH4141" t="s">
        <v>65</v>
      </c>
    </row>
    <row r="4142" spans="1:34" x14ac:dyDescent="0.2">
      <c r="A4142">
        <v>1602612000</v>
      </c>
      <c r="B4142" t="s">
        <v>4084</v>
      </c>
      <c r="C4142" t="s">
        <v>34</v>
      </c>
      <c r="D4142" t="s">
        <v>62</v>
      </c>
      <c r="E4142" t="s">
        <v>75</v>
      </c>
      <c r="F4142" s="1">
        <v>44117</v>
      </c>
      <c r="G4142" s="1" t="str">
        <f t="shared" si="64"/>
        <v>Tue</v>
      </c>
      <c r="H4142" s="1" t="s">
        <v>86</v>
      </c>
      <c r="I4142">
        <v>-14400</v>
      </c>
      <c r="J4142" t="s">
        <v>38</v>
      </c>
      <c r="K4142">
        <v>44.378185000000002</v>
      </c>
      <c r="L4142">
        <v>-68.250243999999995</v>
      </c>
      <c r="M4142">
        <v>51.37</v>
      </c>
      <c r="N4142">
        <v>10000</v>
      </c>
      <c r="O4142">
        <v>46.71</v>
      </c>
      <c r="P4142">
        <v>50.14</v>
      </c>
      <c r="Q4142">
        <v>50</v>
      </c>
      <c r="R4142">
        <v>53.1</v>
      </c>
      <c r="S4142">
        <v>1020</v>
      </c>
      <c r="V4142">
        <v>84</v>
      </c>
      <c r="W4142">
        <v>7</v>
      </c>
      <c r="X4142">
        <v>99</v>
      </c>
      <c r="Y4142">
        <v>0</v>
      </c>
      <c r="Z4142">
        <v>0.51</v>
      </c>
      <c r="AD4142">
        <v>90</v>
      </c>
      <c r="AE4142">
        <v>500</v>
      </c>
      <c r="AF4142" t="s">
        <v>63</v>
      </c>
      <c r="AG4142" t="s">
        <v>64</v>
      </c>
      <c r="AH4142" t="s">
        <v>65</v>
      </c>
    </row>
    <row r="4143" spans="1:34" x14ac:dyDescent="0.2">
      <c r="A4143">
        <v>1602615600</v>
      </c>
      <c r="B4143" t="s">
        <v>4085</v>
      </c>
      <c r="C4143" t="s">
        <v>34</v>
      </c>
      <c r="D4143" t="s">
        <v>62</v>
      </c>
      <c r="E4143" t="s">
        <v>75</v>
      </c>
      <c r="F4143" s="1">
        <v>44117</v>
      </c>
      <c r="G4143" s="1" t="str">
        <f t="shared" si="64"/>
        <v>Tue</v>
      </c>
      <c r="H4143" s="1" t="s">
        <v>88</v>
      </c>
      <c r="I4143">
        <v>-14400</v>
      </c>
      <c r="J4143" t="s">
        <v>38</v>
      </c>
      <c r="K4143">
        <v>44.378185000000002</v>
      </c>
      <c r="L4143">
        <v>-68.250243999999995</v>
      </c>
      <c r="M4143">
        <v>50.99</v>
      </c>
      <c r="N4143">
        <v>10000</v>
      </c>
      <c r="O4143">
        <v>46.65</v>
      </c>
      <c r="P4143">
        <v>49.78</v>
      </c>
      <c r="Q4143">
        <v>49.39</v>
      </c>
      <c r="R4143">
        <v>52.43</v>
      </c>
      <c r="S4143">
        <v>1018</v>
      </c>
      <c r="V4143">
        <v>85</v>
      </c>
      <c r="W4143">
        <v>4</v>
      </c>
      <c r="X4143">
        <v>97</v>
      </c>
      <c r="Y4143">
        <v>0</v>
      </c>
      <c r="AD4143">
        <v>90</v>
      </c>
      <c r="AE4143">
        <v>500</v>
      </c>
      <c r="AF4143" t="s">
        <v>63</v>
      </c>
      <c r="AG4143" t="s">
        <v>64</v>
      </c>
      <c r="AH4143" t="s">
        <v>65</v>
      </c>
    </row>
    <row r="4144" spans="1:34" x14ac:dyDescent="0.2">
      <c r="A4144">
        <v>1602619200</v>
      </c>
      <c r="B4144" t="s">
        <v>4086</v>
      </c>
      <c r="C4144" t="s">
        <v>34</v>
      </c>
      <c r="D4144" t="s">
        <v>62</v>
      </c>
      <c r="E4144" t="s">
        <v>75</v>
      </c>
      <c r="F4144" s="1">
        <v>44117</v>
      </c>
      <c r="G4144" s="1" t="str">
        <f t="shared" si="64"/>
        <v>Tue</v>
      </c>
      <c r="H4144" s="1" t="s">
        <v>90</v>
      </c>
      <c r="I4144">
        <v>-14400</v>
      </c>
      <c r="J4144" t="s">
        <v>38</v>
      </c>
      <c r="K4144">
        <v>44.378185000000002</v>
      </c>
      <c r="L4144">
        <v>-68.250243999999995</v>
      </c>
      <c r="M4144">
        <v>50.67</v>
      </c>
      <c r="N4144">
        <v>10000</v>
      </c>
      <c r="O4144">
        <v>47.55</v>
      </c>
      <c r="P4144">
        <v>49.62</v>
      </c>
      <c r="Q4144">
        <v>49.39</v>
      </c>
      <c r="R4144">
        <v>52.43</v>
      </c>
      <c r="S4144">
        <v>1017</v>
      </c>
      <c r="V4144">
        <v>89</v>
      </c>
      <c r="W4144">
        <v>5.01</v>
      </c>
      <c r="X4144">
        <v>106</v>
      </c>
      <c r="Y4144">
        <v>0</v>
      </c>
      <c r="AD4144">
        <v>90</v>
      </c>
      <c r="AE4144">
        <v>500</v>
      </c>
      <c r="AF4144" t="s">
        <v>63</v>
      </c>
      <c r="AG4144" t="s">
        <v>64</v>
      </c>
      <c r="AH4144" t="s">
        <v>65</v>
      </c>
    </row>
    <row r="4145" spans="1:34" x14ac:dyDescent="0.2">
      <c r="A4145">
        <v>1602622800</v>
      </c>
      <c r="B4145" t="s">
        <v>4087</v>
      </c>
      <c r="C4145" t="s">
        <v>34</v>
      </c>
      <c r="D4145" t="s">
        <v>62</v>
      </c>
      <c r="E4145" t="s">
        <v>75</v>
      </c>
      <c r="F4145" s="1">
        <v>44117</v>
      </c>
      <c r="G4145" s="1" t="str">
        <f t="shared" si="64"/>
        <v>Tue</v>
      </c>
      <c r="H4145" s="1" t="s">
        <v>92</v>
      </c>
      <c r="I4145">
        <v>-14400</v>
      </c>
      <c r="J4145" t="s">
        <v>38</v>
      </c>
      <c r="K4145">
        <v>44.378185000000002</v>
      </c>
      <c r="L4145">
        <v>-68.250243999999995</v>
      </c>
      <c r="M4145">
        <v>50.95</v>
      </c>
      <c r="N4145">
        <v>10000</v>
      </c>
      <c r="O4145">
        <v>47.53</v>
      </c>
      <c r="P4145">
        <v>49.89</v>
      </c>
      <c r="Q4145">
        <v>48.99</v>
      </c>
      <c r="R4145">
        <v>53.19</v>
      </c>
      <c r="S4145">
        <v>1016</v>
      </c>
      <c r="V4145">
        <v>88</v>
      </c>
      <c r="W4145">
        <v>9.17</v>
      </c>
      <c r="X4145">
        <v>50</v>
      </c>
      <c r="Z4145">
        <v>0.22</v>
      </c>
      <c r="AD4145">
        <v>90</v>
      </c>
      <c r="AE4145">
        <v>500</v>
      </c>
      <c r="AF4145" t="s">
        <v>63</v>
      </c>
      <c r="AG4145" t="s">
        <v>64</v>
      </c>
      <c r="AH4145" t="s">
        <v>65</v>
      </c>
    </row>
    <row r="4146" spans="1:34" x14ac:dyDescent="0.2">
      <c r="A4146">
        <v>1602626400</v>
      </c>
      <c r="B4146" t="s">
        <v>4088</v>
      </c>
      <c r="C4146" t="s">
        <v>34</v>
      </c>
      <c r="D4146" t="s">
        <v>62</v>
      </c>
      <c r="E4146" t="s">
        <v>75</v>
      </c>
      <c r="F4146" s="1">
        <v>44117</v>
      </c>
      <c r="G4146" s="1" t="str">
        <f t="shared" si="64"/>
        <v>Tue</v>
      </c>
      <c r="H4146" s="1" t="s">
        <v>94</v>
      </c>
      <c r="I4146">
        <v>-14400</v>
      </c>
      <c r="J4146" t="s">
        <v>38</v>
      </c>
      <c r="K4146">
        <v>44.378185000000002</v>
      </c>
      <c r="L4146">
        <v>-68.250243999999995</v>
      </c>
      <c r="M4146">
        <v>51.4</v>
      </c>
      <c r="N4146">
        <v>10000</v>
      </c>
      <c r="O4146">
        <v>47.68</v>
      </c>
      <c r="P4146">
        <v>50.34</v>
      </c>
      <c r="Q4146">
        <v>49.6</v>
      </c>
      <c r="R4146">
        <v>53.19</v>
      </c>
      <c r="S4146">
        <v>1015</v>
      </c>
      <c r="V4146">
        <v>87</v>
      </c>
      <c r="W4146">
        <v>8.0500000000000007</v>
      </c>
      <c r="X4146">
        <v>60</v>
      </c>
      <c r="Z4146">
        <v>0.57999999999999996</v>
      </c>
      <c r="AD4146">
        <v>90</v>
      </c>
      <c r="AE4146">
        <v>500</v>
      </c>
      <c r="AF4146" t="s">
        <v>63</v>
      </c>
      <c r="AG4146" t="s">
        <v>64</v>
      </c>
      <c r="AH4146" t="s">
        <v>109</v>
      </c>
    </row>
    <row r="4147" spans="1:34" x14ac:dyDescent="0.2">
      <c r="A4147">
        <v>1602630000</v>
      </c>
      <c r="B4147" t="s">
        <v>4089</v>
      </c>
      <c r="C4147" t="s">
        <v>34</v>
      </c>
      <c r="D4147" t="s">
        <v>62</v>
      </c>
      <c r="E4147" t="s">
        <v>75</v>
      </c>
      <c r="F4147" s="1">
        <v>44117</v>
      </c>
      <c r="G4147" s="1" t="str">
        <f t="shared" si="64"/>
        <v>Tue</v>
      </c>
      <c r="H4147" s="1" t="s">
        <v>96</v>
      </c>
      <c r="I4147">
        <v>-14400</v>
      </c>
      <c r="J4147" t="s">
        <v>38</v>
      </c>
      <c r="K4147">
        <v>44.378185000000002</v>
      </c>
      <c r="L4147">
        <v>-68.250243999999995</v>
      </c>
      <c r="M4147">
        <v>51.31</v>
      </c>
      <c r="N4147">
        <v>4828</v>
      </c>
      <c r="O4147">
        <v>48.78</v>
      </c>
      <c r="P4147">
        <v>50.41</v>
      </c>
      <c r="Q4147">
        <v>49.6</v>
      </c>
      <c r="R4147">
        <v>52.9</v>
      </c>
      <c r="S4147">
        <v>1014</v>
      </c>
      <c r="V4147">
        <v>91</v>
      </c>
      <c r="W4147">
        <v>16.11</v>
      </c>
      <c r="X4147">
        <v>80</v>
      </c>
      <c r="Y4147">
        <v>0</v>
      </c>
      <c r="Z4147">
        <v>0.65</v>
      </c>
      <c r="AD4147">
        <v>90</v>
      </c>
      <c r="AE4147">
        <v>701</v>
      </c>
      <c r="AF4147" t="s">
        <v>68</v>
      </c>
      <c r="AG4147" t="s">
        <v>69</v>
      </c>
      <c r="AH4147" t="s">
        <v>98</v>
      </c>
    </row>
    <row r="4148" spans="1:34" x14ac:dyDescent="0.2">
      <c r="A4148">
        <v>1602630000</v>
      </c>
      <c r="B4148" t="s">
        <v>4089</v>
      </c>
      <c r="C4148" t="s">
        <v>34</v>
      </c>
      <c r="D4148" t="s">
        <v>62</v>
      </c>
      <c r="E4148" t="s">
        <v>75</v>
      </c>
      <c r="F4148" s="1">
        <v>44117</v>
      </c>
      <c r="G4148" s="1" t="str">
        <f t="shared" si="64"/>
        <v>Tue</v>
      </c>
      <c r="H4148" s="1" t="s">
        <v>96</v>
      </c>
      <c r="I4148">
        <v>-14400</v>
      </c>
      <c r="J4148" t="s">
        <v>38</v>
      </c>
      <c r="K4148">
        <v>44.378185000000002</v>
      </c>
      <c r="L4148">
        <v>-68.250243999999995</v>
      </c>
      <c r="M4148">
        <v>51.31</v>
      </c>
      <c r="N4148">
        <v>4828</v>
      </c>
      <c r="O4148">
        <v>48.78</v>
      </c>
      <c r="P4148">
        <v>50.41</v>
      </c>
      <c r="Q4148">
        <v>49.6</v>
      </c>
      <c r="R4148">
        <v>52.9</v>
      </c>
      <c r="S4148">
        <v>1014</v>
      </c>
      <c r="V4148">
        <v>91</v>
      </c>
      <c r="W4148">
        <v>16.11</v>
      </c>
      <c r="X4148">
        <v>80</v>
      </c>
      <c r="Y4148">
        <v>0</v>
      </c>
      <c r="Z4148">
        <v>0.65</v>
      </c>
      <c r="AD4148">
        <v>90</v>
      </c>
      <c r="AE4148">
        <v>500</v>
      </c>
      <c r="AF4148" t="s">
        <v>63</v>
      </c>
      <c r="AG4148" t="s">
        <v>64</v>
      </c>
      <c r="AH4148" t="s">
        <v>109</v>
      </c>
    </row>
    <row r="4149" spans="1:34" x14ac:dyDescent="0.2">
      <c r="A4149">
        <v>1602633600</v>
      </c>
      <c r="B4149" t="s">
        <v>4090</v>
      </c>
      <c r="C4149" t="s">
        <v>34</v>
      </c>
      <c r="D4149" t="s">
        <v>62</v>
      </c>
      <c r="E4149" t="s">
        <v>77</v>
      </c>
      <c r="F4149" s="1">
        <v>44118</v>
      </c>
      <c r="G4149" s="1" t="str">
        <f t="shared" si="64"/>
        <v>Wed</v>
      </c>
      <c r="H4149" s="1" t="s">
        <v>37</v>
      </c>
      <c r="I4149">
        <v>-14400</v>
      </c>
      <c r="J4149" t="s">
        <v>38</v>
      </c>
      <c r="K4149">
        <v>44.378185000000002</v>
      </c>
      <c r="L4149">
        <v>-68.250243999999995</v>
      </c>
      <c r="M4149">
        <v>52.57</v>
      </c>
      <c r="N4149">
        <v>8047</v>
      </c>
      <c r="O4149">
        <v>50.61</v>
      </c>
      <c r="P4149">
        <v>51.91</v>
      </c>
      <c r="Q4149">
        <v>50.61</v>
      </c>
      <c r="R4149">
        <v>53.42</v>
      </c>
      <c r="S4149">
        <v>1013</v>
      </c>
      <c r="V4149">
        <v>93</v>
      </c>
      <c r="W4149">
        <v>14.99</v>
      </c>
      <c r="X4149">
        <v>90</v>
      </c>
      <c r="Y4149">
        <v>0</v>
      </c>
      <c r="Z4149">
        <v>1.66</v>
      </c>
      <c r="AD4149">
        <v>90</v>
      </c>
      <c r="AE4149">
        <v>501</v>
      </c>
      <c r="AF4149" t="s">
        <v>63</v>
      </c>
      <c r="AG4149" t="s">
        <v>73</v>
      </c>
      <c r="AH4149" t="s">
        <v>109</v>
      </c>
    </row>
    <row r="4150" spans="1:34" x14ac:dyDescent="0.2">
      <c r="A4150">
        <v>1602633600</v>
      </c>
      <c r="B4150" t="s">
        <v>4090</v>
      </c>
      <c r="C4150" t="s">
        <v>34</v>
      </c>
      <c r="D4150" t="s">
        <v>62</v>
      </c>
      <c r="E4150" t="s">
        <v>77</v>
      </c>
      <c r="F4150" s="1">
        <v>44118</v>
      </c>
      <c r="G4150" s="1" t="str">
        <f t="shared" si="64"/>
        <v>Wed</v>
      </c>
      <c r="H4150" s="1" t="s">
        <v>37</v>
      </c>
      <c r="I4150">
        <v>-14400</v>
      </c>
      <c r="J4150" t="s">
        <v>38</v>
      </c>
      <c r="K4150">
        <v>44.378185000000002</v>
      </c>
      <c r="L4150">
        <v>-68.250243999999995</v>
      </c>
      <c r="M4150">
        <v>52.57</v>
      </c>
      <c r="N4150">
        <v>8047</v>
      </c>
      <c r="O4150">
        <v>50.61</v>
      </c>
      <c r="P4150">
        <v>51.91</v>
      </c>
      <c r="Q4150">
        <v>50.61</v>
      </c>
      <c r="R4150">
        <v>53.42</v>
      </c>
      <c r="S4150">
        <v>1013</v>
      </c>
      <c r="V4150">
        <v>93</v>
      </c>
      <c r="W4150">
        <v>14.99</v>
      </c>
      <c r="X4150">
        <v>90</v>
      </c>
      <c r="Y4150">
        <v>0</v>
      </c>
      <c r="Z4150">
        <v>1.66</v>
      </c>
      <c r="AD4150">
        <v>90</v>
      </c>
      <c r="AE4150">
        <v>701</v>
      </c>
      <c r="AF4150" t="s">
        <v>68</v>
      </c>
      <c r="AG4150" t="s">
        <v>69</v>
      </c>
      <c r="AH4150" t="s">
        <v>98</v>
      </c>
    </row>
    <row r="4151" spans="1:34" x14ac:dyDescent="0.2">
      <c r="A4151">
        <v>1602637200</v>
      </c>
      <c r="B4151" t="s">
        <v>4091</v>
      </c>
      <c r="C4151" t="s">
        <v>34</v>
      </c>
      <c r="D4151" t="s">
        <v>62</v>
      </c>
      <c r="E4151" t="s">
        <v>77</v>
      </c>
      <c r="F4151" s="1">
        <v>44118</v>
      </c>
      <c r="G4151" s="1" t="str">
        <f t="shared" si="64"/>
        <v>Wed</v>
      </c>
      <c r="H4151" s="1" t="s">
        <v>36</v>
      </c>
      <c r="I4151">
        <v>-14400</v>
      </c>
      <c r="J4151" t="s">
        <v>38</v>
      </c>
      <c r="K4151">
        <v>44.378185000000002</v>
      </c>
      <c r="L4151">
        <v>-68.250243999999995</v>
      </c>
      <c r="M4151">
        <v>52.95</v>
      </c>
      <c r="N4151">
        <v>6437</v>
      </c>
      <c r="O4151">
        <v>50.99</v>
      </c>
      <c r="P4151">
        <v>52.32</v>
      </c>
      <c r="Q4151">
        <v>51.39</v>
      </c>
      <c r="R4151">
        <v>54.16</v>
      </c>
      <c r="S4151">
        <v>1012</v>
      </c>
      <c r="V4151">
        <v>93</v>
      </c>
      <c r="W4151">
        <v>0</v>
      </c>
      <c r="X4151">
        <v>0</v>
      </c>
      <c r="Y4151">
        <v>0</v>
      </c>
      <c r="Z4151">
        <v>2.86</v>
      </c>
      <c r="AD4151">
        <v>90</v>
      </c>
      <c r="AE4151">
        <v>501</v>
      </c>
      <c r="AF4151" t="s">
        <v>63</v>
      </c>
      <c r="AG4151" t="s">
        <v>73</v>
      </c>
      <c r="AH4151" t="s">
        <v>109</v>
      </c>
    </row>
    <row r="4152" spans="1:34" x14ac:dyDescent="0.2">
      <c r="A4152">
        <v>1602637200</v>
      </c>
      <c r="B4152" t="s">
        <v>4091</v>
      </c>
      <c r="C4152" t="s">
        <v>34</v>
      </c>
      <c r="D4152" t="s">
        <v>62</v>
      </c>
      <c r="E4152" t="s">
        <v>77</v>
      </c>
      <c r="F4152" s="1">
        <v>44118</v>
      </c>
      <c r="G4152" s="1" t="str">
        <f t="shared" si="64"/>
        <v>Wed</v>
      </c>
      <c r="H4152" s="1" t="s">
        <v>36</v>
      </c>
      <c r="I4152">
        <v>-14400</v>
      </c>
      <c r="J4152" t="s">
        <v>38</v>
      </c>
      <c r="K4152">
        <v>44.378185000000002</v>
      </c>
      <c r="L4152">
        <v>-68.250243999999995</v>
      </c>
      <c r="M4152">
        <v>52.95</v>
      </c>
      <c r="N4152">
        <v>6437</v>
      </c>
      <c r="O4152">
        <v>50.99</v>
      </c>
      <c r="P4152">
        <v>52.32</v>
      </c>
      <c r="Q4152">
        <v>51.39</v>
      </c>
      <c r="R4152">
        <v>54.16</v>
      </c>
      <c r="S4152">
        <v>1012</v>
      </c>
      <c r="V4152">
        <v>93</v>
      </c>
      <c r="W4152">
        <v>0</v>
      </c>
      <c r="X4152">
        <v>0</v>
      </c>
      <c r="Y4152">
        <v>0</v>
      </c>
      <c r="Z4152">
        <v>2.86</v>
      </c>
      <c r="AD4152">
        <v>90</v>
      </c>
      <c r="AE4152">
        <v>701</v>
      </c>
      <c r="AF4152" t="s">
        <v>68</v>
      </c>
      <c r="AG4152" t="s">
        <v>69</v>
      </c>
      <c r="AH4152" t="s">
        <v>98</v>
      </c>
    </row>
    <row r="4153" spans="1:34" x14ac:dyDescent="0.2">
      <c r="A4153">
        <v>1602640800</v>
      </c>
      <c r="B4153" t="s">
        <v>4092</v>
      </c>
      <c r="C4153" t="s">
        <v>34</v>
      </c>
      <c r="D4153" t="s">
        <v>62</v>
      </c>
      <c r="E4153" t="s">
        <v>77</v>
      </c>
      <c r="F4153" s="1">
        <v>44118</v>
      </c>
      <c r="G4153" s="1" t="str">
        <f t="shared" si="64"/>
        <v>Wed</v>
      </c>
      <c r="H4153" s="1" t="s">
        <v>46</v>
      </c>
      <c r="I4153">
        <v>-14400</v>
      </c>
      <c r="J4153" t="s">
        <v>38</v>
      </c>
      <c r="K4153">
        <v>44.378185000000002</v>
      </c>
      <c r="L4153">
        <v>-68.250243999999995</v>
      </c>
      <c r="M4153">
        <v>53.19</v>
      </c>
      <c r="N4153">
        <v>8047</v>
      </c>
      <c r="O4153">
        <v>51.22</v>
      </c>
      <c r="P4153">
        <v>52.57</v>
      </c>
      <c r="Q4153">
        <v>51.62</v>
      </c>
      <c r="R4153">
        <v>54.19</v>
      </c>
      <c r="S4153">
        <v>1011</v>
      </c>
      <c r="V4153">
        <v>93</v>
      </c>
      <c r="W4153">
        <v>10.29</v>
      </c>
      <c r="X4153">
        <v>100</v>
      </c>
      <c r="Y4153">
        <v>0</v>
      </c>
      <c r="Z4153">
        <v>2.63</v>
      </c>
      <c r="AD4153">
        <v>90</v>
      </c>
      <c r="AE4153">
        <v>501</v>
      </c>
      <c r="AF4153" t="s">
        <v>63</v>
      </c>
      <c r="AG4153" t="s">
        <v>73</v>
      </c>
      <c r="AH4153" t="s">
        <v>109</v>
      </c>
    </row>
    <row r="4154" spans="1:34" x14ac:dyDescent="0.2">
      <c r="A4154">
        <v>1602640800</v>
      </c>
      <c r="B4154" t="s">
        <v>4092</v>
      </c>
      <c r="C4154" t="s">
        <v>34</v>
      </c>
      <c r="D4154" t="s">
        <v>62</v>
      </c>
      <c r="E4154" t="s">
        <v>77</v>
      </c>
      <c r="F4154" s="1">
        <v>44118</v>
      </c>
      <c r="G4154" s="1" t="str">
        <f t="shared" si="64"/>
        <v>Wed</v>
      </c>
      <c r="H4154" s="1" t="s">
        <v>46</v>
      </c>
      <c r="I4154">
        <v>-14400</v>
      </c>
      <c r="J4154" t="s">
        <v>38</v>
      </c>
      <c r="K4154">
        <v>44.378185000000002</v>
      </c>
      <c r="L4154">
        <v>-68.250243999999995</v>
      </c>
      <c r="M4154">
        <v>53.19</v>
      </c>
      <c r="N4154">
        <v>8047</v>
      </c>
      <c r="O4154">
        <v>51.22</v>
      </c>
      <c r="P4154">
        <v>52.57</v>
      </c>
      <c r="Q4154">
        <v>51.62</v>
      </c>
      <c r="R4154">
        <v>54.19</v>
      </c>
      <c r="S4154">
        <v>1011</v>
      </c>
      <c r="V4154">
        <v>93</v>
      </c>
      <c r="W4154">
        <v>10.29</v>
      </c>
      <c r="X4154">
        <v>100</v>
      </c>
      <c r="Y4154">
        <v>0</v>
      </c>
      <c r="Z4154">
        <v>2.63</v>
      </c>
      <c r="AD4154">
        <v>90</v>
      </c>
      <c r="AE4154">
        <v>701</v>
      </c>
      <c r="AF4154" t="s">
        <v>68</v>
      </c>
      <c r="AG4154" t="s">
        <v>69</v>
      </c>
      <c r="AH4154" t="s">
        <v>98</v>
      </c>
    </row>
    <row r="4155" spans="1:34" x14ac:dyDescent="0.2">
      <c r="A4155">
        <v>1602644400</v>
      </c>
      <c r="B4155" t="s">
        <v>4093</v>
      </c>
      <c r="C4155" t="s">
        <v>34</v>
      </c>
      <c r="D4155" t="s">
        <v>62</v>
      </c>
      <c r="E4155" t="s">
        <v>77</v>
      </c>
      <c r="F4155" s="1">
        <v>44118</v>
      </c>
      <c r="G4155" s="1" t="str">
        <f t="shared" si="64"/>
        <v>Wed</v>
      </c>
      <c r="H4155" s="1" t="s">
        <v>49</v>
      </c>
      <c r="I4155">
        <v>-14400</v>
      </c>
      <c r="J4155" t="s">
        <v>38</v>
      </c>
      <c r="K4155">
        <v>44.378185000000002</v>
      </c>
      <c r="L4155">
        <v>-68.250243999999995</v>
      </c>
      <c r="M4155">
        <v>53.65</v>
      </c>
      <c r="N4155">
        <v>4828</v>
      </c>
      <c r="O4155">
        <v>51.98</v>
      </c>
      <c r="P4155">
        <v>53.13</v>
      </c>
      <c r="Q4155">
        <v>51.69</v>
      </c>
      <c r="R4155">
        <v>55.27</v>
      </c>
      <c r="S4155">
        <v>1010</v>
      </c>
      <c r="V4155">
        <v>94</v>
      </c>
      <c r="W4155">
        <v>4.7</v>
      </c>
      <c r="X4155">
        <v>90</v>
      </c>
      <c r="Y4155">
        <v>0</v>
      </c>
      <c r="Z4155">
        <v>1.66</v>
      </c>
      <c r="AD4155">
        <v>90</v>
      </c>
      <c r="AE4155">
        <v>502</v>
      </c>
      <c r="AF4155" t="s">
        <v>63</v>
      </c>
      <c r="AG4155" t="s">
        <v>84</v>
      </c>
      <c r="AH4155" t="s">
        <v>109</v>
      </c>
    </row>
    <row r="4156" spans="1:34" x14ac:dyDescent="0.2">
      <c r="A4156">
        <v>1602644400</v>
      </c>
      <c r="B4156" t="s">
        <v>4093</v>
      </c>
      <c r="C4156" t="s">
        <v>34</v>
      </c>
      <c r="D4156" t="s">
        <v>62</v>
      </c>
      <c r="E4156" t="s">
        <v>77</v>
      </c>
      <c r="F4156" s="1">
        <v>44118</v>
      </c>
      <c r="G4156" s="1" t="str">
        <f t="shared" si="64"/>
        <v>Wed</v>
      </c>
      <c r="H4156" s="1" t="s">
        <v>49</v>
      </c>
      <c r="I4156">
        <v>-14400</v>
      </c>
      <c r="J4156" t="s">
        <v>38</v>
      </c>
      <c r="K4156">
        <v>44.378185000000002</v>
      </c>
      <c r="L4156">
        <v>-68.250243999999995</v>
      </c>
      <c r="M4156">
        <v>53.65</v>
      </c>
      <c r="N4156">
        <v>4828</v>
      </c>
      <c r="O4156">
        <v>51.98</v>
      </c>
      <c r="P4156">
        <v>53.13</v>
      </c>
      <c r="Q4156">
        <v>51.69</v>
      </c>
      <c r="R4156">
        <v>55.27</v>
      </c>
      <c r="S4156">
        <v>1010</v>
      </c>
      <c r="V4156">
        <v>94</v>
      </c>
      <c r="W4156">
        <v>4.7</v>
      </c>
      <c r="X4156">
        <v>90</v>
      </c>
      <c r="Y4156">
        <v>0</v>
      </c>
      <c r="Z4156">
        <v>1.66</v>
      </c>
      <c r="AD4156">
        <v>90</v>
      </c>
      <c r="AE4156">
        <v>701</v>
      </c>
      <c r="AF4156" t="s">
        <v>68</v>
      </c>
      <c r="AG4156" t="s">
        <v>69</v>
      </c>
      <c r="AH4156" t="s">
        <v>98</v>
      </c>
    </row>
    <row r="4157" spans="1:34" x14ac:dyDescent="0.2">
      <c r="A4157">
        <v>1602648000</v>
      </c>
      <c r="B4157" t="s">
        <v>4094</v>
      </c>
      <c r="C4157" t="s">
        <v>34</v>
      </c>
      <c r="D4157" t="s">
        <v>62</v>
      </c>
      <c r="E4157" t="s">
        <v>77</v>
      </c>
      <c r="F4157" s="1">
        <v>44118</v>
      </c>
      <c r="G4157" s="1" t="str">
        <f t="shared" si="64"/>
        <v>Wed</v>
      </c>
      <c r="H4157" s="1" t="s">
        <v>51</v>
      </c>
      <c r="I4157">
        <v>-14400</v>
      </c>
      <c r="J4157" t="s">
        <v>38</v>
      </c>
      <c r="K4157">
        <v>44.378185000000002</v>
      </c>
      <c r="L4157">
        <v>-68.250243999999995</v>
      </c>
      <c r="M4157">
        <v>53.71</v>
      </c>
      <c r="N4157">
        <v>2816</v>
      </c>
      <c r="O4157">
        <v>52.02</v>
      </c>
      <c r="P4157">
        <v>53.2</v>
      </c>
      <c r="Q4157">
        <v>51.6</v>
      </c>
      <c r="R4157">
        <v>55.27</v>
      </c>
      <c r="S4157">
        <v>1008</v>
      </c>
      <c r="V4157">
        <v>94</v>
      </c>
      <c r="W4157">
        <v>6.93</v>
      </c>
      <c r="X4157">
        <v>90</v>
      </c>
      <c r="Y4157">
        <v>0</v>
      </c>
      <c r="Z4157">
        <v>2.42</v>
      </c>
      <c r="AD4157">
        <v>90</v>
      </c>
      <c r="AE4157">
        <v>501</v>
      </c>
      <c r="AF4157" t="s">
        <v>63</v>
      </c>
      <c r="AG4157" t="s">
        <v>73</v>
      </c>
      <c r="AH4157" t="s">
        <v>109</v>
      </c>
    </row>
    <row r="4158" spans="1:34" x14ac:dyDescent="0.2">
      <c r="A4158">
        <v>1602648000</v>
      </c>
      <c r="B4158" t="s">
        <v>4094</v>
      </c>
      <c r="C4158" t="s">
        <v>34</v>
      </c>
      <c r="D4158" t="s">
        <v>62</v>
      </c>
      <c r="E4158" t="s">
        <v>77</v>
      </c>
      <c r="F4158" s="1">
        <v>44118</v>
      </c>
      <c r="G4158" s="1" t="str">
        <f t="shared" si="64"/>
        <v>Wed</v>
      </c>
      <c r="H4158" s="1" t="s">
        <v>51</v>
      </c>
      <c r="I4158">
        <v>-14400</v>
      </c>
      <c r="J4158" t="s">
        <v>38</v>
      </c>
      <c r="K4158">
        <v>44.378185000000002</v>
      </c>
      <c r="L4158">
        <v>-68.250243999999995</v>
      </c>
      <c r="M4158">
        <v>53.71</v>
      </c>
      <c r="N4158">
        <v>2816</v>
      </c>
      <c r="O4158">
        <v>52.02</v>
      </c>
      <c r="P4158">
        <v>53.2</v>
      </c>
      <c r="Q4158">
        <v>51.6</v>
      </c>
      <c r="R4158">
        <v>55.27</v>
      </c>
      <c r="S4158">
        <v>1008</v>
      </c>
      <c r="V4158">
        <v>94</v>
      </c>
      <c r="W4158">
        <v>6.93</v>
      </c>
      <c r="X4158">
        <v>90</v>
      </c>
      <c r="Y4158">
        <v>0</v>
      </c>
      <c r="Z4158">
        <v>2.42</v>
      </c>
      <c r="AD4158">
        <v>90</v>
      </c>
      <c r="AE4158">
        <v>701</v>
      </c>
      <c r="AF4158" t="s">
        <v>68</v>
      </c>
      <c r="AG4158" t="s">
        <v>69</v>
      </c>
      <c r="AH4158" t="s">
        <v>98</v>
      </c>
    </row>
    <row r="4159" spans="1:34" x14ac:dyDescent="0.2">
      <c r="A4159">
        <v>1602651600</v>
      </c>
      <c r="B4159" t="s">
        <v>4095</v>
      </c>
      <c r="C4159" t="s">
        <v>34</v>
      </c>
      <c r="D4159" t="s">
        <v>62</v>
      </c>
      <c r="E4159" t="s">
        <v>77</v>
      </c>
      <c r="F4159" s="1">
        <v>44118</v>
      </c>
      <c r="G4159" s="1" t="str">
        <f t="shared" si="64"/>
        <v>Wed</v>
      </c>
      <c r="H4159" s="1" t="s">
        <v>35</v>
      </c>
      <c r="I4159">
        <v>-14400</v>
      </c>
      <c r="J4159" t="s">
        <v>38</v>
      </c>
      <c r="K4159">
        <v>44.378185000000002</v>
      </c>
      <c r="L4159">
        <v>-68.250243999999995</v>
      </c>
      <c r="M4159">
        <v>54.82</v>
      </c>
      <c r="N4159">
        <v>10000</v>
      </c>
      <c r="O4159">
        <v>53.13</v>
      </c>
      <c r="P4159">
        <v>54.43</v>
      </c>
      <c r="Q4159">
        <v>52.61</v>
      </c>
      <c r="R4159">
        <v>56.16</v>
      </c>
      <c r="S4159">
        <v>1006</v>
      </c>
      <c r="V4159">
        <v>94</v>
      </c>
      <c r="W4159">
        <v>11.41</v>
      </c>
      <c r="X4159">
        <v>100</v>
      </c>
      <c r="Y4159">
        <v>0</v>
      </c>
      <c r="Z4159">
        <v>3.29</v>
      </c>
      <c r="AD4159">
        <v>90</v>
      </c>
      <c r="AE4159">
        <v>501</v>
      </c>
      <c r="AF4159" t="s">
        <v>63</v>
      </c>
      <c r="AG4159" t="s">
        <v>73</v>
      </c>
      <c r="AH4159" t="s">
        <v>109</v>
      </c>
    </row>
    <row r="4160" spans="1:34" x14ac:dyDescent="0.2">
      <c r="A4160">
        <v>1602655200</v>
      </c>
      <c r="B4160" t="s">
        <v>4096</v>
      </c>
      <c r="C4160" t="s">
        <v>34</v>
      </c>
      <c r="D4160" t="s">
        <v>62</v>
      </c>
      <c r="E4160" t="s">
        <v>77</v>
      </c>
      <c r="F4160" s="1">
        <v>44118</v>
      </c>
      <c r="G4160" s="1" t="str">
        <f t="shared" si="64"/>
        <v>Wed</v>
      </c>
      <c r="H4160" s="1" t="s">
        <v>54</v>
      </c>
      <c r="I4160">
        <v>-14400</v>
      </c>
      <c r="J4160" t="s">
        <v>38</v>
      </c>
      <c r="K4160">
        <v>44.378185000000002</v>
      </c>
      <c r="L4160">
        <v>-68.250243999999995</v>
      </c>
      <c r="M4160">
        <v>55.06</v>
      </c>
      <c r="N4160">
        <v>4828</v>
      </c>
      <c r="O4160">
        <v>53.37</v>
      </c>
      <c r="P4160">
        <v>54.68</v>
      </c>
      <c r="Q4160">
        <v>52.61</v>
      </c>
      <c r="R4160">
        <v>56.14</v>
      </c>
      <c r="S4160">
        <v>1006</v>
      </c>
      <c r="V4160">
        <v>94</v>
      </c>
      <c r="W4160">
        <v>3.36</v>
      </c>
      <c r="X4160">
        <v>250</v>
      </c>
      <c r="Y4160">
        <v>0</v>
      </c>
      <c r="Z4160">
        <v>3.92</v>
      </c>
      <c r="AD4160">
        <v>90</v>
      </c>
      <c r="AE4160">
        <v>502</v>
      </c>
      <c r="AF4160" t="s">
        <v>63</v>
      </c>
      <c r="AG4160" t="s">
        <v>84</v>
      </c>
      <c r="AH4160" t="s">
        <v>109</v>
      </c>
    </row>
    <row r="4161" spans="1:34" x14ac:dyDescent="0.2">
      <c r="A4161">
        <v>1602655200</v>
      </c>
      <c r="B4161" t="s">
        <v>4096</v>
      </c>
      <c r="C4161" t="s">
        <v>34</v>
      </c>
      <c r="D4161" t="s">
        <v>62</v>
      </c>
      <c r="E4161" t="s">
        <v>77</v>
      </c>
      <c r="F4161" s="1">
        <v>44118</v>
      </c>
      <c r="G4161" s="1" t="str">
        <f t="shared" si="64"/>
        <v>Wed</v>
      </c>
      <c r="H4161" s="1" t="s">
        <v>54</v>
      </c>
      <c r="I4161">
        <v>-14400</v>
      </c>
      <c r="J4161" t="s">
        <v>38</v>
      </c>
      <c r="K4161">
        <v>44.378185000000002</v>
      </c>
      <c r="L4161">
        <v>-68.250243999999995</v>
      </c>
      <c r="M4161">
        <v>55.06</v>
      </c>
      <c r="N4161">
        <v>4828</v>
      </c>
      <c r="O4161">
        <v>53.37</v>
      </c>
      <c r="P4161">
        <v>54.68</v>
      </c>
      <c r="Q4161">
        <v>52.61</v>
      </c>
      <c r="R4161">
        <v>56.14</v>
      </c>
      <c r="S4161">
        <v>1006</v>
      </c>
      <c r="V4161">
        <v>94</v>
      </c>
      <c r="W4161">
        <v>3.36</v>
      </c>
      <c r="X4161">
        <v>250</v>
      </c>
      <c r="Y4161">
        <v>0</v>
      </c>
      <c r="Z4161">
        <v>3.92</v>
      </c>
      <c r="AD4161">
        <v>90</v>
      </c>
      <c r="AE4161">
        <v>701</v>
      </c>
      <c r="AF4161" t="s">
        <v>68</v>
      </c>
      <c r="AG4161" t="s">
        <v>69</v>
      </c>
      <c r="AH4161" t="s">
        <v>98</v>
      </c>
    </row>
    <row r="4162" spans="1:34" x14ac:dyDescent="0.2">
      <c r="A4162">
        <v>1602658800</v>
      </c>
      <c r="B4162" t="s">
        <v>4097</v>
      </c>
      <c r="C4162" t="s">
        <v>34</v>
      </c>
      <c r="D4162" t="s">
        <v>62</v>
      </c>
      <c r="E4162" t="s">
        <v>77</v>
      </c>
      <c r="F4162" s="1">
        <v>44118</v>
      </c>
      <c r="G4162" s="1" t="str">
        <f t="shared" si="64"/>
        <v>Wed</v>
      </c>
      <c r="H4162" s="1" t="s">
        <v>56</v>
      </c>
      <c r="I4162">
        <v>-14400</v>
      </c>
      <c r="J4162" t="s">
        <v>38</v>
      </c>
      <c r="K4162">
        <v>44.378185000000002</v>
      </c>
      <c r="L4162">
        <v>-68.250243999999995</v>
      </c>
      <c r="M4162">
        <v>55.22</v>
      </c>
      <c r="N4162">
        <v>3219</v>
      </c>
      <c r="O4162">
        <v>53.53</v>
      </c>
      <c r="P4162">
        <v>54.86</v>
      </c>
      <c r="Q4162">
        <v>52.61</v>
      </c>
      <c r="R4162">
        <v>56.39</v>
      </c>
      <c r="S4162">
        <v>1005</v>
      </c>
      <c r="V4162">
        <v>94</v>
      </c>
      <c r="W4162">
        <v>3.36</v>
      </c>
      <c r="X4162">
        <v>250</v>
      </c>
      <c r="Y4162">
        <v>0</v>
      </c>
      <c r="Z4162">
        <v>3.7</v>
      </c>
      <c r="AD4162">
        <v>90</v>
      </c>
      <c r="AE4162">
        <v>501</v>
      </c>
      <c r="AF4162" t="s">
        <v>63</v>
      </c>
      <c r="AG4162" t="s">
        <v>73</v>
      </c>
      <c r="AH4162" t="s">
        <v>109</v>
      </c>
    </row>
    <row r="4163" spans="1:34" x14ac:dyDescent="0.2">
      <c r="A4163">
        <v>1602658800</v>
      </c>
      <c r="B4163" t="s">
        <v>4097</v>
      </c>
      <c r="C4163" t="s">
        <v>34</v>
      </c>
      <c r="D4163" t="s">
        <v>62</v>
      </c>
      <c r="E4163" t="s">
        <v>77</v>
      </c>
      <c r="F4163" s="1">
        <v>44118</v>
      </c>
      <c r="G4163" s="1" t="str">
        <f t="shared" ref="G4163:G4226" si="65">TEXT(F4163,"ddd")</f>
        <v>Wed</v>
      </c>
      <c r="H4163" s="1" t="s">
        <v>56</v>
      </c>
      <c r="I4163">
        <v>-14400</v>
      </c>
      <c r="J4163" t="s">
        <v>38</v>
      </c>
      <c r="K4163">
        <v>44.378185000000002</v>
      </c>
      <c r="L4163">
        <v>-68.250243999999995</v>
      </c>
      <c r="M4163">
        <v>55.22</v>
      </c>
      <c r="N4163">
        <v>3219</v>
      </c>
      <c r="O4163">
        <v>53.53</v>
      </c>
      <c r="P4163">
        <v>54.86</v>
      </c>
      <c r="Q4163">
        <v>52.61</v>
      </c>
      <c r="R4163">
        <v>56.39</v>
      </c>
      <c r="S4163">
        <v>1005</v>
      </c>
      <c r="V4163">
        <v>94</v>
      </c>
      <c r="W4163">
        <v>3.36</v>
      </c>
      <c r="X4163">
        <v>250</v>
      </c>
      <c r="Y4163">
        <v>0</v>
      </c>
      <c r="Z4163">
        <v>3.7</v>
      </c>
      <c r="AD4163">
        <v>90</v>
      </c>
      <c r="AE4163">
        <v>701</v>
      </c>
      <c r="AF4163" t="s">
        <v>68</v>
      </c>
      <c r="AG4163" t="s">
        <v>69</v>
      </c>
      <c r="AH4163" t="s">
        <v>98</v>
      </c>
    </row>
    <row r="4164" spans="1:34" x14ac:dyDescent="0.2">
      <c r="A4164">
        <v>1602662400</v>
      </c>
      <c r="B4164" t="s">
        <v>4098</v>
      </c>
      <c r="C4164" t="s">
        <v>34</v>
      </c>
      <c r="D4164" t="s">
        <v>62</v>
      </c>
      <c r="E4164" t="s">
        <v>77</v>
      </c>
      <c r="F4164" s="1">
        <v>44118</v>
      </c>
      <c r="G4164" s="1" t="str">
        <f t="shared" si="65"/>
        <v>Wed</v>
      </c>
      <c r="H4164" s="1" t="s">
        <v>58</v>
      </c>
      <c r="I4164">
        <v>-14400</v>
      </c>
      <c r="J4164" t="s">
        <v>38</v>
      </c>
      <c r="K4164">
        <v>44.378185000000002</v>
      </c>
      <c r="L4164">
        <v>-68.250243999999995</v>
      </c>
      <c r="M4164">
        <v>54.68</v>
      </c>
      <c r="N4164">
        <v>2414</v>
      </c>
      <c r="O4164">
        <v>52.99</v>
      </c>
      <c r="P4164">
        <v>54.27</v>
      </c>
      <c r="Q4164">
        <v>52.09</v>
      </c>
      <c r="R4164">
        <v>56.08</v>
      </c>
      <c r="S4164">
        <v>1003</v>
      </c>
      <c r="V4164">
        <v>94</v>
      </c>
      <c r="W4164">
        <v>6.93</v>
      </c>
      <c r="X4164">
        <v>60</v>
      </c>
      <c r="Y4164">
        <v>0</v>
      </c>
      <c r="AD4164">
        <v>90</v>
      </c>
      <c r="AE4164">
        <v>701</v>
      </c>
      <c r="AF4164" t="s">
        <v>68</v>
      </c>
      <c r="AG4164" t="s">
        <v>69</v>
      </c>
      <c r="AH4164" t="s">
        <v>98</v>
      </c>
    </row>
    <row r="4165" spans="1:34" x14ac:dyDescent="0.2">
      <c r="A4165">
        <v>1602666000</v>
      </c>
      <c r="B4165" t="s">
        <v>4099</v>
      </c>
      <c r="C4165" t="s">
        <v>34</v>
      </c>
      <c r="D4165" t="s">
        <v>62</v>
      </c>
      <c r="E4165" t="s">
        <v>77</v>
      </c>
      <c r="F4165" s="1">
        <v>44118</v>
      </c>
      <c r="G4165" s="1" t="str">
        <f t="shared" si="65"/>
        <v>Wed</v>
      </c>
      <c r="H4165" s="1" t="s">
        <v>60</v>
      </c>
      <c r="I4165">
        <v>-14400</v>
      </c>
      <c r="J4165" t="s">
        <v>38</v>
      </c>
      <c r="K4165">
        <v>44.378185000000002</v>
      </c>
      <c r="L4165">
        <v>-68.250243999999995</v>
      </c>
      <c r="M4165">
        <v>53.98</v>
      </c>
      <c r="N4165">
        <v>1609</v>
      </c>
      <c r="O4165">
        <v>52.29</v>
      </c>
      <c r="P4165">
        <v>53.49</v>
      </c>
      <c r="Q4165">
        <v>50.4</v>
      </c>
      <c r="R4165">
        <v>55.69</v>
      </c>
      <c r="S4165">
        <v>1003</v>
      </c>
      <c r="V4165">
        <v>94</v>
      </c>
      <c r="W4165">
        <v>5.82</v>
      </c>
      <c r="X4165">
        <v>260</v>
      </c>
      <c r="Y4165">
        <v>0</v>
      </c>
      <c r="AD4165">
        <v>90</v>
      </c>
      <c r="AE4165">
        <v>500</v>
      </c>
      <c r="AF4165" t="s">
        <v>63</v>
      </c>
      <c r="AG4165" t="s">
        <v>64</v>
      </c>
      <c r="AH4165" t="s">
        <v>109</v>
      </c>
    </row>
    <row r="4166" spans="1:34" x14ac:dyDescent="0.2">
      <c r="A4166">
        <v>1602666000</v>
      </c>
      <c r="B4166" t="s">
        <v>4099</v>
      </c>
      <c r="C4166" t="s">
        <v>34</v>
      </c>
      <c r="D4166" t="s">
        <v>62</v>
      </c>
      <c r="E4166" t="s">
        <v>77</v>
      </c>
      <c r="F4166" s="1">
        <v>44118</v>
      </c>
      <c r="G4166" s="1" t="str">
        <f t="shared" si="65"/>
        <v>Wed</v>
      </c>
      <c r="H4166" s="1" t="s">
        <v>60</v>
      </c>
      <c r="I4166">
        <v>-14400</v>
      </c>
      <c r="J4166" t="s">
        <v>38</v>
      </c>
      <c r="K4166">
        <v>44.378185000000002</v>
      </c>
      <c r="L4166">
        <v>-68.250243999999995</v>
      </c>
      <c r="M4166">
        <v>53.98</v>
      </c>
      <c r="N4166">
        <v>1609</v>
      </c>
      <c r="O4166">
        <v>52.29</v>
      </c>
      <c r="P4166">
        <v>53.49</v>
      </c>
      <c r="Q4166">
        <v>50.4</v>
      </c>
      <c r="R4166">
        <v>55.69</v>
      </c>
      <c r="S4166">
        <v>1003</v>
      </c>
      <c r="V4166">
        <v>94</v>
      </c>
      <c r="W4166">
        <v>5.82</v>
      </c>
      <c r="X4166">
        <v>260</v>
      </c>
      <c r="Y4166">
        <v>0</v>
      </c>
      <c r="AD4166">
        <v>90</v>
      </c>
      <c r="AE4166">
        <v>701</v>
      </c>
      <c r="AF4166" t="s">
        <v>68</v>
      </c>
      <c r="AG4166" t="s">
        <v>69</v>
      </c>
      <c r="AH4166" t="s">
        <v>98</v>
      </c>
    </row>
    <row r="4167" spans="1:34" x14ac:dyDescent="0.2">
      <c r="A4167">
        <v>1602669600</v>
      </c>
      <c r="B4167" t="s">
        <v>4100</v>
      </c>
      <c r="C4167" t="s">
        <v>34</v>
      </c>
      <c r="D4167" t="s">
        <v>62</v>
      </c>
      <c r="E4167" t="s">
        <v>77</v>
      </c>
      <c r="F4167" s="1">
        <v>44118</v>
      </c>
      <c r="G4167" s="1" t="str">
        <f t="shared" si="65"/>
        <v>Wed</v>
      </c>
      <c r="H4167" s="1" t="s">
        <v>62</v>
      </c>
      <c r="I4167">
        <v>-14400</v>
      </c>
      <c r="J4167" t="s">
        <v>38</v>
      </c>
      <c r="K4167">
        <v>44.378185000000002</v>
      </c>
      <c r="L4167">
        <v>-68.250243999999995</v>
      </c>
      <c r="M4167">
        <v>52.95</v>
      </c>
      <c r="N4167">
        <v>4828</v>
      </c>
      <c r="O4167">
        <v>51.28</v>
      </c>
      <c r="P4167">
        <v>52.36</v>
      </c>
      <c r="Q4167">
        <v>50.4</v>
      </c>
      <c r="R4167">
        <v>54.39</v>
      </c>
      <c r="S4167">
        <v>1003</v>
      </c>
      <c r="V4167">
        <v>94</v>
      </c>
      <c r="W4167">
        <v>12.75</v>
      </c>
      <c r="X4167">
        <v>270</v>
      </c>
      <c r="Y4167">
        <v>0</v>
      </c>
      <c r="AD4167">
        <v>90</v>
      </c>
      <c r="AE4167">
        <v>701</v>
      </c>
      <c r="AF4167" t="s">
        <v>68</v>
      </c>
      <c r="AG4167" t="s">
        <v>69</v>
      </c>
      <c r="AH4167" t="s">
        <v>98</v>
      </c>
    </row>
    <row r="4168" spans="1:34" x14ac:dyDescent="0.2">
      <c r="A4168">
        <v>1602673200</v>
      </c>
      <c r="B4168" t="s">
        <v>4101</v>
      </c>
      <c r="C4168" t="s">
        <v>34</v>
      </c>
      <c r="D4168" t="s">
        <v>62</v>
      </c>
      <c r="E4168" t="s">
        <v>77</v>
      </c>
      <c r="F4168" s="1">
        <v>44118</v>
      </c>
      <c r="G4168" s="1" t="str">
        <f t="shared" si="65"/>
        <v>Wed</v>
      </c>
      <c r="H4168" s="1" t="s">
        <v>67</v>
      </c>
      <c r="I4168">
        <v>-14400</v>
      </c>
      <c r="J4168" t="s">
        <v>38</v>
      </c>
      <c r="K4168">
        <v>44.378185000000002</v>
      </c>
      <c r="L4168">
        <v>-68.250243999999995</v>
      </c>
      <c r="M4168">
        <v>50.74</v>
      </c>
      <c r="N4168">
        <v>10000</v>
      </c>
      <c r="O4168">
        <v>49.91</v>
      </c>
      <c r="P4168">
        <v>50.07</v>
      </c>
      <c r="Q4168">
        <v>48.99</v>
      </c>
      <c r="R4168">
        <v>52.2</v>
      </c>
      <c r="S4168">
        <v>1004</v>
      </c>
      <c r="V4168">
        <v>97</v>
      </c>
      <c r="W4168">
        <v>14.99</v>
      </c>
      <c r="X4168">
        <v>260</v>
      </c>
      <c r="Y4168">
        <v>0</v>
      </c>
      <c r="AD4168">
        <v>90</v>
      </c>
      <c r="AE4168">
        <v>804</v>
      </c>
      <c r="AF4168" t="s">
        <v>39</v>
      </c>
      <c r="AG4168" t="s">
        <v>47</v>
      </c>
      <c r="AH4168" t="s">
        <v>112</v>
      </c>
    </row>
    <row r="4169" spans="1:34" x14ac:dyDescent="0.2">
      <c r="A4169">
        <v>1602676800</v>
      </c>
      <c r="B4169" t="s">
        <v>4102</v>
      </c>
      <c r="C4169" t="s">
        <v>34</v>
      </c>
      <c r="D4169" t="s">
        <v>62</v>
      </c>
      <c r="E4169" t="s">
        <v>77</v>
      </c>
      <c r="F4169" s="1">
        <v>44118</v>
      </c>
      <c r="G4169" s="1" t="str">
        <f t="shared" si="65"/>
        <v>Wed</v>
      </c>
      <c r="H4169" s="1" t="s">
        <v>72</v>
      </c>
      <c r="I4169">
        <v>-14400</v>
      </c>
      <c r="J4169" t="s">
        <v>38</v>
      </c>
      <c r="K4169">
        <v>44.378185000000002</v>
      </c>
      <c r="L4169">
        <v>-68.250243999999995</v>
      </c>
      <c r="M4169">
        <v>50.9</v>
      </c>
      <c r="N4169">
        <v>10000</v>
      </c>
      <c r="O4169">
        <v>49.24</v>
      </c>
      <c r="P4169">
        <v>50.11</v>
      </c>
      <c r="Q4169">
        <v>49.6</v>
      </c>
      <c r="R4169">
        <v>53.1</v>
      </c>
      <c r="S4169">
        <v>1005</v>
      </c>
      <c r="V4169">
        <v>94</v>
      </c>
      <c r="W4169">
        <v>1.01</v>
      </c>
      <c r="X4169">
        <v>283</v>
      </c>
      <c r="Y4169">
        <v>0</v>
      </c>
      <c r="AD4169">
        <v>90</v>
      </c>
      <c r="AE4169">
        <v>804</v>
      </c>
      <c r="AF4169" t="s">
        <v>39</v>
      </c>
      <c r="AG4169" t="s">
        <v>47</v>
      </c>
      <c r="AH4169" t="s">
        <v>112</v>
      </c>
    </row>
    <row r="4170" spans="1:34" x14ac:dyDescent="0.2">
      <c r="A4170">
        <v>1602680400</v>
      </c>
      <c r="B4170" t="s">
        <v>4103</v>
      </c>
      <c r="C4170" t="s">
        <v>34</v>
      </c>
      <c r="D4170" t="s">
        <v>62</v>
      </c>
      <c r="E4170" t="s">
        <v>77</v>
      </c>
      <c r="F4170" s="1">
        <v>44118</v>
      </c>
      <c r="G4170" s="1" t="str">
        <f t="shared" si="65"/>
        <v>Wed</v>
      </c>
      <c r="H4170" s="1" t="s">
        <v>75</v>
      </c>
      <c r="I4170">
        <v>-14400</v>
      </c>
      <c r="J4170" t="s">
        <v>38</v>
      </c>
      <c r="K4170">
        <v>44.378185000000002</v>
      </c>
      <c r="L4170">
        <v>-68.250243999999995</v>
      </c>
      <c r="M4170">
        <v>52.03</v>
      </c>
      <c r="N4170">
        <v>10000</v>
      </c>
      <c r="O4170">
        <v>49.78</v>
      </c>
      <c r="P4170">
        <v>51.26</v>
      </c>
      <c r="Q4170">
        <v>50.4</v>
      </c>
      <c r="R4170">
        <v>54.09</v>
      </c>
      <c r="S4170">
        <v>1006</v>
      </c>
      <c r="V4170">
        <v>92</v>
      </c>
      <c r="W4170">
        <v>1.01</v>
      </c>
      <c r="X4170">
        <v>291</v>
      </c>
      <c r="Y4170">
        <v>0</v>
      </c>
      <c r="AD4170">
        <v>90</v>
      </c>
      <c r="AE4170">
        <v>804</v>
      </c>
      <c r="AF4170" t="s">
        <v>39</v>
      </c>
      <c r="AG4170" t="s">
        <v>47</v>
      </c>
      <c r="AH4170" t="s">
        <v>112</v>
      </c>
    </row>
    <row r="4171" spans="1:34" x14ac:dyDescent="0.2">
      <c r="A4171">
        <v>1602684000</v>
      </c>
      <c r="B4171" t="s">
        <v>4104</v>
      </c>
      <c r="C4171" t="s">
        <v>34</v>
      </c>
      <c r="D4171" t="s">
        <v>62</v>
      </c>
      <c r="E4171" t="s">
        <v>77</v>
      </c>
      <c r="F4171" s="1">
        <v>44118</v>
      </c>
      <c r="G4171" s="1" t="str">
        <f t="shared" si="65"/>
        <v>Wed</v>
      </c>
      <c r="H4171" s="1" t="s">
        <v>77</v>
      </c>
      <c r="I4171">
        <v>-14400</v>
      </c>
      <c r="J4171" t="s">
        <v>38</v>
      </c>
      <c r="K4171">
        <v>44.378185000000002</v>
      </c>
      <c r="L4171">
        <v>-68.250243999999995</v>
      </c>
      <c r="M4171">
        <v>54.75</v>
      </c>
      <c r="N4171">
        <v>10000</v>
      </c>
      <c r="O4171">
        <v>50.34</v>
      </c>
      <c r="P4171">
        <v>53.92</v>
      </c>
      <c r="Q4171">
        <v>53.19</v>
      </c>
      <c r="R4171">
        <v>57.15</v>
      </c>
      <c r="S4171">
        <v>1006</v>
      </c>
      <c r="V4171">
        <v>85</v>
      </c>
      <c r="W4171">
        <v>1.01</v>
      </c>
      <c r="X4171">
        <v>305</v>
      </c>
      <c r="Y4171">
        <v>0</v>
      </c>
      <c r="AD4171">
        <v>40</v>
      </c>
      <c r="AE4171">
        <v>802</v>
      </c>
      <c r="AF4171" t="s">
        <v>39</v>
      </c>
      <c r="AG4171" t="s">
        <v>43</v>
      </c>
      <c r="AH4171" t="s">
        <v>114</v>
      </c>
    </row>
    <row r="4172" spans="1:34" x14ac:dyDescent="0.2">
      <c r="A4172">
        <v>1602687600</v>
      </c>
      <c r="B4172" t="s">
        <v>4105</v>
      </c>
      <c r="C4172" t="s">
        <v>34</v>
      </c>
      <c r="D4172" t="s">
        <v>62</v>
      </c>
      <c r="E4172" t="s">
        <v>77</v>
      </c>
      <c r="F4172" s="1">
        <v>44118</v>
      </c>
      <c r="G4172" s="1" t="str">
        <f t="shared" si="65"/>
        <v>Wed</v>
      </c>
      <c r="H4172" s="1" t="s">
        <v>79</v>
      </c>
      <c r="I4172">
        <v>-14400</v>
      </c>
      <c r="J4172" t="s">
        <v>38</v>
      </c>
      <c r="K4172">
        <v>44.378185000000002</v>
      </c>
      <c r="L4172">
        <v>-68.250243999999995</v>
      </c>
      <c r="M4172">
        <v>57.52</v>
      </c>
      <c r="N4172">
        <v>10000</v>
      </c>
      <c r="O4172">
        <v>50.04</v>
      </c>
      <c r="P4172">
        <v>56.55</v>
      </c>
      <c r="Q4172">
        <v>55.38</v>
      </c>
      <c r="R4172">
        <v>59.43</v>
      </c>
      <c r="S4172">
        <v>1007</v>
      </c>
      <c r="V4172">
        <v>76</v>
      </c>
      <c r="W4172">
        <v>1.01</v>
      </c>
      <c r="X4172">
        <v>308</v>
      </c>
      <c r="Y4172">
        <v>0</v>
      </c>
      <c r="AD4172">
        <v>1</v>
      </c>
      <c r="AE4172">
        <v>800</v>
      </c>
      <c r="AF4172" t="s">
        <v>119</v>
      </c>
      <c r="AG4172" t="s">
        <v>120</v>
      </c>
      <c r="AH4172" t="s">
        <v>121</v>
      </c>
    </row>
    <row r="4173" spans="1:34" x14ac:dyDescent="0.2">
      <c r="A4173">
        <v>1602691200</v>
      </c>
      <c r="B4173" t="s">
        <v>4106</v>
      </c>
      <c r="C4173" t="s">
        <v>34</v>
      </c>
      <c r="D4173" t="s">
        <v>62</v>
      </c>
      <c r="E4173" t="s">
        <v>77</v>
      </c>
      <c r="F4173" s="1">
        <v>44118</v>
      </c>
      <c r="G4173" s="1" t="str">
        <f t="shared" si="65"/>
        <v>Wed</v>
      </c>
      <c r="H4173" s="1" t="s">
        <v>81</v>
      </c>
      <c r="I4173">
        <v>-14400</v>
      </c>
      <c r="J4173" t="s">
        <v>38</v>
      </c>
      <c r="K4173">
        <v>44.378185000000002</v>
      </c>
      <c r="L4173">
        <v>-68.250243999999995</v>
      </c>
      <c r="M4173">
        <v>59.41</v>
      </c>
      <c r="N4173">
        <v>10000</v>
      </c>
      <c r="O4173">
        <v>49.64</v>
      </c>
      <c r="P4173">
        <v>58.35</v>
      </c>
      <c r="Q4173">
        <v>57.38</v>
      </c>
      <c r="R4173">
        <v>61.79</v>
      </c>
      <c r="S4173">
        <v>1007</v>
      </c>
      <c r="V4173">
        <v>70</v>
      </c>
      <c r="W4173">
        <v>1.01</v>
      </c>
      <c r="X4173">
        <v>273</v>
      </c>
      <c r="Y4173">
        <v>0</v>
      </c>
      <c r="AD4173">
        <v>75</v>
      </c>
      <c r="AE4173">
        <v>803</v>
      </c>
      <c r="AF4173" t="s">
        <v>39</v>
      </c>
      <c r="AG4173" t="s">
        <v>40</v>
      </c>
      <c r="AH4173" t="s">
        <v>112</v>
      </c>
    </row>
    <row r="4174" spans="1:34" x14ac:dyDescent="0.2">
      <c r="A4174">
        <v>1602694800</v>
      </c>
      <c r="B4174" t="s">
        <v>4107</v>
      </c>
      <c r="C4174" t="s">
        <v>34</v>
      </c>
      <c r="D4174" t="s">
        <v>62</v>
      </c>
      <c r="E4174" t="s">
        <v>77</v>
      </c>
      <c r="F4174" s="1">
        <v>44118</v>
      </c>
      <c r="G4174" s="1" t="str">
        <f t="shared" si="65"/>
        <v>Wed</v>
      </c>
      <c r="H4174" s="1" t="s">
        <v>83</v>
      </c>
      <c r="I4174">
        <v>-14400</v>
      </c>
      <c r="J4174" t="s">
        <v>38</v>
      </c>
      <c r="K4174">
        <v>44.378185000000002</v>
      </c>
      <c r="L4174">
        <v>-68.250243999999995</v>
      </c>
      <c r="M4174">
        <v>60.62</v>
      </c>
      <c r="N4174">
        <v>10000</v>
      </c>
      <c r="O4174">
        <v>49.21</v>
      </c>
      <c r="P4174">
        <v>59.49</v>
      </c>
      <c r="Q4174">
        <v>58.08</v>
      </c>
      <c r="R4174">
        <v>63.43</v>
      </c>
      <c r="S4174">
        <v>1007</v>
      </c>
      <c r="V4174">
        <v>66</v>
      </c>
      <c r="W4174">
        <v>1.01</v>
      </c>
      <c r="X4174">
        <v>268</v>
      </c>
      <c r="Y4174">
        <v>0</v>
      </c>
      <c r="AD4174">
        <v>90</v>
      </c>
      <c r="AE4174">
        <v>804</v>
      </c>
      <c r="AF4174" t="s">
        <v>39</v>
      </c>
      <c r="AG4174" t="s">
        <v>47</v>
      </c>
      <c r="AH4174" t="s">
        <v>112</v>
      </c>
    </row>
    <row r="4175" spans="1:34" x14ac:dyDescent="0.2">
      <c r="A4175">
        <v>1602698400</v>
      </c>
      <c r="B4175" t="s">
        <v>4108</v>
      </c>
      <c r="C4175" t="s">
        <v>34</v>
      </c>
      <c r="D4175" t="s">
        <v>62</v>
      </c>
      <c r="E4175" t="s">
        <v>77</v>
      </c>
      <c r="F4175" s="1">
        <v>44118</v>
      </c>
      <c r="G4175" s="1" t="str">
        <f t="shared" si="65"/>
        <v>Wed</v>
      </c>
      <c r="H4175" s="1" t="s">
        <v>86</v>
      </c>
      <c r="I4175">
        <v>-14400</v>
      </c>
      <c r="J4175" t="s">
        <v>38</v>
      </c>
      <c r="K4175">
        <v>44.378185000000002</v>
      </c>
      <c r="L4175">
        <v>-68.250243999999995</v>
      </c>
      <c r="M4175">
        <v>61.7</v>
      </c>
      <c r="N4175">
        <v>10000</v>
      </c>
      <c r="O4175">
        <v>47.7</v>
      </c>
      <c r="P4175">
        <v>60.39</v>
      </c>
      <c r="Q4175">
        <v>59.4</v>
      </c>
      <c r="R4175">
        <v>64.42</v>
      </c>
      <c r="S4175">
        <v>1007</v>
      </c>
      <c r="V4175">
        <v>60</v>
      </c>
      <c r="W4175">
        <v>1.01</v>
      </c>
      <c r="X4175">
        <v>305</v>
      </c>
      <c r="Y4175">
        <v>0</v>
      </c>
      <c r="AD4175">
        <v>40</v>
      </c>
      <c r="AE4175">
        <v>802</v>
      </c>
      <c r="AF4175" t="s">
        <v>39</v>
      </c>
      <c r="AG4175" t="s">
        <v>43</v>
      </c>
      <c r="AH4175" t="s">
        <v>114</v>
      </c>
    </row>
    <row r="4176" spans="1:34" x14ac:dyDescent="0.2">
      <c r="A4176">
        <v>1602702000</v>
      </c>
      <c r="B4176" t="s">
        <v>4109</v>
      </c>
      <c r="C4176" t="s">
        <v>34</v>
      </c>
      <c r="D4176" t="s">
        <v>62</v>
      </c>
      <c r="E4176" t="s">
        <v>77</v>
      </c>
      <c r="F4176" s="1">
        <v>44118</v>
      </c>
      <c r="G4176" s="1" t="str">
        <f t="shared" si="65"/>
        <v>Wed</v>
      </c>
      <c r="H4176" s="1" t="s">
        <v>88</v>
      </c>
      <c r="I4176">
        <v>-14400</v>
      </c>
      <c r="J4176" t="s">
        <v>38</v>
      </c>
      <c r="K4176">
        <v>44.378185000000002</v>
      </c>
      <c r="L4176">
        <v>-68.250243999999995</v>
      </c>
      <c r="M4176">
        <v>62.76</v>
      </c>
      <c r="N4176">
        <v>10000</v>
      </c>
      <c r="O4176">
        <v>43.88</v>
      </c>
      <c r="P4176">
        <v>61.09</v>
      </c>
      <c r="Q4176">
        <v>60.39</v>
      </c>
      <c r="R4176">
        <v>64.78</v>
      </c>
      <c r="S4176">
        <v>1008</v>
      </c>
      <c r="V4176">
        <v>50</v>
      </c>
      <c r="W4176">
        <v>1.01</v>
      </c>
      <c r="X4176">
        <v>280</v>
      </c>
      <c r="Y4176">
        <v>0</v>
      </c>
      <c r="AD4176">
        <v>1</v>
      </c>
      <c r="AE4176">
        <v>800</v>
      </c>
      <c r="AF4176" t="s">
        <v>119</v>
      </c>
      <c r="AG4176" t="s">
        <v>120</v>
      </c>
      <c r="AH4176" t="s">
        <v>121</v>
      </c>
    </row>
    <row r="4177" spans="1:34" x14ac:dyDescent="0.2">
      <c r="A4177">
        <v>1602705600</v>
      </c>
      <c r="B4177" t="s">
        <v>4110</v>
      </c>
      <c r="C4177" t="s">
        <v>34</v>
      </c>
      <c r="D4177" t="s">
        <v>62</v>
      </c>
      <c r="E4177" t="s">
        <v>77</v>
      </c>
      <c r="F4177" s="1">
        <v>44118</v>
      </c>
      <c r="G4177" s="1" t="str">
        <f t="shared" si="65"/>
        <v>Wed</v>
      </c>
      <c r="H4177" s="1" t="s">
        <v>90</v>
      </c>
      <c r="I4177">
        <v>-14400</v>
      </c>
      <c r="J4177" t="s">
        <v>38</v>
      </c>
      <c r="K4177">
        <v>44.378185000000002</v>
      </c>
      <c r="L4177">
        <v>-68.250243999999995</v>
      </c>
      <c r="M4177">
        <v>62.94</v>
      </c>
      <c r="N4177">
        <v>10000</v>
      </c>
      <c r="O4177">
        <v>42.98</v>
      </c>
      <c r="P4177">
        <v>61.2</v>
      </c>
      <c r="Q4177">
        <v>61.09</v>
      </c>
      <c r="R4177">
        <v>64.78</v>
      </c>
      <c r="S4177">
        <v>1009</v>
      </c>
      <c r="V4177">
        <v>48</v>
      </c>
      <c r="W4177">
        <v>1.01</v>
      </c>
      <c r="X4177">
        <v>297</v>
      </c>
      <c r="Y4177">
        <v>0</v>
      </c>
      <c r="AD4177">
        <v>1</v>
      </c>
      <c r="AE4177">
        <v>800</v>
      </c>
      <c r="AF4177" t="s">
        <v>119</v>
      </c>
      <c r="AG4177" t="s">
        <v>120</v>
      </c>
      <c r="AH4177" t="s">
        <v>121</v>
      </c>
    </row>
    <row r="4178" spans="1:34" x14ac:dyDescent="0.2">
      <c r="A4178">
        <v>1602709200</v>
      </c>
      <c r="B4178" t="s">
        <v>4111</v>
      </c>
      <c r="C4178" t="s">
        <v>34</v>
      </c>
      <c r="D4178" t="s">
        <v>62</v>
      </c>
      <c r="E4178" t="s">
        <v>77</v>
      </c>
      <c r="F4178" s="1">
        <v>44118</v>
      </c>
      <c r="G4178" s="1" t="str">
        <f t="shared" si="65"/>
        <v>Wed</v>
      </c>
      <c r="H4178" s="1" t="s">
        <v>92</v>
      </c>
      <c r="I4178">
        <v>-14400</v>
      </c>
      <c r="J4178" t="s">
        <v>38</v>
      </c>
      <c r="K4178">
        <v>44.378185000000002</v>
      </c>
      <c r="L4178">
        <v>-68.250243999999995</v>
      </c>
      <c r="M4178">
        <v>61.88</v>
      </c>
      <c r="N4178">
        <v>10000</v>
      </c>
      <c r="O4178">
        <v>42.53</v>
      </c>
      <c r="P4178">
        <v>60.08</v>
      </c>
      <c r="Q4178">
        <v>58.51</v>
      </c>
      <c r="R4178">
        <v>63.7</v>
      </c>
      <c r="S4178">
        <v>1010</v>
      </c>
      <c r="V4178">
        <v>49</v>
      </c>
      <c r="W4178">
        <v>9.17</v>
      </c>
      <c r="X4178">
        <v>270</v>
      </c>
      <c r="Y4178">
        <v>0</v>
      </c>
      <c r="AD4178">
        <v>1</v>
      </c>
      <c r="AE4178">
        <v>800</v>
      </c>
      <c r="AF4178" t="s">
        <v>119</v>
      </c>
      <c r="AG4178" t="s">
        <v>120</v>
      </c>
      <c r="AH4178" t="s">
        <v>121</v>
      </c>
    </row>
    <row r="4179" spans="1:34" x14ac:dyDescent="0.2">
      <c r="A4179">
        <v>1602712800</v>
      </c>
      <c r="B4179" t="s">
        <v>4112</v>
      </c>
      <c r="C4179" t="s">
        <v>34</v>
      </c>
      <c r="D4179" t="s">
        <v>62</v>
      </c>
      <c r="E4179" t="s">
        <v>77</v>
      </c>
      <c r="F4179" s="1">
        <v>44118</v>
      </c>
      <c r="G4179" s="1" t="str">
        <f t="shared" si="65"/>
        <v>Wed</v>
      </c>
      <c r="H4179" s="1" t="s">
        <v>94</v>
      </c>
      <c r="I4179">
        <v>-14400</v>
      </c>
      <c r="J4179" t="s">
        <v>38</v>
      </c>
      <c r="K4179">
        <v>44.378185000000002</v>
      </c>
      <c r="L4179">
        <v>-68.250243999999995</v>
      </c>
      <c r="M4179">
        <v>58.46</v>
      </c>
      <c r="N4179">
        <v>10000</v>
      </c>
      <c r="O4179">
        <v>40.42</v>
      </c>
      <c r="P4179">
        <v>56.41</v>
      </c>
      <c r="Q4179">
        <v>53.15</v>
      </c>
      <c r="R4179">
        <v>60.1</v>
      </c>
      <c r="S4179">
        <v>1011</v>
      </c>
      <c r="V4179">
        <v>51</v>
      </c>
      <c r="W4179">
        <v>5.82</v>
      </c>
      <c r="X4179">
        <v>250</v>
      </c>
      <c r="Y4179">
        <v>0</v>
      </c>
      <c r="AD4179">
        <v>1</v>
      </c>
      <c r="AE4179">
        <v>800</v>
      </c>
      <c r="AF4179" t="s">
        <v>119</v>
      </c>
      <c r="AG4179" t="s">
        <v>120</v>
      </c>
      <c r="AH4179" t="s">
        <v>133</v>
      </c>
    </row>
    <row r="4180" spans="1:34" x14ac:dyDescent="0.2">
      <c r="A4180">
        <v>1602716400</v>
      </c>
      <c r="B4180" t="s">
        <v>4113</v>
      </c>
      <c r="C4180" t="s">
        <v>34</v>
      </c>
      <c r="D4180" t="s">
        <v>62</v>
      </c>
      <c r="E4180" t="s">
        <v>77</v>
      </c>
      <c r="F4180" s="1">
        <v>44118</v>
      </c>
      <c r="G4180" s="1" t="str">
        <f t="shared" si="65"/>
        <v>Wed</v>
      </c>
      <c r="H4180" s="1" t="s">
        <v>96</v>
      </c>
      <c r="I4180">
        <v>-14400</v>
      </c>
      <c r="J4180" t="s">
        <v>38</v>
      </c>
      <c r="K4180">
        <v>44.378185000000002</v>
      </c>
      <c r="L4180">
        <v>-68.250243999999995</v>
      </c>
      <c r="M4180">
        <v>53.53</v>
      </c>
      <c r="N4180">
        <v>10000</v>
      </c>
      <c r="O4180">
        <v>42.06</v>
      </c>
      <c r="P4180">
        <v>51.64</v>
      </c>
      <c r="Q4180">
        <v>47.79</v>
      </c>
      <c r="R4180">
        <v>59.2</v>
      </c>
      <c r="S4180">
        <v>1012</v>
      </c>
      <c r="V4180">
        <v>65</v>
      </c>
      <c r="W4180">
        <v>1.1200000000000001</v>
      </c>
      <c r="X4180">
        <v>230</v>
      </c>
      <c r="Y4180">
        <v>0</v>
      </c>
      <c r="AD4180">
        <v>1</v>
      </c>
      <c r="AE4180">
        <v>800</v>
      </c>
      <c r="AF4180" t="s">
        <v>119</v>
      </c>
      <c r="AG4180" t="s">
        <v>120</v>
      </c>
      <c r="AH4180" t="s">
        <v>133</v>
      </c>
    </row>
    <row r="4181" spans="1:34" x14ac:dyDescent="0.2">
      <c r="A4181">
        <v>1602720000</v>
      </c>
      <c r="B4181" t="s">
        <v>4114</v>
      </c>
      <c r="C4181" t="s">
        <v>34</v>
      </c>
      <c r="D4181" t="s">
        <v>62</v>
      </c>
      <c r="E4181" t="s">
        <v>79</v>
      </c>
      <c r="F4181" s="1">
        <v>44119</v>
      </c>
      <c r="G4181" s="1" t="str">
        <f t="shared" si="65"/>
        <v>Thu</v>
      </c>
      <c r="H4181" s="1" t="s">
        <v>37</v>
      </c>
      <c r="I4181">
        <v>-14400</v>
      </c>
      <c r="J4181" t="s">
        <v>38</v>
      </c>
      <c r="K4181">
        <v>44.378185000000002</v>
      </c>
      <c r="L4181">
        <v>-68.250243999999995</v>
      </c>
      <c r="M4181">
        <v>50.61</v>
      </c>
      <c r="N4181">
        <v>10000</v>
      </c>
      <c r="O4181">
        <v>43.34</v>
      </c>
      <c r="P4181">
        <v>48.94</v>
      </c>
      <c r="Q4181">
        <v>45.32</v>
      </c>
      <c r="R4181">
        <v>55.38</v>
      </c>
      <c r="S4181">
        <v>1013</v>
      </c>
      <c r="V4181">
        <v>76</v>
      </c>
      <c r="W4181">
        <v>0</v>
      </c>
      <c r="X4181">
        <v>0</v>
      </c>
      <c r="Y4181">
        <v>0</v>
      </c>
      <c r="AD4181">
        <v>1</v>
      </c>
      <c r="AE4181">
        <v>800</v>
      </c>
      <c r="AF4181" t="s">
        <v>119</v>
      </c>
      <c r="AG4181" t="s">
        <v>120</v>
      </c>
      <c r="AH4181" t="s">
        <v>133</v>
      </c>
    </row>
    <row r="4182" spans="1:34" x14ac:dyDescent="0.2">
      <c r="A4182">
        <v>1602723600</v>
      </c>
      <c r="B4182" t="s">
        <v>4115</v>
      </c>
      <c r="C4182" t="s">
        <v>34</v>
      </c>
      <c r="D4182" t="s">
        <v>62</v>
      </c>
      <c r="E4182" t="s">
        <v>79</v>
      </c>
      <c r="F4182" s="1">
        <v>44119</v>
      </c>
      <c r="G4182" s="1" t="str">
        <f t="shared" si="65"/>
        <v>Thu</v>
      </c>
      <c r="H4182" s="1" t="s">
        <v>36</v>
      </c>
      <c r="I4182">
        <v>-14400</v>
      </c>
      <c r="J4182" t="s">
        <v>38</v>
      </c>
      <c r="K4182">
        <v>44.378185000000002</v>
      </c>
      <c r="L4182">
        <v>-68.250243999999995</v>
      </c>
      <c r="M4182">
        <v>50.72</v>
      </c>
      <c r="N4182">
        <v>10000</v>
      </c>
      <c r="O4182">
        <v>43.79</v>
      </c>
      <c r="P4182">
        <v>49.12</v>
      </c>
      <c r="Q4182">
        <v>43.61</v>
      </c>
      <c r="R4182">
        <v>57.04</v>
      </c>
      <c r="S4182">
        <v>1014</v>
      </c>
      <c r="V4182">
        <v>77</v>
      </c>
      <c r="W4182">
        <v>4.7</v>
      </c>
      <c r="X4182">
        <v>200</v>
      </c>
      <c r="Y4182">
        <v>0</v>
      </c>
      <c r="AD4182">
        <v>1</v>
      </c>
      <c r="AE4182">
        <v>800</v>
      </c>
      <c r="AF4182" t="s">
        <v>119</v>
      </c>
      <c r="AG4182" t="s">
        <v>120</v>
      </c>
      <c r="AH4182" t="s">
        <v>133</v>
      </c>
    </row>
    <row r="4183" spans="1:34" x14ac:dyDescent="0.2">
      <c r="A4183">
        <v>1602727200</v>
      </c>
      <c r="B4183" t="s">
        <v>4116</v>
      </c>
      <c r="C4183" t="s">
        <v>34</v>
      </c>
      <c r="D4183" t="s">
        <v>62</v>
      </c>
      <c r="E4183" t="s">
        <v>79</v>
      </c>
      <c r="F4183" s="1">
        <v>44119</v>
      </c>
      <c r="G4183" s="1" t="str">
        <f t="shared" si="65"/>
        <v>Thu</v>
      </c>
      <c r="H4183" s="1" t="s">
        <v>46</v>
      </c>
      <c r="I4183">
        <v>-14400</v>
      </c>
      <c r="J4183" t="s">
        <v>38</v>
      </c>
      <c r="K4183">
        <v>44.378185000000002</v>
      </c>
      <c r="L4183">
        <v>-68.250243999999995</v>
      </c>
      <c r="M4183">
        <v>50.45</v>
      </c>
      <c r="N4183">
        <v>10000</v>
      </c>
      <c r="O4183">
        <v>46.11</v>
      </c>
      <c r="P4183">
        <v>49.19</v>
      </c>
      <c r="Q4183">
        <v>44.08</v>
      </c>
      <c r="R4183">
        <v>55.78</v>
      </c>
      <c r="S4183">
        <v>1014</v>
      </c>
      <c r="V4183">
        <v>85</v>
      </c>
      <c r="W4183">
        <v>9.17</v>
      </c>
      <c r="X4183">
        <v>200</v>
      </c>
      <c r="Y4183">
        <v>0</v>
      </c>
      <c r="AD4183">
        <v>1</v>
      </c>
      <c r="AE4183">
        <v>800</v>
      </c>
      <c r="AF4183" t="s">
        <v>119</v>
      </c>
      <c r="AG4183" t="s">
        <v>120</v>
      </c>
      <c r="AH4183" t="s">
        <v>133</v>
      </c>
    </row>
    <row r="4184" spans="1:34" x14ac:dyDescent="0.2">
      <c r="A4184">
        <v>1602730800</v>
      </c>
      <c r="B4184" t="s">
        <v>4117</v>
      </c>
      <c r="C4184" t="s">
        <v>34</v>
      </c>
      <c r="D4184" t="s">
        <v>62</v>
      </c>
      <c r="E4184" t="s">
        <v>79</v>
      </c>
      <c r="F4184" s="1">
        <v>44119</v>
      </c>
      <c r="G4184" s="1" t="str">
        <f t="shared" si="65"/>
        <v>Thu</v>
      </c>
      <c r="H4184" s="1" t="s">
        <v>49</v>
      </c>
      <c r="I4184">
        <v>-14400</v>
      </c>
      <c r="J4184" t="s">
        <v>38</v>
      </c>
      <c r="K4184">
        <v>44.378185000000002</v>
      </c>
      <c r="L4184">
        <v>-68.250243999999995</v>
      </c>
      <c r="M4184">
        <v>48.2</v>
      </c>
      <c r="N4184">
        <v>10000</v>
      </c>
      <c r="O4184">
        <v>44.82</v>
      </c>
      <c r="P4184">
        <v>48.2</v>
      </c>
      <c r="Q4184">
        <v>44.08</v>
      </c>
      <c r="R4184">
        <v>53.19</v>
      </c>
      <c r="S4184">
        <v>1015</v>
      </c>
      <c r="V4184">
        <v>88</v>
      </c>
      <c r="W4184">
        <v>0</v>
      </c>
      <c r="X4184">
        <v>0</v>
      </c>
      <c r="AD4184">
        <v>1</v>
      </c>
      <c r="AE4184">
        <v>800</v>
      </c>
      <c r="AF4184" t="s">
        <v>119</v>
      </c>
      <c r="AG4184" t="s">
        <v>120</v>
      </c>
      <c r="AH4184" t="s">
        <v>133</v>
      </c>
    </row>
    <row r="4185" spans="1:34" x14ac:dyDescent="0.2">
      <c r="A4185">
        <v>1602734400</v>
      </c>
      <c r="B4185" t="s">
        <v>4118</v>
      </c>
      <c r="C4185" t="s">
        <v>34</v>
      </c>
      <c r="D4185" t="s">
        <v>62</v>
      </c>
      <c r="E4185" t="s">
        <v>79</v>
      </c>
      <c r="F4185" s="1">
        <v>44119</v>
      </c>
      <c r="G4185" s="1" t="str">
        <f t="shared" si="65"/>
        <v>Thu</v>
      </c>
      <c r="H4185" s="1" t="s">
        <v>51</v>
      </c>
      <c r="I4185">
        <v>-14400</v>
      </c>
      <c r="J4185" t="s">
        <v>38</v>
      </c>
      <c r="K4185">
        <v>44.378185000000002</v>
      </c>
      <c r="L4185">
        <v>-68.250243999999995</v>
      </c>
      <c r="M4185">
        <v>48.49</v>
      </c>
      <c r="N4185">
        <v>10000</v>
      </c>
      <c r="O4185">
        <v>42.93</v>
      </c>
      <c r="P4185">
        <v>47.64</v>
      </c>
      <c r="Q4185">
        <v>42.1</v>
      </c>
      <c r="R4185">
        <v>55.38</v>
      </c>
      <c r="S4185">
        <v>1016</v>
      </c>
      <c r="V4185">
        <v>81</v>
      </c>
      <c r="W4185">
        <v>3.36</v>
      </c>
      <c r="X4185">
        <v>310</v>
      </c>
      <c r="Y4185">
        <v>0</v>
      </c>
      <c r="AD4185">
        <v>1</v>
      </c>
      <c r="AE4185">
        <v>800</v>
      </c>
      <c r="AF4185" t="s">
        <v>119</v>
      </c>
      <c r="AG4185" t="s">
        <v>120</v>
      </c>
      <c r="AH4185" t="s">
        <v>133</v>
      </c>
    </row>
    <row r="4186" spans="1:34" x14ac:dyDescent="0.2">
      <c r="A4186">
        <v>1602738000</v>
      </c>
      <c r="B4186" t="s">
        <v>4119</v>
      </c>
      <c r="C4186" t="s">
        <v>34</v>
      </c>
      <c r="D4186" t="s">
        <v>62</v>
      </c>
      <c r="E4186" t="s">
        <v>79</v>
      </c>
      <c r="F4186" s="1">
        <v>44119</v>
      </c>
      <c r="G4186" s="1" t="str">
        <f t="shared" si="65"/>
        <v>Thu</v>
      </c>
      <c r="H4186" s="1" t="s">
        <v>35</v>
      </c>
      <c r="I4186">
        <v>-14400</v>
      </c>
      <c r="J4186" t="s">
        <v>38</v>
      </c>
      <c r="K4186">
        <v>44.378185000000002</v>
      </c>
      <c r="L4186">
        <v>-68.250243999999995</v>
      </c>
      <c r="M4186">
        <v>46.87</v>
      </c>
      <c r="N4186">
        <v>10000</v>
      </c>
      <c r="O4186">
        <v>41.67</v>
      </c>
      <c r="P4186">
        <v>45.79</v>
      </c>
      <c r="Q4186">
        <v>40.6</v>
      </c>
      <c r="R4186">
        <v>53.38</v>
      </c>
      <c r="S4186">
        <v>1016</v>
      </c>
      <c r="V4186">
        <v>82</v>
      </c>
      <c r="W4186">
        <v>3.36</v>
      </c>
      <c r="X4186">
        <v>260</v>
      </c>
      <c r="Y4186">
        <v>0</v>
      </c>
      <c r="AD4186">
        <v>1</v>
      </c>
      <c r="AE4186">
        <v>800</v>
      </c>
      <c r="AF4186" t="s">
        <v>119</v>
      </c>
      <c r="AG4186" t="s">
        <v>120</v>
      </c>
      <c r="AH4186" t="s">
        <v>133</v>
      </c>
    </row>
    <row r="4187" spans="1:34" x14ac:dyDescent="0.2">
      <c r="A4187">
        <v>1602741600</v>
      </c>
      <c r="B4187" t="s">
        <v>4120</v>
      </c>
      <c r="C4187" t="s">
        <v>34</v>
      </c>
      <c r="D4187" t="s">
        <v>62</v>
      </c>
      <c r="E4187" t="s">
        <v>79</v>
      </c>
      <c r="F4187" s="1">
        <v>44119</v>
      </c>
      <c r="G4187" s="1" t="str">
        <f t="shared" si="65"/>
        <v>Thu</v>
      </c>
      <c r="H4187" s="1" t="s">
        <v>54</v>
      </c>
      <c r="I4187">
        <v>-14400</v>
      </c>
      <c r="J4187" t="s">
        <v>38</v>
      </c>
      <c r="K4187">
        <v>44.378185000000002</v>
      </c>
      <c r="L4187">
        <v>-68.250243999999995</v>
      </c>
      <c r="M4187">
        <v>45.97</v>
      </c>
      <c r="N4187">
        <v>10000</v>
      </c>
      <c r="O4187">
        <v>40.78</v>
      </c>
      <c r="P4187">
        <v>43.68</v>
      </c>
      <c r="Q4187">
        <v>39.6</v>
      </c>
      <c r="R4187">
        <v>52.39</v>
      </c>
      <c r="S4187">
        <v>1017</v>
      </c>
      <c r="V4187">
        <v>82</v>
      </c>
      <c r="W4187">
        <v>4.7</v>
      </c>
      <c r="X4187">
        <v>250</v>
      </c>
      <c r="Y4187">
        <v>0</v>
      </c>
      <c r="AD4187">
        <v>1</v>
      </c>
      <c r="AE4187">
        <v>800</v>
      </c>
      <c r="AF4187" t="s">
        <v>119</v>
      </c>
      <c r="AG4187" t="s">
        <v>120</v>
      </c>
      <c r="AH4187" t="s">
        <v>133</v>
      </c>
    </row>
    <row r="4188" spans="1:34" x14ac:dyDescent="0.2">
      <c r="A4188">
        <v>1602745200</v>
      </c>
      <c r="B4188" t="s">
        <v>4121</v>
      </c>
      <c r="C4188" t="s">
        <v>34</v>
      </c>
      <c r="D4188" t="s">
        <v>62</v>
      </c>
      <c r="E4188" t="s">
        <v>79</v>
      </c>
      <c r="F4188" s="1">
        <v>44119</v>
      </c>
      <c r="G4188" s="1" t="str">
        <f t="shared" si="65"/>
        <v>Thu</v>
      </c>
      <c r="H4188" s="1" t="s">
        <v>56</v>
      </c>
      <c r="I4188">
        <v>-14400</v>
      </c>
      <c r="J4188" t="s">
        <v>38</v>
      </c>
      <c r="K4188">
        <v>44.378185000000002</v>
      </c>
      <c r="L4188">
        <v>-68.250243999999995</v>
      </c>
      <c r="M4188">
        <v>47.12</v>
      </c>
      <c r="N4188">
        <v>10000</v>
      </c>
      <c r="O4188">
        <v>41.92</v>
      </c>
      <c r="P4188">
        <v>47.12</v>
      </c>
      <c r="Q4188">
        <v>40.299999999999997</v>
      </c>
      <c r="R4188">
        <v>52.2</v>
      </c>
      <c r="S4188">
        <v>1017</v>
      </c>
      <c r="V4188">
        <v>82</v>
      </c>
      <c r="W4188">
        <v>2.2400000000000002</v>
      </c>
      <c r="X4188">
        <v>70</v>
      </c>
      <c r="Y4188">
        <v>0</v>
      </c>
      <c r="AD4188">
        <v>1</v>
      </c>
      <c r="AE4188">
        <v>800</v>
      </c>
      <c r="AF4188" t="s">
        <v>119</v>
      </c>
      <c r="AG4188" t="s">
        <v>120</v>
      </c>
      <c r="AH4188" t="s">
        <v>133</v>
      </c>
    </row>
    <row r="4189" spans="1:34" x14ac:dyDescent="0.2">
      <c r="A4189">
        <v>1602748800</v>
      </c>
      <c r="B4189" t="s">
        <v>4122</v>
      </c>
      <c r="C4189" t="s">
        <v>34</v>
      </c>
      <c r="D4189" t="s">
        <v>62</v>
      </c>
      <c r="E4189" t="s">
        <v>79</v>
      </c>
      <c r="F4189" s="1">
        <v>44119</v>
      </c>
      <c r="G4189" s="1" t="str">
        <f t="shared" si="65"/>
        <v>Thu</v>
      </c>
      <c r="H4189" s="1" t="s">
        <v>58</v>
      </c>
      <c r="I4189">
        <v>-14400</v>
      </c>
      <c r="J4189" t="s">
        <v>38</v>
      </c>
      <c r="K4189">
        <v>44.378185000000002</v>
      </c>
      <c r="L4189">
        <v>-68.250243999999995</v>
      </c>
      <c r="M4189">
        <v>46.08</v>
      </c>
      <c r="N4189">
        <v>10000</v>
      </c>
      <c r="O4189">
        <v>40.590000000000003</v>
      </c>
      <c r="P4189">
        <v>46.08</v>
      </c>
      <c r="Q4189">
        <v>38.409999999999997</v>
      </c>
      <c r="R4189">
        <v>51.39</v>
      </c>
      <c r="S4189">
        <v>1017</v>
      </c>
      <c r="V4189">
        <v>81</v>
      </c>
      <c r="W4189">
        <v>0</v>
      </c>
      <c r="X4189">
        <v>0</v>
      </c>
      <c r="Y4189">
        <v>0</v>
      </c>
      <c r="AD4189">
        <v>1</v>
      </c>
      <c r="AE4189">
        <v>800</v>
      </c>
      <c r="AF4189" t="s">
        <v>119</v>
      </c>
      <c r="AG4189" t="s">
        <v>120</v>
      </c>
      <c r="AH4189" t="s">
        <v>133</v>
      </c>
    </row>
    <row r="4190" spans="1:34" x14ac:dyDescent="0.2">
      <c r="A4190">
        <v>1602752400</v>
      </c>
      <c r="B4190" t="s">
        <v>4123</v>
      </c>
      <c r="C4190" t="s">
        <v>34</v>
      </c>
      <c r="D4190" t="s">
        <v>62</v>
      </c>
      <c r="E4190" t="s">
        <v>79</v>
      </c>
      <c r="F4190" s="1">
        <v>44119</v>
      </c>
      <c r="G4190" s="1" t="str">
        <f t="shared" si="65"/>
        <v>Thu</v>
      </c>
      <c r="H4190" s="1" t="s">
        <v>60</v>
      </c>
      <c r="I4190">
        <v>-14400</v>
      </c>
      <c r="J4190" t="s">
        <v>38</v>
      </c>
      <c r="K4190">
        <v>44.378185000000002</v>
      </c>
      <c r="L4190">
        <v>-68.250243999999995</v>
      </c>
      <c r="M4190">
        <v>44.6</v>
      </c>
      <c r="N4190">
        <v>10000</v>
      </c>
      <c r="O4190">
        <v>39.450000000000003</v>
      </c>
      <c r="P4190">
        <v>44.6</v>
      </c>
      <c r="Q4190">
        <v>36.43</v>
      </c>
      <c r="R4190">
        <v>50.2</v>
      </c>
      <c r="S4190">
        <v>1017</v>
      </c>
      <c r="V4190">
        <v>82</v>
      </c>
      <c r="W4190">
        <v>1.1200000000000001</v>
      </c>
      <c r="X4190">
        <v>100</v>
      </c>
      <c r="Y4190">
        <v>0</v>
      </c>
      <c r="AD4190">
        <v>1</v>
      </c>
      <c r="AE4190">
        <v>800</v>
      </c>
      <c r="AF4190" t="s">
        <v>119</v>
      </c>
      <c r="AG4190" t="s">
        <v>120</v>
      </c>
      <c r="AH4190" t="s">
        <v>133</v>
      </c>
    </row>
    <row r="4191" spans="1:34" x14ac:dyDescent="0.2">
      <c r="A4191">
        <v>1602756000</v>
      </c>
      <c r="B4191" t="s">
        <v>4124</v>
      </c>
      <c r="C4191" t="s">
        <v>34</v>
      </c>
      <c r="D4191" t="s">
        <v>62</v>
      </c>
      <c r="E4191" t="s">
        <v>79</v>
      </c>
      <c r="F4191" s="1">
        <v>44119</v>
      </c>
      <c r="G4191" s="1" t="str">
        <f t="shared" si="65"/>
        <v>Thu</v>
      </c>
      <c r="H4191" s="1" t="s">
        <v>62</v>
      </c>
      <c r="I4191">
        <v>-14400</v>
      </c>
      <c r="J4191" t="s">
        <v>38</v>
      </c>
      <c r="K4191">
        <v>44.378185000000002</v>
      </c>
      <c r="L4191">
        <v>-68.250243999999995</v>
      </c>
      <c r="M4191">
        <v>44.98</v>
      </c>
      <c r="N4191">
        <v>10000</v>
      </c>
      <c r="O4191">
        <v>40.14</v>
      </c>
      <c r="P4191">
        <v>44.98</v>
      </c>
      <c r="Q4191">
        <v>36.700000000000003</v>
      </c>
      <c r="R4191">
        <v>51.39</v>
      </c>
      <c r="S4191">
        <v>1018</v>
      </c>
      <c r="V4191">
        <v>83</v>
      </c>
      <c r="W4191">
        <v>1.1200000000000001</v>
      </c>
      <c r="X4191">
        <v>200</v>
      </c>
      <c r="Y4191">
        <v>0</v>
      </c>
      <c r="AD4191">
        <v>1</v>
      </c>
      <c r="AE4191">
        <v>800</v>
      </c>
      <c r="AF4191" t="s">
        <v>119</v>
      </c>
      <c r="AG4191" t="s">
        <v>120</v>
      </c>
      <c r="AH4191" t="s">
        <v>133</v>
      </c>
    </row>
    <row r="4192" spans="1:34" x14ac:dyDescent="0.2">
      <c r="A4192">
        <v>1602759600</v>
      </c>
      <c r="B4192" t="s">
        <v>4125</v>
      </c>
      <c r="C4192" t="s">
        <v>34</v>
      </c>
      <c r="D4192" t="s">
        <v>62</v>
      </c>
      <c r="E4192" t="s">
        <v>79</v>
      </c>
      <c r="F4192" s="1">
        <v>44119</v>
      </c>
      <c r="G4192" s="1" t="str">
        <f t="shared" si="65"/>
        <v>Thu</v>
      </c>
      <c r="H4192" s="1" t="s">
        <v>67</v>
      </c>
      <c r="I4192">
        <v>-14400</v>
      </c>
      <c r="J4192" t="s">
        <v>38</v>
      </c>
      <c r="K4192">
        <v>44.378185000000002</v>
      </c>
      <c r="L4192">
        <v>-68.250243999999995</v>
      </c>
      <c r="M4192">
        <v>45.64</v>
      </c>
      <c r="N4192">
        <v>10000</v>
      </c>
      <c r="O4192">
        <v>40.78</v>
      </c>
      <c r="P4192">
        <v>45.64</v>
      </c>
      <c r="Q4192">
        <v>36.700000000000003</v>
      </c>
      <c r="R4192">
        <v>52.39</v>
      </c>
      <c r="S4192">
        <v>1018</v>
      </c>
      <c r="V4192">
        <v>83</v>
      </c>
      <c r="W4192">
        <v>0</v>
      </c>
      <c r="X4192">
        <v>0</v>
      </c>
      <c r="Y4192">
        <v>0</v>
      </c>
      <c r="AD4192">
        <v>1</v>
      </c>
      <c r="AE4192">
        <v>800</v>
      </c>
      <c r="AF4192" t="s">
        <v>119</v>
      </c>
      <c r="AG4192" t="s">
        <v>120</v>
      </c>
      <c r="AH4192" t="s">
        <v>121</v>
      </c>
    </row>
    <row r="4193" spans="1:34" x14ac:dyDescent="0.2">
      <c r="A4193">
        <v>1602763200</v>
      </c>
      <c r="B4193" t="s">
        <v>4126</v>
      </c>
      <c r="C4193" t="s">
        <v>34</v>
      </c>
      <c r="D4193" t="s">
        <v>62</v>
      </c>
      <c r="E4193" t="s">
        <v>79</v>
      </c>
      <c r="F4193" s="1">
        <v>44119</v>
      </c>
      <c r="G4193" s="1" t="str">
        <f t="shared" si="65"/>
        <v>Thu</v>
      </c>
      <c r="H4193" s="1" t="s">
        <v>72</v>
      </c>
      <c r="I4193">
        <v>-14400</v>
      </c>
      <c r="J4193" t="s">
        <v>38</v>
      </c>
      <c r="K4193">
        <v>44.378185000000002</v>
      </c>
      <c r="L4193">
        <v>-68.250243999999995</v>
      </c>
      <c r="M4193">
        <v>48.34</v>
      </c>
      <c r="N4193">
        <v>10000</v>
      </c>
      <c r="O4193">
        <v>44.37</v>
      </c>
      <c r="P4193">
        <v>48.34</v>
      </c>
      <c r="Q4193">
        <v>41.47</v>
      </c>
      <c r="R4193">
        <v>53.19</v>
      </c>
      <c r="S4193">
        <v>1019</v>
      </c>
      <c r="V4193">
        <v>86</v>
      </c>
      <c r="W4193">
        <v>1.1200000000000001</v>
      </c>
      <c r="X4193">
        <v>20</v>
      </c>
      <c r="Y4193">
        <v>0</v>
      </c>
      <c r="AD4193">
        <v>1</v>
      </c>
      <c r="AE4193">
        <v>800</v>
      </c>
      <c r="AF4193" t="s">
        <v>119</v>
      </c>
      <c r="AG4193" t="s">
        <v>120</v>
      </c>
      <c r="AH4193" t="s">
        <v>121</v>
      </c>
    </row>
    <row r="4194" spans="1:34" x14ac:dyDescent="0.2">
      <c r="A4194">
        <v>1602766800</v>
      </c>
      <c r="B4194" t="s">
        <v>4127</v>
      </c>
      <c r="C4194" t="s">
        <v>34</v>
      </c>
      <c r="D4194" t="s">
        <v>62</v>
      </c>
      <c r="E4194" t="s">
        <v>79</v>
      </c>
      <c r="F4194" s="1">
        <v>44119</v>
      </c>
      <c r="G4194" s="1" t="str">
        <f t="shared" si="65"/>
        <v>Thu</v>
      </c>
      <c r="H4194" s="1" t="s">
        <v>75</v>
      </c>
      <c r="I4194">
        <v>-14400</v>
      </c>
      <c r="J4194" t="s">
        <v>38</v>
      </c>
      <c r="K4194">
        <v>44.378185000000002</v>
      </c>
      <c r="L4194">
        <v>-68.250243999999995</v>
      </c>
      <c r="M4194">
        <v>52.11</v>
      </c>
      <c r="N4194">
        <v>10000</v>
      </c>
      <c r="O4194">
        <v>46.13</v>
      </c>
      <c r="P4194">
        <v>50.77</v>
      </c>
      <c r="Q4194">
        <v>47.41</v>
      </c>
      <c r="R4194">
        <v>54.68</v>
      </c>
      <c r="S4194">
        <v>1019</v>
      </c>
      <c r="V4194">
        <v>80</v>
      </c>
      <c r="W4194">
        <v>9.17</v>
      </c>
      <c r="X4194">
        <v>100</v>
      </c>
      <c r="Y4194">
        <v>0</v>
      </c>
      <c r="AD4194">
        <v>1</v>
      </c>
      <c r="AE4194">
        <v>800</v>
      </c>
      <c r="AF4194" t="s">
        <v>119</v>
      </c>
      <c r="AG4194" t="s">
        <v>120</v>
      </c>
      <c r="AH4194" t="s">
        <v>121</v>
      </c>
    </row>
    <row r="4195" spans="1:34" x14ac:dyDescent="0.2">
      <c r="A4195">
        <v>1602770400</v>
      </c>
      <c r="B4195" t="s">
        <v>4128</v>
      </c>
      <c r="C4195" t="s">
        <v>34</v>
      </c>
      <c r="D4195" t="s">
        <v>62</v>
      </c>
      <c r="E4195" t="s">
        <v>79</v>
      </c>
      <c r="F4195" s="1">
        <v>44119</v>
      </c>
      <c r="G4195" s="1" t="str">
        <f t="shared" si="65"/>
        <v>Thu</v>
      </c>
      <c r="H4195" s="1" t="s">
        <v>77</v>
      </c>
      <c r="I4195">
        <v>-14400</v>
      </c>
      <c r="J4195" t="s">
        <v>38</v>
      </c>
      <c r="K4195">
        <v>44.378185000000002</v>
      </c>
      <c r="L4195">
        <v>-68.250243999999995</v>
      </c>
      <c r="M4195">
        <v>55.13</v>
      </c>
      <c r="N4195">
        <v>10000</v>
      </c>
      <c r="O4195">
        <v>48.4</v>
      </c>
      <c r="P4195">
        <v>54.01</v>
      </c>
      <c r="Q4195">
        <v>52.79</v>
      </c>
      <c r="R4195">
        <v>56.68</v>
      </c>
      <c r="S4195">
        <v>1019</v>
      </c>
      <c r="V4195">
        <v>78</v>
      </c>
      <c r="W4195">
        <v>5.82</v>
      </c>
      <c r="X4195">
        <v>110</v>
      </c>
      <c r="Y4195">
        <v>0</v>
      </c>
      <c r="AD4195">
        <v>1</v>
      </c>
      <c r="AE4195">
        <v>800</v>
      </c>
      <c r="AF4195" t="s">
        <v>119</v>
      </c>
      <c r="AG4195" t="s">
        <v>120</v>
      </c>
      <c r="AH4195" t="s">
        <v>121</v>
      </c>
    </row>
    <row r="4196" spans="1:34" x14ac:dyDescent="0.2">
      <c r="A4196">
        <v>1602774000</v>
      </c>
      <c r="B4196" t="s">
        <v>4129</v>
      </c>
      <c r="C4196" t="s">
        <v>34</v>
      </c>
      <c r="D4196" t="s">
        <v>62</v>
      </c>
      <c r="E4196" t="s">
        <v>79</v>
      </c>
      <c r="F4196" s="1">
        <v>44119</v>
      </c>
      <c r="G4196" s="1" t="str">
        <f t="shared" si="65"/>
        <v>Thu</v>
      </c>
      <c r="H4196" s="1" t="s">
        <v>79</v>
      </c>
      <c r="I4196">
        <v>-14400</v>
      </c>
      <c r="J4196" t="s">
        <v>38</v>
      </c>
      <c r="K4196">
        <v>44.378185000000002</v>
      </c>
      <c r="L4196">
        <v>-68.250243999999995</v>
      </c>
      <c r="M4196">
        <v>58.71</v>
      </c>
      <c r="N4196">
        <v>10000</v>
      </c>
      <c r="O4196">
        <v>47.41</v>
      </c>
      <c r="P4196">
        <v>57.38</v>
      </c>
      <c r="Q4196">
        <v>55.38</v>
      </c>
      <c r="R4196">
        <v>61.61</v>
      </c>
      <c r="S4196">
        <v>1018</v>
      </c>
      <c r="V4196">
        <v>66</v>
      </c>
      <c r="W4196">
        <v>8.0500000000000007</v>
      </c>
      <c r="X4196">
        <v>170</v>
      </c>
      <c r="AD4196">
        <v>1</v>
      </c>
      <c r="AE4196">
        <v>800</v>
      </c>
      <c r="AF4196" t="s">
        <v>119</v>
      </c>
      <c r="AG4196" t="s">
        <v>120</v>
      </c>
      <c r="AH4196" t="s">
        <v>121</v>
      </c>
    </row>
    <row r="4197" spans="1:34" x14ac:dyDescent="0.2">
      <c r="A4197">
        <v>1602777600</v>
      </c>
      <c r="B4197" t="s">
        <v>4130</v>
      </c>
      <c r="C4197" t="s">
        <v>34</v>
      </c>
      <c r="D4197" t="s">
        <v>62</v>
      </c>
      <c r="E4197" t="s">
        <v>79</v>
      </c>
      <c r="F4197" s="1">
        <v>44119</v>
      </c>
      <c r="G4197" s="1" t="str">
        <f t="shared" si="65"/>
        <v>Thu</v>
      </c>
      <c r="H4197" s="1" t="s">
        <v>81</v>
      </c>
      <c r="I4197">
        <v>-14400</v>
      </c>
      <c r="J4197" t="s">
        <v>38</v>
      </c>
      <c r="K4197">
        <v>44.378185000000002</v>
      </c>
      <c r="L4197">
        <v>-68.250243999999995</v>
      </c>
      <c r="M4197">
        <v>60.94</v>
      </c>
      <c r="N4197">
        <v>10000</v>
      </c>
      <c r="O4197">
        <v>49.12</v>
      </c>
      <c r="P4197">
        <v>59.79</v>
      </c>
      <c r="Q4197">
        <v>59.09</v>
      </c>
      <c r="R4197">
        <v>64.62</v>
      </c>
      <c r="S4197">
        <v>1018</v>
      </c>
      <c r="V4197">
        <v>65</v>
      </c>
      <c r="W4197">
        <v>12.75</v>
      </c>
      <c r="X4197">
        <v>190</v>
      </c>
      <c r="AD4197">
        <v>1</v>
      </c>
      <c r="AE4197">
        <v>800</v>
      </c>
      <c r="AF4197" t="s">
        <v>119</v>
      </c>
      <c r="AG4197" t="s">
        <v>120</v>
      </c>
      <c r="AH4197" t="s">
        <v>121</v>
      </c>
    </row>
    <row r="4198" spans="1:34" x14ac:dyDescent="0.2">
      <c r="A4198">
        <v>1602781200</v>
      </c>
      <c r="B4198" t="s">
        <v>4131</v>
      </c>
      <c r="C4198" t="s">
        <v>34</v>
      </c>
      <c r="D4198" t="s">
        <v>62</v>
      </c>
      <c r="E4198" t="s">
        <v>79</v>
      </c>
      <c r="F4198" s="1">
        <v>44119</v>
      </c>
      <c r="G4198" s="1" t="str">
        <f t="shared" si="65"/>
        <v>Thu</v>
      </c>
      <c r="H4198" s="1" t="s">
        <v>83</v>
      </c>
      <c r="I4198">
        <v>-14400</v>
      </c>
      <c r="J4198" t="s">
        <v>38</v>
      </c>
      <c r="K4198">
        <v>44.378185000000002</v>
      </c>
      <c r="L4198">
        <v>-68.250243999999995</v>
      </c>
      <c r="M4198">
        <v>61.92</v>
      </c>
      <c r="N4198">
        <v>10000</v>
      </c>
      <c r="O4198">
        <v>48.78</v>
      </c>
      <c r="P4198">
        <v>60.73</v>
      </c>
      <c r="Q4198">
        <v>56.86</v>
      </c>
      <c r="R4198">
        <v>66.42</v>
      </c>
      <c r="S4198">
        <v>1017</v>
      </c>
      <c r="V4198">
        <v>62</v>
      </c>
      <c r="W4198">
        <v>1.01</v>
      </c>
      <c r="X4198">
        <v>167</v>
      </c>
      <c r="Y4198">
        <v>0</v>
      </c>
      <c r="AD4198">
        <v>1</v>
      </c>
      <c r="AE4198">
        <v>800</v>
      </c>
      <c r="AF4198" t="s">
        <v>119</v>
      </c>
      <c r="AG4198" t="s">
        <v>120</v>
      </c>
      <c r="AH4198" t="s">
        <v>121</v>
      </c>
    </row>
    <row r="4199" spans="1:34" x14ac:dyDescent="0.2">
      <c r="A4199">
        <v>1602784800</v>
      </c>
      <c r="B4199" t="s">
        <v>4132</v>
      </c>
      <c r="C4199" t="s">
        <v>34</v>
      </c>
      <c r="D4199" t="s">
        <v>62</v>
      </c>
      <c r="E4199" t="s">
        <v>79</v>
      </c>
      <c r="F4199" s="1">
        <v>44119</v>
      </c>
      <c r="G4199" s="1" t="str">
        <f t="shared" si="65"/>
        <v>Thu</v>
      </c>
      <c r="H4199" s="1" t="s">
        <v>86</v>
      </c>
      <c r="I4199">
        <v>-14400</v>
      </c>
      <c r="J4199" t="s">
        <v>38</v>
      </c>
      <c r="K4199">
        <v>44.378185000000002</v>
      </c>
      <c r="L4199">
        <v>-68.250243999999995</v>
      </c>
      <c r="M4199">
        <v>62.51</v>
      </c>
      <c r="N4199">
        <v>10000</v>
      </c>
      <c r="O4199">
        <v>52.61</v>
      </c>
      <c r="P4199">
        <v>61.75</v>
      </c>
      <c r="Q4199">
        <v>58.19</v>
      </c>
      <c r="R4199">
        <v>66.69</v>
      </c>
      <c r="S4199">
        <v>1017</v>
      </c>
      <c r="V4199">
        <v>70</v>
      </c>
      <c r="W4199">
        <v>1.01</v>
      </c>
      <c r="X4199">
        <v>214</v>
      </c>
      <c r="Y4199">
        <v>0</v>
      </c>
      <c r="AD4199">
        <v>1</v>
      </c>
      <c r="AE4199">
        <v>800</v>
      </c>
      <c r="AF4199" t="s">
        <v>119</v>
      </c>
      <c r="AG4199" t="s">
        <v>120</v>
      </c>
      <c r="AH4199" t="s">
        <v>121</v>
      </c>
    </row>
    <row r="4200" spans="1:34" x14ac:dyDescent="0.2">
      <c r="A4200">
        <v>1602788400</v>
      </c>
      <c r="B4200" t="s">
        <v>4133</v>
      </c>
      <c r="C4200" t="s">
        <v>34</v>
      </c>
      <c r="D4200" t="s">
        <v>62</v>
      </c>
      <c r="E4200" t="s">
        <v>79</v>
      </c>
      <c r="F4200" s="1">
        <v>44119</v>
      </c>
      <c r="G4200" s="1" t="str">
        <f t="shared" si="65"/>
        <v>Thu</v>
      </c>
      <c r="H4200" s="1" t="s">
        <v>88</v>
      </c>
      <c r="I4200">
        <v>-14400</v>
      </c>
      <c r="J4200" t="s">
        <v>38</v>
      </c>
      <c r="K4200">
        <v>44.378185000000002</v>
      </c>
      <c r="L4200">
        <v>-68.250243999999995</v>
      </c>
      <c r="M4200">
        <v>62.44</v>
      </c>
      <c r="N4200">
        <v>10000</v>
      </c>
      <c r="O4200">
        <v>52.14</v>
      </c>
      <c r="P4200">
        <v>61.63</v>
      </c>
      <c r="Q4200">
        <v>59.16</v>
      </c>
      <c r="R4200">
        <v>66.69</v>
      </c>
      <c r="S4200">
        <v>1017</v>
      </c>
      <c r="V4200">
        <v>69</v>
      </c>
      <c r="W4200">
        <v>1.01</v>
      </c>
      <c r="X4200">
        <v>214</v>
      </c>
      <c r="Y4200">
        <v>0</v>
      </c>
      <c r="AD4200">
        <v>1</v>
      </c>
      <c r="AE4200">
        <v>800</v>
      </c>
      <c r="AF4200" t="s">
        <v>119</v>
      </c>
      <c r="AG4200" t="s">
        <v>120</v>
      </c>
      <c r="AH4200" t="s">
        <v>121</v>
      </c>
    </row>
    <row r="4201" spans="1:34" x14ac:dyDescent="0.2">
      <c r="A4201">
        <v>1602792000</v>
      </c>
      <c r="B4201" t="s">
        <v>4134</v>
      </c>
      <c r="C4201" t="s">
        <v>34</v>
      </c>
      <c r="D4201" t="s">
        <v>62</v>
      </c>
      <c r="E4201" t="s">
        <v>79</v>
      </c>
      <c r="F4201" s="1">
        <v>44119</v>
      </c>
      <c r="G4201" s="1" t="str">
        <f t="shared" si="65"/>
        <v>Thu</v>
      </c>
      <c r="H4201" s="1" t="s">
        <v>90</v>
      </c>
      <c r="I4201">
        <v>-14400</v>
      </c>
      <c r="J4201" t="s">
        <v>38</v>
      </c>
      <c r="K4201">
        <v>44.378185000000002</v>
      </c>
      <c r="L4201">
        <v>-68.250243999999995</v>
      </c>
      <c r="M4201">
        <v>61.16</v>
      </c>
      <c r="N4201">
        <v>10000</v>
      </c>
      <c r="O4201">
        <v>51.31</v>
      </c>
      <c r="P4201">
        <v>60.26</v>
      </c>
      <c r="Q4201">
        <v>57.18</v>
      </c>
      <c r="R4201">
        <v>64.69</v>
      </c>
      <c r="S4201">
        <v>1017</v>
      </c>
      <c r="V4201">
        <v>70</v>
      </c>
      <c r="W4201">
        <v>1.01</v>
      </c>
      <c r="X4201">
        <v>210</v>
      </c>
      <c r="Y4201">
        <v>0</v>
      </c>
      <c r="AD4201">
        <v>1</v>
      </c>
      <c r="AE4201">
        <v>800</v>
      </c>
      <c r="AF4201" t="s">
        <v>119</v>
      </c>
      <c r="AG4201" t="s">
        <v>120</v>
      </c>
      <c r="AH4201" t="s">
        <v>121</v>
      </c>
    </row>
    <row r="4202" spans="1:34" x14ac:dyDescent="0.2">
      <c r="A4202">
        <v>1602795600</v>
      </c>
      <c r="B4202" t="s">
        <v>4135</v>
      </c>
      <c r="C4202" t="s">
        <v>34</v>
      </c>
      <c r="D4202" t="s">
        <v>62</v>
      </c>
      <c r="E4202" t="s">
        <v>79</v>
      </c>
      <c r="F4202" s="1">
        <v>44119</v>
      </c>
      <c r="G4202" s="1" t="str">
        <f t="shared" si="65"/>
        <v>Thu</v>
      </c>
      <c r="H4202" s="1" t="s">
        <v>92</v>
      </c>
      <c r="I4202">
        <v>-14400</v>
      </c>
      <c r="J4202" t="s">
        <v>38</v>
      </c>
      <c r="K4202">
        <v>44.378185000000002</v>
      </c>
      <c r="L4202">
        <v>-68.250243999999995</v>
      </c>
      <c r="M4202">
        <v>58.95</v>
      </c>
      <c r="N4202">
        <v>10000</v>
      </c>
      <c r="O4202">
        <v>51.04</v>
      </c>
      <c r="P4202">
        <v>58.06</v>
      </c>
      <c r="Q4202">
        <v>56.16</v>
      </c>
      <c r="R4202">
        <v>62.38</v>
      </c>
      <c r="S4202">
        <v>1018</v>
      </c>
      <c r="V4202">
        <v>75</v>
      </c>
      <c r="W4202">
        <v>1.01</v>
      </c>
      <c r="X4202">
        <v>207</v>
      </c>
      <c r="Y4202">
        <v>0</v>
      </c>
      <c r="AD4202">
        <v>1</v>
      </c>
      <c r="AE4202">
        <v>800</v>
      </c>
      <c r="AF4202" t="s">
        <v>119</v>
      </c>
      <c r="AG4202" t="s">
        <v>120</v>
      </c>
      <c r="AH4202" t="s">
        <v>121</v>
      </c>
    </row>
    <row r="4203" spans="1:34" x14ac:dyDescent="0.2">
      <c r="A4203">
        <v>1602799200</v>
      </c>
      <c r="B4203" t="s">
        <v>4136</v>
      </c>
      <c r="C4203" t="s">
        <v>34</v>
      </c>
      <c r="D4203" t="s">
        <v>62</v>
      </c>
      <c r="E4203" t="s">
        <v>79</v>
      </c>
      <c r="F4203" s="1">
        <v>44119</v>
      </c>
      <c r="G4203" s="1" t="str">
        <f t="shared" si="65"/>
        <v>Thu</v>
      </c>
      <c r="H4203" s="1" t="s">
        <v>94</v>
      </c>
      <c r="I4203">
        <v>-14400</v>
      </c>
      <c r="J4203" t="s">
        <v>38</v>
      </c>
      <c r="K4203">
        <v>44.378185000000002</v>
      </c>
      <c r="L4203">
        <v>-68.250243999999995</v>
      </c>
      <c r="M4203">
        <v>56.68</v>
      </c>
      <c r="N4203">
        <v>10000</v>
      </c>
      <c r="O4203">
        <v>51.58</v>
      </c>
      <c r="P4203">
        <v>55.94</v>
      </c>
      <c r="Q4203">
        <v>55.15</v>
      </c>
      <c r="R4203">
        <v>59.09</v>
      </c>
      <c r="S4203">
        <v>1018</v>
      </c>
      <c r="V4203">
        <v>83</v>
      </c>
      <c r="W4203">
        <v>1.01</v>
      </c>
      <c r="X4203">
        <v>214</v>
      </c>
      <c r="Y4203">
        <v>0</v>
      </c>
      <c r="AD4203">
        <v>1</v>
      </c>
      <c r="AE4203">
        <v>800</v>
      </c>
      <c r="AF4203" t="s">
        <v>119</v>
      </c>
      <c r="AG4203" t="s">
        <v>120</v>
      </c>
      <c r="AH4203" t="s">
        <v>133</v>
      </c>
    </row>
    <row r="4204" spans="1:34" x14ac:dyDescent="0.2">
      <c r="A4204">
        <v>1602802800</v>
      </c>
      <c r="B4204" t="s">
        <v>4137</v>
      </c>
      <c r="C4204" t="s">
        <v>34</v>
      </c>
      <c r="D4204" t="s">
        <v>62</v>
      </c>
      <c r="E4204" t="s">
        <v>79</v>
      </c>
      <c r="F4204" s="1">
        <v>44119</v>
      </c>
      <c r="G4204" s="1" t="str">
        <f t="shared" si="65"/>
        <v>Thu</v>
      </c>
      <c r="H4204" s="1" t="s">
        <v>96</v>
      </c>
      <c r="I4204">
        <v>-14400</v>
      </c>
      <c r="J4204" t="s">
        <v>38</v>
      </c>
      <c r="K4204">
        <v>44.378185000000002</v>
      </c>
      <c r="L4204">
        <v>-68.250243999999995</v>
      </c>
      <c r="M4204">
        <v>56.12</v>
      </c>
      <c r="N4204">
        <v>10000</v>
      </c>
      <c r="O4204">
        <v>51.03</v>
      </c>
      <c r="P4204">
        <v>55.33</v>
      </c>
      <c r="Q4204">
        <v>54.61</v>
      </c>
      <c r="R4204">
        <v>58.08</v>
      </c>
      <c r="S4204">
        <v>1018</v>
      </c>
      <c r="V4204">
        <v>83</v>
      </c>
      <c r="W4204">
        <v>1.01</v>
      </c>
      <c r="X4204">
        <v>202</v>
      </c>
      <c r="Y4204">
        <v>0</v>
      </c>
      <c r="AD4204">
        <v>1</v>
      </c>
      <c r="AE4204">
        <v>800</v>
      </c>
      <c r="AF4204" t="s">
        <v>119</v>
      </c>
      <c r="AG4204" t="s">
        <v>120</v>
      </c>
      <c r="AH4204" t="s">
        <v>133</v>
      </c>
    </row>
    <row r="4205" spans="1:34" x14ac:dyDescent="0.2">
      <c r="A4205">
        <v>1602806400</v>
      </c>
      <c r="B4205" t="s">
        <v>4138</v>
      </c>
      <c r="C4205" t="s">
        <v>34</v>
      </c>
      <c r="D4205" t="s">
        <v>62</v>
      </c>
      <c r="E4205" t="s">
        <v>81</v>
      </c>
      <c r="F4205" s="1">
        <v>44120</v>
      </c>
      <c r="G4205" s="1" t="str">
        <f t="shared" si="65"/>
        <v>Fri</v>
      </c>
      <c r="H4205" s="1" t="s">
        <v>37</v>
      </c>
      <c r="I4205">
        <v>-14400</v>
      </c>
      <c r="J4205" t="s">
        <v>38</v>
      </c>
      <c r="K4205">
        <v>44.378185000000002</v>
      </c>
      <c r="L4205">
        <v>-68.250243999999995</v>
      </c>
      <c r="M4205">
        <v>56.28</v>
      </c>
      <c r="N4205">
        <v>10000</v>
      </c>
      <c r="O4205">
        <v>50.54</v>
      </c>
      <c r="P4205">
        <v>55.42</v>
      </c>
      <c r="Q4205">
        <v>54.79</v>
      </c>
      <c r="R4205">
        <v>58.08</v>
      </c>
      <c r="S4205">
        <v>1018</v>
      </c>
      <c r="V4205">
        <v>81</v>
      </c>
      <c r="W4205">
        <v>1.01</v>
      </c>
      <c r="X4205">
        <v>199</v>
      </c>
      <c r="Y4205">
        <v>0</v>
      </c>
      <c r="AD4205">
        <v>1</v>
      </c>
      <c r="AE4205">
        <v>800</v>
      </c>
      <c r="AF4205" t="s">
        <v>119</v>
      </c>
      <c r="AG4205" t="s">
        <v>120</v>
      </c>
      <c r="AH4205" t="s">
        <v>133</v>
      </c>
    </row>
    <row r="4206" spans="1:34" x14ac:dyDescent="0.2">
      <c r="A4206">
        <v>1602810000</v>
      </c>
      <c r="B4206" t="s">
        <v>4139</v>
      </c>
      <c r="C4206" t="s">
        <v>34</v>
      </c>
      <c r="D4206" t="s">
        <v>62</v>
      </c>
      <c r="E4206" t="s">
        <v>81</v>
      </c>
      <c r="F4206" s="1">
        <v>44120</v>
      </c>
      <c r="G4206" s="1" t="str">
        <f t="shared" si="65"/>
        <v>Fri</v>
      </c>
      <c r="H4206" s="1" t="s">
        <v>36</v>
      </c>
      <c r="I4206">
        <v>-14400</v>
      </c>
      <c r="J4206" t="s">
        <v>38</v>
      </c>
      <c r="K4206">
        <v>44.378185000000002</v>
      </c>
      <c r="L4206">
        <v>-68.250243999999995</v>
      </c>
      <c r="M4206">
        <v>56.55</v>
      </c>
      <c r="N4206">
        <v>10000</v>
      </c>
      <c r="O4206">
        <v>51.13</v>
      </c>
      <c r="P4206">
        <v>55.76</v>
      </c>
      <c r="Q4206">
        <v>54.68</v>
      </c>
      <c r="R4206">
        <v>58.3</v>
      </c>
      <c r="S4206">
        <v>1018</v>
      </c>
      <c r="V4206">
        <v>82</v>
      </c>
      <c r="W4206">
        <v>1.01</v>
      </c>
      <c r="X4206">
        <v>206</v>
      </c>
      <c r="Y4206">
        <v>0</v>
      </c>
      <c r="AD4206">
        <v>1</v>
      </c>
      <c r="AE4206">
        <v>800</v>
      </c>
      <c r="AF4206" t="s">
        <v>119</v>
      </c>
      <c r="AG4206" t="s">
        <v>120</v>
      </c>
      <c r="AH4206" t="s">
        <v>133</v>
      </c>
    </row>
    <row r="4207" spans="1:34" x14ac:dyDescent="0.2">
      <c r="A4207">
        <v>1602813600</v>
      </c>
      <c r="B4207" t="s">
        <v>4140</v>
      </c>
      <c r="C4207" t="s">
        <v>34</v>
      </c>
      <c r="D4207" t="s">
        <v>62</v>
      </c>
      <c r="E4207" t="s">
        <v>81</v>
      </c>
      <c r="F4207" s="1">
        <v>44120</v>
      </c>
      <c r="G4207" s="1" t="str">
        <f t="shared" si="65"/>
        <v>Fri</v>
      </c>
      <c r="H4207" s="1" t="s">
        <v>46</v>
      </c>
      <c r="I4207">
        <v>-14400</v>
      </c>
      <c r="J4207" t="s">
        <v>38</v>
      </c>
      <c r="K4207">
        <v>44.378185000000002</v>
      </c>
      <c r="L4207">
        <v>-68.250243999999995</v>
      </c>
      <c r="M4207">
        <v>56.62</v>
      </c>
      <c r="N4207">
        <v>10000</v>
      </c>
      <c r="O4207">
        <v>51.53</v>
      </c>
      <c r="P4207">
        <v>55.89</v>
      </c>
      <c r="Q4207">
        <v>54.68</v>
      </c>
      <c r="R4207">
        <v>59.09</v>
      </c>
      <c r="S4207">
        <v>1018</v>
      </c>
      <c r="V4207">
        <v>83</v>
      </c>
      <c r="W4207">
        <v>1.99</v>
      </c>
      <c r="X4207">
        <v>203</v>
      </c>
      <c r="Y4207">
        <v>0</v>
      </c>
      <c r="AD4207">
        <v>1</v>
      </c>
      <c r="AE4207">
        <v>800</v>
      </c>
      <c r="AF4207" t="s">
        <v>119</v>
      </c>
      <c r="AG4207" t="s">
        <v>120</v>
      </c>
      <c r="AH4207" t="s">
        <v>133</v>
      </c>
    </row>
    <row r="4208" spans="1:34" x14ac:dyDescent="0.2">
      <c r="A4208">
        <v>1602817200</v>
      </c>
      <c r="B4208" t="s">
        <v>4141</v>
      </c>
      <c r="C4208" t="s">
        <v>34</v>
      </c>
      <c r="D4208" t="s">
        <v>62</v>
      </c>
      <c r="E4208" t="s">
        <v>81</v>
      </c>
      <c r="F4208" s="1">
        <v>44120</v>
      </c>
      <c r="G4208" s="1" t="str">
        <f t="shared" si="65"/>
        <v>Fri</v>
      </c>
      <c r="H4208" s="1" t="s">
        <v>49</v>
      </c>
      <c r="I4208">
        <v>-14400</v>
      </c>
      <c r="J4208" t="s">
        <v>38</v>
      </c>
      <c r="K4208">
        <v>44.378185000000002</v>
      </c>
      <c r="L4208">
        <v>-68.250243999999995</v>
      </c>
      <c r="M4208">
        <v>56.79</v>
      </c>
      <c r="N4208">
        <v>10000</v>
      </c>
      <c r="O4208">
        <v>52.02</v>
      </c>
      <c r="P4208">
        <v>56.12</v>
      </c>
      <c r="Q4208">
        <v>54.61</v>
      </c>
      <c r="R4208">
        <v>59.09</v>
      </c>
      <c r="S4208">
        <v>1019</v>
      </c>
      <c r="V4208">
        <v>84</v>
      </c>
      <c r="W4208">
        <v>1.01</v>
      </c>
      <c r="X4208">
        <v>206</v>
      </c>
      <c r="Y4208">
        <v>0</v>
      </c>
      <c r="AD4208">
        <v>1</v>
      </c>
      <c r="AE4208">
        <v>800</v>
      </c>
      <c r="AF4208" t="s">
        <v>119</v>
      </c>
      <c r="AG4208" t="s">
        <v>120</v>
      </c>
      <c r="AH4208" t="s">
        <v>133</v>
      </c>
    </row>
    <row r="4209" spans="1:34" x14ac:dyDescent="0.2">
      <c r="A4209">
        <v>1602820800</v>
      </c>
      <c r="B4209" t="s">
        <v>4142</v>
      </c>
      <c r="C4209" t="s">
        <v>34</v>
      </c>
      <c r="D4209" t="s">
        <v>62</v>
      </c>
      <c r="E4209" t="s">
        <v>81</v>
      </c>
      <c r="F4209" s="1">
        <v>44120</v>
      </c>
      <c r="G4209" s="1" t="str">
        <f t="shared" si="65"/>
        <v>Fri</v>
      </c>
      <c r="H4209" s="1" t="s">
        <v>51</v>
      </c>
      <c r="I4209">
        <v>-14400</v>
      </c>
      <c r="J4209" t="s">
        <v>38</v>
      </c>
      <c r="K4209">
        <v>44.378185000000002</v>
      </c>
      <c r="L4209">
        <v>-68.250243999999995</v>
      </c>
      <c r="M4209">
        <v>56.52</v>
      </c>
      <c r="N4209">
        <v>10000</v>
      </c>
      <c r="O4209">
        <v>51.75</v>
      </c>
      <c r="P4209">
        <v>55.81</v>
      </c>
      <c r="Q4209">
        <v>54.61</v>
      </c>
      <c r="R4209">
        <v>58.3</v>
      </c>
      <c r="S4209">
        <v>1018</v>
      </c>
      <c r="V4209">
        <v>84</v>
      </c>
      <c r="W4209">
        <v>1.99</v>
      </c>
      <c r="X4209">
        <v>205</v>
      </c>
      <c r="Y4209">
        <v>0</v>
      </c>
      <c r="AD4209">
        <v>1</v>
      </c>
      <c r="AE4209">
        <v>800</v>
      </c>
      <c r="AF4209" t="s">
        <v>119</v>
      </c>
      <c r="AG4209" t="s">
        <v>120</v>
      </c>
      <c r="AH4209" t="s">
        <v>133</v>
      </c>
    </row>
    <row r="4210" spans="1:34" x14ac:dyDescent="0.2">
      <c r="A4210">
        <v>1602824400</v>
      </c>
      <c r="B4210" t="s">
        <v>4143</v>
      </c>
      <c r="C4210" t="s">
        <v>34</v>
      </c>
      <c r="D4210" t="s">
        <v>62</v>
      </c>
      <c r="E4210" t="s">
        <v>81</v>
      </c>
      <c r="F4210" s="1">
        <v>44120</v>
      </c>
      <c r="G4210" s="1" t="str">
        <f t="shared" si="65"/>
        <v>Fri</v>
      </c>
      <c r="H4210" s="1" t="s">
        <v>35</v>
      </c>
      <c r="I4210">
        <v>-14400</v>
      </c>
      <c r="J4210" t="s">
        <v>38</v>
      </c>
      <c r="K4210">
        <v>44.378185000000002</v>
      </c>
      <c r="L4210">
        <v>-68.250243999999995</v>
      </c>
      <c r="M4210">
        <v>56.8</v>
      </c>
      <c r="N4210">
        <v>10000</v>
      </c>
      <c r="O4210">
        <v>52.03</v>
      </c>
      <c r="P4210">
        <v>56.14</v>
      </c>
      <c r="Q4210">
        <v>54.68</v>
      </c>
      <c r="R4210">
        <v>59.4</v>
      </c>
      <c r="S4210">
        <v>1019</v>
      </c>
      <c r="V4210">
        <v>84</v>
      </c>
      <c r="W4210">
        <v>1.99</v>
      </c>
      <c r="X4210">
        <v>206</v>
      </c>
      <c r="Y4210">
        <v>0</v>
      </c>
      <c r="AD4210">
        <v>1</v>
      </c>
      <c r="AE4210">
        <v>800</v>
      </c>
      <c r="AF4210" t="s">
        <v>119</v>
      </c>
      <c r="AG4210" t="s">
        <v>120</v>
      </c>
      <c r="AH4210" t="s">
        <v>133</v>
      </c>
    </row>
    <row r="4211" spans="1:34" x14ac:dyDescent="0.2">
      <c r="A4211">
        <v>1602828000</v>
      </c>
      <c r="B4211" t="s">
        <v>4144</v>
      </c>
      <c r="C4211" t="s">
        <v>34</v>
      </c>
      <c r="D4211" t="s">
        <v>62</v>
      </c>
      <c r="E4211" t="s">
        <v>81</v>
      </c>
      <c r="F4211" s="1">
        <v>44120</v>
      </c>
      <c r="G4211" s="1" t="str">
        <f t="shared" si="65"/>
        <v>Fri</v>
      </c>
      <c r="H4211" s="1" t="s">
        <v>54</v>
      </c>
      <c r="I4211">
        <v>-14400</v>
      </c>
      <c r="J4211" t="s">
        <v>38</v>
      </c>
      <c r="K4211">
        <v>44.378185000000002</v>
      </c>
      <c r="L4211">
        <v>-68.250243999999995</v>
      </c>
      <c r="M4211">
        <v>57.36</v>
      </c>
      <c r="N4211">
        <v>10000</v>
      </c>
      <c r="O4211">
        <v>52.25</v>
      </c>
      <c r="P4211">
        <v>56.7</v>
      </c>
      <c r="Q4211">
        <v>55.18</v>
      </c>
      <c r="R4211">
        <v>60.08</v>
      </c>
      <c r="S4211">
        <v>1018</v>
      </c>
      <c r="V4211">
        <v>83</v>
      </c>
      <c r="W4211">
        <v>1.01</v>
      </c>
      <c r="X4211">
        <v>201</v>
      </c>
      <c r="Y4211">
        <v>0</v>
      </c>
      <c r="AD4211">
        <v>20</v>
      </c>
      <c r="AE4211">
        <v>801</v>
      </c>
      <c r="AF4211" t="s">
        <v>39</v>
      </c>
      <c r="AG4211" t="s">
        <v>116</v>
      </c>
      <c r="AH4211" t="s">
        <v>186</v>
      </c>
    </row>
    <row r="4212" spans="1:34" x14ac:dyDescent="0.2">
      <c r="A4212">
        <v>1602831600</v>
      </c>
      <c r="B4212" t="s">
        <v>4145</v>
      </c>
      <c r="C4212" t="s">
        <v>34</v>
      </c>
      <c r="D4212" t="s">
        <v>62</v>
      </c>
      <c r="E4212" t="s">
        <v>81</v>
      </c>
      <c r="F4212" s="1">
        <v>44120</v>
      </c>
      <c r="G4212" s="1" t="str">
        <f t="shared" si="65"/>
        <v>Fri</v>
      </c>
      <c r="H4212" s="1" t="s">
        <v>56</v>
      </c>
      <c r="I4212">
        <v>-14400</v>
      </c>
      <c r="J4212" t="s">
        <v>38</v>
      </c>
      <c r="K4212">
        <v>44.378185000000002</v>
      </c>
      <c r="L4212">
        <v>-68.250243999999995</v>
      </c>
      <c r="M4212">
        <v>57.38</v>
      </c>
      <c r="N4212">
        <v>10000</v>
      </c>
      <c r="O4212">
        <v>52.59</v>
      </c>
      <c r="P4212">
        <v>56.77</v>
      </c>
      <c r="Q4212">
        <v>55.27</v>
      </c>
      <c r="R4212">
        <v>59.4</v>
      </c>
      <c r="S4212">
        <v>1018</v>
      </c>
      <c r="V4212">
        <v>84</v>
      </c>
      <c r="W4212">
        <v>1.01</v>
      </c>
      <c r="X4212">
        <v>196</v>
      </c>
      <c r="Y4212">
        <v>0</v>
      </c>
      <c r="AD4212">
        <v>75</v>
      </c>
      <c r="AE4212">
        <v>803</v>
      </c>
      <c r="AF4212" t="s">
        <v>39</v>
      </c>
      <c r="AG4212" t="s">
        <v>40</v>
      </c>
      <c r="AH4212" t="s">
        <v>41</v>
      </c>
    </row>
    <row r="4213" spans="1:34" x14ac:dyDescent="0.2">
      <c r="A4213">
        <v>1602835200</v>
      </c>
      <c r="B4213" t="s">
        <v>4146</v>
      </c>
      <c r="C4213" t="s">
        <v>34</v>
      </c>
      <c r="D4213" t="s">
        <v>62</v>
      </c>
      <c r="E4213" t="s">
        <v>81</v>
      </c>
      <c r="F4213" s="1">
        <v>44120</v>
      </c>
      <c r="G4213" s="1" t="str">
        <f t="shared" si="65"/>
        <v>Fri</v>
      </c>
      <c r="H4213" s="1" t="s">
        <v>58</v>
      </c>
      <c r="I4213">
        <v>-14400</v>
      </c>
      <c r="J4213" t="s">
        <v>38</v>
      </c>
      <c r="K4213">
        <v>44.378185000000002</v>
      </c>
      <c r="L4213">
        <v>-68.250243999999995</v>
      </c>
      <c r="M4213">
        <v>57.11</v>
      </c>
      <c r="N4213">
        <v>10000</v>
      </c>
      <c r="O4213">
        <v>53.28</v>
      </c>
      <c r="P4213">
        <v>56.61</v>
      </c>
      <c r="Q4213">
        <v>55.27</v>
      </c>
      <c r="R4213">
        <v>59.02</v>
      </c>
      <c r="S4213">
        <v>1018</v>
      </c>
      <c r="V4213">
        <v>87</v>
      </c>
      <c r="W4213">
        <v>1.01</v>
      </c>
      <c r="X4213">
        <v>207</v>
      </c>
      <c r="Y4213">
        <v>0</v>
      </c>
      <c r="AD4213">
        <v>1</v>
      </c>
      <c r="AE4213">
        <v>800</v>
      </c>
      <c r="AF4213" t="s">
        <v>119</v>
      </c>
      <c r="AG4213" t="s">
        <v>120</v>
      </c>
      <c r="AH4213" t="s">
        <v>133</v>
      </c>
    </row>
    <row r="4214" spans="1:34" x14ac:dyDescent="0.2">
      <c r="A4214">
        <v>1602838800</v>
      </c>
      <c r="B4214" t="s">
        <v>4147</v>
      </c>
      <c r="C4214" t="s">
        <v>34</v>
      </c>
      <c r="D4214" t="s">
        <v>62</v>
      </c>
      <c r="E4214" t="s">
        <v>81</v>
      </c>
      <c r="F4214" s="1">
        <v>44120</v>
      </c>
      <c r="G4214" s="1" t="str">
        <f t="shared" si="65"/>
        <v>Fri</v>
      </c>
      <c r="H4214" s="1" t="s">
        <v>60</v>
      </c>
      <c r="I4214">
        <v>-14400</v>
      </c>
      <c r="J4214" t="s">
        <v>38</v>
      </c>
      <c r="K4214">
        <v>44.378185000000002</v>
      </c>
      <c r="L4214">
        <v>-68.250243999999995</v>
      </c>
      <c r="M4214">
        <v>57.43</v>
      </c>
      <c r="N4214">
        <v>10000</v>
      </c>
      <c r="O4214">
        <v>53.6</v>
      </c>
      <c r="P4214">
        <v>56.97</v>
      </c>
      <c r="Q4214">
        <v>55.27</v>
      </c>
      <c r="R4214">
        <v>59.79</v>
      </c>
      <c r="S4214">
        <v>1018</v>
      </c>
      <c r="V4214">
        <v>87</v>
      </c>
      <c r="W4214">
        <v>1.01</v>
      </c>
      <c r="X4214">
        <v>192</v>
      </c>
      <c r="Y4214">
        <v>0</v>
      </c>
      <c r="AD4214">
        <v>90</v>
      </c>
      <c r="AE4214">
        <v>804</v>
      </c>
      <c r="AF4214" t="s">
        <v>39</v>
      </c>
      <c r="AG4214" t="s">
        <v>47</v>
      </c>
      <c r="AH4214" t="s">
        <v>41</v>
      </c>
    </row>
    <row r="4215" spans="1:34" x14ac:dyDescent="0.2">
      <c r="A4215">
        <v>1602842400</v>
      </c>
      <c r="B4215" t="s">
        <v>4148</v>
      </c>
      <c r="C4215" t="s">
        <v>34</v>
      </c>
      <c r="D4215" t="s">
        <v>62</v>
      </c>
      <c r="E4215" t="s">
        <v>81</v>
      </c>
      <c r="F4215" s="1">
        <v>44120</v>
      </c>
      <c r="G4215" s="1" t="str">
        <f t="shared" si="65"/>
        <v>Fri</v>
      </c>
      <c r="H4215" s="1" t="s">
        <v>62</v>
      </c>
      <c r="I4215">
        <v>-14400</v>
      </c>
      <c r="J4215" t="s">
        <v>38</v>
      </c>
      <c r="K4215">
        <v>44.378185000000002</v>
      </c>
      <c r="L4215">
        <v>-68.250243999999995</v>
      </c>
      <c r="M4215">
        <v>57.65</v>
      </c>
      <c r="N4215">
        <v>10000</v>
      </c>
      <c r="O4215">
        <v>53.82</v>
      </c>
      <c r="P4215">
        <v>57.2</v>
      </c>
      <c r="Q4215">
        <v>55.27</v>
      </c>
      <c r="R4215">
        <v>59.79</v>
      </c>
      <c r="S4215">
        <v>1018</v>
      </c>
      <c r="V4215">
        <v>87</v>
      </c>
      <c r="W4215">
        <v>1.01</v>
      </c>
      <c r="X4215">
        <v>211</v>
      </c>
      <c r="Y4215">
        <v>0</v>
      </c>
      <c r="AD4215">
        <v>90</v>
      </c>
      <c r="AE4215">
        <v>804</v>
      </c>
      <c r="AF4215" t="s">
        <v>39</v>
      </c>
      <c r="AG4215" t="s">
        <v>47</v>
      </c>
      <c r="AH4215" t="s">
        <v>41</v>
      </c>
    </row>
    <row r="4216" spans="1:34" x14ac:dyDescent="0.2">
      <c r="A4216">
        <v>1602846000</v>
      </c>
      <c r="B4216" t="s">
        <v>4149</v>
      </c>
      <c r="C4216" t="s">
        <v>34</v>
      </c>
      <c r="D4216" t="s">
        <v>62</v>
      </c>
      <c r="E4216" t="s">
        <v>81</v>
      </c>
      <c r="F4216" s="1">
        <v>44120</v>
      </c>
      <c r="G4216" s="1" t="str">
        <f t="shared" si="65"/>
        <v>Fri</v>
      </c>
      <c r="H4216" s="1" t="s">
        <v>67</v>
      </c>
      <c r="I4216">
        <v>-14400</v>
      </c>
      <c r="J4216" t="s">
        <v>38</v>
      </c>
      <c r="K4216">
        <v>44.378185000000002</v>
      </c>
      <c r="L4216">
        <v>-68.250243999999995</v>
      </c>
      <c r="M4216">
        <v>57.92</v>
      </c>
      <c r="N4216">
        <v>10000</v>
      </c>
      <c r="O4216">
        <v>53.76</v>
      </c>
      <c r="P4216">
        <v>57.45</v>
      </c>
      <c r="Q4216">
        <v>56.19</v>
      </c>
      <c r="R4216">
        <v>59.79</v>
      </c>
      <c r="S4216">
        <v>1019</v>
      </c>
      <c r="V4216">
        <v>86</v>
      </c>
      <c r="W4216">
        <v>1.01</v>
      </c>
      <c r="X4216">
        <v>212</v>
      </c>
      <c r="Y4216">
        <v>0</v>
      </c>
      <c r="AD4216">
        <v>20</v>
      </c>
      <c r="AE4216">
        <v>801</v>
      </c>
      <c r="AF4216" t="s">
        <v>39</v>
      </c>
      <c r="AG4216" t="s">
        <v>116</v>
      </c>
      <c r="AH4216" t="s">
        <v>117</v>
      </c>
    </row>
    <row r="4217" spans="1:34" x14ac:dyDescent="0.2">
      <c r="A4217">
        <v>1602849600</v>
      </c>
      <c r="B4217" t="s">
        <v>4150</v>
      </c>
      <c r="C4217" t="s">
        <v>34</v>
      </c>
      <c r="D4217" t="s">
        <v>62</v>
      </c>
      <c r="E4217" t="s">
        <v>81</v>
      </c>
      <c r="F4217" s="1">
        <v>44120</v>
      </c>
      <c r="G4217" s="1" t="str">
        <f t="shared" si="65"/>
        <v>Fri</v>
      </c>
      <c r="H4217" s="1" t="s">
        <v>72</v>
      </c>
      <c r="I4217">
        <v>-14400</v>
      </c>
      <c r="J4217" t="s">
        <v>38</v>
      </c>
      <c r="K4217">
        <v>44.378185000000002</v>
      </c>
      <c r="L4217">
        <v>-68.250243999999995</v>
      </c>
      <c r="M4217">
        <v>59.07</v>
      </c>
      <c r="N4217">
        <v>10000</v>
      </c>
      <c r="O4217">
        <v>54.25</v>
      </c>
      <c r="P4217">
        <v>58.62</v>
      </c>
      <c r="Q4217">
        <v>56.61</v>
      </c>
      <c r="R4217">
        <v>61</v>
      </c>
      <c r="S4217">
        <v>1019</v>
      </c>
      <c r="V4217">
        <v>84</v>
      </c>
      <c r="W4217">
        <v>1.01</v>
      </c>
      <c r="X4217">
        <v>203</v>
      </c>
      <c r="Y4217">
        <v>0</v>
      </c>
      <c r="AD4217">
        <v>90</v>
      </c>
      <c r="AE4217">
        <v>804</v>
      </c>
      <c r="AF4217" t="s">
        <v>39</v>
      </c>
      <c r="AG4217" t="s">
        <v>47</v>
      </c>
      <c r="AH4217" t="s">
        <v>112</v>
      </c>
    </row>
    <row r="4218" spans="1:34" x14ac:dyDescent="0.2">
      <c r="A4218">
        <v>1602853200</v>
      </c>
      <c r="B4218" t="s">
        <v>4151</v>
      </c>
      <c r="C4218" t="s">
        <v>34</v>
      </c>
      <c r="D4218" t="s">
        <v>62</v>
      </c>
      <c r="E4218" t="s">
        <v>81</v>
      </c>
      <c r="F4218" s="1">
        <v>44120</v>
      </c>
      <c r="G4218" s="1" t="str">
        <f t="shared" si="65"/>
        <v>Fri</v>
      </c>
      <c r="H4218" s="1" t="s">
        <v>75</v>
      </c>
      <c r="I4218">
        <v>-14400</v>
      </c>
      <c r="J4218" t="s">
        <v>38</v>
      </c>
      <c r="K4218">
        <v>44.378185000000002</v>
      </c>
      <c r="L4218">
        <v>-68.250243999999995</v>
      </c>
      <c r="M4218">
        <v>60.26</v>
      </c>
      <c r="N4218">
        <v>10000</v>
      </c>
      <c r="O4218">
        <v>54.75</v>
      </c>
      <c r="P4218">
        <v>59.85</v>
      </c>
      <c r="Q4218">
        <v>57.07</v>
      </c>
      <c r="R4218">
        <v>62.44</v>
      </c>
      <c r="S4218">
        <v>1019</v>
      </c>
      <c r="V4218">
        <v>82</v>
      </c>
      <c r="W4218">
        <v>1.01</v>
      </c>
      <c r="X4218">
        <v>209</v>
      </c>
      <c r="Y4218">
        <v>0</v>
      </c>
      <c r="AD4218">
        <v>90</v>
      </c>
      <c r="AE4218">
        <v>804</v>
      </c>
      <c r="AF4218" t="s">
        <v>39</v>
      </c>
      <c r="AG4218" t="s">
        <v>47</v>
      </c>
      <c r="AH4218" t="s">
        <v>112</v>
      </c>
    </row>
    <row r="4219" spans="1:34" x14ac:dyDescent="0.2">
      <c r="A4219">
        <v>1602856800</v>
      </c>
      <c r="B4219" t="s">
        <v>4152</v>
      </c>
      <c r="C4219" t="s">
        <v>34</v>
      </c>
      <c r="D4219" t="s">
        <v>62</v>
      </c>
      <c r="E4219" t="s">
        <v>81</v>
      </c>
      <c r="F4219" s="1">
        <v>44120</v>
      </c>
      <c r="G4219" s="1" t="str">
        <f t="shared" si="65"/>
        <v>Fri</v>
      </c>
      <c r="H4219" s="1" t="s">
        <v>77</v>
      </c>
      <c r="I4219">
        <v>-14400</v>
      </c>
      <c r="J4219" t="s">
        <v>38</v>
      </c>
      <c r="K4219">
        <v>44.378185000000002</v>
      </c>
      <c r="L4219">
        <v>-68.250243999999995</v>
      </c>
      <c r="M4219">
        <v>59.22</v>
      </c>
      <c r="N4219">
        <v>10000</v>
      </c>
      <c r="O4219">
        <v>54.72</v>
      </c>
      <c r="P4219">
        <v>58.84</v>
      </c>
      <c r="Q4219">
        <v>57.15</v>
      </c>
      <c r="R4219">
        <v>62.38</v>
      </c>
      <c r="S4219">
        <v>1020</v>
      </c>
      <c r="V4219">
        <v>85</v>
      </c>
      <c r="W4219">
        <v>1.01</v>
      </c>
      <c r="X4219">
        <v>202</v>
      </c>
      <c r="Y4219">
        <v>0</v>
      </c>
      <c r="AD4219">
        <v>90</v>
      </c>
      <c r="AE4219">
        <v>500</v>
      </c>
      <c r="AF4219" t="s">
        <v>63</v>
      </c>
      <c r="AG4219" t="s">
        <v>64</v>
      </c>
      <c r="AH4219" t="s">
        <v>65</v>
      </c>
    </row>
    <row r="4220" spans="1:34" x14ac:dyDescent="0.2">
      <c r="A4220">
        <v>1602860400</v>
      </c>
      <c r="B4220" t="s">
        <v>4153</v>
      </c>
      <c r="C4220" t="s">
        <v>34</v>
      </c>
      <c r="D4220" t="s">
        <v>62</v>
      </c>
      <c r="E4220" t="s">
        <v>81</v>
      </c>
      <c r="F4220" s="1">
        <v>44120</v>
      </c>
      <c r="G4220" s="1" t="str">
        <f t="shared" si="65"/>
        <v>Fri</v>
      </c>
      <c r="H4220" s="1" t="s">
        <v>79</v>
      </c>
      <c r="I4220">
        <v>-14400</v>
      </c>
      <c r="J4220" t="s">
        <v>38</v>
      </c>
      <c r="K4220">
        <v>44.378185000000002</v>
      </c>
      <c r="L4220">
        <v>-68.250243999999995</v>
      </c>
      <c r="M4220">
        <v>59.83</v>
      </c>
      <c r="N4220">
        <v>10000</v>
      </c>
      <c r="O4220">
        <v>55.31</v>
      </c>
      <c r="P4220">
        <v>59.5</v>
      </c>
      <c r="Q4220">
        <v>57.27</v>
      </c>
      <c r="R4220">
        <v>63.52</v>
      </c>
      <c r="S4220">
        <v>1020</v>
      </c>
      <c r="V4220">
        <v>85</v>
      </c>
      <c r="W4220">
        <v>1.01</v>
      </c>
      <c r="X4220">
        <v>198</v>
      </c>
      <c r="Y4220">
        <v>0</v>
      </c>
      <c r="AD4220">
        <v>90</v>
      </c>
      <c r="AE4220">
        <v>804</v>
      </c>
      <c r="AF4220" t="s">
        <v>39</v>
      </c>
      <c r="AG4220" t="s">
        <v>47</v>
      </c>
      <c r="AH4220" t="s">
        <v>112</v>
      </c>
    </row>
    <row r="4221" spans="1:34" x14ac:dyDescent="0.2">
      <c r="A4221">
        <v>1602864000</v>
      </c>
      <c r="B4221" t="s">
        <v>4154</v>
      </c>
      <c r="C4221" t="s">
        <v>34</v>
      </c>
      <c r="D4221" t="s">
        <v>62</v>
      </c>
      <c r="E4221" t="s">
        <v>81</v>
      </c>
      <c r="F4221" s="1">
        <v>44120</v>
      </c>
      <c r="G4221" s="1" t="str">
        <f t="shared" si="65"/>
        <v>Fri</v>
      </c>
      <c r="H4221" s="1" t="s">
        <v>81</v>
      </c>
      <c r="I4221">
        <v>-14400</v>
      </c>
      <c r="J4221" t="s">
        <v>38</v>
      </c>
      <c r="K4221">
        <v>44.378185000000002</v>
      </c>
      <c r="L4221">
        <v>-68.250243999999995</v>
      </c>
      <c r="M4221">
        <v>59.07</v>
      </c>
      <c r="N4221">
        <v>10000</v>
      </c>
      <c r="O4221">
        <v>54.57</v>
      </c>
      <c r="P4221">
        <v>58.68</v>
      </c>
      <c r="Q4221">
        <v>56.19</v>
      </c>
      <c r="R4221">
        <v>64.38</v>
      </c>
      <c r="S4221">
        <v>1020</v>
      </c>
      <c r="V4221">
        <v>85</v>
      </c>
      <c r="W4221">
        <v>1.01</v>
      </c>
      <c r="X4221">
        <v>200</v>
      </c>
      <c r="Y4221">
        <v>0</v>
      </c>
      <c r="AD4221">
        <v>90</v>
      </c>
      <c r="AE4221">
        <v>500</v>
      </c>
      <c r="AF4221" t="s">
        <v>63</v>
      </c>
      <c r="AG4221" t="s">
        <v>64</v>
      </c>
      <c r="AH4221" t="s">
        <v>65</v>
      </c>
    </row>
    <row r="4222" spans="1:34" x14ac:dyDescent="0.2">
      <c r="A4222">
        <v>1602867600</v>
      </c>
      <c r="B4222" t="s">
        <v>4155</v>
      </c>
      <c r="C4222" t="s">
        <v>34</v>
      </c>
      <c r="D4222" t="s">
        <v>62</v>
      </c>
      <c r="E4222" t="s">
        <v>81</v>
      </c>
      <c r="F4222" s="1">
        <v>44120</v>
      </c>
      <c r="G4222" s="1" t="str">
        <f t="shared" si="65"/>
        <v>Fri</v>
      </c>
      <c r="H4222" s="1" t="s">
        <v>83</v>
      </c>
      <c r="I4222">
        <v>-14400</v>
      </c>
      <c r="J4222" t="s">
        <v>38</v>
      </c>
      <c r="K4222">
        <v>44.378185000000002</v>
      </c>
      <c r="L4222">
        <v>-68.250243999999995</v>
      </c>
      <c r="M4222">
        <v>60.04</v>
      </c>
      <c r="N4222">
        <v>10000</v>
      </c>
      <c r="O4222">
        <v>54.88</v>
      </c>
      <c r="P4222">
        <v>59.65</v>
      </c>
      <c r="Q4222">
        <v>57.99</v>
      </c>
      <c r="R4222">
        <v>63.39</v>
      </c>
      <c r="S4222">
        <v>1019</v>
      </c>
      <c r="V4222">
        <v>83</v>
      </c>
      <c r="W4222">
        <v>1.01</v>
      </c>
      <c r="X4222">
        <v>204</v>
      </c>
      <c r="Y4222">
        <v>0</v>
      </c>
      <c r="AD4222">
        <v>90</v>
      </c>
      <c r="AE4222">
        <v>804</v>
      </c>
      <c r="AF4222" t="s">
        <v>39</v>
      </c>
      <c r="AG4222" t="s">
        <v>47</v>
      </c>
      <c r="AH4222" t="s">
        <v>112</v>
      </c>
    </row>
    <row r="4223" spans="1:34" x14ac:dyDescent="0.2">
      <c r="A4223">
        <v>1602871200</v>
      </c>
      <c r="B4223" t="s">
        <v>4156</v>
      </c>
      <c r="C4223" t="s">
        <v>34</v>
      </c>
      <c r="D4223" t="s">
        <v>62</v>
      </c>
      <c r="E4223" t="s">
        <v>81</v>
      </c>
      <c r="F4223" s="1">
        <v>44120</v>
      </c>
      <c r="G4223" s="1" t="str">
        <f t="shared" si="65"/>
        <v>Fri</v>
      </c>
      <c r="H4223" s="1" t="s">
        <v>86</v>
      </c>
      <c r="I4223">
        <v>-14400</v>
      </c>
      <c r="J4223" t="s">
        <v>38</v>
      </c>
      <c r="K4223">
        <v>44.378185000000002</v>
      </c>
      <c r="L4223">
        <v>-68.250243999999995</v>
      </c>
      <c r="M4223">
        <v>59.22</v>
      </c>
      <c r="N4223">
        <v>10000</v>
      </c>
      <c r="O4223">
        <v>54.07</v>
      </c>
      <c r="P4223">
        <v>58.73</v>
      </c>
      <c r="Q4223">
        <v>57</v>
      </c>
      <c r="R4223">
        <v>63.39</v>
      </c>
      <c r="S4223">
        <v>1019</v>
      </c>
      <c r="V4223">
        <v>83</v>
      </c>
      <c r="W4223">
        <v>10.29</v>
      </c>
      <c r="X4223">
        <v>130</v>
      </c>
      <c r="Y4223">
        <v>0</v>
      </c>
      <c r="AD4223">
        <v>90</v>
      </c>
      <c r="AE4223">
        <v>500</v>
      </c>
      <c r="AF4223" t="s">
        <v>63</v>
      </c>
      <c r="AG4223" t="s">
        <v>64</v>
      </c>
      <c r="AH4223" t="s">
        <v>65</v>
      </c>
    </row>
    <row r="4224" spans="1:34" x14ac:dyDescent="0.2">
      <c r="A4224">
        <v>1602874800</v>
      </c>
      <c r="B4224" t="s">
        <v>4157</v>
      </c>
      <c r="C4224" t="s">
        <v>34</v>
      </c>
      <c r="D4224" t="s">
        <v>62</v>
      </c>
      <c r="E4224" t="s">
        <v>81</v>
      </c>
      <c r="F4224" s="1">
        <v>44120</v>
      </c>
      <c r="G4224" s="1" t="str">
        <f t="shared" si="65"/>
        <v>Fri</v>
      </c>
      <c r="H4224" s="1" t="s">
        <v>88</v>
      </c>
      <c r="I4224">
        <v>-14400</v>
      </c>
      <c r="J4224" t="s">
        <v>38</v>
      </c>
      <c r="K4224">
        <v>44.378185000000002</v>
      </c>
      <c r="L4224">
        <v>-68.250243999999995</v>
      </c>
      <c r="M4224">
        <v>58.71</v>
      </c>
      <c r="N4224">
        <v>10000</v>
      </c>
      <c r="O4224">
        <v>54.21</v>
      </c>
      <c r="P4224">
        <v>58.28</v>
      </c>
      <c r="Q4224">
        <v>57</v>
      </c>
      <c r="R4224">
        <v>61.39</v>
      </c>
      <c r="S4224">
        <v>1019</v>
      </c>
      <c r="V4224">
        <v>85</v>
      </c>
      <c r="W4224">
        <v>1.01</v>
      </c>
      <c r="X4224">
        <v>198</v>
      </c>
      <c r="Y4224">
        <v>0</v>
      </c>
      <c r="Z4224">
        <v>0.11</v>
      </c>
      <c r="AD4224">
        <v>90</v>
      </c>
      <c r="AE4224">
        <v>500</v>
      </c>
      <c r="AF4224" t="s">
        <v>63</v>
      </c>
      <c r="AG4224" t="s">
        <v>64</v>
      </c>
      <c r="AH4224" t="s">
        <v>65</v>
      </c>
    </row>
    <row r="4225" spans="1:34" x14ac:dyDescent="0.2">
      <c r="A4225">
        <v>1602878400</v>
      </c>
      <c r="B4225" t="s">
        <v>4158</v>
      </c>
      <c r="C4225" t="s">
        <v>34</v>
      </c>
      <c r="D4225" t="s">
        <v>62</v>
      </c>
      <c r="E4225" t="s">
        <v>81</v>
      </c>
      <c r="F4225" s="1">
        <v>44120</v>
      </c>
      <c r="G4225" s="1" t="str">
        <f t="shared" si="65"/>
        <v>Fri</v>
      </c>
      <c r="H4225" s="1" t="s">
        <v>90</v>
      </c>
      <c r="I4225">
        <v>-14400</v>
      </c>
      <c r="J4225" t="s">
        <v>38</v>
      </c>
      <c r="K4225">
        <v>44.378185000000002</v>
      </c>
      <c r="L4225">
        <v>-68.250243999999995</v>
      </c>
      <c r="M4225">
        <v>58.71</v>
      </c>
      <c r="N4225">
        <v>10000</v>
      </c>
      <c r="O4225">
        <v>53.89</v>
      </c>
      <c r="P4225">
        <v>58.23</v>
      </c>
      <c r="Q4225">
        <v>57</v>
      </c>
      <c r="R4225">
        <v>61.39</v>
      </c>
      <c r="S4225">
        <v>1018</v>
      </c>
      <c r="V4225">
        <v>84</v>
      </c>
      <c r="W4225">
        <v>11.41</v>
      </c>
      <c r="X4225">
        <v>130</v>
      </c>
      <c r="Y4225">
        <v>0</v>
      </c>
      <c r="AD4225">
        <v>90</v>
      </c>
      <c r="AE4225">
        <v>500</v>
      </c>
      <c r="AF4225" t="s">
        <v>63</v>
      </c>
      <c r="AG4225" t="s">
        <v>64</v>
      </c>
      <c r="AH4225" t="s">
        <v>65</v>
      </c>
    </row>
    <row r="4226" spans="1:34" x14ac:dyDescent="0.2">
      <c r="A4226">
        <v>1602882000</v>
      </c>
      <c r="B4226" t="s">
        <v>4159</v>
      </c>
      <c r="C4226" t="s">
        <v>34</v>
      </c>
      <c r="D4226" t="s">
        <v>62</v>
      </c>
      <c r="E4226" t="s">
        <v>81</v>
      </c>
      <c r="F4226" s="1">
        <v>44120</v>
      </c>
      <c r="G4226" s="1" t="str">
        <f t="shared" si="65"/>
        <v>Fri</v>
      </c>
      <c r="H4226" s="1" t="s">
        <v>92</v>
      </c>
      <c r="I4226">
        <v>-14400</v>
      </c>
      <c r="J4226" t="s">
        <v>38</v>
      </c>
      <c r="K4226">
        <v>44.378185000000002</v>
      </c>
      <c r="L4226">
        <v>-68.250243999999995</v>
      </c>
      <c r="M4226">
        <v>58.48</v>
      </c>
      <c r="N4226">
        <v>10000</v>
      </c>
      <c r="O4226">
        <v>54</v>
      </c>
      <c r="P4226">
        <v>58.03</v>
      </c>
      <c r="Q4226">
        <v>56.39</v>
      </c>
      <c r="R4226">
        <v>61.09</v>
      </c>
      <c r="S4226">
        <v>1018</v>
      </c>
      <c r="V4226">
        <v>85</v>
      </c>
      <c r="W4226">
        <v>1.01</v>
      </c>
      <c r="X4226">
        <v>198</v>
      </c>
      <c r="Y4226">
        <v>0</v>
      </c>
      <c r="Z4226">
        <v>0.1</v>
      </c>
      <c r="AD4226">
        <v>90</v>
      </c>
      <c r="AE4226">
        <v>500</v>
      </c>
      <c r="AF4226" t="s">
        <v>63</v>
      </c>
      <c r="AG4226" t="s">
        <v>64</v>
      </c>
      <c r="AH4226" t="s">
        <v>65</v>
      </c>
    </row>
    <row r="4227" spans="1:34" x14ac:dyDescent="0.2">
      <c r="A4227">
        <v>1602885600</v>
      </c>
      <c r="B4227" t="s">
        <v>4160</v>
      </c>
      <c r="C4227" t="s">
        <v>34</v>
      </c>
      <c r="D4227" t="s">
        <v>62</v>
      </c>
      <c r="E4227" t="s">
        <v>81</v>
      </c>
      <c r="F4227" s="1">
        <v>44120</v>
      </c>
      <c r="G4227" s="1" t="str">
        <f t="shared" ref="G4227:G4290" si="66">TEXT(F4227,"ddd")</f>
        <v>Fri</v>
      </c>
      <c r="H4227" s="1" t="s">
        <v>94</v>
      </c>
      <c r="I4227">
        <v>-14400</v>
      </c>
      <c r="J4227" t="s">
        <v>38</v>
      </c>
      <c r="K4227">
        <v>44.378185000000002</v>
      </c>
      <c r="L4227">
        <v>-68.250243999999995</v>
      </c>
      <c r="M4227">
        <v>58.12</v>
      </c>
      <c r="N4227">
        <v>10000</v>
      </c>
      <c r="O4227">
        <v>53.64</v>
      </c>
      <c r="P4227">
        <v>57.63</v>
      </c>
      <c r="Q4227">
        <v>56.19</v>
      </c>
      <c r="R4227">
        <v>61.09</v>
      </c>
      <c r="S4227">
        <v>1019</v>
      </c>
      <c r="V4227">
        <v>85</v>
      </c>
      <c r="W4227">
        <v>1.01</v>
      </c>
      <c r="X4227">
        <v>201</v>
      </c>
      <c r="Y4227">
        <v>0</v>
      </c>
      <c r="AD4227">
        <v>90</v>
      </c>
      <c r="AE4227">
        <v>804</v>
      </c>
      <c r="AF4227" t="s">
        <v>39</v>
      </c>
      <c r="AG4227" t="s">
        <v>47</v>
      </c>
      <c r="AH4227" t="s">
        <v>41</v>
      </c>
    </row>
    <row r="4228" spans="1:34" x14ac:dyDescent="0.2">
      <c r="A4228">
        <v>1602889200</v>
      </c>
      <c r="B4228" t="s">
        <v>4161</v>
      </c>
      <c r="C4228" t="s">
        <v>34</v>
      </c>
      <c r="D4228" t="s">
        <v>62</v>
      </c>
      <c r="E4228" t="s">
        <v>81</v>
      </c>
      <c r="F4228" s="1">
        <v>44120</v>
      </c>
      <c r="G4228" s="1" t="str">
        <f t="shared" si="66"/>
        <v>Fri</v>
      </c>
      <c r="H4228" s="1" t="s">
        <v>96</v>
      </c>
      <c r="I4228">
        <v>-14400</v>
      </c>
      <c r="J4228" t="s">
        <v>38</v>
      </c>
      <c r="K4228">
        <v>44.378185000000002</v>
      </c>
      <c r="L4228">
        <v>-68.250243999999995</v>
      </c>
      <c r="M4228">
        <v>58.12</v>
      </c>
      <c r="N4228">
        <v>10000</v>
      </c>
      <c r="O4228">
        <v>53.31</v>
      </c>
      <c r="P4228">
        <v>57.58</v>
      </c>
      <c r="Q4228">
        <v>55.38</v>
      </c>
      <c r="R4228">
        <v>61.61</v>
      </c>
      <c r="S4228">
        <v>1019</v>
      </c>
      <c r="V4228">
        <v>84</v>
      </c>
      <c r="W4228">
        <v>1.01</v>
      </c>
      <c r="X4228">
        <v>201</v>
      </c>
      <c r="Y4228">
        <v>0</v>
      </c>
      <c r="AD4228">
        <v>90</v>
      </c>
      <c r="AE4228">
        <v>804</v>
      </c>
      <c r="AF4228" t="s">
        <v>39</v>
      </c>
      <c r="AG4228" t="s">
        <v>47</v>
      </c>
      <c r="AH4228" t="s">
        <v>41</v>
      </c>
    </row>
    <row r="4229" spans="1:34" x14ac:dyDescent="0.2">
      <c r="A4229">
        <v>1602892800</v>
      </c>
      <c r="B4229" t="s">
        <v>4162</v>
      </c>
      <c r="C4229" t="s">
        <v>34</v>
      </c>
      <c r="D4229" t="s">
        <v>62</v>
      </c>
      <c r="E4229" t="s">
        <v>83</v>
      </c>
      <c r="F4229" s="1">
        <v>44121</v>
      </c>
      <c r="G4229" s="1" t="str">
        <f t="shared" si="66"/>
        <v>Sat</v>
      </c>
      <c r="H4229" s="1" t="s">
        <v>37</v>
      </c>
      <c r="I4229">
        <v>-14400</v>
      </c>
      <c r="J4229" t="s">
        <v>38</v>
      </c>
      <c r="K4229">
        <v>44.378185000000002</v>
      </c>
      <c r="L4229">
        <v>-68.250243999999995</v>
      </c>
      <c r="M4229">
        <v>57.38</v>
      </c>
      <c r="N4229">
        <v>10000</v>
      </c>
      <c r="O4229">
        <v>53.55</v>
      </c>
      <c r="P4229">
        <v>56.91</v>
      </c>
      <c r="Q4229">
        <v>55.18</v>
      </c>
      <c r="R4229">
        <v>61.09</v>
      </c>
      <c r="S4229">
        <v>1019</v>
      </c>
      <c r="V4229">
        <v>87</v>
      </c>
      <c r="W4229">
        <v>1.01</v>
      </c>
      <c r="X4229">
        <v>193</v>
      </c>
      <c r="Y4229">
        <v>0</v>
      </c>
      <c r="AD4229">
        <v>90</v>
      </c>
      <c r="AE4229">
        <v>804</v>
      </c>
      <c r="AF4229" t="s">
        <v>39</v>
      </c>
      <c r="AG4229" t="s">
        <v>47</v>
      </c>
      <c r="AH4229" t="s">
        <v>41</v>
      </c>
    </row>
    <row r="4230" spans="1:34" x14ac:dyDescent="0.2">
      <c r="A4230">
        <v>1602896400</v>
      </c>
      <c r="B4230" t="s">
        <v>4163</v>
      </c>
      <c r="C4230" t="s">
        <v>34</v>
      </c>
      <c r="D4230" t="s">
        <v>62</v>
      </c>
      <c r="E4230" t="s">
        <v>83</v>
      </c>
      <c r="F4230" s="1">
        <v>44121</v>
      </c>
      <c r="G4230" s="1" t="str">
        <f t="shared" si="66"/>
        <v>Sat</v>
      </c>
      <c r="H4230" s="1" t="s">
        <v>36</v>
      </c>
      <c r="I4230">
        <v>-14400</v>
      </c>
      <c r="J4230" t="s">
        <v>38</v>
      </c>
      <c r="K4230">
        <v>44.378185000000002</v>
      </c>
      <c r="L4230">
        <v>-68.250243999999995</v>
      </c>
      <c r="M4230">
        <v>56.77</v>
      </c>
      <c r="N4230">
        <v>10000</v>
      </c>
      <c r="O4230">
        <v>53.56</v>
      </c>
      <c r="P4230">
        <v>56.34</v>
      </c>
      <c r="Q4230">
        <v>54.39</v>
      </c>
      <c r="R4230">
        <v>59.68</v>
      </c>
      <c r="S4230">
        <v>1020</v>
      </c>
      <c r="V4230">
        <v>89</v>
      </c>
      <c r="W4230">
        <v>8.0500000000000007</v>
      </c>
      <c r="X4230">
        <v>130</v>
      </c>
      <c r="Y4230">
        <v>0</v>
      </c>
      <c r="AD4230">
        <v>90</v>
      </c>
      <c r="AE4230">
        <v>804</v>
      </c>
      <c r="AF4230" t="s">
        <v>39</v>
      </c>
      <c r="AG4230" t="s">
        <v>47</v>
      </c>
      <c r="AH4230" t="s">
        <v>41</v>
      </c>
    </row>
    <row r="4231" spans="1:34" x14ac:dyDescent="0.2">
      <c r="A4231">
        <v>1602900000</v>
      </c>
      <c r="B4231" t="s">
        <v>4164</v>
      </c>
      <c r="C4231" t="s">
        <v>34</v>
      </c>
      <c r="D4231" t="s">
        <v>62</v>
      </c>
      <c r="E4231" t="s">
        <v>83</v>
      </c>
      <c r="F4231" s="1">
        <v>44121</v>
      </c>
      <c r="G4231" s="1" t="str">
        <f t="shared" si="66"/>
        <v>Sat</v>
      </c>
      <c r="H4231" s="1" t="s">
        <v>46</v>
      </c>
      <c r="I4231">
        <v>-14400</v>
      </c>
      <c r="J4231" t="s">
        <v>38</v>
      </c>
      <c r="K4231">
        <v>44.378185000000002</v>
      </c>
      <c r="L4231">
        <v>-68.250243999999995</v>
      </c>
      <c r="M4231">
        <v>56.59</v>
      </c>
      <c r="N4231">
        <v>10000</v>
      </c>
      <c r="O4231">
        <v>53.38</v>
      </c>
      <c r="P4231">
        <v>56.14</v>
      </c>
      <c r="Q4231">
        <v>55.08</v>
      </c>
      <c r="R4231">
        <v>58.68</v>
      </c>
      <c r="S4231">
        <v>1020</v>
      </c>
      <c r="V4231">
        <v>89</v>
      </c>
      <c r="W4231">
        <v>1.01</v>
      </c>
      <c r="X4231">
        <v>199</v>
      </c>
      <c r="Y4231">
        <v>0</v>
      </c>
      <c r="AD4231">
        <v>90</v>
      </c>
      <c r="AE4231">
        <v>804</v>
      </c>
      <c r="AF4231" t="s">
        <v>39</v>
      </c>
      <c r="AG4231" t="s">
        <v>47</v>
      </c>
      <c r="AH4231" t="s">
        <v>41</v>
      </c>
    </row>
    <row r="4232" spans="1:34" x14ac:dyDescent="0.2">
      <c r="A4232">
        <v>1602903600</v>
      </c>
      <c r="B4232" t="s">
        <v>4165</v>
      </c>
      <c r="C4232" t="s">
        <v>34</v>
      </c>
      <c r="D4232" t="s">
        <v>62</v>
      </c>
      <c r="E4232" t="s">
        <v>83</v>
      </c>
      <c r="F4232" s="1">
        <v>44121</v>
      </c>
      <c r="G4232" s="1" t="str">
        <f t="shared" si="66"/>
        <v>Sat</v>
      </c>
      <c r="H4232" s="1" t="s">
        <v>49</v>
      </c>
      <c r="I4232">
        <v>-14400</v>
      </c>
      <c r="J4232" t="s">
        <v>38</v>
      </c>
      <c r="K4232">
        <v>44.378185000000002</v>
      </c>
      <c r="L4232">
        <v>-68.250243999999995</v>
      </c>
      <c r="M4232">
        <v>56.39</v>
      </c>
      <c r="N4232">
        <v>10000</v>
      </c>
      <c r="O4232">
        <v>53.19</v>
      </c>
      <c r="P4232">
        <v>55.9</v>
      </c>
      <c r="Q4232">
        <v>54.09</v>
      </c>
      <c r="R4232">
        <v>58.08</v>
      </c>
      <c r="S4232">
        <v>1020</v>
      </c>
      <c r="V4232">
        <v>89</v>
      </c>
      <c r="W4232">
        <v>5.82</v>
      </c>
      <c r="X4232">
        <v>110</v>
      </c>
      <c r="Y4232">
        <v>0</v>
      </c>
      <c r="Z4232">
        <v>0.19</v>
      </c>
      <c r="AD4232">
        <v>90</v>
      </c>
      <c r="AE4232">
        <v>500</v>
      </c>
      <c r="AF4232" t="s">
        <v>63</v>
      </c>
      <c r="AG4232" t="s">
        <v>64</v>
      </c>
      <c r="AH4232" t="s">
        <v>109</v>
      </c>
    </row>
    <row r="4233" spans="1:34" x14ac:dyDescent="0.2">
      <c r="A4233">
        <v>1602907200</v>
      </c>
      <c r="B4233" t="s">
        <v>4166</v>
      </c>
      <c r="C4233" t="s">
        <v>34</v>
      </c>
      <c r="D4233" t="s">
        <v>62</v>
      </c>
      <c r="E4233" t="s">
        <v>83</v>
      </c>
      <c r="F4233" s="1">
        <v>44121</v>
      </c>
      <c r="G4233" s="1" t="str">
        <f t="shared" si="66"/>
        <v>Sat</v>
      </c>
      <c r="H4233" s="1" t="s">
        <v>51</v>
      </c>
      <c r="I4233">
        <v>-14400</v>
      </c>
      <c r="J4233" t="s">
        <v>38</v>
      </c>
      <c r="K4233">
        <v>44.378185000000002</v>
      </c>
      <c r="L4233">
        <v>-68.250243999999995</v>
      </c>
      <c r="M4233">
        <v>55.89</v>
      </c>
      <c r="N4233">
        <v>3219</v>
      </c>
      <c r="O4233">
        <v>53.01</v>
      </c>
      <c r="P4233">
        <v>55.4</v>
      </c>
      <c r="Q4233">
        <v>53.38</v>
      </c>
      <c r="R4233">
        <v>57.69</v>
      </c>
      <c r="S4233">
        <v>1019</v>
      </c>
      <c r="V4233">
        <v>90</v>
      </c>
      <c r="W4233">
        <v>2.2400000000000002</v>
      </c>
      <c r="X4233">
        <v>50</v>
      </c>
      <c r="Y4233">
        <v>0</v>
      </c>
      <c r="Z4233">
        <v>0.15</v>
      </c>
      <c r="AD4233">
        <v>90</v>
      </c>
      <c r="AE4233">
        <v>500</v>
      </c>
      <c r="AF4233" t="s">
        <v>63</v>
      </c>
      <c r="AG4233" t="s">
        <v>64</v>
      </c>
      <c r="AH4233" t="s">
        <v>109</v>
      </c>
    </row>
    <row r="4234" spans="1:34" x14ac:dyDescent="0.2">
      <c r="A4234">
        <v>1602907200</v>
      </c>
      <c r="B4234" t="s">
        <v>4166</v>
      </c>
      <c r="C4234" t="s">
        <v>34</v>
      </c>
      <c r="D4234" t="s">
        <v>62</v>
      </c>
      <c r="E4234" t="s">
        <v>83</v>
      </c>
      <c r="F4234" s="1">
        <v>44121</v>
      </c>
      <c r="G4234" s="1" t="str">
        <f t="shared" si="66"/>
        <v>Sat</v>
      </c>
      <c r="H4234" s="1" t="s">
        <v>51</v>
      </c>
      <c r="I4234">
        <v>-14400</v>
      </c>
      <c r="J4234" t="s">
        <v>38</v>
      </c>
      <c r="K4234">
        <v>44.378185000000002</v>
      </c>
      <c r="L4234">
        <v>-68.250243999999995</v>
      </c>
      <c r="M4234">
        <v>55.89</v>
      </c>
      <c r="N4234">
        <v>3219</v>
      </c>
      <c r="O4234">
        <v>53.01</v>
      </c>
      <c r="P4234">
        <v>55.4</v>
      </c>
      <c r="Q4234">
        <v>53.38</v>
      </c>
      <c r="R4234">
        <v>57.69</v>
      </c>
      <c r="S4234">
        <v>1019</v>
      </c>
      <c r="V4234">
        <v>90</v>
      </c>
      <c r="W4234">
        <v>2.2400000000000002</v>
      </c>
      <c r="X4234">
        <v>50</v>
      </c>
      <c r="Y4234">
        <v>0</v>
      </c>
      <c r="Z4234">
        <v>0.15</v>
      </c>
      <c r="AD4234">
        <v>90</v>
      </c>
      <c r="AE4234">
        <v>701</v>
      </c>
      <c r="AF4234" t="s">
        <v>68</v>
      </c>
      <c r="AG4234" t="s">
        <v>69</v>
      </c>
      <c r="AH4234" t="s">
        <v>98</v>
      </c>
    </row>
    <row r="4235" spans="1:34" x14ac:dyDescent="0.2">
      <c r="A4235">
        <v>1602910800</v>
      </c>
      <c r="B4235" t="s">
        <v>4167</v>
      </c>
      <c r="C4235" t="s">
        <v>34</v>
      </c>
      <c r="D4235" t="s">
        <v>62</v>
      </c>
      <c r="E4235" t="s">
        <v>83</v>
      </c>
      <c r="F4235" s="1">
        <v>44121</v>
      </c>
      <c r="G4235" s="1" t="str">
        <f t="shared" si="66"/>
        <v>Sat</v>
      </c>
      <c r="H4235" s="1" t="s">
        <v>35</v>
      </c>
      <c r="I4235">
        <v>-14400</v>
      </c>
      <c r="J4235" t="s">
        <v>38</v>
      </c>
      <c r="K4235">
        <v>44.378185000000002</v>
      </c>
      <c r="L4235">
        <v>-68.250243999999995</v>
      </c>
      <c r="M4235">
        <v>55.6</v>
      </c>
      <c r="N4235">
        <v>9656</v>
      </c>
      <c r="O4235">
        <v>53.02</v>
      </c>
      <c r="P4235">
        <v>55.13</v>
      </c>
      <c r="Q4235">
        <v>54.09</v>
      </c>
      <c r="R4235">
        <v>56.5</v>
      </c>
      <c r="S4235">
        <v>1019</v>
      </c>
      <c r="V4235">
        <v>91</v>
      </c>
      <c r="W4235">
        <v>0</v>
      </c>
      <c r="X4235">
        <v>0</v>
      </c>
      <c r="Y4235">
        <v>0</v>
      </c>
      <c r="AD4235">
        <v>90</v>
      </c>
      <c r="AE4235">
        <v>701</v>
      </c>
      <c r="AF4235" t="s">
        <v>68</v>
      </c>
      <c r="AG4235" t="s">
        <v>69</v>
      </c>
      <c r="AH4235" t="s">
        <v>98</v>
      </c>
    </row>
    <row r="4236" spans="1:34" x14ac:dyDescent="0.2">
      <c r="A4236">
        <v>1602914400</v>
      </c>
      <c r="B4236" t="s">
        <v>4168</v>
      </c>
      <c r="C4236" t="s">
        <v>34</v>
      </c>
      <c r="D4236" t="s">
        <v>62</v>
      </c>
      <c r="E4236" t="s">
        <v>83</v>
      </c>
      <c r="F4236" s="1">
        <v>44121</v>
      </c>
      <c r="G4236" s="1" t="str">
        <f t="shared" si="66"/>
        <v>Sat</v>
      </c>
      <c r="H4236" s="1" t="s">
        <v>54</v>
      </c>
      <c r="I4236">
        <v>-14400</v>
      </c>
      <c r="J4236" t="s">
        <v>38</v>
      </c>
      <c r="K4236">
        <v>44.378185000000002</v>
      </c>
      <c r="L4236">
        <v>-68.250243999999995</v>
      </c>
      <c r="M4236">
        <v>55.65</v>
      </c>
      <c r="N4236">
        <v>10000</v>
      </c>
      <c r="O4236">
        <v>53.65</v>
      </c>
      <c r="P4236">
        <v>55.29</v>
      </c>
      <c r="Q4236">
        <v>54.09</v>
      </c>
      <c r="R4236">
        <v>57.69</v>
      </c>
      <c r="S4236">
        <v>1018</v>
      </c>
      <c r="V4236">
        <v>93</v>
      </c>
      <c r="W4236">
        <v>5.82</v>
      </c>
      <c r="X4236">
        <v>90</v>
      </c>
      <c r="Y4236">
        <v>0</v>
      </c>
      <c r="Z4236">
        <v>0.22</v>
      </c>
      <c r="AD4236">
        <v>90</v>
      </c>
      <c r="AE4236">
        <v>500</v>
      </c>
      <c r="AF4236" t="s">
        <v>63</v>
      </c>
      <c r="AG4236" t="s">
        <v>64</v>
      </c>
      <c r="AH4236" t="s">
        <v>109</v>
      </c>
    </row>
    <row r="4237" spans="1:34" x14ac:dyDescent="0.2">
      <c r="A4237">
        <v>1602918000</v>
      </c>
      <c r="B4237" t="s">
        <v>4169</v>
      </c>
      <c r="C4237" t="s">
        <v>34</v>
      </c>
      <c r="D4237" t="s">
        <v>62</v>
      </c>
      <c r="E4237" t="s">
        <v>83</v>
      </c>
      <c r="F4237" s="1">
        <v>44121</v>
      </c>
      <c r="G4237" s="1" t="str">
        <f t="shared" si="66"/>
        <v>Sat</v>
      </c>
      <c r="H4237" s="1" t="s">
        <v>56</v>
      </c>
      <c r="I4237">
        <v>-14400</v>
      </c>
      <c r="J4237" t="s">
        <v>38</v>
      </c>
      <c r="K4237">
        <v>44.378185000000002</v>
      </c>
      <c r="L4237">
        <v>-68.250243999999995</v>
      </c>
      <c r="M4237">
        <v>56.05</v>
      </c>
      <c r="N4237">
        <v>10000</v>
      </c>
      <c r="O4237">
        <v>53.76</v>
      </c>
      <c r="P4237">
        <v>55.67</v>
      </c>
      <c r="Q4237">
        <v>54.19</v>
      </c>
      <c r="R4237">
        <v>58.42</v>
      </c>
      <c r="S4237">
        <v>1018</v>
      </c>
      <c r="V4237">
        <v>92</v>
      </c>
      <c r="W4237">
        <v>9.17</v>
      </c>
      <c r="X4237">
        <v>80</v>
      </c>
      <c r="Y4237">
        <v>0</v>
      </c>
      <c r="Z4237">
        <v>0.13</v>
      </c>
      <c r="AD4237">
        <v>90</v>
      </c>
      <c r="AE4237">
        <v>500</v>
      </c>
      <c r="AF4237" t="s">
        <v>63</v>
      </c>
      <c r="AG4237" t="s">
        <v>64</v>
      </c>
      <c r="AH4237" t="s">
        <v>109</v>
      </c>
    </row>
    <row r="4238" spans="1:34" x14ac:dyDescent="0.2">
      <c r="A4238">
        <v>1602921600</v>
      </c>
      <c r="B4238" t="s">
        <v>4170</v>
      </c>
      <c r="C4238" t="s">
        <v>34</v>
      </c>
      <c r="D4238" t="s">
        <v>62</v>
      </c>
      <c r="E4238" t="s">
        <v>83</v>
      </c>
      <c r="F4238" s="1">
        <v>44121</v>
      </c>
      <c r="G4238" s="1" t="str">
        <f t="shared" si="66"/>
        <v>Sat</v>
      </c>
      <c r="H4238" s="1" t="s">
        <v>58</v>
      </c>
      <c r="I4238">
        <v>-14400</v>
      </c>
      <c r="J4238" t="s">
        <v>38</v>
      </c>
      <c r="K4238">
        <v>44.378185000000002</v>
      </c>
      <c r="L4238">
        <v>-68.250243999999995</v>
      </c>
      <c r="M4238">
        <v>55.63</v>
      </c>
      <c r="N4238">
        <v>10000</v>
      </c>
      <c r="O4238">
        <v>53.35</v>
      </c>
      <c r="P4238">
        <v>55.22</v>
      </c>
      <c r="Q4238">
        <v>54.09</v>
      </c>
      <c r="R4238">
        <v>58.42</v>
      </c>
      <c r="S4238">
        <v>1017</v>
      </c>
      <c r="V4238">
        <v>92</v>
      </c>
      <c r="W4238">
        <v>9.17</v>
      </c>
      <c r="X4238">
        <v>100</v>
      </c>
      <c r="Y4238">
        <v>0</v>
      </c>
      <c r="Z4238">
        <v>0.11</v>
      </c>
      <c r="AD4238">
        <v>90</v>
      </c>
      <c r="AE4238">
        <v>500</v>
      </c>
      <c r="AF4238" t="s">
        <v>63</v>
      </c>
      <c r="AG4238" t="s">
        <v>64</v>
      </c>
      <c r="AH4238" t="s">
        <v>109</v>
      </c>
    </row>
    <row r="4239" spans="1:34" x14ac:dyDescent="0.2">
      <c r="A4239">
        <v>1602925200</v>
      </c>
      <c r="B4239" t="s">
        <v>4171</v>
      </c>
      <c r="C4239" t="s">
        <v>34</v>
      </c>
      <c r="D4239" t="s">
        <v>62</v>
      </c>
      <c r="E4239" t="s">
        <v>83</v>
      </c>
      <c r="F4239" s="1">
        <v>44121</v>
      </c>
      <c r="G4239" s="1" t="str">
        <f t="shared" si="66"/>
        <v>Sat</v>
      </c>
      <c r="H4239" s="1" t="s">
        <v>60</v>
      </c>
      <c r="I4239">
        <v>-14400</v>
      </c>
      <c r="J4239" t="s">
        <v>38</v>
      </c>
      <c r="K4239">
        <v>44.378185000000002</v>
      </c>
      <c r="L4239">
        <v>-68.250243999999995</v>
      </c>
      <c r="M4239">
        <v>54.84</v>
      </c>
      <c r="N4239">
        <v>10000</v>
      </c>
      <c r="O4239">
        <v>52.57</v>
      </c>
      <c r="P4239">
        <v>54.36</v>
      </c>
      <c r="Q4239">
        <v>53.08</v>
      </c>
      <c r="R4239">
        <v>56.68</v>
      </c>
      <c r="S4239">
        <v>1016</v>
      </c>
      <c r="V4239">
        <v>92</v>
      </c>
      <c r="W4239">
        <v>3.36</v>
      </c>
      <c r="X4239">
        <v>120</v>
      </c>
      <c r="Y4239">
        <v>0</v>
      </c>
      <c r="Z4239">
        <v>0.1</v>
      </c>
      <c r="AD4239">
        <v>90</v>
      </c>
      <c r="AE4239">
        <v>500</v>
      </c>
      <c r="AF4239" t="s">
        <v>63</v>
      </c>
      <c r="AG4239" t="s">
        <v>64</v>
      </c>
      <c r="AH4239" t="s">
        <v>109</v>
      </c>
    </row>
    <row r="4240" spans="1:34" x14ac:dyDescent="0.2">
      <c r="A4240">
        <v>1602928800</v>
      </c>
      <c r="B4240" t="s">
        <v>4172</v>
      </c>
      <c r="C4240" t="s">
        <v>34</v>
      </c>
      <c r="D4240" t="s">
        <v>62</v>
      </c>
      <c r="E4240" t="s">
        <v>83</v>
      </c>
      <c r="F4240" s="1">
        <v>44121</v>
      </c>
      <c r="G4240" s="1" t="str">
        <f t="shared" si="66"/>
        <v>Sat</v>
      </c>
      <c r="H4240" s="1" t="s">
        <v>62</v>
      </c>
      <c r="I4240">
        <v>-14400</v>
      </c>
      <c r="J4240" t="s">
        <v>38</v>
      </c>
      <c r="K4240">
        <v>44.378185000000002</v>
      </c>
      <c r="L4240">
        <v>-68.250243999999995</v>
      </c>
      <c r="M4240">
        <v>54.84</v>
      </c>
      <c r="N4240">
        <v>10000</v>
      </c>
      <c r="O4240">
        <v>52.57</v>
      </c>
      <c r="P4240">
        <v>54.36</v>
      </c>
      <c r="Q4240">
        <v>53.08</v>
      </c>
      <c r="R4240">
        <v>58.08</v>
      </c>
      <c r="S4240">
        <v>1016</v>
      </c>
      <c r="V4240">
        <v>92</v>
      </c>
      <c r="W4240">
        <v>3.36</v>
      </c>
      <c r="X4240">
        <v>120</v>
      </c>
      <c r="Y4240">
        <v>0</v>
      </c>
      <c r="AD4240">
        <v>90</v>
      </c>
      <c r="AE4240">
        <v>804</v>
      </c>
      <c r="AF4240" t="s">
        <v>39</v>
      </c>
      <c r="AG4240" t="s">
        <v>47</v>
      </c>
      <c r="AH4240" t="s">
        <v>41</v>
      </c>
    </row>
    <row r="4241" spans="1:34" x14ac:dyDescent="0.2">
      <c r="A4241">
        <v>1602932400</v>
      </c>
      <c r="B4241" t="s">
        <v>4173</v>
      </c>
      <c r="C4241" t="s">
        <v>34</v>
      </c>
      <c r="D4241" t="s">
        <v>62</v>
      </c>
      <c r="E4241" t="s">
        <v>83</v>
      </c>
      <c r="F4241" s="1">
        <v>44121</v>
      </c>
      <c r="G4241" s="1" t="str">
        <f t="shared" si="66"/>
        <v>Sat</v>
      </c>
      <c r="H4241" s="1" t="s">
        <v>67</v>
      </c>
      <c r="I4241">
        <v>-14400</v>
      </c>
      <c r="J4241" t="s">
        <v>38</v>
      </c>
      <c r="K4241">
        <v>44.378185000000002</v>
      </c>
      <c r="L4241">
        <v>-68.250243999999995</v>
      </c>
      <c r="M4241">
        <v>54.75</v>
      </c>
      <c r="N4241">
        <v>1207</v>
      </c>
      <c r="O4241">
        <v>53.06</v>
      </c>
      <c r="P4241">
        <v>54.34</v>
      </c>
      <c r="Q4241">
        <v>51.08</v>
      </c>
      <c r="R4241">
        <v>57.42</v>
      </c>
      <c r="S4241">
        <v>1014</v>
      </c>
      <c r="V4241">
        <v>94</v>
      </c>
      <c r="W4241">
        <v>6.93</v>
      </c>
      <c r="X4241">
        <v>110</v>
      </c>
      <c r="Y4241">
        <v>0</v>
      </c>
      <c r="AD4241">
        <v>90</v>
      </c>
      <c r="AE4241">
        <v>701</v>
      </c>
      <c r="AF4241" t="s">
        <v>68</v>
      </c>
      <c r="AG4241" t="s">
        <v>69</v>
      </c>
      <c r="AH4241" t="s">
        <v>70</v>
      </c>
    </row>
    <row r="4242" spans="1:34" x14ac:dyDescent="0.2">
      <c r="A4242">
        <v>1602936000</v>
      </c>
      <c r="B4242" t="s">
        <v>4174</v>
      </c>
      <c r="C4242" t="s">
        <v>34</v>
      </c>
      <c r="D4242" t="s">
        <v>62</v>
      </c>
      <c r="E4242" t="s">
        <v>83</v>
      </c>
      <c r="F4242" s="1">
        <v>44121</v>
      </c>
      <c r="G4242" s="1" t="str">
        <f t="shared" si="66"/>
        <v>Sat</v>
      </c>
      <c r="H4242" s="1" t="s">
        <v>72</v>
      </c>
      <c r="I4242">
        <v>-14400</v>
      </c>
      <c r="J4242" t="s">
        <v>38</v>
      </c>
      <c r="K4242">
        <v>44.378185000000002</v>
      </c>
      <c r="L4242">
        <v>-68.250243999999995</v>
      </c>
      <c r="M4242">
        <v>54.93</v>
      </c>
      <c r="N4242">
        <v>10000</v>
      </c>
      <c r="O4242">
        <v>53.24</v>
      </c>
      <c r="P4242">
        <v>54.54</v>
      </c>
      <c r="Q4242">
        <v>54</v>
      </c>
      <c r="R4242">
        <v>56.68</v>
      </c>
      <c r="S4242">
        <v>1015</v>
      </c>
      <c r="V4242">
        <v>94</v>
      </c>
      <c r="W4242">
        <v>1.01</v>
      </c>
      <c r="X4242">
        <v>126</v>
      </c>
      <c r="Y4242">
        <v>0</v>
      </c>
      <c r="AD4242">
        <v>90</v>
      </c>
      <c r="AE4242">
        <v>804</v>
      </c>
      <c r="AF4242" t="s">
        <v>39</v>
      </c>
      <c r="AG4242" t="s">
        <v>47</v>
      </c>
      <c r="AH4242" t="s">
        <v>112</v>
      </c>
    </row>
    <row r="4243" spans="1:34" x14ac:dyDescent="0.2">
      <c r="A4243">
        <v>1602939600</v>
      </c>
      <c r="B4243" t="s">
        <v>4175</v>
      </c>
      <c r="C4243" t="s">
        <v>34</v>
      </c>
      <c r="D4243" t="s">
        <v>62</v>
      </c>
      <c r="E4243" t="s">
        <v>83</v>
      </c>
      <c r="F4243" s="1">
        <v>44121</v>
      </c>
      <c r="G4243" s="1" t="str">
        <f t="shared" si="66"/>
        <v>Sat</v>
      </c>
      <c r="H4243" s="1" t="s">
        <v>75</v>
      </c>
      <c r="I4243">
        <v>-14400</v>
      </c>
      <c r="J4243" t="s">
        <v>38</v>
      </c>
      <c r="K4243">
        <v>44.378185000000002</v>
      </c>
      <c r="L4243">
        <v>-68.250243999999995</v>
      </c>
      <c r="M4243">
        <v>54.81</v>
      </c>
      <c r="N4243">
        <v>4023</v>
      </c>
      <c r="O4243">
        <v>53.11</v>
      </c>
      <c r="P4243">
        <v>54.41</v>
      </c>
      <c r="Q4243">
        <v>51.42</v>
      </c>
      <c r="R4243">
        <v>56.08</v>
      </c>
      <c r="S4243">
        <v>1013</v>
      </c>
      <c r="V4243">
        <v>94</v>
      </c>
      <c r="W4243">
        <v>9.17</v>
      </c>
      <c r="X4243">
        <v>110</v>
      </c>
      <c r="Y4243">
        <v>0</v>
      </c>
      <c r="AD4243">
        <v>90</v>
      </c>
      <c r="AE4243">
        <v>501</v>
      </c>
      <c r="AF4243" t="s">
        <v>63</v>
      </c>
      <c r="AG4243" t="s">
        <v>73</v>
      </c>
      <c r="AH4243" t="s">
        <v>65</v>
      </c>
    </row>
    <row r="4244" spans="1:34" x14ac:dyDescent="0.2">
      <c r="A4244">
        <v>1602939600</v>
      </c>
      <c r="B4244" t="s">
        <v>4175</v>
      </c>
      <c r="C4244" t="s">
        <v>34</v>
      </c>
      <c r="D4244" t="s">
        <v>62</v>
      </c>
      <c r="E4244" t="s">
        <v>83</v>
      </c>
      <c r="F4244" s="1">
        <v>44121</v>
      </c>
      <c r="G4244" s="1" t="str">
        <f t="shared" si="66"/>
        <v>Sat</v>
      </c>
      <c r="H4244" s="1" t="s">
        <v>75</v>
      </c>
      <c r="I4244">
        <v>-14400</v>
      </c>
      <c r="J4244" t="s">
        <v>38</v>
      </c>
      <c r="K4244">
        <v>44.378185000000002</v>
      </c>
      <c r="L4244">
        <v>-68.250243999999995</v>
      </c>
      <c r="M4244">
        <v>54.81</v>
      </c>
      <c r="N4244">
        <v>4023</v>
      </c>
      <c r="O4244">
        <v>53.11</v>
      </c>
      <c r="P4244">
        <v>54.41</v>
      </c>
      <c r="Q4244">
        <v>51.42</v>
      </c>
      <c r="R4244">
        <v>56.08</v>
      </c>
      <c r="S4244">
        <v>1013</v>
      </c>
      <c r="V4244">
        <v>94</v>
      </c>
      <c r="W4244">
        <v>9.17</v>
      </c>
      <c r="X4244">
        <v>110</v>
      </c>
      <c r="Y4244">
        <v>0</v>
      </c>
      <c r="AD4244">
        <v>90</v>
      </c>
      <c r="AE4244">
        <v>701</v>
      </c>
      <c r="AF4244" t="s">
        <v>68</v>
      </c>
      <c r="AG4244" t="s">
        <v>69</v>
      </c>
      <c r="AH4244" t="s">
        <v>70</v>
      </c>
    </row>
    <row r="4245" spans="1:34" x14ac:dyDescent="0.2">
      <c r="A4245">
        <v>1602943200</v>
      </c>
      <c r="B4245" t="s">
        <v>4176</v>
      </c>
      <c r="C4245" t="s">
        <v>34</v>
      </c>
      <c r="D4245" t="s">
        <v>62</v>
      </c>
      <c r="E4245" t="s">
        <v>83</v>
      </c>
      <c r="F4245" s="1">
        <v>44121</v>
      </c>
      <c r="G4245" s="1" t="str">
        <f t="shared" si="66"/>
        <v>Sat</v>
      </c>
      <c r="H4245" s="1" t="s">
        <v>77</v>
      </c>
      <c r="I4245">
        <v>-14400</v>
      </c>
      <c r="J4245" t="s">
        <v>38</v>
      </c>
      <c r="K4245">
        <v>44.378185000000002</v>
      </c>
      <c r="L4245">
        <v>-68.250243999999995</v>
      </c>
      <c r="M4245">
        <v>46.71</v>
      </c>
      <c r="N4245">
        <v>8047</v>
      </c>
      <c r="O4245">
        <v>46.17</v>
      </c>
      <c r="P4245">
        <v>41.05</v>
      </c>
      <c r="Q4245">
        <v>43.09</v>
      </c>
      <c r="R4245">
        <v>48.4</v>
      </c>
      <c r="S4245">
        <v>1013</v>
      </c>
      <c r="V4245">
        <v>98</v>
      </c>
      <c r="W4245">
        <v>12.75</v>
      </c>
      <c r="X4245">
        <v>260</v>
      </c>
      <c r="Y4245">
        <v>0</v>
      </c>
      <c r="Z4245">
        <v>0.96</v>
      </c>
      <c r="AD4245">
        <v>90</v>
      </c>
      <c r="AE4245">
        <v>501</v>
      </c>
      <c r="AF4245" t="s">
        <v>63</v>
      </c>
      <c r="AG4245" t="s">
        <v>73</v>
      </c>
      <c r="AH4245" t="s">
        <v>65</v>
      </c>
    </row>
    <row r="4246" spans="1:34" x14ac:dyDescent="0.2">
      <c r="A4246">
        <v>1602943200</v>
      </c>
      <c r="B4246" t="s">
        <v>4176</v>
      </c>
      <c r="C4246" t="s">
        <v>34</v>
      </c>
      <c r="D4246" t="s">
        <v>62</v>
      </c>
      <c r="E4246" t="s">
        <v>83</v>
      </c>
      <c r="F4246" s="1">
        <v>44121</v>
      </c>
      <c r="G4246" s="1" t="str">
        <f t="shared" si="66"/>
        <v>Sat</v>
      </c>
      <c r="H4246" s="1" t="s">
        <v>77</v>
      </c>
      <c r="I4246">
        <v>-14400</v>
      </c>
      <c r="J4246" t="s">
        <v>38</v>
      </c>
      <c r="K4246">
        <v>44.378185000000002</v>
      </c>
      <c r="L4246">
        <v>-68.250243999999995</v>
      </c>
      <c r="M4246">
        <v>46.71</v>
      </c>
      <c r="N4246">
        <v>8047</v>
      </c>
      <c r="O4246">
        <v>46.17</v>
      </c>
      <c r="P4246">
        <v>41.05</v>
      </c>
      <c r="Q4246">
        <v>43.09</v>
      </c>
      <c r="R4246">
        <v>48.4</v>
      </c>
      <c r="S4246">
        <v>1013</v>
      </c>
      <c r="V4246">
        <v>98</v>
      </c>
      <c r="W4246">
        <v>12.75</v>
      </c>
      <c r="X4246">
        <v>260</v>
      </c>
      <c r="Y4246">
        <v>0</v>
      </c>
      <c r="Z4246">
        <v>0.96</v>
      </c>
      <c r="AD4246">
        <v>90</v>
      </c>
      <c r="AE4246">
        <v>701</v>
      </c>
      <c r="AF4246" t="s">
        <v>68</v>
      </c>
      <c r="AG4246" t="s">
        <v>69</v>
      </c>
      <c r="AH4246" t="s">
        <v>70</v>
      </c>
    </row>
    <row r="4247" spans="1:34" x14ac:dyDescent="0.2">
      <c r="A4247">
        <v>1602946800</v>
      </c>
      <c r="B4247" t="s">
        <v>4177</v>
      </c>
      <c r="C4247" t="s">
        <v>34</v>
      </c>
      <c r="D4247" t="s">
        <v>62</v>
      </c>
      <c r="E4247" t="s">
        <v>83</v>
      </c>
      <c r="F4247" s="1">
        <v>44121</v>
      </c>
      <c r="G4247" s="1" t="str">
        <f t="shared" si="66"/>
        <v>Sat</v>
      </c>
      <c r="H4247" s="1" t="s">
        <v>79</v>
      </c>
      <c r="I4247">
        <v>-14400</v>
      </c>
      <c r="J4247" t="s">
        <v>38</v>
      </c>
      <c r="K4247">
        <v>44.378185000000002</v>
      </c>
      <c r="L4247">
        <v>-68.250243999999995</v>
      </c>
      <c r="M4247">
        <v>45.28</v>
      </c>
      <c r="N4247">
        <v>10000</v>
      </c>
      <c r="O4247">
        <v>43.11</v>
      </c>
      <c r="P4247">
        <v>42.15</v>
      </c>
      <c r="Q4247">
        <v>43.39</v>
      </c>
      <c r="R4247">
        <v>47.28</v>
      </c>
      <c r="S4247">
        <v>1011</v>
      </c>
      <c r="V4247">
        <v>92</v>
      </c>
      <c r="W4247">
        <v>5.82</v>
      </c>
      <c r="X4247">
        <v>300</v>
      </c>
      <c r="Y4247">
        <v>0</v>
      </c>
      <c r="Z4247">
        <v>5.1100000000000003</v>
      </c>
      <c r="AD4247">
        <v>90</v>
      </c>
      <c r="AE4247">
        <v>502</v>
      </c>
      <c r="AF4247" t="s">
        <v>63</v>
      </c>
      <c r="AG4247" t="s">
        <v>84</v>
      </c>
      <c r="AH4247" t="s">
        <v>65</v>
      </c>
    </row>
    <row r="4248" spans="1:34" x14ac:dyDescent="0.2">
      <c r="A4248">
        <v>1602950400</v>
      </c>
      <c r="B4248" t="s">
        <v>4178</v>
      </c>
      <c r="C4248" t="s">
        <v>34</v>
      </c>
      <c r="D4248" t="s">
        <v>62</v>
      </c>
      <c r="E4248" t="s">
        <v>83</v>
      </c>
      <c r="F4248" s="1">
        <v>44121</v>
      </c>
      <c r="G4248" s="1" t="str">
        <f t="shared" si="66"/>
        <v>Sat</v>
      </c>
      <c r="H4248" s="1" t="s">
        <v>81</v>
      </c>
      <c r="I4248">
        <v>-14400</v>
      </c>
      <c r="J4248" t="s">
        <v>38</v>
      </c>
      <c r="K4248">
        <v>44.378185000000002</v>
      </c>
      <c r="L4248">
        <v>-68.250243999999995</v>
      </c>
      <c r="M4248">
        <v>44.37</v>
      </c>
      <c r="N4248">
        <v>4828</v>
      </c>
      <c r="O4248">
        <v>42.48</v>
      </c>
      <c r="P4248">
        <v>44.37</v>
      </c>
      <c r="Q4248">
        <v>42.01</v>
      </c>
      <c r="R4248">
        <v>46.27</v>
      </c>
      <c r="S4248">
        <v>1011</v>
      </c>
      <c r="V4248">
        <v>93</v>
      </c>
      <c r="W4248">
        <v>1.01</v>
      </c>
      <c r="X4248">
        <v>273</v>
      </c>
      <c r="Y4248">
        <v>0</v>
      </c>
      <c r="Z4248">
        <v>11.6</v>
      </c>
      <c r="AD4248">
        <v>90</v>
      </c>
      <c r="AE4248">
        <v>502</v>
      </c>
      <c r="AF4248" t="s">
        <v>63</v>
      </c>
      <c r="AG4248" t="s">
        <v>84</v>
      </c>
      <c r="AH4248" t="s">
        <v>65</v>
      </c>
    </row>
    <row r="4249" spans="1:34" x14ac:dyDescent="0.2">
      <c r="A4249">
        <v>1602950400</v>
      </c>
      <c r="B4249" t="s">
        <v>4178</v>
      </c>
      <c r="C4249" t="s">
        <v>34</v>
      </c>
      <c r="D4249" t="s">
        <v>62</v>
      </c>
      <c r="E4249" t="s">
        <v>83</v>
      </c>
      <c r="F4249" s="1">
        <v>44121</v>
      </c>
      <c r="G4249" s="1" t="str">
        <f t="shared" si="66"/>
        <v>Sat</v>
      </c>
      <c r="H4249" s="1" t="s">
        <v>81</v>
      </c>
      <c r="I4249">
        <v>-14400</v>
      </c>
      <c r="J4249" t="s">
        <v>38</v>
      </c>
      <c r="K4249">
        <v>44.378185000000002</v>
      </c>
      <c r="L4249">
        <v>-68.250243999999995</v>
      </c>
      <c r="M4249">
        <v>44.37</v>
      </c>
      <c r="N4249">
        <v>4828</v>
      </c>
      <c r="O4249">
        <v>42.48</v>
      </c>
      <c r="P4249">
        <v>44.37</v>
      </c>
      <c r="Q4249">
        <v>42.01</v>
      </c>
      <c r="R4249">
        <v>46.27</v>
      </c>
      <c r="S4249">
        <v>1011</v>
      </c>
      <c r="V4249">
        <v>93</v>
      </c>
      <c r="W4249">
        <v>1.01</v>
      </c>
      <c r="X4249">
        <v>273</v>
      </c>
      <c r="Y4249">
        <v>0</v>
      </c>
      <c r="Z4249">
        <v>11.6</v>
      </c>
      <c r="AD4249">
        <v>90</v>
      </c>
      <c r="AE4249">
        <v>701</v>
      </c>
      <c r="AF4249" t="s">
        <v>68</v>
      </c>
      <c r="AG4249" t="s">
        <v>69</v>
      </c>
      <c r="AH4249" t="s">
        <v>70</v>
      </c>
    </row>
    <row r="4250" spans="1:34" x14ac:dyDescent="0.2">
      <c r="A4250">
        <v>1602954000</v>
      </c>
      <c r="B4250" t="s">
        <v>4179</v>
      </c>
      <c r="C4250" t="s">
        <v>34</v>
      </c>
      <c r="D4250" t="s">
        <v>62</v>
      </c>
      <c r="E4250" t="s">
        <v>83</v>
      </c>
      <c r="F4250" s="1">
        <v>44121</v>
      </c>
      <c r="G4250" s="1" t="str">
        <f t="shared" si="66"/>
        <v>Sat</v>
      </c>
      <c r="H4250" s="1" t="s">
        <v>83</v>
      </c>
      <c r="I4250">
        <v>-14400</v>
      </c>
      <c r="J4250" t="s">
        <v>38</v>
      </c>
      <c r="K4250">
        <v>44.378185000000002</v>
      </c>
      <c r="L4250">
        <v>-68.250243999999995</v>
      </c>
      <c r="M4250">
        <v>44.02</v>
      </c>
      <c r="N4250">
        <v>8047</v>
      </c>
      <c r="O4250">
        <v>41.85</v>
      </c>
      <c r="P4250">
        <v>44.02</v>
      </c>
      <c r="Q4250">
        <v>42.01</v>
      </c>
      <c r="R4250">
        <v>45.19</v>
      </c>
      <c r="S4250">
        <v>1012</v>
      </c>
      <c r="V4250">
        <v>92</v>
      </c>
      <c r="W4250">
        <v>1.01</v>
      </c>
      <c r="X4250">
        <v>270</v>
      </c>
      <c r="Y4250">
        <v>0</v>
      </c>
      <c r="AD4250">
        <v>90</v>
      </c>
      <c r="AE4250">
        <v>701</v>
      </c>
      <c r="AF4250" t="s">
        <v>68</v>
      </c>
      <c r="AG4250" t="s">
        <v>69</v>
      </c>
      <c r="AH4250" t="s">
        <v>70</v>
      </c>
    </row>
    <row r="4251" spans="1:34" x14ac:dyDescent="0.2">
      <c r="A4251">
        <v>1602957600</v>
      </c>
      <c r="B4251" t="s">
        <v>4180</v>
      </c>
      <c r="C4251" t="s">
        <v>34</v>
      </c>
      <c r="D4251" t="s">
        <v>62</v>
      </c>
      <c r="E4251" t="s">
        <v>83</v>
      </c>
      <c r="F4251" s="1">
        <v>44121</v>
      </c>
      <c r="G4251" s="1" t="str">
        <f t="shared" si="66"/>
        <v>Sat</v>
      </c>
      <c r="H4251" s="1" t="s">
        <v>86</v>
      </c>
      <c r="I4251">
        <v>-14400</v>
      </c>
      <c r="J4251" t="s">
        <v>38</v>
      </c>
      <c r="K4251">
        <v>44.378185000000002</v>
      </c>
      <c r="L4251">
        <v>-68.250243999999995</v>
      </c>
      <c r="M4251">
        <v>43.86</v>
      </c>
      <c r="N4251">
        <v>10000</v>
      </c>
      <c r="O4251">
        <v>41.7</v>
      </c>
      <c r="P4251">
        <v>43.86</v>
      </c>
      <c r="Q4251">
        <v>42.39</v>
      </c>
      <c r="R4251">
        <v>46.09</v>
      </c>
      <c r="S4251">
        <v>1013</v>
      </c>
      <c r="V4251">
        <v>92</v>
      </c>
      <c r="W4251">
        <v>1.01</v>
      </c>
      <c r="X4251">
        <v>284</v>
      </c>
      <c r="Y4251">
        <v>0</v>
      </c>
      <c r="AD4251">
        <v>90</v>
      </c>
      <c r="AE4251">
        <v>804</v>
      </c>
      <c r="AF4251" t="s">
        <v>39</v>
      </c>
      <c r="AG4251" t="s">
        <v>47</v>
      </c>
      <c r="AH4251" t="s">
        <v>112</v>
      </c>
    </row>
    <row r="4252" spans="1:34" x14ac:dyDescent="0.2">
      <c r="A4252">
        <v>1602961200</v>
      </c>
      <c r="B4252" t="s">
        <v>4181</v>
      </c>
      <c r="C4252" t="s">
        <v>34</v>
      </c>
      <c r="D4252" t="s">
        <v>62</v>
      </c>
      <c r="E4252" t="s">
        <v>83</v>
      </c>
      <c r="F4252" s="1">
        <v>44121</v>
      </c>
      <c r="G4252" s="1" t="str">
        <f t="shared" si="66"/>
        <v>Sat</v>
      </c>
      <c r="H4252" s="1" t="s">
        <v>88</v>
      </c>
      <c r="I4252">
        <v>-14400</v>
      </c>
      <c r="J4252" t="s">
        <v>38</v>
      </c>
      <c r="K4252">
        <v>44.378185000000002</v>
      </c>
      <c r="L4252">
        <v>-68.250243999999995</v>
      </c>
      <c r="M4252">
        <v>42.53</v>
      </c>
      <c r="N4252">
        <v>10000</v>
      </c>
      <c r="O4252">
        <v>39.520000000000003</v>
      </c>
      <c r="P4252">
        <v>42.53</v>
      </c>
      <c r="Q4252">
        <v>41.4</v>
      </c>
      <c r="R4252">
        <v>44.1</v>
      </c>
      <c r="S4252">
        <v>1016</v>
      </c>
      <c r="V4252">
        <v>89</v>
      </c>
      <c r="W4252">
        <v>1.99</v>
      </c>
      <c r="X4252">
        <v>274</v>
      </c>
      <c r="Y4252">
        <v>0</v>
      </c>
      <c r="AD4252">
        <v>90</v>
      </c>
      <c r="AE4252">
        <v>804</v>
      </c>
      <c r="AF4252" t="s">
        <v>39</v>
      </c>
      <c r="AG4252" t="s">
        <v>47</v>
      </c>
      <c r="AH4252" t="s">
        <v>112</v>
      </c>
    </row>
    <row r="4253" spans="1:34" x14ac:dyDescent="0.2">
      <c r="A4253">
        <v>1602964800</v>
      </c>
      <c r="B4253" t="s">
        <v>4182</v>
      </c>
      <c r="C4253" t="s">
        <v>34</v>
      </c>
      <c r="D4253" t="s">
        <v>62</v>
      </c>
      <c r="E4253" t="s">
        <v>83</v>
      </c>
      <c r="F4253" s="1">
        <v>44121</v>
      </c>
      <c r="G4253" s="1" t="str">
        <f t="shared" si="66"/>
        <v>Sat</v>
      </c>
      <c r="H4253" s="1" t="s">
        <v>90</v>
      </c>
      <c r="I4253">
        <v>-14400</v>
      </c>
      <c r="J4253" t="s">
        <v>38</v>
      </c>
      <c r="K4253">
        <v>44.378185000000002</v>
      </c>
      <c r="L4253">
        <v>-68.250243999999995</v>
      </c>
      <c r="M4253">
        <v>42.46</v>
      </c>
      <c r="N4253">
        <v>10000</v>
      </c>
      <c r="O4253">
        <v>38.880000000000003</v>
      </c>
      <c r="P4253">
        <v>42.46</v>
      </c>
      <c r="Q4253">
        <v>41.4</v>
      </c>
      <c r="R4253">
        <v>44.08</v>
      </c>
      <c r="S4253">
        <v>1019</v>
      </c>
      <c r="V4253">
        <v>87</v>
      </c>
      <c r="W4253">
        <v>1.01</v>
      </c>
      <c r="X4253">
        <v>274</v>
      </c>
      <c r="Y4253">
        <v>0</v>
      </c>
      <c r="AD4253">
        <v>90</v>
      </c>
      <c r="AE4253">
        <v>500</v>
      </c>
      <c r="AF4253" t="s">
        <v>63</v>
      </c>
      <c r="AG4253" t="s">
        <v>64</v>
      </c>
      <c r="AH4253" t="s">
        <v>65</v>
      </c>
    </row>
    <row r="4254" spans="1:34" x14ac:dyDescent="0.2">
      <c r="A4254">
        <v>1602968400</v>
      </c>
      <c r="B4254" t="s">
        <v>4183</v>
      </c>
      <c r="C4254" t="s">
        <v>34</v>
      </c>
      <c r="D4254" t="s">
        <v>62</v>
      </c>
      <c r="E4254" t="s">
        <v>83</v>
      </c>
      <c r="F4254" s="1">
        <v>44121</v>
      </c>
      <c r="G4254" s="1" t="str">
        <f t="shared" si="66"/>
        <v>Sat</v>
      </c>
      <c r="H4254" s="1" t="s">
        <v>92</v>
      </c>
      <c r="I4254">
        <v>-14400</v>
      </c>
      <c r="J4254" t="s">
        <v>38</v>
      </c>
      <c r="K4254">
        <v>44.378185000000002</v>
      </c>
      <c r="L4254">
        <v>-68.250243999999995</v>
      </c>
      <c r="M4254">
        <v>42.87</v>
      </c>
      <c r="N4254">
        <v>10000</v>
      </c>
      <c r="O4254">
        <v>38.08</v>
      </c>
      <c r="P4254">
        <v>42.87</v>
      </c>
      <c r="Q4254">
        <v>41.4</v>
      </c>
      <c r="R4254">
        <v>45.39</v>
      </c>
      <c r="S4254">
        <v>1021</v>
      </c>
      <c r="V4254">
        <v>83</v>
      </c>
      <c r="W4254">
        <v>1.01</v>
      </c>
      <c r="X4254">
        <v>284</v>
      </c>
      <c r="Y4254">
        <v>0</v>
      </c>
      <c r="AD4254">
        <v>90</v>
      </c>
      <c r="AE4254">
        <v>804</v>
      </c>
      <c r="AF4254" t="s">
        <v>39</v>
      </c>
      <c r="AG4254" t="s">
        <v>47</v>
      </c>
      <c r="AH4254" t="s">
        <v>112</v>
      </c>
    </row>
    <row r="4255" spans="1:34" x14ac:dyDescent="0.2">
      <c r="A4255">
        <v>1602972000</v>
      </c>
      <c r="B4255" t="s">
        <v>4184</v>
      </c>
      <c r="C4255" t="s">
        <v>34</v>
      </c>
      <c r="D4255" t="s">
        <v>62</v>
      </c>
      <c r="E4255" t="s">
        <v>83</v>
      </c>
      <c r="F4255" s="1">
        <v>44121</v>
      </c>
      <c r="G4255" s="1" t="str">
        <f t="shared" si="66"/>
        <v>Sat</v>
      </c>
      <c r="H4255" s="1" t="s">
        <v>94</v>
      </c>
      <c r="I4255">
        <v>-14400</v>
      </c>
      <c r="J4255" t="s">
        <v>38</v>
      </c>
      <c r="K4255">
        <v>44.378185000000002</v>
      </c>
      <c r="L4255">
        <v>-68.250243999999995</v>
      </c>
      <c r="M4255">
        <v>42.01</v>
      </c>
      <c r="N4255">
        <v>10000</v>
      </c>
      <c r="O4255">
        <v>36.909999999999997</v>
      </c>
      <c r="P4255">
        <v>42.01</v>
      </c>
      <c r="Q4255">
        <v>39.99</v>
      </c>
      <c r="R4255">
        <v>45.09</v>
      </c>
      <c r="S4255">
        <v>1023</v>
      </c>
      <c r="V4255">
        <v>82</v>
      </c>
      <c r="W4255">
        <v>1.99</v>
      </c>
      <c r="X4255">
        <v>261</v>
      </c>
      <c r="Y4255">
        <v>0</v>
      </c>
      <c r="AD4255">
        <v>20</v>
      </c>
      <c r="AE4255">
        <v>801</v>
      </c>
      <c r="AF4255" t="s">
        <v>39</v>
      </c>
      <c r="AG4255" t="s">
        <v>116</v>
      </c>
      <c r="AH4255" t="s">
        <v>186</v>
      </c>
    </row>
    <row r="4256" spans="1:34" x14ac:dyDescent="0.2">
      <c r="A4256">
        <v>1602975600</v>
      </c>
      <c r="B4256" t="s">
        <v>4185</v>
      </c>
      <c r="C4256" t="s">
        <v>34</v>
      </c>
      <c r="D4256" t="s">
        <v>62</v>
      </c>
      <c r="E4256" t="s">
        <v>83</v>
      </c>
      <c r="F4256" s="1">
        <v>44121</v>
      </c>
      <c r="G4256" s="1" t="str">
        <f t="shared" si="66"/>
        <v>Sat</v>
      </c>
      <c r="H4256" s="1" t="s">
        <v>96</v>
      </c>
      <c r="I4256">
        <v>-14400</v>
      </c>
      <c r="J4256" t="s">
        <v>38</v>
      </c>
      <c r="K4256">
        <v>44.378185000000002</v>
      </c>
      <c r="L4256">
        <v>-68.250243999999995</v>
      </c>
      <c r="M4256">
        <v>41.05</v>
      </c>
      <c r="N4256">
        <v>10000</v>
      </c>
      <c r="O4256">
        <v>36.61</v>
      </c>
      <c r="P4256">
        <v>41.05</v>
      </c>
      <c r="Q4256">
        <v>37.78</v>
      </c>
      <c r="R4256">
        <v>44.19</v>
      </c>
      <c r="S4256">
        <v>1025</v>
      </c>
      <c r="V4256">
        <v>84</v>
      </c>
      <c r="W4256">
        <v>1.01</v>
      </c>
      <c r="X4256">
        <v>267</v>
      </c>
      <c r="Y4256">
        <v>0</v>
      </c>
      <c r="AD4256">
        <v>1</v>
      </c>
      <c r="AE4256">
        <v>800</v>
      </c>
      <c r="AF4256" t="s">
        <v>119</v>
      </c>
      <c r="AG4256" t="s">
        <v>120</v>
      </c>
      <c r="AH4256" t="s">
        <v>133</v>
      </c>
    </row>
    <row r="4257" spans="1:34" x14ac:dyDescent="0.2">
      <c r="A4257">
        <v>1602979200</v>
      </c>
      <c r="B4257" t="s">
        <v>4186</v>
      </c>
      <c r="C4257" t="s">
        <v>34</v>
      </c>
      <c r="D4257" t="s">
        <v>62</v>
      </c>
      <c r="E4257" t="s">
        <v>86</v>
      </c>
      <c r="F4257" s="1">
        <v>44122</v>
      </c>
      <c r="G4257" s="1" t="str">
        <f t="shared" si="66"/>
        <v>Sun</v>
      </c>
      <c r="H4257" s="1" t="s">
        <v>37</v>
      </c>
      <c r="I4257">
        <v>-14400</v>
      </c>
      <c r="J4257" t="s">
        <v>38</v>
      </c>
      <c r="K4257">
        <v>44.378185000000002</v>
      </c>
      <c r="L4257">
        <v>-68.250243999999995</v>
      </c>
      <c r="M4257">
        <v>40.42</v>
      </c>
      <c r="N4257">
        <v>10000</v>
      </c>
      <c r="O4257">
        <v>36.57</v>
      </c>
      <c r="P4257">
        <v>40.42</v>
      </c>
      <c r="Q4257">
        <v>36.32</v>
      </c>
      <c r="R4257">
        <v>44.19</v>
      </c>
      <c r="S4257">
        <v>1025</v>
      </c>
      <c r="V4257">
        <v>86</v>
      </c>
      <c r="W4257">
        <v>1.01</v>
      </c>
      <c r="X4257">
        <v>275</v>
      </c>
      <c r="Y4257">
        <v>0</v>
      </c>
      <c r="AD4257">
        <v>1</v>
      </c>
      <c r="AE4257">
        <v>800</v>
      </c>
      <c r="AF4257" t="s">
        <v>119</v>
      </c>
      <c r="AG4257" t="s">
        <v>120</v>
      </c>
      <c r="AH4257" t="s">
        <v>133</v>
      </c>
    </row>
    <row r="4258" spans="1:34" x14ac:dyDescent="0.2">
      <c r="A4258">
        <v>1602982800</v>
      </c>
      <c r="B4258" t="s">
        <v>4187</v>
      </c>
      <c r="C4258" t="s">
        <v>34</v>
      </c>
      <c r="D4258" t="s">
        <v>62</v>
      </c>
      <c r="E4258" t="s">
        <v>86</v>
      </c>
      <c r="F4258" s="1">
        <v>44122</v>
      </c>
      <c r="G4258" s="1" t="str">
        <f t="shared" si="66"/>
        <v>Sun</v>
      </c>
      <c r="H4258" s="1" t="s">
        <v>36</v>
      </c>
      <c r="I4258">
        <v>-14400</v>
      </c>
      <c r="J4258" t="s">
        <v>38</v>
      </c>
      <c r="K4258">
        <v>44.378185000000002</v>
      </c>
      <c r="L4258">
        <v>-68.250243999999995</v>
      </c>
      <c r="M4258">
        <v>40.28</v>
      </c>
      <c r="N4258">
        <v>10000</v>
      </c>
      <c r="O4258">
        <v>35.549999999999997</v>
      </c>
      <c r="P4258">
        <v>40.28</v>
      </c>
      <c r="Q4258">
        <v>36.32</v>
      </c>
      <c r="R4258">
        <v>46.08</v>
      </c>
      <c r="S4258">
        <v>1027</v>
      </c>
      <c r="V4258">
        <v>83</v>
      </c>
      <c r="W4258">
        <v>1.01</v>
      </c>
      <c r="X4258">
        <v>276</v>
      </c>
      <c r="Y4258">
        <v>0</v>
      </c>
      <c r="AD4258">
        <v>1</v>
      </c>
      <c r="AE4258">
        <v>800</v>
      </c>
      <c r="AF4258" t="s">
        <v>119</v>
      </c>
      <c r="AG4258" t="s">
        <v>120</v>
      </c>
      <c r="AH4258" t="s">
        <v>133</v>
      </c>
    </row>
    <row r="4259" spans="1:34" x14ac:dyDescent="0.2">
      <c r="A4259">
        <v>1602986400</v>
      </c>
      <c r="B4259" t="s">
        <v>4188</v>
      </c>
      <c r="C4259" t="s">
        <v>34</v>
      </c>
      <c r="D4259" t="s">
        <v>62</v>
      </c>
      <c r="E4259" t="s">
        <v>86</v>
      </c>
      <c r="F4259" s="1">
        <v>44122</v>
      </c>
      <c r="G4259" s="1" t="str">
        <f t="shared" si="66"/>
        <v>Sun</v>
      </c>
      <c r="H4259" s="1" t="s">
        <v>46</v>
      </c>
      <c r="I4259">
        <v>-14400</v>
      </c>
      <c r="J4259" t="s">
        <v>38</v>
      </c>
      <c r="K4259">
        <v>44.378185000000002</v>
      </c>
      <c r="L4259">
        <v>-68.250243999999995</v>
      </c>
      <c r="M4259">
        <v>40.03</v>
      </c>
      <c r="N4259">
        <v>10000</v>
      </c>
      <c r="O4259">
        <v>35.6</v>
      </c>
      <c r="P4259">
        <v>40.03</v>
      </c>
      <c r="Q4259">
        <v>36.090000000000003</v>
      </c>
      <c r="R4259">
        <v>44.19</v>
      </c>
      <c r="S4259">
        <v>1027</v>
      </c>
      <c r="V4259">
        <v>84</v>
      </c>
      <c r="W4259">
        <v>1.01</v>
      </c>
      <c r="X4259">
        <v>263</v>
      </c>
      <c r="Y4259">
        <v>0</v>
      </c>
      <c r="AD4259">
        <v>1</v>
      </c>
      <c r="AE4259">
        <v>800</v>
      </c>
      <c r="AF4259" t="s">
        <v>119</v>
      </c>
      <c r="AG4259" t="s">
        <v>120</v>
      </c>
      <c r="AH4259" t="s">
        <v>133</v>
      </c>
    </row>
    <row r="4260" spans="1:34" x14ac:dyDescent="0.2">
      <c r="A4260">
        <v>1602990000</v>
      </c>
      <c r="B4260" t="s">
        <v>4189</v>
      </c>
      <c r="C4260" t="s">
        <v>34</v>
      </c>
      <c r="D4260" t="s">
        <v>62</v>
      </c>
      <c r="E4260" t="s">
        <v>86</v>
      </c>
      <c r="F4260" s="1">
        <v>44122</v>
      </c>
      <c r="G4260" s="1" t="str">
        <f t="shared" si="66"/>
        <v>Sun</v>
      </c>
      <c r="H4260" s="1" t="s">
        <v>49</v>
      </c>
      <c r="I4260">
        <v>-14400</v>
      </c>
      <c r="J4260" t="s">
        <v>38</v>
      </c>
      <c r="K4260">
        <v>44.378185000000002</v>
      </c>
      <c r="L4260">
        <v>-68.250243999999995</v>
      </c>
      <c r="M4260">
        <v>39.67</v>
      </c>
      <c r="N4260">
        <v>10000</v>
      </c>
      <c r="O4260">
        <v>35.549999999999997</v>
      </c>
      <c r="P4260">
        <v>39.67</v>
      </c>
      <c r="Q4260">
        <v>34.090000000000003</v>
      </c>
      <c r="R4260">
        <v>45.09</v>
      </c>
      <c r="S4260">
        <v>1028</v>
      </c>
      <c r="V4260">
        <v>85</v>
      </c>
      <c r="W4260">
        <v>1.01</v>
      </c>
      <c r="X4260">
        <v>265</v>
      </c>
      <c r="Y4260">
        <v>0</v>
      </c>
      <c r="AD4260">
        <v>1</v>
      </c>
      <c r="AE4260">
        <v>800</v>
      </c>
      <c r="AF4260" t="s">
        <v>119</v>
      </c>
      <c r="AG4260" t="s">
        <v>120</v>
      </c>
      <c r="AH4260" t="s">
        <v>133</v>
      </c>
    </row>
    <row r="4261" spans="1:34" x14ac:dyDescent="0.2">
      <c r="A4261">
        <v>1602993600</v>
      </c>
      <c r="B4261" t="s">
        <v>4190</v>
      </c>
      <c r="C4261" t="s">
        <v>34</v>
      </c>
      <c r="D4261" t="s">
        <v>62</v>
      </c>
      <c r="E4261" t="s">
        <v>86</v>
      </c>
      <c r="F4261" s="1">
        <v>44122</v>
      </c>
      <c r="G4261" s="1" t="str">
        <f t="shared" si="66"/>
        <v>Sun</v>
      </c>
      <c r="H4261" s="1" t="s">
        <v>51</v>
      </c>
      <c r="I4261">
        <v>-14400</v>
      </c>
      <c r="J4261" t="s">
        <v>38</v>
      </c>
      <c r="K4261">
        <v>44.378185000000002</v>
      </c>
      <c r="L4261">
        <v>-68.250243999999995</v>
      </c>
      <c r="M4261">
        <v>40.049999999999997</v>
      </c>
      <c r="N4261">
        <v>10000</v>
      </c>
      <c r="O4261">
        <v>35.619999999999997</v>
      </c>
      <c r="P4261">
        <v>40.049999999999997</v>
      </c>
      <c r="Q4261">
        <v>34.090000000000003</v>
      </c>
      <c r="R4261">
        <v>45.19</v>
      </c>
      <c r="S4261">
        <v>1029</v>
      </c>
      <c r="V4261">
        <v>84</v>
      </c>
      <c r="W4261">
        <v>1.01</v>
      </c>
      <c r="X4261">
        <v>247</v>
      </c>
      <c r="Y4261">
        <v>0</v>
      </c>
      <c r="AD4261">
        <v>1</v>
      </c>
      <c r="AE4261">
        <v>800</v>
      </c>
      <c r="AF4261" t="s">
        <v>119</v>
      </c>
      <c r="AG4261" t="s">
        <v>120</v>
      </c>
      <c r="AH4261" t="s">
        <v>133</v>
      </c>
    </row>
    <row r="4262" spans="1:34" x14ac:dyDescent="0.2">
      <c r="A4262">
        <v>1602997200</v>
      </c>
      <c r="B4262" t="s">
        <v>4191</v>
      </c>
      <c r="C4262" t="s">
        <v>34</v>
      </c>
      <c r="D4262" t="s">
        <v>62</v>
      </c>
      <c r="E4262" t="s">
        <v>86</v>
      </c>
      <c r="F4262" s="1">
        <v>44122</v>
      </c>
      <c r="G4262" s="1" t="str">
        <f t="shared" si="66"/>
        <v>Sun</v>
      </c>
      <c r="H4262" s="1" t="s">
        <v>35</v>
      </c>
      <c r="I4262">
        <v>-14400</v>
      </c>
      <c r="J4262" t="s">
        <v>38</v>
      </c>
      <c r="K4262">
        <v>44.378185000000002</v>
      </c>
      <c r="L4262">
        <v>-68.250243999999995</v>
      </c>
      <c r="M4262">
        <v>42.51</v>
      </c>
      <c r="N4262">
        <v>10000</v>
      </c>
      <c r="O4262">
        <v>36.159999999999997</v>
      </c>
      <c r="P4262">
        <v>42.51</v>
      </c>
      <c r="Q4262">
        <v>37.380000000000003</v>
      </c>
      <c r="R4262">
        <v>47.19</v>
      </c>
      <c r="S4262">
        <v>1030</v>
      </c>
      <c r="V4262">
        <v>78</v>
      </c>
      <c r="W4262">
        <v>1.01</v>
      </c>
      <c r="X4262">
        <v>247</v>
      </c>
      <c r="Y4262">
        <v>0</v>
      </c>
      <c r="AD4262">
        <v>1</v>
      </c>
      <c r="AE4262">
        <v>800</v>
      </c>
      <c r="AF4262" t="s">
        <v>119</v>
      </c>
      <c r="AG4262" t="s">
        <v>120</v>
      </c>
      <c r="AH4262" t="s">
        <v>133</v>
      </c>
    </row>
    <row r="4263" spans="1:34" x14ac:dyDescent="0.2">
      <c r="A4263">
        <v>1603000800</v>
      </c>
      <c r="B4263" t="s">
        <v>4192</v>
      </c>
      <c r="C4263" t="s">
        <v>34</v>
      </c>
      <c r="D4263" t="s">
        <v>62</v>
      </c>
      <c r="E4263" t="s">
        <v>86</v>
      </c>
      <c r="F4263" s="1">
        <v>44122</v>
      </c>
      <c r="G4263" s="1" t="str">
        <f t="shared" si="66"/>
        <v>Sun</v>
      </c>
      <c r="H4263" s="1" t="s">
        <v>54</v>
      </c>
      <c r="I4263">
        <v>-14400</v>
      </c>
      <c r="J4263" t="s">
        <v>38</v>
      </c>
      <c r="K4263">
        <v>44.378185000000002</v>
      </c>
      <c r="L4263">
        <v>-68.250243999999995</v>
      </c>
      <c r="M4263">
        <v>42.96</v>
      </c>
      <c r="N4263">
        <v>10000</v>
      </c>
      <c r="O4263">
        <v>34.92</v>
      </c>
      <c r="P4263">
        <v>38.17</v>
      </c>
      <c r="Q4263">
        <v>36.39</v>
      </c>
      <c r="R4263">
        <v>47.39</v>
      </c>
      <c r="S4263">
        <v>1031</v>
      </c>
      <c r="V4263">
        <v>73</v>
      </c>
      <c r="W4263">
        <v>8.0500000000000007</v>
      </c>
      <c r="X4263">
        <v>200</v>
      </c>
      <c r="Y4263">
        <v>0</v>
      </c>
      <c r="AD4263">
        <v>1</v>
      </c>
      <c r="AE4263">
        <v>800</v>
      </c>
      <c r="AF4263" t="s">
        <v>119</v>
      </c>
      <c r="AG4263" t="s">
        <v>120</v>
      </c>
      <c r="AH4263" t="s">
        <v>133</v>
      </c>
    </row>
    <row r="4264" spans="1:34" x14ac:dyDescent="0.2">
      <c r="A4264">
        <v>1603004400</v>
      </c>
      <c r="B4264" t="s">
        <v>4193</v>
      </c>
      <c r="C4264" t="s">
        <v>34</v>
      </c>
      <c r="D4264" t="s">
        <v>62</v>
      </c>
      <c r="E4264" t="s">
        <v>86</v>
      </c>
      <c r="F4264" s="1">
        <v>44122</v>
      </c>
      <c r="G4264" s="1" t="str">
        <f t="shared" si="66"/>
        <v>Sun</v>
      </c>
      <c r="H4264" s="1" t="s">
        <v>56</v>
      </c>
      <c r="I4264">
        <v>-14400</v>
      </c>
      <c r="J4264" t="s">
        <v>38</v>
      </c>
      <c r="K4264">
        <v>44.378185000000002</v>
      </c>
      <c r="L4264">
        <v>-68.250243999999995</v>
      </c>
      <c r="M4264">
        <v>40.840000000000003</v>
      </c>
      <c r="N4264">
        <v>10000</v>
      </c>
      <c r="O4264">
        <v>36.39</v>
      </c>
      <c r="P4264">
        <v>37.69</v>
      </c>
      <c r="Q4264">
        <v>33.1</v>
      </c>
      <c r="R4264">
        <v>47.39</v>
      </c>
      <c r="S4264">
        <v>1032</v>
      </c>
      <c r="V4264">
        <v>84</v>
      </c>
      <c r="W4264">
        <v>4.7</v>
      </c>
      <c r="X4264">
        <v>200</v>
      </c>
      <c r="Y4264">
        <v>0</v>
      </c>
      <c r="AD4264">
        <v>1</v>
      </c>
      <c r="AE4264">
        <v>800</v>
      </c>
      <c r="AF4264" t="s">
        <v>119</v>
      </c>
      <c r="AG4264" t="s">
        <v>120</v>
      </c>
      <c r="AH4264" t="s">
        <v>133</v>
      </c>
    </row>
    <row r="4265" spans="1:34" x14ac:dyDescent="0.2">
      <c r="A4265">
        <v>1603008000</v>
      </c>
      <c r="B4265" t="s">
        <v>4194</v>
      </c>
      <c r="C4265" t="s">
        <v>34</v>
      </c>
      <c r="D4265" t="s">
        <v>62</v>
      </c>
      <c r="E4265" t="s">
        <v>86</v>
      </c>
      <c r="F4265" s="1">
        <v>44122</v>
      </c>
      <c r="G4265" s="1" t="str">
        <f t="shared" si="66"/>
        <v>Sun</v>
      </c>
      <c r="H4265" s="1" t="s">
        <v>58</v>
      </c>
      <c r="I4265">
        <v>-14400</v>
      </c>
      <c r="J4265" t="s">
        <v>38</v>
      </c>
      <c r="K4265">
        <v>44.378185000000002</v>
      </c>
      <c r="L4265">
        <v>-68.250243999999995</v>
      </c>
      <c r="M4265">
        <v>41.36</v>
      </c>
      <c r="N4265">
        <v>10000</v>
      </c>
      <c r="O4265">
        <v>33.03</v>
      </c>
      <c r="P4265">
        <v>38.299999999999997</v>
      </c>
      <c r="Q4265">
        <v>31.3</v>
      </c>
      <c r="R4265">
        <v>48.18</v>
      </c>
      <c r="S4265">
        <v>1033</v>
      </c>
      <c r="V4265">
        <v>72</v>
      </c>
      <c r="W4265">
        <v>4.7</v>
      </c>
      <c r="X4265">
        <v>230</v>
      </c>
      <c r="Y4265">
        <v>0</v>
      </c>
      <c r="AD4265">
        <v>20</v>
      </c>
      <c r="AE4265">
        <v>801</v>
      </c>
      <c r="AF4265" t="s">
        <v>39</v>
      </c>
      <c r="AG4265" t="s">
        <v>116</v>
      </c>
      <c r="AH4265" t="s">
        <v>186</v>
      </c>
    </row>
    <row r="4266" spans="1:34" x14ac:dyDescent="0.2">
      <c r="A4266">
        <v>1603011600</v>
      </c>
      <c r="B4266" t="s">
        <v>4195</v>
      </c>
      <c r="C4266" t="s">
        <v>34</v>
      </c>
      <c r="D4266" t="s">
        <v>62</v>
      </c>
      <c r="E4266" t="s">
        <v>86</v>
      </c>
      <c r="F4266" s="1">
        <v>44122</v>
      </c>
      <c r="G4266" s="1" t="str">
        <f t="shared" si="66"/>
        <v>Sun</v>
      </c>
      <c r="H4266" s="1" t="s">
        <v>60</v>
      </c>
      <c r="I4266">
        <v>-14400</v>
      </c>
      <c r="J4266" t="s">
        <v>38</v>
      </c>
      <c r="K4266">
        <v>44.378185000000002</v>
      </c>
      <c r="L4266">
        <v>-68.250243999999995</v>
      </c>
      <c r="M4266">
        <v>41.97</v>
      </c>
      <c r="O4266">
        <v>33.96</v>
      </c>
      <c r="P4266">
        <v>38.229999999999997</v>
      </c>
      <c r="Q4266">
        <v>34.39</v>
      </c>
      <c r="R4266">
        <v>48.18</v>
      </c>
      <c r="S4266">
        <v>1033</v>
      </c>
      <c r="V4266">
        <v>73</v>
      </c>
      <c r="W4266">
        <v>5.82</v>
      </c>
      <c r="X4266">
        <v>250</v>
      </c>
      <c r="Y4266">
        <v>0</v>
      </c>
      <c r="AD4266">
        <v>0</v>
      </c>
      <c r="AE4266">
        <v>800</v>
      </c>
      <c r="AF4266" t="s">
        <v>119</v>
      </c>
      <c r="AG4266" t="s">
        <v>120</v>
      </c>
      <c r="AH4266" t="s">
        <v>133</v>
      </c>
    </row>
    <row r="4267" spans="1:34" x14ac:dyDescent="0.2">
      <c r="A4267">
        <v>1603015200</v>
      </c>
      <c r="B4267" t="s">
        <v>4196</v>
      </c>
      <c r="C4267" t="s">
        <v>34</v>
      </c>
      <c r="D4267" t="s">
        <v>62</v>
      </c>
      <c r="E4267" t="s">
        <v>86</v>
      </c>
      <c r="F4267" s="1">
        <v>44122</v>
      </c>
      <c r="G4267" s="1" t="str">
        <f t="shared" si="66"/>
        <v>Sun</v>
      </c>
      <c r="H4267" s="1" t="s">
        <v>62</v>
      </c>
      <c r="I4267">
        <v>-14400</v>
      </c>
      <c r="J4267" t="s">
        <v>38</v>
      </c>
      <c r="K4267">
        <v>44.378185000000002</v>
      </c>
      <c r="L4267">
        <v>-68.250243999999995</v>
      </c>
      <c r="M4267">
        <v>39.74</v>
      </c>
      <c r="N4267">
        <v>10000</v>
      </c>
      <c r="O4267">
        <v>34.090000000000003</v>
      </c>
      <c r="P4267">
        <v>37.67</v>
      </c>
      <c r="Q4267">
        <v>29.5</v>
      </c>
      <c r="R4267">
        <v>46.18</v>
      </c>
      <c r="S4267">
        <v>1034</v>
      </c>
      <c r="V4267">
        <v>80</v>
      </c>
      <c r="W4267">
        <v>3.36</v>
      </c>
      <c r="X4267">
        <v>230</v>
      </c>
      <c r="Y4267">
        <v>0</v>
      </c>
      <c r="AD4267">
        <v>1</v>
      </c>
      <c r="AE4267">
        <v>800</v>
      </c>
      <c r="AF4267" t="s">
        <v>119</v>
      </c>
      <c r="AG4267" t="s">
        <v>120</v>
      </c>
      <c r="AH4267" t="s">
        <v>133</v>
      </c>
    </row>
    <row r="4268" spans="1:34" x14ac:dyDescent="0.2">
      <c r="A4268">
        <v>1603018800</v>
      </c>
      <c r="B4268" t="s">
        <v>4197</v>
      </c>
      <c r="C4268" t="s">
        <v>34</v>
      </c>
      <c r="D4268" t="s">
        <v>62</v>
      </c>
      <c r="E4268" t="s">
        <v>86</v>
      </c>
      <c r="F4268" s="1">
        <v>44122</v>
      </c>
      <c r="G4268" s="1" t="str">
        <f t="shared" si="66"/>
        <v>Sun</v>
      </c>
      <c r="H4268" s="1" t="s">
        <v>67</v>
      </c>
      <c r="I4268">
        <v>-14400</v>
      </c>
      <c r="J4268" t="s">
        <v>38</v>
      </c>
      <c r="K4268">
        <v>44.378185000000002</v>
      </c>
      <c r="L4268">
        <v>-68.250243999999995</v>
      </c>
      <c r="M4268">
        <v>39.270000000000003</v>
      </c>
      <c r="N4268">
        <v>10000</v>
      </c>
      <c r="O4268">
        <v>33.94</v>
      </c>
      <c r="P4268">
        <v>35.85</v>
      </c>
      <c r="Q4268">
        <v>31.3</v>
      </c>
      <c r="R4268">
        <v>46.18</v>
      </c>
      <c r="S4268">
        <v>1035</v>
      </c>
      <c r="V4268">
        <v>81</v>
      </c>
      <c r="W4268">
        <v>4.7</v>
      </c>
      <c r="X4268">
        <v>260</v>
      </c>
      <c r="Y4268">
        <v>0</v>
      </c>
      <c r="AD4268">
        <v>1</v>
      </c>
      <c r="AE4268">
        <v>800</v>
      </c>
      <c r="AF4268" t="s">
        <v>119</v>
      </c>
      <c r="AG4268" t="s">
        <v>120</v>
      </c>
      <c r="AH4268" t="s">
        <v>121</v>
      </c>
    </row>
    <row r="4269" spans="1:34" x14ac:dyDescent="0.2">
      <c r="A4269">
        <v>1603022400</v>
      </c>
      <c r="B4269" t="s">
        <v>4198</v>
      </c>
      <c r="C4269" t="s">
        <v>34</v>
      </c>
      <c r="D4269" t="s">
        <v>62</v>
      </c>
      <c r="E4269" t="s">
        <v>86</v>
      </c>
      <c r="F4269" s="1">
        <v>44122</v>
      </c>
      <c r="G4269" s="1" t="str">
        <f t="shared" si="66"/>
        <v>Sun</v>
      </c>
      <c r="H4269" s="1" t="s">
        <v>72</v>
      </c>
      <c r="I4269">
        <v>-14400</v>
      </c>
      <c r="J4269" t="s">
        <v>38</v>
      </c>
      <c r="K4269">
        <v>44.378185000000002</v>
      </c>
      <c r="L4269">
        <v>-68.250243999999995</v>
      </c>
      <c r="M4269">
        <v>42.03</v>
      </c>
      <c r="N4269">
        <v>10000</v>
      </c>
      <c r="O4269">
        <v>37.85</v>
      </c>
      <c r="P4269">
        <v>39.07</v>
      </c>
      <c r="Q4269">
        <v>36.090000000000003</v>
      </c>
      <c r="R4269">
        <v>47.19</v>
      </c>
      <c r="S4269">
        <v>1035</v>
      </c>
      <c r="V4269">
        <v>85</v>
      </c>
      <c r="W4269">
        <v>4.7</v>
      </c>
      <c r="X4269">
        <v>260</v>
      </c>
      <c r="Y4269">
        <v>0</v>
      </c>
      <c r="AD4269">
        <v>1</v>
      </c>
      <c r="AE4269">
        <v>800</v>
      </c>
      <c r="AF4269" t="s">
        <v>119</v>
      </c>
      <c r="AG4269" t="s">
        <v>120</v>
      </c>
      <c r="AH4269" t="s">
        <v>121</v>
      </c>
    </row>
    <row r="4270" spans="1:34" x14ac:dyDescent="0.2">
      <c r="A4270">
        <v>1603026000</v>
      </c>
      <c r="B4270" t="s">
        <v>4199</v>
      </c>
      <c r="C4270" t="s">
        <v>34</v>
      </c>
      <c r="D4270" t="s">
        <v>62</v>
      </c>
      <c r="E4270" t="s">
        <v>86</v>
      </c>
      <c r="F4270" s="1">
        <v>44122</v>
      </c>
      <c r="G4270" s="1" t="str">
        <f t="shared" si="66"/>
        <v>Sun</v>
      </c>
      <c r="H4270" s="1" t="s">
        <v>75</v>
      </c>
      <c r="I4270">
        <v>-14400</v>
      </c>
      <c r="J4270" t="s">
        <v>38</v>
      </c>
      <c r="K4270">
        <v>44.378185000000002</v>
      </c>
      <c r="L4270">
        <v>-68.250243999999995</v>
      </c>
      <c r="M4270">
        <v>45.1</v>
      </c>
      <c r="N4270">
        <v>10000</v>
      </c>
      <c r="O4270">
        <v>39.31</v>
      </c>
      <c r="P4270">
        <v>43.79</v>
      </c>
      <c r="Q4270">
        <v>40.299999999999997</v>
      </c>
      <c r="R4270">
        <v>51.19</v>
      </c>
      <c r="S4270">
        <v>1035</v>
      </c>
      <c r="V4270">
        <v>80</v>
      </c>
      <c r="W4270">
        <v>3.36</v>
      </c>
      <c r="X4270">
        <v>270</v>
      </c>
      <c r="Y4270">
        <v>0</v>
      </c>
      <c r="AD4270">
        <v>1</v>
      </c>
      <c r="AE4270">
        <v>800</v>
      </c>
      <c r="AF4270" t="s">
        <v>119</v>
      </c>
      <c r="AG4270" t="s">
        <v>120</v>
      </c>
      <c r="AH4270" t="s">
        <v>121</v>
      </c>
    </row>
    <row r="4271" spans="1:34" x14ac:dyDescent="0.2">
      <c r="A4271">
        <v>1603029600</v>
      </c>
      <c r="B4271" t="s">
        <v>4200</v>
      </c>
      <c r="C4271" t="s">
        <v>34</v>
      </c>
      <c r="D4271" t="s">
        <v>62</v>
      </c>
      <c r="E4271" t="s">
        <v>86</v>
      </c>
      <c r="F4271" s="1">
        <v>44122</v>
      </c>
      <c r="G4271" s="1" t="str">
        <f t="shared" si="66"/>
        <v>Sun</v>
      </c>
      <c r="H4271" s="1" t="s">
        <v>77</v>
      </c>
      <c r="I4271">
        <v>-14400</v>
      </c>
      <c r="J4271" t="s">
        <v>38</v>
      </c>
      <c r="K4271">
        <v>44.378185000000002</v>
      </c>
      <c r="L4271">
        <v>-68.250243999999995</v>
      </c>
      <c r="M4271">
        <v>49.41</v>
      </c>
      <c r="N4271">
        <v>10000</v>
      </c>
      <c r="O4271">
        <v>41.49</v>
      </c>
      <c r="P4271">
        <v>49.41</v>
      </c>
      <c r="Q4271">
        <v>46.78</v>
      </c>
      <c r="R4271">
        <v>53.69</v>
      </c>
      <c r="S4271">
        <v>1036</v>
      </c>
      <c r="V4271">
        <v>74</v>
      </c>
      <c r="W4271">
        <v>2.2400000000000002</v>
      </c>
      <c r="X4271">
        <v>20</v>
      </c>
      <c r="Y4271">
        <v>0</v>
      </c>
      <c r="AD4271">
        <v>1</v>
      </c>
      <c r="AE4271">
        <v>800</v>
      </c>
      <c r="AF4271" t="s">
        <v>119</v>
      </c>
      <c r="AG4271" t="s">
        <v>120</v>
      </c>
      <c r="AH4271" t="s">
        <v>121</v>
      </c>
    </row>
    <row r="4272" spans="1:34" x14ac:dyDescent="0.2">
      <c r="A4272">
        <v>1603033200</v>
      </c>
      <c r="B4272" t="s">
        <v>4201</v>
      </c>
      <c r="C4272" t="s">
        <v>34</v>
      </c>
      <c r="D4272" t="s">
        <v>62</v>
      </c>
      <c r="E4272" t="s">
        <v>86</v>
      </c>
      <c r="F4272" s="1">
        <v>44122</v>
      </c>
      <c r="G4272" s="1" t="str">
        <f t="shared" si="66"/>
        <v>Sun</v>
      </c>
      <c r="H4272" s="1" t="s">
        <v>79</v>
      </c>
      <c r="I4272">
        <v>-14400</v>
      </c>
      <c r="J4272" t="s">
        <v>38</v>
      </c>
      <c r="K4272">
        <v>44.378185000000002</v>
      </c>
      <c r="L4272">
        <v>-68.250243999999995</v>
      </c>
      <c r="M4272">
        <v>51.71</v>
      </c>
      <c r="N4272">
        <v>10000</v>
      </c>
      <c r="O4272">
        <v>41.88</v>
      </c>
      <c r="P4272">
        <v>49.82</v>
      </c>
      <c r="Q4272">
        <v>48.4</v>
      </c>
      <c r="R4272">
        <v>54.68</v>
      </c>
      <c r="S4272">
        <v>1035</v>
      </c>
      <c r="V4272">
        <v>69</v>
      </c>
      <c r="W4272">
        <v>3.36</v>
      </c>
      <c r="X4272">
        <v>20</v>
      </c>
      <c r="Y4272">
        <v>0</v>
      </c>
      <c r="AD4272">
        <v>1</v>
      </c>
      <c r="AE4272">
        <v>800</v>
      </c>
      <c r="AF4272" t="s">
        <v>119</v>
      </c>
      <c r="AG4272" t="s">
        <v>120</v>
      </c>
      <c r="AH4272" t="s">
        <v>121</v>
      </c>
    </row>
    <row r="4273" spans="1:34" x14ac:dyDescent="0.2">
      <c r="A4273">
        <v>1603036800</v>
      </c>
      <c r="B4273" t="s">
        <v>4202</v>
      </c>
      <c r="C4273" t="s">
        <v>34</v>
      </c>
      <c r="D4273" t="s">
        <v>62</v>
      </c>
      <c r="E4273" t="s">
        <v>86</v>
      </c>
      <c r="F4273" s="1">
        <v>44122</v>
      </c>
      <c r="G4273" s="1" t="str">
        <f t="shared" si="66"/>
        <v>Sun</v>
      </c>
      <c r="H4273" s="1" t="s">
        <v>81</v>
      </c>
      <c r="I4273">
        <v>-14400</v>
      </c>
      <c r="J4273" t="s">
        <v>38</v>
      </c>
      <c r="K4273">
        <v>44.378185000000002</v>
      </c>
      <c r="L4273">
        <v>-68.250243999999995</v>
      </c>
      <c r="M4273">
        <v>53.74</v>
      </c>
      <c r="N4273">
        <v>10000</v>
      </c>
      <c r="O4273">
        <v>40.21</v>
      </c>
      <c r="P4273">
        <v>51.64</v>
      </c>
      <c r="Q4273">
        <v>49.84</v>
      </c>
      <c r="R4273">
        <v>57.69</v>
      </c>
      <c r="S4273">
        <v>1035</v>
      </c>
      <c r="V4273">
        <v>60</v>
      </c>
      <c r="W4273">
        <v>6.93</v>
      </c>
      <c r="X4273">
        <v>80</v>
      </c>
      <c r="Y4273">
        <v>0</v>
      </c>
      <c r="AD4273">
        <v>1</v>
      </c>
      <c r="AE4273">
        <v>800</v>
      </c>
      <c r="AF4273" t="s">
        <v>119</v>
      </c>
      <c r="AG4273" t="s">
        <v>120</v>
      </c>
      <c r="AH4273" t="s">
        <v>121</v>
      </c>
    </row>
    <row r="4274" spans="1:34" x14ac:dyDescent="0.2">
      <c r="A4274">
        <v>1603040400</v>
      </c>
      <c r="B4274" t="s">
        <v>4203</v>
      </c>
      <c r="C4274" t="s">
        <v>34</v>
      </c>
      <c r="D4274" t="s">
        <v>62</v>
      </c>
      <c r="E4274" t="s">
        <v>86</v>
      </c>
      <c r="F4274" s="1">
        <v>44122</v>
      </c>
      <c r="G4274" s="1" t="str">
        <f t="shared" si="66"/>
        <v>Sun</v>
      </c>
      <c r="H4274" s="1" t="s">
        <v>83</v>
      </c>
      <c r="I4274">
        <v>-14400</v>
      </c>
      <c r="J4274" t="s">
        <v>38</v>
      </c>
      <c r="K4274">
        <v>44.378185000000002</v>
      </c>
      <c r="L4274">
        <v>-68.250243999999995</v>
      </c>
      <c r="M4274">
        <v>55.15</v>
      </c>
      <c r="N4274">
        <v>10000</v>
      </c>
      <c r="O4274">
        <v>38.82</v>
      </c>
      <c r="P4274">
        <v>52.9</v>
      </c>
      <c r="Q4274">
        <v>51.28</v>
      </c>
      <c r="R4274">
        <v>58.68</v>
      </c>
      <c r="S4274">
        <v>1035</v>
      </c>
      <c r="V4274">
        <v>54</v>
      </c>
      <c r="W4274">
        <v>8.0500000000000007</v>
      </c>
      <c r="X4274">
        <v>100</v>
      </c>
      <c r="Y4274">
        <v>0</v>
      </c>
      <c r="AD4274">
        <v>1</v>
      </c>
      <c r="AE4274">
        <v>800</v>
      </c>
      <c r="AF4274" t="s">
        <v>119</v>
      </c>
      <c r="AG4274" t="s">
        <v>120</v>
      </c>
      <c r="AH4274" t="s">
        <v>121</v>
      </c>
    </row>
    <row r="4275" spans="1:34" x14ac:dyDescent="0.2">
      <c r="A4275">
        <v>1603044000</v>
      </c>
      <c r="B4275" t="s">
        <v>4204</v>
      </c>
      <c r="C4275" t="s">
        <v>34</v>
      </c>
      <c r="D4275" t="s">
        <v>62</v>
      </c>
      <c r="E4275" t="s">
        <v>86</v>
      </c>
      <c r="F4275" s="1">
        <v>44122</v>
      </c>
      <c r="G4275" s="1" t="str">
        <f t="shared" si="66"/>
        <v>Sun</v>
      </c>
      <c r="H4275" s="1" t="s">
        <v>86</v>
      </c>
      <c r="I4275">
        <v>-14400</v>
      </c>
      <c r="J4275" t="s">
        <v>38</v>
      </c>
      <c r="K4275">
        <v>44.378185000000002</v>
      </c>
      <c r="L4275">
        <v>-68.250243999999995</v>
      </c>
      <c r="M4275">
        <v>56.3</v>
      </c>
      <c r="N4275">
        <v>10000</v>
      </c>
      <c r="O4275">
        <v>38.43</v>
      </c>
      <c r="P4275">
        <v>54.03</v>
      </c>
      <c r="Q4275">
        <v>52.09</v>
      </c>
      <c r="R4275">
        <v>59.68</v>
      </c>
      <c r="S4275">
        <v>1034</v>
      </c>
      <c r="V4275">
        <v>51</v>
      </c>
      <c r="W4275">
        <v>6.93</v>
      </c>
      <c r="X4275">
        <v>90</v>
      </c>
      <c r="AD4275">
        <v>1</v>
      </c>
      <c r="AE4275">
        <v>800</v>
      </c>
      <c r="AF4275" t="s">
        <v>119</v>
      </c>
      <c r="AG4275" t="s">
        <v>120</v>
      </c>
      <c r="AH4275" t="s">
        <v>121</v>
      </c>
    </row>
    <row r="4276" spans="1:34" x14ac:dyDescent="0.2">
      <c r="A4276">
        <v>1603047600</v>
      </c>
      <c r="B4276" t="s">
        <v>4205</v>
      </c>
      <c r="C4276" t="s">
        <v>34</v>
      </c>
      <c r="D4276" t="s">
        <v>62</v>
      </c>
      <c r="E4276" t="s">
        <v>86</v>
      </c>
      <c r="F4276" s="1">
        <v>44122</v>
      </c>
      <c r="G4276" s="1" t="str">
        <f t="shared" si="66"/>
        <v>Sun</v>
      </c>
      <c r="H4276" s="1" t="s">
        <v>88</v>
      </c>
      <c r="I4276">
        <v>-14400</v>
      </c>
      <c r="J4276" t="s">
        <v>38</v>
      </c>
      <c r="K4276">
        <v>44.378185000000002</v>
      </c>
      <c r="L4276">
        <v>-68.250243999999995</v>
      </c>
      <c r="M4276">
        <v>55.83</v>
      </c>
      <c r="N4276">
        <v>10000</v>
      </c>
      <c r="O4276">
        <v>39.450000000000003</v>
      </c>
      <c r="P4276">
        <v>53.65</v>
      </c>
      <c r="Q4276">
        <v>53.19</v>
      </c>
      <c r="R4276">
        <v>59.09</v>
      </c>
      <c r="S4276">
        <v>1034</v>
      </c>
      <c r="V4276">
        <v>54</v>
      </c>
      <c r="W4276">
        <v>0</v>
      </c>
      <c r="X4276">
        <v>0</v>
      </c>
      <c r="AD4276">
        <v>1</v>
      </c>
      <c r="AE4276">
        <v>800</v>
      </c>
      <c r="AF4276" t="s">
        <v>119</v>
      </c>
      <c r="AG4276" t="s">
        <v>120</v>
      </c>
      <c r="AH4276" t="s">
        <v>121</v>
      </c>
    </row>
    <row r="4277" spans="1:34" x14ac:dyDescent="0.2">
      <c r="A4277">
        <v>1603051200</v>
      </c>
      <c r="B4277" t="s">
        <v>4206</v>
      </c>
      <c r="C4277" t="s">
        <v>34</v>
      </c>
      <c r="D4277" t="s">
        <v>62</v>
      </c>
      <c r="E4277" t="s">
        <v>86</v>
      </c>
      <c r="F4277" s="1">
        <v>44122</v>
      </c>
      <c r="G4277" s="1" t="str">
        <f t="shared" si="66"/>
        <v>Sun</v>
      </c>
      <c r="H4277" s="1" t="s">
        <v>90</v>
      </c>
      <c r="I4277">
        <v>-14400</v>
      </c>
      <c r="J4277" t="s">
        <v>38</v>
      </c>
      <c r="K4277">
        <v>44.378185000000002</v>
      </c>
      <c r="L4277">
        <v>-68.250243999999995</v>
      </c>
      <c r="M4277">
        <v>54.03</v>
      </c>
      <c r="N4277">
        <v>10000</v>
      </c>
      <c r="O4277">
        <v>39.159999999999997</v>
      </c>
      <c r="P4277">
        <v>51.82</v>
      </c>
      <c r="Q4277">
        <v>51.82</v>
      </c>
      <c r="R4277">
        <v>57.09</v>
      </c>
      <c r="S4277">
        <v>1033</v>
      </c>
      <c r="V4277">
        <v>57</v>
      </c>
      <c r="W4277">
        <v>6.93</v>
      </c>
      <c r="X4277">
        <v>100</v>
      </c>
      <c r="Y4277">
        <v>0</v>
      </c>
      <c r="AD4277">
        <v>1</v>
      </c>
      <c r="AE4277">
        <v>800</v>
      </c>
      <c r="AF4277" t="s">
        <v>119</v>
      </c>
      <c r="AG4277" t="s">
        <v>120</v>
      </c>
      <c r="AH4277" t="s">
        <v>121</v>
      </c>
    </row>
    <row r="4278" spans="1:34" x14ac:dyDescent="0.2">
      <c r="A4278">
        <v>1603054800</v>
      </c>
      <c r="B4278" t="s">
        <v>4207</v>
      </c>
      <c r="C4278" t="s">
        <v>34</v>
      </c>
      <c r="D4278" t="s">
        <v>62</v>
      </c>
      <c r="E4278" t="s">
        <v>86</v>
      </c>
      <c r="F4278" s="1">
        <v>44122</v>
      </c>
      <c r="G4278" s="1" t="str">
        <f t="shared" si="66"/>
        <v>Sun</v>
      </c>
      <c r="H4278" s="1" t="s">
        <v>92</v>
      </c>
      <c r="I4278">
        <v>-14400</v>
      </c>
      <c r="J4278" t="s">
        <v>38</v>
      </c>
      <c r="K4278">
        <v>44.378185000000002</v>
      </c>
      <c r="L4278">
        <v>-68.250243999999995</v>
      </c>
      <c r="M4278">
        <v>51.84</v>
      </c>
      <c r="N4278">
        <v>10000</v>
      </c>
      <c r="O4278">
        <v>38.409999999999997</v>
      </c>
      <c r="P4278">
        <v>49.53</v>
      </c>
      <c r="Q4278">
        <v>51.01</v>
      </c>
      <c r="R4278">
        <v>53.62</v>
      </c>
      <c r="S4278">
        <v>1033</v>
      </c>
      <c r="V4278">
        <v>60</v>
      </c>
      <c r="W4278">
        <v>3.36</v>
      </c>
      <c r="X4278">
        <v>110</v>
      </c>
      <c r="Y4278">
        <v>0</v>
      </c>
      <c r="AD4278">
        <v>1</v>
      </c>
      <c r="AE4278">
        <v>800</v>
      </c>
      <c r="AF4278" t="s">
        <v>119</v>
      </c>
      <c r="AG4278" t="s">
        <v>120</v>
      </c>
      <c r="AH4278" t="s">
        <v>121</v>
      </c>
    </row>
    <row r="4279" spans="1:34" x14ac:dyDescent="0.2">
      <c r="A4279">
        <v>1603058400</v>
      </c>
      <c r="B4279" t="s">
        <v>4208</v>
      </c>
      <c r="C4279" t="s">
        <v>34</v>
      </c>
      <c r="D4279" t="s">
        <v>62</v>
      </c>
      <c r="E4279" t="s">
        <v>86</v>
      </c>
      <c r="F4279" s="1">
        <v>44122</v>
      </c>
      <c r="G4279" s="1" t="str">
        <f t="shared" si="66"/>
        <v>Sun</v>
      </c>
      <c r="H4279" s="1" t="s">
        <v>94</v>
      </c>
      <c r="I4279">
        <v>-14400</v>
      </c>
      <c r="J4279" t="s">
        <v>38</v>
      </c>
      <c r="K4279">
        <v>44.378185000000002</v>
      </c>
      <c r="L4279">
        <v>-68.250243999999995</v>
      </c>
      <c r="M4279">
        <v>47.75</v>
      </c>
      <c r="N4279">
        <v>10000</v>
      </c>
      <c r="O4279">
        <v>38.82</v>
      </c>
      <c r="P4279">
        <v>46.8</v>
      </c>
      <c r="Q4279">
        <v>44.51</v>
      </c>
      <c r="R4279">
        <v>51.39</v>
      </c>
      <c r="S4279">
        <v>1033</v>
      </c>
      <c r="V4279">
        <v>71</v>
      </c>
      <c r="W4279">
        <v>3.36</v>
      </c>
      <c r="X4279">
        <v>110</v>
      </c>
      <c r="Y4279">
        <v>0</v>
      </c>
      <c r="AD4279">
        <v>1</v>
      </c>
      <c r="AE4279">
        <v>800</v>
      </c>
      <c r="AF4279" t="s">
        <v>119</v>
      </c>
      <c r="AG4279" t="s">
        <v>120</v>
      </c>
      <c r="AH4279" t="s">
        <v>133</v>
      </c>
    </row>
    <row r="4280" spans="1:34" x14ac:dyDescent="0.2">
      <c r="A4280">
        <v>1603062000</v>
      </c>
      <c r="B4280" t="s">
        <v>4209</v>
      </c>
      <c r="C4280" t="s">
        <v>34</v>
      </c>
      <c r="D4280" t="s">
        <v>62</v>
      </c>
      <c r="E4280" t="s">
        <v>86</v>
      </c>
      <c r="F4280" s="1">
        <v>44122</v>
      </c>
      <c r="G4280" s="1" t="str">
        <f t="shared" si="66"/>
        <v>Sun</v>
      </c>
      <c r="H4280" s="1" t="s">
        <v>96</v>
      </c>
      <c r="I4280">
        <v>-14400</v>
      </c>
      <c r="J4280" t="s">
        <v>38</v>
      </c>
      <c r="K4280">
        <v>44.378185000000002</v>
      </c>
      <c r="L4280">
        <v>-68.250243999999995</v>
      </c>
      <c r="M4280">
        <v>44.96</v>
      </c>
      <c r="N4280">
        <v>10000</v>
      </c>
      <c r="O4280">
        <v>38.19</v>
      </c>
      <c r="P4280">
        <v>44.96</v>
      </c>
      <c r="Q4280">
        <v>40.32</v>
      </c>
      <c r="R4280">
        <v>49.19</v>
      </c>
      <c r="S4280">
        <v>1033</v>
      </c>
      <c r="V4280">
        <v>77</v>
      </c>
      <c r="W4280">
        <v>0</v>
      </c>
      <c r="X4280">
        <v>0</v>
      </c>
      <c r="Y4280">
        <v>0</v>
      </c>
      <c r="AD4280">
        <v>1</v>
      </c>
      <c r="AE4280">
        <v>800</v>
      </c>
      <c r="AF4280" t="s">
        <v>119</v>
      </c>
      <c r="AG4280" t="s">
        <v>120</v>
      </c>
      <c r="AH4280" t="s">
        <v>133</v>
      </c>
    </row>
    <row r="4281" spans="1:34" x14ac:dyDescent="0.2">
      <c r="A4281">
        <v>1603065600</v>
      </c>
      <c r="B4281" t="s">
        <v>4210</v>
      </c>
      <c r="C4281" t="s">
        <v>34</v>
      </c>
      <c r="D4281" t="s">
        <v>62</v>
      </c>
      <c r="E4281" t="s">
        <v>88</v>
      </c>
      <c r="F4281" s="1">
        <v>44123</v>
      </c>
      <c r="G4281" s="1" t="str">
        <f t="shared" si="66"/>
        <v>Mon</v>
      </c>
      <c r="H4281" s="1" t="s">
        <v>37</v>
      </c>
      <c r="I4281">
        <v>-14400</v>
      </c>
      <c r="J4281" t="s">
        <v>38</v>
      </c>
      <c r="K4281">
        <v>44.378185000000002</v>
      </c>
      <c r="L4281">
        <v>-68.250243999999995</v>
      </c>
      <c r="M4281">
        <v>43.86</v>
      </c>
      <c r="N4281">
        <v>10000</v>
      </c>
      <c r="O4281">
        <v>37.78</v>
      </c>
      <c r="P4281">
        <v>43.86</v>
      </c>
      <c r="Q4281">
        <v>38.61</v>
      </c>
      <c r="R4281">
        <v>49.19</v>
      </c>
      <c r="S4281">
        <v>1033</v>
      </c>
      <c r="V4281">
        <v>79</v>
      </c>
      <c r="W4281">
        <v>0</v>
      </c>
      <c r="X4281">
        <v>0</v>
      </c>
      <c r="Y4281">
        <v>0</v>
      </c>
      <c r="AD4281">
        <v>1</v>
      </c>
      <c r="AE4281">
        <v>800</v>
      </c>
      <c r="AF4281" t="s">
        <v>119</v>
      </c>
      <c r="AG4281" t="s">
        <v>120</v>
      </c>
      <c r="AH4281" t="s">
        <v>133</v>
      </c>
    </row>
    <row r="4282" spans="1:34" x14ac:dyDescent="0.2">
      <c r="A4282">
        <v>1603069200</v>
      </c>
      <c r="B4282" t="s">
        <v>4211</v>
      </c>
      <c r="C4282" t="s">
        <v>34</v>
      </c>
      <c r="D4282" t="s">
        <v>62</v>
      </c>
      <c r="E4282" t="s">
        <v>88</v>
      </c>
      <c r="F4282" s="1">
        <v>44123</v>
      </c>
      <c r="G4282" s="1" t="str">
        <f t="shared" si="66"/>
        <v>Mon</v>
      </c>
      <c r="H4282" s="1" t="s">
        <v>36</v>
      </c>
      <c r="I4282">
        <v>-14400</v>
      </c>
      <c r="J4282" t="s">
        <v>38</v>
      </c>
      <c r="K4282">
        <v>44.378185000000002</v>
      </c>
      <c r="L4282">
        <v>-68.250243999999995</v>
      </c>
      <c r="M4282">
        <v>42.91</v>
      </c>
      <c r="N4282">
        <v>10000</v>
      </c>
      <c r="O4282">
        <v>37.799999999999997</v>
      </c>
      <c r="P4282">
        <v>42.91</v>
      </c>
      <c r="Q4282">
        <v>36.61</v>
      </c>
      <c r="R4282">
        <v>48.38</v>
      </c>
      <c r="S4282">
        <v>1033</v>
      </c>
      <c r="V4282">
        <v>82</v>
      </c>
      <c r="W4282">
        <v>2.2400000000000002</v>
      </c>
      <c r="X4282">
        <v>240</v>
      </c>
      <c r="Y4282">
        <v>0</v>
      </c>
      <c r="AD4282">
        <v>1</v>
      </c>
      <c r="AE4282">
        <v>800</v>
      </c>
      <c r="AF4282" t="s">
        <v>119</v>
      </c>
      <c r="AG4282" t="s">
        <v>120</v>
      </c>
      <c r="AH4282" t="s">
        <v>133</v>
      </c>
    </row>
    <row r="4283" spans="1:34" x14ac:dyDescent="0.2">
      <c r="A4283">
        <v>1603072800</v>
      </c>
      <c r="B4283" t="s">
        <v>4212</v>
      </c>
      <c r="C4283" t="s">
        <v>34</v>
      </c>
      <c r="D4283" t="s">
        <v>62</v>
      </c>
      <c r="E4283" t="s">
        <v>88</v>
      </c>
      <c r="F4283" s="1">
        <v>44123</v>
      </c>
      <c r="G4283" s="1" t="str">
        <f t="shared" si="66"/>
        <v>Mon</v>
      </c>
      <c r="H4283" s="1" t="s">
        <v>46</v>
      </c>
      <c r="I4283">
        <v>-14400</v>
      </c>
      <c r="J4283" t="s">
        <v>38</v>
      </c>
      <c r="K4283">
        <v>44.378185000000002</v>
      </c>
      <c r="L4283">
        <v>-68.250243999999995</v>
      </c>
      <c r="M4283">
        <v>42.12</v>
      </c>
      <c r="N4283">
        <v>10000</v>
      </c>
      <c r="O4283">
        <v>37.33</v>
      </c>
      <c r="P4283">
        <v>42.12</v>
      </c>
      <c r="Q4283">
        <v>35.6</v>
      </c>
      <c r="R4283">
        <v>49.19</v>
      </c>
      <c r="S4283">
        <v>1032</v>
      </c>
      <c r="V4283">
        <v>83</v>
      </c>
      <c r="W4283">
        <v>0</v>
      </c>
      <c r="X4283">
        <v>0</v>
      </c>
      <c r="Y4283">
        <v>0</v>
      </c>
      <c r="AD4283">
        <v>1</v>
      </c>
      <c r="AE4283">
        <v>800</v>
      </c>
      <c r="AF4283" t="s">
        <v>119</v>
      </c>
      <c r="AG4283" t="s">
        <v>120</v>
      </c>
      <c r="AH4283" t="s">
        <v>133</v>
      </c>
    </row>
    <row r="4284" spans="1:34" x14ac:dyDescent="0.2">
      <c r="A4284">
        <v>1603076400</v>
      </c>
      <c r="B4284" t="s">
        <v>4213</v>
      </c>
      <c r="C4284" t="s">
        <v>34</v>
      </c>
      <c r="D4284" t="s">
        <v>62</v>
      </c>
      <c r="E4284" t="s">
        <v>88</v>
      </c>
      <c r="F4284" s="1">
        <v>44123</v>
      </c>
      <c r="G4284" s="1" t="str">
        <f t="shared" si="66"/>
        <v>Mon</v>
      </c>
      <c r="H4284" s="1" t="s">
        <v>49</v>
      </c>
      <c r="I4284">
        <v>-14400</v>
      </c>
      <c r="J4284" t="s">
        <v>38</v>
      </c>
      <c r="K4284">
        <v>44.378185000000002</v>
      </c>
      <c r="L4284">
        <v>-68.250243999999995</v>
      </c>
      <c r="M4284">
        <v>41.41</v>
      </c>
      <c r="N4284">
        <v>10000</v>
      </c>
      <c r="O4284">
        <v>38.14</v>
      </c>
      <c r="P4284">
        <v>41.41</v>
      </c>
      <c r="Q4284">
        <v>34.9</v>
      </c>
      <c r="R4284">
        <v>47.19</v>
      </c>
      <c r="S4284">
        <v>1032</v>
      </c>
      <c r="V4284">
        <v>88</v>
      </c>
      <c r="W4284">
        <v>2.2400000000000002</v>
      </c>
      <c r="X4284">
        <v>160</v>
      </c>
      <c r="Y4284">
        <v>0</v>
      </c>
      <c r="AD4284">
        <v>1</v>
      </c>
      <c r="AE4284">
        <v>800</v>
      </c>
      <c r="AF4284" t="s">
        <v>119</v>
      </c>
      <c r="AG4284" t="s">
        <v>120</v>
      </c>
      <c r="AH4284" t="s">
        <v>133</v>
      </c>
    </row>
    <row r="4285" spans="1:34" x14ac:dyDescent="0.2">
      <c r="A4285">
        <v>1603080000</v>
      </c>
      <c r="B4285" t="s">
        <v>4214</v>
      </c>
      <c r="C4285" t="s">
        <v>34</v>
      </c>
      <c r="D4285" t="s">
        <v>62</v>
      </c>
      <c r="E4285" t="s">
        <v>88</v>
      </c>
      <c r="F4285" s="1">
        <v>44123</v>
      </c>
      <c r="G4285" s="1" t="str">
        <f t="shared" si="66"/>
        <v>Mon</v>
      </c>
      <c r="H4285" s="1" t="s">
        <v>51</v>
      </c>
      <c r="I4285">
        <v>-14400</v>
      </c>
      <c r="J4285" t="s">
        <v>38</v>
      </c>
      <c r="K4285">
        <v>44.378185000000002</v>
      </c>
      <c r="L4285">
        <v>-68.250243999999995</v>
      </c>
      <c r="M4285">
        <v>41.23</v>
      </c>
      <c r="N4285">
        <v>10000</v>
      </c>
      <c r="O4285">
        <v>37.96</v>
      </c>
      <c r="P4285">
        <v>41.23</v>
      </c>
      <c r="Q4285">
        <v>34.450000000000003</v>
      </c>
      <c r="R4285">
        <v>47.19</v>
      </c>
      <c r="S4285">
        <v>1031</v>
      </c>
      <c r="V4285">
        <v>88</v>
      </c>
      <c r="W4285">
        <v>0</v>
      </c>
      <c r="X4285">
        <v>0</v>
      </c>
      <c r="Y4285">
        <v>0</v>
      </c>
      <c r="AD4285">
        <v>1</v>
      </c>
      <c r="AE4285">
        <v>800</v>
      </c>
      <c r="AF4285" t="s">
        <v>119</v>
      </c>
      <c r="AG4285" t="s">
        <v>120</v>
      </c>
      <c r="AH4285" t="s">
        <v>133</v>
      </c>
    </row>
    <row r="4286" spans="1:34" x14ac:dyDescent="0.2">
      <c r="A4286">
        <v>1603083600</v>
      </c>
      <c r="B4286" t="s">
        <v>4215</v>
      </c>
      <c r="C4286" t="s">
        <v>34</v>
      </c>
      <c r="D4286" t="s">
        <v>62</v>
      </c>
      <c r="E4286" t="s">
        <v>88</v>
      </c>
      <c r="F4286" s="1">
        <v>44123</v>
      </c>
      <c r="G4286" s="1" t="str">
        <f t="shared" si="66"/>
        <v>Mon</v>
      </c>
      <c r="H4286" s="1" t="s">
        <v>35</v>
      </c>
      <c r="I4286">
        <v>-14400</v>
      </c>
      <c r="J4286" t="s">
        <v>38</v>
      </c>
      <c r="K4286">
        <v>44.378185000000002</v>
      </c>
      <c r="L4286">
        <v>-68.250243999999995</v>
      </c>
      <c r="M4286">
        <v>40.98</v>
      </c>
      <c r="N4286">
        <v>10000</v>
      </c>
      <c r="O4286">
        <v>38.28</v>
      </c>
      <c r="P4286">
        <v>40.98</v>
      </c>
      <c r="Q4286">
        <v>34.9</v>
      </c>
      <c r="R4286">
        <v>46.18</v>
      </c>
      <c r="S4286">
        <v>1031</v>
      </c>
      <c r="V4286">
        <v>90</v>
      </c>
      <c r="W4286">
        <v>2.2400000000000002</v>
      </c>
      <c r="X4286">
        <v>250</v>
      </c>
      <c r="Y4286">
        <v>0</v>
      </c>
      <c r="AD4286">
        <v>1</v>
      </c>
      <c r="AE4286">
        <v>800</v>
      </c>
      <c r="AF4286" t="s">
        <v>119</v>
      </c>
      <c r="AG4286" t="s">
        <v>120</v>
      </c>
      <c r="AH4286" t="s">
        <v>133</v>
      </c>
    </row>
    <row r="4287" spans="1:34" x14ac:dyDescent="0.2">
      <c r="A4287">
        <v>1603087200</v>
      </c>
      <c r="B4287" t="s">
        <v>4216</v>
      </c>
      <c r="C4287" t="s">
        <v>34</v>
      </c>
      <c r="D4287" t="s">
        <v>62</v>
      </c>
      <c r="E4287" t="s">
        <v>88</v>
      </c>
      <c r="F4287" s="1">
        <v>44123</v>
      </c>
      <c r="G4287" s="1" t="str">
        <f t="shared" si="66"/>
        <v>Mon</v>
      </c>
      <c r="H4287" s="1" t="s">
        <v>54</v>
      </c>
      <c r="I4287">
        <v>-14400</v>
      </c>
      <c r="J4287" t="s">
        <v>38</v>
      </c>
      <c r="K4287">
        <v>44.378185000000002</v>
      </c>
      <c r="L4287">
        <v>-68.250243999999995</v>
      </c>
      <c r="M4287">
        <v>41.2</v>
      </c>
      <c r="N4287">
        <v>10000</v>
      </c>
      <c r="O4287">
        <v>38.5</v>
      </c>
      <c r="P4287">
        <v>41.2</v>
      </c>
      <c r="Q4287">
        <v>34.9</v>
      </c>
      <c r="R4287">
        <v>46.18</v>
      </c>
      <c r="S4287">
        <v>1031</v>
      </c>
      <c r="V4287">
        <v>90</v>
      </c>
      <c r="W4287">
        <v>0</v>
      </c>
      <c r="X4287">
        <v>0</v>
      </c>
      <c r="Y4287">
        <v>0</v>
      </c>
      <c r="AD4287">
        <v>1</v>
      </c>
      <c r="AE4287">
        <v>800</v>
      </c>
      <c r="AF4287" t="s">
        <v>119</v>
      </c>
      <c r="AG4287" t="s">
        <v>120</v>
      </c>
      <c r="AH4287" t="s">
        <v>133</v>
      </c>
    </row>
    <row r="4288" spans="1:34" x14ac:dyDescent="0.2">
      <c r="A4288">
        <v>1603090800</v>
      </c>
      <c r="B4288" t="s">
        <v>4217</v>
      </c>
      <c r="C4288" t="s">
        <v>34</v>
      </c>
      <c r="D4288" t="s">
        <v>62</v>
      </c>
      <c r="E4288" t="s">
        <v>88</v>
      </c>
      <c r="F4288" s="1">
        <v>44123</v>
      </c>
      <c r="G4288" s="1" t="str">
        <f t="shared" si="66"/>
        <v>Mon</v>
      </c>
      <c r="H4288" s="1" t="s">
        <v>56</v>
      </c>
      <c r="I4288">
        <v>-14400</v>
      </c>
      <c r="J4288" t="s">
        <v>38</v>
      </c>
      <c r="K4288">
        <v>44.378185000000002</v>
      </c>
      <c r="L4288">
        <v>-68.250243999999995</v>
      </c>
      <c r="M4288">
        <v>41.25</v>
      </c>
      <c r="N4288">
        <v>10000</v>
      </c>
      <c r="O4288">
        <v>38.549999999999997</v>
      </c>
      <c r="P4288">
        <v>41.25</v>
      </c>
      <c r="Q4288">
        <v>34.450000000000003</v>
      </c>
      <c r="R4288">
        <v>46.18</v>
      </c>
      <c r="S4288">
        <v>1030</v>
      </c>
      <c r="V4288">
        <v>90</v>
      </c>
      <c r="W4288">
        <v>2.2400000000000002</v>
      </c>
      <c r="X4288">
        <v>250</v>
      </c>
      <c r="Y4288">
        <v>0</v>
      </c>
      <c r="AD4288">
        <v>1</v>
      </c>
      <c r="AE4288">
        <v>800</v>
      </c>
      <c r="AF4288" t="s">
        <v>119</v>
      </c>
      <c r="AG4288" t="s">
        <v>120</v>
      </c>
      <c r="AH4288" t="s">
        <v>133</v>
      </c>
    </row>
    <row r="4289" spans="1:34" x14ac:dyDescent="0.2">
      <c r="A4289">
        <v>1603094400</v>
      </c>
      <c r="B4289" t="s">
        <v>4218</v>
      </c>
      <c r="C4289" t="s">
        <v>34</v>
      </c>
      <c r="D4289" t="s">
        <v>62</v>
      </c>
      <c r="E4289" t="s">
        <v>88</v>
      </c>
      <c r="F4289" s="1">
        <v>44123</v>
      </c>
      <c r="G4289" s="1" t="str">
        <f t="shared" si="66"/>
        <v>Mon</v>
      </c>
      <c r="H4289" s="1" t="s">
        <v>58</v>
      </c>
      <c r="I4289">
        <v>-14400</v>
      </c>
      <c r="J4289" t="s">
        <v>38</v>
      </c>
      <c r="K4289">
        <v>44.378185000000002</v>
      </c>
      <c r="L4289">
        <v>-68.250243999999995</v>
      </c>
      <c r="M4289">
        <v>40.86</v>
      </c>
      <c r="N4289">
        <v>10000</v>
      </c>
      <c r="O4289">
        <v>38.44</v>
      </c>
      <c r="P4289">
        <v>40.86</v>
      </c>
      <c r="Q4289">
        <v>34.450000000000003</v>
      </c>
      <c r="R4289">
        <v>45.19</v>
      </c>
      <c r="S4289">
        <v>1030</v>
      </c>
      <c r="V4289">
        <v>91</v>
      </c>
      <c r="W4289">
        <v>0</v>
      </c>
      <c r="X4289">
        <v>0</v>
      </c>
      <c r="Y4289">
        <v>0</v>
      </c>
      <c r="AD4289">
        <v>75</v>
      </c>
      <c r="AE4289">
        <v>803</v>
      </c>
      <c r="AF4289" t="s">
        <v>39</v>
      </c>
      <c r="AG4289" t="s">
        <v>40</v>
      </c>
      <c r="AH4289" t="s">
        <v>41</v>
      </c>
    </row>
    <row r="4290" spans="1:34" x14ac:dyDescent="0.2">
      <c r="A4290">
        <v>1603098000</v>
      </c>
      <c r="B4290" t="s">
        <v>4219</v>
      </c>
      <c r="C4290" t="s">
        <v>34</v>
      </c>
      <c r="D4290" t="s">
        <v>62</v>
      </c>
      <c r="E4290" t="s">
        <v>88</v>
      </c>
      <c r="F4290" s="1">
        <v>44123</v>
      </c>
      <c r="G4290" s="1" t="str">
        <f t="shared" si="66"/>
        <v>Mon</v>
      </c>
      <c r="H4290" s="1" t="s">
        <v>60</v>
      </c>
      <c r="I4290">
        <v>-14400</v>
      </c>
      <c r="J4290" t="s">
        <v>38</v>
      </c>
      <c r="K4290">
        <v>44.378185000000002</v>
      </c>
      <c r="L4290">
        <v>-68.250243999999995</v>
      </c>
      <c r="M4290">
        <v>40.479999999999997</v>
      </c>
      <c r="N4290">
        <v>10000</v>
      </c>
      <c r="O4290">
        <v>37.78</v>
      </c>
      <c r="P4290">
        <v>40.479999999999997</v>
      </c>
      <c r="Q4290">
        <v>33.1</v>
      </c>
      <c r="R4290">
        <v>45.19</v>
      </c>
      <c r="S4290">
        <v>1030</v>
      </c>
      <c r="V4290">
        <v>90</v>
      </c>
      <c r="W4290">
        <v>0</v>
      </c>
      <c r="X4290">
        <v>0</v>
      </c>
      <c r="Y4290">
        <v>0</v>
      </c>
      <c r="AD4290">
        <v>20</v>
      </c>
      <c r="AE4290">
        <v>801</v>
      </c>
      <c r="AF4290" t="s">
        <v>39</v>
      </c>
      <c r="AG4290" t="s">
        <v>116</v>
      </c>
      <c r="AH4290" t="s">
        <v>186</v>
      </c>
    </row>
    <row r="4291" spans="1:34" x14ac:dyDescent="0.2">
      <c r="A4291">
        <v>1603101600</v>
      </c>
      <c r="B4291" t="s">
        <v>4220</v>
      </c>
      <c r="C4291" t="s">
        <v>34</v>
      </c>
      <c r="D4291" t="s">
        <v>62</v>
      </c>
      <c r="E4291" t="s">
        <v>88</v>
      </c>
      <c r="F4291" s="1">
        <v>44123</v>
      </c>
      <c r="G4291" s="1" t="str">
        <f t="shared" ref="G4291:G4354" si="67">TEXT(F4291,"ddd")</f>
        <v>Mon</v>
      </c>
      <c r="H4291" s="1" t="s">
        <v>62</v>
      </c>
      <c r="I4291">
        <v>-14400</v>
      </c>
      <c r="J4291" t="s">
        <v>38</v>
      </c>
      <c r="K4291">
        <v>44.378185000000002</v>
      </c>
      <c r="L4291">
        <v>-68.250243999999995</v>
      </c>
      <c r="M4291">
        <v>43.25</v>
      </c>
      <c r="O4291">
        <v>38.75</v>
      </c>
      <c r="P4291">
        <v>43.25</v>
      </c>
      <c r="Q4291">
        <v>39.61</v>
      </c>
      <c r="R4291">
        <v>46.18</v>
      </c>
      <c r="S4291">
        <v>1030</v>
      </c>
      <c r="V4291">
        <v>84</v>
      </c>
      <c r="W4291">
        <v>2.2400000000000002</v>
      </c>
      <c r="X4291">
        <v>240</v>
      </c>
      <c r="Y4291">
        <v>0</v>
      </c>
      <c r="AD4291">
        <v>3</v>
      </c>
      <c r="AE4291">
        <v>800</v>
      </c>
      <c r="AF4291" t="s">
        <v>119</v>
      </c>
      <c r="AG4291" t="s">
        <v>120</v>
      </c>
      <c r="AH4291" t="s">
        <v>133</v>
      </c>
    </row>
    <row r="4292" spans="1:34" x14ac:dyDescent="0.2">
      <c r="A4292">
        <v>1603105200</v>
      </c>
      <c r="B4292" t="s">
        <v>4221</v>
      </c>
      <c r="C4292" t="s">
        <v>34</v>
      </c>
      <c r="D4292" t="s">
        <v>62</v>
      </c>
      <c r="E4292" t="s">
        <v>88</v>
      </c>
      <c r="F4292" s="1">
        <v>44123</v>
      </c>
      <c r="G4292" s="1" t="str">
        <f t="shared" si="67"/>
        <v>Mon</v>
      </c>
      <c r="H4292" s="1" t="s">
        <v>67</v>
      </c>
      <c r="I4292">
        <v>-14400</v>
      </c>
      <c r="J4292" t="s">
        <v>38</v>
      </c>
      <c r="K4292">
        <v>44.378185000000002</v>
      </c>
      <c r="L4292">
        <v>-68.250243999999995</v>
      </c>
      <c r="M4292">
        <v>41.81</v>
      </c>
      <c r="O4292">
        <v>37.630000000000003</v>
      </c>
      <c r="P4292">
        <v>41.81</v>
      </c>
      <c r="Q4292">
        <v>39.61</v>
      </c>
      <c r="R4292">
        <v>43.2</v>
      </c>
      <c r="S4292">
        <v>1030</v>
      </c>
      <c r="V4292">
        <v>85</v>
      </c>
      <c r="W4292">
        <v>1.1200000000000001</v>
      </c>
      <c r="X4292">
        <v>250</v>
      </c>
      <c r="Y4292">
        <v>0</v>
      </c>
      <c r="AD4292">
        <v>12</v>
      </c>
      <c r="AE4292">
        <v>801</v>
      </c>
      <c r="AF4292" t="s">
        <v>39</v>
      </c>
      <c r="AG4292" t="s">
        <v>116</v>
      </c>
      <c r="AH4292" t="s">
        <v>117</v>
      </c>
    </row>
    <row r="4293" spans="1:34" x14ac:dyDescent="0.2">
      <c r="A4293">
        <v>1603108800</v>
      </c>
      <c r="B4293" t="s">
        <v>4222</v>
      </c>
      <c r="C4293" t="s">
        <v>34</v>
      </c>
      <c r="D4293" t="s">
        <v>62</v>
      </c>
      <c r="E4293" t="s">
        <v>88</v>
      </c>
      <c r="F4293" s="1">
        <v>44123</v>
      </c>
      <c r="G4293" s="1" t="str">
        <f t="shared" si="67"/>
        <v>Mon</v>
      </c>
      <c r="H4293" s="1" t="s">
        <v>72</v>
      </c>
      <c r="I4293">
        <v>-14400</v>
      </c>
      <c r="J4293" t="s">
        <v>38</v>
      </c>
      <c r="K4293">
        <v>44.378185000000002</v>
      </c>
      <c r="L4293">
        <v>-68.250243999999995</v>
      </c>
      <c r="M4293">
        <v>42.75</v>
      </c>
      <c r="N4293">
        <v>10000</v>
      </c>
      <c r="O4293">
        <v>40.03</v>
      </c>
      <c r="P4293">
        <v>42.75</v>
      </c>
      <c r="Q4293">
        <v>36.43</v>
      </c>
      <c r="R4293">
        <v>46.69</v>
      </c>
      <c r="S4293">
        <v>1030</v>
      </c>
      <c r="V4293">
        <v>90</v>
      </c>
      <c r="W4293">
        <v>2.2400000000000002</v>
      </c>
      <c r="X4293">
        <v>220</v>
      </c>
      <c r="Y4293">
        <v>0</v>
      </c>
      <c r="AD4293">
        <v>1</v>
      </c>
      <c r="AE4293">
        <v>800</v>
      </c>
      <c r="AF4293" t="s">
        <v>119</v>
      </c>
      <c r="AG4293" t="s">
        <v>120</v>
      </c>
      <c r="AH4293" t="s">
        <v>121</v>
      </c>
    </row>
    <row r="4294" spans="1:34" x14ac:dyDescent="0.2">
      <c r="A4294">
        <v>1603112400</v>
      </c>
      <c r="B4294" t="s">
        <v>4223</v>
      </c>
      <c r="C4294" t="s">
        <v>34</v>
      </c>
      <c r="D4294" t="s">
        <v>62</v>
      </c>
      <c r="E4294" t="s">
        <v>88</v>
      </c>
      <c r="F4294" s="1">
        <v>44123</v>
      </c>
      <c r="G4294" s="1" t="str">
        <f t="shared" si="67"/>
        <v>Mon</v>
      </c>
      <c r="H4294" s="1" t="s">
        <v>75</v>
      </c>
      <c r="I4294">
        <v>-14400</v>
      </c>
      <c r="J4294" t="s">
        <v>38</v>
      </c>
      <c r="K4294">
        <v>44.378185000000002</v>
      </c>
      <c r="L4294">
        <v>-68.250243999999995</v>
      </c>
      <c r="M4294">
        <v>46.99</v>
      </c>
      <c r="O4294">
        <v>41.79</v>
      </c>
      <c r="P4294">
        <v>46.99</v>
      </c>
      <c r="Q4294">
        <v>43.09</v>
      </c>
      <c r="R4294">
        <v>50.2</v>
      </c>
      <c r="S4294">
        <v>1030</v>
      </c>
      <c r="V4294">
        <v>82</v>
      </c>
      <c r="W4294">
        <v>2.2400000000000002</v>
      </c>
      <c r="X4294">
        <v>340</v>
      </c>
      <c r="Y4294">
        <v>0</v>
      </c>
      <c r="AD4294">
        <v>86</v>
      </c>
      <c r="AE4294">
        <v>804</v>
      </c>
      <c r="AF4294" t="s">
        <v>39</v>
      </c>
      <c r="AG4294" t="s">
        <v>47</v>
      </c>
      <c r="AH4294" t="s">
        <v>112</v>
      </c>
    </row>
    <row r="4295" spans="1:34" x14ac:dyDescent="0.2">
      <c r="A4295">
        <v>1603116000</v>
      </c>
      <c r="B4295" t="s">
        <v>4224</v>
      </c>
      <c r="C4295" t="s">
        <v>34</v>
      </c>
      <c r="D4295" t="s">
        <v>62</v>
      </c>
      <c r="E4295" t="s">
        <v>88</v>
      </c>
      <c r="F4295" s="1">
        <v>44123</v>
      </c>
      <c r="G4295" s="1" t="str">
        <f t="shared" si="67"/>
        <v>Mon</v>
      </c>
      <c r="H4295" s="1" t="s">
        <v>77</v>
      </c>
      <c r="I4295">
        <v>-14400</v>
      </c>
      <c r="J4295" t="s">
        <v>38</v>
      </c>
      <c r="K4295">
        <v>44.378185000000002</v>
      </c>
      <c r="L4295">
        <v>-68.250243999999995</v>
      </c>
      <c r="M4295">
        <v>48.65</v>
      </c>
      <c r="N4295">
        <v>10000</v>
      </c>
      <c r="O4295">
        <v>44.65</v>
      </c>
      <c r="P4295">
        <v>48.65</v>
      </c>
      <c r="Q4295">
        <v>46.24</v>
      </c>
      <c r="R4295">
        <v>52.68</v>
      </c>
      <c r="S4295">
        <v>1030</v>
      </c>
      <c r="V4295">
        <v>86</v>
      </c>
      <c r="W4295">
        <v>2.2400000000000002</v>
      </c>
      <c r="X4295">
        <v>360</v>
      </c>
      <c r="Y4295">
        <v>0</v>
      </c>
      <c r="AD4295">
        <v>1</v>
      </c>
      <c r="AE4295">
        <v>800</v>
      </c>
      <c r="AF4295" t="s">
        <v>119</v>
      </c>
      <c r="AG4295" t="s">
        <v>120</v>
      </c>
      <c r="AH4295" t="s">
        <v>121</v>
      </c>
    </row>
    <row r="4296" spans="1:34" x14ac:dyDescent="0.2">
      <c r="A4296">
        <v>1603119600</v>
      </c>
      <c r="B4296" t="s">
        <v>4225</v>
      </c>
      <c r="C4296" t="s">
        <v>34</v>
      </c>
      <c r="D4296" t="s">
        <v>62</v>
      </c>
      <c r="E4296" t="s">
        <v>88</v>
      </c>
      <c r="F4296" s="1">
        <v>44123</v>
      </c>
      <c r="G4296" s="1" t="str">
        <f t="shared" si="67"/>
        <v>Mon</v>
      </c>
      <c r="H4296" s="1" t="s">
        <v>79</v>
      </c>
      <c r="I4296">
        <v>-14400</v>
      </c>
      <c r="J4296" t="s">
        <v>38</v>
      </c>
      <c r="K4296">
        <v>44.378185000000002</v>
      </c>
      <c r="L4296">
        <v>-68.250243999999995</v>
      </c>
      <c r="M4296">
        <v>51.84</v>
      </c>
      <c r="N4296">
        <v>10000</v>
      </c>
      <c r="O4296">
        <v>46.85</v>
      </c>
      <c r="P4296">
        <v>50.61</v>
      </c>
      <c r="Q4296">
        <v>50.4</v>
      </c>
      <c r="R4296">
        <v>54.68</v>
      </c>
      <c r="S4296">
        <v>1030</v>
      </c>
      <c r="V4296">
        <v>83</v>
      </c>
      <c r="W4296">
        <v>8.0500000000000007</v>
      </c>
      <c r="X4296">
        <v>160</v>
      </c>
      <c r="AD4296">
        <v>1</v>
      </c>
      <c r="AE4296">
        <v>800</v>
      </c>
      <c r="AF4296" t="s">
        <v>119</v>
      </c>
      <c r="AG4296" t="s">
        <v>120</v>
      </c>
      <c r="AH4296" t="s">
        <v>121</v>
      </c>
    </row>
    <row r="4297" spans="1:34" x14ac:dyDescent="0.2">
      <c r="A4297">
        <v>1603123200</v>
      </c>
      <c r="B4297" t="s">
        <v>4226</v>
      </c>
      <c r="C4297" t="s">
        <v>34</v>
      </c>
      <c r="D4297" t="s">
        <v>62</v>
      </c>
      <c r="E4297" t="s">
        <v>88</v>
      </c>
      <c r="F4297" s="1">
        <v>44123</v>
      </c>
      <c r="G4297" s="1" t="str">
        <f t="shared" si="67"/>
        <v>Mon</v>
      </c>
      <c r="H4297" s="1" t="s">
        <v>81</v>
      </c>
      <c r="I4297">
        <v>-14400</v>
      </c>
      <c r="J4297" t="s">
        <v>38</v>
      </c>
      <c r="K4297">
        <v>44.378185000000002</v>
      </c>
      <c r="L4297">
        <v>-68.250243999999995</v>
      </c>
      <c r="M4297">
        <v>53.49</v>
      </c>
      <c r="N4297">
        <v>10000</v>
      </c>
      <c r="O4297">
        <v>45.77</v>
      </c>
      <c r="P4297">
        <v>52.07</v>
      </c>
      <c r="Q4297">
        <v>51.39</v>
      </c>
      <c r="R4297">
        <v>57.09</v>
      </c>
      <c r="S4297">
        <v>1030</v>
      </c>
      <c r="V4297">
        <v>75</v>
      </c>
      <c r="W4297">
        <v>6.93</v>
      </c>
      <c r="X4297">
        <v>200</v>
      </c>
      <c r="AD4297">
        <v>1</v>
      </c>
      <c r="AE4297">
        <v>800</v>
      </c>
      <c r="AF4297" t="s">
        <v>119</v>
      </c>
      <c r="AG4297" t="s">
        <v>120</v>
      </c>
      <c r="AH4297" t="s">
        <v>121</v>
      </c>
    </row>
    <row r="4298" spans="1:34" x14ac:dyDescent="0.2">
      <c r="A4298">
        <v>1603126800</v>
      </c>
      <c r="B4298" t="s">
        <v>4227</v>
      </c>
      <c r="C4298" t="s">
        <v>34</v>
      </c>
      <c r="D4298" t="s">
        <v>62</v>
      </c>
      <c r="E4298" t="s">
        <v>88</v>
      </c>
      <c r="F4298" s="1">
        <v>44123</v>
      </c>
      <c r="G4298" s="1" t="str">
        <f t="shared" si="67"/>
        <v>Mon</v>
      </c>
      <c r="H4298" s="1" t="s">
        <v>83</v>
      </c>
      <c r="I4298">
        <v>-14400</v>
      </c>
      <c r="J4298" t="s">
        <v>38</v>
      </c>
      <c r="K4298">
        <v>44.378185000000002</v>
      </c>
      <c r="L4298">
        <v>-68.250243999999995</v>
      </c>
      <c r="M4298">
        <v>54.12</v>
      </c>
      <c r="N4298">
        <v>10000</v>
      </c>
      <c r="O4298">
        <v>45.3</v>
      </c>
      <c r="P4298">
        <v>52.61</v>
      </c>
      <c r="Q4298">
        <v>50.92</v>
      </c>
      <c r="R4298">
        <v>58.68</v>
      </c>
      <c r="S4298">
        <v>1029</v>
      </c>
      <c r="V4298">
        <v>72</v>
      </c>
      <c r="W4298">
        <v>0</v>
      </c>
      <c r="X4298">
        <v>0</v>
      </c>
      <c r="Y4298">
        <v>0</v>
      </c>
      <c r="AD4298">
        <v>1</v>
      </c>
      <c r="AE4298">
        <v>800</v>
      </c>
      <c r="AF4298" t="s">
        <v>119</v>
      </c>
      <c r="AG4298" t="s">
        <v>120</v>
      </c>
      <c r="AH4298" t="s">
        <v>121</v>
      </c>
    </row>
    <row r="4299" spans="1:34" x14ac:dyDescent="0.2">
      <c r="A4299">
        <v>1603130400</v>
      </c>
      <c r="B4299" t="s">
        <v>4228</v>
      </c>
      <c r="C4299" t="s">
        <v>34</v>
      </c>
      <c r="D4299" t="s">
        <v>62</v>
      </c>
      <c r="E4299" t="s">
        <v>88</v>
      </c>
      <c r="F4299" s="1">
        <v>44123</v>
      </c>
      <c r="G4299" s="1" t="str">
        <f t="shared" si="67"/>
        <v>Mon</v>
      </c>
      <c r="H4299" s="1" t="s">
        <v>86</v>
      </c>
      <c r="I4299">
        <v>-14400</v>
      </c>
      <c r="J4299" t="s">
        <v>38</v>
      </c>
      <c r="K4299">
        <v>44.378185000000002</v>
      </c>
      <c r="L4299">
        <v>-68.250243999999995</v>
      </c>
      <c r="M4299">
        <v>54.48</v>
      </c>
      <c r="O4299">
        <v>44.91</v>
      </c>
      <c r="P4299">
        <v>52.92</v>
      </c>
      <c r="Q4299">
        <v>51.46</v>
      </c>
      <c r="R4299">
        <v>58.6</v>
      </c>
      <c r="S4299">
        <v>1028</v>
      </c>
      <c r="V4299">
        <v>70</v>
      </c>
      <c r="W4299">
        <v>9.17</v>
      </c>
      <c r="X4299">
        <v>100</v>
      </c>
      <c r="Y4299">
        <v>0</v>
      </c>
      <c r="AD4299">
        <v>1</v>
      </c>
      <c r="AE4299">
        <v>800</v>
      </c>
      <c r="AF4299" t="s">
        <v>119</v>
      </c>
      <c r="AG4299" t="s">
        <v>120</v>
      </c>
      <c r="AH4299" t="s">
        <v>121</v>
      </c>
    </row>
    <row r="4300" spans="1:34" x14ac:dyDescent="0.2">
      <c r="A4300">
        <v>1603134000</v>
      </c>
      <c r="B4300" t="s">
        <v>4229</v>
      </c>
      <c r="C4300" t="s">
        <v>34</v>
      </c>
      <c r="D4300" t="s">
        <v>62</v>
      </c>
      <c r="E4300" t="s">
        <v>88</v>
      </c>
      <c r="F4300" s="1">
        <v>44123</v>
      </c>
      <c r="G4300" s="1" t="str">
        <f t="shared" si="67"/>
        <v>Mon</v>
      </c>
      <c r="H4300" s="1" t="s">
        <v>88</v>
      </c>
      <c r="I4300">
        <v>-14400</v>
      </c>
      <c r="J4300" t="s">
        <v>38</v>
      </c>
      <c r="K4300">
        <v>44.378185000000002</v>
      </c>
      <c r="L4300">
        <v>-68.250243999999995</v>
      </c>
      <c r="M4300">
        <v>54.37</v>
      </c>
      <c r="N4300">
        <v>10000</v>
      </c>
      <c r="O4300">
        <v>45.91</v>
      </c>
      <c r="P4300">
        <v>52.93</v>
      </c>
      <c r="Q4300">
        <v>51.46</v>
      </c>
      <c r="R4300">
        <v>58.6</v>
      </c>
      <c r="S4300">
        <v>1028</v>
      </c>
      <c r="V4300">
        <v>73</v>
      </c>
      <c r="W4300">
        <v>9.17</v>
      </c>
      <c r="X4300">
        <v>100</v>
      </c>
      <c r="Y4300">
        <v>0</v>
      </c>
      <c r="AD4300">
        <v>1</v>
      </c>
      <c r="AE4300">
        <v>800</v>
      </c>
      <c r="AF4300" t="s">
        <v>119</v>
      </c>
      <c r="AG4300" t="s">
        <v>120</v>
      </c>
      <c r="AH4300" t="s">
        <v>121</v>
      </c>
    </row>
    <row r="4301" spans="1:34" x14ac:dyDescent="0.2">
      <c r="A4301">
        <v>1603137600</v>
      </c>
      <c r="B4301" t="s">
        <v>4230</v>
      </c>
      <c r="C4301" t="s">
        <v>34</v>
      </c>
      <c r="D4301" t="s">
        <v>62</v>
      </c>
      <c r="E4301" t="s">
        <v>88</v>
      </c>
      <c r="F4301" s="1">
        <v>44123</v>
      </c>
      <c r="G4301" s="1" t="str">
        <f t="shared" si="67"/>
        <v>Mon</v>
      </c>
      <c r="H4301" s="1" t="s">
        <v>90</v>
      </c>
      <c r="I4301">
        <v>-14400</v>
      </c>
      <c r="J4301" t="s">
        <v>38</v>
      </c>
      <c r="K4301">
        <v>44.378185000000002</v>
      </c>
      <c r="L4301">
        <v>-68.250243999999995</v>
      </c>
      <c r="M4301">
        <v>53.83</v>
      </c>
      <c r="N4301">
        <v>10000</v>
      </c>
      <c r="O4301">
        <v>44.67</v>
      </c>
      <c r="P4301">
        <v>52.25</v>
      </c>
      <c r="Q4301">
        <v>51.64</v>
      </c>
      <c r="R4301">
        <v>57.69</v>
      </c>
      <c r="S4301">
        <v>1028</v>
      </c>
      <c r="V4301">
        <v>71</v>
      </c>
      <c r="W4301">
        <v>8.0500000000000007</v>
      </c>
      <c r="X4301">
        <v>100</v>
      </c>
      <c r="Y4301">
        <v>0</v>
      </c>
      <c r="AD4301">
        <v>1</v>
      </c>
      <c r="AE4301">
        <v>800</v>
      </c>
      <c r="AF4301" t="s">
        <v>119</v>
      </c>
      <c r="AG4301" t="s">
        <v>120</v>
      </c>
      <c r="AH4301" t="s">
        <v>121</v>
      </c>
    </row>
    <row r="4302" spans="1:34" x14ac:dyDescent="0.2">
      <c r="A4302">
        <v>1603141200</v>
      </c>
      <c r="B4302" t="s">
        <v>4231</v>
      </c>
      <c r="C4302" t="s">
        <v>34</v>
      </c>
      <c r="D4302" t="s">
        <v>62</v>
      </c>
      <c r="E4302" t="s">
        <v>88</v>
      </c>
      <c r="F4302" s="1">
        <v>44123</v>
      </c>
      <c r="G4302" s="1" t="str">
        <f t="shared" si="67"/>
        <v>Mon</v>
      </c>
      <c r="H4302" s="1" t="s">
        <v>92</v>
      </c>
      <c r="I4302">
        <v>-14400</v>
      </c>
      <c r="J4302" t="s">
        <v>38</v>
      </c>
      <c r="K4302">
        <v>44.378185000000002</v>
      </c>
      <c r="L4302">
        <v>-68.250243999999995</v>
      </c>
      <c r="M4302">
        <v>52.63</v>
      </c>
      <c r="N4302">
        <v>10000</v>
      </c>
      <c r="O4302">
        <v>45.28</v>
      </c>
      <c r="P4302">
        <v>51.17</v>
      </c>
      <c r="Q4302">
        <v>51.4</v>
      </c>
      <c r="R4302">
        <v>54.68</v>
      </c>
      <c r="S4302">
        <v>1028</v>
      </c>
      <c r="V4302">
        <v>76</v>
      </c>
      <c r="W4302">
        <v>8.0500000000000007</v>
      </c>
      <c r="X4302">
        <v>100</v>
      </c>
      <c r="Y4302">
        <v>0</v>
      </c>
      <c r="AD4302">
        <v>1</v>
      </c>
      <c r="AE4302">
        <v>800</v>
      </c>
      <c r="AF4302" t="s">
        <v>119</v>
      </c>
      <c r="AG4302" t="s">
        <v>120</v>
      </c>
      <c r="AH4302" t="s">
        <v>121</v>
      </c>
    </row>
    <row r="4303" spans="1:34" x14ac:dyDescent="0.2">
      <c r="A4303">
        <v>1603144800</v>
      </c>
      <c r="B4303" t="s">
        <v>4232</v>
      </c>
      <c r="C4303" t="s">
        <v>34</v>
      </c>
      <c r="D4303" t="s">
        <v>62</v>
      </c>
      <c r="E4303" t="s">
        <v>88</v>
      </c>
      <c r="F4303" s="1">
        <v>44123</v>
      </c>
      <c r="G4303" s="1" t="str">
        <f t="shared" si="67"/>
        <v>Mon</v>
      </c>
      <c r="H4303" s="1" t="s">
        <v>94</v>
      </c>
      <c r="I4303">
        <v>-14400</v>
      </c>
      <c r="J4303" t="s">
        <v>38</v>
      </c>
      <c r="K4303">
        <v>44.378185000000002</v>
      </c>
      <c r="L4303">
        <v>-68.250243999999995</v>
      </c>
      <c r="M4303">
        <v>48.76</v>
      </c>
      <c r="N4303">
        <v>10000</v>
      </c>
      <c r="O4303">
        <v>43.52</v>
      </c>
      <c r="P4303">
        <v>46.96</v>
      </c>
      <c r="Q4303">
        <v>46.4</v>
      </c>
      <c r="R4303">
        <v>51.39</v>
      </c>
      <c r="S4303">
        <v>1027</v>
      </c>
      <c r="V4303">
        <v>82</v>
      </c>
      <c r="W4303">
        <v>4.7</v>
      </c>
      <c r="X4303">
        <v>100</v>
      </c>
      <c r="Y4303">
        <v>0</v>
      </c>
      <c r="AD4303">
        <v>1</v>
      </c>
      <c r="AE4303">
        <v>800</v>
      </c>
      <c r="AF4303" t="s">
        <v>119</v>
      </c>
      <c r="AG4303" t="s">
        <v>120</v>
      </c>
      <c r="AH4303" t="s">
        <v>133</v>
      </c>
    </row>
    <row r="4304" spans="1:34" x14ac:dyDescent="0.2">
      <c r="A4304">
        <v>1603148400</v>
      </c>
      <c r="B4304" t="s">
        <v>4233</v>
      </c>
      <c r="C4304" t="s">
        <v>34</v>
      </c>
      <c r="D4304" t="s">
        <v>62</v>
      </c>
      <c r="E4304" t="s">
        <v>88</v>
      </c>
      <c r="F4304" s="1">
        <v>44123</v>
      </c>
      <c r="G4304" s="1" t="str">
        <f t="shared" si="67"/>
        <v>Mon</v>
      </c>
      <c r="H4304" s="1" t="s">
        <v>96</v>
      </c>
      <c r="I4304">
        <v>-14400</v>
      </c>
      <c r="J4304" t="s">
        <v>38</v>
      </c>
      <c r="K4304">
        <v>44.378185000000002</v>
      </c>
      <c r="L4304">
        <v>-68.250243999999995</v>
      </c>
      <c r="M4304">
        <v>47.79</v>
      </c>
      <c r="N4304">
        <v>10000</v>
      </c>
      <c r="O4304">
        <v>43.81</v>
      </c>
      <c r="P4304">
        <v>45.81</v>
      </c>
      <c r="Q4304">
        <v>44.31</v>
      </c>
      <c r="R4304">
        <v>51.08</v>
      </c>
      <c r="S4304">
        <v>1028</v>
      </c>
      <c r="V4304">
        <v>86</v>
      </c>
      <c r="W4304">
        <v>4.7</v>
      </c>
      <c r="X4304">
        <v>100</v>
      </c>
      <c r="Y4304">
        <v>0</v>
      </c>
      <c r="AD4304">
        <v>1</v>
      </c>
      <c r="AE4304">
        <v>800</v>
      </c>
      <c r="AF4304" t="s">
        <v>119</v>
      </c>
      <c r="AG4304" t="s">
        <v>120</v>
      </c>
      <c r="AH4304" t="s">
        <v>133</v>
      </c>
    </row>
    <row r="4305" spans="1:34" x14ac:dyDescent="0.2">
      <c r="A4305">
        <v>1603152000</v>
      </c>
      <c r="B4305" t="s">
        <v>4234</v>
      </c>
      <c r="C4305" t="s">
        <v>34</v>
      </c>
      <c r="D4305" t="s">
        <v>62</v>
      </c>
      <c r="E4305" t="s">
        <v>90</v>
      </c>
      <c r="F4305" s="1">
        <v>44124</v>
      </c>
      <c r="G4305" s="1" t="str">
        <f t="shared" si="67"/>
        <v>Tue</v>
      </c>
      <c r="H4305" s="1" t="s">
        <v>37</v>
      </c>
      <c r="I4305">
        <v>-14400</v>
      </c>
      <c r="J4305" t="s">
        <v>38</v>
      </c>
      <c r="K4305">
        <v>44.378185000000002</v>
      </c>
      <c r="L4305">
        <v>-68.250243999999995</v>
      </c>
      <c r="M4305">
        <v>47.39</v>
      </c>
      <c r="N4305">
        <v>10000</v>
      </c>
      <c r="O4305">
        <v>43.72</v>
      </c>
      <c r="P4305">
        <v>47.39</v>
      </c>
      <c r="Q4305">
        <v>44.38</v>
      </c>
      <c r="R4305">
        <v>51.08</v>
      </c>
      <c r="S4305">
        <v>1028</v>
      </c>
      <c r="V4305">
        <v>87</v>
      </c>
      <c r="W4305">
        <v>0</v>
      </c>
      <c r="X4305">
        <v>0</v>
      </c>
      <c r="Y4305">
        <v>0</v>
      </c>
      <c r="AD4305">
        <v>1</v>
      </c>
      <c r="AE4305">
        <v>800</v>
      </c>
      <c r="AF4305" t="s">
        <v>119</v>
      </c>
      <c r="AG4305" t="s">
        <v>120</v>
      </c>
      <c r="AH4305" t="s">
        <v>133</v>
      </c>
    </row>
    <row r="4306" spans="1:34" x14ac:dyDescent="0.2">
      <c r="A4306">
        <v>1603155600</v>
      </c>
      <c r="B4306" t="s">
        <v>4235</v>
      </c>
      <c r="C4306" t="s">
        <v>34</v>
      </c>
      <c r="D4306" t="s">
        <v>62</v>
      </c>
      <c r="E4306" t="s">
        <v>90</v>
      </c>
      <c r="F4306" s="1">
        <v>44124</v>
      </c>
      <c r="G4306" s="1" t="str">
        <f t="shared" si="67"/>
        <v>Tue</v>
      </c>
      <c r="H4306" s="1" t="s">
        <v>36</v>
      </c>
      <c r="I4306">
        <v>-14400</v>
      </c>
      <c r="J4306" t="s">
        <v>38</v>
      </c>
      <c r="K4306">
        <v>44.378185000000002</v>
      </c>
      <c r="L4306">
        <v>-68.250243999999995</v>
      </c>
      <c r="M4306">
        <v>45.79</v>
      </c>
      <c r="N4306">
        <v>10000</v>
      </c>
      <c r="O4306">
        <v>43.32</v>
      </c>
      <c r="P4306">
        <v>45.79</v>
      </c>
      <c r="Q4306">
        <v>41.79</v>
      </c>
      <c r="R4306">
        <v>51.08</v>
      </c>
      <c r="S4306">
        <v>1028</v>
      </c>
      <c r="V4306">
        <v>91</v>
      </c>
      <c r="W4306">
        <v>0</v>
      </c>
      <c r="X4306">
        <v>0</v>
      </c>
      <c r="Y4306">
        <v>0</v>
      </c>
      <c r="AD4306">
        <v>1</v>
      </c>
      <c r="AE4306">
        <v>800</v>
      </c>
      <c r="AF4306" t="s">
        <v>119</v>
      </c>
      <c r="AG4306" t="s">
        <v>120</v>
      </c>
      <c r="AH4306" t="s">
        <v>133</v>
      </c>
    </row>
    <row r="4307" spans="1:34" x14ac:dyDescent="0.2">
      <c r="A4307">
        <v>1603159200</v>
      </c>
      <c r="B4307" t="s">
        <v>4236</v>
      </c>
      <c r="C4307" t="s">
        <v>34</v>
      </c>
      <c r="D4307" t="s">
        <v>62</v>
      </c>
      <c r="E4307" t="s">
        <v>90</v>
      </c>
      <c r="F4307" s="1">
        <v>44124</v>
      </c>
      <c r="G4307" s="1" t="str">
        <f t="shared" si="67"/>
        <v>Tue</v>
      </c>
      <c r="H4307" s="1" t="s">
        <v>46</v>
      </c>
      <c r="I4307">
        <v>-14400</v>
      </c>
      <c r="J4307" t="s">
        <v>38</v>
      </c>
      <c r="K4307">
        <v>44.378185000000002</v>
      </c>
      <c r="L4307">
        <v>-68.250243999999995</v>
      </c>
      <c r="M4307">
        <v>45.54</v>
      </c>
      <c r="N4307">
        <v>10000</v>
      </c>
      <c r="O4307">
        <v>42.78</v>
      </c>
      <c r="P4307">
        <v>45.54</v>
      </c>
      <c r="Q4307">
        <v>41.32</v>
      </c>
      <c r="R4307">
        <v>51.08</v>
      </c>
      <c r="S4307">
        <v>1028</v>
      </c>
      <c r="V4307">
        <v>90</v>
      </c>
      <c r="W4307">
        <v>0</v>
      </c>
      <c r="X4307">
        <v>0</v>
      </c>
      <c r="Y4307">
        <v>0</v>
      </c>
      <c r="AD4307">
        <v>20</v>
      </c>
      <c r="AE4307">
        <v>801</v>
      </c>
      <c r="AF4307" t="s">
        <v>39</v>
      </c>
      <c r="AG4307" t="s">
        <v>116</v>
      </c>
      <c r="AH4307" t="s">
        <v>186</v>
      </c>
    </row>
    <row r="4308" spans="1:34" x14ac:dyDescent="0.2">
      <c r="A4308">
        <v>1603162800</v>
      </c>
      <c r="B4308" t="s">
        <v>4237</v>
      </c>
      <c r="C4308" t="s">
        <v>34</v>
      </c>
      <c r="D4308" t="s">
        <v>62</v>
      </c>
      <c r="E4308" t="s">
        <v>90</v>
      </c>
      <c r="F4308" s="1">
        <v>44124</v>
      </c>
      <c r="G4308" s="1" t="str">
        <f t="shared" si="67"/>
        <v>Tue</v>
      </c>
      <c r="H4308" s="1" t="s">
        <v>49</v>
      </c>
      <c r="I4308">
        <v>-14400</v>
      </c>
      <c r="J4308" t="s">
        <v>38</v>
      </c>
      <c r="K4308">
        <v>44.378185000000002</v>
      </c>
      <c r="L4308">
        <v>-68.250243999999995</v>
      </c>
      <c r="M4308">
        <v>45.7</v>
      </c>
      <c r="N4308">
        <v>10000</v>
      </c>
      <c r="O4308">
        <v>43.52</v>
      </c>
      <c r="P4308">
        <v>45.7</v>
      </c>
      <c r="Q4308">
        <v>41.32</v>
      </c>
      <c r="R4308">
        <v>51.08</v>
      </c>
      <c r="S4308">
        <v>1028</v>
      </c>
      <c r="V4308">
        <v>92</v>
      </c>
      <c r="W4308">
        <v>1.1200000000000001</v>
      </c>
      <c r="X4308">
        <v>320</v>
      </c>
      <c r="Y4308">
        <v>0</v>
      </c>
      <c r="AD4308">
        <v>1</v>
      </c>
      <c r="AE4308">
        <v>800</v>
      </c>
      <c r="AF4308" t="s">
        <v>119</v>
      </c>
      <c r="AG4308" t="s">
        <v>120</v>
      </c>
      <c r="AH4308" t="s">
        <v>133</v>
      </c>
    </row>
    <row r="4309" spans="1:34" x14ac:dyDescent="0.2">
      <c r="A4309">
        <v>1603166400</v>
      </c>
      <c r="B4309" t="s">
        <v>4238</v>
      </c>
      <c r="C4309" t="s">
        <v>34</v>
      </c>
      <c r="D4309" t="s">
        <v>62</v>
      </c>
      <c r="E4309" t="s">
        <v>90</v>
      </c>
      <c r="F4309" s="1">
        <v>44124</v>
      </c>
      <c r="G4309" s="1" t="str">
        <f t="shared" si="67"/>
        <v>Tue</v>
      </c>
      <c r="H4309" s="1" t="s">
        <v>51</v>
      </c>
      <c r="I4309">
        <v>-14400</v>
      </c>
      <c r="J4309" t="s">
        <v>38</v>
      </c>
      <c r="K4309">
        <v>44.378185000000002</v>
      </c>
      <c r="L4309">
        <v>-68.250243999999995</v>
      </c>
      <c r="M4309">
        <v>46.35</v>
      </c>
      <c r="N4309">
        <v>10000</v>
      </c>
      <c r="O4309">
        <v>43.29</v>
      </c>
      <c r="P4309">
        <v>46.35</v>
      </c>
      <c r="Q4309">
        <v>43.09</v>
      </c>
      <c r="R4309">
        <v>51.08</v>
      </c>
      <c r="S4309">
        <v>1027</v>
      </c>
      <c r="V4309">
        <v>89</v>
      </c>
      <c r="W4309">
        <v>0</v>
      </c>
      <c r="X4309">
        <v>0</v>
      </c>
      <c r="Y4309">
        <v>0</v>
      </c>
      <c r="AD4309">
        <v>75</v>
      </c>
      <c r="AE4309">
        <v>803</v>
      </c>
      <c r="AF4309" t="s">
        <v>39</v>
      </c>
      <c r="AG4309" t="s">
        <v>40</v>
      </c>
      <c r="AH4309" t="s">
        <v>41</v>
      </c>
    </row>
    <row r="4310" spans="1:34" x14ac:dyDescent="0.2">
      <c r="A4310">
        <v>1603170000</v>
      </c>
      <c r="B4310" t="s">
        <v>4239</v>
      </c>
      <c r="C4310" t="s">
        <v>34</v>
      </c>
      <c r="D4310" t="s">
        <v>62</v>
      </c>
      <c r="E4310" t="s">
        <v>90</v>
      </c>
      <c r="F4310" s="1">
        <v>44124</v>
      </c>
      <c r="G4310" s="1" t="str">
        <f t="shared" si="67"/>
        <v>Tue</v>
      </c>
      <c r="H4310" s="1" t="s">
        <v>35</v>
      </c>
      <c r="I4310">
        <v>-14400</v>
      </c>
      <c r="J4310" t="s">
        <v>38</v>
      </c>
      <c r="K4310">
        <v>44.378185000000002</v>
      </c>
      <c r="L4310">
        <v>-68.250243999999995</v>
      </c>
      <c r="M4310">
        <v>46.36</v>
      </c>
      <c r="N4310">
        <v>10000</v>
      </c>
      <c r="O4310">
        <v>43.88</v>
      </c>
      <c r="P4310">
        <v>46.36</v>
      </c>
      <c r="Q4310">
        <v>43.61</v>
      </c>
      <c r="R4310">
        <v>50.2</v>
      </c>
      <c r="S4310">
        <v>1027</v>
      </c>
      <c r="V4310">
        <v>91</v>
      </c>
      <c r="W4310">
        <v>1.1200000000000001</v>
      </c>
      <c r="X4310">
        <v>210</v>
      </c>
      <c r="Y4310">
        <v>0</v>
      </c>
      <c r="AD4310">
        <v>40</v>
      </c>
      <c r="AE4310">
        <v>802</v>
      </c>
      <c r="AF4310" t="s">
        <v>39</v>
      </c>
      <c r="AG4310" t="s">
        <v>43</v>
      </c>
      <c r="AH4310" t="s">
        <v>44</v>
      </c>
    </row>
    <row r="4311" spans="1:34" x14ac:dyDescent="0.2">
      <c r="A4311">
        <v>1603173600</v>
      </c>
      <c r="B4311" t="s">
        <v>4240</v>
      </c>
      <c r="C4311" t="s">
        <v>34</v>
      </c>
      <c r="D4311" t="s">
        <v>62</v>
      </c>
      <c r="E4311" t="s">
        <v>90</v>
      </c>
      <c r="F4311" s="1">
        <v>44124</v>
      </c>
      <c r="G4311" s="1" t="str">
        <f t="shared" si="67"/>
        <v>Tue</v>
      </c>
      <c r="H4311" s="1" t="s">
        <v>54</v>
      </c>
      <c r="I4311">
        <v>-14400</v>
      </c>
      <c r="J4311" t="s">
        <v>38</v>
      </c>
      <c r="K4311">
        <v>44.378185000000002</v>
      </c>
      <c r="L4311">
        <v>-68.250243999999995</v>
      </c>
      <c r="M4311">
        <v>46.53</v>
      </c>
      <c r="N4311">
        <v>10000</v>
      </c>
      <c r="O4311">
        <v>44.04</v>
      </c>
      <c r="P4311">
        <v>46.53</v>
      </c>
      <c r="Q4311">
        <v>43.45</v>
      </c>
      <c r="R4311">
        <v>51.19</v>
      </c>
      <c r="S4311">
        <v>1026</v>
      </c>
      <c r="V4311">
        <v>91</v>
      </c>
      <c r="W4311">
        <v>1.1200000000000001</v>
      </c>
      <c r="X4311">
        <v>210</v>
      </c>
      <c r="Y4311">
        <v>0</v>
      </c>
      <c r="AD4311">
        <v>90</v>
      </c>
      <c r="AE4311">
        <v>804</v>
      </c>
      <c r="AF4311" t="s">
        <v>39</v>
      </c>
      <c r="AG4311" t="s">
        <v>47</v>
      </c>
      <c r="AH4311" t="s">
        <v>41</v>
      </c>
    </row>
    <row r="4312" spans="1:34" x14ac:dyDescent="0.2">
      <c r="A4312">
        <v>1603177200</v>
      </c>
      <c r="B4312" t="s">
        <v>4241</v>
      </c>
      <c r="C4312" t="s">
        <v>34</v>
      </c>
      <c r="D4312" t="s">
        <v>62</v>
      </c>
      <c r="E4312" t="s">
        <v>90</v>
      </c>
      <c r="F4312" s="1">
        <v>44124</v>
      </c>
      <c r="G4312" s="1" t="str">
        <f t="shared" si="67"/>
        <v>Tue</v>
      </c>
      <c r="H4312" s="1" t="s">
        <v>56</v>
      </c>
      <c r="I4312">
        <v>-14400</v>
      </c>
      <c r="J4312" t="s">
        <v>38</v>
      </c>
      <c r="K4312">
        <v>44.378185000000002</v>
      </c>
      <c r="L4312">
        <v>-68.250243999999995</v>
      </c>
      <c r="M4312">
        <v>46.26</v>
      </c>
      <c r="N4312">
        <v>10000</v>
      </c>
      <c r="O4312">
        <v>44.06</v>
      </c>
      <c r="P4312">
        <v>45.1</v>
      </c>
      <c r="Q4312">
        <v>43.32</v>
      </c>
      <c r="R4312">
        <v>51.08</v>
      </c>
      <c r="S4312">
        <v>1026</v>
      </c>
      <c r="V4312">
        <v>92</v>
      </c>
      <c r="W4312">
        <v>3.36</v>
      </c>
      <c r="X4312">
        <v>170</v>
      </c>
      <c r="Y4312">
        <v>0</v>
      </c>
      <c r="AD4312">
        <v>90</v>
      </c>
      <c r="AE4312">
        <v>804</v>
      </c>
      <c r="AF4312" t="s">
        <v>39</v>
      </c>
      <c r="AG4312" t="s">
        <v>47</v>
      </c>
      <c r="AH4312" t="s">
        <v>41</v>
      </c>
    </row>
    <row r="4313" spans="1:34" x14ac:dyDescent="0.2">
      <c r="A4313">
        <v>1603180800</v>
      </c>
      <c r="B4313" t="s">
        <v>4242</v>
      </c>
      <c r="C4313" t="s">
        <v>34</v>
      </c>
      <c r="D4313" t="s">
        <v>62</v>
      </c>
      <c r="E4313" t="s">
        <v>90</v>
      </c>
      <c r="F4313" s="1">
        <v>44124</v>
      </c>
      <c r="G4313" s="1" t="str">
        <f t="shared" si="67"/>
        <v>Tue</v>
      </c>
      <c r="H4313" s="1" t="s">
        <v>58</v>
      </c>
      <c r="I4313">
        <v>-14400</v>
      </c>
      <c r="J4313" t="s">
        <v>38</v>
      </c>
      <c r="K4313">
        <v>44.378185000000002</v>
      </c>
      <c r="L4313">
        <v>-68.250243999999995</v>
      </c>
      <c r="M4313">
        <v>46.76</v>
      </c>
      <c r="N4313">
        <v>10000</v>
      </c>
      <c r="O4313">
        <v>44.56</v>
      </c>
      <c r="P4313">
        <v>46.76</v>
      </c>
      <c r="Q4313">
        <v>43.32</v>
      </c>
      <c r="R4313">
        <v>51.08</v>
      </c>
      <c r="S4313">
        <v>1026</v>
      </c>
      <c r="V4313">
        <v>92</v>
      </c>
      <c r="W4313">
        <v>0</v>
      </c>
      <c r="X4313">
        <v>0</v>
      </c>
      <c r="Y4313">
        <v>0</v>
      </c>
      <c r="AD4313">
        <v>75</v>
      </c>
      <c r="AE4313">
        <v>803</v>
      </c>
      <c r="AF4313" t="s">
        <v>39</v>
      </c>
      <c r="AG4313" t="s">
        <v>40</v>
      </c>
      <c r="AH4313" t="s">
        <v>41</v>
      </c>
    </row>
    <row r="4314" spans="1:34" x14ac:dyDescent="0.2">
      <c r="A4314">
        <v>1603184400</v>
      </c>
      <c r="B4314" t="s">
        <v>4243</v>
      </c>
      <c r="C4314" t="s">
        <v>34</v>
      </c>
      <c r="D4314" t="s">
        <v>62</v>
      </c>
      <c r="E4314" t="s">
        <v>90</v>
      </c>
      <c r="F4314" s="1">
        <v>44124</v>
      </c>
      <c r="G4314" s="1" t="str">
        <f t="shared" si="67"/>
        <v>Tue</v>
      </c>
      <c r="H4314" s="1" t="s">
        <v>60</v>
      </c>
      <c r="I4314">
        <v>-14400</v>
      </c>
      <c r="J4314" t="s">
        <v>38</v>
      </c>
      <c r="K4314">
        <v>44.378185000000002</v>
      </c>
      <c r="L4314">
        <v>-68.250243999999995</v>
      </c>
      <c r="M4314">
        <v>47.01</v>
      </c>
      <c r="N4314">
        <v>10000</v>
      </c>
      <c r="O4314">
        <v>44.53</v>
      </c>
      <c r="P4314">
        <v>47.01</v>
      </c>
      <c r="Q4314">
        <v>43.32</v>
      </c>
      <c r="R4314">
        <v>51.08</v>
      </c>
      <c r="S4314">
        <v>1026</v>
      </c>
      <c r="V4314">
        <v>91</v>
      </c>
      <c r="W4314">
        <v>1.1200000000000001</v>
      </c>
      <c r="X4314">
        <v>220</v>
      </c>
      <c r="Y4314">
        <v>0</v>
      </c>
      <c r="AD4314">
        <v>40</v>
      </c>
      <c r="AE4314">
        <v>802</v>
      </c>
      <c r="AF4314" t="s">
        <v>39</v>
      </c>
      <c r="AG4314" t="s">
        <v>43</v>
      </c>
      <c r="AH4314" t="s">
        <v>44</v>
      </c>
    </row>
    <row r="4315" spans="1:34" x14ac:dyDescent="0.2">
      <c r="A4315">
        <v>1603188000</v>
      </c>
      <c r="B4315" t="s">
        <v>4244</v>
      </c>
      <c r="C4315" t="s">
        <v>34</v>
      </c>
      <c r="D4315" t="s">
        <v>62</v>
      </c>
      <c r="E4315" t="s">
        <v>90</v>
      </c>
      <c r="F4315" s="1">
        <v>44124</v>
      </c>
      <c r="G4315" s="1" t="str">
        <f t="shared" si="67"/>
        <v>Tue</v>
      </c>
      <c r="H4315" s="1" t="s">
        <v>62</v>
      </c>
      <c r="I4315">
        <v>-14400</v>
      </c>
      <c r="J4315" t="s">
        <v>38</v>
      </c>
      <c r="K4315">
        <v>44.378185000000002</v>
      </c>
      <c r="L4315">
        <v>-68.250243999999995</v>
      </c>
      <c r="M4315">
        <v>47.35</v>
      </c>
      <c r="N4315">
        <v>10000</v>
      </c>
      <c r="O4315">
        <v>44.87</v>
      </c>
      <c r="P4315">
        <v>47.35</v>
      </c>
      <c r="Q4315">
        <v>43.61</v>
      </c>
      <c r="R4315">
        <v>52.09</v>
      </c>
      <c r="S4315">
        <v>1026</v>
      </c>
      <c r="V4315">
        <v>91</v>
      </c>
      <c r="W4315">
        <v>1.1200000000000001</v>
      </c>
      <c r="X4315">
        <v>220</v>
      </c>
      <c r="Y4315">
        <v>0</v>
      </c>
      <c r="AD4315">
        <v>1</v>
      </c>
      <c r="AE4315">
        <v>800</v>
      </c>
      <c r="AF4315" t="s">
        <v>119</v>
      </c>
      <c r="AG4315" t="s">
        <v>120</v>
      </c>
      <c r="AH4315" t="s">
        <v>133</v>
      </c>
    </row>
    <row r="4316" spans="1:34" x14ac:dyDescent="0.2">
      <c r="A4316">
        <v>1603191600</v>
      </c>
      <c r="B4316" t="s">
        <v>4245</v>
      </c>
      <c r="C4316" t="s">
        <v>34</v>
      </c>
      <c r="D4316" t="s">
        <v>62</v>
      </c>
      <c r="E4316" t="s">
        <v>90</v>
      </c>
      <c r="F4316" s="1">
        <v>44124</v>
      </c>
      <c r="G4316" s="1" t="str">
        <f t="shared" si="67"/>
        <v>Tue</v>
      </c>
      <c r="H4316" s="1" t="s">
        <v>67</v>
      </c>
      <c r="I4316">
        <v>-14400</v>
      </c>
      <c r="J4316" t="s">
        <v>38</v>
      </c>
      <c r="K4316">
        <v>44.378185000000002</v>
      </c>
      <c r="L4316">
        <v>-68.250243999999995</v>
      </c>
      <c r="M4316">
        <v>47.07</v>
      </c>
      <c r="N4316">
        <v>10000</v>
      </c>
      <c r="O4316">
        <v>45.16</v>
      </c>
      <c r="P4316">
        <v>47.07</v>
      </c>
      <c r="Q4316">
        <v>42.31</v>
      </c>
      <c r="R4316">
        <v>52.09</v>
      </c>
      <c r="S4316">
        <v>1025</v>
      </c>
      <c r="V4316">
        <v>93</v>
      </c>
      <c r="W4316">
        <v>0</v>
      </c>
      <c r="X4316">
        <v>0</v>
      </c>
      <c r="Y4316">
        <v>0</v>
      </c>
      <c r="AD4316">
        <v>75</v>
      </c>
      <c r="AE4316">
        <v>803</v>
      </c>
      <c r="AF4316" t="s">
        <v>39</v>
      </c>
      <c r="AG4316" t="s">
        <v>40</v>
      </c>
      <c r="AH4316" t="s">
        <v>112</v>
      </c>
    </row>
    <row r="4317" spans="1:34" x14ac:dyDescent="0.2">
      <c r="A4317">
        <v>1603195200</v>
      </c>
      <c r="B4317" t="s">
        <v>4246</v>
      </c>
      <c r="C4317" t="s">
        <v>34</v>
      </c>
      <c r="D4317" t="s">
        <v>62</v>
      </c>
      <c r="E4317" t="s">
        <v>90</v>
      </c>
      <c r="F4317" s="1">
        <v>44124</v>
      </c>
      <c r="G4317" s="1" t="str">
        <f t="shared" si="67"/>
        <v>Tue</v>
      </c>
      <c r="H4317" s="1" t="s">
        <v>72</v>
      </c>
      <c r="I4317">
        <v>-14400</v>
      </c>
      <c r="J4317" t="s">
        <v>38</v>
      </c>
      <c r="K4317">
        <v>44.378185000000002</v>
      </c>
      <c r="L4317">
        <v>-68.250243999999995</v>
      </c>
      <c r="M4317">
        <v>49.24</v>
      </c>
      <c r="N4317">
        <v>10000</v>
      </c>
      <c r="O4317">
        <v>47.03</v>
      </c>
      <c r="P4317">
        <v>48.51</v>
      </c>
      <c r="Q4317">
        <v>45.09</v>
      </c>
      <c r="R4317">
        <v>54.09</v>
      </c>
      <c r="S4317">
        <v>1025</v>
      </c>
      <c r="V4317">
        <v>92</v>
      </c>
      <c r="W4317">
        <v>3.36</v>
      </c>
      <c r="X4317">
        <v>120</v>
      </c>
      <c r="Y4317">
        <v>0</v>
      </c>
      <c r="AD4317">
        <v>1</v>
      </c>
      <c r="AE4317">
        <v>800</v>
      </c>
      <c r="AF4317" t="s">
        <v>119</v>
      </c>
      <c r="AG4317" t="s">
        <v>120</v>
      </c>
      <c r="AH4317" t="s">
        <v>121</v>
      </c>
    </row>
    <row r="4318" spans="1:34" x14ac:dyDescent="0.2">
      <c r="A4318">
        <v>1603198800</v>
      </c>
      <c r="B4318" t="s">
        <v>4247</v>
      </c>
      <c r="C4318" t="s">
        <v>34</v>
      </c>
      <c r="D4318" t="s">
        <v>62</v>
      </c>
      <c r="E4318" t="s">
        <v>90</v>
      </c>
      <c r="F4318" s="1">
        <v>44124</v>
      </c>
      <c r="G4318" s="1" t="str">
        <f t="shared" si="67"/>
        <v>Tue</v>
      </c>
      <c r="H4318" s="1" t="s">
        <v>75</v>
      </c>
      <c r="I4318">
        <v>-14400</v>
      </c>
      <c r="J4318" t="s">
        <v>38</v>
      </c>
      <c r="K4318">
        <v>44.378185000000002</v>
      </c>
      <c r="L4318">
        <v>-68.250243999999995</v>
      </c>
      <c r="M4318">
        <v>52.7</v>
      </c>
      <c r="N4318">
        <v>10000</v>
      </c>
      <c r="O4318">
        <v>49.55</v>
      </c>
      <c r="P4318">
        <v>51.85</v>
      </c>
      <c r="Q4318">
        <v>51.69</v>
      </c>
      <c r="R4318">
        <v>55.08</v>
      </c>
      <c r="S4318">
        <v>1025</v>
      </c>
      <c r="V4318">
        <v>89</v>
      </c>
      <c r="W4318">
        <v>4.7</v>
      </c>
      <c r="X4318">
        <v>140</v>
      </c>
      <c r="Y4318">
        <v>0</v>
      </c>
      <c r="AD4318">
        <v>75</v>
      </c>
      <c r="AE4318">
        <v>803</v>
      </c>
      <c r="AF4318" t="s">
        <v>39</v>
      </c>
      <c r="AG4318" t="s">
        <v>40</v>
      </c>
      <c r="AH4318" t="s">
        <v>112</v>
      </c>
    </row>
    <row r="4319" spans="1:34" x14ac:dyDescent="0.2">
      <c r="A4319">
        <v>1603202400</v>
      </c>
      <c r="B4319" t="s">
        <v>4248</v>
      </c>
      <c r="C4319" t="s">
        <v>34</v>
      </c>
      <c r="D4319" t="s">
        <v>62</v>
      </c>
      <c r="E4319" t="s">
        <v>90</v>
      </c>
      <c r="F4319" s="1">
        <v>44124</v>
      </c>
      <c r="G4319" s="1" t="str">
        <f t="shared" si="67"/>
        <v>Tue</v>
      </c>
      <c r="H4319" s="1" t="s">
        <v>77</v>
      </c>
      <c r="I4319">
        <v>-14400</v>
      </c>
      <c r="J4319" t="s">
        <v>38</v>
      </c>
      <c r="K4319">
        <v>44.378185000000002</v>
      </c>
      <c r="L4319">
        <v>-68.250243999999995</v>
      </c>
      <c r="M4319">
        <v>55.08</v>
      </c>
      <c r="N4319">
        <v>10000</v>
      </c>
      <c r="O4319">
        <v>50.65</v>
      </c>
      <c r="P4319">
        <v>54.28</v>
      </c>
      <c r="Q4319">
        <v>53.38</v>
      </c>
      <c r="R4319">
        <v>56.43</v>
      </c>
      <c r="S4319">
        <v>1025</v>
      </c>
      <c r="V4319">
        <v>85</v>
      </c>
      <c r="W4319">
        <v>6.93</v>
      </c>
      <c r="X4319">
        <v>80</v>
      </c>
      <c r="Y4319">
        <v>0</v>
      </c>
      <c r="AD4319">
        <v>90</v>
      </c>
      <c r="AE4319">
        <v>804</v>
      </c>
      <c r="AF4319" t="s">
        <v>39</v>
      </c>
      <c r="AG4319" t="s">
        <v>47</v>
      </c>
      <c r="AH4319" t="s">
        <v>112</v>
      </c>
    </row>
    <row r="4320" spans="1:34" x14ac:dyDescent="0.2">
      <c r="A4320">
        <v>1603206000</v>
      </c>
      <c r="B4320" t="s">
        <v>4249</v>
      </c>
      <c r="C4320" t="s">
        <v>34</v>
      </c>
      <c r="D4320" t="s">
        <v>62</v>
      </c>
      <c r="E4320" t="s">
        <v>90</v>
      </c>
      <c r="F4320" s="1">
        <v>44124</v>
      </c>
      <c r="G4320" s="1" t="str">
        <f t="shared" si="67"/>
        <v>Tue</v>
      </c>
      <c r="H4320" s="1" t="s">
        <v>79</v>
      </c>
      <c r="I4320">
        <v>-14400</v>
      </c>
      <c r="J4320" t="s">
        <v>38</v>
      </c>
      <c r="K4320">
        <v>44.378185000000002</v>
      </c>
      <c r="L4320">
        <v>-68.250243999999995</v>
      </c>
      <c r="M4320">
        <v>57.36</v>
      </c>
      <c r="N4320">
        <v>10000</v>
      </c>
      <c r="O4320">
        <v>50.22</v>
      </c>
      <c r="P4320">
        <v>56.43</v>
      </c>
      <c r="Q4320">
        <v>55.27</v>
      </c>
      <c r="R4320">
        <v>58.39</v>
      </c>
      <c r="S4320">
        <v>1025</v>
      </c>
      <c r="V4320">
        <v>77</v>
      </c>
      <c r="W4320">
        <v>4.7</v>
      </c>
      <c r="X4320">
        <v>140</v>
      </c>
      <c r="Y4320">
        <v>0</v>
      </c>
      <c r="AD4320">
        <v>75</v>
      </c>
      <c r="AE4320">
        <v>803</v>
      </c>
      <c r="AF4320" t="s">
        <v>39</v>
      </c>
      <c r="AG4320" t="s">
        <v>40</v>
      </c>
      <c r="AH4320" t="s">
        <v>112</v>
      </c>
    </row>
    <row r="4321" spans="1:34" x14ac:dyDescent="0.2">
      <c r="A4321">
        <v>1603209600</v>
      </c>
      <c r="B4321" t="s">
        <v>4250</v>
      </c>
      <c r="C4321" t="s">
        <v>34</v>
      </c>
      <c r="D4321" t="s">
        <v>62</v>
      </c>
      <c r="E4321" t="s">
        <v>90</v>
      </c>
      <c r="F4321" s="1">
        <v>44124</v>
      </c>
      <c r="G4321" s="1" t="str">
        <f t="shared" si="67"/>
        <v>Tue</v>
      </c>
      <c r="H4321" s="1" t="s">
        <v>81</v>
      </c>
      <c r="I4321">
        <v>-14400</v>
      </c>
      <c r="J4321" t="s">
        <v>38</v>
      </c>
      <c r="K4321">
        <v>44.378185000000002</v>
      </c>
      <c r="L4321">
        <v>-68.250243999999995</v>
      </c>
      <c r="M4321">
        <v>57.85</v>
      </c>
      <c r="N4321">
        <v>10000</v>
      </c>
      <c r="O4321">
        <v>50.34</v>
      </c>
      <c r="P4321">
        <v>56.91</v>
      </c>
      <c r="Q4321">
        <v>55.18</v>
      </c>
      <c r="R4321">
        <v>61.09</v>
      </c>
      <c r="S4321">
        <v>1024</v>
      </c>
      <c r="V4321">
        <v>76</v>
      </c>
      <c r="W4321">
        <v>1.1200000000000001</v>
      </c>
      <c r="X4321">
        <v>140</v>
      </c>
      <c r="Y4321">
        <v>0</v>
      </c>
      <c r="AD4321">
        <v>75</v>
      </c>
      <c r="AE4321">
        <v>803</v>
      </c>
      <c r="AF4321" t="s">
        <v>39</v>
      </c>
      <c r="AG4321" t="s">
        <v>40</v>
      </c>
      <c r="AH4321" t="s">
        <v>112</v>
      </c>
    </row>
    <row r="4322" spans="1:34" x14ac:dyDescent="0.2">
      <c r="A4322">
        <v>1603213200</v>
      </c>
      <c r="B4322" t="s">
        <v>4251</v>
      </c>
      <c r="C4322" t="s">
        <v>34</v>
      </c>
      <c r="D4322" t="s">
        <v>62</v>
      </c>
      <c r="E4322" t="s">
        <v>90</v>
      </c>
      <c r="F4322" s="1">
        <v>44124</v>
      </c>
      <c r="G4322" s="1" t="str">
        <f t="shared" si="67"/>
        <v>Tue</v>
      </c>
      <c r="H4322" s="1" t="s">
        <v>83</v>
      </c>
      <c r="I4322">
        <v>-14400</v>
      </c>
      <c r="J4322" t="s">
        <v>38</v>
      </c>
      <c r="K4322">
        <v>44.378185000000002</v>
      </c>
      <c r="L4322">
        <v>-68.250243999999995</v>
      </c>
      <c r="M4322">
        <v>57.45</v>
      </c>
      <c r="N4322">
        <v>10000</v>
      </c>
      <c r="O4322">
        <v>51.33</v>
      </c>
      <c r="P4322">
        <v>56.66</v>
      </c>
      <c r="Q4322">
        <v>55.18</v>
      </c>
      <c r="R4322">
        <v>60.39</v>
      </c>
      <c r="S4322">
        <v>1024</v>
      </c>
      <c r="V4322">
        <v>80</v>
      </c>
      <c r="W4322">
        <v>1.01</v>
      </c>
      <c r="X4322">
        <v>226</v>
      </c>
      <c r="Y4322">
        <v>0</v>
      </c>
      <c r="AD4322">
        <v>75</v>
      </c>
      <c r="AE4322">
        <v>803</v>
      </c>
      <c r="AF4322" t="s">
        <v>39</v>
      </c>
      <c r="AG4322" t="s">
        <v>40</v>
      </c>
      <c r="AH4322" t="s">
        <v>112</v>
      </c>
    </row>
    <row r="4323" spans="1:34" x14ac:dyDescent="0.2">
      <c r="A4323">
        <v>1603216800</v>
      </c>
      <c r="B4323" t="s">
        <v>4252</v>
      </c>
      <c r="C4323" t="s">
        <v>34</v>
      </c>
      <c r="D4323" t="s">
        <v>62</v>
      </c>
      <c r="E4323" t="s">
        <v>90</v>
      </c>
      <c r="F4323" s="1">
        <v>44124</v>
      </c>
      <c r="G4323" s="1" t="str">
        <f t="shared" si="67"/>
        <v>Tue</v>
      </c>
      <c r="H4323" s="1" t="s">
        <v>86</v>
      </c>
      <c r="I4323">
        <v>-14400</v>
      </c>
      <c r="J4323" t="s">
        <v>38</v>
      </c>
      <c r="K4323">
        <v>44.378185000000002</v>
      </c>
      <c r="L4323">
        <v>-68.250243999999995</v>
      </c>
      <c r="M4323">
        <v>59</v>
      </c>
      <c r="N4323">
        <v>10000</v>
      </c>
      <c r="O4323">
        <v>52.5</v>
      </c>
      <c r="P4323">
        <v>58.32</v>
      </c>
      <c r="Q4323">
        <v>57.07</v>
      </c>
      <c r="R4323">
        <v>63.72</v>
      </c>
      <c r="S4323">
        <v>1024</v>
      </c>
      <c r="V4323">
        <v>79</v>
      </c>
      <c r="W4323">
        <v>1.01</v>
      </c>
      <c r="X4323">
        <v>224</v>
      </c>
      <c r="Y4323">
        <v>0</v>
      </c>
      <c r="AD4323">
        <v>20</v>
      </c>
      <c r="AE4323">
        <v>801</v>
      </c>
      <c r="AF4323" t="s">
        <v>39</v>
      </c>
      <c r="AG4323" t="s">
        <v>116</v>
      </c>
      <c r="AH4323" t="s">
        <v>117</v>
      </c>
    </row>
    <row r="4324" spans="1:34" x14ac:dyDescent="0.2">
      <c r="A4324">
        <v>1603220400</v>
      </c>
      <c r="B4324" t="s">
        <v>4253</v>
      </c>
      <c r="C4324" t="s">
        <v>34</v>
      </c>
      <c r="D4324" t="s">
        <v>62</v>
      </c>
      <c r="E4324" t="s">
        <v>90</v>
      </c>
      <c r="F4324" s="1">
        <v>44124</v>
      </c>
      <c r="G4324" s="1" t="str">
        <f t="shared" si="67"/>
        <v>Tue</v>
      </c>
      <c r="H4324" s="1" t="s">
        <v>88</v>
      </c>
      <c r="I4324">
        <v>-14400</v>
      </c>
      <c r="J4324" t="s">
        <v>38</v>
      </c>
      <c r="K4324">
        <v>44.378185000000002</v>
      </c>
      <c r="L4324">
        <v>-68.250243999999995</v>
      </c>
      <c r="M4324">
        <v>58.32</v>
      </c>
      <c r="N4324">
        <v>10000</v>
      </c>
      <c r="O4324">
        <v>52.18</v>
      </c>
      <c r="P4324">
        <v>57.61</v>
      </c>
      <c r="Q4324">
        <v>57</v>
      </c>
      <c r="R4324">
        <v>61.39</v>
      </c>
      <c r="S4324">
        <v>1024</v>
      </c>
      <c r="V4324">
        <v>80</v>
      </c>
      <c r="W4324">
        <v>1.01</v>
      </c>
      <c r="X4324">
        <v>256</v>
      </c>
      <c r="Y4324">
        <v>0</v>
      </c>
      <c r="AD4324">
        <v>90</v>
      </c>
      <c r="AE4324">
        <v>804</v>
      </c>
      <c r="AF4324" t="s">
        <v>39</v>
      </c>
      <c r="AG4324" t="s">
        <v>47</v>
      </c>
      <c r="AH4324" t="s">
        <v>112</v>
      </c>
    </row>
    <row r="4325" spans="1:34" x14ac:dyDescent="0.2">
      <c r="A4325">
        <v>1603224000</v>
      </c>
      <c r="B4325" t="s">
        <v>4254</v>
      </c>
      <c r="C4325" t="s">
        <v>34</v>
      </c>
      <c r="D4325" t="s">
        <v>62</v>
      </c>
      <c r="E4325" t="s">
        <v>90</v>
      </c>
      <c r="F4325" s="1">
        <v>44124</v>
      </c>
      <c r="G4325" s="1" t="str">
        <f t="shared" si="67"/>
        <v>Tue</v>
      </c>
      <c r="H4325" s="1" t="s">
        <v>90</v>
      </c>
      <c r="I4325">
        <v>-14400</v>
      </c>
      <c r="J4325" t="s">
        <v>38</v>
      </c>
      <c r="K4325">
        <v>44.378185000000002</v>
      </c>
      <c r="L4325">
        <v>-68.250243999999995</v>
      </c>
      <c r="M4325">
        <v>57.43</v>
      </c>
      <c r="N4325">
        <v>10000</v>
      </c>
      <c r="O4325">
        <v>52.97</v>
      </c>
      <c r="P4325">
        <v>56.88</v>
      </c>
      <c r="Q4325">
        <v>55.18</v>
      </c>
      <c r="R4325">
        <v>60.42</v>
      </c>
      <c r="S4325">
        <v>1024</v>
      </c>
      <c r="V4325">
        <v>85</v>
      </c>
      <c r="W4325">
        <v>1.01</v>
      </c>
      <c r="X4325">
        <v>244</v>
      </c>
      <c r="Y4325">
        <v>0</v>
      </c>
      <c r="AD4325">
        <v>90</v>
      </c>
      <c r="AE4325">
        <v>804</v>
      </c>
      <c r="AF4325" t="s">
        <v>39</v>
      </c>
      <c r="AG4325" t="s">
        <v>47</v>
      </c>
      <c r="AH4325" t="s">
        <v>112</v>
      </c>
    </row>
    <row r="4326" spans="1:34" x14ac:dyDescent="0.2">
      <c r="A4326">
        <v>1603227600</v>
      </c>
      <c r="B4326" t="s">
        <v>4255</v>
      </c>
      <c r="C4326" t="s">
        <v>34</v>
      </c>
      <c r="D4326" t="s">
        <v>62</v>
      </c>
      <c r="E4326" t="s">
        <v>90</v>
      </c>
      <c r="F4326" s="1">
        <v>44124</v>
      </c>
      <c r="G4326" s="1" t="str">
        <f t="shared" si="67"/>
        <v>Tue</v>
      </c>
      <c r="H4326" s="1" t="s">
        <v>92</v>
      </c>
      <c r="I4326">
        <v>-14400</v>
      </c>
      <c r="J4326" t="s">
        <v>38</v>
      </c>
      <c r="K4326">
        <v>44.378185000000002</v>
      </c>
      <c r="L4326">
        <v>-68.250243999999995</v>
      </c>
      <c r="M4326">
        <v>57</v>
      </c>
      <c r="N4326">
        <v>10000</v>
      </c>
      <c r="O4326">
        <v>52.86</v>
      </c>
      <c r="P4326">
        <v>56.44</v>
      </c>
      <c r="Q4326">
        <v>55</v>
      </c>
      <c r="R4326">
        <v>58.68</v>
      </c>
      <c r="S4326">
        <v>1024</v>
      </c>
      <c r="V4326">
        <v>86</v>
      </c>
      <c r="W4326">
        <v>4.7</v>
      </c>
      <c r="X4326">
        <v>90</v>
      </c>
      <c r="Y4326">
        <v>0</v>
      </c>
      <c r="AD4326">
        <v>90</v>
      </c>
      <c r="AE4326">
        <v>804</v>
      </c>
      <c r="AF4326" t="s">
        <v>39</v>
      </c>
      <c r="AG4326" t="s">
        <v>47</v>
      </c>
      <c r="AH4326" t="s">
        <v>112</v>
      </c>
    </row>
    <row r="4327" spans="1:34" x14ac:dyDescent="0.2">
      <c r="A4327">
        <v>1603231200</v>
      </c>
      <c r="B4327" t="s">
        <v>4256</v>
      </c>
      <c r="C4327" t="s">
        <v>34</v>
      </c>
      <c r="D4327" t="s">
        <v>62</v>
      </c>
      <c r="E4327" t="s">
        <v>90</v>
      </c>
      <c r="F4327" s="1">
        <v>44124</v>
      </c>
      <c r="G4327" s="1" t="str">
        <f t="shared" si="67"/>
        <v>Tue</v>
      </c>
      <c r="H4327" s="1" t="s">
        <v>94</v>
      </c>
      <c r="I4327">
        <v>-14400</v>
      </c>
      <c r="J4327" t="s">
        <v>38</v>
      </c>
      <c r="K4327">
        <v>44.378185000000002</v>
      </c>
      <c r="L4327">
        <v>-68.250243999999995</v>
      </c>
      <c r="M4327">
        <v>56.43</v>
      </c>
      <c r="N4327">
        <v>10000</v>
      </c>
      <c r="O4327">
        <v>52.61</v>
      </c>
      <c r="P4327">
        <v>55.85</v>
      </c>
      <c r="Q4327">
        <v>55</v>
      </c>
      <c r="R4327">
        <v>57.69</v>
      </c>
      <c r="S4327">
        <v>1024</v>
      </c>
      <c r="V4327">
        <v>87</v>
      </c>
      <c r="W4327">
        <v>4.7</v>
      </c>
      <c r="X4327">
        <v>200</v>
      </c>
      <c r="Y4327">
        <v>0</v>
      </c>
      <c r="AD4327">
        <v>90</v>
      </c>
      <c r="AE4327">
        <v>804</v>
      </c>
      <c r="AF4327" t="s">
        <v>39</v>
      </c>
      <c r="AG4327" t="s">
        <v>47</v>
      </c>
      <c r="AH4327" t="s">
        <v>41</v>
      </c>
    </row>
    <row r="4328" spans="1:34" x14ac:dyDescent="0.2">
      <c r="A4328">
        <v>1603234800</v>
      </c>
      <c r="B4328" t="s">
        <v>4257</v>
      </c>
      <c r="C4328" t="s">
        <v>34</v>
      </c>
      <c r="D4328" t="s">
        <v>62</v>
      </c>
      <c r="E4328" t="s">
        <v>90</v>
      </c>
      <c r="F4328" s="1">
        <v>44124</v>
      </c>
      <c r="G4328" s="1" t="str">
        <f t="shared" si="67"/>
        <v>Tue</v>
      </c>
      <c r="H4328" s="1" t="s">
        <v>96</v>
      </c>
      <c r="I4328">
        <v>-14400</v>
      </c>
      <c r="J4328" t="s">
        <v>38</v>
      </c>
      <c r="K4328">
        <v>44.378185000000002</v>
      </c>
      <c r="L4328">
        <v>-68.250243999999995</v>
      </c>
      <c r="M4328">
        <v>56.25</v>
      </c>
      <c r="N4328">
        <v>10000</v>
      </c>
      <c r="O4328">
        <v>53.04</v>
      </c>
      <c r="P4328">
        <v>55.76</v>
      </c>
      <c r="Q4328">
        <v>55.27</v>
      </c>
      <c r="R4328">
        <v>57.42</v>
      </c>
      <c r="S4328">
        <v>1026</v>
      </c>
      <c r="V4328">
        <v>89</v>
      </c>
      <c r="W4328">
        <v>2.2400000000000002</v>
      </c>
      <c r="X4328">
        <v>280</v>
      </c>
      <c r="Y4328">
        <v>0</v>
      </c>
      <c r="AD4328">
        <v>90</v>
      </c>
      <c r="AE4328">
        <v>804</v>
      </c>
      <c r="AF4328" t="s">
        <v>39</v>
      </c>
      <c r="AG4328" t="s">
        <v>47</v>
      </c>
      <c r="AH4328" t="s">
        <v>41</v>
      </c>
    </row>
    <row r="4329" spans="1:34" x14ac:dyDescent="0.2">
      <c r="A4329">
        <v>1603238400</v>
      </c>
      <c r="B4329" t="s">
        <v>4258</v>
      </c>
      <c r="C4329" t="s">
        <v>34</v>
      </c>
      <c r="D4329" t="s">
        <v>62</v>
      </c>
      <c r="E4329" t="s">
        <v>92</v>
      </c>
      <c r="F4329" s="1">
        <v>44125</v>
      </c>
      <c r="G4329" s="1" t="str">
        <f t="shared" si="67"/>
        <v>Wed</v>
      </c>
      <c r="H4329" s="1" t="s">
        <v>37</v>
      </c>
      <c r="I4329">
        <v>-14400</v>
      </c>
      <c r="J4329" t="s">
        <v>38</v>
      </c>
      <c r="K4329">
        <v>44.378185000000002</v>
      </c>
      <c r="L4329">
        <v>-68.250243999999995</v>
      </c>
      <c r="M4329">
        <v>55.89</v>
      </c>
      <c r="N4329">
        <v>10000</v>
      </c>
      <c r="O4329">
        <v>53.29</v>
      </c>
      <c r="P4329">
        <v>55.45</v>
      </c>
      <c r="Q4329">
        <v>54.19</v>
      </c>
      <c r="R4329">
        <v>57.42</v>
      </c>
      <c r="S4329">
        <v>1026</v>
      </c>
      <c r="V4329">
        <v>91</v>
      </c>
      <c r="W4329">
        <v>8.0500000000000007</v>
      </c>
      <c r="X4329">
        <v>210</v>
      </c>
      <c r="Y4329">
        <v>0</v>
      </c>
      <c r="AD4329">
        <v>90</v>
      </c>
      <c r="AE4329">
        <v>804</v>
      </c>
      <c r="AF4329" t="s">
        <v>39</v>
      </c>
      <c r="AG4329" t="s">
        <v>47</v>
      </c>
      <c r="AH4329" t="s">
        <v>41</v>
      </c>
    </row>
    <row r="4330" spans="1:34" x14ac:dyDescent="0.2">
      <c r="A4330">
        <v>1603242000</v>
      </c>
      <c r="B4330" t="s">
        <v>4259</v>
      </c>
      <c r="C4330" t="s">
        <v>34</v>
      </c>
      <c r="D4330" t="s">
        <v>62</v>
      </c>
      <c r="E4330" t="s">
        <v>92</v>
      </c>
      <c r="F4330" s="1">
        <v>44125</v>
      </c>
      <c r="G4330" s="1" t="str">
        <f t="shared" si="67"/>
        <v>Wed</v>
      </c>
      <c r="H4330" s="1" t="s">
        <v>36</v>
      </c>
      <c r="I4330">
        <v>-14400</v>
      </c>
      <c r="J4330" t="s">
        <v>38</v>
      </c>
      <c r="K4330">
        <v>44.378185000000002</v>
      </c>
      <c r="L4330">
        <v>-68.250243999999995</v>
      </c>
      <c r="M4330">
        <v>55.2</v>
      </c>
      <c r="N4330">
        <v>10000</v>
      </c>
      <c r="O4330">
        <v>52.92</v>
      </c>
      <c r="P4330">
        <v>54.75</v>
      </c>
      <c r="Q4330">
        <v>54</v>
      </c>
      <c r="R4330">
        <v>56.71</v>
      </c>
      <c r="S4330">
        <v>1026</v>
      </c>
      <c r="V4330">
        <v>92</v>
      </c>
      <c r="W4330">
        <v>5.82</v>
      </c>
      <c r="X4330">
        <v>280</v>
      </c>
      <c r="Y4330">
        <v>0</v>
      </c>
      <c r="AD4330">
        <v>90</v>
      </c>
      <c r="AE4330">
        <v>804</v>
      </c>
      <c r="AF4330" t="s">
        <v>39</v>
      </c>
      <c r="AG4330" t="s">
        <v>47</v>
      </c>
      <c r="AH4330" t="s">
        <v>41</v>
      </c>
    </row>
    <row r="4331" spans="1:34" x14ac:dyDescent="0.2">
      <c r="A4331">
        <v>1603245600</v>
      </c>
      <c r="B4331" t="s">
        <v>4260</v>
      </c>
      <c r="C4331" t="s">
        <v>34</v>
      </c>
      <c r="D4331" t="s">
        <v>62</v>
      </c>
      <c r="E4331" t="s">
        <v>92</v>
      </c>
      <c r="F4331" s="1">
        <v>44125</v>
      </c>
      <c r="G4331" s="1" t="str">
        <f t="shared" si="67"/>
        <v>Wed</v>
      </c>
      <c r="H4331" s="1" t="s">
        <v>46</v>
      </c>
      <c r="I4331">
        <v>-14400</v>
      </c>
      <c r="J4331" t="s">
        <v>38</v>
      </c>
      <c r="K4331">
        <v>44.378185000000002</v>
      </c>
      <c r="L4331">
        <v>-68.250243999999995</v>
      </c>
      <c r="M4331">
        <v>55.24</v>
      </c>
      <c r="N4331">
        <v>10000</v>
      </c>
      <c r="O4331">
        <v>52.95</v>
      </c>
      <c r="P4331">
        <v>54.79</v>
      </c>
      <c r="Q4331">
        <v>54</v>
      </c>
      <c r="R4331">
        <v>56.71</v>
      </c>
      <c r="S4331">
        <v>1027</v>
      </c>
      <c r="V4331">
        <v>92</v>
      </c>
      <c r="W4331">
        <v>5.82</v>
      </c>
      <c r="X4331">
        <v>300</v>
      </c>
      <c r="Y4331">
        <v>0</v>
      </c>
      <c r="Z4331">
        <v>0.1</v>
      </c>
      <c r="AD4331">
        <v>90</v>
      </c>
      <c r="AE4331">
        <v>500</v>
      </c>
      <c r="AF4331" t="s">
        <v>63</v>
      </c>
      <c r="AG4331" t="s">
        <v>64</v>
      </c>
      <c r="AH4331" t="s">
        <v>109</v>
      </c>
    </row>
    <row r="4332" spans="1:34" x14ac:dyDescent="0.2">
      <c r="A4332">
        <v>1603249200</v>
      </c>
      <c r="B4332" t="s">
        <v>4261</v>
      </c>
      <c r="C4332" t="s">
        <v>34</v>
      </c>
      <c r="D4332" t="s">
        <v>62</v>
      </c>
      <c r="E4332" t="s">
        <v>92</v>
      </c>
      <c r="F4332" s="1">
        <v>44125</v>
      </c>
      <c r="G4332" s="1" t="str">
        <f t="shared" si="67"/>
        <v>Wed</v>
      </c>
      <c r="H4332" s="1" t="s">
        <v>49</v>
      </c>
      <c r="I4332">
        <v>-14400</v>
      </c>
      <c r="J4332" t="s">
        <v>38</v>
      </c>
      <c r="K4332">
        <v>44.378185000000002</v>
      </c>
      <c r="L4332">
        <v>-68.250243999999995</v>
      </c>
      <c r="M4332">
        <v>54.81</v>
      </c>
      <c r="N4332">
        <v>10000</v>
      </c>
      <c r="O4332">
        <v>52.83</v>
      </c>
      <c r="P4332">
        <v>54.36</v>
      </c>
      <c r="Q4332">
        <v>53.6</v>
      </c>
      <c r="R4332">
        <v>56.08</v>
      </c>
      <c r="S4332">
        <v>1027</v>
      </c>
      <c r="V4332">
        <v>93</v>
      </c>
      <c r="W4332">
        <v>4.7</v>
      </c>
      <c r="X4332">
        <v>300</v>
      </c>
      <c r="Y4332">
        <v>0</v>
      </c>
      <c r="Z4332">
        <v>0.53</v>
      </c>
      <c r="AD4332">
        <v>75</v>
      </c>
      <c r="AE4332">
        <v>500</v>
      </c>
      <c r="AF4332" t="s">
        <v>63</v>
      </c>
      <c r="AG4332" t="s">
        <v>64</v>
      </c>
      <c r="AH4332" t="s">
        <v>109</v>
      </c>
    </row>
    <row r="4333" spans="1:34" x14ac:dyDescent="0.2">
      <c r="A4333">
        <v>1603252800</v>
      </c>
      <c r="B4333" t="s">
        <v>4262</v>
      </c>
      <c r="C4333" t="s">
        <v>34</v>
      </c>
      <c r="D4333" t="s">
        <v>62</v>
      </c>
      <c r="E4333" t="s">
        <v>92</v>
      </c>
      <c r="F4333" s="1">
        <v>44125</v>
      </c>
      <c r="G4333" s="1" t="str">
        <f t="shared" si="67"/>
        <v>Wed</v>
      </c>
      <c r="H4333" s="1" t="s">
        <v>51</v>
      </c>
      <c r="I4333">
        <v>-14400</v>
      </c>
      <c r="J4333" t="s">
        <v>38</v>
      </c>
      <c r="K4333">
        <v>44.378185000000002</v>
      </c>
      <c r="L4333">
        <v>-68.250243999999995</v>
      </c>
      <c r="M4333">
        <v>54.68</v>
      </c>
      <c r="N4333">
        <v>10000</v>
      </c>
      <c r="O4333">
        <v>52.99</v>
      </c>
      <c r="P4333">
        <v>54.27</v>
      </c>
      <c r="Q4333">
        <v>53.38</v>
      </c>
      <c r="R4333">
        <v>56.08</v>
      </c>
      <c r="S4333">
        <v>1027</v>
      </c>
      <c r="V4333">
        <v>94</v>
      </c>
      <c r="W4333">
        <v>3.36</v>
      </c>
      <c r="X4333">
        <v>260</v>
      </c>
      <c r="Y4333">
        <v>0</v>
      </c>
      <c r="Z4333">
        <v>0.53</v>
      </c>
      <c r="AD4333">
        <v>90</v>
      </c>
      <c r="AE4333">
        <v>500</v>
      </c>
      <c r="AF4333" t="s">
        <v>63</v>
      </c>
      <c r="AG4333" t="s">
        <v>64</v>
      </c>
      <c r="AH4333" t="s">
        <v>109</v>
      </c>
    </row>
    <row r="4334" spans="1:34" x14ac:dyDescent="0.2">
      <c r="A4334">
        <v>1603256400</v>
      </c>
      <c r="B4334" t="s">
        <v>4263</v>
      </c>
      <c r="C4334" t="s">
        <v>34</v>
      </c>
      <c r="D4334" t="s">
        <v>62</v>
      </c>
      <c r="E4334" t="s">
        <v>92</v>
      </c>
      <c r="F4334" s="1">
        <v>44125</v>
      </c>
      <c r="G4334" s="1" t="str">
        <f t="shared" si="67"/>
        <v>Wed</v>
      </c>
      <c r="H4334" s="1" t="s">
        <v>35</v>
      </c>
      <c r="I4334">
        <v>-14400</v>
      </c>
      <c r="J4334" t="s">
        <v>38</v>
      </c>
      <c r="K4334">
        <v>44.378185000000002</v>
      </c>
      <c r="L4334">
        <v>-68.250243999999995</v>
      </c>
      <c r="M4334">
        <v>53.73</v>
      </c>
      <c r="N4334">
        <v>10000</v>
      </c>
      <c r="O4334">
        <v>51.17</v>
      </c>
      <c r="P4334">
        <v>53.08</v>
      </c>
      <c r="Q4334">
        <v>52</v>
      </c>
      <c r="R4334">
        <v>55.15</v>
      </c>
      <c r="S4334">
        <v>1027</v>
      </c>
      <c r="V4334">
        <v>91</v>
      </c>
      <c r="W4334">
        <v>5.82</v>
      </c>
      <c r="X4334">
        <v>270</v>
      </c>
      <c r="Y4334">
        <v>0</v>
      </c>
      <c r="Z4334">
        <v>0.17</v>
      </c>
      <c r="AD4334">
        <v>90</v>
      </c>
      <c r="AE4334">
        <v>500</v>
      </c>
      <c r="AF4334" t="s">
        <v>63</v>
      </c>
      <c r="AG4334" t="s">
        <v>64</v>
      </c>
      <c r="AH4334" t="s">
        <v>109</v>
      </c>
    </row>
    <row r="4335" spans="1:34" x14ac:dyDescent="0.2">
      <c r="A4335">
        <v>1603260000</v>
      </c>
      <c r="B4335" t="s">
        <v>4264</v>
      </c>
      <c r="C4335" t="s">
        <v>34</v>
      </c>
      <c r="D4335" t="s">
        <v>62</v>
      </c>
      <c r="E4335" t="s">
        <v>92</v>
      </c>
      <c r="F4335" s="1">
        <v>44125</v>
      </c>
      <c r="G4335" s="1" t="str">
        <f t="shared" si="67"/>
        <v>Wed</v>
      </c>
      <c r="H4335" s="1" t="s">
        <v>54</v>
      </c>
      <c r="I4335">
        <v>-14400</v>
      </c>
      <c r="J4335" t="s">
        <v>38</v>
      </c>
      <c r="K4335">
        <v>44.378185000000002</v>
      </c>
      <c r="L4335">
        <v>-68.250243999999995</v>
      </c>
      <c r="M4335">
        <v>52.86</v>
      </c>
      <c r="N4335">
        <v>10000</v>
      </c>
      <c r="O4335">
        <v>50.02</v>
      </c>
      <c r="P4335">
        <v>52.07</v>
      </c>
      <c r="Q4335">
        <v>50.61</v>
      </c>
      <c r="R4335">
        <v>54.28</v>
      </c>
      <c r="S4335">
        <v>1028</v>
      </c>
      <c r="V4335">
        <v>90</v>
      </c>
      <c r="W4335">
        <v>8.0500000000000007</v>
      </c>
      <c r="X4335">
        <v>360</v>
      </c>
      <c r="Y4335">
        <v>0</v>
      </c>
      <c r="AD4335">
        <v>90</v>
      </c>
      <c r="AE4335">
        <v>804</v>
      </c>
      <c r="AF4335" t="s">
        <v>39</v>
      </c>
      <c r="AG4335" t="s">
        <v>47</v>
      </c>
      <c r="AH4335" t="s">
        <v>41</v>
      </c>
    </row>
    <row r="4336" spans="1:34" x14ac:dyDescent="0.2">
      <c r="A4336">
        <v>1603263600</v>
      </c>
      <c r="B4336" t="s">
        <v>4265</v>
      </c>
      <c r="C4336" t="s">
        <v>34</v>
      </c>
      <c r="D4336" t="s">
        <v>62</v>
      </c>
      <c r="E4336" t="s">
        <v>92</v>
      </c>
      <c r="F4336" s="1">
        <v>44125</v>
      </c>
      <c r="G4336" s="1" t="str">
        <f t="shared" si="67"/>
        <v>Wed</v>
      </c>
      <c r="H4336" s="1" t="s">
        <v>56</v>
      </c>
      <c r="I4336">
        <v>-14400</v>
      </c>
      <c r="J4336" t="s">
        <v>38</v>
      </c>
      <c r="K4336">
        <v>44.378185000000002</v>
      </c>
      <c r="L4336">
        <v>-68.250243999999995</v>
      </c>
      <c r="M4336">
        <v>51.66</v>
      </c>
      <c r="N4336">
        <v>10000</v>
      </c>
      <c r="O4336">
        <v>47.61</v>
      </c>
      <c r="P4336">
        <v>50.56</v>
      </c>
      <c r="Q4336">
        <v>49.6</v>
      </c>
      <c r="R4336">
        <v>53.28</v>
      </c>
      <c r="S4336">
        <v>1028</v>
      </c>
      <c r="V4336">
        <v>86</v>
      </c>
      <c r="W4336">
        <v>9.17</v>
      </c>
      <c r="X4336">
        <v>360</v>
      </c>
      <c r="Y4336">
        <v>0</v>
      </c>
      <c r="Z4336">
        <v>0.32</v>
      </c>
      <c r="AD4336">
        <v>90</v>
      </c>
      <c r="AE4336">
        <v>500</v>
      </c>
      <c r="AF4336" t="s">
        <v>63</v>
      </c>
      <c r="AG4336" t="s">
        <v>64</v>
      </c>
      <c r="AH4336" t="s">
        <v>109</v>
      </c>
    </row>
    <row r="4337" spans="1:34" x14ac:dyDescent="0.2">
      <c r="A4337">
        <v>1603267200</v>
      </c>
      <c r="B4337" t="s">
        <v>4266</v>
      </c>
      <c r="C4337" t="s">
        <v>34</v>
      </c>
      <c r="D4337" t="s">
        <v>62</v>
      </c>
      <c r="E4337" t="s">
        <v>92</v>
      </c>
      <c r="F4337" s="1">
        <v>44125</v>
      </c>
      <c r="G4337" s="1" t="str">
        <f t="shared" si="67"/>
        <v>Wed</v>
      </c>
      <c r="H4337" s="1" t="s">
        <v>58</v>
      </c>
      <c r="I4337">
        <v>-14400</v>
      </c>
      <c r="J4337" t="s">
        <v>38</v>
      </c>
      <c r="K4337">
        <v>44.378185000000002</v>
      </c>
      <c r="L4337">
        <v>-68.250243999999995</v>
      </c>
      <c r="M4337">
        <v>50.7</v>
      </c>
      <c r="N4337">
        <v>10000</v>
      </c>
      <c r="O4337">
        <v>46.67</v>
      </c>
      <c r="P4337">
        <v>49.51</v>
      </c>
      <c r="Q4337">
        <v>48.6</v>
      </c>
      <c r="R4337">
        <v>52.29</v>
      </c>
      <c r="S4337">
        <v>1028</v>
      </c>
      <c r="V4337">
        <v>86</v>
      </c>
      <c r="W4337">
        <v>11.41</v>
      </c>
      <c r="X4337">
        <v>10</v>
      </c>
      <c r="Y4337">
        <v>0</v>
      </c>
      <c r="AD4337">
        <v>90</v>
      </c>
      <c r="AE4337">
        <v>804</v>
      </c>
      <c r="AF4337" t="s">
        <v>39</v>
      </c>
      <c r="AG4337" t="s">
        <v>47</v>
      </c>
      <c r="AH4337" t="s">
        <v>41</v>
      </c>
    </row>
    <row r="4338" spans="1:34" x14ac:dyDescent="0.2">
      <c r="A4338">
        <v>1603270800</v>
      </c>
      <c r="B4338" t="s">
        <v>4267</v>
      </c>
      <c r="C4338" t="s">
        <v>34</v>
      </c>
      <c r="D4338" t="s">
        <v>62</v>
      </c>
      <c r="E4338" t="s">
        <v>92</v>
      </c>
      <c r="F4338" s="1">
        <v>44125</v>
      </c>
      <c r="G4338" s="1" t="str">
        <f t="shared" si="67"/>
        <v>Wed</v>
      </c>
      <c r="H4338" s="1" t="s">
        <v>60</v>
      </c>
      <c r="I4338">
        <v>-14400</v>
      </c>
      <c r="J4338" t="s">
        <v>38</v>
      </c>
      <c r="K4338">
        <v>44.378185000000002</v>
      </c>
      <c r="L4338">
        <v>-68.250243999999995</v>
      </c>
      <c r="M4338">
        <v>50.18</v>
      </c>
      <c r="N4338">
        <v>10000</v>
      </c>
      <c r="O4338">
        <v>45.54</v>
      </c>
      <c r="P4338">
        <v>48.85</v>
      </c>
      <c r="Q4338">
        <v>48.38</v>
      </c>
      <c r="R4338">
        <v>51.28</v>
      </c>
      <c r="S4338">
        <v>1028</v>
      </c>
      <c r="V4338">
        <v>84</v>
      </c>
      <c r="W4338">
        <v>8.0500000000000007</v>
      </c>
      <c r="X4338">
        <v>350</v>
      </c>
      <c r="Y4338">
        <v>0</v>
      </c>
      <c r="AD4338">
        <v>90</v>
      </c>
      <c r="AE4338">
        <v>804</v>
      </c>
      <c r="AF4338" t="s">
        <v>39</v>
      </c>
      <c r="AG4338" t="s">
        <v>47</v>
      </c>
      <c r="AH4338" t="s">
        <v>41</v>
      </c>
    </row>
    <row r="4339" spans="1:34" x14ac:dyDescent="0.2">
      <c r="A4339">
        <v>1603274400</v>
      </c>
      <c r="B4339" t="s">
        <v>4268</v>
      </c>
      <c r="C4339" t="s">
        <v>34</v>
      </c>
      <c r="D4339" t="s">
        <v>62</v>
      </c>
      <c r="E4339" t="s">
        <v>92</v>
      </c>
      <c r="F4339" s="1">
        <v>44125</v>
      </c>
      <c r="G4339" s="1" t="str">
        <f t="shared" si="67"/>
        <v>Wed</v>
      </c>
      <c r="H4339" s="1" t="s">
        <v>62</v>
      </c>
      <c r="I4339">
        <v>-14400</v>
      </c>
      <c r="J4339" t="s">
        <v>38</v>
      </c>
      <c r="K4339">
        <v>44.378185000000002</v>
      </c>
      <c r="L4339">
        <v>-68.250243999999995</v>
      </c>
      <c r="M4339">
        <v>49.17</v>
      </c>
      <c r="N4339">
        <v>10000</v>
      </c>
      <c r="O4339">
        <v>43.92</v>
      </c>
      <c r="P4339">
        <v>46.22</v>
      </c>
      <c r="Q4339">
        <v>47.61</v>
      </c>
      <c r="R4339">
        <v>51.15</v>
      </c>
      <c r="S4339">
        <v>1028</v>
      </c>
      <c r="V4339">
        <v>82</v>
      </c>
      <c r="W4339">
        <v>6.93</v>
      </c>
      <c r="X4339">
        <v>30</v>
      </c>
      <c r="Y4339">
        <v>0</v>
      </c>
      <c r="AD4339">
        <v>90</v>
      </c>
      <c r="AE4339">
        <v>804</v>
      </c>
      <c r="AF4339" t="s">
        <v>39</v>
      </c>
      <c r="AG4339" t="s">
        <v>47</v>
      </c>
      <c r="AH4339" t="s">
        <v>41</v>
      </c>
    </row>
    <row r="4340" spans="1:34" x14ac:dyDescent="0.2">
      <c r="A4340">
        <v>1603278000</v>
      </c>
      <c r="B4340" t="s">
        <v>4269</v>
      </c>
      <c r="C4340" t="s">
        <v>34</v>
      </c>
      <c r="D4340" t="s">
        <v>62</v>
      </c>
      <c r="E4340" t="s">
        <v>92</v>
      </c>
      <c r="F4340" s="1">
        <v>44125</v>
      </c>
      <c r="G4340" s="1" t="str">
        <f t="shared" si="67"/>
        <v>Wed</v>
      </c>
      <c r="H4340" s="1" t="s">
        <v>67</v>
      </c>
      <c r="I4340">
        <v>-14400</v>
      </c>
      <c r="J4340" t="s">
        <v>38</v>
      </c>
      <c r="K4340">
        <v>44.378185000000002</v>
      </c>
      <c r="L4340">
        <v>-68.250243999999995</v>
      </c>
      <c r="M4340">
        <v>48.61</v>
      </c>
      <c r="N4340">
        <v>10000</v>
      </c>
      <c r="O4340">
        <v>43.05</v>
      </c>
      <c r="P4340">
        <v>45.55</v>
      </c>
      <c r="Q4340">
        <v>46.99</v>
      </c>
      <c r="R4340">
        <v>50.43</v>
      </c>
      <c r="S4340">
        <v>1029</v>
      </c>
      <c r="V4340">
        <v>81</v>
      </c>
      <c r="W4340">
        <v>6.93</v>
      </c>
      <c r="X4340">
        <v>30</v>
      </c>
      <c r="Y4340">
        <v>0</v>
      </c>
      <c r="AD4340">
        <v>90</v>
      </c>
      <c r="AE4340">
        <v>804</v>
      </c>
      <c r="AF4340" t="s">
        <v>39</v>
      </c>
      <c r="AG4340" t="s">
        <v>47</v>
      </c>
      <c r="AH4340" t="s">
        <v>112</v>
      </c>
    </row>
    <row r="4341" spans="1:34" x14ac:dyDescent="0.2">
      <c r="A4341">
        <v>1603281600</v>
      </c>
      <c r="B4341" t="s">
        <v>4270</v>
      </c>
      <c r="C4341" t="s">
        <v>34</v>
      </c>
      <c r="D4341" t="s">
        <v>62</v>
      </c>
      <c r="E4341" t="s">
        <v>92</v>
      </c>
      <c r="F4341" s="1">
        <v>44125</v>
      </c>
      <c r="G4341" s="1" t="str">
        <f t="shared" si="67"/>
        <v>Wed</v>
      </c>
      <c r="H4341" s="1" t="s">
        <v>72</v>
      </c>
      <c r="I4341">
        <v>-14400</v>
      </c>
      <c r="J4341" t="s">
        <v>38</v>
      </c>
      <c r="K4341">
        <v>44.378185000000002</v>
      </c>
      <c r="L4341">
        <v>-68.250243999999995</v>
      </c>
      <c r="M4341">
        <v>48.4</v>
      </c>
      <c r="N4341">
        <v>10000</v>
      </c>
      <c r="O4341">
        <v>42.85</v>
      </c>
      <c r="P4341">
        <v>45.86</v>
      </c>
      <c r="Q4341">
        <v>46.99</v>
      </c>
      <c r="R4341">
        <v>50.29</v>
      </c>
      <c r="S4341">
        <v>1029</v>
      </c>
      <c r="V4341">
        <v>81</v>
      </c>
      <c r="W4341">
        <v>5.82</v>
      </c>
      <c r="X4341">
        <v>10</v>
      </c>
      <c r="Y4341">
        <v>0</v>
      </c>
      <c r="AD4341">
        <v>90</v>
      </c>
      <c r="AE4341">
        <v>804</v>
      </c>
      <c r="AF4341" t="s">
        <v>39</v>
      </c>
      <c r="AG4341" t="s">
        <v>47</v>
      </c>
      <c r="AH4341" t="s">
        <v>112</v>
      </c>
    </row>
    <row r="4342" spans="1:34" x14ac:dyDescent="0.2">
      <c r="A4342">
        <v>1603285200</v>
      </c>
      <c r="B4342" t="s">
        <v>4271</v>
      </c>
      <c r="C4342" t="s">
        <v>34</v>
      </c>
      <c r="D4342" t="s">
        <v>62</v>
      </c>
      <c r="E4342" t="s">
        <v>92</v>
      </c>
      <c r="F4342" s="1">
        <v>44125</v>
      </c>
      <c r="G4342" s="1" t="str">
        <f t="shared" si="67"/>
        <v>Wed</v>
      </c>
      <c r="H4342" s="1" t="s">
        <v>75</v>
      </c>
      <c r="I4342">
        <v>-14400</v>
      </c>
      <c r="J4342" t="s">
        <v>38</v>
      </c>
      <c r="K4342">
        <v>44.378185000000002</v>
      </c>
      <c r="L4342">
        <v>-68.250243999999995</v>
      </c>
      <c r="M4342">
        <v>48.52</v>
      </c>
      <c r="N4342">
        <v>10000</v>
      </c>
      <c r="O4342">
        <v>43.61</v>
      </c>
      <c r="P4342">
        <v>46</v>
      </c>
      <c r="Q4342">
        <v>46.99</v>
      </c>
      <c r="R4342">
        <v>50.43</v>
      </c>
      <c r="S4342">
        <v>1029</v>
      </c>
      <c r="V4342">
        <v>83</v>
      </c>
      <c r="W4342">
        <v>5.82</v>
      </c>
      <c r="X4342">
        <v>40</v>
      </c>
      <c r="Y4342">
        <v>0</v>
      </c>
      <c r="AD4342">
        <v>90</v>
      </c>
      <c r="AE4342">
        <v>804</v>
      </c>
      <c r="AF4342" t="s">
        <v>39</v>
      </c>
      <c r="AG4342" t="s">
        <v>47</v>
      </c>
      <c r="AH4342" t="s">
        <v>112</v>
      </c>
    </row>
    <row r="4343" spans="1:34" x14ac:dyDescent="0.2">
      <c r="A4343">
        <v>1603288800</v>
      </c>
      <c r="B4343" t="s">
        <v>4272</v>
      </c>
      <c r="C4343" t="s">
        <v>34</v>
      </c>
      <c r="D4343" t="s">
        <v>62</v>
      </c>
      <c r="E4343" t="s">
        <v>92</v>
      </c>
      <c r="F4343" s="1">
        <v>44125</v>
      </c>
      <c r="G4343" s="1" t="str">
        <f t="shared" si="67"/>
        <v>Wed</v>
      </c>
      <c r="H4343" s="1" t="s">
        <v>77</v>
      </c>
      <c r="I4343">
        <v>-14400</v>
      </c>
      <c r="J4343" t="s">
        <v>38</v>
      </c>
      <c r="K4343">
        <v>44.378185000000002</v>
      </c>
      <c r="L4343">
        <v>-68.250243999999995</v>
      </c>
      <c r="M4343">
        <v>48.85</v>
      </c>
      <c r="N4343">
        <v>10000</v>
      </c>
      <c r="O4343">
        <v>44.85</v>
      </c>
      <c r="P4343">
        <v>48.85</v>
      </c>
      <c r="Q4343">
        <v>47.39</v>
      </c>
      <c r="R4343">
        <v>51.15</v>
      </c>
      <c r="S4343">
        <v>1028</v>
      </c>
      <c r="V4343">
        <v>86</v>
      </c>
      <c r="W4343">
        <v>0</v>
      </c>
      <c r="X4343">
        <v>0</v>
      </c>
      <c r="Y4343">
        <v>0</v>
      </c>
      <c r="AD4343">
        <v>90</v>
      </c>
      <c r="AE4343">
        <v>804</v>
      </c>
      <c r="AF4343" t="s">
        <v>39</v>
      </c>
      <c r="AG4343" t="s">
        <v>47</v>
      </c>
      <c r="AH4343" t="s">
        <v>112</v>
      </c>
    </row>
    <row r="4344" spans="1:34" x14ac:dyDescent="0.2">
      <c r="A4344">
        <v>1603292400</v>
      </c>
      <c r="B4344" t="s">
        <v>4273</v>
      </c>
      <c r="C4344" t="s">
        <v>34</v>
      </c>
      <c r="D4344" t="s">
        <v>62</v>
      </c>
      <c r="E4344" t="s">
        <v>92</v>
      </c>
      <c r="F4344" s="1">
        <v>44125</v>
      </c>
      <c r="G4344" s="1" t="str">
        <f t="shared" si="67"/>
        <v>Wed</v>
      </c>
      <c r="H4344" s="1" t="s">
        <v>79</v>
      </c>
      <c r="I4344">
        <v>-14400</v>
      </c>
      <c r="J4344" t="s">
        <v>38</v>
      </c>
      <c r="K4344">
        <v>44.378185000000002</v>
      </c>
      <c r="L4344">
        <v>-68.250243999999995</v>
      </c>
      <c r="M4344">
        <v>49.69</v>
      </c>
      <c r="N4344">
        <v>10000</v>
      </c>
      <c r="O4344">
        <v>46.89</v>
      </c>
      <c r="P4344">
        <v>48.04</v>
      </c>
      <c r="Q4344">
        <v>47.5</v>
      </c>
      <c r="R4344">
        <v>52.52</v>
      </c>
      <c r="S4344">
        <v>1027</v>
      </c>
      <c r="V4344">
        <v>90</v>
      </c>
      <c r="W4344">
        <v>4.7</v>
      </c>
      <c r="X4344">
        <v>100</v>
      </c>
      <c r="Y4344">
        <v>0</v>
      </c>
      <c r="AD4344">
        <v>90</v>
      </c>
      <c r="AE4344">
        <v>804</v>
      </c>
      <c r="AF4344" t="s">
        <v>39</v>
      </c>
      <c r="AG4344" t="s">
        <v>47</v>
      </c>
      <c r="AH4344" t="s">
        <v>112</v>
      </c>
    </row>
    <row r="4345" spans="1:34" x14ac:dyDescent="0.2">
      <c r="A4345">
        <v>1603296000</v>
      </c>
      <c r="B4345" t="s">
        <v>4274</v>
      </c>
      <c r="C4345" t="s">
        <v>34</v>
      </c>
      <c r="D4345" t="s">
        <v>62</v>
      </c>
      <c r="E4345" t="s">
        <v>92</v>
      </c>
      <c r="F4345" s="1">
        <v>44125</v>
      </c>
      <c r="G4345" s="1" t="str">
        <f t="shared" si="67"/>
        <v>Wed</v>
      </c>
      <c r="H4345" s="1" t="s">
        <v>81</v>
      </c>
      <c r="I4345">
        <v>-14400</v>
      </c>
      <c r="J4345" t="s">
        <v>38</v>
      </c>
      <c r="K4345">
        <v>44.378185000000002</v>
      </c>
      <c r="L4345">
        <v>-68.250243999999995</v>
      </c>
      <c r="M4345">
        <v>50.85</v>
      </c>
      <c r="N4345">
        <v>8047</v>
      </c>
      <c r="O4345">
        <v>48.02</v>
      </c>
      <c r="P4345">
        <v>49.86</v>
      </c>
      <c r="Q4345">
        <v>49.3</v>
      </c>
      <c r="R4345">
        <v>53.51</v>
      </c>
      <c r="S4345">
        <v>1027</v>
      </c>
      <c r="V4345">
        <v>90</v>
      </c>
      <c r="W4345">
        <v>3.36</v>
      </c>
      <c r="X4345">
        <v>130</v>
      </c>
      <c r="Y4345">
        <v>0</v>
      </c>
      <c r="AD4345">
        <v>90</v>
      </c>
      <c r="AE4345">
        <v>701</v>
      </c>
      <c r="AF4345" t="s">
        <v>68</v>
      </c>
      <c r="AG4345" t="s">
        <v>69</v>
      </c>
      <c r="AH4345" t="s">
        <v>70</v>
      </c>
    </row>
    <row r="4346" spans="1:34" x14ac:dyDescent="0.2">
      <c r="A4346">
        <v>1603299600</v>
      </c>
      <c r="B4346" t="s">
        <v>4275</v>
      </c>
      <c r="C4346" t="s">
        <v>34</v>
      </c>
      <c r="D4346" t="s">
        <v>62</v>
      </c>
      <c r="E4346" t="s">
        <v>92</v>
      </c>
      <c r="F4346" s="1">
        <v>44125</v>
      </c>
      <c r="G4346" s="1" t="str">
        <f t="shared" si="67"/>
        <v>Wed</v>
      </c>
      <c r="H4346" s="1" t="s">
        <v>83</v>
      </c>
      <c r="I4346">
        <v>-14400</v>
      </c>
      <c r="J4346" t="s">
        <v>38</v>
      </c>
      <c r="K4346">
        <v>44.378185000000002</v>
      </c>
      <c r="L4346">
        <v>-68.250243999999995</v>
      </c>
      <c r="M4346">
        <v>51.73</v>
      </c>
      <c r="N4346">
        <v>4828</v>
      </c>
      <c r="O4346">
        <v>49.48</v>
      </c>
      <c r="P4346">
        <v>50.92</v>
      </c>
      <c r="Q4346">
        <v>50.09</v>
      </c>
      <c r="R4346">
        <v>54.09</v>
      </c>
      <c r="S4346">
        <v>1026</v>
      </c>
      <c r="V4346">
        <v>92</v>
      </c>
      <c r="W4346">
        <v>2.2400000000000002</v>
      </c>
      <c r="X4346">
        <v>110</v>
      </c>
      <c r="Y4346">
        <v>0</v>
      </c>
      <c r="AD4346">
        <v>90</v>
      </c>
      <c r="AE4346">
        <v>701</v>
      </c>
      <c r="AF4346" t="s">
        <v>68</v>
      </c>
      <c r="AG4346" t="s">
        <v>69</v>
      </c>
      <c r="AH4346" t="s">
        <v>70</v>
      </c>
    </row>
    <row r="4347" spans="1:34" x14ac:dyDescent="0.2">
      <c r="A4347">
        <v>1603303200</v>
      </c>
      <c r="B4347" t="s">
        <v>4276</v>
      </c>
      <c r="C4347" t="s">
        <v>34</v>
      </c>
      <c r="D4347" t="s">
        <v>62</v>
      </c>
      <c r="E4347" t="s">
        <v>92</v>
      </c>
      <c r="F4347" s="1">
        <v>44125</v>
      </c>
      <c r="G4347" s="1" t="str">
        <f t="shared" si="67"/>
        <v>Wed</v>
      </c>
      <c r="H4347" s="1" t="s">
        <v>86</v>
      </c>
      <c r="I4347">
        <v>-14400</v>
      </c>
      <c r="J4347" t="s">
        <v>38</v>
      </c>
      <c r="K4347">
        <v>44.378185000000002</v>
      </c>
      <c r="L4347">
        <v>-68.250243999999995</v>
      </c>
      <c r="M4347">
        <v>52.43</v>
      </c>
      <c r="N4347">
        <v>6437</v>
      </c>
      <c r="O4347">
        <v>50.47</v>
      </c>
      <c r="P4347">
        <v>51.75</v>
      </c>
      <c r="Q4347">
        <v>50.09</v>
      </c>
      <c r="R4347">
        <v>54.43</v>
      </c>
      <c r="S4347">
        <v>1025</v>
      </c>
      <c r="V4347">
        <v>93</v>
      </c>
      <c r="W4347">
        <v>4.7</v>
      </c>
      <c r="X4347">
        <v>100</v>
      </c>
      <c r="Y4347">
        <v>0</v>
      </c>
      <c r="AD4347">
        <v>90</v>
      </c>
      <c r="AE4347">
        <v>701</v>
      </c>
      <c r="AF4347" t="s">
        <v>68</v>
      </c>
      <c r="AG4347" t="s">
        <v>69</v>
      </c>
      <c r="AH4347" t="s">
        <v>70</v>
      </c>
    </row>
    <row r="4348" spans="1:34" x14ac:dyDescent="0.2">
      <c r="A4348">
        <v>1603306800</v>
      </c>
      <c r="B4348" t="s">
        <v>4277</v>
      </c>
      <c r="C4348" t="s">
        <v>34</v>
      </c>
      <c r="D4348" t="s">
        <v>62</v>
      </c>
      <c r="E4348" t="s">
        <v>92</v>
      </c>
      <c r="F4348" s="1">
        <v>44125</v>
      </c>
      <c r="G4348" s="1" t="str">
        <f t="shared" si="67"/>
        <v>Wed</v>
      </c>
      <c r="H4348" s="1" t="s">
        <v>88</v>
      </c>
      <c r="I4348">
        <v>-14400</v>
      </c>
      <c r="J4348" t="s">
        <v>38</v>
      </c>
      <c r="K4348">
        <v>44.378185000000002</v>
      </c>
      <c r="L4348">
        <v>-68.250243999999995</v>
      </c>
      <c r="M4348">
        <v>53.1</v>
      </c>
      <c r="N4348">
        <v>8047</v>
      </c>
      <c r="O4348">
        <v>50.83</v>
      </c>
      <c r="P4348">
        <v>52.43</v>
      </c>
      <c r="Q4348">
        <v>52.2</v>
      </c>
      <c r="R4348">
        <v>55.42</v>
      </c>
      <c r="S4348">
        <v>1024</v>
      </c>
      <c r="V4348">
        <v>92</v>
      </c>
      <c r="W4348">
        <v>5.82</v>
      </c>
      <c r="X4348">
        <v>100</v>
      </c>
      <c r="Y4348">
        <v>0</v>
      </c>
      <c r="AD4348">
        <v>90</v>
      </c>
      <c r="AE4348">
        <v>701</v>
      </c>
      <c r="AF4348" t="s">
        <v>68</v>
      </c>
      <c r="AG4348" t="s">
        <v>69</v>
      </c>
      <c r="AH4348" t="s">
        <v>70</v>
      </c>
    </row>
    <row r="4349" spans="1:34" x14ac:dyDescent="0.2">
      <c r="A4349">
        <v>1603310400</v>
      </c>
      <c r="B4349" t="s">
        <v>4278</v>
      </c>
      <c r="C4349" t="s">
        <v>34</v>
      </c>
      <c r="D4349" t="s">
        <v>62</v>
      </c>
      <c r="E4349" t="s">
        <v>92</v>
      </c>
      <c r="F4349" s="1">
        <v>44125</v>
      </c>
      <c r="G4349" s="1" t="str">
        <f t="shared" si="67"/>
        <v>Wed</v>
      </c>
      <c r="H4349" s="1" t="s">
        <v>90</v>
      </c>
      <c r="I4349">
        <v>-14400</v>
      </c>
      <c r="J4349" t="s">
        <v>38</v>
      </c>
      <c r="K4349">
        <v>44.378185000000002</v>
      </c>
      <c r="L4349">
        <v>-68.250243999999995</v>
      </c>
      <c r="M4349">
        <v>53.29</v>
      </c>
      <c r="N4349">
        <v>10000</v>
      </c>
      <c r="O4349">
        <v>51.03</v>
      </c>
      <c r="P4349">
        <v>52.65</v>
      </c>
      <c r="Q4349">
        <v>52.2</v>
      </c>
      <c r="R4349">
        <v>55.69</v>
      </c>
      <c r="S4349">
        <v>1023</v>
      </c>
      <c r="V4349">
        <v>92</v>
      </c>
      <c r="W4349">
        <v>6.93</v>
      </c>
      <c r="X4349">
        <v>110</v>
      </c>
      <c r="Y4349">
        <v>0</v>
      </c>
      <c r="AD4349">
        <v>90</v>
      </c>
      <c r="AE4349">
        <v>804</v>
      </c>
      <c r="AF4349" t="s">
        <v>39</v>
      </c>
      <c r="AG4349" t="s">
        <v>47</v>
      </c>
      <c r="AH4349" t="s">
        <v>112</v>
      </c>
    </row>
    <row r="4350" spans="1:34" x14ac:dyDescent="0.2">
      <c r="A4350">
        <v>1603314000</v>
      </c>
      <c r="B4350" t="s">
        <v>4279</v>
      </c>
      <c r="C4350" t="s">
        <v>34</v>
      </c>
      <c r="D4350" t="s">
        <v>62</v>
      </c>
      <c r="E4350" t="s">
        <v>92</v>
      </c>
      <c r="F4350" s="1">
        <v>44125</v>
      </c>
      <c r="G4350" s="1" t="str">
        <f t="shared" si="67"/>
        <v>Wed</v>
      </c>
      <c r="H4350" s="1" t="s">
        <v>92</v>
      </c>
      <c r="I4350">
        <v>-14400</v>
      </c>
      <c r="J4350" t="s">
        <v>38</v>
      </c>
      <c r="K4350">
        <v>44.378185000000002</v>
      </c>
      <c r="L4350">
        <v>-68.250243999999995</v>
      </c>
      <c r="M4350">
        <v>53.69</v>
      </c>
      <c r="N4350">
        <v>10000</v>
      </c>
      <c r="O4350">
        <v>51.71</v>
      </c>
      <c r="P4350">
        <v>53.13</v>
      </c>
      <c r="Q4350">
        <v>52.18</v>
      </c>
      <c r="R4350">
        <v>55.69</v>
      </c>
      <c r="S4350">
        <v>1022</v>
      </c>
      <c r="V4350">
        <v>93</v>
      </c>
      <c r="W4350">
        <v>5.82</v>
      </c>
      <c r="X4350">
        <v>100</v>
      </c>
      <c r="Y4350">
        <v>0</v>
      </c>
      <c r="Z4350">
        <v>0.1</v>
      </c>
      <c r="AD4350">
        <v>90</v>
      </c>
      <c r="AE4350">
        <v>500</v>
      </c>
      <c r="AF4350" t="s">
        <v>63</v>
      </c>
      <c r="AG4350" t="s">
        <v>64</v>
      </c>
      <c r="AH4350" t="s">
        <v>65</v>
      </c>
    </row>
    <row r="4351" spans="1:34" x14ac:dyDescent="0.2">
      <c r="A4351">
        <v>1603317600</v>
      </c>
      <c r="B4351" t="s">
        <v>4280</v>
      </c>
      <c r="C4351" t="s">
        <v>34</v>
      </c>
      <c r="D4351" t="s">
        <v>62</v>
      </c>
      <c r="E4351" t="s">
        <v>92</v>
      </c>
      <c r="F4351" s="1">
        <v>44125</v>
      </c>
      <c r="G4351" s="1" t="str">
        <f t="shared" si="67"/>
        <v>Wed</v>
      </c>
      <c r="H4351" s="1" t="s">
        <v>94</v>
      </c>
      <c r="I4351">
        <v>-14400</v>
      </c>
      <c r="J4351" t="s">
        <v>38</v>
      </c>
      <c r="K4351">
        <v>44.378185000000002</v>
      </c>
      <c r="L4351">
        <v>-68.250243999999995</v>
      </c>
      <c r="M4351">
        <v>53.6</v>
      </c>
      <c r="N4351">
        <v>2816</v>
      </c>
      <c r="O4351">
        <v>51.33</v>
      </c>
      <c r="P4351">
        <v>52.99</v>
      </c>
      <c r="Q4351">
        <v>52</v>
      </c>
      <c r="R4351">
        <v>55.08</v>
      </c>
      <c r="S4351">
        <v>1022</v>
      </c>
      <c r="V4351">
        <v>92</v>
      </c>
      <c r="W4351">
        <v>0</v>
      </c>
      <c r="X4351">
        <v>0</v>
      </c>
      <c r="Y4351">
        <v>0</v>
      </c>
      <c r="AD4351">
        <v>90</v>
      </c>
      <c r="AE4351">
        <v>701</v>
      </c>
      <c r="AF4351" t="s">
        <v>68</v>
      </c>
      <c r="AG4351" t="s">
        <v>69</v>
      </c>
      <c r="AH4351" t="s">
        <v>98</v>
      </c>
    </row>
    <row r="4352" spans="1:34" x14ac:dyDescent="0.2">
      <c r="A4352">
        <v>1603321200</v>
      </c>
      <c r="B4352" t="s">
        <v>4281</v>
      </c>
      <c r="C4352" t="s">
        <v>34</v>
      </c>
      <c r="D4352" t="s">
        <v>62</v>
      </c>
      <c r="E4352" t="s">
        <v>92</v>
      </c>
      <c r="F4352" s="1">
        <v>44125</v>
      </c>
      <c r="G4352" s="1" t="str">
        <f t="shared" si="67"/>
        <v>Wed</v>
      </c>
      <c r="H4352" s="1" t="s">
        <v>96</v>
      </c>
      <c r="I4352">
        <v>-14400</v>
      </c>
      <c r="J4352" t="s">
        <v>38</v>
      </c>
      <c r="K4352">
        <v>44.378185000000002</v>
      </c>
      <c r="L4352">
        <v>-68.250243999999995</v>
      </c>
      <c r="M4352">
        <v>53.98</v>
      </c>
      <c r="N4352">
        <v>2012</v>
      </c>
      <c r="O4352">
        <v>52.29</v>
      </c>
      <c r="P4352">
        <v>53.49</v>
      </c>
      <c r="Q4352">
        <v>52.39</v>
      </c>
      <c r="R4352">
        <v>55.42</v>
      </c>
      <c r="S4352">
        <v>1022</v>
      </c>
      <c r="V4352">
        <v>94</v>
      </c>
      <c r="W4352">
        <v>5.82</v>
      </c>
      <c r="X4352">
        <v>210</v>
      </c>
      <c r="Y4352">
        <v>0</v>
      </c>
      <c r="AD4352">
        <v>90</v>
      </c>
      <c r="AE4352">
        <v>701</v>
      </c>
      <c r="AF4352" t="s">
        <v>68</v>
      </c>
      <c r="AG4352" t="s">
        <v>69</v>
      </c>
      <c r="AH4352" t="s">
        <v>98</v>
      </c>
    </row>
    <row r="4353" spans="1:34" x14ac:dyDescent="0.2">
      <c r="A4353">
        <v>1603324800</v>
      </c>
      <c r="B4353" t="s">
        <v>4282</v>
      </c>
      <c r="C4353" t="s">
        <v>34</v>
      </c>
      <c r="D4353" t="s">
        <v>62</v>
      </c>
      <c r="E4353" t="s">
        <v>94</v>
      </c>
      <c r="F4353" s="1">
        <v>44126</v>
      </c>
      <c r="G4353" s="1" t="str">
        <f t="shared" si="67"/>
        <v>Thu</v>
      </c>
      <c r="H4353" s="1" t="s">
        <v>37</v>
      </c>
      <c r="I4353">
        <v>-14400</v>
      </c>
      <c r="J4353" t="s">
        <v>38</v>
      </c>
      <c r="K4353">
        <v>44.378185000000002</v>
      </c>
      <c r="L4353">
        <v>-68.250243999999995</v>
      </c>
      <c r="M4353">
        <v>54.37</v>
      </c>
      <c r="N4353">
        <v>2816</v>
      </c>
      <c r="O4353">
        <v>52.97</v>
      </c>
      <c r="P4353">
        <v>53.98</v>
      </c>
      <c r="Q4353">
        <v>52.61</v>
      </c>
      <c r="R4353">
        <v>56.32</v>
      </c>
      <c r="S4353">
        <v>1022</v>
      </c>
      <c r="V4353">
        <v>95</v>
      </c>
      <c r="W4353">
        <v>2.2400000000000002</v>
      </c>
      <c r="X4353">
        <v>190</v>
      </c>
      <c r="Y4353">
        <v>0</v>
      </c>
      <c r="AD4353">
        <v>90</v>
      </c>
      <c r="AE4353">
        <v>701</v>
      </c>
      <c r="AF4353" t="s">
        <v>68</v>
      </c>
      <c r="AG4353" t="s">
        <v>69</v>
      </c>
      <c r="AH4353" t="s">
        <v>98</v>
      </c>
    </row>
    <row r="4354" spans="1:34" x14ac:dyDescent="0.2">
      <c r="A4354">
        <v>1603328400</v>
      </c>
      <c r="B4354" t="s">
        <v>4283</v>
      </c>
      <c r="C4354" t="s">
        <v>34</v>
      </c>
      <c r="D4354" t="s">
        <v>62</v>
      </c>
      <c r="E4354" t="s">
        <v>94</v>
      </c>
      <c r="F4354" s="1">
        <v>44126</v>
      </c>
      <c r="G4354" s="1" t="str">
        <f t="shared" si="67"/>
        <v>Thu</v>
      </c>
      <c r="H4354" s="1" t="s">
        <v>36</v>
      </c>
      <c r="I4354">
        <v>-14400</v>
      </c>
      <c r="J4354" t="s">
        <v>38</v>
      </c>
      <c r="K4354">
        <v>44.378185000000002</v>
      </c>
      <c r="L4354">
        <v>-68.250243999999995</v>
      </c>
      <c r="M4354">
        <v>54.57</v>
      </c>
      <c r="N4354">
        <v>3219</v>
      </c>
      <c r="O4354">
        <v>53.46</v>
      </c>
      <c r="P4354">
        <v>54.25</v>
      </c>
      <c r="Q4354">
        <v>53.01</v>
      </c>
      <c r="R4354">
        <v>56.86</v>
      </c>
      <c r="S4354">
        <v>1022</v>
      </c>
      <c r="V4354">
        <v>96</v>
      </c>
      <c r="W4354">
        <v>5.82</v>
      </c>
      <c r="X4354">
        <v>220</v>
      </c>
      <c r="Y4354">
        <v>0</v>
      </c>
      <c r="AD4354">
        <v>90</v>
      </c>
      <c r="AE4354">
        <v>701</v>
      </c>
      <c r="AF4354" t="s">
        <v>68</v>
      </c>
      <c r="AG4354" t="s">
        <v>69</v>
      </c>
      <c r="AH4354" t="s">
        <v>98</v>
      </c>
    </row>
    <row r="4355" spans="1:34" x14ac:dyDescent="0.2">
      <c r="A4355">
        <v>1603332000</v>
      </c>
      <c r="B4355" t="s">
        <v>4284</v>
      </c>
      <c r="C4355" t="s">
        <v>34</v>
      </c>
      <c r="D4355" t="s">
        <v>62</v>
      </c>
      <c r="E4355" t="s">
        <v>94</v>
      </c>
      <c r="F4355" s="1">
        <v>44126</v>
      </c>
      <c r="G4355" s="1" t="str">
        <f t="shared" ref="G4355:G4418" si="68">TEXT(F4355,"ddd")</f>
        <v>Thu</v>
      </c>
      <c r="H4355" s="1" t="s">
        <v>46</v>
      </c>
      <c r="I4355">
        <v>-14400</v>
      </c>
      <c r="J4355" t="s">
        <v>38</v>
      </c>
      <c r="K4355">
        <v>44.378185000000002</v>
      </c>
      <c r="L4355">
        <v>-68.250243999999995</v>
      </c>
      <c r="M4355">
        <v>55.13</v>
      </c>
      <c r="N4355">
        <v>4023</v>
      </c>
      <c r="O4355">
        <v>54.3</v>
      </c>
      <c r="P4355">
        <v>54.9</v>
      </c>
      <c r="Q4355">
        <v>53.19</v>
      </c>
      <c r="R4355">
        <v>59.09</v>
      </c>
      <c r="S4355">
        <v>1021</v>
      </c>
      <c r="V4355">
        <v>97</v>
      </c>
      <c r="W4355">
        <v>4.7</v>
      </c>
      <c r="X4355">
        <v>120</v>
      </c>
      <c r="Y4355">
        <v>0</v>
      </c>
      <c r="AD4355">
        <v>90</v>
      </c>
      <c r="AE4355">
        <v>701</v>
      </c>
      <c r="AF4355" t="s">
        <v>68</v>
      </c>
      <c r="AG4355" t="s">
        <v>69</v>
      </c>
      <c r="AH4355" t="s">
        <v>98</v>
      </c>
    </row>
    <row r="4356" spans="1:34" x14ac:dyDescent="0.2">
      <c r="A4356">
        <v>1603335600</v>
      </c>
      <c r="B4356" t="s">
        <v>4285</v>
      </c>
      <c r="C4356" t="s">
        <v>34</v>
      </c>
      <c r="D4356" t="s">
        <v>62</v>
      </c>
      <c r="E4356" t="s">
        <v>94</v>
      </c>
      <c r="F4356" s="1">
        <v>44126</v>
      </c>
      <c r="G4356" s="1" t="str">
        <f t="shared" si="68"/>
        <v>Thu</v>
      </c>
      <c r="H4356" s="1" t="s">
        <v>49</v>
      </c>
      <c r="I4356">
        <v>-14400</v>
      </c>
      <c r="J4356" t="s">
        <v>38</v>
      </c>
      <c r="K4356">
        <v>44.378185000000002</v>
      </c>
      <c r="L4356">
        <v>-68.250243999999995</v>
      </c>
      <c r="M4356">
        <v>55.2</v>
      </c>
      <c r="N4356">
        <v>2012</v>
      </c>
      <c r="O4356">
        <v>54.37</v>
      </c>
      <c r="P4356">
        <v>54.99</v>
      </c>
      <c r="Q4356">
        <v>53.19</v>
      </c>
      <c r="R4356">
        <v>59.09</v>
      </c>
      <c r="S4356">
        <v>1021</v>
      </c>
      <c r="V4356">
        <v>97</v>
      </c>
      <c r="W4356">
        <v>8.0500000000000007</v>
      </c>
      <c r="X4356">
        <v>210</v>
      </c>
      <c r="AD4356">
        <v>90</v>
      </c>
      <c r="AE4356">
        <v>701</v>
      </c>
      <c r="AF4356" t="s">
        <v>68</v>
      </c>
      <c r="AG4356" t="s">
        <v>69</v>
      </c>
      <c r="AH4356" t="s">
        <v>98</v>
      </c>
    </row>
    <row r="4357" spans="1:34" x14ac:dyDescent="0.2">
      <c r="A4357">
        <v>1603339200</v>
      </c>
      <c r="B4357" t="s">
        <v>4286</v>
      </c>
      <c r="C4357" t="s">
        <v>34</v>
      </c>
      <c r="D4357" t="s">
        <v>62</v>
      </c>
      <c r="E4357" t="s">
        <v>94</v>
      </c>
      <c r="F4357" s="1">
        <v>44126</v>
      </c>
      <c r="G4357" s="1" t="str">
        <f t="shared" si="68"/>
        <v>Thu</v>
      </c>
      <c r="H4357" s="1" t="s">
        <v>51</v>
      </c>
      <c r="I4357">
        <v>-14400</v>
      </c>
      <c r="J4357" t="s">
        <v>38</v>
      </c>
      <c r="K4357">
        <v>44.378185000000002</v>
      </c>
      <c r="L4357">
        <v>-68.250243999999995</v>
      </c>
      <c r="M4357">
        <v>55.9</v>
      </c>
      <c r="N4357">
        <v>805</v>
      </c>
      <c r="O4357">
        <v>55.06</v>
      </c>
      <c r="P4357">
        <v>55.76</v>
      </c>
      <c r="Q4357">
        <v>53.19</v>
      </c>
      <c r="R4357">
        <v>59.92</v>
      </c>
      <c r="S4357">
        <v>1021</v>
      </c>
      <c r="V4357">
        <v>97</v>
      </c>
      <c r="W4357">
        <v>14.99</v>
      </c>
      <c r="X4357">
        <v>210</v>
      </c>
      <c r="Y4357">
        <v>0</v>
      </c>
      <c r="AD4357">
        <v>90</v>
      </c>
      <c r="AE4357">
        <v>741</v>
      </c>
      <c r="AF4357" t="s">
        <v>100</v>
      </c>
      <c r="AG4357" t="s">
        <v>101</v>
      </c>
      <c r="AH4357" t="s">
        <v>98</v>
      </c>
    </row>
    <row r="4358" spans="1:34" x14ac:dyDescent="0.2">
      <c r="A4358">
        <v>1603342800</v>
      </c>
      <c r="B4358" t="s">
        <v>4287</v>
      </c>
      <c r="C4358" t="s">
        <v>34</v>
      </c>
      <c r="D4358" t="s">
        <v>62</v>
      </c>
      <c r="E4358" t="s">
        <v>94</v>
      </c>
      <c r="F4358" s="1">
        <v>44126</v>
      </c>
      <c r="G4358" s="1" t="str">
        <f t="shared" si="68"/>
        <v>Thu</v>
      </c>
      <c r="H4358" s="1" t="s">
        <v>35</v>
      </c>
      <c r="I4358">
        <v>-14400</v>
      </c>
      <c r="J4358" t="s">
        <v>38</v>
      </c>
      <c r="K4358">
        <v>44.378185000000002</v>
      </c>
      <c r="L4358">
        <v>-68.250243999999995</v>
      </c>
      <c r="M4358">
        <v>56.55</v>
      </c>
      <c r="N4358">
        <v>1207</v>
      </c>
      <c r="O4358">
        <v>54.84</v>
      </c>
      <c r="P4358">
        <v>56.32</v>
      </c>
      <c r="Q4358">
        <v>54.19</v>
      </c>
      <c r="R4358">
        <v>59.56</v>
      </c>
      <c r="S4358">
        <v>1021</v>
      </c>
      <c r="V4358">
        <v>94</v>
      </c>
      <c r="W4358">
        <v>1.99</v>
      </c>
      <c r="X4358">
        <v>245</v>
      </c>
      <c r="Y4358">
        <v>0</v>
      </c>
      <c r="AD4358">
        <v>90</v>
      </c>
      <c r="AE4358">
        <v>701</v>
      </c>
      <c r="AF4358" t="s">
        <v>68</v>
      </c>
      <c r="AG4358" t="s">
        <v>69</v>
      </c>
      <c r="AH4358" t="s">
        <v>98</v>
      </c>
    </row>
    <row r="4359" spans="1:34" x14ac:dyDescent="0.2">
      <c r="A4359">
        <v>1603346400</v>
      </c>
      <c r="B4359" t="s">
        <v>4288</v>
      </c>
      <c r="C4359" t="s">
        <v>34</v>
      </c>
      <c r="D4359" t="s">
        <v>62</v>
      </c>
      <c r="E4359" t="s">
        <v>94</v>
      </c>
      <c r="F4359" s="1">
        <v>44126</v>
      </c>
      <c r="G4359" s="1" t="str">
        <f t="shared" si="68"/>
        <v>Thu</v>
      </c>
      <c r="H4359" s="1" t="s">
        <v>54</v>
      </c>
      <c r="I4359">
        <v>-14400</v>
      </c>
      <c r="J4359" t="s">
        <v>38</v>
      </c>
      <c r="K4359">
        <v>44.378185000000002</v>
      </c>
      <c r="L4359">
        <v>-68.250243999999995</v>
      </c>
      <c r="M4359">
        <v>56.32</v>
      </c>
      <c r="N4359">
        <v>1207</v>
      </c>
      <c r="O4359">
        <v>55.47</v>
      </c>
      <c r="P4359">
        <v>56.21</v>
      </c>
      <c r="Q4359">
        <v>54.19</v>
      </c>
      <c r="R4359">
        <v>59.02</v>
      </c>
      <c r="S4359">
        <v>1021</v>
      </c>
      <c r="V4359">
        <v>97</v>
      </c>
      <c r="W4359">
        <v>14.99</v>
      </c>
      <c r="X4359">
        <v>230</v>
      </c>
      <c r="Y4359">
        <v>0</v>
      </c>
      <c r="AD4359">
        <v>90</v>
      </c>
      <c r="AE4359">
        <v>701</v>
      </c>
      <c r="AF4359" t="s">
        <v>68</v>
      </c>
      <c r="AG4359" t="s">
        <v>69</v>
      </c>
      <c r="AH4359" t="s">
        <v>98</v>
      </c>
    </row>
    <row r="4360" spans="1:34" x14ac:dyDescent="0.2">
      <c r="A4360">
        <v>1603350000</v>
      </c>
      <c r="B4360" t="s">
        <v>4289</v>
      </c>
      <c r="C4360" t="s">
        <v>34</v>
      </c>
      <c r="D4360" t="s">
        <v>62</v>
      </c>
      <c r="E4360" t="s">
        <v>94</v>
      </c>
      <c r="F4360" s="1">
        <v>44126</v>
      </c>
      <c r="G4360" s="1" t="str">
        <f t="shared" si="68"/>
        <v>Thu</v>
      </c>
      <c r="H4360" s="1" t="s">
        <v>56</v>
      </c>
      <c r="I4360">
        <v>-14400</v>
      </c>
      <c r="J4360" t="s">
        <v>38</v>
      </c>
      <c r="K4360">
        <v>44.378185000000002</v>
      </c>
      <c r="L4360">
        <v>-68.250243999999995</v>
      </c>
      <c r="M4360">
        <v>56.41</v>
      </c>
      <c r="N4360">
        <v>4828</v>
      </c>
      <c r="O4360">
        <v>54.7</v>
      </c>
      <c r="P4360">
        <v>56.17</v>
      </c>
      <c r="Q4360">
        <v>55</v>
      </c>
      <c r="R4360">
        <v>57.76</v>
      </c>
      <c r="S4360">
        <v>1021</v>
      </c>
      <c r="V4360">
        <v>94</v>
      </c>
      <c r="W4360">
        <v>1.01</v>
      </c>
      <c r="X4360">
        <v>273</v>
      </c>
      <c r="Y4360">
        <v>0</v>
      </c>
      <c r="AD4360">
        <v>90</v>
      </c>
      <c r="AE4360">
        <v>701</v>
      </c>
      <c r="AF4360" t="s">
        <v>68</v>
      </c>
      <c r="AG4360" t="s">
        <v>69</v>
      </c>
      <c r="AH4360" t="s">
        <v>98</v>
      </c>
    </row>
    <row r="4361" spans="1:34" x14ac:dyDescent="0.2">
      <c r="A4361">
        <v>1603353600</v>
      </c>
      <c r="B4361" t="s">
        <v>4290</v>
      </c>
      <c r="C4361" t="s">
        <v>34</v>
      </c>
      <c r="D4361" t="s">
        <v>62</v>
      </c>
      <c r="E4361" t="s">
        <v>94</v>
      </c>
      <c r="F4361" s="1">
        <v>44126</v>
      </c>
      <c r="G4361" s="1" t="str">
        <f t="shared" si="68"/>
        <v>Thu</v>
      </c>
      <c r="H4361" s="1" t="s">
        <v>58</v>
      </c>
      <c r="I4361">
        <v>-14400</v>
      </c>
      <c r="J4361" t="s">
        <v>38</v>
      </c>
      <c r="K4361">
        <v>44.378185000000002</v>
      </c>
      <c r="L4361">
        <v>-68.250243999999995</v>
      </c>
      <c r="M4361">
        <v>56.26</v>
      </c>
      <c r="N4361">
        <v>10000</v>
      </c>
      <c r="O4361">
        <v>54.55</v>
      </c>
      <c r="P4361">
        <v>56.01</v>
      </c>
      <c r="Q4361">
        <v>55</v>
      </c>
      <c r="R4361">
        <v>57.69</v>
      </c>
      <c r="S4361">
        <v>1021</v>
      </c>
      <c r="V4361">
        <v>94</v>
      </c>
      <c r="W4361">
        <v>10.29</v>
      </c>
      <c r="X4361">
        <v>260</v>
      </c>
      <c r="Y4361">
        <v>0</v>
      </c>
      <c r="AD4361">
        <v>90</v>
      </c>
      <c r="AE4361">
        <v>804</v>
      </c>
      <c r="AF4361" t="s">
        <v>39</v>
      </c>
      <c r="AG4361" t="s">
        <v>47</v>
      </c>
      <c r="AH4361" t="s">
        <v>41</v>
      </c>
    </row>
    <row r="4362" spans="1:34" x14ac:dyDescent="0.2">
      <c r="A4362">
        <v>1603357200</v>
      </c>
      <c r="B4362" t="s">
        <v>4291</v>
      </c>
      <c r="C4362" t="s">
        <v>34</v>
      </c>
      <c r="D4362" t="s">
        <v>62</v>
      </c>
      <c r="E4362" t="s">
        <v>94</v>
      </c>
      <c r="F4362" s="1">
        <v>44126</v>
      </c>
      <c r="G4362" s="1" t="str">
        <f t="shared" si="68"/>
        <v>Thu</v>
      </c>
      <c r="H4362" s="1" t="s">
        <v>60</v>
      </c>
      <c r="I4362">
        <v>-14400</v>
      </c>
      <c r="J4362" t="s">
        <v>38</v>
      </c>
      <c r="K4362">
        <v>44.378185000000002</v>
      </c>
      <c r="L4362">
        <v>-68.250243999999995</v>
      </c>
      <c r="M4362">
        <v>55.9</v>
      </c>
      <c r="N4362">
        <v>10000</v>
      </c>
      <c r="O4362">
        <v>53.91</v>
      </c>
      <c r="P4362">
        <v>55.56</v>
      </c>
      <c r="Q4362">
        <v>54.39</v>
      </c>
      <c r="R4362">
        <v>56.68</v>
      </c>
      <c r="S4362">
        <v>1022</v>
      </c>
      <c r="V4362">
        <v>93</v>
      </c>
      <c r="W4362">
        <v>6.93</v>
      </c>
      <c r="X4362">
        <v>280</v>
      </c>
      <c r="Y4362">
        <v>0</v>
      </c>
      <c r="AD4362">
        <v>90</v>
      </c>
      <c r="AE4362">
        <v>804</v>
      </c>
      <c r="AF4362" t="s">
        <v>39</v>
      </c>
      <c r="AG4362" t="s">
        <v>47</v>
      </c>
      <c r="AH4362" t="s">
        <v>41</v>
      </c>
    </row>
    <row r="4363" spans="1:34" x14ac:dyDescent="0.2">
      <c r="A4363">
        <v>1603360800</v>
      </c>
      <c r="B4363" t="s">
        <v>4292</v>
      </c>
      <c r="C4363" t="s">
        <v>34</v>
      </c>
      <c r="D4363" t="s">
        <v>62</v>
      </c>
      <c r="E4363" t="s">
        <v>94</v>
      </c>
      <c r="F4363" s="1">
        <v>44126</v>
      </c>
      <c r="G4363" s="1" t="str">
        <f t="shared" si="68"/>
        <v>Thu</v>
      </c>
      <c r="H4363" s="1" t="s">
        <v>62</v>
      </c>
      <c r="I4363">
        <v>-14400</v>
      </c>
      <c r="J4363" t="s">
        <v>38</v>
      </c>
      <c r="K4363">
        <v>44.378185000000002</v>
      </c>
      <c r="L4363">
        <v>-68.250243999999995</v>
      </c>
      <c r="M4363">
        <v>53.71</v>
      </c>
      <c r="N4363">
        <v>10000</v>
      </c>
      <c r="O4363">
        <v>52.02</v>
      </c>
      <c r="P4363">
        <v>53.2</v>
      </c>
      <c r="Q4363">
        <v>51.31</v>
      </c>
      <c r="R4363">
        <v>55.24</v>
      </c>
      <c r="S4363">
        <v>1023</v>
      </c>
      <c r="V4363">
        <v>94</v>
      </c>
      <c r="W4363">
        <v>4.7</v>
      </c>
      <c r="X4363">
        <v>250</v>
      </c>
      <c r="Y4363">
        <v>0</v>
      </c>
      <c r="AD4363">
        <v>1</v>
      </c>
      <c r="AE4363">
        <v>800</v>
      </c>
      <c r="AF4363" t="s">
        <v>119</v>
      </c>
      <c r="AG4363" t="s">
        <v>120</v>
      </c>
      <c r="AH4363" t="s">
        <v>133</v>
      </c>
    </row>
    <row r="4364" spans="1:34" x14ac:dyDescent="0.2">
      <c r="A4364">
        <v>1603364400</v>
      </c>
      <c r="B4364" t="s">
        <v>4293</v>
      </c>
      <c r="C4364" t="s">
        <v>34</v>
      </c>
      <c r="D4364" t="s">
        <v>62</v>
      </c>
      <c r="E4364" t="s">
        <v>94</v>
      </c>
      <c r="F4364" s="1">
        <v>44126</v>
      </c>
      <c r="G4364" s="1" t="str">
        <f t="shared" si="68"/>
        <v>Thu</v>
      </c>
      <c r="H4364" s="1" t="s">
        <v>67</v>
      </c>
      <c r="I4364">
        <v>-14400</v>
      </c>
      <c r="J4364" t="s">
        <v>38</v>
      </c>
      <c r="K4364">
        <v>44.378185000000002</v>
      </c>
      <c r="L4364">
        <v>-68.250243999999995</v>
      </c>
      <c r="M4364">
        <v>52.14</v>
      </c>
      <c r="N4364">
        <v>10000</v>
      </c>
      <c r="O4364">
        <v>50.47</v>
      </c>
      <c r="P4364">
        <v>51.48</v>
      </c>
      <c r="Q4364">
        <v>48.31</v>
      </c>
      <c r="R4364">
        <v>55.24</v>
      </c>
      <c r="S4364">
        <v>1024</v>
      </c>
      <c r="V4364">
        <v>94</v>
      </c>
      <c r="W4364">
        <v>4.7</v>
      </c>
      <c r="X4364">
        <v>250</v>
      </c>
      <c r="Y4364">
        <v>0</v>
      </c>
      <c r="AD4364">
        <v>1</v>
      </c>
      <c r="AE4364">
        <v>800</v>
      </c>
      <c r="AF4364" t="s">
        <v>119</v>
      </c>
      <c r="AG4364" t="s">
        <v>120</v>
      </c>
      <c r="AH4364" t="s">
        <v>121</v>
      </c>
    </row>
    <row r="4365" spans="1:34" x14ac:dyDescent="0.2">
      <c r="A4365">
        <v>1603368000</v>
      </c>
      <c r="B4365" t="s">
        <v>4294</v>
      </c>
      <c r="C4365" t="s">
        <v>34</v>
      </c>
      <c r="D4365" t="s">
        <v>62</v>
      </c>
      <c r="E4365" t="s">
        <v>94</v>
      </c>
      <c r="F4365" s="1">
        <v>44126</v>
      </c>
      <c r="G4365" s="1" t="str">
        <f t="shared" si="68"/>
        <v>Thu</v>
      </c>
      <c r="H4365" s="1" t="s">
        <v>72</v>
      </c>
      <c r="I4365">
        <v>-14400</v>
      </c>
      <c r="J4365" t="s">
        <v>38</v>
      </c>
      <c r="K4365">
        <v>44.378185000000002</v>
      </c>
      <c r="L4365">
        <v>-68.250243999999995</v>
      </c>
      <c r="M4365">
        <v>51.64</v>
      </c>
      <c r="N4365">
        <v>10000</v>
      </c>
      <c r="O4365">
        <v>49.68</v>
      </c>
      <c r="P4365">
        <v>50.86</v>
      </c>
      <c r="Q4365">
        <v>49.32</v>
      </c>
      <c r="R4365">
        <v>53.8</v>
      </c>
      <c r="S4365">
        <v>1024</v>
      </c>
      <c r="V4365">
        <v>93</v>
      </c>
      <c r="W4365">
        <v>4.7</v>
      </c>
      <c r="X4365">
        <v>250</v>
      </c>
      <c r="Y4365">
        <v>0</v>
      </c>
      <c r="AD4365">
        <v>1</v>
      </c>
      <c r="AE4365">
        <v>800</v>
      </c>
      <c r="AF4365" t="s">
        <v>119</v>
      </c>
      <c r="AG4365" t="s">
        <v>120</v>
      </c>
      <c r="AH4365" t="s">
        <v>121</v>
      </c>
    </row>
    <row r="4366" spans="1:34" x14ac:dyDescent="0.2">
      <c r="A4366">
        <v>1603371600</v>
      </c>
      <c r="B4366" t="s">
        <v>4295</v>
      </c>
      <c r="C4366" t="s">
        <v>34</v>
      </c>
      <c r="D4366" t="s">
        <v>62</v>
      </c>
      <c r="E4366" t="s">
        <v>94</v>
      </c>
      <c r="F4366" s="1">
        <v>44126</v>
      </c>
      <c r="G4366" s="1" t="str">
        <f t="shared" si="68"/>
        <v>Thu</v>
      </c>
      <c r="H4366" s="1" t="s">
        <v>75</v>
      </c>
      <c r="I4366">
        <v>-14400</v>
      </c>
      <c r="J4366" t="s">
        <v>38</v>
      </c>
      <c r="K4366">
        <v>44.378185000000002</v>
      </c>
      <c r="L4366">
        <v>-68.250243999999995</v>
      </c>
      <c r="M4366">
        <v>53.8</v>
      </c>
      <c r="N4366">
        <v>10000</v>
      </c>
      <c r="O4366">
        <v>50.02</v>
      </c>
      <c r="P4366">
        <v>52.97</v>
      </c>
      <c r="Q4366">
        <v>51.51</v>
      </c>
      <c r="R4366">
        <v>56.68</v>
      </c>
      <c r="S4366">
        <v>1025</v>
      </c>
      <c r="V4366">
        <v>87</v>
      </c>
      <c r="W4366">
        <v>5.82</v>
      </c>
      <c r="X4366">
        <v>280</v>
      </c>
      <c r="Y4366">
        <v>0</v>
      </c>
      <c r="AD4366">
        <v>1</v>
      </c>
      <c r="AE4366">
        <v>800</v>
      </c>
      <c r="AF4366" t="s">
        <v>119</v>
      </c>
      <c r="AG4366" t="s">
        <v>120</v>
      </c>
      <c r="AH4366" t="s">
        <v>121</v>
      </c>
    </row>
    <row r="4367" spans="1:34" x14ac:dyDescent="0.2">
      <c r="A4367">
        <v>1603375200</v>
      </c>
      <c r="B4367" t="s">
        <v>4296</v>
      </c>
      <c r="C4367" t="s">
        <v>34</v>
      </c>
      <c r="D4367" t="s">
        <v>62</v>
      </c>
      <c r="E4367" t="s">
        <v>94</v>
      </c>
      <c r="F4367" s="1">
        <v>44126</v>
      </c>
      <c r="G4367" s="1" t="str">
        <f t="shared" si="68"/>
        <v>Thu</v>
      </c>
      <c r="H4367" s="1" t="s">
        <v>77</v>
      </c>
      <c r="I4367">
        <v>-14400</v>
      </c>
      <c r="J4367" t="s">
        <v>38</v>
      </c>
      <c r="K4367">
        <v>44.378185000000002</v>
      </c>
      <c r="L4367">
        <v>-68.250243999999995</v>
      </c>
      <c r="M4367">
        <v>56.23</v>
      </c>
      <c r="N4367">
        <v>10000</v>
      </c>
      <c r="O4367">
        <v>50.49</v>
      </c>
      <c r="P4367">
        <v>55.36</v>
      </c>
      <c r="Q4367">
        <v>54.19</v>
      </c>
      <c r="R4367">
        <v>59.09</v>
      </c>
      <c r="S4367">
        <v>1025</v>
      </c>
      <c r="V4367">
        <v>81</v>
      </c>
      <c r="W4367">
        <v>8.0500000000000007</v>
      </c>
      <c r="X4367">
        <v>300</v>
      </c>
      <c r="Y4367">
        <v>0</v>
      </c>
      <c r="AD4367">
        <v>1</v>
      </c>
      <c r="AE4367">
        <v>800</v>
      </c>
      <c r="AF4367" t="s">
        <v>119</v>
      </c>
      <c r="AG4367" t="s">
        <v>120</v>
      </c>
      <c r="AH4367" t="s">
        <v>121</v>
      </c>
    </row>
    <row r="4368" spans="1:34" x14ac:dyDescent="0.2">
      <c r="A4368">
        <v>1603378800</v>
      </c>
      <c r="B4368" t="s">
        <v>4297</v>
      </c>
      <c r="C4368" t="s">
        <v>34</v>
      </c>
      <c r="D4368" t="s">
        <v>62</v>
      </c>
      <c r="E4368" t="s">
        <v>94</v>
      </c>
      <c r="F4368" s="1">
        <v>44126</v>
      </c>
      <c r="G4368" s="1" t="str">
        <f t="shared" si="68"/>
        <v>Thu</v>
      </c>
      <c r="H4368" s="1" t="s">
        <v>79</v>
      </c>
      <c r="I4368">
        <v>-14400</v>
      </c>
      <c r="J4368" t="s">
        <v>38</v>
      </c>
      <c r="K4368">
        <v>44.378185000000002</v>
      </c>
      <c r="L4368">
        <v>-68.250243999999995</v>
      </c>
      <c r="M4368">
        <v>58.19</v>
      </c>
      <c r="N4368">
        <v>10000</v>
      </c>
      <c r="O4368">
        <v>47.3</v>
      </c>
      <c r="P4368">
        <v>56.86</v>
      </c>
      <c r="Q4368">
        <v>56.08</v>
      </c>
      <c r="R4368">
        <v>60.78</v>
      </c>
      <c r="S4368">
        <v>1025</v>
      </c>
      <c r="V4368">
        <v>67</v>
      </c>
      <c r="W4368">
        <v>5.82</v>
      </c>
      <c r="X4368">
        <v>290</v>
      </c>
      <c r="Y4368">
        <v>0</v>
      </c>
      <c r="AD4368">
        <v>1</v>
      </c>
      <c r="AE4368">
        <v>800</v>
      </c>
      <c r="AF4368" t="s">
        <v>119</v>
      </c>
      <c r="AG4368" t="s">
        <v>120</v>
      </c>
      <c r="AH4368" t="s">
        <v>121</v>
      </c>
    </row>
    <row r="4369" spans="1:34" x14ac:dyDescent="0.2">
      <c r="A4369">
        <v>1603382400</v>
      </c>
      <c r="B4369" t="s">
        <v>4298</v>
      </c>
      <c r="C4369" t="s">
        <v>34</v>
      </c>
      <c r="D4369" t="s">
        <v>62</v>
      </c>
      <c r="E4369" t="s">
        <v>94</v>
      </c>
      <c r="F4369" s="1">
        <v>44126</v>
      </c>
      <c r="G4369" s="1" t="str">
        <f t="shared" si="68"/>
        <v>Thu</v>
      </c>
      <c r="H4369" s="1" t="s">
        <v>81</v>
      </c>
      <c r="I4369">
        <v>-14400</v>
      </c>
      <c r="J4369" t="s">
        <v>38</v>
      </c>
      <c r="K4369">
        <v>44.378185000000002</v>
      </c>
      <c r="L4369">
        <v>-68.250243999999995</v>
      </c>
      <c r="M4369">
        <v>59.52</v>
      </c>
      <c r="N4369">
        <v>10000</v>
      </c>
      <c r="O4369">
        <v>44.29</v>
      </c>
      <c r="P4369">
        <v>57.85</v>
      </c>
      <c r="Q4369">
        <v>57.4</v>
      </c>
      <c r="R4369">
        <v>62.42</v>
      </c>
      <c r="S4369">
        <v>1025</v>
      </c>
      <c r="V4369">
        <v>57</v>
      </c>
      <c r="W4369">
        <v>9.17</v>
      </c>
      <c r="X4369">
        <v>300</v>
      </c>
      <c r="Y4369">
        <v>0</v>
      </c>
      <c r="AD4369">
        <v>1</v>
      </c>
      <c r="AE4369">
        <v>800</v>
      </c>
      <c r="AF4369" t="s">
        <v>119</v>
      </c>
      <c r="AG4369" t="s">
        <v>120</v>
      </c>
      <c r="AH4369" t="s">
        <v>121</v>
      </c>
    </row>
    <row r="4370" spans="1:34" x14ac:dyDescent="0.2">
      <c r="A4370">
        <v>1603386000</v>
      </c>
      <c r="B4370" t="s">
        <v>4299</v>
      </c>
      <c r="C4370" t="s">
        <v>34</v>
      </c>
      <c r="D4370" t="s">
        <v>62</v>
      </c>
      <c r="E4370" t="s">
        <v>94</v>
      </c>
      <c r="F4370" s="1">
        <v>44126</v>
      </c>
      <c r="G4370" s="1" t="str">
        <f t="shared" si="68"/>
        <v>Thu</v>
      </c>
      <c r="H4370" s="1" t="s">
        <v>83</v>
      </c>
      <c r="I4370">
        <v>-14400</v>
      </c>
      <c r="J4370" t="s">
        <v>38</v>
      </c>
      <c r="K4370">
        <v>44.378185000000002</v>
      </c>
      <c r="L4370">
        <v>-68.250243999999995</v>
      </c>
      <c r="M4370">
        <v>60.85</v>
      </c>
      <c r="N4370">
        <v>10000</v>
      </c>
      <c r="O4370">
        <v>43.63</v>
      </c>
      <c r="P4370">
        <v>59.13</v>
      </c>
      <c r="Q4370">
        <v>58.08</v>
      </c>
      <c r="R4370">
        <v>63.43</v>
      </c>
      <c r="S4370">
        <v>1024</v>
      </c>
      <c r="V4370">
        <v>53</v>
      </c>
      <c r="W4370">
        <v>8.0500000000000007</v>
      </c>
      <c r="X4370">
        <v>300</v>
      </c>
      <c r="Y4370">
        <v>0</v>
      </c>
      <c r="AD4370">
        <v>1</v>
      </c>
      <c r="AE4370">
        <v>800</v>
      </c>
      <c r="AF4370" t="s">
        <v>119</v>
      </c>
      <c r="AG4370" t="s">
        <v>120</v>
      </c>
      <c r="AH4370" t="s">
        <v>121</v>
      </c>
    </row>
    <row r="4371" spans="1:34" x14ac:dyDescent="0.2">
      <c r="A4371">
        <v>1603389600</v>
      </c>
      <c r="B4371" t="s">
        <v>4300</v>
      </c>
      <c r="C4371" t="s">
        <v>34</v>
      </c>
      <c r="D4371" t="s">
        <v>62</v>
      </c>
      <c r="E4371" t="s">
        <v>94</v>
      </c>
      <c r="F4371" s="1">
        <v>44126</v>
      </c>
      <c r="G4371" s="1" t="str">
        <f t="shared" si="68"/>
        <v>Thu</v>
      </c>
      <c r="H4371" s="1" t="s">
        <v>86</v>
      </c>
      <c r="I4371">
        <v>-14400</v>
      </c>
      <c r="J4371" t="s">
        <v>38</v>
      </c>
      <c r="K4371">
        <v>44.378185000000002</v>
      </c>
      <c r="L4371">
        <v>-68.250243999999995</v>
      </c>
      <c r="M4371">
        <v>61.12</v>
      </c>
      <c r="N4371">
        <v>10000</v>
      </c>
      <c r="O4371">
        <v>44.37</v>
      </c>
      <c r="P4371">
        <v>59.47</v>
      </c>
      <c r="Q4371">
        <v>58.15</v>
      </c>
      <c r="R4371">
        <v>64.42</v>
      </c>
      <c r="S4371">
        <v>1024</v>
      </c>
      <c r="V4371">
        <v>54</v>
      </c>
      <c r="W4371">
        <v>4.7</v>
      </c>
      <c r="X4371">
        <v>360</v>
      </c>
      <c r="Y4371">
        <v>0</v>
      </c>
      <c r="AD4371">
        <v>1</v>
      </c>
      <c r="AE4371">
        <v>800</v>
      </c>
      <c r="AF4371" t="s">
        <v>119</v>
      </c>
      <c r="AG4371" t="s">
        <v>120</v>
      </c>
      <c r="AH4371" t="s">
        <v>121</v>
      </c>
    </row>
    <row r="4372" spans="1:34" x14ac:dyDescent="0.2">
      <c r="A4372">
        <v>1603393200</v>
      </c>
      <c r="B4372" t="s">
        <v>4301</v>
      </c>
      <c r="C4372" t="s">
        <v>34</v>
      </c>
      <c r="D4372" t="s">
        <v>62</v>
      </c>
      <c r="E4372" t="s">
        <v>94</v>
      </c>
      <c r="F4372" s="1">
        <v>44126</v>
      </c>
      <c r="G4372" s="1" t="str">
        <f t="shared" si="68"/>
        <v>Thu</v>
      </c>
      <c r="H4372" s="1" t="s">
        <v>88</v>
      </c>
      <c r="I4372">
        <v>-14400</v>
      </c>
      <c r="J4372" t="s">
        <v>38</v>
      </c>
      <c r="K4372">
        <v>44.378185000000002</v>
      </c>
      <c r="L4372">
        <v>-68.250243999999995</v>
      </c>
      <c r="M4372">
        <v>61.88</v>
      </c>
      <c r="N4372">
        <v>10000</v>
      </c>
      <c r="O4372">
        <v>46.04</v>
      </c>
      <c r="P4372">
        <v>60.4</v>
      </c>
      <c r="Q4372">
        <v>58.15</v>
      </c>
      <c r="R4372">
        <v>64.709999999999994</v>
      </c>
      <c r="S4372">
        <v>1024</v>
      </c>
      <c r="V4372">
        <v>56</v>
      </c>
      <c r="W4372">
        <v>5.82</v>
      </c>
      <c r="X4372">
        <v>310</v>
      </c>
      <c r="Y4372">
        <v>0</v>
      </c>
      <c r="AD4372">
        <v>1</v>
      </c>
      <c r="AE4372">
        <v>800</v>
      </c>
      <c r="AF4372" t="s">
        <v>119</v>
      </c>
      <c r="AG4372" t="s">
        <v>120</v>
      </c>
      <c r="AH4372" t="s">
        <v>121</v>
      </c>
    </row>
    <row r="4373" spans="1:34" x14ac:dyDescent="0.2">
      <c r="A4373">
        <v>1603396800</v>
      </c>
      <c r="B4373" t="s">
        <v>4302</v>
      </c>
      <c r="C4373" t="s">
        <v>34</v>
      </c>
      <c r="D4373" t="s">
        <v>62</v>
      </c>
      <c r="E4373" t="s">
        <v>94</v>
      </c>
      <c r="F4373" s="1">
        <v>44126</v>
      </c>
      <c r="G4373" s="1" t="str">
        <f t="shared" si="68"/>
        <v>Thu</v>
      </c>
      <c r="H4373" s="1" t="s">
        <v>90</v>
      </c>
      <c r="I4373">
        <v>-14400</v>
      </c>
      <c r="J4373" t="s">
        <v>38</v>
      </c>
      <c r="K4373">
        <v>44.378185000000002</v>
      </c>
      <c r="L4373">
        <v>-68.250243999999995</v>
      </c>
      <c r="M4373">
        <v>61.68</v>
      </c>
      <c r="N4373">
        <v>10000</v>
      </c>
      <c r="O4373">
        <v>44.89</v>
      </c>
      <c r="P4373">
        <v>60.08</v>
      </c>
      <c r="Q4373">
        <v>58.28</v>
      </c>
      <c r="R4373">
        <v>63.32</v>
      </c>
      <c r="S4373">
        <v>1024</v>
      </c>
      <c r="V4373">
        <v>54</v>
      </c>
      <c r="W4373">
        <v>4.7</v>
      </c>
      <c r="X4373">
        <v>260</v>
      </c>
      <c r="Y4373">
        <v>0</v>
      </c>
      <c r="AD4373">
        <v>1</v>
      </c>
      <c r="AE4373">
        <v>800</v>
      </c>
      <c r="AF4373" t="s">
        <v>119</v>
      </c>
      <c r="AG4373" t="s">
        <v>120</v>
      </c>
      <c r="AH4373" t="s">
        <v>121</v>
      </c>
    </row>
    <row r="4374" spans="1:34" x14ac:dyDescent="0.2">
      <c r="A4374">
        <v>1603400400</v>
      </c>
      <c r="B4374" t="s">
        <v>4303</v>
      </c>
      <c r="C4374" t="s">
        <v>34</v>
      </c>
      <c r="D4374" t="s">
        <v>62</v>
      </c>
      <c r="E4374" t="s">
        <v>94</v>
      </c>
      <c r="F4374" s="1">
        <v>44126</v>
      </c>
      <c r="G4374" s="1" t="str">
        <f t="shared" si="68"/>
        <v>Thu</v>
      </c>
      <c r="H4374" s="1" t="s">
        <v>92</v>
      </c>
      <c r="I4374">
        <v>-14400</v>
      </c>
      <c r="J4374" t="s">
        <v>38</v>
      </c>
      <c r="K4374">
        <v>44.378185000000002</v>
      </c>
      <c r="L4374">
        <v>-68.250243999999995</v>
      </c>
      <c r="M4374">
        <v>58.77</v>
      </c>
      <c r="N4374">
        <v>10000</v>
      </c>
      <c r="O4374">
        <v>45.79</v>
      </c>
      <c r="P4374">
        <v>57.25</v>
      </c>
      <c r="Q4374">
        <v>55.18</v>
      </c>
      <c r="R4374">
        <v>61.43</v>
      </c>
      <c r="S4374">
        <v>1025</v>
      </c>
      <c r="V4374">
        <v>62</v>
      </c>
      <c r="W4374">
        <v>4.7</v>
      </c>
      <c r="X4374">
        <v>100</v>
      </c>
      <c r="Y4374">
        <v>0</v>
      </c>
      <c r="AD4374">
        <v>1</v>
      </c>
      <c r="AE4374">
        <v>800</v>
      </c>
      <c r="AF4374" t="s">
        <v>119</v>
      </c>
      <c r="AG4374" t="s">
        <v>120</v>
      </c>
      <c r="AH4374" t="s">
        <v>121</v>
      </c>
    </row>
    <row r="4375" spans="1:34" x14ac:dyDescent="0.2">
      <c r="A4375">
        <v>1603404000</v>
      </c>
      <c r="B4375" t="s">
        <v>4304</v>
      </c>
      <c r="C4375" t="s">
        <v>34</v>
      </c>
      <c r="D4375" t="s">
        <v>62</v>
      </c>
      <c r="E4375" t="s">
        <v>94</v>
      </c>
      <c r="F4375" s="1">
        <v>44126</v>
      </c>
      <c r="G4375" s="1" t="str">
        <f t="shared" si="68"/>
        <v>Thu</v>
      </c>
      <c r="H4375" s="1" t="s">
        <v>94</v>
      </c>
      <c r="I4375">
        <v>-14400</v>
      </c>
      <c r="J4375" t="s">
        <v>38</v>
      </c>
      <c r="K4375">
        <v>44.378185000000002</v>
      </c>
      <c r="L4375">
        <v>-68.250243999999995</v>
      </c>
      <c r="M4375">
        <v>54.73</v>
      </c>
      <c r="N4375">
        <v>10000</v>
      </c>
      <c r="O4375">
        <v>45.54</v>
      </c>
      <c r="P4375">
        <v>53.24</v>
      </c>
      <c r="Q4375">
        <v>51.78</v>
      </c>
      <c r="R4375">
        <v>57.31</v>
      </c>
      <c r="S4375">
        <v>1025</v>
      </c>
      <c r="V4375">
        <v>71</v>
      </c>
      <c r="W4375">
        <v>4.7</v>
      </c>
      <c r="X4375">
        <v>160</v>
      </c>
      <c r="Y4375">
        <v>0</v>
      </c>
      <c r="AD4375">
        <v>1</v>
      </c>
      <c r="AE4375">
        <v>800</v>
      </c>
      <c r="AF4375" t="s">
        <v>119</v>
      </c>
      <c r="AG4375" t="s">
        <v>120</v>
      </c>
      <c r="AH4375" t="s">
        <v>133</v>
      </c>
    </row>
    <row r="4376" spans="1:34" x14ac:dyDescent="0.2">
      <c r="A4376">
        <v>1603407600</v>
      </c>
      <c r="B4376" t="s">
        <v>4305</v>
      </c>
      <c r="C4376" t="s">
        <v>34</v>
      </c>
      <c r="D4376" t="s">
        <v>62</v>
      </c>
      <c r="E4376" t="s">
        <v>94</v>
      </c>
      <c r="F4376" s="1">
        <v>44126</v>
      </c>
      <c r="G4376" s="1" t="str">
        <f t="shared" si="68"/>
        <v>Thu</v>
      </c>
      <c r="H4376" s="1" t="s">
        <v>96</v>
      </c>
      <c r="I4376">
        <v>-14400</v>
      </c>
      <c r="J4376" t="s">
        <v>38</v>
      </c>
      <c r="K4376">
        <v>44.378185000000002</v>
      </c>
      <c r="L4376">
        <v>-68.250243999999995</v>
      </c>
      <c r="M4376">
        <v>53.87</v>
      </c>
      <c r="N4376">
        <v>10000</v>
      </c>
      <c r="O4376">
        <v>46.49</v>
      </c>
      <c r="P4376">
        <v>52.54</v>
      </c>
      <c r="Q4376">
        <v>50.79</v>
      </c>
      <c r="R4376">
        <v>56.08</v>
      </c>
      <c r="S4376">
        <v>1026</v>
      </c>
      <c r="V4376">
        <v>76</v>
      </c>
      <c r="W4376">
        <v>0</v>
      </c>
      <c r="X4376">
        <v>0</v>
      </c>
      <c r="Y4376">
        <v>0</v>
      </c>
      <c r="AD4376">
        <v>90</v>
      </c>
      <c r="AE4376">
        <v>804</v>
      </c>
      <c r="AF4376" t="s">
        <v>39</v>
      </c>
      <c r="AG4376" t="s">
        <v>47</v>
      </c>
      <c r="AH4376" t="s">
        <v>41</v>
      </c>
    </row>
    <row r="4377" spans="1:34" x14ac:dyDescent="0.2">
      <c r="A4377">
        <v>1603411200</v>
      </c>
      <c r="B4377" t="s">
        <v>4306</v>
      </c>
      <c r="C4377" t="s">
        <v>34</v>
      </c>
      <c r="D4377" t="s">
        <v>62</v>
      </c>
      <c r="E4377" t="s">
        <v>96</v>
      </c>
      <c r="F4377" s="1">
        <v>44127</v>
      </c>
      <c r="G4377" s="1" t="str">
        <f t="shared" si="68"/>
        <v>Fri</v>
      </c>
      <c r="H4377" s="1" t="s">
        <v>37</v>
      </c>
      <c r="I4377">
        <v>-14400</v>
      </c>
      <c r="J4377" t="s">
        <v>38</v>
      </c>
      <c r="K4377">
        <v>44.378185000000002</v>
      </c>
      <c r="L4377">
        <v>-68.250243999999995</v>
      </c>
      <c r="M4377">
        <v>52.05</v>
      </c>
      <c r="N4377">
        <v>10000</v>
      </c>
      <c r="O4377">
        <v>44.73</v>
      </c>
      <c r="P4377">
        <v>50.52</v>
      </c>
      <c r="Q4377">
        <v>48.78</v>
      </c>
      <c r="R4377">
        <v>55.08</v>
      </c>
      <c r="S4377">
        <v>1026</v>
      </c>
      <c r="V4377">
        <v>76</v>
      </c>
      <c r="W4377">
        <v>3.36</v>
      </c>
      <c r="X4377">
        <v>110</v>
      </c>
      <c r="Y4377">
        <v>0</v>
      </c>
      <c r="AD4377">
        <v>1</v>
      </c>
      <c r="AE4377">
        <v>800</v>
      </c>
      <c r="AF4377" t="s">
        <v>119</v>
      </c>
      <c r="AG4377" t="s">
        <v>120</v>
      </c>
      <c r="AH4377" t="s">
        <v>133</v>
      </c>
    </row>
    <row r="4378" spans="1:34" x14ac:dyDescent="0.2">
      <c r="A4378">
        <v>1603414800</v>
      </c>
      <c r="B4378" t="s">
        <v>4307</v>
      </c>
      <c r="C4378" t="s">
        <v>34</v>
      </c>
      <c r="D4378" t="s">
        <v>62</v>
      </c>
      <c r="E4378" t="s">
        <v>96</v>
      </c>
      <c r="F4378" s="1">
        <v>44127</v>
      </c>
      <c r="G4378" s="1" t="str">
        <f t="shared" si="68"/>
        <v>Fri</v>
      </c>
      <c r="H4378" s="1" t="s">
        <v>36</v>
      </c>
      <c r="I4378">
        <v>-14400</v>
      </c>
      <c r="J4378" t="s">
        <v>38</v>
      </c>
      <c r="K4378">
        <v>44.378185000000002</v>
      </c>
      <c r="L4378">
        <v>-68.250243999999995</v>
      </c>
      <c r="M4378">
        <v>51.73</v>
      </c>
      <c r="N4378">
        <v>10000</v>
      </c>
      <c r="O4378">
        <v>44.76</v>
      </c>
      <c r="P4378">
        <v>50.22</v>
      </c>
      <c r="Q4378">
        <v>48.78</v>
      </c>
      <c r="R4378">
        <v>54.09</v>
      </c>
      <c r="S4378">
        <v>1027</v>
      </c>
      <c r="V4378">
        <v>77</v>
      </c>
      <c r="W4378">
        <v>1.1200000000000001</v>
      </c>
      <c r="X4378">
        <v>110</v>
      </c>
      <c r="Y4378">
        <v>0</v>
      </c>
      <c r="AD4378">
        <v>90</v>
      </c>
      <c r="AE4378">
        <v>804</v>
      </c>
      <c r="AF4378" t="s">
        <v>39</v>
      </c>
      <c r="AG4378" t="s">
        <v>47</v>
      </c>
      <c r="AH4378" t="s">
        <v>41</v>
      </c>
    </row>
    <row r="4379" spans="1:34" x14ac:dyDescent="0.2">
      <c r="A4379">
        <v>1603418400</v>
      </c>
      <c r="B4379" t="s">
        <v>4308</v>
      </c>
      <c r="C4379" t="s">
        <v>34</v>
      </c>
      <c r="D4379" t="s">
        <v>62</v>
      </c>
      <c r="E4379" t="s">
        <v>96</v>
      </c>
      <c r="F4379" s="1">
        <v>44127</v>
      </c>
      <c r="G4379" s="1" t="str">
        <f t="shared" si="68"/>
        <v>Fri</v>
      </c>
      <c r="H4379" s="1" t="s">
        <v>46</v>
      </c>
      <c r="I4379">
        <v>-14400</v>
      </c>
      <c r="J4379" t="s">
        <v>38</v>
      </c>
      <c r="K4379">
        <v>44.378185000000002</v>
      </c>
      <c r="L4379">
        <v>-68.250243999999995</v>
      </c>
      <c r="M4379">
        <v>51.98</v>
      </c>
      <c r="N4379">
        <v>10000</v>
      </c>
      <c r="O4379">
        <v>43.97</v>
      </c>
      <c r="P4379">
        <v>50.36</v>
      </c>
      <c r="Q4379">
        <v>49.41</v>
      </c>
      <c r="R4379">
        <v>54.09</v>
      </c>
      <c r="S4379">
        <v>1027</v>
      </c>
      <c r="V4379">
        <v>74</v>
      </c>
      <c r="W4379">
        <v>2.2400000000000002</v>
      </c>
      <c r="X4379">
        <v>80</v>
      </c>
      <c r="Y4379">
        <v>0</v>
      </c>
      <c r="AD4379">
        <v>90</v>
      </c>
      <c r="AE4379">
        <v>804</v>
      </c>
      <c r="AF4379" t="s">
        <v>39</v>
      </c>
      <c r="AG4379" t="s">
        <v>47</v>
      </c>
      <c r="AH4379" t="s">
        <v>41</v>
      </c>
    </row>
    <row r="4380" spans="1:34" x14ac:dyDescent="0.2">
      <c r="A4380">
        <v>1603422000</v>
      </c>
      <c r="B4380" t="s">
        <v>4309</v>
      </c>
      <c r="C4380" t="s">
        <v>34</v>
      </c>
      <c r="D4380" t="s">
        <v>62</v>
      </c>
      <c r="E4380" t="s">
        <v>96</v>
      </c>
      <c r="F4380" s="1">
        <v>44127</v>
      </c>
      <c r="G4380" s="1" t="str">
        <f t="shared" si="68"/>
        <v>Fri</v>
      </c>
      <c r="H4380" s="1" t="s">
        <v>49</v>
      </c>
      <c r="I4380">
        <v>-14400</v>
      </c>
      <c r="J4380" t="s">
        <v>38</v>
      </c>
      <c r="K4380">
        <v>44.378185000000002</v>
      </c>
      <c r="L4380">
        <v>-68.250243999999995</v>
      </c>
      <c r="M4380">
        <v>51.76</v>
      </c>
      <c r="N4380">
        <v>10000</v>
      </c>
      <c r="O4380">
        <v>43.75</v>
      </c>
      <c r="P4380">
        <v>50.13</v>
      </c>
      <c r="Q4380">
        <v>49.32</v>
      </c>
      <c r="R4380">
        <v>53.62</v>
      </c>
      <c r="S4380">
        <v>1027</v>
      </c>
      <c r="V4380">
        <v>74</v>
      </c>
      <c r="W4380">
        <v>2.2400000000000002</v>
      </c>
      <c r="X4380">
        <v>120</v>
      </c>
      <c r="Y4380">
        <v>0</v>
      </c>
      <c r="AD4380">
        <v>40</v>
      </c>
      <c r="AE4380">
        <v>802</v>
      </c>
      <c r="AF4380" t="s">
        <v>39</v>
      </c>
      <c r="AG4380" t="s">
        <v>43</v>
      </c>
      <c r="AH4380" t="s">
        <v>44</v>
      </c>
    </row>
    <row r="4381" spans="1:34" x14ac:dyDescent="0.2">
      <c r="A4381">
        <v>1603425600</v>
      </c>
      <c r="B4381" t="s">
        <v>4310</v>
      </c>
      <c r="C4381" t="s">
        <v>34</v>
      </c>
      <c r="D4381" t="s">
        <v>62</v>
      </c>
      <c r="E4381" t="s">
        <v>96</v>
      </c>
      <c r="F4381" s="1">
        <v>44127</v>
      </c>
      <c r="G4381" s="1" t="str">
        <f t="shared" si="68"/>
        <v>Fri</v>
      </c>
      <c r="H4381" s="1" t="s">
        <v>51</v>
      </c>
      <c r="I4381">
        <v>-14400</v>
      </c>
      <c r="J4381" t="s">
        <v>38</v>
      </c>
      <c r="K4381">
        <v>44.378185000000002</v>
      </c>
      <c r="L4381">
        <v>-68.250243999999995</v>
      </c>
      <c r="M4381">
        <v>50.7</v>
      </c>
      <c r="N4381">
        <v>10000</v>
      </c>
      <c r="O4381">
        <v>43.09</v>
      </c>
      <c r="P4381">
        <v>48.99</v>
      </c>
      <c r="Q4381">
        <v>47.32</v>
      </c>
      <c r="R4381">
        <v>53.08</v>
      </c>
      <c r="S4381">
        <v>1027</v>
      </c>
      <c r="V4381">
        <v>75</v>
      </c>
      <c r="W4381">
        <v>0</v>
      </c>
      <c r="X4381">
        <v>0</v>
      </c>
      <c r="Y4381">
        <v>0</v>
      </c>
      <c r="AD4381">
        <v>90</v>
      </c>
      <c r="AE4381">
        <v>804</v>
      </c>
      <c r="AF4381" t="s">
        <v>39</v>
      </c>
      <c r="AG4381" t="s">
        <v>47</v>
      </c>
      <c r="AH4381" t="s">
        <v>41</v>
      </c>
    </row>
    <row r="4382" spans="1:34" x14ac:dyDescent="0.2">
      <c r="A4382">
        <v>1603429200</v>
      </c>
      <c r="B4382" t="s">
        <v>4311</v>
      </c>
      <c r="C4382" t="s">
        <v>34</v>
      </c>
      <c r="D4382" t="s">
        <v>62</v>
      </c>
      <c r="E4382" t="s">
        <v>96</v>
      </c>
      <c r="F4382" s="1">
        <v>44127</v>
      </c>
      <c r="G4382" s="1" t="str">
        <f t="shared" si="68"/>
        <v>Fri</v>
      </c>
      <c r="H4382" s="1" t="s">
        <v>35</v>
      </c>
      <c r="I4382">
        <v>-14400</v>
      </c>
      <c r="J4382" t="s">
        <v>38</v>
      </c>
      <c r="K4382">
        <v>44.378185000000002</v>
      </c>
      <c r="L4382">
        <v>-68.250243999999995</v>
      </c>
      <c r="M4382">
        <v>50.63</v>
      </c>
      <c r="N4382">
        <v>10000</v>
      </c>
      <c r="O4382">
        <v>44.04</v>
      </c>
      <c r="P4382">
        <v>49.06</v>
      </c>
      <c r="Q4382">
        <v>48.07</v>
      </c>
      <c r="R4382">
        <v>53.15</v>
      </c>
      <c r="S4382">
        <v>1027</v>
      </c>
      <c r="V4382">
        <v>78</v>
      </c>
      <c r="W4382">
        <v>0</v>
      </c>
      <c r="X4382">
        <v>0</v>
      </c>
      <c r="Y4382">
        <v>0</v>
      </c>
      <c r="AD4382">
        <v>90</v>
      </c>
      <c r="AE4382">
        <v>804</v>
      </c>
      <c r="AF4382" t="s">
        <v>39</v>
      </c>
      <c r="AG4382" t="s">
        <v>47</v>
      </c>
      <c r="AH4382" t="s">
        <v>41</v>
      </c>
    </row>
    <row r="4383" spans="1:34" x14ac:dyDescent="0.2">
      <c r="A4383">
        <v>1603432800</v>
      </c>
      <c r="B4383" t="s">
        <v>4312</v>
      </c>
      <c r="C4383" t="s">
        <v>34</v>
      </c>
      <c r="D4383" t="s">
        <v>62</v>
      </c>
      <c r="E4383" t="s">
        <v>96</v>
      </c>
      <c r="F4383" s="1">
        <v>44127</v>
      </c>
      <c r="G4383" s="1" t="str">
        <f t="shared" si="68"/>
        <v>Fri</v>
      </c>
      <c r="H4383" s="1" t="s">
        <v>54</v>
      </c>
      <c r="I4383">
        <v>-14400</v>
      </c>
      <c r="J4383" t="s">
        <v>38</v>
      </c>
      <c r="K4383">
        <v>44.378185000000002</v>
      </c>
      <c r="L4383">
        <v>-68.250243999999995</v>
      </c>
      <c r="M4383">
        <v>50.68</v>
      </c>
      <c r="N4383">
        <v>10000</v>
      </c>
      <c r="O4383">
        <v>42.71</v>
      </c>
      <c r="P4383">
        <v>48.94</v>
      </c>
      <c r="Q4383">
        <v>48.31</v>
      </c>
      <c r="R4383">
        <v>53.15</v>
      </c>
      <c r="S4383">
        <v>1026</v>
      </c>
      <c r="V4383">
        <v>74</v>
      </c>
      <c r="W4383">
        <v>3.36</v>
      </c>
      <c r="X4383">
        <v>120</v>
      </c>
      <c r="Y4383">
        <v>0</v>
      </c>
      <c r="AD4383">
        <v>90</v>
      </c>
      <c r="AE4383">
        <v>804</v>
      </c>
      <c r="AF4383" t="s">
        <v>39</v>
      </c>
      <c r="AG4383" t="s">
        <v>47</v>
      </c>
      <c r="AH4383" t="s">
        <v>41</v>
      </c>
    </row>
    <row r="4384" spans="1:34" x14ac:dyDescent="0.2">
      <c r="A4384">
        <v>1603436400</v>
      </c>
      <c r="B4384" t="s">
        <v>4313</v>
      </c>
      <c r="C4384" t="s">
        <v>34</v>
      </c>
      <c r="D4384" t="s">
        <v>62</v>
      </c>
      <c r="E4384" t="s">
        <v>96</v>
      </c>
      <c r="F4384" s="1">
        <v>44127</v>
      </c>
      <c r="G4384" s="1" t="str">
        <f t="shared" si="68"/>
        <v>Fri</v>
      </c>
      <c r="H4384" s="1" t="s">
        <v>56</v>
      </c>
      <c r="I4384">
        <v>-14400</v>
      </c>
      <c r="J4384" t="s">
        <v>38</v>
      </c>
      <c r="K4384">
        <v>44.378185000000002</v>
      </c>
      <c r="L4384">
        <v>-68.250243999999995</v>
      </c>
      <c r="M4384">
        <v>50.97</v>
      </c>
      <c r="N4384">
        <v>10000</v>
      </c>
      <c r="O4384">
        <v>43</v>
      </c>
      <c r="P4384">
        <v>49.24</v>
      </c>
      <c r="Q4384">
        <v>49.32</v>
      </c>
      <c r="R4384">
        <v>53.1</v>
      </c>
      <c r="S4384">
        <v>1026</v>
      </c>
      <c r="V4384">
        <v>74</v>
      </c>
      <c r="W4384">
        <v>3.36</v>
      </c>
      <c r="X4384">
        <v>90</v>
      </c>
      <c r="Y4384">
        <v>0</v>
      </c>
      <c r="AD4384">
        <v>90</v>
      </c>
      <c r="AE4384">
        <v>804</v>
      </c>
      <c r="AF4384" t="s">
        <v>39</v>
      </c>
      <c r="AG4384" t="s">
        <v>47</v>
      </c>
      <c r="AH4384" t="s">
        <v>41</v>
      </c>
    </row>
    <row r="4385" spans="1:34" x14ac:dyDescent="0.2">
      <c r="A4385">
        <v>1603440000</v>
      </c>
      <c r="B4385" t="s">
        <v>4314</v>
      </c>
      <c r="C4385" t="s">
        <v>34</v>
      </c>
      <c r="D4385" t="s">
        <v>62</v>
      </c>
      <c r="E4385" t="s">
        <v>96</v>
      </c>
      <c r="F4385" s="1">
        <v>44127</v>
      </c>
      <c r="G4385" s="1" t="str">
        <f t="shared" si="68"/>
        <v>Fri</v>
      </c>
      <c r="H4385" s="1" t="s">
        <v>58</v>
      </c>
      <c r="I4385">
        <v>-14400</v>
      </c>
      <c r="J4385" t="s">
        <v>38</v>
      </c>
      <c r="K4385">
        <v>44.378185000000002</v>
      </c>
      <c r="L4385">
        <v>-68.250243999999995</v>
      </c>
      <c r="M4385">
        <v>50.49</v>
      </c>
      <c r="N4385">
        <v>10000</v>
      </c>
      <c r="O4385">
        <v>41.81</v>
      </c>
      <c r="P4385">
        <v>48.61</v>
      </c>
      <c r="Q4385">
        <v>48.31</v>
      </c>
      <c r="R4385">
        <v>52.09</v>
      </c>
      <c r="S4385">
        <v>1026</v>
      </c>
      <c r="V4385">
        <v>72</v>
      </c>
      <c r="W4385">
        <v>0</v>
      </c>
      <c r="X4385">
        <v>0</v>
      </c>
      <c r="Y4385">
        <v>0</v>
      </c>
      <c r="AD4385">
        <v>90</v>
      </c>
      <c r="AE4385">
        <v>804</v>
      </c>
      <c r="AF4385" t="s">
        <v>39</v>
      </c>
      <c r="AG4385" t="s">
        <v>47</v>
      </c>
      <c r="AH4385" t="s">
        <v>41</v>
      </c>
    </row>
    <row r="4386" spans="1:34" x14ac:dyDescent="0.2">
      <c r="A4386">
        <v>1603443600</v>
      </c>
      <c r="B4386" t="s">
        <v>4315</v>
      </c>
      <c r="C4386" t="s">
        <v>34</v>
      </c>
      <c r="D4386" t="s">
        <v>62</v>
      </c>
      <c r="E4386" t="s">
        <v>96</v>
      </c>
      <c r="F4386" s="1">
        <v>44127</v>
      </c>
      <c r="G4386" s="1" t="str">
        <f t="shared" si="68"/>
        <v>Fri</v>
      </c>
      <c r="H4386" s="1" t="s">
        <v>60</v>
      </c>
      <c r="I4386">
        <v>-14400</v>
      </c>
      <c r="J4386" t="s">
        <v>38</v>
      </c>
      <c r="K4386">
        <v>44.378185000000002</v>
      </c>
      <c r="L4386">
        <v>-68.250243999999995</v>
      </c>
      <c r="M4386">
        <v>50.88</v>
      </c>
      <c r="N4386">
        <v>10000</v>
      </c>
      <c r="O4386">
        <v>41.47</v>
      </c>
      <c r="P4386">
        <v>48.96</v>
      </c>
      <c r="Q4386">
        <v>48.99</v>
      </c>
      <c r="R4386">
        <v>52.16</v>
      </c>
      <c r="S4386">
        <v>1026</v>
      </c>
      <c r="V4386">
        <v>70</v>
      </c>
      <c r="W4386">
        <v>4.7</v>
      </c>
      <c r="X4386">
        <v>100</v>
      </c>
      <c r="Y4386">
        <v>0</v>
      </c>
      <c r="AD4386">
        <v>90</v>
      </c>
      <c r="AE4386">
        <v>804</v>
      </c>
      <c r="AF4386" t="s">
        <v>39</v>
      </c>
      <c r="AG4386" t="s">
        <v>47</v>
      </c>
      <c r="AH4386" t="s">
        <v>41</v>
      </c>
    </row>
    <row r="4387" spans="1:34" x14ac:dyDescent="0.2">
      <c r="A4387">
        <v>1603447200</v>
      </c>
      <c r="B4387" t="s">
        <v>4316</v>
      </c>
      <c r="C4387" t="s">
        <v>34</v>
      </c>
      <c r="D4387" t="s">
        <v>62</v>
      </c>
      <c r="E4387" t="s">
        <v>96</v>
      </c>
      <c r="F4387" s="1">
        <v>44127</v>
      </c>
      <c r="G4387" s="1" t="str">
        <f t="shared" si="68"/>
        <v>Fri</v>
      </c>
      <c r="H4387" s="1" t="s">
        <v>62</v>
      </c>
      <c r="I4387">
        <v>-14400</v>
      </c>
      <c r="J4387" t="s">
        <v>38</v>
      </c>
      <c r="K4387">
        <v>44.378185000000002</v>
      </c>
      <c r="L4387">
        <v>-68.250243999999995</v>
      </c>
      <c r="M4387">
        <v>50.76</v>
      </c>
      <c r="N4387">
        <v>10000</v>
      </c>
      <c r="O4387">
        <v>42.42</v>
      </c>
      <c r="P4387">
        <v>48.96</v>
      </c>
      <c r="Q4387">
        <v>49.32</v>
      </c>
      <c r="R4387">
        <v>52.39</v>
      </c>
      <c r="S4387">
        <v>1026</v>
      </c>
      <c r="V4387">
        <v>73</v>
      </c>
      <c r="W4387">
        <v>0</v>
      </c>
      <c r="X4387">
        <v>0</v>
      </c>
      <c r="Y4387">
        <v>0</v>
      </c>
      <c r="AD4387">
        <v>90</v>
      </c>
      <c r="AE4387">
        <v>804</v>
      </c>
      <c r="AF4387" t="s">
        <v>39</v>
      </c>
      <c r="AG4387" t="s">
        <v>47</v>
      </c>
      <c r="AH4387" t="s">
        <v>41</v>
      </c>
    </row>
    <row r="4388" spans="1:34" x14ac:dyDescent="0.2">
      <c r="A4388">
        <v>1603450800</v>
      </c>
      <c r="B4388" t="s">
        <v>4317</v>
      </c>
      <c r="C4388" t="s">
        <v>34</v>
      </c>
      <c r="D4388" t="s">
        <v>62</v>
      </c>
      <c r="E4388" t="s">
        <v>96</v>
      </c>
      <c r="F4388" s="1">
        <v>44127</v>
      </c>
      <c r="G4388" s="1" t="str">
        <f t="shared" si="68"/>
        <v>Fri</v>
      </c>
      <c r="H4388" s="1" t="s">
        <v>67</v>
      </c>
      <c r="I4388">
        <v>-14400</v>
      </c>
      <c r="J4388" t="s">
        <v>38</v>
      </c>
      <c r="K4388">
        <v>44.378185000000002</v>
      </c>
      <c r="L4388">
        <v>-68.250243999999995</v>
      </c>
      <c r="M4388">
        <v>50.79</v>
      </c>
      <c r="N4388">
        <v>10000</v>
      </c>
      <c r="O4388">
        <v>43.16</v>
      </c>
      <c r="P4388">
        <v>49.1</v>
      </c>
      <c r="Q4388">
        <v>48.99</v>
      </c>
      <c r="R4388">
        <v>52.29</v>
      </c>
      <c r="S4388">
        <v>1027</v>
      </c>
      <c r="V4388">
        <v>75</v>
      </c>
      <c r="W4388">
        <v>5.82</v>
      </c>
      <c r="X4388">
        <v>80</v>
      </c>
      <c r="Y4388">
        <v>0</v>
      </c>
      <c r="AD4388">
        <v>90</v>
      </c>
      <c r="AE4388">
        <v>804</v>
      </c>
      <c r="AF4388" t="s">
        <v>39</v>
      </c>
      <c r="AG4388" t="s">
        <v>47</v>
      </c>
      <c r="AH4388" t="s">
        <v>112</v>
      </c>
    </row>
    <row r="4389" spans="1:34" x14ac:dyDescent="0.2">
      <c r="A4389">
        <v>1603454400</v>
      </c>
      <c r="B4389" t="s">
        <v>4318</v>
      </c>
      <c r="C4389" t="s">
        <v>34</v>
      </c>
      <c r="D4389" t="s">
        <v>62</v>
      </c>
      <c r="E4389" t="s">
        <v>96</v>
      </c>
      <c r="F4389" s="1">
        <v>44127</v>
      </c>
      <c r="G4389" s="1" t="str">
        <f t="shared" si="68"/>
        <v>Fri</v>
      </c>
      <c r="H4389" s="1" t="s">
        <v>72</v>
      </c>
      <c r="I4389">
        <v>-14400</v>
      </c>
      <c r="J4389" t="s">
        <v>38</v>
      </c>
      <c r="K4389">
        <v>44.378185000000002</v>
      </c>
      <c r="L4389">
        <v>-68.250243999999995</v>
      </c>
      <c r="M4389">
        <v>51.01</v>
      </c>
      <c r="N4389">
        <v>10000</v>
      </c>
      <c r="O4389">
        <v>44.4</v>
      </c>
      <c r="P4389">
        <v>49.48</v>
      </c>
      <c r="Q4389">
        <v>49.6</v>
      </c>
      <c r="R4389">
        <v>52.39</v>
      </c>
      <c r="S4389">
        <v>1027</v>
      </c>
      <c r="V4389">
        <v>78</v>
      </c>
      <c r="W4389">
        <v>4.7</v>
      </c>
      <c r="X4389">
        <v>90</v>
      </c>
      <c r="Y4389">
        <v>0</v>
      </c>
      <c r="AD4389">
        <v>90</v>
      </c>
      <c r="AE4389">
        <v>804</v>
      </c>
      <c r="AF4389" t="s">
        <v>39</v>
      </c>
      <c r="AG4389" t="s">
        <v>47</v>
      </c>
      <c r="AH4389" t="s">
        <v>112</v>
      </c>
    </row>
    <row r="4390" spans="1:34" x14ac:dyDescent="0.2">
      <c r="A4390">
        <v>1603458000</v>
      </c>
      <c r="B4390" t="s">
        <v>4319</v>
      </c>
      <c r="C4390" t="s">
        <v>34</v>
      </c>
      <c r="D4390" t="s">
        <v>62</v>
      </c>
      <c r="E4390" t="s">
        <v>96</v>
      </c>
      <c r="F4390" s="1">
        <v>44127</v>
      </c>
      <c r="G4390" s="1" t="str">
        <f t="shared" si="68"/>
        <v>Fri</v>
      </c>
      <c r="H4390" s="1" t="s">
        <v>75</v>
      </c>
      <c r="I4390">
        <v>-14400</v>
      </c>
      <c r="J4390" t="s">
        <v>38</v>
      </c>
      <c r="K4390">
        <v>44.378185000000002</v>
      </c>
      <c r="L4390">
        <v>-68.250243999999995</v>
      </c>
      <c r="M4390">
        <v>51.87</v>
      </c>
      <c r="N4390">
        <v>10000</v>
      </c>
      <c r="O4390">
        <v>45.91</v>
      </c>
      <c r="P4390">
        <v>50.52</v>
      </c>
      <c r="Q4390">
        <v>50.32</v>
      </c>
      <c r="R4390">
        <v>53.42</v>
      </c>
      <c r="S4390">
        <v>1027</v>
      </c>
      <c r="V4390">
        <v>80</v>
      </c>
      <c r="W4390">
        <v>10.29</v>
      </c>
      <c r="X4390">
        <v>80</v>
      </c>
      <c r="Y4390">
        <v>0</v>
      </c>
      <c r="AD4390">
        <v>90</v>
      </c>
      <c r="AE4390">
        <v>804</v>
      </c>
      <c r="AF4390" t="s">
        <v>39</v>
      </c>
      <c r="AG4390" t="s">
        <v>47</v>
      </c>
      <c r="AH4390" t="s">
        <v>112</v>
      </c>
    </row>
    <row r="4391" spans="1:34" x14ac:dyDescent="0.2">
      <c r="A4391">
        <v>1603461600</v>
      </c>
      <c r="B4391" t="s">
        <v>4320</v>
      </c>
      <c r="C4391" t="s">
        <v>34</v>
      </c>
      <c r="D4391" t="s">
        <v>62</v>
      </c>
      <c r="E4391" t="s">
        <v>96</v>
      </c>
      <c r="F4391" s="1">
        <v>44127</v>
      </c>
      <c r="G4391" s="1" t="str">
        <f t="shared" si="68"/>
        <v>Fri</v>
      </c>
      <c r="H4391" s="1" t="s">
        <v>77</v>
      </c>
      <c r="I4391">
        <v>-14400</v>
      </c>
      <c r="J4391" t="s">
        <v>38</v>
      </c>
      <c r="K4391">
        <v>44.378185000000002</v>
      </c>
      <c r="L4391">
        <v>-68.250243999999995</v>
      </c>
      <c r="M4391">
        <v>52.92</v>
      </c>
      <c r="N4391">
        <v>10000</v>
      </c>
      <c r="O4391">
        <v>46.92</v>
      </c>
      <c r="P4391">
        <v>51.67</v>
      </c>
      <c r="Q4391">
        <v>52.2</v>
      </c>
      <c r="R4391">
        <v>54.43</v>
      </c>
      <c r="S4391">
        <v>1027</v>
      </c>
      <c r="V4391">
        <v>80</v>
      </c>
      <c r="W4391">
        <v>10.29</v>
      </c>
      <c r="X4391">
        <v>80</v>
      </c>
      <c r="Y4391">
        <v>0</v>
      </c>
      <c r="AD4391">
        <v>90</v>
      </c>
      <c r="AE4391">
        <v>804</v>
      </c>
      <c r="AF4391" t="s">
        <v>39</v>
      </c>
      <c r="AG4391" t="s">
        <v>47</v>
      </c>
      <c r="AH4391" t="s">
        <v>112</v>
      </c>
    </row>
    <row r="4392" spans="1:34" x14ac:dyDescent="0.2">
      <c r="A4392">
        <v>1603465200</v>
      </c>
      <c r="B4392" t="s">
        <v>4321</v>
      </c>
      <c r="C4392" t="s">
        <v>34</v>
      </c>
      <c r="D4392" t="s">
        <v>62</v>
      </c>
      <c r="E4392" t="s">
        <v>96</v>
      </c>
      <c r="F4392" s="1">
        <v>44127</v>
      </c>
      <c r="G4392" s="1" t="str">
        <f t="shared" si="68"/>
        <v>Fri</v>
      </c>
      <c r="H4392" s="1" t="s">
        <v>79</v>
      </c>
      <c r="I4392">
        <v>-14400</v>
      </c>
      <c r="J4392" t="s">
        <v>38</v>
      </c>
      <c r="K4392">
        <v>44.378185000000002</v>
      </c>
      <c r="L4392">
        <v>-68.250243999999995</v>
      </c>
      <c r="M4392">
        <v>53.28</v>
      </c>
      <c r="N4392">
        <v>10000</v>
      </c>
      <c r="O4392">
        <v>47.61</v>
      </c>
      <c r="P4392">
        <v>52.11</v>
      </c>
      <c r="Q4392">
        <v>51.39</v>
      </c>
      <c r="R4392">
        <v>55.42</v>
      </c>
      <c r="S4392">
        <v>1026</v>
      </c>
      <c r="V4392">
        <v>81</v>
      </c>
      <c r="W4392">
        <v>9.17</v>
      </c>
      <c r="X4392">
        <v>100</v>
      </c>
      <c r="Y4392">
        <v>0</v>
      </c>
      <c r="AD4392">
        <v>90</v>
      </c>
      <c r="AE4392">
        <v>804</v>
      </c>
      <c r="AF4392" t="s">
        <v>39</v>
      </c>
      <c r="AG4392" t="s">
        <v>47</v>
      </c>
      <c r="AH4392" t="s">
        <v>112</v>
      </c>
    </row>
    <row r="4393" spans="1:34" x14ac:dyDescent="0.2">
      <c r="A4393">
        <v>1603468800</v>
      </c>
      <c r="B4393" t="s">
        <v>4322</v>
      </c>
      <c r="C4393" t="s">
        <v>34</v>
      </c>
      <c r="D4393" t="s">
        <v>62</v>
      </c>
      <c r="E4393" t="s">
        <v>96</v>
      </c>
      <c r="F4393" s="1">
        <v>44127</v>
      </c>
      <c r="G4393" s="1" t="str">
        <f t="shared" si="68"/>
        <v>Fri</v>
      </c>
      <c r="H4393" s="1" t="s">
        <v>81</v>
      </c>
      <c r="I4393">
        <v>-14400</v>
      </c>
      <c r="J4393" t="s">
        <v>38</v>
      </c>
      <c r="K4393">
        <v>44.378185000000002</v>
      </c>
      <c r="L4393">
        <v>-68.250243999999995</v>
      </c>
      <c r="M4393">
        <v>53.69</v>
      </c>
      <c r="N4393">
        <v>10000</v>
      </c>
      <c r="O4393">
        <v>48.97</v>
      </c>
      <c r="P4393">
        <v>52.7</v>
      </c>
      <c r="Q4393">
        <v>51.39</v>
      </c>
      <c r="R4393">
        <v>57.42</v>
      </c>
      <c r="S4393">
        <v>1026</v>
      </c>
      <c r="V4393">
        <v>84</v>
      </c>
      <c r="W4393">
        <v>6.93</v>
      </c>
      <c r="X4393">
        <v>100</v>
      </c>
      <c r="Y4393">
        <v>0</v>
      </c>
      <c r="AD4393">
        <v>90</v>
      </c>
      <c r="AE4393">
        <v>804</v>
      </c>
      <c r="AF4393" t="s">
        <v>39</v>
      </c>
      <c r="AG4393" t="s">
        <v>47</v>
      </c>
      <c r="AH4393" t="s">
        <v>112</v>
      </c>
    </row>
    <row r="4394" spans="1:34" x14ac:dyDescent="0.2">
      <c r="A4394">
        <v>1603472400</v>
      </c>
      <c r="B4394" t="s">
        <v>4323</v>
      </c>
      <c r="C4394" t="s">
        <v>34</v>
      </c>
      <c r="D4394" t="s">
        <v>62</v>
      </c>
      <c r="E4394" t="s">
        <v>96</v>
      </c>
      <c r="F4394" s="1">
        <v>44127</v>
      </c>
      <c r="G4394" s="1" t="str">
        <f t="shared" si="68"/>
        <v>Fri</v>
      </c>
      <c r="H4394" s="1" t="s">
        <v>83</v>
      </c>
      <c r="I4394">
        <v>-14400</v>
      </c>
      <c r="J4394" t="s">
        <v>38</v>
      </c>
      <c r="K4394">
        <v>44.378185000000002</v>
      </c>
      <c r="L4394">
        <v>-68.250243999999995</v>
      </c>
      <c r="M4394">
        <v>55.33</v>
      </c>
      <c r="N4394">
        <v>10000</v>
      </c>
      <c r="O4394">
        <v>49.93</v>
      </c>
      <c r="P4394">
        <v>54.41</v>
      </c>
      <c r="Q4394">
        <v>52</v>
      </c>
      <c r="R4394">
        <v>58.68</v>
      </c>
      <c r="S4394">
        <v>1025</v>
      </c>
      <c r="V4394">
        <v>82</v>
      </c>
      <c r="W4394">
        <v>8.0500000000000007</v>
      </c>
      <c r="X4394">
        <v>100</v>
      </c>
      <c r="Y4394">
        <v>0</v>
      </c>
      <c r="AD4394">
        <v>75</v>
      </c>
      <c r="AE4394">
        <v>803</v>
      </c>
      <c r="AF4394" t="s">
        <v>39</v>
      </c>
      <c r="AG4394" t="s">
        <v>40</v>
      </c>
      <c r="AH4394" t="s">
        <v>112</v>
      </c>
    </row>
    <row r="4395" spans="1:34" x14ac:dyDescent="0.2">
      <c r="A4395">
        <v>1603476000</v>
      </c>
      <c r="B4395" t="s">
        <v>4324</v>
      </c>
      <c r="C4395" t="s">
        <v>34</v>
      </c>
      <c r="D4395" t="s">
        <v>62</v>
      </c>
      <c r="E4395" t="s">
        <v>96</v>
      </c>
      <c r="F4395" s="1">
        <v>44127</v>
      </c>
      <c r="G4395" s="1" t="str">
        <f t="shared" si="68"/>
        <v>Fri</v>
      </c>
      <c r="H4395" s="1" t="s">
        <v>86</v>
      </c>
      <c r="I4395">
        <v>-14400</v>
      </c>
      <c r="J4395" t="s">
        <v>38</v>
      </c>
      <c r="K4395">
        <v>44.378185000000002</v>
      </c>
      <c r="L4395">
        <v>-68.250243999999995</v>
      </c>
      <c r="M4395">
        <v>54.27</v>
      </c>
      <c r="N4395">
        <v>10000</v>
      </c>
      <c r="O4395">
        <v>49.86</v>
      </c>
      <c r="P4395">
        <v>53.38</v>
      </c>
      <c r="Q4395">
        <v>51.39</v>
      </c>
      <c r="R4395">
        <v>58.6</v>
      </c>
      <c r="S4395">
        <v>1024</v>
      </c>
      <c r="V4395">
        <v>85</v>
      </c>
      <c r="W4395">
        <v>8.0500000000000007</v>
      </c>
      <c r="X4395">
        <v>100</v>
      </c>
      <c r="Y4395">
        <v>0</v>
      </c>
      <c r="AD4395">
        <v>90</v>
      </c>
      <c r="AE4395">
        <v>804</v>
      </c>
      <c r="AF4395" t="s">
        <v>39</v>
      </c>
      <c r="AG4395" t="s">
        <v>47</v>
      </c>
      <c r="AH4395" t="s">
        <v>112</v>
      </c>
    </row>
    <row r="4396" spans="1:34" x14ac:dyDescent="0.2">
      <c r="A4396">
        <v>1603479600</v>
      </c>
      <c r="B4396" t="s">
        <v>4325</v>
      </c>
      <c r="C4396" t="s">
        <v>34</v>
      </c>
      <c r="D4396" t="s">
        <v>62</v>
      </c>
      <c r="E4396" t="s">
        <v>96</v>
      </c>
      <c r="F4396" s="1">
        <v>44127</v>
      </c>
      <c r="G4396" s="1" t="str">
        <f t="shared" si="68"/>
        <v>Fri</v>
      </c>
      <c r="H4396" s="1" t="s">
        <v>88</v>
      </c>
      <c r="I4396">
        <v>-14400</v>
      </c>
      <c r="J4396" t="s">
        <v>38</v>
      </c>
      <c r="K4396">
        <v>44.378185000000002</v>
      </c>
      <c r="L4396">
        <v>-68.250243999999995</v>
      </c>
      <c r="M4396">
        <v>53.92</v>
      </c>
      <c r="N4396">
        <v>10000</v>
      </c>
      <c r="O4396">
        <v>49.53</v>
      </c>
      <c r="P4396">
        <v>53.01</v>
      </c>
      <c r="Q4396">
        <v>52.2</v>
      </c>
      <c r="R4396">
        <v>57.07</v>
      </c>
      <c r="S4396">
        <v>1024</v>
      </c>
      <c r="V4396">
        <v>85</v>
      </c>
      <c r="W4396">
        <v>4.7</v>
      </c>
      <c r="X4396">
        <v>110</v>
      </c>
      <c r="Y4396">
        <v>0</v>
      </c>
      <c r="AD4396">
        <v>90</v>
      </c>
      <c r="AE4396">
        <v>804</v>
      </c>
      <c r="AF4396" t="s">
        <v>39</v>
      </c>
      <c r="AG4396" t="s">
        <v>47</v>
      </c>
      <c r="AH4396" t="s">
        <v>112</v>
      </c>
    </row>
    <row r="4397" spans="1:34" x14ac:dyDescent="0.2">
      <c r="A4397">
        <v>1603483200</v>
      </c>
      <c r="B4397" t="s">
        <v>4326</v>
      </c>
      <c r="C4397" t="s">
        <v>34</v>
      </c>
      <c r="D4397" t="s">
        <v>62</v>
      </c>
      <c r="E4397" t="s">
        <v>96</v>
      </c>
      <c r="F4397" s="1">
        <v>44127</v>
      </c>
      <c r="G4397" s="1" t="str">
        <f t="shared" si="68"/>
        <v>Fri</v>
      </c>
      <c r="H4397" s="1" t="s">
        <v>90</v>
      </c>
      <c r="I4397">
        <v>-14400</v>
      </c>
      <c r="J4397" t="s">
        <v>38</v>
      </c>
      <c r="K4397">
        <v>44.378185000000002</v>
      </c>
      <c r="L4397">
        <v>-68.250243999999995</v>
      </c>
      <c r="M4397">
        <v>54.03</v>
      </c>
      <c r="N4397">
        <v>10000</v>
      </c>
      <c r="O4397">
        <v>49.32</v>
      </c>
      <c r="P4397">
        <v>53.08</v>
      </c>
      <c r="Q4397">
        <v>52.18</v>
      </c>
      <c r="R4397">
        <v>56.43</v>
      </c>
      <c r="S4397">
        <v>1023</v>
      </c>
      <c r="V4397">
        <v>84</v>
      </c>
      <c r="W4397">
        <v>6.93</v>
      </c>
      <c r="X4397">
        <v>90</v>
      </c>
      <c r="Y4397">
        <v>0</v>
      </c>
      <c r="AD4397">
        <v>90</v>
      </c>
      <c r="AE4397">
        <v>804</v>
      </c>
      <c r="AF4397" t="s">
        <v>39</v>
      </c>
      <c r="AG4397" t="s">
        <v>47</v>
      </c>
      <c r="AH4397" t="s">
        <v>112</v>
      </c>
    </row>
    <row r="4398" spans="1:34" x14ac:dyDescent="0.2">
      <c r="A4398">
        <v>1603486800</v>
      </c>
      <c r="B4398" t="s">
        <v>4327</v>
      </c>
      <c r="C4398" t="s">
        <v>34</v>
      </c>
      <c r="D4398" t="s">
        <v>62</v>
      </c>
      <c r="E4398" t="s">
        <v>96</v>
      </c>
      <c r="F4398" s="1">
        <v>44127</v>
      </c>
      <c r="G4398" s="1" t="str">
        <f t="shared" si="68"/>
        <v>Fri</v>
      </c>
      <c r="H4398" s="1" t="s">
        <v>92</v>
      </c>
      <c r="I4398">
        <v>-14400</v>
      </c>
      <c r="J4398" t="s">
        <v>38</v>
      </c>
      <c r="K4398">
        <v>44.378185000000002</v>
      </c>
      <c r="L4398">
        <v>-68.250243999999995</v>
      </c>
      <c r="M4398">
        <v>53.51</v>
      </c>
      <c r="N4398">
        <v>10000</v>
      </c>
      <c r="O4398">
        <v>49.42</v>
      </c>
      <c r="P4398">
        <v>52.61</v>
      </c>
      <c r="Q4398">
        <v>52</v>
      </c>
      <c r="R4398">
        <v>55.42</v>
      </c>
      <c r="S4398">
        <v>1023</v>
      </c>
      <c r="V4398">
        <v>86</v>
      </c>
      <c r="W4398">
        <v>6.93</v>
      </c>
      <c r="X4398">
        <v>80</v>
      </c>
      <c r="Y4398">
        <v>0</v>
      </c>
      <c r="AD4398">
        <v>90</v>
      </c>
      <c r="AE4398">
        <v>804</v>
      </c>
      <c r="AF4398" t="s">
        <v>39</v>
      </c>
      <c r="AG4398" t="s">
        <v>47</v>
      </c>
      <c r="AH4398" t="s">
        <v>112</v>
      </c>
    </row>
    <row r="4399" spans="1:34" x14ac:dyDescent="0.2">
      <c r="A4399">
        <v>1603490400</v>
      </c>
      <c r="B4399" t="s">
        <v>4328</v>
      </c>
      <c r="C4399" t="s">
        <v>34</v>
      </c>
      <c r="D4399" t="s">
        <v>62</v>
      </c>
      <c r="E4399" t="s">
        <v>96</v>
      </c>
      <c r="F4399" s="1">
        <v>44127</v>
      </c>
      <c r="G4399" s="1" t="str">
        <f t="shared" si="68"/>
        <v>Fri</v>
      </c>
      <c r="H4399" s="1" t="s">
        <v>94</v>
      </c>
      <c r="I4399">
        <v>-14400</v>
      </c>
      <c r="J4399" t="s">
        <v>38</v>
      </c>
      <c r="K4399">
        <v>44.378185000000002</v>
      </c>
      <c r="L4399">
        <v>-68.250243999999995</v>
      </c>
      <c r="M4399">
        <v>53.17</v>
      </c>
      <c r="N4399">
        <v>10000</v>
      </c>
      <c r="O4399">
        <v>49.71</v>
      </c>
      <c r="P4399">
        <v>52.32</v>
      </c>
      <c r="Q4399">
        <v>52</v>
      </c>
      <c r="R4399">
        <v>55.42</v>
      </c>
      <c r="S4399">
        <v>1023</v>
      </c>
      <c r="V4399">
        <v>88</v>
      </c>
      <c r="W4399">
        <v>5.82</v>
      </c>
      <c r="X4399">
        <v>100</v>
      </c>
      <c r="Y4399">
        <v>0</v>
      </c>
      <c r="AD4399">
        <v>90</v>
      </c>
      <c r="AE4399">
        <v>804</v>
      </c>
      <c r="AF4399" t="s">
        <v>39</v>
      </c>
      <c r="AG4399" t="s">
        <v>47</v>
      </c>
      <c r="AH4399" t="s">
        <v>41</v>
      </c>
    </row>
    <row r="4400" spans="1:34" x14ac:dyDescent="0.2">
      <c r="A4400">
        <v>1603494000</v>
      </c>
      <c r="B4400" t="s">
        <v>4329</v>
      </c>
      <c r="C4400" t="s">
        <v>34</v>
      </c>
      <c r="D4400" t="s">
        <v>62</v>
      </c>
      <c r="E4400" t="s">
        <v>96</v>
      </c>
      <c r="F4400" s="1">
        <v>44127</v>
      </c>
      <c r="G4400" s="1" t="str">
        <f t="shared" si="68"/>
        <v>Fri</v>
      </c>
      <c r="H4400" s="1" t="s">
        <v>96</v>
      </c>
      <c r="I4400">
        <v>-14400</v>
      </c>
      <c r="J4400" t="s">
        <v>38</v>
      </c>
      <c r="K4400">
        <v>44.378185000000002</v>
      </c>
      <c r="L4400">
        <v>-68.250243999999995</v>
      </c>
      <c r="M4400">
        <v>53.2</v>
      </c>
      <c r="N4400">
        <v>10000</v>
      </c>
      <c r="O4400">
        <v>49.75</v>
      </c>
      <c r="P4400">
        <v>52.36</v>
      </c>
      <c r="Q4400">
        <v>52</v>
      </c>
      <c r="R4400">
        <v>55.42</v>
      </c>
      <c r="S4400">
        <v>1022</v>
      </c>
      <c r="V4400">
        <v>88</v>
      </c>
      <c r="W4400">
        <v>6.93</v>
      </c>
      <c r="X4400">
        <v>110</v>
      </c>
      <c r="Y4400">
        <v>0</v>
      </c>
      <c r="AD4400">
        <v>90</v>
      </c>
      <c r="AE4400">
        <v>804</v>
      </c>
      <c r="AF4400" t="s">
        <v>39</v>
      </c>
      <c r="AG4400" t="s">
        <v>47</v>
      </c>
      <c r="AH4400" t="s">
        <v>41</v>
      </c>
    </row>
    <row r="4401" spans="1:34" x14ac:dyDescent="0.2">
      <c r="A4401">
        <v>1603497600</v>
      </c>
      <c r="B4401" t="s">
        <v>4330</v>
      </c>
      <c r="C4401" t="s">
        <v>34</v>
      </c>
      <c r="D4401" t="s">
        <v>62</v>
      </c>
      <c r="E4401" t="s">
        <v>645</v>
      </c>
      <c r="F4401" s="1">
        <v>44128</v>
      </c>
      <c r="G4401" s="1" t="str">
        <f t="shared" si="68"/>
        <v>Sat</v>
      </c>
      <c r="H4401" s="1" t="s">
        <v>37</v>
      </c>
      <c r="I4401">
        <v>-14400</v>
      </c>
      <c r="J4401" t="s">
        <v>38</v>
      </c>
      <c r="K4401">
        <v>44.378185000000002</v>
      </c>
      <c r="L4401">
        <v>-68.250243999999995</v>
      </c>
      <c r="M4401">
        <v>53.08</v>
      </c>
      <c r="N4401">
        <v>10000</v>
      </c>
      <c r="O4401">
        <v>49.62</v>
      </c>
      <c r="P4401">
        <v>52.21</v>
      </c>
      <c r="Q4401">
        <v>52</v>
      </c>
      <c r="R4401">
        <v>54.72</v>
      </c>
      <c r="S4401">
        <v>1021</v>
      </c>
      <c r="V4401">
        <v>88</v>
      </c>
      <c r="W4401">
        <v>3.36</v>
      </c>
      <c r="X4401">
        <v>90</v>
      </c>
      <c r="Y4401">
        <v>0</v>
      </c>
      <c r="AD4401">
        <v>90</v>
      </c>
      <c r="AE4401">
        <v>804</v>
      </c>
      <c r="AF4401" t="s">
        <v>39</v>
      </c>
      <c r="AG4401" t="s">
        <v>47</v>
      </c>
      <c r="AH4401" t="s">
        <v>41</v>
      </c>
    </row>
    <row r="4402" spans="1:34" x14ac:dyDescent="0.2">
      <c r="A4402">
        <v>1603501200</v>
      </c>
      <c r="B4402" t="s">
        <v>4331</v>
      </c>
      <c r="C4402" t="s">
        <v>34</v>
      </c>
      <c r="D4402" t="s">
        <v>62</v>
      </c>
      <c r="E4402" t="s">
        <v>645</v>
      </c>
      <c r="F4402" s="1">
        <v>44128</v>
      </c>
      <c r="G4402" s="1" t="str">
        <f t="shared" si="68"/>
        <v>Sat</v>
      </c>
      <c r="H4402" s="1" t="s">
        <v>36</v>
      </c>
      <c r="I4402">
        <v>-14400</v>
      </c>
      <c r="J4402" t="s">
        <v>38</v>
      </c>
      <c r="K4402">
        <v>44.378185000000002</v>
      </c>
      <c r="L4402">
        <v>-68.250243999999995</v>
      </c>
      <c r="M4402">
        <v>53.02</v>
      </c>
      <c r="N4402">
        <v>10000</v>
      </c>
      <c r="O4402">
        <v>49.87</v>
      </c>
      <c r="P4402">
        <v>52.21</v>
      </c>
      <c r="Q4402">
        <v>52</v>
      </c>
      <c r="R4402">
        <v>54.43</v>
      </c>
      <c r="S4402">
        <v>1021</v>
      </c>
      <c r="V4402">
        <v>89</v>
      </c>
      <c r="W4402">
        <v>1.1200000000000001</v>
      </c>
      <c r="X4402">
        <v>130</v>
      </c>
      <c r="Y4402">
        <v>0</v>
      </c>
      <c r="AD4402">
        <v>90</v>
      </c>
      <c r="AE4402">
        <v>804</v>
      </c>
      <c r="AF4402" t="s">
        <v>39</v>
      </c>
      <c r="AG4402" t="s">
        <v>47</v>
      </c>
      <c r="AH4402" t="s">
        <v>41</v>
      </c>
    </row>
    <row r="4403" spans="1:34" x14ac:dyDescent="0.2">
      <c r="A4403">
        <v>1603504800</v>
      </c>
      <c r="B4403" t="s">
        <v>4332</v>
      </c>
      <c r="C4403" t="s">
        <v>34</v>
      </c>
      <c r="D4403" t="s">
        <v>62</v>
      </c>
      <c r="E4403" t="s">
        <v>645</v>
      </c>
      <c r="F4403" s="1">
        <v>44128</v>
      </c>
      <c r="G4403" s="1" t="str">
        <f t="shared" si="68"/>
        <v>Sat</v>
      </c>
      <c r="H4403" s="1" t="s">
        <v>46</v>
      </c>
      <c r="I4403">
        <v>-14400</v>
      </c>
      <c r="J4403" t="s">
        <v>38</v>
      </c>
      <c r="K4403">
        <v>44.378185000000002</v>
      </c>
      <c r="L4403">
        <v>-68.250243999999995</v>
      </c>
      <c r="M4403">
        <v>53.13</v>
      </c>
      <c r="N4403">
        <v>10000</v>
      </c>
      <c r="O4403">
        <v>49.98</v>
      </c>
      <c r="P4403">
        <v>52.32</v>
      </c>
      <c r="Q4403">
        <v>52.39</v>
      </c>
      <c r="R4403">
        <v>54.43</v>
      </c>
      <c r="S4403">
        <v>1020</v>
      </c>
      <c r="V4403">
        <v>89</v>
      </c>
      <c r="W4403">
        <v>5.82</v>
      </c>
      <c r="X4403">
        <v>110</v>
      </c>
      <c r="Y4403">
        <v>0</v>
      </c>
      <c r="AD4403">
        <v>90</v>
      </c>
      <c r="AE4403">
        <v>804</v>
      </c>
      <c r="AF4403" t="s">
        <v>39</v>
      </c>
      <c r="AG4403" t="s">
        <v>47</v>
      </c>
      <c r="AH4403" t="s">
        <v>41</v>
      </c>
    </row>
    <row r="4404" spans="1:34" x14ac:dyDescent="0.2">
      <c r="A4404">
        <v>1603508400</v>
      </c>
      <c r="B4404" t="s">
        <v>4333</v>
      </c>
      <c r="C4404" t="s">
        <v>34</v>
      </c>
      <c r="D4404" t="s">
        <v>62</v>
      </c>
      <c r="E4404" t="s">
        <v>645</v>
      </c>
      <c r="F4404" s="1">
        <v>44128</v>
      </c>
      <c r="G4404" s="1" t="str">
        <f t="shared" si="68"/>
        <v>Sat</v>
      </c>
      <c r="H4404" s="1" t="s">
        <v>49</v>
      </c>
      <c r="I4404">
        <v>-14400</v>
      </c>
      <c r="J4404" t="s">
        <v>38</v>
      </c>
      <c r="K4404">
        <v>44.378185000000002</v>
      </c>
      <c r="L4404">
        <v>-68.250243999999995</v>
      </c>
      <c r="M4404">
        <v>52.84</v>
      </c>
      <c r="N4404">
        <v>10000</v>
      </c>
      <c r="O4404">
        <v>49.69</v>
      </c>
      <c r="P4404">
        <v>52.02</v>
      </c>
      <c r="Q4404">
        <v>52.2</v>
      </c>
      <c r="R4404">
        <v>54.09</v>
      </c>
      <c r="S4404">
        <v>1020</v>
      </c>
      <c r="V4404">
        <v>89</v>
      </c>
      <c r="W4404">
        <v>4.7</v>
      </c>
      <c r="X4404">
        <v>120</v>
      </c>
      <c r="Y4404">
        <v>0</v>
      </c>
      <c r="AD4404">
        <v>90</v>
      </c>
      <c r="AE4404">
        <v>804</v>
      </c>
      <c r="AF4404" t="s">
        <v>39</v>
      </c>
      <c r="AG4404" t="s">
        <v>47</v>
      </c>
      <c r="AH4404" t="s">
        <v>41</v>
      </c>
    </row>
    <row r="4405" spans="1:34" x14ac:dyDescent="0.2">
      <c r="A4405">
        <v>1603512000</v>
      </c>
      <c r="B4405" t="s">
        <v>4334</v>
      </c>
      <c r="C4405" t="s">
        <v>34</v>
      </c>
      <c r="D4405" t="s">
        <v>62</v>
      </c>
      <c r="E4405" t="s">
        <v>645</v>
      </c>
      <c r="F4405" s="1">
        <v>44128</v>
      </c>
      <c r="G4405" s="1" t="str">
        <f t="shared" si="68"/>
        <v>Sat</v>
      </c>
      <c r="H4405" s="1" t="s">
        <v>51</v>
      </c>
      <c r="I4405">
        <v>-14400</v>
      </c>
      <c r="J4405" t="s">
        <v>38</v>
      </c>
      <c r="K4405">
        <v>44.378185000000002</v>
      </c>
      <c r="L4405">
        <v>-68.250243999999995</v>
      </c>
      <c r="M4405">
        <v>52.61</v>
      </c>
      <c r="N4405">
        <v>10000</v>
      </c>
      <c r="O4405">
        <v>49.46</v>
      </c>
      <c r="P4405">
        <v>51.75</v>
      </c>
      <c r="Q4405">
        <v>51.6</v>
      </c>
      <c r="R4405">
        <v>54.09</v>
      </c>
      <c r="S4405">
        <v>1019</v>
      </c>
      <c r="V4405">
        <v>89</v>
      </c>
      <c r="W4405">
        <v>5.82</v>
      </c>
      <c r="X4405">
        <v>120</v>
      </c>
      <c r="Y4405">
        <v>0</v>
      </c>
      <c r="AD4405">
        <v>90</v>
      </c>
      <c r="AE4405">
        <v>804</v>
      </c>
      <c r="AF4405" t="s">
        <v>39</v>
      </c>
      <c r="AG4405" t="s">
        <v>47</v>
      </c>
      <c r="AH4405" t="s">
        <v>41</v>
      </c>
    </row>
    <row r="4406" spans="1:34" x14ac:dyDescent="0.2">
      <c r="A4406">
        <v>1603515600</v>
      </c>
      <c r="B4406" t="s">
        <v>4335</v>
      </c>
      <c r="C4406" t="s">
        <v>34</v>
      </c>
      <c r="D4406" t="s">
        <v>62</v>
      </c>
      <c r="E4406" t="s">
        <v>645</v>
      </c>
      <c r="F4406" s="1">
        <v>44128</v>
      </c>
      <c r="G4406" s="1" t="str">
        <f t="shared" si="68"/>
        <v>Sat</v>
      </c>
      <c r="H4406" s="1" t="s">
        <v>35</v>
      </c>
      <c r="I4406">
        <v>-14400</v>
      </c>
      <c r="J4406" t="s">
        <v>38</v>
      </c>
      <c r="K4406">
        <v>44.378185000000002</v>
      </c>
      <c r="L4406">
        <v>-68.250243999999995</v>
      </c>
      <c r="M4406">
        <v>52.72</v>
      </c>
      <c r="N4406">
        <v>10000</v>
      </c>
      <c r="O4406">
        <v>49.57</v>
      </c>
      <c r="P4406">
        <v>51.87</v>
      </c>
      <c r="Q4406">
        <v>51.01</v>
      </c>
      <c r="R4406">
        <v>54.43</v>
      </c>
      <c r="S4406">
        <v>1019</v>
      </c>
      <c r="V4406">
        <v>89</v>
      </c>
      <c r="W4406">
        <v>6.93</v>
      </c>
      <c r="X4406">
        <v>100</v>
      </c>
      <c r="Y4406">
        <v>0</v>
      </c>
      <c r="AD4406">
        <v>90</v>
      </c>
      <c r="AE4406">
        <v>804</v>
      </c>
      <c r="AF4406" t="s">
        <v>39</v>
      </c>
      <c r="AG4406" t="s">
        <v>47</v>
      </c>
      <c r="AH4406" t="s">
        <v>41</v>
      </c>
    </row>
    <row r="4407" spans="1:34" x14ac:dyDescent="0.2">
      <c r="A4407">
        <v>1603519200</v>
      </c>
      <c r="B4407" t="s">
        <v>4336</v>
      </c>
      <c r="C4407" t="s">
        <v>34</v>
      </c>
      <c r="D4407" t="s">
        <v>62</v>
      </c>
      <c r="E4407" t="s">
        <v>645</v>
      </c>
      <c r="F4407" s="1">
        <v>44128</v>
      </c>
      <c r="G4407" s="1" t="str">
        <f t="shared" si="68"/>
        <v>Sat</v>
      </c>
      <c r="H4407" s="1" t="s">
        <v>54</v>
      </c>
      <c r="I4407">
        <v>-14400</v>
      </c>
      <c r="J4407" t="s">
        <v>38</v>
      </c>
      <c r="K4407">
        <v>44.378185000000002</v>
      </c>
      <c r="L4407">
        <v>-68.250243999999995</v>
      </c>
      <c r="M4407">
        <v>52.7</v>
      </c>
      <c r="N4407">
        <v>10000</v>
      </c>
      <c r="O4407">
        <v>49.86</v>
      </c>
      <c r="P4407">
        <v>51.91</v>
      </c>
      <c r="Q4407">
        <v>51.01</v>
      </c>
      <c r="R4407">
        <v>54.43</v>
      </c>
      <c r="S4407">
        <v>1018</v>
      </c>
      <c r="V4407">
        <v>90</v>
      </c>
      <c r="W4407">
        <v>6.93</v>
      </c>
      <c r="X4407">
        <v>110</v>
      </c>
      <c r="Y4407">
        <v>0</v>
      </c>
      <c r="AD4407">
        <v>90</v>
      </c>
      <c r="AE4407">
        <v>804</v>
      </c>
      <c r="AF4407" t="s">
        <v>39</v>
      </c>
      <c r="AG4407" t="s">
        <v>47</v>
      </c>
      <c r="AH4407" t="s">
        <v>41</v>
      </c>
    </row>
    <row r="4408" spans="1:34" x14ac:dyDescent="0.2">
      <c r="A4408">
        <v>1603522800</v>
      </c>
      <c r="B4408" t="s">
        <v>4337</v>
      </c>
      <c r="C4408" t="s">
        <v>34</v>
      </c>
      <c r="D4408" t="s">
        <v>62</v>
      </c>
      <c r="E4408" t="s">
        <v>645</v>
      </c>
      <c r="F4408" s="1">
        <v>44128</v>
      </c>
      <c r="G4408" s="1" t="str">
        <f t="shared" si="68"/>
        <v>Sat</v>
      </c>
      <c r="H4408" s="1" t="s">
        <v>56</v>
      </c>
      <c r="I4408">
        <v>-14400</v>
      </c>
      <c r="J4408" t="s">
        <v>38</v>
      </c>
      <c r="K4408">
        <v>44.378185000000002</v>
      </c>
      <c r="L4408">
        <v>-68.250243999999995</v>
      </c>
      <c r="M4408">
        <v>52.56</v>
      </c>
      <c r="N4408">
        <v>10000</v>
      </c>
      <c r="O4408">
        <v>49.41</v>
      </c>
      <c r="P4408">
        <v>51.69</v>
      </c>
      <c r="Q4408">
        <v>51.01</v>
      </c>
      <c r="R4408">
        <v>54.43</v>
      </c>
      <c r="S4408">
        <v>1017</v>
      </c>
      <c r="V4408">
        <v>89</v>
      </c>
      <c r="W4408">
        <v>1.01</v>
      </c>
      <c r="X4408">
        <v>147</v>
      </c>
      <c r="Y4408">
        <v>0</v>
      </c>
      <c r="AD4408">
        <v>90</v>
      </c>
      <c r="AE4408">
        <v>804</v>
      </c>
      <c r="AF4408" t="s">
        <v>39</v>
      </c>
      <c r="AG4408" t="s">
        <v>47</v>
      </c>
      <c r="AH4408" t="s">
        <v>41</v>
      </c>
    </row>
    <row r="4409" spans="1:34" x14ac:dyDescent="0.2">
      <c r="A4409">
        <v>1603526400</v>
      </c>
      <c r="B4409" t="s">
        <v>4338</v>
      </c>
      <c r="C4409" t="s">
        <v>34</v>
      </c>
      <c r="D4409" t="s">
        <v>62</v>
      </c>
      <c r="E4409" t="s">
        <v>645</v>
      </c>
      <c r="F4409" s="1">
        <v>44128</v>
      </c>
      <c r="G4409" s="1" t="str">
        <f t="shared" si="68"/>
        <v>Sat</v>
      </c>
      <c r="H4409" s="1" t="s">
        <v>58</v>
      </c>
      <c r="I4409">
        <v>-14400</v>
      </c>
      <c r="J4409" t="s">
        <v>38</v>
      </c>
      <c r="K4409">
        <v>44.378185000000002</v>
      </c>
      <c r="L4409">
        <v>-68.250243999999995</v>
      </c>
      <c r="M4409">
        <v>52.43</v>
      </c>
      <c r="N4409">
        <v>10000</v>
      </c>
      <c r="O4409">
        <v>49.59</v>
      </c>
      <c r="P4409">
        <v>51.6</v>
      </c>
      <c r="Q4409">
        <v>51.01</v>
      </c>
      <c r="R4409">
        <v>54.43</v>
      </c>
      <c r="S4409">
        <v>1017</v>
      </c>
      <c r="V4409">
        <v>90</v>
      </c>
      <c r="W4409">
        <v>2.2400000000000002</v>
      </c>
      <c r="X4409">
        <v>80</v>
      </c>
      <c r="Y4409">
        <v>0</v>
      </c>
      <c r="Z4409">
        <v>0.1</v>
      </c>
      <c r="AD4409">
        <v>90</v>
      </c>
      <c r="AE4409">
        <v>500</v>
      </c>
      <c r="AF4409" t="s">
        <v>63</v>
      </c>
      <c r="AG4409" t="s">
        <v>64</v>
      </c>
      <c r="AH4409" t="s">
        <v>109</v>
      </c>
    </row>
    <row r="4410" spans="1:34" x14ac:dyDescent="0.2">
      <c r="A4410">
        <v>1603530000</v>
      </c>
      <c r="B4410" t="s">
        <v>4339</v>
      </c>
      <c r="C4410" t="s">
        <v>34</v>
      </c>
      <c r="D4410" t="s">
        <v>62</v>
      </c>
      <c r="E4410" t="s">
        <v>645</v>
      </c>
      <c r="F4410" s="1">
        <v>44128</v>
      </c>
      <c r="G4410" s="1" t="str">
        <f t="shared" si="68"/>
        <v>Sat</v>
      </c>
      <c r="H4410" s="1" t="s">
        <v>60</v>
      </c>
      <c r="I4410">
        <v>-14400</v>
      </c>
      <c r="J4410" t="s">
        <v>38</v>
      </c>
      <c r="K4410">
        <v>44.378185000000002</v>
      </c>
      <c r="L4410">
        <v>-68.250243999999995</v>
      </c>
      <c r="M4410">
        <v>52.41</v>
      </c>
      <c r="N4410">
        <v>10000</v>
      </c>
      <c r="O4410">
        <v>49.57</v>
      </c>
      <c r="P4410">
        <v>51.58</v>
      </c>
      <c r="Q4410">
        <v>51.01</v>
      </c>
      <c r="R4410">
        <v>54.43</v>
      </c>
      <c r="S4410">
        <v>1016</v>
      </c>
      <c r="V4410">
        <v>90</v>
      </c>
      <c r="W4410">
        <v>6.93</v>
      </c>
      <c r="X4410">
        <v>120</v>
      </c>
      <c r="Y4410">
        <v>0</v>
      </c>
      <c r="AD4410">
        <v>90</v>
      </c>
      <c r="AE4410">
        <v>804</v>
      </c>
      <c r="AF4410" t="s">
        <v>39</v>
      </c>
      <c r="AG4410" t="s">
        <v>47</v>
      </c>
      <c r="AH4410" t="s">
        <v>41</v>
      </c>
    </row>
    <row r="4411" spans="1:34" x14ac:dyDescent="0.2">
      <c r="A4411">
        <v>1603533600</v>
      </c>
      <c r="B4411" t="s">
        <v>4340</v>
      </c>
      <c r="C4411" t="s">
        <v>34</v>
      </c>
      <c r="D4411" t="s">
        <v>62</v>
      </c>
      <c r="E4411" t="s">
        <v>645</v>
      </c>
      <c r="F4411" s="1">
        <v>44128</v>
      </c>
      <c r="G4411" s="1" t="str">
        <f t="shared" si="68"/>
        <v>Sat</v>
      </c>
      <c r="H4411" s="1" t="s">
        <v>62</v>
      </c>
      <c r="I4411">
        <v>-14400</v>
      </c>
      <c r="J4411" t="s">
        <v>38</v>
      </c>
      <c r="K4411">
        <v>44.378185000000002</v>
      </c>
      <c r="L4411">
        <v>-68.250243999999995</v>
      </c>
      <c r="M4411">
        <v>52.07</v>
      </c>
      <c r="N4411">
        <v>9656</v>
      </c>
      <c r="O4411">
        <v>50.11</v>
      </c>
      <c r="P4411">
        <v>51.35</v>
      </c>
      <c r="Q4411">
        <v>51.01</v>
      </c>
      <c r="R4411">
        <v>54.43</v>
      </c>
      <c r="S4411">
        <v>1015</v>
      </c>
      <c r="V4411">
        <v>93</v>
      </c>
      <c r="W4411">
        <v>0</v>
      </c>
      <c r="X4411">
        <v>0</v>
      </c>
      <c r="Y4411">
        <v>0</v>
      </c>
      <c r="AD4411">
        <v>90</v>
      </c>
      <c r="AE4411">
        <v>701</v>
      </c>
      <c r="AF4411" t="s">
        <v>68</v>
      </c>
      <c r="AG4411" t="s">
        <v>69</v>
      </c>
      <c r="AH4411" t="s">
        <v>98</v>
      </c>
    </row>
    <row r="4412" spans="1:34" x14ac:dyDescent="0.2">
      <c r="A4412">
        <v>1603537200</v>
      </c>
      <c r="B4412" t="s">
        <v>4341</v>
      </c>
      <c r="C4412" t="s">
        <v>34</v>
      </c>
      <c r="D4412" t="s">
        <v>62</v>
      </c>
      <c r="E4412" t="s">
        <v>645</v>
      </c>
      <c r="F4412" s="1">
        <v>44128</v>
      </c>
      <c r="G4412" s="1" t="str">
        <f t="shared" si="68"/>
        <v>Sat</v>
      </c>
      <c r="H4412" s="1" t="s">
        <v>67</v>
      </c>
      <c r="I4412">
        <v>-14400</v>
      </c>
      <c r="J4412" t="s">
        <v>38</v>
      </c>
      <c r="K4412">
        <v>44.378185000000002</v>
      </c>
      <c r="L4412">
        <v>-68.250243999999995</v>
      </c>
      <c r="M4412">
        <v>51.98</v>
      </c>
      <c r="N4412">
        <v>10000</v>
      </c>
      <c r="O4412">
        <v>50.02</v>
      </c>
      <c r="P4412">
        <v>51.24</v>
      </c>
      <c r="Q4412">
        <v>51.01</v>
      </c>
      <c r="R4412">
        <v>54.43</v>
      </c>
      <c r="S4412">
        <v>1015</v>
      </c>
      <c r="V4412">
        <v>93</v>
      </c>
      <c r="W4412">
        <v>2.2400000000000002</v>
      </c>
      <c r="X4412">
        <v>220</v>
      </c>
      <c r="Y4412">
        <v>0</v>
      </c>
      <c r="AD4412">
        <v>90</v>
      </c>
      <c r="AE4412">
        <v>500</v>
      </c>
      <c r="AF4412" t="s">
        <v>63</v>
      </c>
      <c r="AG4412" t="s">
        <v>64</v>
      </c>
      <c r="AH4412" t="s">
        <v>109</v>
      </c>
    </row>
    <row r="4413" spans="1:34" x14ac:dyDescent="0.2">
      <c r="A4413">
        <v>1603537200</v>
      </c>
      <c r="B4413" t="s">
        <v>4341</v>
      </c>
      <c r="C4413" t="s">
        <v>34</v>
      </c>
      <c r="D4413" t="s">
        <v>62</v>
      </c>
      <c r="E4413" t="s">
        <v>645</v>
      </c>
      <c r="F4413" s="1">
        <v>44128</v>
      </c>
      <c r="G4413" s="1" t="str">
        <f t="shared" si="68"/>
        <v>Sat</v>
      </c>
      <c r="H4413" s="1" t="s">
        <v>67</v>
      </c>
      <c r="I4413">
        <v>-14400</v>
      </c>
      <c r="J4413" t="s">
        <v>38</v>
      </c>
      <c r="K4413">
        <v>44.378185000000002</v>
      </c>
      <c r="L4413">
        <v>-68.250243999999995</v>
      </c>
      <c r="M4413">
        <v>51.98</v>
      </c>
      <c r="N4413">
        <v>10000</v>
      </c>
      <c r="O4413">
        <v>50.02</v>
      </c>
      <c r="P4413">
        <v>51.24</v>
      </c>
      <c r="Q4413">
        <v>51.01</v>
      </c>
      <c r="R4413">
        <v>54.43</v>
      </c>
      <c r="S4413">
        <v>1015</v>
      </c>
      <c r="V4413">
        <v>93</v>
      </c>
      <c r="W4413">
        <v>2.2400000000000002</v>
      </c>
      <c r="X4413">
        <v>220</v>
      </c>
      <c r="Y4413">
        <v>0</v>
      </c>
      <c r="AD4413">
        <v>90</v>
      </c>
      <c r="AE4413">
        <v>701</v>
      </c>
      <c r="AF4413" t="s">
        <v>68</v>
      </c>
      <c r="AG4413" t="s">
        <v>69</v>
      </c>
      <c r="AH4413" t="s">
        <v>98</v>
      </c>
    </row>
    <row r="4414" spans="1:34" x14ac:dyDescent="0.2">
      <c r="A4414">
        <v>1603540800</v>
      </c>
      <c r="B4414" t="s">
        <v>4342</v>
      </c>
      <c r="C4414" t="s">
        <v>34</v>
      </c>
      <c r="D4414" t="s">
        <v>62</v>
      </c>
      <c r="E4414" t="s">
        <v>645</v>
      </c>
      <c r="F4414" s="1">
        <v>44128</v>
      </c>
      <c r="G4414" s="1" t="str">
        <f t="shared" si="68"/>
        <v>Sat</v>
      </c>
      <c r="H4414" s="1" t="s">
        <v>72</v>
      </c>
      <c r="I4414">
        <v>-14400</v>
      </c>
      <c r="J4414" t="s">
        <v>38</v>
      </c>
      <c r="K4414">
        <v>44.378185000000002</v>
      </c>
      <c r="L4414">
        <v>-68.250243999999995</v>
      </c>
      <c r="M4414">
        <v>52.43</v>
      </c>
      <c r="N4414">
        <v>10000</v>
      </c>
      <c r="O4414">
        <v>50.18</v>
      </c>
      <c r="P4414">
        <v>51.69</v>
      </c>
      <c r="Q4414">
        <v>51.01</v>
      </c>
      <c r="R4414">
        <v>55.08</v>
      </c>
      <c r="S4414">
        <v>1015</v>
      </c>
      <c r="V4414">
        <v>92</v>
      </c>
      <c r="W4414">
        <v>2.2400000000000002</v>
      </c>
      <c r="X4414">
        <v>100</v>
      </c>
      <c r="Y4414">
        <v>0</v>
      </c>
      <c r="AD4414">
        <v>90</v>
      </c>
      <c r="AE4414">
        <v>804</v>
      </c>
      <c r="AF4414" t="s">
        <v>39</v>
      </c>
      <c r="AG4414" t="s">
        <v>47</v>
      </c>
      <c r="AH4414" t="s">
        <v>112</v>
      </c>
    </row>
    <row r="4415" spans="1:34" x14ac:dyDescent="0.2">
      <c r="A4415">
        <v>1603544400</v>
      </c>
      <c r="B4415" t="s">
        <v>4343</v>
      </c>
      <c r="C4415" t="s">
        <v>34</v>
      </c>
      <c r="D4415" t="s">
        <v>62</v>
      </c>
      <c r="E4415" t="s">
        <v>645</v>
      </c>
      <c r="F4415" s="1">
        <v>44128</v>
      </c>
      <c r="G4415" s="1" t="str">
        <f t="shared" si="68"/>
        <v>Sat</v>
      </c>
      <c r="H4415" s="1" t="s">
        <v>75</v>
      </c>
      <c r="I4415">
        <v>-14400</v>
      </c>
      <c r="J4415" t="s">
        <v>38</v>
      </c>
      <c r="K4415">
        <v>44.378185000000002</v>
      </c>
      <c r="L4415">
        <v>-68.250243999999995</v>
      </c>
      <c r="M4415">
        <v>52.92</v>
      </c>
      <c r="N4415">
        <v>10000</v>
      </c>
      <c r="O4415">
        <v>50.95</v>
      </c>
      <c r="P4415">
        <v>52.29</v>
      </c>
      <c r="Q4415">
        <v>51.6</v>
      </c>
      <c r="R4415">
        <v>55.08</v>
      </c>
      <c r="S4415">
        <v>1014</v>
      </c>
      <c r="V4415">
        <v>93</v>
      </c>
      <c r="W4415">
        <v>2.2400000000000002</v>
      </c>
      <c r="X4415">
        <v>140</v>
      </c>
      <c r="Y4415">
        <v>0</v>
      </c>
      <c r="AD4415">
        <v>90</v>
      </c>
      <c r="AE4415">
        <v>804</v>
      </c>
      <c r="AF4415" t="s">
        <v>39</v>
      </c>
      <c r="AG4415" t="s">
        <v>47</v>
      </c>
      <c r="AH4415" t="s">
        <v>112</v>
      </c>
    </row>
    <row r="4416" spans="1:34" x14ac:dyDescent="0.2">
      <c r="A4416">
        <v>1603548000</v>
      </c>
      <c r="B4416" t="s">
        <v>4344</v>
      </c>
      <c r="C4416" t="s">
        <v>34</v>
      </c>
      <c r="D4416" t="s">
        <v>62</v>
      </c>
      <c r="E4416" t="s">
        <v>645</v>
      </c>
      <c r="F4416" s="1">
        <v>44128</v>
      </c>
      <c r="G4416" s="1" t="str">
        <f t="shared" si="68"/>
        <v>Sat</v>
      </c>
      <c r="H4416" s="1" t="s">
        <v>77</v>
      </c>
      <c r="I4416">
        <v>-14400</v>
      </c>
      <c r="J4416" t="s">
        <v>38</v>
      </c>
      <c r="K4416">
        <v>44.378185000000002</v>
      </c>
      <c r="L4416">
        <v>-68.250243999999995</v>
      </c>
      <c r="M4416">
        <v>53.42</v>
      </c>
      <c r="N4416">
        <v>4828</v>
      </c>
      <c r="O4416">
        <v>51.15</v>
      </c>
      <c r="P4416">
        <v>52.79</v>
      </c>
      <c r="Q4416">
        <v>52</v>
      </c>
      <c r="R4416">
        <v>55.08</v>
      </c>
      <c r="S4416">
        <v>1013</v>
      </c>
      <c r="V4416">
        <v>92</v>
      </c>
      <c r="W4416">
        <v>4.7</v>
      </c>
      <c r="X4416">
        <v>140</v>
      </c>
      <c r="Y4416">
        <v>0</v>
      </c>
      <c r="AD4416">
        <v>90</v>
      </c>
      <c r="AE4416">
        <v>500</v>
      </c>
      <c r="AF4416" t="s">
        <v>63</v>
      </c>
      <c r="AG4416" t="s">
        <v>64</v>
      </c>
      <c r="AH4416" t="s">
        <v>65</v>
      </c>
    </row>
    <row r="4417" spans="1:34" x14ac:dyDescent="0.2">
      <c r="A4417">
        <v>1603548000</v>
      </c>
      <c r="B4417" t="s">
        <v>4344</v>
      </c>
      <c r="C4417" t="s">
        <v>34</v>
      </c>
      <c r="D4417" t="s">
        <v>62</v>
      </c>
      <c r="E4417" t="s">
        <v>645</v>
      </c>
      <c r="F4417" s="1">
        <v>44128</v>
      </c>
      <c r="G4417" s="1" t="str">
        <f t="shared" si="68"/>
        <v>Sat</v>
      </c>
      <c r="H4417" s="1" t="s">
        <v>77</v>
      </c>
      <c r="I4417">
        <v>-14400</v>
      </c>
      <c r="J4417" t="s">
        <v>38</v>
      </c>
      <c r="K4417">
        <v>44.378185000000002</v>
      </c>
      <c r="L4417">
        <v>-68.250243999999995</v>
      </c>
      <c r="M4417">
        <v>53.42</v>
      </c>
      <c r="N4417">
        <v>4828</v>
      </c>
      <c r="O4417">
        <v>51.15</v>
      </c>
      <c r="P4417">
        <v>52.79</v>
      </c>
      <c r="Q4417">
        <v>52</v>
      </c>
      <c r="R4417">
        <v>55.08</v>
      </c>
      <c r="S4417">
        <v>1013</v>
      </c>
      <c r="V4417">
        <v>92</v>
      </c>
      <c r="W4417">
        <v>4.7</v>
      </c>
      <c r="X4417">
        <v>140</v>
      </c>
      <c r="Y4417">
        <v>0</v>
      </c>
      <c r="AD4417">
        <v>90</v>
      </c>
      <c r="AE4417">
        <v>701</v>
      </c>
      <c r="AF4417" t="s">
        <v>68</v>
      </c>
      <c r="AG4417" t="s">
        <v>69</v>
      </c>
      <c r="AH4417" t="s">
        <v>70</v>
      </c>
    </row>
    <row r="4418" spans="1:34" x14ac:dyDescent="0.2">
      <c r="A4418">
        <v>1603551600</v>
      </c>
      <c r="B4418" t="s">
        <v>4345</v>
      </c>
      <c r="C4418" t="s">
        <v>34</v>
      </c>
      <c r="D4418" t="s">
        <v>62</v>
      </c>
      <c r="E4418" t="s">
        <v>645</v>
      </c>
      <c r="F4418" s="1">
        <v>44128</v>
      </c>
      <c r="G4418" s="1" t="str">
        <f t="shared" si="68"/>
        <v>Sat</v>
      </c>
      <c r="H4418" s="1" t="s">
        <v>79</v>
      </c>
      <c r="I4418">
        <v>-14400</v>
      </c>
      <c r="J4418" t="s">
        <v>38</v>
      </c>
      <c r="K4418">
        <v>44.378185000000002</v>
      </c>
      <c r="L4418">
        <v>-68.250243999999995</v>
      </c>
      <c r="M4418">
        <v>54.46</v>
      </c>
      <c r="N4418">
        <v>4828</v>
      </c>
      <c r="O4418">
        <v>51.89</v>
      </c>
      <c r="P4418">
        <v>53.89</v>
      </c>
      <c r="Q4418">
        <v>53.01</v>
      </c>
      <c r="R4418">
        <v>56.39</v>
      </c>
      <c r="S4418">
        <v>1013</v>
      </c>
      <c r="V4418">
        <v>91</v>
      </c>
      <c r="W4418">
        <v>5.82</v>
      </c>
      <c r="X4418">
        <v>190</v>
      </c>
      <c r="Y4418">
        <v>0</v>
      </c>
      <c r="AD4418">
        <v>90</v>
      </c>
      <c r="AE4418">
        <v>500</v>
      </c>
      <c r="AF4418" t="s">
        <v>63</v>
      </c>
      <c r="AG4418" t="s">
        <v>64</v>
      </c>
      <c r="AH4418" t="s">
        <v>65</v>
      </c>
    </row>
    <row r="4419" spans="1:34" x14ac:dyDescent="0.2">
      <c r="A4419">
        <v>1603551600</v>
      </c>
      <c r="B4419" t="s">
        <v>4345</v>
      </c>
      <c r="C4419" t="s">
        <v>34</v>
      </c>
      <c r="D4419" t="s">
        <v>62</v>
      </c>
      <c r="E4419" t="s">
        <v>645</v>
      </c>
      <c r="F4419" s="1">
        <v>44128</v>
      </c>
      <c r="G4419" s="1" t="str">
        <f t="shared" ref="G4419:G4482" si="69">TEXT(F4419,"ddd")</f>
        <v>Sat</v>
      </c>
      <c r="H4419" s="1" t="s">
        <v>79</v>
      </c>
      <c r="I4419">
        <v>-14400</v>
      </c>
      <c r="J4419" t="s">
        <v>38</v>
      </c>
      <c r="K4419">
        <v>44.378185000000002</v>
      </c>
      <c r="L4419">
        <v>-68.250243999999995</v>
      </c>
      <c r="M4419">
        <v>54.46</v>
      </c>
      <c r="N4419">
        <v>4828</v>
      </c>
      <c r="O4419">
        <v>51.89</v>
      </c>
      <c r="P4419">
        <v>53.89</v>
      </c>
      <c r="Q4419">
        <v>53.01</v>
      </c>
      <c r="R4419">
        <v>56.39</v>
      </c>
      <c r="S4419">
        <v>1013</v>
      </c>
      <c r="V4419">
        <v>91</v>
      </c>
      <c r="W4419">
        <v>5.82</v>
      </c>
      <c r="X4419">
        <v>190</v>
      </c>
      <c r="Y4419">
        <v>0</v>
      </c>
      <c r="AD4419">
        <v>90</v>
      </c>
      <c r="AE4419">
        <v>701</v>
      </c>
      <c r="AF4419" t="s">
        <v>68</v>
      </c>
      <c r="AG4419" t="s">
        <v>69</v>
      </c>
      <c r="AH4419" t="s">
        <v>70</v>
      </c>
    </row>
    <row r="4420" spans="1:34" x14ac:dyDescent="0.2">
      <c r="A4420">
        <v>1603555200</v>
      </c>
      <c r="B4420" t="s">
        <v>4346</v>
      </c>
      <c r="C4420" t="s">
        <v>34</v>
      </c>
      <c r="D4420" t="s">
        <v>62</v>
      </c>
      <c r="E4420" t="s">
        <v>645</v>
      </c>
      <c r="F4420" s="1">
        <v>44128</v>
      </c>
      <c r="G4420" s="1" t="str">
        <f t="shared" si="69"/>
        <v>Sat</v>
      </c>
      <c r="H4420" s="1" t="s">
        <v>81</v>
      </c>
      <c r="I4420">
        <v>-14400</v>
      </c>
      <c r="J4420" t="s">
        <v>38</v>
      </c>
      <c r="K4420">
        <v>44.378185000000002</v>
      </c>
      <c r="L4420">
        <v>-68.250243999999995</v>
      </c>
      <c r="M4420">
        <v>55.56</v>
      </c>
      <c r="N4420">
        <v>10000</v>
      </c>
      <c r="O4420">
        <v>51.76</v>
      </c>
      <c r="P4420">
        <v>54.91</v>
      </c>
      <c r="Q4420">
        <v>54.28</v>
      </c>
      <c r="R4420">
        <v>57.42</v>
      </c>
      <c r="S4420">
        <v>1011</v>
      </c>
      <c r="V4420">
        <v>87</v>
      </c>
      <c r="W4420">
        <v>2.2400000000000002</v>
      </c>
      <c r="X4420">
        <v>190</v>
      </c>
      <c r="Y4420">
        <v>0</v>
      </c>
      <c r="AD4420">
        <v>90</v>
      </c>
      <c r="AE4420">
        <v>804</v>
      </c>
      <c r="AF4420" t="s">
        <v>39</v>
      </c>
      <c r="AG4420" t="s">
        <v>47</v>
      </c>
      <c r="AH4420" t="s">
        <v>112</v>
      </c>
    </row>
    <row r="4421" spans="1:34" x14ac:dyDescent="0.2">
      <c r="A4421">
        <v>1603558800</v>
      </c>
      <c r="B4421" t="s">
        <v>4347</v>
      </c>
      <c r="C4421" t="s">
        <v>34</v>
      </c>
      <c r="D4421" t="s">
        <v>62</v>
      </c>
      <c r="E4421" t="s">
        <v>645</v>
      </c>
      <c r="F4421" s="1">
        <v>44128</v>
      </c>
      <c r="G4421" s="1" t="str">
        <f t="shared" si="69"/>
        <v>Sat</v>
      </c>
      <c r="H4421" s="1" t="s">
        <v>83</v>
      </c>
      <c r="I4421">
        <v>-14400</v>
      </c>
      <c r="J4421" t="s">
        <v>38</v>
      </c>
      <c r="K4421">
        <v>44.378185000000002</v>
      </c>
      <c r="L4421">
        <v>-68.250243999999995</v>
      </c>
      <c r="M4421">
        <v>56.97</v>
      </c>
      <c r="N4421">
        <v>10000</v>
      </c>
      <c r="O4421">
        <v>51.21</v>
      </c>
      <c r="P4421">
        <v>56.17</v>
      </c>
      <c r="Q4421">
        <v>55.38</v>
      </c>
      <c r="R4421">
        <v>59.68</v>
      </c>
      <c r="S4421">
        <v>1011</v>
      </c>
      <c r="V4421">
        <v>81</v>
      </c>
      <c r="W4421">
        <v>5.82</v>
      </c>
      <c r="X4421">
        <v>220</v>
      </c>
      <c r="Y4421">
        <v>0</v>
      </c>
      <c r="AD4421">
        <v>90</v>
      </c>
      <c r="AE4421">
        <v>804</v>
      </c>
      <c r="AF4421" t="s">
        <v>39</v>
      </c>
      <c r="AG4421" t="s">
        <v>47</v>
      </c>
      <c r="AH4421" t="s">
        <v>112</v>
      </c>
    </row>
    <row r="4422" spans="1:34" x14ac:dyDescent="0.2">
      <c r="A4422">
        <v>1603562400</v>
      </c>
      <c r="B4422" t="s">
        <v>4348</v>
      </c>
      <c r="C4422" t="s">
        <v>34</v>
      </c>
      <c r="D4422" t="s">
        <v>62</v>
      </c>
      <c r="E4422" t="s">
        <v>645</v>
      </c>
      <c r="F4422" s="1">
        <v>44128</v>
      </c>
      <c r="G4422" s="1" t="str">
        <f t="shared" si="69"/>
        <v>Sat</v>
      </c>
      <c r="H4422" s="1" t="s">
        <v>86</v>
      </c>
      <c r="I4422">
        <v>-14400</v>
      </c>
      <c r="J4422" t="s">
        <v>38</v>
      </c>
      <c r="K4422">
        <v>44.378185000000002</v>
      </c>
      <c r="L4422">
        <v>-68.250243999999995</v>
      </c>
      <c r="M4422">
        <v>57.34</v>
      </c>
      <c r="N4422">
        <v>10000</v>
      </c>
      <c r="O4422">
        <v>51.24</v>
      </c>
      <c r="P4422">
        <v>56.53</v>
      </c>
      <c r="Q4422">
        <v>56.08</v>
      </c>
      <c r="R4422">
        <v>60.42</v>
      </c>
      <c r="S4422">
        <v>1010</v>
      </c>
      <c r="V4422">
        <v>80</v>
      </c>
      <c r="W4422">
        <v>2.2400000000000002</v>
      </c>
      <c r="X4422">
        <v>220</v>
      </c>
      <c r="Y4422">
        <v>0</v>
      </c>
      <c r="AD4422">
        <v>90</v>
      </c>
      <c r="AE4422">
        <v>804</v>
      </c>
      <c r="AF4422" t="s">
        <v>39</v>
      </c>
      <c r="AG4422" t="s">
        <v>47</v>
      </c>
      <c r="AH4422" t="s">
        <v>112</v>
      </c>
    </row>
    <row r="4423" spans="1:34" x14ac:dyDescent="0.2">
      <c r="A4423">
        <v>1603566000</v>
      </c>
      <c r="B4423" t="s">
        <v>4349</v>
      </c>
      <c r="C4423" t="s">
        <v>34</v>
      </c>
      <c r="D4423" t="s">
        <v>62</v>
      </c>
      <c r="E4423" t="s">
        <v>645</v>
      </c>
      <c r="F4423" s="1">
        <v>44128</v>
      </c>
      <c r="G4423" s="1" t="str">
        <f t="shared" si="69"/>
        <v>Sat</v>
      </c>
      <c r="H4423" s="1" t="s">
        <v>88</v>
      </c>
      <c r="I4423">
        <v>-14400</v>
      </c>
      <c r="J4423" t="s">
        <v>38</v>
      </c>
      <c r="K4423">
        <v>44.378185000000002</v>
      </c>
      <c r="L4423">
        <v>-68.250243999999995</v>
      </c>
      <c r="M4423">
        <v>57.09</v>
      </c>
      <c r="N4423">
        <v>10000</v>
      </c>
      <c r="O4423">
        <v>50.65</v>
      </c>
      <c r="P4423">
        <v>56.21</v>
      </c>
      <c r="Q4423">
        <v>55.4</v>
      </c>
      <c r="R4423">
        <v>59.43</v>
      </c>
      <c r="S4423">
        <v>1010</v>
      </c>
      <c r="V4423">
        <v>79</v>
      </c>
      <c r="W4423">
        <v>6.93</v>
      </c>
      <c r="X4423">
        <v>230</v>
      </c>
      <c r="Y4423">
        <v>0</v>
      </c>
      <c r="AD4423">
        <v>90</v>
      </c>
      <c r="AE4423">
        <v>804</v>
      </c>
      <c r="AF4423" t="s">
        <v>39</v>
      </c>
      <c r="AG4423" t="s">
        <v>47</v>
      </c>
      <c r="AH4423" t="s">
        <v>112</v>
      </c>
    </row>
    <row r="4424" spans="1:34" x14ac:dyDescent="0.2">
      <c r="A4424">
        <v>1603569600</v>
      </c>
      <c r="B4424" t="s">
        <v>4350</v>
      </c>
      <c r="C4424" t="s">
        <v>34</v>
      </c>
      <c r="D4424" t="s">
        <v>62</v>
      </c>
      <c r="E4424" t="s">
        <v>645</v>
      </c>
      <c r="F4424" s="1">
        <v>44128</v>
      </c>
      <c r="G4424" s="1" t="str">
        <f t="shared" si="69"/>
        <v>Sat</v>
      </c>
      <c r="H4424" s="1" t="s">
        <v>90</v>
      </c>
      <c r="I4424">
        <v>-14400</v>
      </c>
      <c r="J4424" t="s">
        <v>38</v>
      </c>
      <c r="K4424">
        <v>44.378185000000002</v>
      </c>
      <c r="L4424">
        <v>-68.250243999999995</v>
      </c>
      <c r="M4424">
        <v>56.62</v>
      </c>
      <c r="N4424">
        <v>10000</v>
      </c>
      <c r="O4424">
        <v>50.86</v>
      </c>
      <c r="P4424">
        <v>55.8</v>
      </c>
      <c r="Q4424">
        <v>55</v>
      </c>
      <c r="R4424">
        <v>58.42</v>
      </c>
      <c r="S4424">
        <v>1010</v>
      </c>
      <c r="V4424">
        <v>81</v>
      </c>
      <c r="W4424">
        <v>6.93</v>
      </c>
      <c r="X4424">
        <v>230</v>
      </c>
      <c r="Y4424">
        <v>0</v>
      </c>
      <c r="AD4424">
        <v>90</v>
      </c>
      <c r="AE4424">
        <v>804</v>
      </c>
      <c r="AF4424" t="s">
        <v>39</v>
      </c>
      <c r="AG4424" t="s">
        <v>47</v>
      </c>
      <c r="AH4424" t="s">
        <v>112</v>
      </c>
    </row>
    <row r="4425" spans="1:34" x14ac:dyDescent="0.2">
      <c r="A4425">
        <v>1603573200</v>
      </c>
      <c r="B4425" t="s">
        <v>4351</v>
      </c>
      <c r="C4425" t="s">
        <v>34</v>
      </c>
      <c r="D4425" t="s">
        <v>62</v>
      </c>
      <c r="E4425" t="s">
        <v>645</v>
      </c>
      <c r="F4425" s="1">
        <v>44128</v>
      </c>
      <c r="G4425" s="1" t="str">
        <f t="shared" si="69"/>
        <v>Sat</v>
      </c>
      <c r="H4425" s="1" t="s">
        <v>92</v>
      </c>
      <c r="I4425">
        <v>-14400</v>
      </c>
      <c r="J4425" t="s">
        <v>38</v>
      </c>
      <c r="K4425">
        <v>44.378185000000002</v>
      </c>
      <c r="L4425">
        <v>-68.250243999999995</v>
      </c>
      <c r="M4425">
        <v>56.03</v>
      </c>
      <c r="N4425">
        <v>10000</v>
      </c>
      <c r="O4425">
        <v>51.28</v>
      </c>
      <c r="P4425">
        <v>55.27</v>
      </c>
      <c r="Q4425">
        <v>54.7</v>
      </c>
      <c r="R4425">
        <v>58.42</v>
      </c>
      <c r="S4425">
        <v>1010</v>
      </c>
      <c r="V4425">
        <v>84</v>
      </c>
      <c r="W4425">
        <v>4.7</v>
      </c>
      <c r="X4425">
        <v>230</v>
      </c>
      <c r="Y4425">
        <v>0</v>
      </c>
      <c r="AD4425">
        <v>90</v>
      </c>
      <c r="AE4425">
        <v>804</v>
      </c>
      <c r="AF4425" t="s">
        <v>39</v>
      </c>
      <c r="AG4425" t="s">
        <v>47</v>
      </c>
      <c r="AH4425" t="s">
        <v>112</v>
      </c>
    </row>
    <row r="4426" spans="1:34" x14ac:dyDescent="0.2">
      <c r="A4426">
        <v>1603576800</v>
      </c>
      <c r="B4426" t="s">
        <v>4352</v>
      </c>
      <c r="C4426" t="s">
        <v>34</v>
      </c>
      <c r="D4426" t="s">
        <v>62</v>
      </c>
      <c r="E4426" t="s">
        <v>645</v>
      </c>
      <c r="F4426" s="1">
        <v>44128</v>
      </c>
      <c r="G4426" s="1" t="str">
        <f t="shared" si="69"/>
        <v>Sat</v>
      </c>
      <c r="H4426" s="1" t="s">
        <v>94</v>
      </c>
      <c r="I4426">
        <v>-14400</v>
      </c>
      <c r="J4426" t="s">
        <v>38</v>
      </c>
      <c r="K4426">
        <v>44.378185000000002</v>
      </c>
      <c r="L4426">
        <v>-68.250243999999995</v>
      </c>
      <c r="M4426">
        <v>55.87</v>
      </c>
      <c r="N4426">
        <v>10000</v>
      </c>
      <c r="O4426">
        <v>50.79</v>
      </c>
      <c r="P4426">
        <v>55.06</v>
      </c>
      <c r="Q4426">
        <v>54</v>
      </c>
      <c r="R4426">
        <v>57.7</v>
      </c>
      <c r="S4426">
        <v>1010</v>
      </c>
      <c r="V4426">
        <v>83</v>
      </c>
      <c r="W4426">
        <v>0</v>
      </c>
      <c r="X4426">
        <v>0</v>
      </c>
      <c r="Y4426">
        <v>0</v>
      </c>
      <c r="AD4426">
        <v>90</v>
      </c>
      <c r="AE4426">
        <v>804</v>
      </c>
      <c r="AF4426" t="s">
        <v>39</v>
      </c>
      <c r="AG4426" t="s">
        <v>47</v>
      </c>
      <c r="AH4426" t="s">
        <v>41</v>
      </c>
    </row>
    <row r="4427" spans="1:34" x14ac:dyDescent="0.2">
      <c r="A4427">
        <v>1603580400</v>
      </c>
      <c r="B4427" t="s">
        <v>4353</v>
      </c>
      <c r="C4427" t="s">
        <v>34</v>
      </c>
      <c r="D4427" t="s">
        <v>62</v>
      </c>
      <c r="E4427" t="s">
        <v>645</v>
      </c>
      <c r="F4427" s="1">
        <v>44128</v>
      </c>
      <c r="G4427" s="1" t="str">
        <f t="shared" si="69"/>
        <v>Sat</v>
      </c>
      <c r="H4427" s="1" t="s">
        <v>96</v>
      </c>
      <c r="I4427">
        <v>-14400</v>
      </c>
      <c r="J4427" t="s">
        <v>38</v>
      </c>
      <c r="K4427">
        <v>44.378185000000002</v>
      </c>
      <c r="L4427">
        <v>-68.250243999999995</v>
      </c>
      <c r="M4427">
        <v>55.47</v>
      </c>
      <c r="N4427">
        <v>10000</v>
      </c>
      <c r="O4427">
        <v>50.07</v>
      </c>
      <c r="P4427">
        <v>54.57</v>
      </c>
      <c r="Q4427">
        <v>53.19</v>
      </c>
      <c r="R4427">
        <v>56.5</v>
      </c>
      <c r="S4427">
        <v>1011</v>
      </c>
      <c r="V4427">
        <v>82</v>
      </c>
      <c r="W4427">
        <v>12.75</v>
      </c>
      <c r="X4427">
        <v>270</v>
      </c>
      <c r="Y4427">
        <v>0</v>
      </c>
      <c r="AD4427">
        <v>90</v>
      </c>
      <c r="AE4427">
        <v>804</v>
      </c>
      <c r="AF4427" t="s">
        <v>39</v>
      </c>
      <c r="AG4427" t="s">
        <v>47</v>
      </c>
      <c r="AH4427" t="s">
        <v>41</v>
      </c>
    </row>
    <row r="4428" spans="1:34" x14ac:dyDescent="0.2">
      <c r="A4428">
        <v>1603584000</v>
      </c>
      <c r="B4428" t="s">
        <v>4354</v>
      </c>
      <c r="C4428" t="s">
        <v>34</v>
      </c>
      <c r="D4428" t="s">
        <v>62</v>
      </c>
      <c r="E4428" t="s">
        <v>670</v>
      </c>
      <c r="F4428" s="1">
        <v>44129</v>
      </c>
      <c r="G4428" s="1" t="str">
        <f t="shared" si="69"/>
        <v>Sun</v>
      </c>
      <c r="H4428" s="1" t="s">
        <v>37</v>
      </c>
      <c r="I4428">
        <v>-14400</v>
      </c>
      <c r="J4428" t="s">
        <v>38</v>
      </c>
      <c r="K4428">
        <v>44.378185000000002</v>
      </c>
      <c r="L4428">
        <v>-68.250243999999995</v>
      </c>
      <c r="M4428">
        <v>51.51</v>
      </c>
      <c r="N4428">
        <v>10000</v>
      </c>
      <c r="O4428">
        <v>41.32</v>
      </c>
      <c r="P4428">
        <v>49.57</v>
      </c>
      <c r="Q4428">
        <v>48.38</v>
      </c>
      <c r="R4428">
        <v>54.28</v>
      </c>
      <c r="S4428">
        <v>1012</v>
      </c>
      <c r="V4428">
        <v>68</v>
      </c>
      <c r="W4428">
        <v>1.01</v>
      </c>
      <c r="X4428">
        <v>309</v>
      </c>
      <c r="Y4428">
        <v>0</v>
      </c>
      <c r="AD4428">
        <v>90</v>
      </c>
      <c r="AE4428">
        <v>804</v>
      </c>
      <c r="AF4428" t="s">
        <v>39</v>
      </c>
      <c r="AG4428" t="s">
        <v>47</v>
      </c>
      <c r="AH4428" t="s">
        <v>41</v>
      </c>
    </row>
    <row r="4429" spans="1:34" x14ac:dyDescent="0.2">
      <c r="A4429">
        <v>1603587600</v>
      </c>
      <c r="B4429" t="s">
        <v>4355</v>
      </c>
      <c r="C4429" t="s">
        <v>34</v>
      </c>
      <c r="D4429" t="s">
        <v>62</v>
      </c>
      <c r="E4429" t="s">
        <v>670</v>
      </c>
      <c r="F4429" s="1">
        <v>44129</v>
      </c>
      <c r="G4429" s="1" t="str">
        <f t="shared" si="69"/>
        <v>Sun</v>
      </c>
      <c r="H4429" s="1" t="s">
        <v>36</v>
      </c>
      <c r="I4429">
        <v>-14400</v>
      </c>
      <c r="J4429" t="s">
        <v>38</v>
      </c>
      <c r="K4429">
        <v>44.378185000000002</v>
      </c>
      <c r="L4429">
        <v>-68.250243999999995</v>
      </c>
      <c r="M4429">
        <v>48.24</v>
      </c>
      <c r="N4429">
        <v>10000</v>
      </c>
      <c r="O4429">
        <v>38.19</v>
      </c>
      <c r="P4429">
        <v>48.24</v>
      </c>
      <c r="Q4429">
        <v>45</v>
      </c>
      <c r="R4429">
        <v>50.56</v>
      </c>
      <c r="S4429">
        <v>1013</v>
      </c>
      <c r="V4429">
        <v>68</v>
      </c>
      <c r="W4429">
        <v>1.01</v>
      </c>
      <c r="X4429">
        <v>322</v>
      </c>
      <c r="Y4429">
        <v>0</v>
      </c>
      <c r="AD4429">
        <v>90</v>
      </c>
      <c r="AE4429">
        <v>804</v>
      </c>
      <c r="AF4429" t="s">
        <v>39</v>
      </c>
      <c r="AG4429" t="s">
        <v>47</v>
      </c>
      <c r="AH4429" t="s">
        <v>41</v>
      </c>
    </row>
    <row r="4430" spans="1:34" x14ac:dyDescent="0.2">
      <c r="A4430">
        <v>1603591200</v>
      </c>
      <c r="B4430" t="s">
        <v>4356</v>
      </c>
      <c r="C4430" t="s">
        <v>34</v>
      </c>
      <c r="D4430" t="s">
        <v>62</v>
      </c>
      <c r="E4430" t="s">
        <v>670</v>
      </c>
      <c r="F4430" s="1">
        <v>44129</v>
      </c>
      <c r="G4430" s="1" t="str">
        <f t="shared" si="69"/>
        <v>Sun</v>
      </c>
      <c r="H4430" s="1" t="s">
        <v>46</v>
      </c>
      <c r="I4430">
        <v>-14400</v>
      </c>
      <c r="J4430" t="s">
        <v>38</v>
      </c>
      <c r="K4430">
        <v>44.378185000000002</v>
      </c>
      <c r="L4430">
        <v>-68.250243999999995</v>
      </c>
      <c r="M4430">
        <v>46.33</v>
      </c>
      <c r="N4430">
        <v>10000</v>
      </c>
      <c r="O4430">
        <v>36.36</v>
      </c>
      <c r="P4430">
        <v>46.33</v>
      </c>
      <c r="Q4430">
        <v>44.01</v>
      </c>
      <c r="R4430">
        <v>48.07</v>
      </c>
      <c r="S4430">
        <v>1014</v>
      </c>
      <c r="V4430">
        <v>68</v>
      </c>
      <c r="W4430">
        <v>1.01</v>
      </c>
      <c r="X4430">
        <v>319</v>
      </c>
      <c r="Y4430">
        <v>0</v>
      </c>
      <c r="AD4430">
        <v>90</v>
      </c>
      <c r="AE4430">
        <v>804</v>
      </c>
      <c r="AF4430" t="s">
        <v>39</v>
      </c>
      <c r="AG4430" t="s">
        <v>47</v>
      </c>
      <c r="AH4430" t="s">
        <v>41</v>
      </c>
    </row>
    <row r="4431" spans="1:34" x14ac:dyDescent="0.2">
      <c r="A4431">
        <v>1603594800</v>
      </c>
      <c r="B4431" t="s">
        <v>4357</v>
      </c>
      <c r="C4431" t="s">
        <v>34</v>
      </c>
      <c r="D4431" t="s">
        <v>62</v>
      </c>
      <c r="E4431" t="s">
        <v>670</v>
      </c>
      <c r="F4431" s="1">
        <v>44129</v>
      </c>
      <c r="G4431" s="1" t="str">
        <f t="shared" si="69"/>
        <v>Sun</v>
      </c>
      <c r="H4431" s="1" t="s">
        <v>49</v>
      </c>
      <c r="I4431">
        <v>-14400</v>
      </c>
      <c r="J4431" t="s">
        <v>38</v>
      </c>
      <c r="K4431">
        <v>44.378185000000002</v>
      </c>
      <c r="L4431">
        <v>-68.250243999999995</v>
      </c>
      <c r="M4431">
        <v>44.91</v>
      </c>
      <c r="N4431">
        <v>10000</v>
      </c>
      <c r="O4431">
        <v>35.369999999999997</v>
      </c>
      <c r="P4431">
        <v>44.91</v>
      </c>
      <c r="Q4431">
        <v>43</v>
      </c>
      <c r="R4431">
        <v>47.08</v>
      </c>
      <c r="S4431">
        <v>1014</v>
      </c>
      <c r="V4431">
        <v>69</v>
      </c>
      <c r="W4431">
        <v>1.01</v>
      </c>
      <c r="X4431">
        <v>313</v>
      </c>
      <c r="Y4431">
        <v>0</v>
      </c>
      <c r="AD4431">
        <v>90</v>
      </c>
      <c r="AE4431">
        <v>804</v>
      </c>
      <c r="AF4431" t="s">
        <v>39</v>
      </c>
      <c r="AG4431" t="s">
        <v>47</v>
      </c>
      <c r="AH4431" t="s">
        <v>41</v>
      </c>
    </row>
    <row r="4432" spans="1:34" x14ac:dyDescent="0.2">
      <c r="A4432">
        <v>1603598400</v>
      </c>
      <c r="B4432" t="s">
        <v>4358</v>
      </c>
      <c r="C4432" t="s">
        <v>34</v>
      </c>
      <c r="D4432" t="s">
        <v>62</v>
      </c>
      <c r="E4432" t="s">
        <v>670</v>
      </c>
      <c r="F4432" s="1">
        <v>44129</v>
      </c>
      <c r="G4432" s="1" t="str">
        <f t="shared" si="69"/>
        <v>Sun</v>
      </c>
      <c r="H4432" s="1" t="s">
        <v>51</v>
      </c>
      <c r="I4432">
        <v>-14400</v>
      </c>
      <c r="J4432" t="s">
        <v>38</v>
      </c>
      <c r="K4432">
        <v>44.378185000000002</v>
      </c>
      <c r="L4432">
        <v>-68.250243999999995</v>
      </c>
      <c r="M4432">
        <v>43.5</v>
      </c>
      <c r="N4432">
        <v>10000</v>
      </c>
      <c r="O4432">
        <v>34.74</v>
      </c>
      <c r="P4432">
        <v>43.5</v>
      </c>
      <c r="Q4432">
        <v>40.08</v>
      </c>
      <c r="R4432">
        <v>46.78</v>
      </c>
      <c r="S4432">
        <v>1014</v>
      </c>
      <c r="V4432">
        <v>71</v>
      </c>
      <c r="W4432">
        <v>1.01</v>
      </c>
      <c r="X4432">
        <v>342</v>
      </c>
      <c r="Y4432">
        <v>0</v>
      </c>
      <c r="AD4432">
        <v>1</v>
      </c>
      <c r="AE4432">
        <v>800</v>
      </c>
      <c r="AF4432" t="s">
        <v>119</v>
      </c>
      <c r="AG4432" t="s">
        <v>120</v>
      </c>
      <c r="AH4432" t="s">
        <v>133</v>
      </c>
    </row>
    <row r="4433" spans="1:34" x14ac:dyDescent="0.2">
      <c r="A4433">
        <v>1603602000</v>
      </c>
      <c r="B4433" t="s">
        <v>4359</v>
      </c>
      <c r="C4433" t="s">
        <v>34</v>
      </c>
      <c r="D4433" t="s">
        <v>62</v>
      </c>
      <c r="E4433" t="s">
        <v>670</v>
      </c>
      <c r="F4433" s="1">
        <v>44129</v>
      </c>
      <c r="G4433" s="1" t="str">
        <f t="shared" si="69"/>
        <v>Sun</v>
      </c>
      <c r="H4433" s="1" t="s">
        <v>35</v>
      </c>
      <c r="I4433">
        <v>-14400</v>
      </c>
      <c r="J4433" t="s">
        <v>38</v>
      </c>
      <c r="K4433">
        <v>44.378185000000002</v>
      </c>
      <c r="L4433">
        <v>-68.250243999999995</v>
      </c>
      <c r="M4433">
        <v>42.04</v>
      </c>
      <c r="N4433">
        <v>10000</v>
      </c>
      <c r="O4433">
        <v>34.380000000000003</v>
      </c>
      <c r="P4433">
        <v>42.04</v>
      </c>
      <c r="Q4433">
        <v>39.07</v>
      </c>
      <c r="R4433">
        <v>43.43</v>
      </c>
      <c r="S4433">
        <v>1016</v>
      </c>
      <c r="V4433">
        <v>74</v>
      </c>
      <c r="W4433">
        <v>1.01</v>
      </c>
      <c r="X4433">
        <v>327</v>
      </c>
      <c r="Y4433">
        <v>0</v>
      </c>
      <c r="AD4433">
        <v>20</v>
      </c>
      <c r="AE4433">
        <v>801</v>
      </c>
      <c r="AF4433" t="s">
        <v>39</v>
      </c>
      <c r="AG4433" t="s">
        <v>116</v>
      </c>
      <c r="AH4433" t="s">
        <v>186</v>
      </c>
    </row>
    <row r="4434" spans="1:34" x14ac:dyDescent="0.2">
      <c r="A4434">
        <v>1603605600</v>
      </c>
      <c r="B4434" t="s">
        <v>4360</v>
      </c>
      <c r="C4434" t="s">
        <v>34</v>
      </c>
      <c r="D4434" t="s">
        <v>62</v>
      </c>
      <c r="E4434" t="s">
        <v>670</v>
      </c>
      <c r="F4434" s="1">
        <v>44129</v>
      </c>
      <c r="G4434" s="1" t="str">
        <f t="shared" si="69"/>
        <v>Sun</v>
      </c>
      <c r="H4434" s="1" t="s">
        <v>54</v>
      </c>
      <c r="I4434">
        <v>-14400</v>
      </c>
      <c r="J4434" t="s">
        <v>38</v>
      </c>
      <c r="K4434">
        <v>44.378185000000002</v>
      </c>
      <c r="L4434">
        <v>-68.250243999999995</v>
      </c>
      <c r="M4434">
        <v>40.770000000000003</v>
      </c>
      <c r="N4434">
        <v>10000</v>
      </c>
      <c r="O4434">
        <v>33.479999999999997</v>
      </c>
      <c r="P4434">
        <v>40.770000000000003</v>
      </c>
      <c r="Q4434">
        <v>37.99</v>
      </c>
      <c r="R4434">
        <v>43</v>
      </c>
      <c r="S4434">
        <v>1017</v>
      </c>
      <c r="V4434">
        <v>75</v>
      </c>
      <c r="W4434">
        <v>1.01</v>
      </c>
      <c r="X4434">
        <v>345</v>
      </c>
      <c r="Y4434">
        <v>0</v>
      </c>
      <c r="AD4434">
        <v>1</v>
      </c>
      <c r="AE4434">
        <v>800</v>
      </c>
      <c r="AF4434" t="s">
        <v>119</v>
      </c>
      <c r="AG4434" t="s">
        <v>120</v>
      </c>
      <c r="AH4434" t="s">
        <v>133</v>
      </c>
    </row>
    <row r="4435" spans="1:34" x14ac:dyDescent="0.2">
      <c r="A4435">
        <v>1603609200</v>
      </c>
      <c r="B4435" t="s">
        <v>4361</v>
      </c>
      <c r="C4435" t="s">
        <v>34</v>
      </c>
      <c r="D4435" t="s">
        <v>62</v>
      </c>
      <c r="E4435" t="s">
        <v>670</v>
      </c>
      <c r="F4435" s="1">
        <v>44129</v>
      </c>
      <c r="G4435" s="1" t="str">
        <f t="shared" si="69"/>
        <v>Sun</v>
      </c>
      <c r="H4435" s="1" t="s">
        <v>56</v>
      </c>
      <c r="I4435">
        <v>-14400</v>
      </c>
      <c r="J4435" t="s">
        <v>38</v>
      </c>
      <c r="K4435">
        <v>44.378185000000002</v>
      </c>
      <c r="L4435">
        <v>-68.250243999999995</v>
      </c>
      <c r="M4435">
        <v>39.340000000000003</v>
      </c>
      <c r="N4435">
        <v>10000</v>
      </c>
      <c r="O4435">
        <v>31.5</v>
      </c>
      <c r="P4435">
        <v>31.75</v>
      </c>
      <c r="Q4435">
        <v>37.4</v>
      </c>
      <c r="R4435">
        <v>41.56</v>
      </c>
      <c r="S4435">
        <v>1017</v>
      </c>
      <c r="V4435">
        <v>73</v>
      </c>
      <c r="W4435">
        <v>12.75</v>
      </c>
      <c r="X4435">
        <v>310</v>
      </c>
      <c r="Y4435">
        <v>0</v>
      </c>
      <c r="AD4435">
        <v>1</v>
      </c>
      <c r="AE4435">
        <v>800</v>
      </c>
      <c r="AF4435" t="s">
        <v>119</v>
      </c>
      <c r="AG4435" t="s">
        <v>120</v>
      </c>
      <c r="AH4435" t="s">
        <v>133</v>
      </c>
    </row>
    <row r="4436" spans="1:34" x14ac:dyDescent="0.2">
      <c r="A4436">
        <v>1603612800</v>
      </c>
      <c r="B4436" t="s">
        <v>4362</v>
      </c>
      <c r="C4436" t="s">
        <v>34</v>
      </c>
      <c r="D4436" t="s">
        <v>62</v>
      </c>
      <c r="E4436" t="s">
        <v>670</v>
      </c>
      <c r="F4436" s="1">
        <v>44129</v>
      </c>
      <c r="G4436" s="1" t="str">
        <f t="shared" si="69"/>
        <v>Sun</v>
      </c>
      <c r="H4436" s="1" t="s">
        <v>58</v>
      </c>
      <c r="I4436">
        <v>-14400</v>
      </c>
      <c r="J4436" t="s">
        <v>38</v>
      </c>
      <c r="K4436">
        <v>44.378185000000002</v>
      </c>
      <c r="L4436">
        <v>-68.250243999999995</v>
      </c>
      <c r="M4436">
        <v>38.86</v>
      </c>
      <c r="N4436">
        <v>10000</v>
      </c>
      <c r="O4436">
        <v>30.78</v>
      </c>
      <c r="P4436">
        <v>38.86</v>
      </c>
      <c r="Q4436">
        <v>36.61</v>
      </c>
      <c r="R4436">
        <v>41.56</v>
      </c>
      <c r="S4436">
        <v>1018</v>
      </c>
      <c r="V4436">
        <v>72</v>
      </c>
      <c r="W4436">
        <v>1.01</v>
      </c>
      <c r="X4436">
        <v>353</v>
      </c>
      <c r="Y4436">
        <v>0</v>
      </c>
      <c r="AD4436">
        <v>40</v>
      </c>
      <c r="AE4436">
        <v>802</v>
      </c>
      <c r="AF4436" t="s">
        <v>39</v>
      </c>
      <c r="AG4436" t="s">
        <v>43</v>
      </c>
      <c r="AH4436" t="s">
        <v>44</v>
      </c>
    </row>
    <row r="4437" spans="1:34" x14ac:dyDescent="0.2">
      <c r="A4437">
        <v>1603616400</v>
      </c>
      <c r="B4437" t="s">
        <v>4363</v>
      </c>
      <c r="C4437" t="s">
        <v>34</v>
      </c>
      <c r="D4437" t="s">
        <v>62</v>
      </c>
      <c r="E4437" t="s">
        <v>670</v>
      </c>
      <c r="F4437" s="1">
        <v>44129</v>
      </c>
      <c r="G4437" s="1" t="str">
        <f t="shared" si="69"/>
        <v>Sun</v>
      </c>
      <c r="H4437" s="1" t="s">
        <v>60</v>
      </c>
      <c r="I4437">
        <v>-14400</v>
      </c>
      <c r="J4437" t="s">
        <v>38</v>
      </c>
      <c r="K4437">
        <v>44.378185000000002</v>
      </c>
      <c r="L4437">
        <v>-68.250243999999995</v>
      </c>
      <c r="M4437">
        <v>37.06</v>
      </c>
      <c r="N4437">
        <v>10000</v>
      </c>
      <c r="O4437">
        <v>30.42</v>
      </c>
      <c r="P4437">
        <v>37.06</v>
      </c>
      <c r="Q4437">
        <v>34.32</v>
      </c>
      <c r="R4437">
        <v>41.16</v>
      </c>
      <c r="S4437">
        <v>1019</v>
      </c>
      <c r="V4437">
        <v>76</v>
      </c>
      <c r="W4437">
        <v>1.01</v>
      </c>
      <c r="X4437">
        <v>346</v>
      </c>
      <c r="Y4437">
        <v>0</v>
      </c>
      <c r="AD4437">
        <v>1</v>
      </c>
      <c r="AE4437">
        <v>800</v>
      </c>
      <c r="AF4437" t="s">
        <v>119</v>
      </c>
      <c r="AG4437" t="s">
        <v>120</v>
      </c>
      <c r="AH4437" t="s">
        <v>133</v>
      </c>
    </row>
    <row r="4438" spans="1:34" x14ac:dyDescent="0.2">
      <c r="A4438">
        <v>1603620000</v>
      </c>
      <c r="B4438" t="s">
        <v>4364</v>
      </c>
      <c r="C4438" t="s">
        <v>34</v>
      </c>
      <c r="D4438" t="s">
        <v>62</v>
      </c>
      <c r="E4438" t="s">
        <v>670</v>
      </c>
      <c r="F4438" s="1">
        <v>44129</v>
      </c>
      <c r="G4438" s="1" t="str">
        <f t="shared" si="69"/>
        <v>Sun</v>
      </c>
      <c r="H4438" s="1" t="s">
        <v>62</v>
      </c>
      <c r="I4438">
        <v>-14400</v>
      </c>
      <c r="J4438" t="s">
        <v>38</v>
      </c>
      <c r="K4438">
        <v>44.378185000000002</v>
      </c>
      <c r="L4438">
        <v>-68.250243999999995</v>
      </c>
      <c r="M4438">
        <v>36.049999999999997</v>
      </c>
      <c r="N4438">
        <v>10000</v>
      </c>
      <c r="O4438">
        <v>29.84</v>
      </c>
      <c r="P4438">
        <v>27.18</v>
      </c>
      <c r="Q4438">
        <v>32.32</v>
      </c>
      <c r="R4438">
        <v>39.15</v>
      </c>
      <c r="S4438">
        <v>1020</v>
      </c>
      <c r="V4438">
        <v>77</v>
      </c>
      <c r="W4438">
        <v>13.87</v>
      </c>
      <c r="X4438">
        <v>290</v>
      </c>
      <c r="Y4438">
        <v>0</v>
      </c>
      <c r="AD4438">
        <v>1</v>
      </c>
      <c r="AE4438">
        <v>800</v>
      </c>
      <c r="AF4438" t="s">
        <v>119</v>
      </c>
      <c r="AG4438" t="s">
        <v>120</v>
      </c>
      <c r="AH4438" t="s">
        <v>133</v>
      </c>
    </row>
    <row r="4439" spans="1:34" x14ac:dyDescent="0.2">
      <c r="A4439">
        <v>1603623600</v>
      </c>
      <c r="B4439" t="s">
        <v>4365</v>
      </c>
      <c r="C4439" t="s">
        <v>34</v>
      </c>
      <c r="D4439" t="s">
        <v>62</v>
      </c>
      <c r="E4439" t="s">
        <v>670</v>
      </c>
      <c r="F4439" s="1">
        <v>44129</v>
      </c>
      <c r="G4439" s="1" t="str">
        <f t="shared" si="69"/>
        <v>Sun</v>
      </c>
      <c r="H4439" s="1" t="s">
        <v>67</v>
      </c>
      <c r="I4439">
        <v>-14400</v>
      </c>
      <c r="J4439" t="s">
        <v>38</v>
      </c>
      <c r="K4439">
        <v>44.378185000000002</v>
      </c>
      <c r="L4439">
        <v>-68.250243999999995</v>
      </c>
      <c r="M4439">
        <v>35.4</v>
      </c>
      <c r="N4439">
        <v>10000</v>
      </c>
      <c r="O4439">
        <v>29.57</v>
      </c>
      <c r="P4439">
        <v>27.3</v>
      </c>
      <c r="Q4439">
        <v>32.32</v>
      </c>
      <c r="R4439">
        <v>39.380000000000003</v>
      </c>
      <c r="S4439">
        <v>1021</v>
      </c>
      <c r="V4439">
        <v>78</v>
      </c>
      <c r="W4439">
        <v>11.41</v>
      </c>
      <c r="X4439">
        <v>290</v>
      </c>
      <c r="Y4439">
        <v>0</v>
      </c>
      <c r="AD4439">
        <v>75</v>
      </c>
      <c r="AE4439">
        <v>803</v>
      </c>
      <c r="AF4439" t="s">
        <v>39</v>
      </c>
      <c r="AG4439" t="s">
        <v>40</v>
      </c>
      <c r="AH4439" t="s">
        <v>41</v>
      </c>
    </row>
    <row r="4440" spans="1:34" x14ac:dyDescent="0.2">
      <c r="A4440">
        <v>1603627200</v>
      </c>
      <c r="B4440" t="s">
        <v>4366</v>
      </c>
      <c r="C4440" t="s">
        <v>34</v>
      </c>
      <c r="D4440" t="s">
        <v>62</v>
      </c>
      <c r="E4440" t="s">
        <v>670</v>
      </c>
      <c r="F4440" s="1">
        <v>44129</v>
      </c>
      <c r="G4440" s="1" t="str">
        <f t="shared" si="69"/>
        <v>Sun</v>
      </c>
      <c r="H4440" s="1" t="s">
        <v>72</v>
      </c>
      <c r="I4440">
        <v>-14400</v>
      </c>
      <c r="J4440" t="s">
        <v>38</v>
      </c>
      <c r="K4440">
        <v>44.378185000000002</v>
      </c>
      <c r="L4440">
        <v>-68.250243999999995</v>
      </c>
      <c r="M4440">
        <v>37.130000000000003</v>
      </c>
      <c r="N4440">
        <v>10000</v>
      </c>
      <c r="O4440">
        <v>30.49</v>
      </c>
      <c r="P4440">
        <v>37.130000000000003</v>
      </c>
      <c r="Q4440">
        <v>35.380000000000003</v>
      </c>
      <c r="R4440">
        <v>39.380000000000003</v>
      </c>
      <c r="S4440">
        <v>1022</v>
      </c>
      <c r="V4440">
        <v>76</v>
      </c>
      <c r="W4440">
        <v>1.01</v>
      </c>
      <c r="X4440">
        <v>308</v>
      </c>
      <c r="Y4440">
        <v>0</v>
      </c>
      <c r="AD4440">
        <v>40</v>
      </c>
      <c r="AE4440">
        <v>802</v>
      </c>
      <c r="AF4440" t="s">
        <v>39</v>
      </c>
      <c r="AG4440" t="s">
        <v>43</v>
      </c>
      <c r="AH4440" t="s">
        <v>114</v>
      </c>
    </row>
    <row r="4441" spans="1:34" x14ac:dyDescent="0.2">
      <c r="A4441">
        <v>1603630800</v>
      </c>
      <c r="B4441" t="s">
        <v>4367</v>
      </c>
      <c r="C4441" t="s">
        <v>34</v>
      </c>
      <c r="D4441" t="s">
        <v>62</v>
      </c>
      <c r="E4441" t="s">
        <v>670</v>
      </c>
      <c r="F4441" s="1">
        <v>44129</v>
      </c>
      <c r="G4441" s="1" t="str">
        <f t="shared" si="69"/>
        <v>Sun</v>
      </c>
      <c r="H4441" s="1" t="s">
        <v>75</v>
      </c>
      <c r="I4441">
        <v>-14400</v>
      </c>
      <c r="J4441" t="s">
        <v>38</v>
      </c>
      <c r="K4441">
        <v>44.378185000000002</v>
      </c>
      <c r="L4441">
        <v>-68.250243999999995</v>
      </c>
      <c r="M4441">
        <v>39.65</v>
      </c>
      <c r="N4441">
        <v>10000</v>
      </c>
      <c r="O4441">
        <v>30.22</v>
      </c>
      <c r="P4441">
        <v>31.39</v>
      </c>
      <c r="Q4441">
        <v>37.99</v>
      </c>
      <c r="R4441">
        <v>41.09</v>
      </c>
      <c r="S4441">
        <v>1023</v>
      </c>
      <c r="V4441">
        <v>68</v>
      </c>
      <c r="W4441">
        <v>14.99</v>
      </c>
      <c r="X4441">
        <v>290</v>
      </c>
      <c r="Y4441">
        <v>0</v>
      </c>
      <c r="AD4441">
        <v>75</v>
      </c>
      <c r="AE4441">
        <v>803</v>
      </c>
      <c r="AF4441" t="s">
        <v>39</v>
      </c>
      <c r="AG4441" t="s">
        <v>40</v>
      </c>
      <c r="AH4441" t="s">
        <v>112</v>
      </c>
    </row>
    <row r="4442" spans="1:34" x14ac:dyDescent="0.2">
      <c r="A4442">
        <v>1603634400</v>
      </c>
      <c r="B4442" t="s">
        <v>4368</v>
      </c>
      <c r="C4442" t="s">
        <v>34</v>
      </c>
      <c r="D4442" t="s">
        <v>62</v>
      </c>
      <c r="E4442" t="s">
        <v>670</v>
      </c>
      <c r="F4442" s="1">
        <v>44129</v>
      </c>
      <c r="G4442" s="1" t="str">
        <f t="shared" si="69"/>
        <v>Sun</v>
      </c>
      <c r="H4442" s="1" t="s">
        <v>77</v>
      </c>
      <c r="I4442">
        <v>-14400</v>
      </c>
      <c r="J4442" t="s">
        <v>38</v>
      </c>
      <c r="K4442">
        <v>44.378185000000002</v>
      </c>
      <c r="L4442">
        <v>-68.250243999999995</v>
      </c>
      <c r="M4442">
        <v>41.29</v>
      </c>
      <c r="N4442">
        <v>10000</v>
      </c>
      <c r="O4442">
        <v>29.25</v>
      </c>
      <c r="P4442">
        <v>41.29</v>
      </c>
      <c r="Q4442">
        <v>39.380000000000003</v>
      </c>
      <c r="R4442">
        <v>43.29</v>
      </c>
      <c r="S4442">
        <v>1023</v>
      </c>
      <c r="V4442">
        <v>61</v>
      </c>
      <c r="W4442">
        <v>1.01</v>
      </c>
      <c r="X4442">
        <v>318</v>
      </c>
      <c r="Y4442">
        <v>0</v>
      </c>
      <c r="AD4442">
        <v>75</v>
      </c>
      <c r="AE4442">
        <v>803</v>
      </c>
      <c r="AF4442" t="s">
        <v>39</v>
      </c>
      <c r="AG4442" t="s">
        <v>40</v>
      </c>
      <c r="AH4442" t="s">
        <v>112</v>
      </c>
    </row>
    <row r="4443" spans="1:34" x14ac:dyDescent="0.2">
      <c r="A4443">
        <v>1603638000</v>
      </c>
      <c r="B4443" t="s">
        <v>4369</v>
      </c>
      <c r="C4443" t="s">
        <v>34</v>
      </c>
      <c r="D4443" t="s">
        <v>62</v>
      </c>
      <c r="E4443" t="s">
        <v>670</v>
      </c>
      <c r="F4443" s="1">
        <v>44129</v>
      </c>
      <c r="G4443" s="1" t="str">
        <f t="shared" si="69"/>
        <v>Sun</v>
      </c>
      <c r="H4443" s="1" t="s">
        <v>79</v>
      </c>
      <c r="I4443">
        <v>-14400</v>
      </c>
      <c r="J4443" t="s">
        <v>38</v>
      </c>
      <c r="K4443">
        <v>44.378185000000002</v>
      </c>
      <c r="L4443">
        <v>-68.250243999999995</v>
      </c>
      <c r="M4443">
        <v>42.57</v>
      </c>
      <c r="N4443">
        <v>10000</v>
      </c>
      <c r="O4443">
        <v>28.45</v>
      </c>
      <c r="P4443">
        <v>35.82</v>
      </c>
      <c r="Q4443">
        <v>40.39</v>
      </c>
      <c r="R4443">
        <v>45.09</v>
      </c>
      <c r="S4443">
        <v>1024</v>
      </c>
      <c r="V4443">
        <v>56</v>
      </c>
      <c r="W4443">
        <v>12.75</v>
      </c>
      <c r="X4443">
        <v>290</v>
      </c>
      <c r="Y4443">
        <v>0</v>
      </c>
      <c r="AD4443">
        <v>75</v>
      </c>
      <c r="AE4443">
        <v>803</v>
      </c>
      <c r="AF4443" t="s">
        <v>39</v>
      </c>
      <c r="AG4443" t="s">
        <v>40</v>
      </c>
      <c r="AH4443" t="s">
        <v>112</v>
      </c>
    </row>
    <row r="4444" spans="1:34" x14ac:dyDescent="0.2">
      <c r="A4444">
        <v>1603641600</v>
      </c>
      <c r="B4444" t="s">
        <v>4370</v>
      </c>
      <c r="C4444" t="s">
        <v>34</v>
      </c>
      <c r="D4444" t="s">
        <v>62</v>
      </c>
      <c r="E4444" t="s">
        <v>670</v>
      </c>
      <c r="F4444" s="1">
        <v>44129</v>
      </c>
      <c r="G4444" s="1" t="str">
        <f t="shared" si="69"/>
        <v>Sun</v>
      </c>
      <c r="H4444" s="1" t="s">
        <v>81</v>
      </c>
      <c r="I4444">
        <v>-14400</v>
      </c>
      <c r="J4444" t="s">
        <v>38</v>
      </c>
      <c r="K4444">
        <v>44.378185000000002</v>
      </c>
      <c r="L4444">
        <v>-68.250243999999995</v>
      </c>
      <c r="M4444">
        <v>43.7</v>
      </c>
      <c r="N4444">
        <v>10000</v>
      </c>
      <c r="O4444">
        <v>26.96</v>
      </c>
      <c r="P4444">
        <v>37.71</v>
      </c>
      <c r="Q4444">
        <v>41.4</v>
      </c>
      <c r="R4444">
        <v>46.42</v>
      </c>
      <c r="S4444">
        <v>1024</v>
      </c>
      <c r="V4444">
        <v>50</v>
      </c>
      <c r="W4444">
        <v>11.41</v>
      </c>
      <c r="X4444">
        <v>310</v>
      </c>
      <c r="Y4444">
        <v>0</v>
      </c>
      <c r="AD4444">
        <v>20</v>
      </c>
      <c r="AE4444">
        <v>801</v>
      </c>
      <c r="AF4444" t="s">
        <v>39</v>
      </c>
      <c r="AG4444" t="s">
        <v>116</v>
      </c>
      <c r="AH4444" t="s">
        <v>117</v>
      </c>
    </row>
    <row r="4445" spans="1:34" x14ac:dyDescent="0.2">
      <c r="A4445">
        <v>1603645200</v>
      </c>
      <c r="B4445" t="s">
        <v>4371</v>
      </c>
      <c r="C4445" t="s">
        <v>34</v>
      </c>
      <c r="D4445" t="s">
        <v>62</v>
      </c>
      <c r="E4445" t="s">
        <v>670</v>
      </c>
      <c r="F4445" s="1">
        <v>44129</v>
      </c>
      <c r="G4445" s="1" t="str">
        <f t="shared" si="69"/>
        <v>Sun</v>
      </c>
      <c r="H4445" s="1" t="s">
        <v>83</v>
      </c>
      <c r="I4445">
        <v>-14400</v>
      </c>
      <c r="J4445" t="s">
        <v>38</v>
      </c>
      <c r="K4445">
        <v>44.378185000000002</v>
      </c>
      <c r="L4445">
        <v>-68.250243999999995</v>
      </c>
      <c r="M4445">
        <v>44.53</v>
      </c>
      <c r="N4445">
        <v>10000</v>
      </c>
      <c r="O4445">
        <v>26.76</v>
      </c>
      <c r="P4445">
        <v>39.58</v>
      </c>
      <c r="Q4445">
        <v>42.39</v>
      </c>
      <c r="R4445">
        <v>47.08</v>
      </c>
      <c r="S4445">
        <v>1024</v>
      </c>
      <c r="V4445">
        <v>48</v>
      </c>
      <c r="W4445">
        <v>9.17</v>
      </c>
      <c r="X4445">
        <v>310</v>
      </c>
      <c r="Y4445">
        <v>0</v>
      </c>
      <c r="AD4445">
        <v>1</v>
      </c>
      <c r="AE4445">
        <v>800</v>
      </c>
      <c r="AF4445" t="s">
        <v>119</v>
      </c>
      <c r="AG4445" t="s">
        <v>120</v>
      </c>
      <c r="AH4445" t="s">
        <v>121</v>
      </c>
    </row>
    <row r="4446" spans="1:34" x14ac:dyDescent="0.2">
      <c r="A4446">
        <v>1603648800</v>
      </c>
      <c r="B4446" t="s">
        <v>4372</v>
      </c>
      <c r="C4446" t="s">
        <v>34</v>
      </c>
      <c r="D4446" t="s">
        <v>62</v>
      </c>
      <c r="E4446" t="s">
        <v>670</v>
      </c>
      <c r="F4446" s="1">
        <v>44129</v>
      </c>
      <c r="G4446" s="1" t="str">
        <f t="shared" si="69"/>
        <v>Sun</v>
      </c>
      <c r="H4446" s="1" t="s">
        <v>86</v>
      </c>
      <c r="I4446">
        <v>-14400</v>
      </c>
      <c r="J4446" t="s">
        <v>38</v>
      </c>
      <c r="K4446">
        <v>44.378185000000002</v>
      </c>
      <c r="L4446">
        <v>-68.250243999999995</v>
      </c>
      <c r="M4446">
        <v>45.27</v>
      </c>
      <c r="N4446">
        <v>10000</v>
      </c>
      <c r="O4446">
        <v>26.46</v>
      </c>
      <c r="P4446">
        <v>42.13</v>
      </c>
      <c r="Q4446">
        <v>43</v>
      </c>
      <c r="R4446">
        <v>48.09</v>
      </c>
      <c r="S4446">
        <v>1024</v>
      </c>
      <c r="V4446">
        <v>46</v>
      </c>
      <c r="W4446">
        <v>5.82</v>
      </c>
      <c r="X4446">
        <v>310</v>
      </c>
      <c r="Y4446">
        <v>0</v>
      </c>
      <c r="AD4446">
        <v>20</v>
      </c>
      <c r="AE4446">
        <v>801</v>
      </c>
      <c r="AF4446" t="s">
        <v>39</v>
      </c>
      <c r="AG4446" t="s">
        <v>116</v>
      </c>
      <c r="AH4446" t="s">
        <v>117</v>
      </c>
    </row>
    <row r="4447" spans="1:34" x14ac:dyDescent="0.2">
      <c r="A4447">
        <v>1603652400</v>
      </c>
      <c r="B4447" t="s">
        <v>4373</v>
      </c>
      <c r="C4447" t="s">
        <v>34</v>
      </c>
      <c r="D4447" t="s">
        <v>62</v>
      </c>
      <c r="E4447" t="s">
        <v>670</v>
      </c>
      <c r="F4447" s="1">
        <v>44129</v>
      </c>
      <c r="G4447" s="1" t="str">
        <f t="shared" si="69"/>
        <v>Sun</v>
      </c>
      <c r="H4447" s="1" t="s">
        <v>88</v>
      </c>
      <c r="I4447">
        <v>-14400</v>
      </c>
      <c r="J4447" t="s">
        <v>38</v>
      </c>
      <c r="K4447">
        <v>44.378185000000002</v>
      </c>
      <c r="L4447">
        <v>-68.250243999999995</v>
      </c>
      <c r="M4447">
        <v>45.45</v>
      </c>
      <c r="N4447">
        <v>10000</v>
      </c>
      <c r="O4447">
        <v>26.13</v>
      </c>
      <c r="P4447">
        <v>45.45</v>
      </c>
      <c r="Q4447">
        <v>44.08</v>
      </c>
      <c r="R4447">
        <v>47.28</v>
      </c>
      <c r="S4447">
        <v>1025</v>
      </c>
      <c r="V4447">
        <v>45</v>
      </c>
      <c r="W4447">
        <v>1.01</v>
      </c>
      <c r="X4447">
        <v>328</v>
      </c>
      <c r="Y4447">
        <v>0</v>
      </c>
      <c r="AD4447">
        <v>1</v>
      </c>
      <c r="AE4447">
        <v>800</v>
      </c>
      <c r="AF4447" t="s">
        <v>119</v>
      </c>
      <c r="AG4447" t="s">
        <v>120</v>
      </c>
      <c r="AH4447" t="s">
        <v>121</v>
      </c>
    </row>
    <row r="4448" spans="1:34" x14ac:dyDescent="0.2">
      <c r="A4448">
        <v>1603656000</v>
      </c>
      <c r="B4448" t="s">
        <v>4374</v>
      </c>
      <c r="C4448" t="s">
        <v>34</v>
      </c>
      <c r="D4448" t="s">
        <v>62</v>
      </c>
      <c r="E4448" t="s">
        <v>670</v>
      </c>
      <c r="F4448" s="1">
        <v>44129</v>
      </c>
      <c r="G4448" s="1" t="str">
        <f t="shared" si="69"/>
        <v>Sun</v>
      </c>
      <c r="H4448" s="1" t="s">
        <v>90</v>
      </c>
      <c r="I4448">
        <v>-14400</v>
      </c>
      <c r="J4448" t="s">
        <v>38</v>
      </c>
      <c r="K4448">
        <v>44.378185000000002</v>
      </c>
      <c r="L4448">
        <v>-68.250243999999995</v>
      </c>
      <c r="M4448">
        <v>44.74</v>
      </c>
      <c r="N4448">
        <v>10000</v>
      </c>
      <c r="O4448">
        <v>26.49</v>
      </c>
      <c r="P4448">
        <v>38.229999999999997</v>
      </c>
      <c r="Q4448">
        <v>43.39</v>
      </c>
      <c r="R4448">
        <v>46.08</v>
      </c>
      <c r="S4448">
        <v>1026</v>
      </c>
      <c r="V4448">
        <v>47</v>
      </c>
      <c r="W4448">
        <v>13.87</v>
      </c>
      <c r="X4448">
        <v>290</v>
      </c>
      <c r="Y4448">
        <v>0</v>
      </c>
      <c r="AD4448">
        <v>20</v>
      </c>
      <c r="AE4448">
        <v>801</v>
      </c>
      <c r="AF4448" t="s">
        <v>39</v>
      </c>
      <c r="AG4448" t="s">
        <v>116</v>
      </c>
      <c r="AH4448" t="s">
        <v>117</v>
      </c>
    </row>
    <row r="4449" spans="1:34" x14ac:dyDescent="0.2">
      <c r="A4449">
        <v>1603659600</v>
      </c>
      <c r="B4449" t="s">
        <v>4375</v>
      </c>
      <c r="C4449" t="s">
        <v>34</v>
      </c>
      <c r="D4449" t="s">
        <v>62</v>
      </c>
      <c r="E4449" t="s">
        <v>670</v>
      </c>
      <c r="F4449" s="1">
        <v>44129</v>
      </c>
      <c r="G4449" s="1" t="str">
        <f t="shared" si="69"/>
        <v>Sun</v>
      </c>
      <c r="H4449" s="1" t="s">
        <v>92</v>
      </c>
      <c r="I4449">
        <v>-14400</v>
      </c>
      <c r="J4449" t="s">
        <v>38</v>
      </c>
      <c r="K4449">
        <v>44.378185000000002</v>
      </c>
      <c r="L4449">
        <v>-68.250243999999995</v>
      </c>
      <c r="M4449">
        <v>43.45</v>
      </c>
      <c r="N4449">
        <v>10000</v>
      </c>
      <c r="O4449">
        <v>25.88</v>
      </c>
      <c r="P4449">
        <v>43.45</v>
      </c>
      <c r="Q4449">
        <v>41.52</v>
      </c>
      <c r="R4449">
        <v>44.71</v>
      </c>
      <c r="S4449">
        <v>1027</v>
      </c>
      <c r="V4449">
        <v>48</v>
      </c>
      <c r="W4449">
        <v>1.01</v>
      </c>
      <c r="X4449">
        <v>334</v>
      </c>
      <c r="Y4449">
        <v>0</v>
      </c>
      <c r="AD4449">
        <v>1</v>
      </c>
      <c r="AE4449">
        <v>800</v>
      </c>
      <c r="AF4449" t="s">
        <v>119</v>
      </c>
      <c r="AG4449" t="s">
        <v>120</v>
      </c>
      <c r="AH4449" t="s">
        <v>121</v>
      </c>
    </row>
    <row r="4450" spans="1:34" x14ac:dyDescent="0.2">
      <c r="A4450">
        <v>1603663200</v>
      </c>
      <c r="B4450" t="s">
        <v>4376</v>
      </c>
      <c r="C4450" t="s">
        <v>34</v>
      </c>
      <c r="D4450" t="s">
        <v>62</v>
      </c>
      <c r="E4450" t="s">
        <v>670</v>
      </c>
      <c r="F4450" s="1">
        <v>44129</v>
      </c>
      <c r="G4450" s="1" t="str">
        <f t="shared" si="69"/>
        <v>Sun</v>
      </c>
      <c r="H4450" s="1" t="s">
        <v>94</v>
      </c>
      <c r="I4450">
        <v>-14400</v>
      </c>
      <c r="J4450" t="s">
        <v>38</v>
      </c>
      <c r="K4450">
        <v>44.378185000000002</v>
      </c>
      <c r="L4450">
        <v>-68.250243999999995</v>
      </c>
      <c r="M4450">
        <v>40.659999999999997</v>
      </c>
      <c r="N4450">
        <v>10000</v>
      </c>
      <c r="O4450">
        <v>26.49</v>
      </c>
      <c r="P4450">
        <v>40.659999999999997</v>
      </c>
      <c r="Q4450">
        <v>37.31</v>
      </c>
      <c r="R4450">
        <v>44.08</v>
      </c>
      <c r="S4450">
        <v>1028</v>
      </c>
      <c r="V4450">
        <v>55</v>
      </c>
      <c r="W4450">
        <v>1.01</v>
      </c>
      <c r="X4450">
        <v>349</v>
      </c>
      <c r="Y4450">
        <v>0</v>
      </c>
      <c r="AD4450">
        <v>20</v>
      </c>
      <c r="AE4450">
        <v>801</v>
      </c>
      <c r="AF4450" t="s">
        <v>39</v>
      </c>
      <c r="AG4450" t="s">
        <v>116</v>
      </c>
      <c r="AH4450" t="s">
        <v>186</v>
      </c>
    </row>
    <row r="4451" spans="1:34" x14ac:dyDescent="0.2">
      <c r="A4451">
        <v>1603666800</v>
      </c>
      <c r="B4451" t="s">
        <v>4377</v>
      </c>
      <c r="C4451" t="s">
        <v>34</v>
      </c>
      <c r="D4451" t="s">
        <v>62</v>
      </c>
      <c r="E4451" t="s">
        <v>670</v>
      </c>
      <c r="F4451" s="1">
        <v>44129</v>
      </c>
      <c r="G4451" s="1" t="str">
        <f t="shared" si="69"/>
        <v>Sun</v>
      </c>
      <c r="H4451" s="1" t="s">
        <v>96</v>
      </c>
      <c r="I4451">
        <v>-14400</v>
      </c>
      <c r="J4451" t="s">
        <v>38</v>
      </c>
      <c r="K4451">
        <v>44.378185000000002</v>
      </c>
      <c r="L4451">
        <v>-68.250243999999995</v>
      </c>
      <c r="M4451">
        <v>39.29</v>
      </c>
      <c r="N4451">
        <v>10000</v>
      </c>
      <c r="O4451">
        <v>27.21</v>
      </c>
      <c r="P4451">
        <v>32.18</v>
      </c>
      <c r="Q4451">
        <v>35.31</v>
      </c>
      <c r="R4451">
        <v>43.09</v>
      </c>
      <c r="S4451">
        <v>1029</v>
      </c>
      <c r="V4451">
        <v>60</v>
      </c>
      <c r="W4451">
        <v>11.41</v>
      </c>
      <c r="X4451">
        <v>340</v>
      </c>
      <c r="Y4451">
        <v>0</v>
      </c>
      <c r="AD4451">
        <v>1</v>
      </c>
      <c r="AE4451">
        <v>800</v>
      </c>
      <c r="AF4451" t="s">
        <v>119</v>
      </c>
      <c r="AG4451" t="s">
        <v>120</v>
      </c>
      <c r="AH4451" t="s">
        <v>133</v>
      </c>
    </row>
    <row r="4452" spans="1:34" x14ac:dyDescent="0.2">
      <c r="A4452">
        <v>1603670400</v>
      </c>
      <c r="B4452" t="s">
        <v>4378</v>
      </c>
      <c r="C4452" t="s">
        <v>34</v>
      </c>
      <c r="D4452" t="s">
        <v>62</v>
      </c>
      <c r="E4452" t="s">
        <v>695</v>
      </c>
      <c r="F4452" s="1">
        <v>44130</v>
      </c>
      <c r="G4452" s="1" t="str">
        <f t="shared" si="69"/>
        <v>Mon</v>
      </c>
      <c r="H4452" s="1" t="s">
        <v>37</v>
      </c>
      <c r="I4452">
        <v>-14400</v>
      </c>
      <c r="J4452" t="s">
        <v>38</v>
      </c>
      <c r="K4452">
        <v>44.378185000000002</v>
      </c>
      <c r="L4452">
        <v>-68.250243999999995</v>
      </c>
      <c r="M4452">
        <v>38.39</v>
      </c>
      <c r="N4452">
        <v>10000</v>
      </c>
      <c r="O4452">
        <v>26.46</v>
      </c>
      <c r="P4452">
        <v>38.39</v>
      </c>
      <c r="Q4452">
        <v>34.61</v>
      </c>
      <c r="R4452">
        <v>42.17</v>
      </c>
      <c r="S4452">
        <v>1029</v>
      </c>
      <c r="V4452">
        <v>60</v>
      </c>
      <c r="W4452">
        <v>1.01</v>
      </c>
      <c r="X4452">
        <v>33</v>
      </c>
      <c r="Y4452">
        <v>0</v>
      </c>
      <c r="AD4452">
        <v>1</v>
      </c>
      <c r="AE4452">
        <v>800</v>
      </c>
      <c r="AF4452" t="s">
        <v>119</v>
      </c>
      <c r="AG4452" t="s">
        <v>120</v>
      </c>
      <c r="AH4452" t="s">
        <v>133</v>
      </c>
    </row>
    <row r="4453" spans="1:34" x14ac:dyDescent="0.2">
      <c r="A4453">
        <v>1603674000</v>
      </c>
      <c r="B4453" t="s">
        <v>4379</v>
      </c>
      <c r="C4453" t="s">
        <v>34</v>
      </c>
      <c r="D4453" t="s">
        <v>62</v>
      </c>
      <c r="E4453" t="s">
        <v>695</v>
      </c>
      <c r="F4453" s="1">
        <v>44130</v>
      </c>
      <c r="G4453" s="1" t="str">
        <f t="shared" si="69"/>
        <v>Mon</v>
      </c>
      <c r="H4453" s="1" t="s">
        <v>36</v>
      </c>
      <c r="I4453">
        <v>-14400</v>
      </c>
      <c r="J4453" t="s">
        <v>38</v>
      </c>
      <c r="K4453">
        <v>44.378185000000002</v>
      </c>
      <c r="L4453">
        <v>-68.250243999999995</v>
      </c>
      <c r="M4453">
        <v>37</v>
      </c>
      <c r="N4453">
        <v>10000</v>
      </c>
      <c r="O4453">
        <v>27</v>
      </c>
      <c r="P4453">
        <v>30.9</v>
      </c>
      <c r="Q4453">
        <v>31.6</v>
      </c>
      <c r="R4453">
        <v>42.15</v>
      </c>
      <c r="S4453">
        <v>1029</v>
      </c>
      <c r="V4453">
        <v>65</v>
      </c>
      <c r="W4453">
        <v>8.0500000000000007</v>
      </c>
      <c r="X4453">
        <v>350</v>
      </c>
      <c r="Y4453">
        <v>0</v>
      </c>
      <c r="AD4453">
        <v>1</v>
      </c>
      <c r="AE4453">
        <v>800</v>
      </c>
      <c r="AF4453" t="s">
        <v>119</v>
      </c>
      <c r="AG4453" t="s">
        <v>120</v>
      </c>
      <c r="AH4453" t="s">
        <v>133</v>
      </c>
    </row>
    <row r="4454" spans="1:34" x14ac:dyDescent="0.2">
      <c r="A4454">
        <v>1603677600</v>
      </c>
      <c r="B4454" t="s">
        <v>4380</v>
      </c>
      <c r="C4454" t="s">
        <v>34</v>
      </c>
      <c r="D4454" t="s">
        <v>62</v>
      </c>
      <c r="E4454" t="s">
        <v>695</v>
      </c>
      <c r="F4454" s="1">
        <v>44130</v>
      </c>
      <c r="G4454" s="1" t="str">
        <f t="shared" si="69"/>
        <v>Mon</v>
      </c>
      <c r="H4454" s="1" t="s">
        <v>46</v>
      </c>
      <c r="I4454">
        <v>-14400</v>
      </c>
      <c r="J4454" t="s">
        <v>38</v>
      </c>
      <c r="K4454">
        <v>44.378185000000002</v>
      </c>
      <c r="L4454">
        <v>-68.250243999999995</v>
      </c>
      <c r="M4454">
        <v>36</v>
      </c>
      <c r="N4454">
        <v>10000</v>
      </c>
      <c r="O4454">
        <v>26.8</v>
      </c>
      <c r="P4454">
        <v>29.68</v>
      </c>
      <c r="Q4454">
        <v>29.61</v>
      </c>
      <c r="R4454">
        <v>42.15</v>
      </c>
      <c r="S4454">
        <v>1030</v>
      </c>
      <c r="V4454">
        <v>67</v>
      </c>
      <c r="W4454">
        <v>8.0500000000000007</v>
      </c>
      <c r="X4454">
        <v>10</v>
      </c>
      <c r="Y4454">
        <v>0</v>
      </c>
      <c r="AD4454">
        <v>1</v>
      </c>
      <c r="AE4454">
        <v>800</v>
      </c>
      <c r="AF4454" t="s">
        <v>119</v>
      </c>
      <c r="AG4454" t="s">
        <v>120</v>
      </c>
      <c r="AH4454" t="s">
        <v>133</v>
      </c>
    </row>
    <row r="4455" spans="1:34" x14ac:dyDescent="0.2">
      <c r="A4455">
        <v>1603681200</v>
      </c>
      <c r="B4455" t="s">
        <v>4381</v>
      </c>
      <c r="C4455" t="s">
        <v>34</v>
      </c>
      <c r="D4455" t="s">
        <v>62</v>
      </c>
      <c r="E4455" t="s">
        <v>695</v>
      </c>
      <c r="F4455" s="1">
        <v>44130</v>
      </c>
      <c r="G4455" s="1" t="str">
        <f t="shared" si="69"/>
        <v>Mon</v>
      </c>
      <c r="H4455" s="1" t="s">
        <v>49</v>
      </c>
      <c r="I4455">
        <v>-14400</v>
      </c>
      <c r="J4455" t="s">
        <v>38</v>
      </c>
      <c r="K4455">
        <v>44.378185000000002</v>
      </c>
      <c r="L4455">
        <v>-68.250243999999995</v>
      </c>
      <c r="M4455">
        <v>36.090000000000003</v>
      </c>
      <c r="N4455">
        <v>10000</v>
      </c>
      <c r="O4455">
        <v>26.55</v>
      </c>
      <c r="P4455">
        <v>29.19</v>
      </c>
      <c r="Q4455">
        <v>30.7</v>
      </c>
      <c r="R4455">
        <v>41.16</v>
      </c>
      <c r="S4455">
        <v>1030</v>
      </c>
      <c r="V4455">
        <v>66</v>
      </c>
      <c r="W4455">
        <v>9.17</v>
      </c>
      <c r="X4455">
        <v>30</v>
      </c>
      <c r="Y4455">
        <v>0</v>
      </c>
      <c r="AD4455">
        <v>1</v>
      </c>
      <c r="AE4455">
        <v>800</v>
      </c>
      <c r="AF4455" t="s">
        <v>119</v>
      </c>
      <c r="AG4455" t="s">
        <v>120</v>
      </c>
      <c r="AH4455" t="s">
        <v>133</v>
      </c>
    </row>
    <row r="4456" spans="1:34" x14ac:dyDescent="0.2">
      <c r="A4456">
        <v>1603684800</v>
      </c>
      <c r="B4456" t="s">
        <v>4382</v>
      </c>
      <c r="C4456" t="s">
        <v>34</v>
      </c>
      <c r="D4456" t="s">
        <v>62</v>
      </c>
      <c r="E4456" t="s">
        <v>695</v>
      </c>
      <c r="F4456" s="1">
        <v>44130</v>
      </c>
      <c r="G4456" s="1" t="str">
        <f t="shared" si="69"/>
        <v>Mon</v>
      </c>
      <c r="H4456" s="1" t="s">
        <v>51</v>
      </c>
      <c r="I4456">
        <v>-14400</v>
      </c>
      <c r="J4456" t="s">
        <v>38</v>
      </c>
      <c r="K4456">
        <v>44.378185000000002</v>
      </c>
      <c r="L4456">
        <v>-68.250243999999995</v>
      </c>
      <c r="M4456">
        <v>35.67</v>
      </c>
      <c r="N4456">
        <v>10000</v>
      </c>
      <c r="O4456">
        <v>25.88</v>
      </c>
      <c r="P4456">
        <v>27.64</v>
      </c>
      <c r="Q4456">
        <v>29.71</v>
      </c>
      <c r="R4456">
        <v>41.16</v>
      </c>
      <c r="S4456">
        <v>1030</v>
      </c>
      <c r="V4456">
        <v>65</v>
      </c>
      <c r="W4456">
        <v>11.41</v>
      </c>
      <c r="X4456">
        <v>20</v>
      </c>
      <c r="Y4456">
        <v>0</v>
      </c>
      <c r="AD4456">
        <v>1</v>
      </c>
      <c r="AE4456">
        <v>800</v>
      </c>
      <c r="AF4456" t="s">
        <v>119</v>
      </c>
      <c r="AG4456" t="s">
        <v>120</v>
      </c>
      <c r="AH4456" t="s">
        <v>133</v>
      </c>
    </row>
    <row r="4457" spans="1:34" x14ac:dyDescent="0.2">
      <c r="A4457">
        <v>1603688400</v>
      </c>
      <c r="B4457" t="s">
        <v>4383</v>
      </c>
      <c r="C4457" t="s">
        <v>34</v>
      </c>
      <c r="D4457" t="s">
        <v>62</v>
      </c>
      <c r="E4457" t="s">
        <v>695</v>
      </c>
      <c r="F4457" s="1">
        <v>44130</v>
      </c>
      <c r="G4457" s="1" t="str">
        <f t="shared" si="69"/>
        <v>Mon</v>
      </c>
      <c r="H4457" s="1" t="s">
        <v>35</v>
      </c>
      <c r="I4457">
        <v>-14400</v>
      </c>
      <c r="J4457" t="s">
        <v>38</v>
      </c>
      <c r="K4457">
        <v>44.378185000000002</v>
      </c>
      <c r="L4457">
        <v>-68.250243999999995</v>
      </c>
      <c r="M4457">
        <v>34.299999999999997</v>
      </c>
      <c r="N4457">
        <v>10000</v>
      </c>
      <c r="O4457">
        <v>25.99</v>
      </c>
      <c r="P4457">
        <v>24.94</v>
      </c>
      <c r="Q4457">
        <v>28.6</v>
      </c>
      <c r="R4457">
        <v>40.15</v>
      </c>
      <c r="S4457">
        <v>1031</v>
      </c>
      <c r="V4457">
        <v>69</v>
      </c>
      <c r="W4457">
        <v>13.87</v>
      </c>
      <c r="X4457">
        <v>30</v>
      </c>
      <c r="Y4457">
        <v>0</v>
      </c>
      <c r="AD4457">
        <v>1</v>
      </c>
      <c r="AE4457">
        <v>800</v>
      </c>
      <c r="AF4457" t="s">
        <v>119</v>
      </c>
      <c r="AG4457" t="s">
        <v>120</v>
      </c>
      <c r="AH4457" t="s">
        <v>133</v>
      </c>
    </row>
    <row r="4458" spans="1:34" x14ac:dyDescent="0.2">
      <c r="A4458">
        <v>1603692000</v>
      </c>
      <c r="B4458" t="s">
        <v>4384</v>
      </c>
      <c r="C4458" t="s">
        <v>34</v>
      </c>
      <c r="D4458" t="s">
        <v>62</v>
      </c>
      <c r="E4458" t="s">
        <v>695</v>
      </c>
      <c r="F4458" s="1">
        <v>44130</v>
      </c>
      <c r="G4458" s="1" t="str">
        <f t="shared" si="69"/>
        <v>Mon</v>
      </c>
      <c r="H4458" s="1" t="s">
        <v>54</v>
      </c>
      <c r="I4458">
        <v>-14400</v>
      </c>
      <c r="J4458" t="s">
        <v>38</v>
      </c>
      <c r="K4458">
        <v>44.378185000000002</v>
      </c>
      <c r="L4458">
        <v>-68.250243999999995</v>
      </c>
      <c r="M4458">
        <v>33.619999999999997</v>
      </c>
      <c r="N4458">
        <v>10000</v>
      </c>
      <c r="O4458">
        <v>26.91</v>
      </c>
      <c r="P4458">
        <v>24.51</v>
      </c>
      <c r="Q4458">
        <v>27.7</v>
      </c>
      <c r="R4458">
        <v>39.15</v>
      </c>
      <c r="S4458">
        <v>1031</v>
      </c>
      <c r="V4458">
        <v>74</v>
      </c>
      <c r="W4458">
        <v>12.75</v>
      </c>
      <c r="X4458">
        <v>50</v>
      </c>
      <c r="Y4458">
        <v>0</v>
      </c>
      <c r="AD4458">
        <v>1</v>
      </c>
      <c r="AE4458">
        <v>800</v>
      </c>
      <c r="AF4458" t="s">
        <v>119</v>
      </c>
      <c r="AG4458" t="s">
        <v>120</v>
      </c>
      <c r="AH4458" t="s">
        <v>133</v>
      </c>
    </row>
    <row r="4459" spans="1:34" x14ac:dyDescent="0.2">
      <c r="A4459">
        <v>1603695600</v>
      </c>
      <c r="B4459" t="s">
        <v>4385</v>
      </c>
      <c r="C4459" t="s">
        <v>34</v>
      </c>
      <c r="D4459" t="s">
        <v>62</v>
      </c>
      <c r="E4459" t="s">
        <v>695</v>
      </c>
      <c r="F4459" s="1">
        <v>44130</v>
      </c>
      <c r="G4459" s="1" t="str">
        <f t="shared" si="69"/>
        <v>Mon</v>
      </c>
      <c r="H4459" s="1" t="s">
        <v>56</v>
      </c>
      <c r="I4459">
        <v>-14400</v>
      </c>
      <c r="J4459" t="s">
        <v>38</v>
      </c>
      <c r="K4459">
        <v>44.378185000000002</v>
      </c>
      <c r="L4459">
        <v>-68.250243999999995</v>
      </c>
      <c r="M4459">
        <v>34.14</v>
      </c>
      <c r="N4459">
        <v>10000</v>
      </c>
      <c r="O4459">
        <v>27.36</v>
      </c>
      <c r="P4459">
        <v>23.95</v>
      </c>
      <c r="Q4459">
        <v>28.31</v>
      </c>
      <c r="R4459">
        <v>40.15</v>
      </c>
      <c r="S4459">
        <v>1030</v>
      </c>
      <c r="V4459">
        <v>74</v>
      </c>
      <c r="W4459">
        <v>16.11</v>
      </c>
      <c r="X4459">
        <v>30</v>
      </c>
      <c r="Y4459">
        <v>0</v>
      </c>
      <c r="AD4459">
        <v>90</v>
      </c>
      <c r="AE4459">
        <v>804</v>
      </c>
      <c r="AF4459" t="s">
        <v>39</v>
      </c>
      <c r="AG4459" t="s">
        <v>47</v>
      </c>
      <c r="AH4459" t="s">
        <v>41</v>
      </c>
    </row>
    <row r="4460" spans="1:34" x14ac:dyDescent="0.2">
      <c r="A4460">
        <v>1603699200</v>
      </c>
      <c r="B4460" t="s">
        <v>4386</v>
      </c>
      <c r="C4460" t="s">
        <v>34</v>
      </c>
      <c r="D4460" t="s">
        <v>62</v>
      </c>
      <c r="E4460" t="s">
        <v>695</v>
      </c>
      <c r="F4460" s="1">
        <v>44130</v>
      </c>
      <c r="G4460" s="1" t="str">
        <f t="shared" si="69"/>
        <v>Mon</v>
      </c>
      <c r="H4460" s="1" t="s">
        <v>58</v>
      </c>
      <c r="I4460">
        <v>-14400</v>
      </c>
      <c r="J4460" t="s">
        <v>38</v>
      </c>
      <c r="K4460">
        <v>44.378185000000002</v>
      </c>
      <c r="L4460">
        <v>-68.250243999999995</v>
      </c>
      <c r="M4460">
        <v>34.18</v>
      </c>
      <c r="N4460">
        <v>10000</v>
      </c>
      <c r="O4460">
        <v>26.49</v>
      </c>
      <c r="P4460">
        <v>24.01</v>
      </c>
      <c r="Q4460">
        <v>29.32</v>
      </c>
      <c r="R4460">
        <v>38.28</v>
      </c>
      <c r="S4460">
        <v>1030</v>
      </c>
      <c r="V4460">
        <v>71</v>
      </c>
      <c r="W4460">
        <v>16.11</v>
      </c>
      <c r="X4460">
        <v>30</v>
      </c>
      <c r="Y4460">
        <v>0</v>
      </c>
      <c r="AD4460">
        <v>1</v>
      </c>
      <c r="AE4460">
        <v>800</v>
      </c>
      <c r="AF4460" t="s">
        <v>119</v>
      </c>
      <c r="AG4460" t="s">
        <v>120</v>
      </c>
      <c r="AH4460" t="s">
        <v>133</v>
      </c>
    </row>
    <row r="4461" spans="1:34" x14ac:dyDescent="0.2">
      <c r="A4461">
        <v>1603702800</v>
      </c>
      <c r="B4461" t="s">
        <v>4387</v>
      </c>
      <c r="C4461" t="s">
        <v>34</v>
      </c>
      <c r="D4461" t="s">
        <v>62</v>
      </c>
      <c r="E4461" t="s">
        <v>695</v>
      </c>
      <c r="F4461" s="1">
        <v>44130</v>
      </c>
      <c r="G4461" s="1" t="str">
        <f t="shared" si="69"/>
        <v>Mon</v>
      </c>
      <c r="H4461" s="1" t="s">
        <v>60</v>
      </c>
      <c r="I4461">
        <v>-14400</v>
      </c>
      <c r="J4461" t="s">
        <v>38</v>
      </c>
      <c r="K4461">
        <v>44.378185000000002</v>
      </c>
      <c r="L4461">
        <v>-68.250243999999995</v>
      </c>
      <c r="M4461">
        <v>35.22</v>
      </c>
      <c r="N4461">
        <v>10000</v>
      </c>
      <c r="O4461">
        <v>27.68</v>
      </c>
      <c r="P4461">
        <v>28.13</v>
      </c>
      <c r="Q4461">
        <v>30.31</v>
      </c>
      <c r="R4461">
        <v>39.270000000000003</v>
      </c>
      <c r="S4461">
        <v>1030</v>
      </c>
      <c r="V4461">
        <v>72</v>
      </c>
      <c r="W4461">
        <v>9.17</v>
      </c>
      <c r="X4461">
        <v>50</v>
      </c>
      <c r="Y4461">
        <v>0</v>
      </c>
      <c r="AD4461">
        <v>90</v>
      </c>
      <c r="AE4461">
        <v>804</v>
      </c>
      <c r="AF4461" t="s">
        <v>39</v>
      </c>
      <c r="AG4461" t="s">
        <v>47</v>
      </c>
      <c r="AH4461" t="s">
        <v>41</v>
      </c>
    </row>
    <row r="4462" spans="1:34" x14ac:dyDescent="0.2">
      <c r="A4462">
        <v>1603706400</v>
      </c>
      <c r="B4462" t="s">
        <v>4388</v>
      </c>
      <c r="C4462" t="s">
        <v>34</v>
      </c>
      <c r="D4462" t="s">
        <v>62</v>
      </c>
      <c r="E4462" t="s">
        <v>695</v>
      </c>
      <c r="F4462" s="1">
        <v>44130</v>
      </c>
      <c r="G4462" s="1" t="str">
        <f t="shared" si="69"/>
        <v>Mon</v>
      </c>
      <c r="H4462" s="1" t="s">
        <v>62</v>
      </c>
      <c r="I4462">
        <v>-14400</v>
      </c>
      <c r="J4462" t="s">
        <v>38</v>
      </c>
      <c r="K4462">
        <v>44.378185000000002</v>
      </c>
      <c r="L4462">
        <v>-68.250243999999995</v>
      </c>
      <c r="M4462">
        <v>35.35</v>
      </c>
      <c r="N4462">
        <v>10000</v>
      </c>
      <c r="O4462">
        <v>27.79</v>
      </c>
      <c r="P4462">
        <v>26.69</v>
      </c>
      <c r="Q4462">
        <v>32.32</v>
      </c>
      <c r="R4462">
        <v>39.270000000000003</v>
      </c>
      <c r="S4462">
        <v>1030</v>
      </c>
      <c r="V4462">
        <v>72</v>
      </c>
      <c r="W4462">
        <v>12.75</v>
      </c>
      <c r="X4462">
        <v>40</v>
      </c>
      <c r="Y4462">
        <v>0</v>
      </c>
      <c r="AD4462">
        <v>90</v>
      </c>
      <c r="AE4462">
        <v>804</v>
      </c>
      <c r="AF4462" t="s">
        <v>39</v>
      </c>
      <c r="AG4462" t="s">
        <v>47</v>
      </c>
      <c r="AH4462" t="s">
        <v>41</v>
      </c>
    </row>
    <row r="4463" spans="1:34" x14ac:dyDescent="0.2">
      <c r="A4463">
        <v>1603710000</v>
      </c>
      <c r="B4463" t="s">
        <v>4389</v>
      </c>
      <c r="C4463" t="s">
        <v>34</v>
      </c>
      <c r="D4463" t="s">
        <v>62</v>
      </c>
      <c r="E4463" t="s">
        <v>695</v>
      </c>
      <c r="F4463" s="1">
        <v>44130</v>
      </c>
      <c r="G4463" s="1" t="str">
        <f t="shared" si="69"/>
        <v>Mon</v>
      </c>
      <c r="H4463" s="1" t="s">
        <v>67</v>
      </c>
      <c r="I4463">
        <v>-14400</v>
      </c>
      <c r="J4463" t="s">
        <v>38</v>
      </c>
      <c r="K4463">
        <v>44.378185000000002</v>
      </c>
      <c r="L4463">
        <v>-68.250243999999995</v>
      </c>
      <c r="M4463">
        <v>35.58</v>
      </c>
      <c r="N4463">
        <v>10000</v>
      </c>
      <c r="O4463">
        <v>28.29</v>
      </c>
      <c r="P4463">
        <v>29.17</v>
      </c>
      <c r="Q4463">
        <v>32.32</v>
      </c>
      <c r="R4463">
        <v>39.270000000000003</v>
      </c>
      <c r="S4463">
        <v>1030</v>
      </c>
      <c r="V4463">
        <v>73</v>
      </c>
      <c r="W4463">
        <v>8.0500000000000007</v>
      </c>
      <c r="X4463">
        <v>20</v>
      </c>
      <c r="Y4463">
        <v>0</v>
      </c>
      <c r="AD4463">
        <v>90</v>
      </c>
      <c r="AE4463">
        <v>804</v>
      </c>
      <c r="AF4463" t="s">
        <v>39</v>
      </c>
      <c r="AG4463" t="s">
        <v>47</v>
      </c>
      <c r="AH4463" t="s">
        <v>41</v>
      </c>
    </row>
    <row r="4464" spans="1:34" x14ac:dyDescent="0.2">
      <c r="A4464">
        <v>1603713600</v>
      </c>
      <c r="B4464" t="s">
        <v>4390</v>
      </c>
      <c r="C4464" t="s">
        <v>34</v>
      </c>
      <c r="D4464" t="s">
        <v>62</v>
      </c>
      <c r="E4464" t="s">
        <v>695</v>
      </c>
      <c r="F4464" s="1">
        <v>44130</v>
      </c>
      <c r="G4464" s="1" t="str">
        <f t="shared" si="69"/>
        <v>Mon</v>
      </c>
      <c r="H4464" s="1" t="s">
        <v>72</v>
      </c>
      <c r="I4464">
        <v>-14400</v>
      </c>
      <c r="J4464" t="s">
        <v>38</v>
      </c>
      <c r="K4464">
        <v>44.378185000000002</v>
      </c>
      <c r="L4464">
        <v>-68.250243999999995</v>
      </c>
      <c r="M4464">
        <v>36.18</v>
      </c>
      <c r="N4464">
        <v>10000</v>
      </c>
      <c r="O4464">
        <v>28.8</v>
      </c>
      <c r="P4464">
        <v>36.18</v>
      </c>
      <c r="Q4464">
        <v>32.61</v>
      </c>
      <c r="R4464">
        <v>38.520000000000003</v>
      </c>
      <c r="S4464">
        <v>1031</v>
      </c>
      <c r="V4464">
        <v>73</v>
      </c>
      <c r="W4464">
        <v>2.2400000000000002</v>
      </c>
      <c r="X4464">
        <v>330</v>
      </c>
      <c r="Y4464">
        <v>0</v>
      </c>
      <c r="AD4464">
        <v>90</v>
      </c>
      <c r="AE4464">
        <v>804</v>
      </c>
      <c r="AF4464" t="s">
        <v>39</v>
      </c>
      <c r="AG4464" t="s">
        <v>47</v>
      </c>
      <c r="AH4464" t="s">
        <v>112</v>
      </c>
    </row>
    <row r="4465" spans="1:34" x14ac:dyDescent="0.2">
      <c r="A4465">
        <v>1603717200</v>
      </c>
      <c r="B4465" t="s">
        <v>4391</v>
      </c>
      <c r="C4465" t="s">
        <v>34</v>
      </c>
      <c r="D4465" t="s">
        <v>62</v>
      </c>
      <c r="E4465" t="s">
        <v>695</v>
      </c>
      <c r="F4465" s="1">
        <v>44130</v>
      </c>
      <c r="G4465" s="1" t="str">
        <f t="shared" si="69"/>
        <v>Mon</v>
      </c>
      <c r="H4465" s="1" t="s">
        <v>75</v>
      </c>
      <c r="I4465">
        <v>-14400</v>
      </c>
      <c r="J4465" t="s">
        <v>38</v>
      </c>
      <c r="K4465">
        <v>44.378185000000002</v>
      </c>
      <c r="L4465">
        <v>-68.250243999999995</v>
      </c>
      <c r="M4465">
        <v>37.26</v>
      </c>
      <c r="N4465">
        <v>10000</v>
      </c>
      <c r="O4465">
        <v>29.43</v>
      </c>
      <c r="P4465">
        <v>32.630000000000003</v>
      </c>
      <c r="Q4465">
        <v>34.61</v>
      </c>
      <c r="R4465">
        <v>40.08</v>
      </c>
      <c r="S4465">
        <v>1031</v>
      </c>
      <c r="V4465">
        <v>72</v>
      </c>
      <c r="W4465">
        <v>5.82</v>
      </c>
      <c r="X4465">
        <v>360</v>
      </c>
      <c r="Y4465">
        <v>0</v>
      </c>
      <c r="AD4465">
        <v>90</v>
      </c>
      <c r="AE4465">
        <v>804</v>
      </c>
      <c r="AF4465" t="s">
        <v>39</v>
      </c>
      <c r="AG4465" t="s">
        <v>47</v>
      </c>
      <c r="AH4465" t="s">
        <v>112</v>
      </c>
    </row>
    <row r="4466" spans="1:34" x14ac:dyDescent="0.2">
      <c r="A4466">
        <v>1603720800</v>
      </c>
      <c r="B4466" t="s">
        <v>4392</v>
      </c>
      <c r="C4466" t="s">
        <v>34</v>
      </c>
      <c r="D4466" t="s">
        <v>62</v>
      </c>
      <c r="E4466" t="s">
        <v>695</v>
      </c>
      <c r="F4466" s="1">
        <v>44130</v>
      </c>
      <c r="G4466" s="1" t="str">
        <f t="shared" si="69"/>
        <v>Mon</v>
      </c>
      <c r="H4466" s="1" t="s">
        <v>77</v>
      </c>
      <c r="I4466">
        <v>-14400</v>
      </c>
      <c r="J4466" t="s">
        <v>38</v>
      </c>
      <c r="K4466">
        <v>44.378185000000002</v>
      </c>
      <c r="L4466">
        <v>-68.250243999999995</v>
      </c>
      <c r="M4466">
        <v>37.18</v>
      </c>
      <c r="N4466">
        <v>10000</v>
      </c>
      <c r="O4466">
        <v>31.64</v>
      </c>
      <c r="P4466">
        <v>37.18</v>
      </c>
      <c r="Q4466">
        <v>34.61</v>
      </c>
      <c r="R4466">
        <v>39.51</v>
      </c>
      <c r="S4466">
        <v>1030</v>
      </c>
      <c r="V4466">
        <v>80</v>
      </c>
      <c r="W4466">
        <v>2.2400000000000002</v>
      </c>
      <c r="X4466">
        <v>60</v>
      </c>
      <c r="Y4466">
        <v>0</v>
      </c>
      <c r="AD4466">
        <v>90</v>
      </c>
      <c r="AE4466">
        <v>500</v>
      </c>
      <c r="AF4466" t="s">
        <v>63</v>
      </c>
      <c r="AG4466" t="s">
        <v>64</v>
      </c>
      <c r="AH4466" t="s">
        <v>65</v>
      </c>
    </row>
    <row r="4467" spans="1:34" x14ac:dyDescent="0.2">
      <c r="A4467">
        <v>1603724400</v>
      </c>
      <c r="B4467" t="s">
        <v>4393</v>
      </c>
      <c r="C4467" t="s">
        <v>34</v>
      </c>
      <c r="D4467" t="s">
        <v>62</v>
      </c>
      <c r="E4467" t="s">
        <v>695</v>
      </c>
      <c r="F4467" s="1">
        <v>44130</v>
      </c>
      <c r="G4467" s="1" t="str">
        <f t="shared" si="69"/>
        <v>Mon</v>
      </c>
      <c r="H4467" s="1" t="s">
        <v>79</v>
      </c>
      <c r="I4467">
        <v>-14400</v>
      </c>
      <c r="J4467" t="s">
        <v>38</v>
      </c>
      <c r="K4467">
        <v>44.378185000000002</v>
      </c>
      <c r="L4467">
        <v>-68.250243999999995</v>
      </c>
      <c r="M4467">
        <v>39.67</v>
      </c>
      <c r="N4467">
        <v>10000</v>
      </c>
      <c r="O4467">
        <v>34.020000000000003</v>
      </c>
      <c r="P4467">
        <v>39.67</v>
      </c>
      <c r="Q4467">
        <v>37.6</v>
      </c>
      <c r="R4467">
        <v>43.29</v>
      </c>
      <c r="S4467">
        <v>1029</v>
      </c>
      <c r="V4467">
        <v>80</v>
      </c>
      <c r="W4467">
        <v>2.2400000000000002</v>
      </c>
      <c r="X4467">
        <v>60</v>
      </c>
      <c r="Y4467">
        <v>0</v>
      </c>
      <c r="AD4467">
        <v>90</v>
      </c>
      <c r="AE4467">
        <v>804</v>
      </c>
      <c r="AF4467" t="s">
        <v>39</v>
      </c>
      <c r="AG4467" t="s">
        <v>47</v>
      </c>
      <c r="AH4467" t="s">
        <v>112</v>
      </c>
    </row>
    <row r="4468" spans="1:34" x14ac:dyDescent="0.2">
      <c r="A4468">
        <v>1603728000</v>
      </c>
      <c r="B4468" t="s">
        <v>4394</v>
      </c>
      <c r="C4468" t="s">
        <v>34</v>
      </c>
      <c r="D4468" t="s">
        <v>62</v>
      </c>
      <c r="E4468" t="s">
        <v>695</v>
      </c>
      <c r="F4468" s="1">
        <v>44130</v>
      </c>
      <c r="G4468" s="1" t="str">
        <f t="shared" si="69"/>
        <v>Mon</v>
      </c>
      <c r="H4468" s="1" t="s">
        <v>81</v>
      </c>
      <c r="I4468">
        <v>-14400</v>
      </c>
      <c r="J4468" t="s">
        <v>38</v>
      </c>
      <c r="K4468">
        <v>44.378185000000002</v>
      </c>
      <c r="L4468">
        <v>-68.250243999999995</v>
      </c>
      <c r="M4468">
        <v>42.98</v>
      </c>
      <c r="N4468">
        <v>10000</v>
      </c>
      <c r="O4468">
        <v>36.61</v>
      </c>
      <c r="P4468">
        <v>41.36</v>
      </c>
      <c r="Q4468">
        <v>41.09</v>
      </c>
      <c r="R4468">
        <v>45.52</v>
      </c>
      <c r="S4468">
        <v>1028</v>
      </c>
      <c r="V4468">
        <v>78</v>
      </c>
      <c r="W4468">
        <v>3.36</v>
      </c>
      <c r="X4468">
        <v>80</v>
      </c>
      <c r="Y4468">
        <v>0</v>
      </c>
      <c r="AD4468">
        <v>90</v>
      </c>
      <c r="AE4468">
        <v>804</v>
      </c>
      <c r="AF4468" t="s">
        <v>39</v>
      </c>
      <c r="AG4468" t="s">
        <v>47</v>
      </c>
      <c r="AH4468" t="s">
        <v>112</v>
      </c>
    </row>
    <row r="4469" spans="1:34" x14ac:dyDescent="0.2">
      <c r="A4469">
        <v>1603731600</v>
      </c>
      <c r="B4469" t="s">
        <v>4395</v>
      </c>
      <c r="C4469" t="s">
        <v>34</v>
      </c>
      <c r="D4469" t="s">
        <v>62</v>
      </c>
      <c r="E4469" t="s">
        <v>695</v>
      </c>
      <c r="F4469" s="1">
        <v>44130</v>
      </c>
      <c r="G4469" s="1" t="str">
        <f t="shared" si="69"/>
        <v>Mon</v>
      </c>
      <c r="H4469" s="1" t="s">
        <v>83</v>
      </c>
      <c r="I4469">
        <v>-14400</v>
      </c>
      <c r="J4469" t="s">
        <v>38</v>
      </c>
      <c r="K4469">
        <v>44.378185000000002</v>
      </c>
      <c r="L4469">
        <v>-68.250243999999995</v>
      </c>
      <c r="M4469">
        <v>44.76</v>
      </c>
      <c r="N4469">
        <v>10000</v>
      </c>
      <c r="O4469">
        <v>37.67</v>
      </c>
      <c r="P4469">
        <v>40.369999999999997</v>
      </c>
      <c r="Q4469">
        <v>43.39</v>
      </c>
      <c r="R4469">
        <v>46.27</v>
      </c>
      <c r="S4469">
        <v>1027</v>
      </c>
      <c r="V4469">
        <v>76</v>
      </c>
      <c r="W4469">
        <v>8.0500000000000007</v>
      </c>
      <c r="X4469">
        <v>80</v>
      </c>
      <c r="Y4469">
        <v>0</v>
      </c>
      <c r="AD4469">
        <v>90</v>
      </c>
      <c r="AE4469">
        <v>804</v>
      </c>
      <c r="AF4469" t="s">
        <v>39</v>
      </c>
      <c r="AG4469" t="s">
        <v>47</v>
      </c>
      <c r="AH4469" t="s">
        <v>112</v>
      </c>
    </row>
    <row r="4470" spans="1:34" x14ac:dyDescent="0.2">
      <c r="A4470">
        <v>1603735200</v>
      </c>
      <c r="B4470" t="s">
        <v>4396</v>
      </c>
      <c r="C4470" t="s">
        <v>34</v>
      </c>
      <c r="D4470" t="s">
        <v>62</v>
      </c>
      <c r="E4470" t="s">
        <v>695</v>
      </c>
      <c r="F4470" s="1">
        <v>44130</v>
      </c>
      <c r="G4470" s="1" t="str">
        <f t="shared" si="69"/>
        <v>Mon</v>
      </c>
      <c r="H4470" s="1" t="s">
        <v>86</v>
      </c>
      <c r="I4470">
        <v>-14400</v>
      </c>
      <c r="J4470" t="s">
        <v>38</v>
      </c>
      <c r="K4470">
        <v>44.378185000000002</v>
      </c>
      <c r="L4470">
        <v>-68.250243999999995</v>
      </c>
      <c r="M4470">
        <v>45.9</v>
      </c>
      <c r="N4470">
        <v>10000</v>
      </c>
      <c r="O4470">
        <v>39.11</v>
      </c>
      <c r="P4470">
        <v>40.840000000000003</v>
      </c>
      <c r="Q4470">
        <v>44.01</v>
      </c>
      <c r="R4470">
        <v>47.28</v>
      </c>
      <c r="S4470">
        <v>1025</v>
      </c>
      <c r="V4470">
        <v>77</v>
      </c>
      <c r="W4470">
        <v>10.29</v>
      </c>
      <c r="X4470">
        <v>90</v>
      </c>
      <c r="Y4470">
        <v>0</v>
      </c>
      <c r="AD4470">
        <v>90</v>
      </c>
      <c r="AE4470">
        <v>804</v>
      </c>
      <c r="AF4470" t="s">
        <v>39</v>
      </c>
      <c r="AG4470" t="s">
        <v>47</v>
      </c>
      <c r="AH4470" t="s">
        <v>112</v>
      </c>
    </row>
    <row r="4471" spans="1:34" x14ac:dyDescent="0.2">
      <c r="A4471">
        <v>1603738800</v>
      </c>
      <c r="B4471" t="s">
        <v>4397</v>
      </c>
      <c r="C4471" t="s">
        <v>34</v>
      </c>
      <c r="D4471" t="s">
        <v>62</v>
      </c>
      <c r="E4471" t="s">
        <v>695</v>
      </c>
      <c r="F4471" s="1">
        <v>44130</v>
      </c>
      <c r="G4471" s="1" t="str">
        <f t="shared" si="69"/>
        <v>Mon</v>
      </c>
      <c r="H4471" s="1" t="s">
        <v>88</v>
      </c>
      <c r="I4471">
        <v>-14400</v>
      </c>
      <c r="J4471" t="s">
        <v>38</v>
      </c>
      <c r="K4471">
        <v>44.378185000000002</v>
      </c>
      <c r="L4471">
        <v>-68.250243999999995</v>
      </c>
      <c r="M4471">
        <v>46.54</v>
      </c>
      <c r="N4471">
        <v>10000</v>
      </c>
      <c r="O4471">
        <v>41.04</v>
      </c>
      <c r="P4471">
        <v>46.54</v>
      </c>
      <c r="Q4471">
        <v>44.38</v>
      </c>
      <c r="R4471">
        <v>48.27</v>
      </c>
      <c r="S4471">
        <v>1024</v>
      </c>
      <c r="V4471">
        <v>81</v>
      </c>
      <c r="W4471">
        <v>0</v>
      </c>
      <c r="X4471">
        <v>0</v>
      </c>
      <c r="Y4471">
        <v>0</v>
      </c>
      <c r="Z4471">
        <v>0.14000000000000001</v>
      </c>
      <c r="AD4471">
        <v>90</v>
      </c>
      <c r="AE4471">
        <v>500</v>
      </c>
      <c r="AF4471" t="s">
        <v>63</v>
      </c>
      <c r="AG4471" t="s">
        <v>64</v>
      </c>
      <c r="AH4471" t="s">
        <v>65</v>
      </c>
    </row>
    <row r="4472" spans="1:34" x14ac:dyDescent="0.2">
      <c r="A4472">
        <v>1603742400</v>
      </c>
      <c r="B4472" t="s">
        <v>4398</v>
      </c>
      <c r="C4472" t="s">
        <v>34</v>
      </c>
      <c r="D4472" t="s">
        <v>62</v>
      </c>
      <c r="E4472" t="s">
        <v>695</v>
      </c>
      <c r="F4472" s="1">
        <v>44130</v>
      </c>
      <c r="G4472" s="1" t="str">
        <f t="shared" si="69"/>
        <v>Mon</v>
      </c>
      <c r="H4472" s="1" t="s">
        <v>90</v>
      </c>
      <c r="I4472">
        <v>-14400</v>
      </c>
      <c r="J4472" t="s">
        <v>38</v>
      </c>
      <c r="K4472">
        <v>44.378185000000002</v>
      </c>
      <c r="L4472">
        <v>-68.250243999999995</v>
      </c>
      <c r="M4472">
        <v>46.94</v>
      </c>
      <c r="N4472">
        <v>10000</v>
      </c>
      <c r="O4472">
        <v>42.06</v>
      </c>
      <c r="P4472">
        <v>45.88</v>
      </c>
      <c r="Q4472">
        <v>45</v>
      </c>
      <c r="R4472">
        <v>48.27</v>
      </c>
      <c r="S4472">
        <v>1024</v>
      </c>
      <c r="V4472">
        <v>83</v>
      </c>
      <c r="W4472">
        <v>3.36</v>
      </c>
      <c r="X4472">
        <v>130</v>
      </c>
      <c r="Y4472">
        <v>0</v>
      </c>
      <c r="AD4472">
        <v>90</v>
      </c>
      <c r="AE4472">
        <v>804</v>
      </c>
      <c r="AF4472" t="s">
        <v>39</v>
      </c>
      <c r="AG4472" t="s">
        <v>47</v>
      </c>
      <c r="AH4472" t="s">
        <v>112</v>
      </c>
    </row>
    <row r="4473" spans="1:34" x14ac:dyDescent="0.2">
      <c r="A4473">
        <v>1603746000</v>
      </c>
      <c r="B4473" t="s">
        <v>4399</v>
      </c>
      <c r="C4473" t="s">
        <v>34</v>
      </c>
      <c r="D4473" t="s">
        <v>62</v>
      </c>
      <c r="E4473" t="s">
        <v>695</v>
      </c>
      <c r="F4473" s="1">
        <v>44130</v>
      </c>
      <c r="G4473" s="1" t="str">
        <f t="shared" si="69"/>
        <v>Mon</v>
      </c>
      <c r="H4473" s="1" t="s">
        <v>92</v>
      </c>
      <c r="I4473">
        <v>-14400</v>
      </c>
      <c r="J4473" t="s">
        <v>38</v>
      </c>
      <c r="K4473">
        <v>44.378185000000002</v>
      </c>
      <c r="L4473">
        <v>-68.250243999999995</v>
      </c>
      <c r="M4473">
        <v>47.16</v>
      </c>
      <c r="N4473">
        <v>10000</v>
      </c>
      <c r="O4473">
        <v>42.89</v>
      </c>
      <c r="P4473">
        <v>47.16</v>
      </c>
      <c r="Q4473">
        <v>44.38</v>
      </c>
      <c r="R4473">
        <v>49.28</v>
      </c>
      <c r="S4473">
        <v>1023</v>
      </c>
      <c r="V4473">
        <v>85</v>
      </c>
      <c r="W4473">
        <v>1.01</v>
      </c>
      <c r="X4473">
        <v>145</v>
      </c>
      <c r="Y4473">
        <v>0</v>
      </c>
      <c r="AD4473">
        <v>90</v>
      </c>
      <c r="AE4473">
        <v>804</v>
      </c>
      <c r="AF4473" t="s">
        <v>39</v>
      </c>
      <c r="AG4473" t="s">
        <v>47</v>
      </c>
      <c r="AH4473" t="s">
        <v>112</v>
      </c>
    </row>
    <row r="4474" spans="1:34" x14ac:dyDescent="0.2">
      <c r="A4474">
        <v>1603749600</v>
      </c>
      <c r="B4474" t="s">
        <v>4400</v>
      </c>
      <c r="C4474" t="s">
        <v>34</v>
      </c>
      <c r="D4474" t="s">
        <v>62</v>
      </c>
      <c r="E4474" t="s">
        <v>695</v>
      </c>
      <c r="F4474" s="1">
        <v>44130</v>
      </c>
      <c r="G4474" s="1" t="str">
        <f t="shared" si="69"/>
        <v>Mon</v>
      </c>
      <c r="H4474" s="1" t="s">
        <v>94</v>
      </c>
      <c r="I4474">
        <v>-14400</v>
      </c>
      <c r="J4474" t="s">
        <v>38</v>
      </c>
      <c r="K4474">
        <v>44.378185000000002</v>
      </c>
      <c r="L4474">
        <v>-68.250243999999995</v>
      </c>
      <c r="M4474">
        <v>47.32</v>
      </c>
      <c r="N4474">
        <v>4023</v>
      </c>
      <c r="O4474">
        <v>44.55</v>
      </c>
      <c r="P4474">
        <v>42.6</v>
      </c>
      <c r="Q4474">
        <v>43.39</v>
      </c>
      <c r="R4474">
        <v>49.28</v>
      </c>
      <c r="S4474">
        <v>1022</v>
      </c>
      <c r="V4474">
        <v>90</v>
      </c>
      <c r="W4474">
        <v>10.29</v>
      </c>
      <c r="X4474">
        <v>110</v>
      </c>
      <c r="Y4474">
        <v>0</v>
      </c>
      <c r="Z4474">
        <v>0.28999999999999998</v>
      </c>
      <c r="AD4474">
        <v>90</v>
      </c>
      <c r="AE4474">
        <v>500</v>
      </c>
      <c r="AF4474" t="s">
        <v>63</v>
      </c>
      <c r="AG4474" t="s">
        <v>64</v>
      </c>
      <c r="AH4474" t="s">
        <v>109</v>
      </c>
    </row>
    <row r="4475" spans="1:34" x14ac:dyDescent="0.2">
      <c r="A4475">
        <v>1603749600</v>
      </c>
      <c r="B4475" t="s">
        <v>4400</v>
      </c>
      <c r="C4475" t="s">
        <v>34</v>
      </c>
      <c r="D4475" t="s">
        <v>62</v>
      </c>
      <c r="E4475" t="s">
        <v>695</v>
      </c>
      <c r="F4475" s="1">
        <v>44130</v>
      </c>
      <c r="G4475" s="1" t="str">
        <f t="shared" si="69"/>
        <v>Mon</v>
      </c>
      <c r="H4475" s="1" t="s">
        <v>94</v>
      </c>
      <c r="I4475">
        <v>-14400</v>
      </c>
      <c r="J4475" t="s">
        <v>38</v>
      </c>
      <c r="K4475">
        <v>44.378185000000002</v>
      </c>
      <c r="L4475">
        <v>-68.250243999999995</v>
      </c>
      <c r="M4475">
        <v>47.32</v>
      </c>
      <c r="N4475">
        <v>4023</v>
      </c>
      <c r="O4475">
        <v>44.55</v>
      </c>
      <c r="P4475">
        <v>42.6</v>
      </c>
      <c r="Q4475">
        <v>43.39</v>
      </c>
      <c r="R4475">
        <v>49.28</v>
      </c>
      <c r="S4475">
        <v>1022</v>
      </c>
      <c r="V4475">
        <v>90</v>
      </c>
      <c r="W4475">
        <v>10.29</v>
      </c>
      <c r="X4475">
        <v>110</v>
      </c>
      <c r="Y4475">
        <v>0</v>
      </c>
      <c r="Z4475">
        <v>0.28999999999999998</v>
      </c>
      <c r="AD4475">
        <v>90</v>
      </c>
      <c r="AE4475">
        <v>701</v>
      </c>
      <c r="AF4475" t="s">
        <v>68</v>
      </c>
      <c r="AG4475" t="s">
        <v>69</v>
      </c>
      <c r="AH4475" t="s">
        <v>98</v>
      </c>
    </row>
    <row r="4476" spans="1:34" x14ac:dyDescent="0.2">
      <c r="A4476">
        <v>1603753200</v>
      </c>
      <c r="B4476" t="s">
        <v>4401</v>
      </c>
      <c r="C4476" t="s">
        <v>34</v>
      </c>
      <c r="D4476" t="s">
        <v>62</v>
      </c>
      <c r="E4476" t="s">
        <v>695</v>
      </c>
      <c r="F4476" s="1">
        <v>44130</v>
      </c>
      <c r="G4476" s="1" t="str">
        <f t="shared" si="69"/>
        <v>Mon</v>
      </c>
      <c r="H4476" s="1" t="s">
        <v>96</v>
      </c>
      <c r="I4476">
        <v>-14400</v>
      </c>
      <c r="J4476" t="s">
        <v>38</v>
      </c>
      <c r="K4476">
        <v>44.378185000000002</v>
      </c>
      <c r="L4476">
        <v>-68.250243999999995</v>
      </c>
      <c r="M4476">
        <v>48.06</v>
      </c>
      <c r="N4476">
        <v>3219</v>
      </c>
      <c r="O4476">
        <v>45.84</v>
      </c>
      <c r="P4476">
        <v>45.45</v>
      </c>
      <c r="Q4476">
        <v>43.61</v>
      </c>
      <c r="R4476">
        <v>50.29</v>
      </c>
      <c r="S4476">
        <v>1021</v>
      </c>
      <c r="V4476">
        <v>92</v>
      </c>
      <c r="W4476">
        <v>5.82</v>
      </c>
      <c r="X4476">
        <v>140</v>
      </c>
      <c r="Y4476">
        <v>0</v>
      </c>
      <c r="Z4476">
        <v>0.33</v>
      </c>
      <c r="AD4476">
        <v>90</v>
      </c>
      <c r="AE4476">
        <v>500</v>
      </c>
      <c r="AF4476" t="s">
        <v>63</v>
      </c>
      <c r="AG4476" t="s">
        <v>64</v>
      </c>
      <c r="AH4476" t="s">
        <v>109</v>
      </c>
    </row>
    <row r="4477" spans="1:34" x14ac:dyDescent="0.2">
      <c r="A4477">
        <v>1603753200</v>
      </c>
      <c r="B4477" t="s">
        <v>4401</v>
      </c>
      <c r="C4477" t="s">
        <v>34</v>
      </c>
      <c r="D4477" t="s">
        <v>62</v>
      </c>
      <c r="E4477" t="s">
        <v>695</v>
      </c>
      <c r="F4477" s="1">
        <v>44130</v>
      </c>
      <c r="G4477" s="1" t="str">
        <f t="shared" si="69"/>
        <v>Mon</v>
      </c>
      <c r="H4477" s="1" t="s">
        <v>96</v>
      </c>
      <c r="I4477">
        <v>-14400</v>
      </c>
      <c r="J4477" t="s">
        <v>38</v>
      </c>
      <c r="K4477">
        <v>44.378185000000002</v>
      </c>
      <c r="L4477">
        <v>-68.250243999999995</v>
      </c>
      <c r="M4477">
        <v>48.06</v>
      </c>
      <c r="N4477">
        <v>3219</v>
      </c>
      <c r="O4477">
        <v>45.84</v>
      </c>
      <c r="P4477">
        <v>45.45</v>
      </c>
      <c r="Q4477">
        <v>43.61</v>
      </c>
      <c r="R4477">
        <v>50.29</v>
      </c>
      <c r="S4477">
        <v>1021</v>
      </c>
      <c r="V4477">
        <v>92</v>
      </c>
      <c r="W4477">
        <v>5.82</v>
      </c>
      <c r="X4477">
        <v>140</v>
      </c>
      <c r="Y4477">
        <v>0</v>
      </c>
      <c r="Z4477">
        <v>0.33</v>
      </c>
      <c r="AD4477">
        <v>90</v>
      </c>
      <c r="AE4477">
        <v>701</v>
      </c>
      <c r="AF4477" t="s">
        <v>68</v>
      </c>
      <c r="AG4477" t="s">
        <v>69</v>
      </c>
      <c r="AH4477" t="s">
        <v>98</v>
      </c>
    </row>
    <row r="4478" spans="1:34" x14ac:dyDescent="0.2">
      <c r="A4478">
        <v>1603756800</v>
      </c>
      <c r="B4478" t="s">
        <v>4402</v>
      </c>
      <c r="C4478" t="s">
        <v>34</v>
      </c>
      <c r="D4478" t="s">
        <v>62</v>
      </c>
      <c r="E4478" t="s">
        <v>720</v>
      </c>
      <c r="F4478" s="1">
        <v>44131</v>
      </c>
      <c r="G4478" s="1" t="str">
        <f t="shared" si="69"/>
        <v>Tue</v>
      </c>
      <c r="H4478" s="1" t="s">
        <v>37</v>
      </c>
      <c r="I4478">
        <v>-14400</v>
      </c>
      <c r="J4478" t="s">
        <v>38</v>
      </c>
      <c r="K4478">
        <v>44.378185000000002</v>
      </c>
      <c r="L4478">
        <v>-68.250243999999995</v>
      </c>
      <c r="M4478">
        <v>48.99</v>
      </c>
      <c r="N4478">
        <v>10000</v>
      </c>
      <c r="O4478">
        <v>46.49</v>
      </c>
      <c r="P4478">
        <v>45.52</v>
      </c>
      <c r="Q4478">
        <v>44.6</v>
      </c>
      <c r="R4478">
        <v>50.29</v>
      </c>
      <c r="S4478">
        <v>1021</v>
      </c>
      <c r="V4478">
        <v>91</v>
      </c>
      <c r="W4478">
        <v>8.0500000000000007</v>
      </c>
      <c r="X4478">
        <v>120</v>
      </c>
      <c r="Y4478">
        <v>0</v>
      </c>
      <c r="Z4478">
        <v>0.14000000000000001</v>
      </c>
      <c r="AD4478">
        <v>90</v>
      </c>
      <c r="AE4478">
        <v>500</v>
      </c>
      <c r="AF4478" t="s">
        <v>63</v>
      </c>
      <c r="AG4478" t="s">
        <v>64</v>
      </c>
      <c r="AH4478" t="s">
        <v>109</v>
      </c>
    </row>
    <row r="4479" spans="1:34" x14ac:dyDescent="0.2">
      <c r="A4479">
        <v>1603760400</v>
      </c>
      <c r="B4479" t="s">
        <v>4403</v>
      </c>
      <c r="C4479" t="s">
        <v>34</v>
      </c>
      <c r="D4479" t="s">
        <v>62</v>
      </c>
      <c r="E4479" t="s">
        <v>720</v>
      </c>
      <c r="F4479" s="1">
        <v>44131</v>
      </c>
      <c r="G4479" s="1" t="str">
        <f t="shared" si="69"/>
        <v>Tue</v>
      </c>
      <c r="H4479" s="1" t="s">
        <v>36</v>
      </c>
      <c r="I4479">
        <v>-14400</v>
      </c>
      <c r="J4479" t="s">
        <v>38</v>
      </c>
      <c r="K4479">
        <v>44.378185000000002</v>
      </c>
      <c r="L4479">
        <v>-68.250243999999995</v>
      </c>
      <c r="M4479">
        <v>49.86</v>
      </c>
      <c r="N4479">
        <v>9656</v>
      </c>
      <c r="O4479">
        <v>47.62</v>
      </c>
      <c r="P4479">
        <v>47.59</v>
      </c>
      <c r="Q4479">
        <v>47.61</v>
      </c>
      <c r="R4479">
        <v>51.42</v>
      </c>
      <c r="S4479">
        <v>1019</v>
      </c>
      <c r="V4479">
        <v>92</v>
      </c>
      <c r="W4479">
        <v>5.82</v>
      </c>
      <c r="X4479">
        <v>110</v>
      </c>
      <c r="Y4479">
        <v>0</v>
      </c>
      <c r="Z4479">
        <v>0.1</v>
      </c>
      <c r="AD4479">
        <v>90</v>
      </c>
      <c r="AE4479">
        <v>500</v>
      </c>
      <c r="AF4479" t="s">
        <v>63</v>
      </c>
      <c r="AG4479" t="s">
        <v>64</v>
      </c>
      <c r="AH4479" t="s">
        <v>109</v>
      </c>
    </row>
    <row r="4480" spans="1:34" x14ac:dyDescent="0.2">
      <c r="A4480">
        <v>1603760400</v>
      </c>
      <c r="B4480" t="s">
        <v>4403</v>
      </c>
      <c r="C4480" t="s">
        <v>34</v>
      </c>
      <c r="D4480" t="s">
        <v>62</v>
      </c>
      <c r="E4480" t="s">
        <v>720</v>
      </c>
      <c r="F4480" s="1">
        <v>44131</v>
      </c>
      <c r="G4480" s="1" t="str">
        <f t="shared" si="69"/>
        <v>Tue</v>
      </c>
      <c r="H4480" s="1" t="s">
        <v>36</v>
      </c>
      <c r="I4480">
        <v>-14400</v>
      </c>
      <c r="J4480" t="s">
        <v>38</v>
      </c>
      <c r="K4480">
        <v>44.378185000000002</v>
      </c>
      <c r="L4480">
        <v>-68.250243999999995</v>
      </c>
      <c r="M4480">
        <v>49.86</v>
      </c>
      <c r="N4480">
        <v>9656</v>
      </c>
      <c r="O4480">
        <v>47.62</v>
      </c>
      <c r="P4480">
        <v>47.59</v>
      </c>
      <c r="Q4480">
        <v>47.61</v>
      </c>
      <c r="R4480">
        <v>51.42</v>
      </c>
      <c r="S4480">
        <v>1019</v>
      </c>
      <c r="V4480">
        <v>92</v>
      </c>
      <c r="W4480">
        <v>5.82</v>
      </c>
      <c r="X4480">
        <v>110</v>
      </c>
      <c r="Y4480">
        <v>0</v>
      </c>
      <c r="Z4480">
        <v>0.1</v>
      </c>
      <c r="AD4480">
        <v>90</v>
      </c>
      <c r="AE4480">
        <v>701</v>
      </c>
      <c r="AF4480" t="s">
        <v>68</v>
      </c>
      <c r="AG4480" t="s">
        <v>69</v>
      </c>
      <c r="AH4480" t="s">
        <v>98</v>
      </c>
    </row>
    <row r="4481" spans="1:34" x14ac:dyDescent="0.2">
      <c r="A4481">
        <v>1603764000</v>
      </c>
      <c r="B4481" t="s">
        <v>4404</v>
      </c>
      <c r="C4481" t="s">
        <v>34</v>
      </c>
      <c r="D4481" t="s">
        <v>62</v>
      </c>
      <c r="E4481" t="s">
        <v>720</v>
      </c>
      <c r="F4481" s="1">
        <v>44131</v>
      </c>
      <c r="G4481" s="1" t="str">
        <f t="shared" si="69"/>
        <v>Tue</v>
      </c>
      <c r="H4481" s="1" t="s">
        <v>46</v>
      </c>
      <c r="I4481">
        <v>-14400</v>
      </c>
      <c r="J4481" t="s">
        <v>38</v>
      </c>
      <c r="K4481">
        <v>44.378185000000002</v>
      </c>
      <c r="L4481">
        <v>-68.250243999999995</v>
      </c>
      <c r="M4481">
        <v>50.67</v>
      </c>
      <c r="N4481">
        <v>10000</v>
      </c>
      <c r="O4481">
        <v>48.15</v>
      </c>
      <c r="P4481">
        <v>49.71</v>
      </c>
      <c r="Q4481">
        <v>49.6</v>
      </c>
      <c r="R4481">
        <v>51.42</v>
      </c>
      <c r="S4481">
        <v>1019</v>
      </c>
      <c r="V4481">
        <v>91</v>
      </c>
      <c r="W4481">
        <v>4.7</v>
      </c>
      <c r="X4481">
        <v>180</v>
      </c>
      <c r="Y4481">
        <v>0</v>
      </c>
      <c r="Z4481">
        <v>0.12</v>
      </c>
      <c r="AD4481">
        <v>90</v>
      </c>
      <c r="AE4481">
        <v>500</v>
      </c>
      <c r="AF4481" t="s">
        <v>63</v>
      </c>
      <c r="AG4481" t="s">
        <v>64</v>
      </c>
      <c r="AH4481" t="s">
        <v>109</v>
      </c>
    </row>
    <row r="4482" spans="1:34" x14ac:dyDescent="0.2">
      <c r="A4482">
        <v>1603767600</v>
      </c>
      <c r="B4482" t="s">
        <v>4405</v>
      </c>
      <c r="C4482" t="s">
        <v>34</v>
      </c>
      <c r="D4482" t="s">
        <v>62</v>
      </c>
      <c r="E4482" t="s">
        <v>720</v>
      </c>
      <c r="F4482" s="1">
        <v>44131</v>
      </c>
      <c r="G4482" s="1" t="str">
        <f t="shared" si="69"/>
        <v>Tue</v>
      </c>
      <c r="H4482" s="1" t="s">
        <v>49</v>
      </c>
      <c r="I4482">
        <v>-14400</v>
      </c>
      <c r="J4482" t="s">
        <v>38</v>
      </c>
      <c r="K4482">
        <v>44.378185000000002</v>
      </c>
      <c r="L4482">
        <v>-68.250243999999995</v>
      </c>
      <c r="M4482">
        <v>51.39</v>
      </c>
      <c r="N4482">
        <v>6437</v>
      </c>
      <c r="O4482">
        <v>49.42</v>
      </c>
      <c r="P4482">
        <v>50.59</v>
      </c>
      <c r="Q4482">
        <v>50.4</v>
      </c>
      <c r="R4482">
        <v>52.43</v>
      </c>
      <c r="S4482">
        <v>1017</v>
      </c>
      <c r="V4482">
        <v>93</v>
      </c>
      <c r="W4482">
        <v>1.01</v>
      </c>
      <c r="X4482">
        <v>196</v>
      </c>
      <c r="Y4482">
        <v>0</v>
      </c>
      <c r="AD4482">
        <v>90</v>
      </c>
      <c r="AE4482">
        <v>701</v>
      </c>
      <c r="AF4482" t="s">
        <v>68</v>
      </c>
      <c r="AG4482" t="s">
        <v>69</v>
      </c>
      <c r="AH4482" t="s">
        <v>98</v>
      </c>
    </row>
    <row r="4483" spans="1:34" x14ac:dyDescent="0.2">
      <c r="A4483">
        <v>1603771200</v>
      </c>
      <c r="B4483" t="s">
        <v>4406</v>
      </c>
      <c r="C4483" t="s">
        <v>34</v>
      </c>
      <c r="D4483" t="s">
        <v>62</v>
      </c>
      <c r="E4483" t="s">
        <v>720</v>
      </c>
      <c r="F4483" s="1">
        <v>44131</v>
      </c>
      <c r="G4483" s="1" t="str">
        <f t="shared" ref="G4483:G4546" si="70">TEXT(F4483,"ddd")</f>
        <v>Tue</v>
      </c>
      <c r="H4483" s="1" t="s">
        <v>51</v>
      </c>
      <c r="I4483">
        <v>-14400</v>
      </c>
      <c r="J4483" t="s">
        <v>38</v>
      </c>
      <c r="K4483">
        <v>44.378185000000002</v>
      </c>
      <c r="L4483">
        <v>-68.250243999999995</v>
      </c>
      <c r="M4483">
        <v>51.89</v>
      </c>
      <c r="N4483">
        <v>6437</v>
      </c>
      <c r="O4483">
        <v>49.64</v>
      </c>
      <c r="P4483">
        <v>51.1</v>
      </c>
      <c r="Q4483">
        <v>48.09</v>
      </c>
      <c r="R4483">
        <v>52.9</v>
      </c>
      <c r="S4483">
        <v>1017</v>
      </c>
      <c r="V4483">
        <v>92</v>
      </c>
      <c r="W4483">
        <v>1.01</v>
      </c>
      <c r="X4483">
        <v>228</v>
      </c>
      <c r="Y4483">
        <v>0</v>
      </c>
      <c r="AD4483">
        <v>90</v>
      </c>
      <c r="AE4483">
        <v>701</v>
      </c>
      <c r="AF4483" t="s">
        <v>68</v>
      </c>
      <c r="AG4483" t="s">
        <v>69</v>
      </c>
      <c r="AH4483" t="s">
        <v>98</v>
      </c>
    </row>
    <row r="4484" spans="1:34" x14ac:dyDescent="0.2">
      <c r="A4484">
        <v>1603774800</v>
      </c>
      <c r="B4484" t="s">
        <v>4407</v>
      </c>
      <c r="C4484" t="s">
        <v>34</v>
      </c>
      <c r="D4484" t="s">
        <v>62</v>
      </c>
      <c r="E4484" t="s">
        <v>720</v>
      </c>
      <c r="F4484" s="1">
        <v>44131</v>
      </c>
      <c r="G4484" s="1" t="str">
        <f t="shared" si="70"/>
        <v>Tue</v>
      </c>
      <c r="H4484" s="1" t="s">
        <v>35</v>
      </c>
      <c r="I4484">
        <v>-14400</v>
      </c>
      <c r="J4484" t="s">
        <v>38</v>
      </c>
      <c r="K4484">
        <v>44.378185000000002</v>
      </c>
      <c r="L4484">
        <v>-68.250243999999995</v>
      </c>
      <c r="M4484">
        <v>52.34</v>
      </c>
      <c r="N4484">
        <v>4828</v>
      </c>
      <c r="O4484">
        <v>50.67</v>
      </c>
      <c r="P4484">
        <v>51.69</v>
      </c>
      <c r="Q4484">
        <v>50.61</v>
      </c>
      <c r="R4484">
        <v>53.62</v>
      </c>
      <c r="S4484">
        <v>1016</v>
      </c>
      <c r="V4484">
        <v>94</v>
      </c>
      <c r="W4484">
        <v>1.01</v>
      </c>
      <c r="X4484">
        <v>214</v>
      </c>
      <c r="Y4484">
        <v>0</v>
      </c>
      <c r="Z4484">
        <v>0.16</v>
      </c>
      <c r="AD4484">
        <v>90</v>
      </c>
      <c r="AE4484">
        <v>701</v>
      </c>
      <c r="AF4484" t="s">
        <v>68</v>
      </c>
      <c r="AG4484" t="s">
        <v>69</v>
      </c>
      <c r="AH4484" t="s">
        <v>98</v>
      </c>
    </row>
    <row r="4485" spans="1:34" x14ac:dyDescent="0.2">
      <c r="A4485">
        <v>1603774800</v>
      </c>
      <c r="B4485" t="s">
        <v>4407</v>
      </c>
      <c r="C4485" t="s">
        <v>34</v>
      </c>
      <c r="D4485" t="s">
        <v>62</v>
      </c>
      <c r="E4485" t="s">
        <v>720</v>
      </c>
      <c r="F4485" s="1">
        <v>44131</v>
      </c>
      <c r="G4485" s="1" t="str">
        <f t="shared" si="70"/>
        <v>Tue</v>
      </c>
      <c r="H4485" s="1" t="s">
        <v>35</v>
      </c>
      <c r="I4485">
        <v>-14400</v>
      </c>
      <c r="J4485" t="s">
        <v>38</v>
      </c>
      <c r="K4485">
        <v>44.378185000000002</v>
      </c>
      <c r="L4485">
        <v>-68.250243999999995</v>
      </c>
      <c r="M4485">
        <v>52.34</v>
      </c>
      <c r="N4485">
        <v>4828</v>
      </c>
      <c r="O4485">
        <v>50.67</v>
      </c>
      <c r="P4485">
        <v>51.69</v>
      </c>
      <c r="Q4485">
        <v>50.61</v>
      </c>
      <c r="R4485">
        <v>53.62</v>
      </c>
      <c r="S4485">
        <v>1016</v>
      </c>
      <c r="V4485">
        <v>94</v>
      </c>
      <c r="W4485">
        <v>1.01</v>
      </c>
      <c r="X4485">
        <v>214</v>
      </c>
      <c r="Y4485">
        <v>0</v>
      </c>
      <c r="Z4485">
        <v>0.16</v>
      </c>
      <c r="AD4485">
        <v>90</v>
      </c>
      <c r="AE4485">
        <v>500</v>
      </c>
      <c r="AF4485" t="s">
        <v>63</v>
      </c>
      <c r="AG4485" t="s">
        <v>64</v>
      </c>
      <c r="AH4485" t="s">
        <v>109</v>
      </c>
    </row>
    <row r="4486" spans="1:34" x14ac:dyDescent="0.2">
      <c r="A4486">
        <v>1603778400</v>
      </c>
      <c r="B4486" t="s">
        <v>4408</v>
      </c>
      <c r="C4486" t="s">
        <v>34</v>
      </c>
      <c r="D4486" t="s">
        <v>62</v>
      </c>
      <c r="E4486" t="s">
        <v>720</v>
      </c>
      <c r="F4486" s="1">
        <v>44131</v>
      </c>
      <c r="G4486" s="1" t="str">
        <f t="shared" si="70"/>
        <v>Tue</v>
      </c>
      <c r="H4486" s="1" t="s">
        <v>54</v>
      </c>
      <c r="I4486">
        <v>-14400</v>
      </c>
      <c r="J4486" t="s">
        <v>38</v>
      </c>
      <c r="K4486">
        <v>44.378185000000002</v>
      </c>
      <c r="L4486">
        <v>-68.250243999999995</v>
      </c>
      <c r="M4486">
        <v>50.92</v>
      </c>
      <c r="N4486">
        <v>10000</v>
      </c>
      <c r="O4486">
        <v>48.69</v>
      </c>
      <c r="P4486">
        <v>50.04</v>
      </c>
      <c r="Q4486">
        <v>46.09</v>
      </c>
      <c r="R4486">
        <v>53.44</v>
      </c>
      <c r="S4486">
        <v>1016</v>
      </c>
      <c r="V4486">
        <v>92</v>
      </c>
      <c r="W4486">
        <v>6.93</v>
      </c>
      <c r="X4486">
        <v>260</v>
      </c>
      <c r="Y4486">
        <v>0</v>
      </c>
      <c r="Z4486">
        <v>0.23</v>
      </c>
      <c r="AD4486">
        <v>90</v>
      </c>
      <c r="AE4486">
        <v>500</v>
      </c>
      <c r="AF4486" t="s">
        <v>63</v>
      </c>
      <c r="AG4486" t="s">
        <v>64</v>
      </c>
      <c r="AH4486" t="s">
        <v>109</v>
      </c>
    </row>
    <row r="4487" spans="1:34" x14ac:dyDescent="0.2">
      <c r="A4487">
        <v>1603782000</v>
      </c>
      <c r="B4487" t="s">
        <v>4409</v>
      </c>
      <c r="C4487" t="s">
        <v>34</v>
      </c>
      <c r="D4487" t="s">
        <v>62</v>
      </c>
      <c r="E4487" t="s">
        <v>720</v>
      </c>
      <c r="F4487" s="1">
        <v>44131</v>
      </c>
      <c r="G4487" s="1" t="str">
        <f t="shared" si="70"/>
        <v>Tue</v>
      </c>
      <c r="H4487" s="1" t="s">
        <v>56</v>
      </c>
      <c r="I4487">
        <v>-14400</v>
      </c>
      <c r="J4487" t="s">
        <v>38</v>
      </c>
      <c r="K4487">
        <v>44.378185000000002</v>
      </c>
      <c r="L4487">
        <v>-68.250243999999995</v>
      </c>
      <c r="M4487">
        <v>46.94</v>
      </c>
      <c r="N4487">
        <v>4828</v>
      </c>
      <c r="O4487">
        <v>44.46</v>
      </c>
      <c r="P4487">
        <v>46.94</v>
      </c>
      <c r="Q4487">
        <v>44.69</v>
      </c>
      <c r="R4487">
        <v>48.27</v>
      </c>
      <c r="S4487">
        <v>1016</v>
      </c>
      <c r="V4487">
        <v>91</v>
      </c>
      <c r="W4487">
        <v>1.01</v>
      </c>
      <c r="X4487">
        <v>277</v>
      </c>
      <c r="Y4487">
        <v>0</v>
      </c>
      <c r="Z4487">
        <v>0.38</v>
      </c>
      <c r="AD4487">
        <v>90</v>
      </c>
      <c r="AE4487">
        <v>500</v>
      </c>
      <c r="AF4487" t="s">
        <v>63</v>
      </c>
      <c r="AG4487" t="s">
        <v>64</v>
      </c>
      <c r="AH4487" t="s">
        <v>109</v>
      </c>
    </row>
    <row r="4488" spans="1:34" x14ac:dyDescent="0.2">
      <c r="A4488">
        <v>1603782000</v>
      </c>
      <c r="B4488" t="s">
        <v>4409</v>
      </c>
      <c r="C4488" t="s">
        <v>34</v>
      </c>
      <c r="D4488" t="s">
        <v>62</v>
      </c>
      <c r="E4488" t="s">
        <v>720</v>
      </c>
      <c r="F4488" s="1">
        <v>44131</v>
      </c>
      <c r="G4488" s="1" t="str">
        <f t="shared" si="70"/>
        <v>Tue</v>
      </c>
      <c r="H4488" s="1" t="s">
        <v>56</v>
      </c>
      <c r="I4488">
        <v>-14400</v>
      </c>
      <c r="J4488" t="s">
        <v>38</v>
      </c>
      <c r="K4488">
        <v>44.378185000000002</v>
      </c>
      <c r="L4488">
        <v>-68.250243999999995</v>
      </c>
      <c r="M4488">
        <v>46.94</v>
      </c>
      <c r="N4488">
        <v>4828</v>
      </c>
      <c r="O4488">
        <v>44.46</v>
      </c>
      <c r="P4488">
        <v>46.94</v>
      </c>
      <c r="Q4488">
        <v>44.69</v>
      </c>
      <c r="R4488">
        <v>48.27</v>
      </c>
      <c r="S4488">
        <v>1016</v>
      </c>
      <c r="V4488">
        <v>91</v>
      </c>
      <c r="W4488">
        <v>1.01</v>
      </c>
      <c r="X4488">
        <v>277</v>
      </c>
      <c r="Y4488">
        <v>0</v>
      </c>
      <c r="Z4488">
        <v>0.38</v>
      </c>
      <c r="AD4488">
        <v>90</v>
      </c>
      <c r="AE4488">
        <v>701</v>
      </c>
      <c r="AF4488" t="s">
        <v>68</v>
      </c>
      <c r="AG4488" t="s">
        <v>69</v>
      </c>
      <c r="AH4488" t="s">
        <v>98</v>
      </c>
    </row>
    <row r="4489" spans="1:34" x14ac:dyDescent="0.2">
      <c r="A4489">
        <v>1603785600</v>
      </c>
      <c r="B4489" t="s">
        <v>4410</v>
      </c>
      <c r="C4489" t="s">
        <v>34</v>
      </c>
      <c r="D4489" t="s">
        <v>62</v>
      </c>
      <c r="E4489" t="s">
        <v>720</v>
      </c>
      <c r="F4489" s="1">
        <v>44131</v>
      </c>
      <c r="G4489" s="1" t="str">
        <f t="shared" si="70"/>
        <v>Tue</v>
      </c>
      <c r="H4489" s="1" t="s">
        <v>58</v>
      </c>
      <c r="I4489">
        <v>-14400</v>
      </c>
      <c r="J4489" t="s">
        <v>38</v>
      </c>
      <c r="K4489">
        <v>44.378185000000002</v>
      </c>
      <c r="L4489">
        <v>-68.250243999999995</v>
      </c>
      <c r="M4489">
        <v>45.07</v>
      </c>
      <c r="N4489">
        <v>10000</v>
      </c>
      <c r="O4489">
        <v>43.72</v>
      </c>
      <c r="P4489">
        <v>45.07</v>
      </c>
      <c r="Q4489">
        <v>42.62</v>
      </c>
      <c r="R4489">
        <v>47.19</v>
      </c>
      <c r="S4489">
        <v>1016</v>
      </c>
      <c r="V4489">
        <v>95</v>
      </c>
      <c r="W4489">
        <v>1.01</v>
      </c>
      <c r="X4489">
        <v>290</v>
      </c>
      <c r="Y4489">
        <v>0</v>
      </c>
      <c r="Z4489">
        <v>0.26</v>
      </c>
      <c r="AD4489">
        <v>90</v>
      </c>
      <c r="AE4489">
        <v>500</v>
      </c>
      <c r="AF4489" t="s">
        <v>63</v>
      </c>
      <c r="AG4489" t="s">
        <v>64</v>
      </c>
      <c r="AH4489" t="s">
        <v>109</v>
      </c>
    </row>
    <row r="4490" spans="1:34" x14ac:dyDescent="0.2">
      <c r="A4490">
        <v>1603789200</v>
      </c>
      <c r="B4490" t="s">
        <v>4411</v>
      </c>
      <c r="C4490" t="s">
        <v>34</v>
      </c>
      <c r="D4490" t="s">
        <v>62</v>
      </c>
      <c r="E4490" t="s">
        <v>720</v>
      </c>
      <c r="F4490" s="1">
        <v>44131</v>
      </c>
      <c r="G4490" s="1" t="str">
        <f t="shared" si="70"/>
        <v>Tue</v>
      </c>
      <c r="H4490" s="1" t="s">
        <v>60</v>
      </c>
      <c r="I4490">
        <v>-14400</v>
      </c>
      <c r="J4490" t="s">
        <v>38</v>
      </c>
      <c r="K4490">
        <v>44.378185000000002</v>
      </c>
      <c r="L4490">
        <v>-68.250243999999995</v>
      </c>
      <c r="M4490">
        <v>44.4</v>
      </c>
      <c r="N4490">
        <v>10000</v>
      </c>
      <c r="O4490">
        <v>42.51</v>
      </c>
      <c r="P4490">
        <v>37.799999999999997</v>
      </c>
      <c r="Q4490">
        <v>42.6</v>
      </c>
      <c r="R4490">
        <v>46.27</v>
      </c>
      <c r="S4490">
        <v>1017</v>
      </c>
      <c r="V4490">
        <v>93</v>
      </c>
      <c r="W4490">
        <v>13.87</v>
      </c>
      <c r="X4490">
        <v>280</v>
      </c>
      <c r="Y4490">
        <v>0</v>
      </c>
      <c r="Z4490">
        <v>0.12</v>
      </c>
      <c r="AD4490">
        <v>90</v>
      </c>
      <c r="AE4490">
        <v>500</v>
      </c>
      <c r="AF4490" t="s">
        <v>63</v>
      </c>
      <c r="AG4490" t="s">
        <v>64</v>
      </c>
      <c r="AH4490" t="s">
        <v>109</v>
      </c>
    </row>
    <row r="4491" spans="1:34" x14ac:dyDescent="0.2">
      <c r="A4491">
        <v>1603792800</v>
      </c>
      <c r="B4491" t="s">
        <v>4412</v>
      </c>
      <c r="C4491" t="s">
        <v>34</v>
      </c>
      <c r="D4491" t="s">
        <v>62</v>
      </c>
      <c r="E4491" t="s">
        <v>720</v>
      </c>
      <c r="F4491" s="1">
        <v>44131</v>
      </c>
      <c r="G4491" s="1" t="str">
        <f t="shared" si="70"/>
        <v>Tue</v>
      </c>
      <c r="H4491" s="1" t="s">
        <v>62</v>
      </c>
      <c r="I4491">
        <v>-14400</v>
      </c>
      <c r="J4491" t="s">
        <v>38</v>
      </c>
      <c r="K4491">
        <v>44.378185000000002</v>
      </c>
      <c r="L4491">
        <v>-68.250243999999995</v>
      </c>
      <c r="M4491">
        <v>43.95</v>
      </c>
      <c r="N4491">
        <v>10000</v>
      </c>
      <c r="O4491">
        <v>41.77</v>
      </c>
      <c r="P4491">
        <v>43.95</v>
      </c>
      <c r="Q4491">
        <v>42.6</v>
      </c>
      <c r="R4491">
        <v>46.09</v>
      </c>
      <c r="S4491">
        <v>1017</v>
      </c>
      <c r="V4491">
        <v>92</v>
      </c>
      <c r="W4491">
        <v>1.01</v>
      </c>
      <c r="X4491">
        <v>302</v>
      </c>
      <c r="Y4491">
        <v>0</v>
      </c>
      <c r="Z4491">
        <v>0.37</v>
      </c>
      <c r="AD4491">
        <v>90</v>
      </c>
      <c r="AE4491">
        <v>500</v>
      </c>
      <c r="AF4491" t="s">
        <v>63</v>
      </c>
      <c r="AG4491" t="s">
        <v>64</v>
      </c>
      <c r="AH4491" t="s">
        <v>109</v>
      </c>
    </row>
    <row r="4492" spans="1:34" x14ac:dyDescent="0.2">
      <c r="A4492">
        <v>1603796400</v>
      </c>
      <c r="B4492" t="s">
        <v>4413</v>
      </c>
      <c r="C4492" t="s">
        <v>34</v>
      </c>
      <c r="D4492" t="s">
        <v>62</v>
      </c>
      <c r="E4492" t="s">
        <v>720</v>
      </c>
      <c r="F4492" s="1">
        <v>44131</v>
      </c>
      <c r="G4492" s="1" t="str">
        <f t="shared" si="70"/>
        <v>Tue</v>
      </c>
      <c r="H4492" s="1" t="s">
        <v>67</v>
      </c>
      <c r="I4492">
        <v>-14400</v>
      </c>
      <c r="J4492" t="s">
        <v>38</v>
      </c>
      <c r="K4492">
        <v>44.378185000000002</v>
      </c>
      <c r="L4492">
        <v>-68.250243999999995</v>
      </c>
      <c r="M4492">
        <v>43.77</v>
      </c>
      <c r="N4492">
        <v>10000</v>
      </c>
      <c r="O4492">
        <v>41.32</v>
      </c>
      <c r="P4492">
        <v>37.799999999999997</v>
      </c>
      <c r="Q4492">
        <v>42.01</v>
      </c>
      <c r="R4492">
        <v>46.09</v>
      </c>
      <c r="S4492">
        <v>1018</v>
      </c>
      <c r="V4492">
        <v>91</v>
      </c>
      <c r="W4492">
        <v>11.41</v>
      </c>
      <c r="X4492">
        <v>280</v>
      </c>
      <c r="Y4492">
        <v>0</v>
      </c>
      <c r="Z4492">
        <v>0.51</v>
      </c>
      <c r="AD4492">
        <v>90</v>
      </c>
      <c r="AE4492">
        <v>500</v>
      </c>
      <c r="AF4492" t="s">
        <v>63</v>
      </c>
      <c r="AG4492" t="s">
        <v>64</v>
      </c>
      <c r="AH4492" t="s">
        <v>109</v>
      </c>
    </row>
    <row r="4493" spans="1:34" x14ac:dyDescent="0.2">
      <c r="A4493">
        <v>1603800000</v>
      </c>
      <c r="B4493" t="s">
        <v>4414</v>
      </c>
      <c r="C4493" t="s">
        <v>34</v>
      </c>
      <c r="D4493" t="s">
        <v>62</v>
      </c>
      <c r="E4493" t="s">
        <v>720</v>
      </c>
      <c r="F4493" s="1">
        <v>44131</v>
      </c>
      <c r="G4493" s="1" t="str">
        <f t="shared" si="70"/>
        <v>Tue</v>
      </c>
      <c r="H4493" s="1" t="s">
        <v>72</v>
      </c>
      <c r="I4493">
        <v>-14400</v>
      </c>
      <c r="J4493" t="s">
        <v>38</v>
      </c>
      <c r="K4493">
        <v>44.378185000000002</v>
      </c>
      <c r="L4493">
        <v>-68.250243999999995</v>
      </c>
      <c r="M4493">
        <v>43.43</v>
      </c>
      <c r="N4493">
        <v>10000</v>
      </c>
      <c r="O4493">
        <v>40.409999999999997</v>
      </c>
      <c r="P4493">
        <v>37.36</v>
      </c>
      <c r="Q4493">
        <v>41</v>
      </c>
      <c r="R4493">
        <v>45.09</v>
      </c>
      <c r="S4493">
        <v>1019</v>
      </c>
      <c r="V4493">
        <v>89</v>
      </c>
      <c r="W4493">
        <v>11.41</v>
      </c>
      <c r="X4493">
        <v>300</v>
      </c>
      <c r="Y4493">
        <v>0</v>
      </c>
      <c r="Z4493">
        <v>0.17</v>
      </c>
      <c r="AD4493">
        <v>90</v>
      </c>
      <c r="AE4493">
        <v>500</v>
      </c>
      <c r="AF4493" t="s">
        <v>63</v>
      </c>
      <c r="AG4493" t="s">
        <v>64</v>
      </c>
      <c r="AH4493" t="s">
        <v>65</v>
      </c>
    </row>
    <row r="4494" spans="1:34" x14ac:dyDescent="0.2">
      <c r="A4494">
        <v>1603803600</v>
      </c>
      <c r="B4494" t="s">
        <v>4415</v>
      </c>
      <c r="C4494" t="s">
        <v>34</v>
      </c>
      <c r="D4494" t="s">
        <v>62</v>
      </c>
      <c r="E4494" t="s">
        <v>720</v>
      </c>
      <c r="F4494" s="1">
        <v>44131</v>
      </c>
      <c r="G4494" s="1" t="str">
        <f t="shared" si="70"/>
        <v>Tue</v>
      </c>
      <c r="H4494" s="1" t="s">
        <v>75</v>
      </c>
      <c r="I4494">
        <v>-14400</v>
      </c>
      <c r="J4494" t="s">
        <v>38</v>
      </c>
      <c r="K4494">
        <v>44.378185000000002</v>
      </c>
      <c r="L4494">
        <v>-68.250243999999995</v>
      </c>
      <c r="M4494">
        <v>43.23</v>
      </c>
      <c r="N4494">
        <v>10000</v>
      </c>
      <c r="O4494">
        <v>39.92</v>
      </c>
      <c r="P4494">
        <v>37.11</v>
      </c>
      <c r="Q4494">
        <v>41.41</v>
      </c>
      <c r="R4494">
        <v>45.09</v>
      </c>
      <c r="S4494">
        <v>1019</v>
      </c>
      <c r="V4494">
        <v>88</v>
      </c>
      <c r="W4494">
        <v>11.41</v>
      </c>
      <c r="X4494">
        <v>300</v>
      </c>
      <c r="Y4494">
        <v>0</v>
      </c>
      <c r="AD4494">
        <v>90</v>
      </c>
      <c r="AE4494">
        <v>804</v>
      </c>
      <c r="AF4494" t="s">
        <v>39</v>
      </c>
      <c r="AG4494" t="s">
        <v>47</v>
      </c>
      <c r="AH4494" t="s">
        <v>112</v>
      </c>
    </row>
    <row r="4495" spans="1:34" x14ac:dyDescent="0.2">
      <c r="A4495">
        <v>1603807200</v>
      </c>
      <c r="B4495" t="s">
        <v>4416</v>
      </c>
      <c r="C4495" t="s">
        <v>34</v>
      </c>
      <c r="D4495" t="s">
        <v>62</v>
      </c>
      <c r="E4495" t="s">
        <v>720</v>
      </c>
      <c r="F4495" s="1">
        <v>44131</v>
      </c>
      <c r="G4495" s="1" t="str">
        <f t="shared" si="70"/>
        <v>Tue</v>
      </c>
      <c r="H4495" s="1" t="s">
        <v>77</v>
      </c>
      <c r="I4495">
        <v>-14400</v>
      </c>
      <c r="J4495" t="s">
        <v>38</v>
      </c>
      <c r="K4495">
        <v>44.378185000000002</v>
      </c>
      <c r="L4495">
        <v>-68.250243999999995</v>
      </c>
      <c r="M4495">
        <v>43.86</v>
      </c>
      <c r="N4495">
        <v>10000</v>
      </c>
      <c r="O4495">
        <v>39.04</v>
      </c>
      <c r="P4495">
        <v>43.86</v>
      </c>
      <c r="Q4495">
        <v>42.08</v>
      </c>
      <c r="R4495">
        <v>45.79</v>
      </c>
      <c r="S4495">
        <v>1019</v>
      </c>
      <c r="V4495">
        <v>83</v>
      </c>
      <c r="W4495">
        <v>1.01</v>
      </c>
      <c r="X4495">
        <v>301</v>
      </c>
      <c r="Y4495">
        <v>0</v>
      </c>
      <c r="AD4495">
        <v>20</v>
      </c>
      <c r="AE4495">
        <v>801</v>
      </c>
      <c r="AF4495" t="s">
        <v>39</v>
      </c>
      <c r="AG4495" t="s">
        <v>116</v>
      </c>
      <c r="AH4495" t="s">
        <v>117</v>
      </c>
    </row>
    <row r="4496" spans="1:34" x14ac:dyDescent="0.2">
      <c r="A4496">
        <v>1603810800</v>
      </c>
      <c r="B4496" t="s">
        <v>4417</v>
      </c>
      <c r="C4496" t="s">
        <v>34</v>
      </c>
      <c r="D4496" t="s">
        <v>62</v>
      </c>
      <c r="E4496" t="s">
        <v>720</v>
      </c>
      <c r="F4496" s="1">
        <v>44131</v>
      </c>
      <c r="G4496" s="1" t="str">
        <f t="shared" si="70"/>
        <v>Tue</v>
      </c>
      <c r="H4496" s="1" t="s">
        <v>79</v>
      </c>
      <c r="I4496">
        <v>-14400</v>
      </c>
      <c r="J4496" t="s">
        <v>38</v>
      </c>
      <c r="K4496">
        <v>44.378185000000002</v>
      </c>
      <c r="L4496">
        <v>-68.250243999999995</v>
      </c>
      <c r="M4496">
        <v>44.96</v>
      </c>
      <c r="N4496">
        <v>10000</v>
      </c>
      <c r="O4496">
        <v>37.53</v>
      </c>
      <c r="P4496">
        <v>39.29</v>
      </c>
      <c r="Q4496">
        <v>43</v>
      </c>
      <c r="R4496">
        <v>46.4</v>
      </c>
      <c r="S4496">
        <v>1019</v>
      </c>
      <c r="V4496">
        <v>75</v>
      </c>
      <c r="W4496">
        <v>11.41</v>
      </c>
      <c r="X4496">
        <v>300</v>
      </c>
      <c r="Y4496">
        <v>0</v>
      </c>
      <c r="AD4496">
        <v>1</v>
      </c>
      <c r="AE4496">
        <v>800</v>
      </c>
      <c r="AF4496" t="s">
        <v>119</v>
      </c>
      <c r="AG4496" t="s">
        <v>120</v>
      </c>
      <c r="AH4496" t="s">
        <v>121</v>
      </c>
    </row>
    <row r="4497" spans="1:34" x14ac:dyDescent="0.2">
      <c r="A4497">
        <v>1603814400</v>
      </c>
      <c r="B4497" t="s">
        <v>4418</v>
      </c>
      <c r="C4497" t="s">
        <v>34</v>
      </c>
      <c r="D4497" t="s">
        <v>62</v>
      </c>
      <c r="E4497" t="s">
        <v>720</v>
      </c>
      <c r="F4497" s="1">
        <v>44131</v>
      </c>
      <c r="G4497" s="1" t="str">
        <f t="shared" si="70"/>
        <v>Tue</v>
      </c>
      <c r="H4497" s="1" t="s">
        <v>81</v>
      </c>
      <c r="I4497">
        <v>-14400</v>
      </c>
      <c r="J4497" t="s">
        <v>38</v>
      </c>
      <c r="K4497">
        <v>44.378185000000002</v>
      </c>
      <c r="L4497">
        <v>-68.250243999999995</v>
      </c>
      <c r="M4497">
        <v>46.13</v>
      </c>
      <c r="N4497">
        <v>10000</v>
      </c>
      <c r="O4497">
        <v>36.18</v>
      </c>
      <c r="P4497">
        <v>46.13</v>
      </c>
      <c r="Q4497">
        <v>44.38</v>
      </c>
      <c r="R4497">
        <v>48.78</v>
      </c>
      <c r="S4497">
        <v>1020</v>
      </c>
      <c r="V4497">
        <v>68</v>
      </c>
      <c r="W4497">
        <v>1.01</v>
      </c>
      <c r="X4497">
        <v>326</v>
      </c>
      <c r="Y4497">
        <v>0</v>
      </c>
      <c r="AD4497">
        <v>75</v>
      </c>
      <c r="AE4497">
        <v>803</v>
      </c>
      <c r="AF4497" t="s">
        <v>39</v>
      </c>
      <c r="AG4497" t="s">
        <v>40</v>
      </c>
      <c r="AH4497" t="s">
        <v>112</v>
      </c>
    </row>
    <row r="4498" spans="1:34" x14ac:dyDescent="0.2">
      <c r="A4498">
        <v>1603818000</v>
      </c>
      <c r="B4498" t="s">
        <v>4419</v>
      </c>
      <c r="C4498" t="s">
        <v>34</v>
      </c>
      <c r="D4498" t="s">
        <v>62</v>
      </c>
      <c r="E4498" t="s">
        <v>720</v>
      </c>
      <c r="F4498" s="1">
        <v>44131</v>
      </c>
      <c r="G4498" s="1" t="str">
        <f t="shared" si="70"/>
        <v>Tue</v>
      </c>
      <c r="H4498" s="1" t="s">
        <v>83</v>
      </c>
      <c r="I4498">
        <v>-14400</v>
      </c>
      <c r="J4498" t="s">
        <v>38</v>
      </c>
      <c r="K4498">
        <v>44.378185000000002</v>
      </c>
      <c r="L4498">
        <v>-68.250243999999995</v>
      </c>
      <c r="M4498">
        <v>46.89</v>
      </c>
      <c r="N4498">
        <v>10000</v>
      </c>
      <c r="O4498">
        <v>34.97</v>
      </c>
      <c r="P4498">
        <v>46.89</v>
      </c>
      <c r="Q4498">
        <v>44.38</v>
      </c>
      <c r="R4498">
        <v>49.41</v>
      </c>
      <c r="S4498">
        <v>1019</v>
      </c>
      <c r="V4498">
        <v>63</v>
      </c>
      <c r="W4498">
        <v>1.01</v>
      </c>
      <c r="X4498">
        <v>339</v>
      </c>
      <c r="Y4498">
        <v>0</v>
      </c>
      <c r="AD4498">
        <v>20</v>
      </c>
      <c r="AE4498">
        <v>801</v>
      </c>
      <c r="AF4498" t="s">
        <v>39</v>
      </c>
      <c r="AG4498" t="s">
        <v>116</v>
      </c>
      <c r="AH4498" t="s">
        <v>117</v>
      </c>
    </row>
    <row r="4499" spans="1:34" x14ac:dyDescent="0.2">
      <c r="A4499">
        <v>1603821600</v>
      </c>
      <c r="B4499" t="s">
        <v>4420</v>
      </c>
      <c r="C4499" t="s">
        <v>34</v>
      </c>
      <c r="D4499" t="s">
        <v>62</v>
      </c>
      <c r="E4499" t="s">
        <v>720</v>
      </c>
      <c r="F4499" s="1">
        <v>44131</v>
      </c>
      <c r="G4499" s="1" t="str">
        <f t="shared" si="70"/>
        <v>Tue</v>
      </c>
      <c r="H4499" s="1" t="s">
        <v>86</v>
      </c>
      <c r="I4499">
        <v>-14400</v>
      </c>
      <c r="J4499" t="s">
        <v>38</v>
      </c>
      <c r="K4499">
        <v>44.378185000000002</v>
      </c>
      <c r="L4499">
        <v>-68.250243999999995</v>
      </c>
      <c r="M4499">
        <v>46.29</v>
      </c>
      <c r="N4499">
        <v>10000</v>
      </c>
      <c r="O4499">
        <v>33.19</v>
      </c>
      <c r="P4499">
        <v>39.61</v>
      </c>
      <c r="Q4499">
        <v>44.08</v>
      </c>
      <c r="R4499">
        <v>48.51</v>
      </c>
      <c r="S4499">
        <v>1018</v>
      </c>
      <c r="V4499">
        <v>60</v>
      </c>
      <c r="W4499">
        <v>16.11</v>
      </c>
      <c r="X4499">
        <v>290</v>
      </c>
      <c r="Y4499">
        <v>0</v>
      </c>
      <c r="AD4499">
        <v>75</v>
      </c>
      <c r="AE4499">
        <v>803</v>
      </c>
      <c r="AF4499" t="s">
        <v>39</v>
      </c>
      <c r="AG4499" t="s">
        <v>40</v>
      </c>
      <c r="AH4499" t="s">
        <v>112</v>
      </c>
    </row>
    <row r="4500" spans="1:34" x14ac:dyDescent="0.2">
      <c r="A4500">
        <v>1603825200</v>
      </c>
      <c r="B4500" t="s">
        <v>4421</v>
      </c>
      <c r="C4500" t="s">
        <v>34</v>
      </c>
      <c r="D4500" t="s">
        <v>62</v>
      </c>
      <c r="E4500" t="s">
        <v>720</v>
      </c>
      <c r="F4500" s="1">
        <v>44131</v>
      </c>
      <c r="G4500" s="1" t="str">
        <f t="shared" si="70"/>
        <v>Tue</v>
      </c>
      <c r="H4500" s="1" t="s">
        <v>88</v>
      </c>
      <c r="I4500">
        <v>-14400</v>
      </c>
      <c r="J4500" t="s">
        <v>38</v>
      </c>
      <c r="K4500">
        <v>44.378185000000002</v>
      </c>
      <c r="L4500">
        <v>-68.250243999999995</v>
      </c>
      <c r="M4500">
        <v>46.08</v>
      </c>
      <c r="N4500">
        <v>10000</v>
      </c>
      <c r="O4500">
        <v>30.97</v>
      </c>
      <c r="P4500">
        <v>46.08</v>
      </c>
      <c r="Q4500">
        <v>44.38</v>
      </c>
      <c r="R4500">
        <v>48.27</v>
      </c>
      <c r="S4500">
        <v>1019</v>
      </c>
      <c r="V4500">
        <v>55</v>
      </c>
      <c r="W4500">
        <v>1.01</v>
      </c>
      <c r="X4500">
        <v>305</v>
      </c>
      <c r="Y4500">
        <v>0</v>
      </c>
      <c r="AD4500">
        <v>20</v>
      </c>
      <c r="AE4500">
        <v>801</v>
      </c>
      <c r="AF4500" t="s">
        <v>39</v>
      </c>
      <c r="AG4500" t="s">
        <v>116</v>
      </c>
      <c r="AH4500" t="s">
        <v>117</v>
      </c>
    </row>
    <row r="4501" spans="1:34" x14ac:dyDescent="0.2">
      <c r="A4501">
        <v>1603828800</v>
      </c>
      <c r="B4501" t="s">
        <v>4422</v>
      </c>
      <c r="C4501" t="s">
        <v>34</v>
      </c>
      <c r="D4501" t="s">
        <v>62</v>
      </c>
      <c r="E4501" t="s">
        <v>720</v>
      </c>
      <c r="F4501" s="1">
        <v>44131</v>
      </c>
      <c r="G4501" s="1" t="str">
        <f t="shared" si="70"/>
        <v>Tue</v>
      </c>
      <c r="H4501" s="1" t="s">
        <v>90</v>
      </c>
      <c r="I4501">
        <v>-14400</v>
      </c>
      <c r="J4501" t="s">
        <v>38</v>
      </c>
      <c r="K4501">
        <v>44.378185000000002</v>
      </c>
      <c r="L4501">
        <v>-68.250243999999995</v>
      </c>
      <c r="M4501">
        <v>44.67</v>
      </c>
      <c r="N4501">
        <v>10000</v>
      </c>
      <c r="O4501">
        <v>29.8</v>
      </c>
      <c r="P4501">
        <v>38.14</v>
      </c>
      <c r="Q4501">
        <v>43.39</v>
      </c>
      <c r="R4501">
        <v>47.08</v>
      </c>
      <c r="S4501">
        <v>1019</v>
      </c>
      <c r="V4501">
        <v>55</v>
      </c>
      <c r="W4501">
        <v>13.87</v>
      </c>
      <c r="X4501">
        <v>310</v>
      </c>
      <c r="Y4501">
        <v>0</v>
      </c>
      <c r="AD4501">
        <v>20</v>
      </c>
      <c r="AE4501">
        <v>801</v>
      </c>
      <c r="AF4501" t="s">
        <v>39</v>
      </c>
      <c r="AG4501" t="s">
        <v>116</v>
      </c>
      <c r="AH4501" t="s">
        <v>117</v>
      </c>
    </row>
    <row r="4502" spans="1:34" x14ac:dyDescent="0.2">
      <c r="A4502">
        <v>1603832400</v>
      </c>
      <c r="B4502" t="s">
        <v>4423</v>
      </c>
      <c r="C4502" t="s">
        <v>34</v>
      </c>
      <c r="D4502" t="s">
        <v>62</v>
      </c>
      <c r="E4502" t="s">
        <v>720</v>
      </c>
      <c r="F4502" s="1">
        <v>44131</v>
      </c>
      <c r="G4502" s="1" t="str">
        <f t="shared" si="70"/>
        <v>Tue</v>
      </c>
      <c r="H4502" s="1" t="s">
        <v>92</v>
      </c>
      <c r="I4502">
        <v>-14400</v>
      </c>
      <c r="J4502" t="s">
        <v>38</v>
      </c>
      <c r="K4502">
        <v>44.378185000000002</v>
      </c>
      <c r="L4502">
        <v>-68.250243999999995</v>
      </c>
      <c r="M4502">
        <v>42.94</v>
      </c>
      <c r="N4502">
        <v>10000</v>
      </c>
      <c r="O4502">
        <v>29.53</v>
      </c>
      <c r="P4502">
        <v>37.630000000000003</v>
      </c>
      <c r="Q4502">
        <v>41.61</v>
      </c>
      <c r="R4502">
        <v>44.42</v>
      </c>
      <c r="S4502">
        <v>1019</v>
      </c>
      <c r="V4502">
        <v>58</v>
      </c>
      <c r="W4502">
        <v>9.17</v>
      </c>
      <c r="X4502">
        <v>300</v>
      </c>
      <c r="Y4502">
        <v>0</v>
      </c>
      <c r="AD4502">
        <v>1</v>
      </c>
      <c r="AE4502">
        <v>800</v>
      </c>
      <c r="AF4502" t="s">
        <v>119</v>
      </c>
      <c r="AG4502" t="s">
        <v>120</v>
      </c>
      <c r="AH4502" t="s">
        <v>121</v>
      </c>
    </row>
    <row r="4503" spans="1:34" x14ac:dyDescent="0.2">
      <c r="A4503">
        <v>1603836000</v>
      </c>
      <c r="B4503" t="s">
        <v>4424</v>
      </c>
      <c r="C4503" t="s">
        <v>34</v>
      </c>
      <c r="D4503" t="s">
        <v>62</v>
      </c>
      <c r="E4503" t="s">
        <v>720</v>
      </c>
      <c r="F4503" s="1">
        <v>44131</v>
      </c>
      <c r="G4503" s="1" t="str">
        <f t="shared" si="70"/>
        <v>Tue</v>
      </c>
      <c r="H4503" s="1" t="s">
        <v>94</v>
      </c>
      <c r="I4503">
        <v>-14400</v>
      </c>
      <c r="J4503" t="s">
        <v>38</v>
      </c>
      <c r="K4503">
        <v>44.378185000000002</v>
      </c>
      <c r="L4503">
        <v>-68.250243999999995</v>
      </c>
      <c r="M4503">
        <v>41.36</v>
      </c>
      <c r="N4503">
        <v>10000</v>
      </c>
      <c r="O4503">
        <v>30</v>
      </c>
      <c r="P4503">
        <v>35.200000000000003</v>
      </c>
      <c r="Q4503">
        <v>39.31</v>
      </c>
      <c r="R4503">
        <v>43.72</v>
      </c>
      <c r="S4503">
        <v>1019</v>
      </c>
      <c r="V4503">
        <v>63</v>
      </c>
      <c r="W4503">
        <v>10.29</v>
      </c>
      <c r="X4503">
        <v>290</v>
      </c>
      <c r="Y4503">
        <v>0</v>
      </c>
      <c r="AD4503">
        <v>75</v>
      </c>
      <c r="AE4503">
        <v>803</v>
      </c>
      <c r="AF4503" t="s">
        <v>39</v>
      </c>
      <c r="AG4503" t="s">
        <v>40</v>
      </c>
      <c r="AH4503" t="s">
        <v>41</v>
      </c>
    </row>
    <row r="4504" spans="1:34" x14ac:dyDescent="0.2">
      <c r="A4504">
        <v>1603839600</v>
      </c>
      <c r="B4504" t="s">
        <v>4425</v>
      </c>
      <c r="C4504" t="s">
        <v>34</v>
      </c>
      <c r="D4504" t="s">
        <v>62</v>
      </c>
      <c r="E4504" t="s">
        <v>720</v>
      </c>
      <c r="F4504" s="1">
        <v>44131</v>
      </c>
      <c r="G4504" s="1" t="str">
        <f t="shared" si="70"/>
        <v>Tue</v>
      </c>
      <c r="H4504" s="1" t="s">
        <v>96</v>
      </c>
      <c r="I4504">
        <v>-14400</v>
      </c>
      <c r="J4504" t="s">
        <v>38</v>
      </c>
      <c r="K4504">
        <v>44.378185000000002</v>
      </c>
      <c r="L4504">
        <v>-68.250243999999995</v>
      </c>
      <c r="M4504">
        <v>40.82</v>
      </c>
      <c r="N4504">
        <v>10000</v>
      </c>
      <c r="O4504">
        <v>29.89</v>
      </c>
      <c r="P4504">
        <v>36.86</v>
      </c>
      <c r="Q4504">
        <v>38.79</v>
      </c>
      <c r="R4504">
        <v>43.39</v>
      </c>
      <c r="S4504">
        <v>1020</v>
      </c>
      <c r="V4504">
        <v>64</v>
      </c>
      <c r="W4504">
        <v>5.82</v>
      </c>
      <c r="X4504">
        <v>240</v>
      </c>
      <c r="Y4504">
        <v>0</v>
      </c>
      <c r="AD4504">
        <v>90</v>
      </c>
      <c r="AE4504">
        <v>804</v>
      </c>
      <c r="AF4504" t="s">
        <v>39</v>
      </c>
      <c r="AG4504" t="s">
        <v>47</v>
      </c>
      <c r="AH4504" t="s">
        <v>41</v>
      </c>
    </row>
    <row r="4505" spans="1:34" x14ac:dyDescent="0.2">
      <c r="A4505">
        <v>1603843200</v>
      </c>
      <c r="B4505" t="s">
        <v>4426</v>
      </c>
      <c r="C4505" t="s">
        <v>34</v>
      </c>
      <c r="D4505" t="s">
        <v>62</v>
      </c>
      <c r="E4505" t="s">
        <v>745</v>
      </c>
      <c r="F4505" s="1">
        <v>44132</v>
      </c>
      <c r="G4505" s="1" t="str">
        <f t="shared" si="70"/>
        <v>Wed</v>
      </c>
      <c r="H4505" s="1" t="s">
        <v>37</v>
      </c>
      <c r="I4505">
        <v>-14400</v>
      </c>
      <c r="J4505" t="s">
        <v>38</v>
      </c>
      <c r="K4505">
        <v>44.378185000000002</v>
      </c>
      <c r="L4505">
        <v>-68.250243999999995</v>
      </c>
      <c r="M4505">
        <v>41.07</v>
      </c>
      <c r="N4505">
        <v>10000</v>
      </c>
      <c r="O4505">
        <v>29.75</v>
      </c>
      <c r="P4505">
        <v>41.07</v>
      </c>
      <c r="Q4505">
        <v>39.4</v>
      </c>
      <c r="R4505">
        <v>43.18</v>
      </c>
      <c r="S4505">
        <v>1021</v>
      </c>
      <c r="V4505">
        <v>63</v>
      </c>
      <c r="W4505">
        <v>1.01</v>
      </c>
      <c r="X4505">
        <v>308</v>
      </c>
      <c r="Y4505">
        <v>0</v>
      </c>
      <c r="AD4505">
        <v>90</v>
      </c>
      <c r="AE4505">
        <v>804</v>
      </c>
      <c r="AF4505" t="s">
        <v>39</v>
      </c>
      <c r="AG4505" t="s">
        <v>47</v>
      </c>
      <c r="AH4505" t="s">
        <v>41</v>
      </c>
    </row>
    <row r="4506" spans="1:34" x14ac:dyDescent="0.2">
      <c r="A4506">
        <v>1603846800</v>
      </c>
      <c r="B4506" t="s">
        <v>4427</v>
      </c>
      <c r="C4506" t="s">
        <v>34</v>
      </c>
      <c r="D4506" t="s">
        <v>62</v>
      </c>
      <c r="E4506" t="s">
        <v>745</v>
      </c>
      <c r="F4506" s="1">
        <v>44132</v>
      </c>
      <c r="G4506" s="1" t="str">
        <f t="shared" si="70"/>
        <v>Wed</v>
      </c>
      <c r="H4506" s="1" t="s">
        <v>36</v>
      </c>
      <c r="I4506">
        <v>-14400</v>
      </c>
      <c r="J4506" t="s">
        <v>38</v>
      </c>
      <c r="K4506">
        <v>44.378185000000002</v>
      </c>
      <c r="L4506">
        <v>-68.250243999999995</v>
      </c>
      <c r="M4506">
        <v>40.28</v>
      </c>
      <c r="N4506">
        <v>10000</v>
      </c>
      <c r="O4506">
        <v>26.17</v>
      </c>
      <c r="P4506">
        <v>37.04</v>
      </c>
      <c r="Q4506">
        <v>38.61</v>
      </c>
      <c r="R4506">
        <v>41.29</v>
      </c>
      <c r="S4506">
        <v>1021</v>
      </c>
      <c r="V4506">
        <v>55</v>
      </c>
      <c r="W4506">
        <v>4.7</v>
      </c>
      <c r="X4506">
        <v>320</v>
      </c>
      <c r="AD4506">
        <v>90</v>
      </c>
      <c r="AE4506">
        <v>804</v>
      </c>
      <c r="AF4506" t="s">
        <v>39</v>
      </c>
      <c r="AG4506" t="s">
        <v>47</v>
      </c>
      <c r="AH4506" t="s">
        <v>41</v>
      </c>
    </row>
    <row r="4507" spans="1:34" x14ac:dyDescent="0.2">
      <c r="A4507">
        <v>1603850400</v>
      </c>
      <c r="B4507" t="s">
        <v>4428</v>
      </c>
      <c r="C4507" t="s">
        <v>34</v>
      </c>
      <c r="D4507" t="s">
        <v>62</v>
      </c>
      <c r="E4507" t="s">
        <v>745</v>
      </c>
      <c r="F4507" s="1">
        <v>44132</v>
      </c>
      <c r="G4507" s="1" t="str">
        <f t="shared" si="70"/>
        <v>Wed</v>
      </c>
      <c r="H4507" s="1" t="s">
        <v>46</v>
      </c>
      <c r="I4507">
        <v>-14400</v>
      </c>
      <c r="J4507" t="s">
        <v>38</v>
      </c>
      <c r="K4507">
        <v>44.378185000000002</v>
      </c>
      <c r="L4507">
        <v>-68.250243999999995</v>
      </c>
      <c r="M4507">
        <v>39.200000000000003</v>
      </c>
      <c r="N4507">
        <v>10000</v>
      </c>
      <c r="O4507">
        <v>24.89</v>
      </c>
      <c r="P4507">
        <v>30.81</v>
      </c>
      <c r="Q4507">
        <v>37.6</v>
      </c>
      <c r="R4507">
        <v>41.02</v>
      </c>
      <c r="S4507">
        <v>1021</v>
      </c>
      <c r="V4507">
        <v>54</v>
      </c>
      <c r="W4507">
        <v>14.99</v>
      </c>
      <c r="X4507">
        <v>280</v>
      </c>
      <c r="Y4507">
        <v>0</v>
      </c>
      <c r="AD4507">
        <v>40</v>
      </c>
      <c r="AE4507">
        <v>802</v>
      </c>
      <c r="AF4507" t="s">
        <v>39</v>
      </c>
      <c r="AG4507" t="s">
        <v>43</v>
      </c>
      <c r="AH4507" t="s">
        <v>44</v>
      </c>
    </row>
    <row r="4508" spans="1:34" x14ac:dyDescent="0.2">
      <c r="A4508">
        <v>1603854000</v>
      </c>
      <c r="B4508" t="s">
        <v>4429</v>
      </c>
      <c r="C4508" t="s">
        <v>34</v>
      </c>
      <c r="D4508" t="s">
        <v>62</v>
      </c>
      <c r="E4508" t="s">
        <v>745</v>
      </c>
      <c r="F4508" s="1">
        <v>44132</v>
      </c>
      <c r="G4508" s="1" t="str">
        <f t="shared" si="70"/>
        <v>Wed</v>
      </c>
      <c r="H4508" s="1" t="s">
        <v>49</v>
      </c>
      <c r="I4508">
        <v>-14400</v>
      </c>
      <c r="J4508" t="s">
        <v>38</v>
      </c>
      <c r="K4508">
        <v>44.378185000000002</v>
      </c>
      <c r="L4508">
        <v>-68.250243999999995</v>
      </c>
      <c r="M4508">
        <v>37.869999999999997</v>
      </c>
      <c r="N4508">
        <v>10000</v>
      </c>
      <c r="O4508">
        <v>24.17</v>
      </c>
      <c r="P4508">
        <v>29.48</v>
      </c>
      <c r="Q4508">
        <v>35.6</v>
      </c>
      <c r="R4508">
        <v>39.76</v>
      </c>
      <c r="S4508">
        <v>1021</v>
      </c>
      <c r="V4508">
        <v>55</v>
      </c>
      <c r="W4508">
        <v>13.87</v>
      </c>
      <c r="X4508">
        <v>280</v>
      </c>
      <c r="Y4508">
        <v>0</v>
      </c>
      <c r="AD4508">
        <v>75</v>
      </c>
      <c r="AE4508">
        <v>803</v>
      </c>
      <c r="AF4508" t="s">
        <v>39</v>
      </c>
      <c r="AG4508" t="s">
        <v>40</v>
      </c>
      <c r="AH4508" t="s">
        <v>41</v>
      </c>
    </row>
    <row r="4509" spans="1:34" x14ac:dyDescent="0.2">
      <c r="A4509">
        <v>1603857600</v>
      </c>
      <c r="B4509" t="s">
        <v>4430</v>
      </c>
      <c r="C4509" t="s">
        <v>34</v>
      </c>
      <c r="D4509" t="s">
        <v>62</v>
      </c>
      <c r="E4509" t="s">
        <v>745</v>
      </c>
      <c r="F4509" s="1">
        <v>44132</v>
      </c>
      <c r="G4509" s="1" t="str">
        <f t="shared" si="70"/>
        <v>Wed</v>
      </c>
      <c r="H4509" s="1" t="s">
        <v>51</v>
      </c>
      <c r="I4509">
        <v>-14400</v>
      </c>
      <c r="J4509" t="s">
        <v>38</v>
      </c>
      <c r="K4509">
        <v>44.378185000000002</v>
      </c>
      <c r="L4509">
        <v>-68.250243999999995</v>
      </c>
      <c r="M4509">
        <v>35.74</v>
      </c>
      <c r="N4509">
        <v>10000</v>
      </c>
      <c r="O4509">
        <v>23.16</v>
      </c>
      <c r="P4509">
        <v>26.78</v>
      </c>
      <c r="Q4509">
        <v>32.61</v>
      </c>
      <c r="R4509">
        <v>38.28</v>
      </c>
      <c r="S4509">
        <v>1022</v>
      </c>
      <c r="V4509">
        <v>57</v>
      </c>
      <c r="W4509">
        <v>13.87</v>
      </c>
      <c r="X4509">
        <v>290</v>
      </c>
      <c r="Y4509">
        <v>0</v>
      </c>
      <c r="AD4509">
        <v>1</v>
      </c>
      <c r="AE4509">
        <v>800</v>
      </c>
      <c r="AF4509" t="s">
        <v>119</v>
      </c>
      <c r="AG4509" t="s">
        <v>120</v>
      </c>
      <c r="AH4509" t="s">
        <v>133</v>
      </c>
    </row>
    <row r="4510" spans="1:34" x14ac:dyDescent="0.2">
      <c r="A4510">
        <v>1603861200</v>
      </c>
      <c r="B4510" t="s">
        <v>4431</v>
      </c>
      <c r="C4510" t="s">
        <v>34</v>
      </c>
      <c r="D4510" t="s">
        <v>62</v>
      </c>
      <c r="E4510" t="s">
        <v>745</v>
      </c>
      <c r="F4510" s="1">
        <v>44132</v>
      </c>
      <c r="G4510" s="1" t="str">
        <f t="shared" si="70"/>
        <v>Wed</v>
      </c>
      <c r="H4510" s="1" t="s">
        <v>35</v>
      </c>
      <c r="I4510">
        <v>-14400</v>
      </c>
      <c r="J4510" t="s">
        <v>38</v>
      </c>
      <c r="K4510">
        <v>44.378185000000002</v>
      </c>
      <c r="L4510">
        <v>-68.250243999999995</v>
      </c>
      <c r="M4510">
        <v>32.61</v>
      </c>
      <c r="N4510">
        <v>10000</v>
      </c>
      <c r="O4510">
        <v>24.24</v>
      </c>
      <c r="P4510">
        <v>32.61</v>
      </c>
      <c r="Q4510">
        <v>29.61</v>
      </c>
      <c r="R4510">
        <v>35.28</v>
      </c>
      <c r="S4510">
        <v>1022</v>
      </c>
      <c r="V4510">
        <v>68</v>
      </c>
      <c r="W4510">
        <v>1.01</v>
      </c>
      <c r="X4510">
        <v>356</v>
      </c>
      <c r="Y4510">
        <v>0</v>
      </c>
      <c r="AD4510">
        <v>1</v>
      </c>
      <c r="AE4510">
        <v>800</v>
      </c>
      <c r="AF4510" t="s">
        <v>119</v>
      </c>
      <c r="AG4510" t="s">
        <v>120</v>
      </c>
      <c r="AH4510" t="s">
        <v>133</v>
      </c>
    </row>
    <row r="4511" spans="1:34" x14ac:dyDescent="0.2">
      <c r="A4511">
        <v>1603864800</v>
      </c>
      <c r="B4511" t="s">
        <v>4432</v>
      </c>
      <c r="C4511" t="s">
        <v>34</v>
      </c>
      <c r="D4511" t="s">
        <v>62</v>
      </c>
      <c r="E4511" t="s">
        <v>745</v>
      </c>
      <c r="F4511" s="1">
        <v>44132</v>
      </c>
      <c r="G4511" s="1" t="str">
        <f t="shared" si="70"/>
        <v>Wed</v>
      </c>
      <c r="H4511" s="1" t="s">
        <v>54</v>
      </c>
      <c r="I4511">
        <v>-14400</v>
      </c>
      <c r="J4511" t="s">
        <v>38</v>
      </c>
      <c r="K4511">
        <v>44.378185000000002</v>
      </c>
      <c r="L4511">
        <v>-68.250243999999995</v>
      </c>
      <c r="M4511">
        <v>31.21</v>
      </c>
      <c r="N4511">
        <v>10000</v>
      </c>
      <c r="O4511">
        <v>24.44</v>
      </c>
      <c r="P4511">
        <v>22.06</v>
      </c>
      <c r="Q4511">
        <v>27.79</v>
      </c>
      <c r="R4511">
        <v>35.15</v>
      </c>
      <c r="S4511">
        <v>1022</v>
      </c>
      <c r="V4511">
        <v>73</v>
      </c>
      <c r="W4511">
        <v>11.41</v>
      </c>
      <c r="X4511">
        <v>310</v>
      </c>
      <c r="Y4511">
        <v>0</v>
      </c>
      <c r="AD4511">
        <v>1</v>
      </c>
      <c r="AE4511">
        <v>800</v>
      </c>
      <c r="AF4511" t="s">
        <v>119</v>
      </c>
      <c r="AG4511" t="s">
        <v>120</v>
      </c>
      <c r="AH4511" t="s">
        <v>133</v>
      </c>
    </row>
    <row r="4512" spans="1:34" x14ac:dyDescent="0.2">
      <c r="A4512">
        <v>1603868400</v>
      </c>
      <c r="B4512" t="s">
        <v>4433</v>
      </c>
      <c r="C4512" t="s">
        <v>34</v>
      </c>
      <c r="D4512" t="s">
        <v>62</v>
      </c>
      <c r="E4512" t="s">
        <v>745</v>
      </c>
      <c r="F4512" s="1">
        <v>44132</v>
      </c>
      <c r="G4512" s="1" t="str">
        <f t="shared" si="70"/>
        <v>Wed</v>
      </c>
      <c r="H4512" s="1" t="s">
        <v>56</v>
      </c>
      <c r="I4512">
        <v>-14400</v>
      </c>
      <c r="J4512" t="s">
        <v>38</v>
      </c>
      <c r="K4512">
        <v>44.378185000000002</v>
      </c>
      <c r="L4512">
        <v>-68.250243999999995</v>
      </c>
      <c r="M4512">
        <v>29.88</v>
      </c>
      <c r="N4512">
        <v>10000</v>
      </c>
      <c r="O4512">
        <v>23.72</v>
      </c>
      <c r="P4512">
        <v>20.39</v>
      </c>
      <c r="Q4512">
        <v>25.61</v>
      </c>
      <c r="R4512">
        <v>34.159999999999997</v>
      </c>
      <c r="S4512">
        <v>1021</v>
      </c>
      <c r="V4512">
        <v>75</v>
      </c>
      <c r="W4512">
        <v>11.41</v>
      </c>
      <c r="X4512">
        <v>310</v>
      </c>
      <c r="Y4512">
        <v>0</v>
      </c>
      <c r="AD4512">
        <v>1</v>
      </c>
      <c r="AE4512">
        <v>800</v>
      </c>
      <c r="AF4512" t="s">
        <v>119</v>
      </c>
      <c r="AG4512" t="s">
        <v>120</v>
      </c>
      <c r="AH4512" t="s">
        <v>133</v>
      </c>
    </row>
    <row r="4513" spans="1:34" x14ac:dyDescent="0.2">
      <c r="A4513">
        <v>1603872000</v>
      </c>
      <c r="B4513" t="s">
        <v>4434</v>
      </c>
      <c r="C4513" t="s">
        <v>34</v>
      </c>
      <c r="D4513" t="s">
        <v>62</v>
      </c>
      <c r="E4513" t="s">
        <v>745</v>
      </c>
      <c r="F4513" s="1">
        <v>44132</v>
      </c>
      <c r="G4513" s="1" t="str">
        <f t="shared" si="70"/>
        <v>Wed</v>
      </c>
      <c r="H4513" s="1" t="s">
        <v>58</v>
      </c>
      <c r="I4513">
        <v>-14400</v>
      </c>
      <c r="J4513" t="s">
        <v>38</v>
      </c>
      <c r="K4513">
        <v>44.378185000000002</v>
      </c>
      <c r="L4513">
        <v>-68.250243999999995</v>
      </c>
      <c r="M4513">
        <v>29.12</v>
      </c>
      <c r="N4513">
        <v>10000</v>
      </c>
      <c r="O4513">
        <v>22.98</v>
      </c>
      <c r="P4513">
        <v>22.08</v>
      </c>
      <c r="Q4513">
        <v>25.61</v>
      </c>
      <c r="R4513">
        <v>33.15</v>
      </c>
      <c r="S4513">
        <v>1022</v>
      </c>
      <c r="V4513">
        <v>75</v>
      </c>
      <c r="W4513">
        <v>6.93</v>
      </c>
      <c r="X4513">
        <v>310</v>
      </c>
      <c r="Y4513">
        <v>0</v>
      </c>
      <c r="AD4513">
        <v>1</v>
      </c>
      <c r="AE4513">
        <v>800</v>
      </c>
      <c r="AF4513" t="s">
        <v>119</v>
      </c>
      <c r="AG4513" t="s">
        <v>120</v>
      </c>
      <c r="AH4513" t="s">
        <v>133</v>
      </c>
    </row>
    <row r="4514" spans="1:34" x14ac:dyDescent="0.2">
      <c r="A4514">
        <v>1603875600</v>
      </c>
      <c r="B4514" t="s">
        <v>4435</v>
      </c>
      <c r="C4514" t="s">
        <v>34</v>
      </c>
      <c r="D4514" t="s">
        <v>62</v>
      </c>
      <c r="E4514" t="s">
        <v>745</v>
      </c>
      <c r="F4514" s="1">
        <v>44132</v>
      </c>
      <c r="G4514" s="1" t="str">
        <f t="shared" si="70"/>
        <v>Wed</v>
      </c>
      <c r="H4514" s="1" t="s">
        <v>60</v>
      </c>
      <c r="I4514">
        <v>-14400</v>
      </c>
      <c r="J4514" t="s">
        <v>38</v>
      </c>
      <c r="K4514">
        <v>44.378185000000002</v>
      </c>
      <c r="L4514">
        <v>-68.250243999999995</v>
      </c>
      <c r="M4514">
        <v>28.29</v>
      </c>
      <c r="N4514">
        <v>10000</v>
      </c>
      <c r="O4514">
        <v>22.73</v>
      </c>
      <c r="P4514">
        <v>21.07</v>
      </c>
      <c r="Q4514">
        <v>24.6</v>
      </c>
      <c r="R4514">
        <v>33.08</v>
      </c>
      <c r="S4514">
        <v>1022</v>
      </c>
      <c r="V4514">
        <v>77</v>
      </c>
      <c r="W4514">
        <v>6.93</v>
      </c>
      <c r="X4514">
        <v>310</v>
      </c>
      <c r="Y4514">
        <v>0</v>
      </c>
      <c r="AD4514">
        <v>1</v>
      </c>
      <c r="AE4514">
        <v>800</v>
      </c>
      <c r="AF4514" t="s">
        <v>119</v>
      </c>
      <c r="AG4514" t="s">
        <v>120</v>
      </c>
      <c r="AH4514" t="s">
        <v>133</v>
      </c>
    </row>
    <row r="4515" spans="1:34" x14ac:dyDescent="0.2">
      <c r="A4515">
        <v>1603879200</v>
      </c>
      <c r="B4515" t="s">
        <v>4436</v>
      </c>
      <c r="C4515" t="s">
        <v>34</v>
      </c>
      <c r="D4515" t="s">
        <v>62</v>
      </c>
      <c r="E4515" t="s">
        <v>745</v>
      </c>
      <c r="F4515" s="1">
        <v>44132</v>
      </c>
      <c r="G4515" s="1" t="str">
        <f t="shared" si="70"/>
        <v>Wed</v>
      </c>
      <c r="H4515" s="1" t="s">
        <v>62</v>
      </c>
      <c r="I4515">
        <v>-14400</v>
      </c>
      <c r="J4515" t="s">
        <v>38</v>
      </c>
      <c r="K4515">
        <v>44.378185000000002</v>
      </c>
      <c r="L4515">
        <v>-68.250243999999995</v>
      </c>
      <c r="M4515">
        <v>28.83</v>
      </c>
      <c r="N4515">
        <v>10000</v>
      </c>
      <c r="O4515">
        <v>23.79</v>
      </c>
      <c r="P4515">
        <v>22.6</v>
      </c>
      <c r="Q4515">
        <v>25.32</v>
      </c>
      <c r="R4515">
        <v>32.380000000000003</v>
      </c>
      <c r="S4515">
        <v>1022</v>
      </c>
      <c r="V4515">
        <v>79</v>
      </c>
      <c r="W4515">
        <v>5.82</v>
      </c>
      <c r="X4515">
        <v>340</v>
      </c>
      <c r="Y4515">
        <v>0</v>
      </c>
      <c r="AD4515">
        <v>90</v>
      </c>
      <c r="AE4515">
        <v>804</v>
      </c>
      <c r="AF4515" t="s">
        <v>39</v>
      </c>
      <c r="AG4515" t="s">
        <v>47</v>
      </c>
      <c r="AH4515" t="s">
        <v>41</v>
      </c>
    </row>
    <row r="4516" spans="1:34" x14ac:dyDescent="0.2">
      <c r="A4516">
        <v>1603882800</v>
      </c>
      <c r="B4516" t="s">
        <v>4437</v>
      </c>
      <c r="C4516" t="s">
        <v>34</v>
      </c>
      <c r="D4516" t="s">
        <v>62</v>
      </c>
      <c r="E4516" t="s">
        <v>745</v>
      </c>
      <c r="F4516" s="1">
        <v>44132</v>
      </c>
      <c r="G4516" s="1" t="str">
        <f t="shared" si="70"/>
        <v>Wed</v>
      </c>
      <c r="H4516" s="1" t="s">
        <v>67</v>
      </c>
      <c r="I4516">
        <v>-14400</v>
      </c>
      <c r="J4516" t="s">
        <v>38</v>
      </c>
      <c r="K4516">
        <v>44.378185000000002</v>
      </c>
      <c r="L4516">
        <v>-68.250243999999995</v>
      </c>
      <c r="M4516">
        <v>30.22</v>
      </c>
      <c r="N4516">
        <v>10000</v>
      </c>
      <c r="O4516">
        <v>24.06</v>
      </c>
      <c r="P4516">
        <v>24.26</v>
      </c>
      <c r="Q4516">
        <v>26.6</v>
      </c>
      <c r="R4516">
        <v>33.17</v>
      </c>
      <c r="S4516">
        <v>1022</v>
      </c>
      <c r="V4516">
        <v>75</v>
      </c>
      <c r="W4516">
        <v>5.82</v>
      </c>
      <c r="X4516">
        <v>340</v>
      </c>
      <c r="Y4516">
        <v>0</v>
      </c>
      <c r="AD4516">
        <v>90</v>
      </c>
      <c r="AE4516">
        <v>804</v>
      </c>
      <c r="AF4516" t="s">
        <v>39</v>
      </c>
      <c r="AG4516" t="s">
        <v>47</v>
      </c>
      <c r="AH4516" t="s">
        <v>41</v>
      </c>
    </row>
    <row r="4517" spans="1:34" x14ac:dyDescent="0.2">
      <c r="A4517">
        <v>1603886400</v>
      </c>
      <c r="B4517" t="s">
        <v>4438</v>
      </c>
      <c r="C4517" t="s">
        <v>34</v>
      </c>
      <c r="D4517" t="s">
        <v>62</v>
      </c>
      <c r="E4517" t="s">
        <v>745</v>
      </c>
      <c r="F4517" s="1">
        <v>44132</v>
      </c>
      <c r="G4517" s="1" t="str">
        <f t="shared" si="70"/>
        <v>Wed</v>
      </c>
      <c r="H4517" s="1" t="s">
        <v>72</v>
      </c>
      <c r="I4517">
        <v>-14400</v>
      </c>
      <c r="J4517" t="s">
        <v>38</v>
      </c>
      <c r="K4517">
        <v>44.378185000000002</v>
      </c>
      <c r="L4517">
        <v>-68.250243999999995</v>
      </c>
      <c r="M4517">
        <v>31.03</v>
      </c>
      <c r="N4517">
        <v>10000</v>
      </c>
      <c r="O4517">
        <v>24.85</v>
      </c>
      <c r="P4517">
        <v>26.22</v>
      </c>
      <c r="Q4517">
        <v>28.6</v>
      </c>
      <c r="R4517">
        <v>33.46</v>
      </c>
      <c r="S4517">
        <v>1022</v>
      </c>
      <c r="V4517">
        <v>75</v>
      </c>
      <c r="W4517">
        <v>4.7</v>
      </c>
      <c r="X4517">
        <v>40</v>
      </c>
      <c r="Y4517">
        <v>0</v>
      </c>
      <c r="AD4517">
        <v>90</v>
      </c>
      <c r="AE4517">
        <v>804</v>
      </c>
      <c r="AF4517" t="s">
        <v>39</v>
      </c>
      <c r="AG4517" t="s">
        <v>47</v>
      </c>
      <c r="AH4517" t="s">
        <v>112</v>
      </c>
    </row>
    <row r="4518" spans="1:34" x14ac:dyDescent="0.2">
      <c r="A4518">
        <v>1603890000</v>
      </c>
      <c r="B4518" t="s">
        <v>4439</v>
      </c>
      <c r="C4518" t="s">
        <v>34</v>
      </c>
      <c r="D4518" t="s">
        <v>62</v>
      </c>
      <c r="E4518" t="s">
        <v>745</v>
      </c>
      <c r="F4518" s="1">
        <v>44132</v>
      </c>
      <c r="G4518" s="1" t="str">
        <f t="shared" si="70"/>
        <v>Wed</v>
      </c>
      <c r="H4518" s="1" t="s">
        <v>75</v>
      </c>
      <c r="I4518">
        <v>-14400</v>
      </c>
      <c r="J4518" t="s">
        <v>38</v>
      </c>
      <c r="K4518">
        <v>44.378185000000002</v>
      </c>
      <c r="L4518">
        <v>-68.250243999999995</v>
      </c>
      <c r="M4518">
        <v>32.380000000000003</v>
      </c>
      <c r="N4518">
        <v>10000</v>
      </c>
      <c r="O4518">
        <v>25.25</v>
      </c>
      <c r="P4518">
        <v>26.83</v>
      </c>
      <c r="Q4518">
        <v>29.61</v>
      </c>
      <c r="R4518">
        <v>35.28</v>
      </c>
      <c r="S4518">
        <v>1022</v>
      </c>
      <c r="V4518">
        <v>72</v>
      </c>
      <c r="W4518">
        <v>5.82</v>
      </c>
      <c r="X4518">
        <v>20</v>
      </c>
      <c r="Y4518">
        <v>0</v>
      </c>
      <c r="AD4518">
        <v>90</v>
      </c>
      <c r="AE4518">
        <v>804</v>
      </c>
      <c r="AF4518" t="s">
        <v>39</v>
      </c>
      <c r="AG4518" t="s">
        <v>47</v>
      </c>
      <c r="AH4518" t="s">
        <v>112</v>
      </c>
    </row>
    <row r="4519" spans="1:34" x14ac:dyDescent="0.2">
      <c r="A4519">
        <v>1603893600</v>
      </c>
      <c r="B4519" t="s">
        <v>4440</v>
      </c>
      <c r="C4519" t="s">
        <v>34</v>
      </c>
      <c r="D4519" t="s">
        <v>62</v>
      </c>
      <c r="E4519" t="s">
        <v>745</v>
      </c>
      <c r="F4519" s="1">
        <v>44132</v>
      </c>
      <c r="G4519" s="1" t="str">
        <f t="shared" si="70"/>
        <v>Wed</v>
      </c>
      <c r="H4519" s="1" t="s">
        <v>77</v>
      </c>
      <c r="I4519">
        <v>-14400</v>
      </c>
      <c r="J4519" t="s">
        <v>38</v>
      </c>
      <c r="K4519">
        <v>44.378185000000002</v>
      </c>
      <c r="L4519">
        <v>-68.250243999999995</v>
      </c>
      <c r="M4519">
        <v>33.69</v>
      </c>
      <c r="N4519">
        <v>10000</v>
      </c>
      <c r="O4519">
        <v>26.38</v>
      </c>
      <c r="P4519">
        <v>33.69</v>
      </c>
      <c r="Q4519">
        <v>32.61</v>
      </c>
      <c r="R4519">
        <v>36.159999999999997</v>
      </c>
      <c r="S4519">
        <v>1022</v>
      </c>
      <c r="V4519">
        <v>72</v>
      </c>
      <c r="W4519">
        <v>2.2400000000000002</v>
      </c>
      <c r="X4519">
        <v>30</v>
      </c>
      <c r="Y4519">
        <v>0</v>
      </c>
      <c r="AD4519">
        <v>90</v>
      </c>
      <c r="AE4519">
        <v>804</v>
      </c>
      <c r="AF4519" t="s">
        <v>39</v>
      </c>
      <c r="AG4519" t="s">
        <v>47</v>
      </c>
      <c r="AH4519" t="s">
        <v>112</v>
      </c>
    </row>
    <row r="4520" spans="1:34" x14ac:dyDescent="0.2">
      <c r="A4520">
        <v>1603897200</v>
      </c>
      <c r="B4520" t="s">
        <v>4441</v>
      </c>
      <c r="C4520" t="s">
        <v>34</v>
      </c>
      <c r="D4520" t="s">
        <v>62</v>
      </c>
      <c r="E4520" t="s">
        <v>745</v>
      </c>
      <c r="F4520" s="1">
        <v>44132</v>
      </c>
      <c r="G4520" s="1" t="str">
        <f t="shared" si="70"/>
        <v>Wed</v>
      </c>
      <c r="H4520" s="1" t="s">
        <v>79</v>
      </c>
      <c r="I4520">
        <v>-14400</v>
      </c>
      <c r="J4520" t="s">
        <v>38</v>
      </c>
      <c r="K4520">
        <v>44.378185000000002</v>
      </c>
      <c r="L4520">
        <v>-68.250243999999995</v>
      </c>
      <c r="M4520">
        <v>34.770000000000003</v>
      </c>
      <c r="N4520">
        <v>10000</v>
      </c>
      <c r="O4520">
        <v>25.45</v>
      </c>
      <c r="P4520">
        <v>34.770000000000003</v>
      </c>
      <c r="Q4520">
        <v>33.69</v>
      </c>
      <c r="R4520">
        <v>36.520000000000003</v>
      </c>
      <c r="S4520">
        <v>1021</v>
      </c>
      <c r="V4520">
        <v>66</v>
      </c>
      <c r="W4520">
        <v>1.1200000000000001</v>
      </c>
      <c r="X4520">
        <v>100</v>
      </c>
      <c r="Y4520">
        <v>0</v>
      </c>
      <c r="AD4520">
        <v>90</v>
      </c>
      <c r="AE4520">
        <v>804</v>
      </c>
      <c r="AF4520" t="s">
        <v>39</v>
      </c>
      <c r="AG4520" t="s">
        <v>47</v>
      </c>
      <c r="AH4520" t="s">
        <v>112</v>
      </c>
    </row>
    <row r="4521" spans="1:34" x14ac:dyDescent="0.2">
      <c r="A4521">
        <v>1603900800</v>
      </c>
      <c r="B4521" t="s">
        <v>4442</v>
      </c>
      <c r="C4521" t="s">
        <v>34</v>
      </c>
      <c r="D4521" t="s">
        <v>62</v>
      </c>
      <c r="E4521" t="s">
        <v>745</v>
      </c>
      <c r="F4521" s="1">
        <v>44132</v>
      </c>
      <c r="G4521" s="1" t="str">
        <f t="shared" si="70"/>
        <v>Wed</v>
      </c>
      <c r="H4521" s="1" t="s">
        <v>81</v>
      </c>
      <c r="I4521">
        <v>-14400</v>
      </c>
      <c r="J4521" t="s">
        <v>38</v>
      </c>
      <c r="K4521">
        <v>44.378185000000002</v>
      </c>
      <c r="L4521">
        <v>-68.250243999999995</v>
      </c>
      <c r="M4521">
        <v>35.71</v>
      </c>
      <c r="N4521">
        <v>10000</v>
      </c>
      <c r="O4521">
        <v>25.92</v>
      </c>
      <c r="P4521">
        <v>35.71</v>
      </c>
      <c r="Q4521">
        <v>34.39</v>
      </c>
      <c r="R4521">
        <v>37.42</v>
      </c>
      <c r="S4521">
        <v>1020</v>
      </c>
      <c r="V4521">
        <v>65</v>
      </c>
      <c r="W4521">
        <v>0</v>
      </c>
      <c r="X4521">
        <v>0</v>
      </c>
      <c r="Y4521">
        <v>0</v>
      </c>
      <c r="AD4521">
        <v>90</v>
      </c>
      <c r="AE4521">
        <v>804</v>
      </c>
      <c r="AF4521" t="s">
        <v>39</v>
      </c>
      <c r="AG4521" t="s">
        <v>47</v>
      </c>
      <c r="AH4521" t="s">
        <v>112</v>
      </c>
    </row>
    <row r="4522" spans="1:34" x14ac:dyDescent="0.2">
      <c r="A4522">
        <v>1603904400</v>
      </c>
      <c r="B4522" t="s">
        <v>4443</v>
      </c>
      <c r="C4522" t="s">
        <v>34</v>
      </c>
      <c r="D4522" t="s">
        <v>62</v>
      </c>
      <c r="E4522" t="s">
        <v>745</v>
      </c>
      <c r="F4522" s="1">
        <v>44132</v>
      </c>
      <c r="G4522" s="1" t="str">
        <f t="shared" si="70"/>
        <v>Wed</v>
      </c>
      <c r="H4522" s="1" t="s">
        <v>83</v>
      </c>
      <c r="I4522">
        <v>-14400</v>
      </c>
      <c r="J4522" t="s">
        <v>38</v>
      </c>
      <c r="K4522">
        <v>44.378185000000002</v>
      </c>
      <c r="L4522">
        <v>-68.250243999999995</v>
      </c>
      <c r="M4522">
        <v>35.799999999999997</v>
      </c>
      <c r="N4522">
        <v>10000</v>
      </c>
      <c r="O4522">
        <v>26.31</v>
      </c>
      <c r="P4522">
        <v>35.799999999999997</v>
      </c>
      <c r="Q4522">
        <v>34.9</v>
      </c>
      <c r="R4522">
        <v>37.42</v>
      </c>
      <c r="S4522">
        <v>1020</v>
      </c>
      <c r="V4522">
        <v>66</v>
      </c>
      <c r="W4522">
        <v>1.1200000000000001</v>
      </c>
      <c r="X4522">
        <v>180</v>
      </c>
      <c r="Y4522">
        <v>0</v>
      </c>
      <c r="AD4522">
        <v>90</v>
      </c>
      <c r="AE4522">
        <v>804</v>
      </c>
      <c r="AF4522" t="s">
        <v>39</v>
      </c>
      <c r="AG4522" t="s">
        <v>47</v>
      </c>
      <c r="AH4522" t="s">
        <v>112</v>
      </c>
    </row>
    <row r="4523" spans="1:34" x14ac:dyDescent="0.2">
      <c r="A4523">
        <v>1603908000</v>
      </c>
      <c r="B4523" t="s">
        <v>4444</v>
      </c>
      <c r="C4523" t="s">
        <v>34</v>
      </c>
      <c r="D4523" t="s">
        <v>62</v>
      </c>
      <c r="E4523" t="s">
        <v>745</v>
      </c>
      <c r="F4523" s="1">
        <v>44132</v>
      </c>
      <c r="G4523" s="1" t="str">
        <f t="shared" si="70"/>
        <v>Wed</v>
      </c>
      <c r="H4523" s="1" t="s">
        <v>86</v>
      </c>
      <c r="I4523">
        <v>-14400</v>
      </c>
      <c r="J4523" t="s">
        <v>38</v>
      </c>
      <c r="K4523">
        <v>44.378185000000002</v>
      </c>
      <c r="L4523">
        <v>-68.250243999999995</v>
      </c>
      <c r="M4523">
        <v>36.32</v>
      </c>
      <c r="N4523">
        <v>10000</v>
      </c>
      <c r="O4523">
        <v>27.07</v>
      </c>
      <c r="P4523">
        <v>36.32</v>
      </c>
      <c r="Q4523">
        <v>34.39</v>
      </c>
      <c r="R4523">
        <v>37.42</v>
      </c>
      <c r="S4523">
        <v>1019</v>
      </c>
      <c r="V4523">
        <v>67</v>
      </c>
      <c r="W4523">
        <v>2.2400000000000002</v>
      </c>
      <c r="X4523">
        <v>100</v>
      </c>
      <c r="Y4523">
        <v>0</v>
      </c>
      <c r="Z4523">
        <v>0.12</v>
      </c>
      <c r="AD4523">
        <v>90</v>
      </c>
      <c r="AE4523">
        <v>500</v>
      </c>
      <c r="AF4523" t="s">
        <v>63</v>
      </c>
      <c r="AG4523" t="s">
        <v>64</v>
      </c>
      <c r="AH4523" t="s">
        <v>65</v>
      </c>
    </row>
    <row r="4524" spans="1:34" x14ac:dyDescent="0.2">
      <c r="A4524">
        <v>1603911600</v>
      </c>
      <c r="B4524" t="s">
        <v>4445</v>
      </c>
      <c r="C4524" t="s">
        <v>34</v>
      </c>
      <c r="D4524" t="s">
        <v>62</v>
      </c>
      <c r="E4524" t="s">
        <v>745</v>
      </c>
      <c r="F4524" s="1">
        <v>44132</v>
      </c>
      <c r="G4524" s="1" t="str">
        <f t="shared" si="70"/>
        <v>Wed</v>
      </c>
      <c r="H4524" s="1" t="s">
        <v>88</v>
      </c>
      <c r="I4524">
        <v>-14400</v>
      </c>
      <c r="J4524" t="s">
        <v>38</v>
      </c>
      <c r="K4524">
        <v>44.378185000000002</v>
      </c>
      <c r="L4524">
        <v>-68.250243999999995</v>
      </c>
      <c r="M4524">
        <v>35.53</v>
      </c>
      <c r="N4524">
        <v>10000</v>
      </c>
      <c r="O4524">
        <v>28.83</v>
      </c>
      <c r="P4524">
        <v>30.56</v>
      </c>
      <c r="Q4524">
        <v>33.78</v>
      </c>
      <c r="R4524">
        <v>37.51</v>
      </c>
      <c r="S4524">
        <v>1018</v>
      </c>
      <c r="V4524">
        <v>75</v>
      </c>
      <c r="W4524">
        <v>5.82</v>
      </c>
      <c r="X4524">
        <v>80</v>
      </c>
      <c r="Y4524">
        <v>0</v>
      </c>
      <c r="Z4524">
        <v>0.28000000000000003</v>
      </c>
      <c r="AD4524">
        <v>90</v>
      </c>
      <c r="AE4524">
        <v>500</v>
      </c>
      <c r="AF4524" t="s">
        <v>63</v>
      </c>
      <c r="AG4524" t="s">
        <v>64</v>
      </c>
      <c r="AH4524" t="s">
        <v>65</v>
      </c>
    </row>
    <row r="4525" spans="1:34" x14ac:dyDescent="0.2">
      <c r="A4525">
        <v>1603915200</v>
      </c>
      <c r="B4525" t="s">
        <v>4446</v>
      </c>
      <c r="C4525" t="s">
        <v>34</v>
      </c>
      <c r="D4525" t="s">
        <v>62</v>
      </c>
      <c r="E4525" t="s">
        <v>745</v>
      </c>
      <c r="F4525" s="1">
        <v>44132</v>
      </c>
      <c r="G4525" s="1" t="str">
        <f t="shared" si="70"/>
        <v>Wed</v>
      </c>
      <c r="H4525" s="1" t="s">
        <v>90</v>
      </c>
      <c r="I4525">
        <v>-14400</v>
      </c>
      <c r="J4525" t="s">
        <v>38</v>
      </c>
      <c r="K4525">
        <v>44.378185000000002</v>
      </c>
      <c r="L4525">
        <v>-68.250243999999995</v>
      </c>
      <c r="M4525">
        <v>35.619999999999997</v>
      </c>
      <c r="N4525">
        <v>10000</v>
      </c>
      <c r="O4525">
        <v>30.56</v>
      </c>
      <c r="P4525">
        <v>29.89</v>
      </c>
      <c r="Q4525">
        <v>34</v>
      </c>
      <c r="R4525">
        <v>38.28</v>
      </c>
      <c r="S4525">
        <v>1017</v>
      </c>
      <c r="V4525">
        <v>81</v>
      </c>
      <c r="W4525">
        <v>6.93</v>
      </c>
      <c r="X4525">
        <v>80</v>
      </c>
      <c r="Y4525">
        <v>0</v>
      </c>
      <c r="Z4525">
        <v>0.27</v>
      </c>
      <c r="AD4525">
        <v>90</v>
      </c>
      <c r="AE4525">
        <v>500</v>
      </c>
      <c r="AF4525" t="s">
        <v>63</v>
      </c>
      <c r="AG4525" t="s">
        <v>64</v>
      </c>
      <c r="AH4525" t="s">
        <v>65</v>
      </c>
    </row>
    <row r="4526" spans="1:34" x14ac:dyDescent="0.2">
      <c r="A4526">
        <v>1603918800</v>
      </c>
      <c r="B4526" t="s">
        <v>4447</v>
      </c>
      <c r="C4526" t="s">
        <v>34</v>
      </c>
      <c r="D4526" t="s">
        <v>62</v>
      </c>
      <c r="E4526" t="s">
        <v>745</v>
      </c>
      <c r="F4526" s="1">
        <v>44132</v>
      </c>
      <c r="G4526" s="1" t="str">
        <f t="shared" si="70"/>
        <v>Wed</v>
      </c>
      <c r="H4526" s="1" t="s">
        <v>92</v>
      </c>
      <c r="I4526">
        <v>-14400</v>
      </c>
      <c r="J4526" t="s">
        <v>38</v>
      </c>
      <c r="K4526">
        <v>44.378185000000002</v>
      </c>
      <c r="L4526">
        <v>-68.250243999999995</v>
      </c>
      <c r="M4526">
        <v>36.19</v>
      </c>
      <c r="N4526">
        <v>10000</v>
      </c>
      <c r="O4526">
        <v>31.06</v>
      </c>
      <c r="P4526">
        <v>29.34</v>
      </c>
      <c r="Q4526">
        <v>33.69</v>
      </c>
      <c r="R4526">
        <v>39.270000000000003</v>
      </c>
      <c r="S4526">
        <v>1016</v>
      </c>
      <c r="V4526">
        <v>81</v>
      </c>
      <c r="W4526">
        <v>9.17</v>
      </c>
      <c r="X4526">
        <v>90</v>
      </c>
      <c r="Y4526">
        <v>0</v>
      </c>
      <c r="Z4526">
        <v>0.17</v>
      </c>
      <c r="AD4526">
        <v>90</v>
      </c>
      <c r="AE4526">
        <v>500</v>
      </c>
      <c r="AF4526" t="s">
        <v>63</v>
      </c>
      <c r="AG4526" t="s">
        <v>64</v>
      </c>
      <c r="AH4526" t="s">
        <v>65</v>
      </c>
    </row>
    <row r="4527" spans="1:34" x14ac:dyDescent="0.2">
      <c r="A4527">
        <v>1603922400</v>
      </c>
      <c r="B4527" t="s">
        <v>4448</v>
      </c>
      <c r="C4527" t="s">
        <v>34</v>
      </c>
      <c r="D4527" t="s">
        <v>62</v>
      </c>
      <c r="E4527" t="s">
        <v>745</v>
      </c>
      <c r="F4527" s="1">
        <v>44132</v>
      </c>
      <c r="G4527" s="1" t="str">
        <f t="shared" si="70"/>
        <v>Wed</v>
      </c>
      <c r="H4527" s="1" t="s">
        <v>94</v>
      </c>
      <c r="I4527">
        <v>-14400</v>
      </c>
      <c r="J4527" t="s">
        <v>38</v>
      </c>
      <c r="K4527">
        <v>44.378185000000002</v>
      </c>
      <c r="L4527">
        <v>-68.250243999999995</v>
      </c>
      <c r="M4527">
        <v>37.270000000000003</v>
      </c>
      <c r="N4527">
        <v>10000</v>
      </c>
      <c r="O4527">
        <v>32</v>
      </c>
      <c r="P4527">
        <v>34.86</v>
      </c>
      <c r="Q4527">
        <v>34.61</v>
      </c>
      <c r="R4527">
        <v>40.28</v>
      </c>
      <c r="S4527">
        <v>1015</v>
      </c>
      <c r="V4527">
        <v>81</v>
      </c>
      <c r="W4527">
        <v>3.36</v>
      </c>
      <c r="X4527">
        <v>150</v>
      </c>
      <c r="Y4527">
        <v>0</v>
      </c>
      <c r="AD4527">
        <v>90</v>
      </c>
      <c r="AE4527">
        <v>804</v>
      </c>
      <c r="AF4527" t="s">
        <v>39</v>
      </c>
      <c r="AG4527" t="s">
        <v>47</v>
      </c>
      <c r="AH4527" t="s">
        <v>41</v>
      </c>
    </row>
    <row r="4528" spans="1:34" x14ac:dyDescent="0.2">
      <c r="A4528">
        <v>1603926000</v>
      </c>
      <c r="B4528" t="s">
        <v>4449</v>
      </c>
      <c r="C4528" t="s">
        <v>34</v>
      </c>
      <c r="D4528" t="s">
        <v>62</v>
      </c>
      <c r="E4528" t="s">
        <v>745</v>
      </c>
      <c r="F4528" s="1">
        <v>44132</v>
      </c>
      <c r="G4528" s="1" t="str">
        <f t="shared" si="70"/>
        <v>Wed</v>
      </c>
      <c r="H4528" s="1" t="s">
        <v>96</v>
      </c>
      <c r="I4528">
        <v>-14400</v>
      </c>
      <c r="J4528" t="s">
        <v>38</v>
      </c>
      <c r="K4528">
        <v>44.378185000000002</v>
      </c>
      <c r="L4528">
        <v>-68.250243999999995</v>
      </c>
      <c r="M4528">
        <v>39.56</v>
      </c>
      <c r="N4528">
        <v>10000</v>
      </c>
      <c r="O4528">
        <v>34.229999999999997</v>
      </c>
      <c r="P4528">
        <v>36.19</v>
      </c>
      <c r="Q4528">
        <v>35.619999999999997</v>
      </c>
      <c r="R4528">
        <v>42.28</v>
      </c>
      <c r="S4528">
        <v>1014</v>
      </c>
      <c r="V4528">
        <v>81</v>
      </c>
      <c r="W4528">
        <v>4.7</v>
      </c>
      <c r="X4528">
        <v>110</v>
      </c>
      <c r="Y4528">
        <v>0</v>
      </c>
      <c r="AD4528">
        <v>90</v>
      </c>
      <c r="AE4528">
        <v>804</v>
      </c>
      <c r="AF4528" t="s">
        <v>39</v>
      </c>
      <c r="AG4528" t="s">
        <v>47</v>
      </c>
      <c r="AH4528" t="s">
        <v>41</v>
      </c>
    </row>
    <row r="4529" spans="1:34" x14ac:dyDescent="0.2">
      <c r="A4529">
        <v>1603929600</v>
      </c>
      <c r="B4529" t="s">
        <v>4450</v>
      </c>
      <c r="C4529" t="s">
        <v>34</v>
      </c>
      <c r="D4529" t="s">
        <v>62</v>
      </c>
      <c r="E4529" t="s">
        <v>770</v>
      </c>
      <c r="F4529" s="1">
        <v>44133</v>
      </c>
      <c r="G4529" s="1" t="str">
        <f t="shared" si="70"/>
        <v>Thu</v>
      </c>
      <c r="H4529" s="1" t="s">
        <v>37</v>
      </c>
      <c r="I4529">
        <v>-14400</v>
      </c>
      <c r="J4529" t="s">
        <v>38</v>
      </c>
      <c r="K4529">
        <v>44.378185000000002</v>
      </c>
      <c r="L4529">
        <v>-68.250243999999995</v>
      </c>
      <c r="M4529">
        <v>39.74</v>
      </c>
      <c r="N4529">
        <v>10000</v>
      </c>
      <c r="O4529">
        <v>35.909999999999997</v>
      </c>
      <c r="P4529">
        <v>39.74</v>
      </c>
      <c r="Q4529">
        <v>35.6</v>
      </c>
      <c r="R4529">
        <v>44.28</v>
      </c>
      <c r="S4529">
        <v>1014</v>
      </c>
      <c r="V4529">
        <v>86</v>
      </c>
      <c r="W4529">
        <v>0</v>
      </c>
      <c r="X4529">
        <v>0</v>
      </c>
      <c r="Y4529">
        <v>0</v>
      </c>
      <c r="Z4529">
        <v>0.12</v>
      </c>
      <c r="AD4529">
        <v>90</v>
      </c>
      <c r="AE4529">
        <v>500</v>
      </c>
      <c r="AF4529" t="s">
        <v>63</v>
      </c>
      <c r="AG4529" t="s">
        <v>64</v>
      </c>
      <c r="AH4529" t="s">
        <v>109</v>
      </c>
    </row>
    <row r="4530" spans="1:34" x14ac:dyDescent="0.2">
      <c r="A4530">
        <v>1603933200</v>
      </c>
      <c r="B4530" t="s">
        <v>4451</v>
      </c>
      <c r="C4530" t="s">
        <v>34</v>
      </c>
      <c r="D4530" t="s">
        <v>62</v>
      </c>
      <c r="E4530" t="s">
        <v>770</v>
      </c>
      <c r="F4530" s="1">
        <v>44133</v>
      </c>
      <c r="G4530" s="1" t="str">
        <f t="shared" si="70"/>
        <v>Thu</v>
      </c>
      <c r="H4530" s="1" t="s">
        <v>36</v>
      </c>
      <c r="I4530">
        <v>-14400</v>
      </c>
      <c r="J4530" t="s">
        <v>38</v>
      </c>
      <c r="K4530">
        <v>44.378185000000002</v>
      </c>
      <c r="L4530">
        <v>-68.250243999999995</v>
      </c>
      <c r="M4530">
        <v>40.71</v>
      </c>
      <c r="N4530">
        <v>10000</v>
      </c>
      <c r="O4530">
        <v>37.44</v>
      </c>
      <c r="P4530">
        <v>38.770000000000003</v>
      </c>
      <c r="Q4530">
        <v>35.619999999999997</v>
      </c>
      <c r="R4530">
        <v>46.18</v>
      </c>
      <c r="S4530">
        <v>1014</v>
      </c>
      <c r="V4530">
        <v>88</v>
      </c>
      <c r="W4530">
        <v>3.36</v>
      </c>
      <c r="X4530">
        <v>280</v>
      </c>
      <c r="Y4530">
        <v>0</v>
      </c>
      <c r="Z4530">
        <v>0.12</v>
      </c>
      <c r="AD4530">
        <v>90</v>
      </c>
      <c r="AE4530">
        <v>500</v>
      </c>
      <c r="AF4530" t="s">
        <v>63</v>
      </c>
      <c r="AG4530" t="s">
        <v>64</v>
      </c>
      <c r="AH4530" t="s">
        <v>109</v>
      </c>
    </row>
    <row r="4531" spans="1:34" x14ac:dyDescent="0.2">
      <c r="A4531">
        <v>1603936800</v>
      </c>
      <c r="B4531" t="s">
        <v>4452</v>
      </c>
      <c r="C4531" t="s">
        <v>34</v>
      </c>
      <c r="D4531" t="s">
        <v>62</v>
      </c>
      <c r="E4531" t="s">
        <v>770</v>
      </c>
      <c r="F4531" s="1">
        <v>44133</v>
      </c>
      <c r="G4531" s="1" t="str">
        <f t="shared" si="70"/>
        <v>Thu</v>
      </c>
      <c r="H4531" s="1" t="s">
        <v>46</v>
      </c>
      <c r="I4531">
        <v>-14400</v>
      </c>
      <c r="J4531" t="s">
        <v>38</v>
      </c>
      <c r="K4531">
        <v>44.378185000000002</v>
      </c>
      <c r="L4531">
        <v>-68.250243999999995</v>
      </c>
      <c r="M4531">
        <v>41.97</v>
      </c>
      <c r="N4531">
        <v>10000</v>
      </c>
      <c r="O4531">
        <v>38.39</v>
      </c>
      <c r="P4531">
        <v>41.97</v>
      </c>
      <c r="Q4531">
        <v>36.43</v>
      </c>
      <c r="R4531">
        <v>46.18</v>
      </c>
      <c r="S4531">
        <v>1013</v>
      </c>
      <c r="V4531">
        <v>87</v>
      </c>
      <c r="W4531">
        <v>0</v>
      </c>
      <c r="X4531">
        <v>0</v>
      </c>
      <c r="Y4531">
        <v>0</v>
      </c>
      <c r="Z4531">
        <v>0.33</v>
      </c>
      <c r="AD4531">
        <v>90</v>
      </c>
      <c r="AE4531">
        <v>500</v>
      </c>
      <c r="AF4531" t="s">
        <v>63</v>
      </c>
      <c r="AG4531" t="s">
        <v>64</v>
      </c>
      <c r="AH4531" t="s">
        <v>109</v>
      </c>
    </row>
    <row r="4532" spans="1:34" x14ac:dyDescent="0.2">
      <c r="A4532">
        <v>1603940400</v>
      </c>
      <c r="B4532" t="s">
        <v>4453</v>
      </c>
      <c r="C4532" t="s">
        <v>34</v>
      </c>
      <c r="D4532" t="s">
        <v>62</v>
      </c>
      <c r="E4532" t="s">
        <v>770</v>
      </c>
      <c r="F4532" s="1">
        <v>44133</v>
      </c>
      <c r="G4532" s="1" t="str">
        <f t="shared" si="70"/>
        <v>Thu</v>
      </c>
      <c r="H4532" s="1" t="s">
        <v>49</v>
      </c>
      <c r="I4532">
        <v>-14400</v>
      </c>
      <c r="J4532" t="s">
        <v>38</v>
      </c>
      <c r="K4532">
        <v>44.378185000000002</v>
      </c>
      <c r="L4532">
        <v>-68.250243999999995</v>
      </c>
      <c r="M4532">
        <v>40.19</v>
      </c>
      <c r="N4532">
        <v>9656</v>
      </c>
      <c r="O4532">
        <v>38.340000000000003</v>
      </c>
      <c r="P4532">
        <v>33.31</v>
      </c>
      <c r="Q4532">
        <v>34.9</v>
      </c>
      <c r="R4532">
        <v>47.19</v>
      </c>
      <c r="S4532">
        <v>1013</v>
      </c>
      <c r="V4532">
        <v>93</v>
      </c>
      <c r="W4532">
        <v>11.41</v>
      </c>
      <c r="X4532">
        <v>290</v>
      </c>
      <c r="Y4532">
        <v>0</v>
      </c>
      <c r="AD4532">
        <v>90</v>
      </c>
      <c r="AE4532">
        <v>701</v>
      </c>
      <c r="AF4532" t="s">
        <v>68</v>
      </c>
      <c r="AG4532" t="s">
        <v>69</v>
      </c>
      <c r="AH4532" t="s">
        <v>98</v>
      </c>
    </row>
    <row r="4533" spans="1:34" x14ac:dyDescent="0.2">
      <c r="A4533">
        <v>1603944000</v>
      </c>
      <c r="B4533" t="s">
        <v>4454</v>
      </c>
      <c r="C4533" t="s">
        <v>34</v>
      </c>
      <c r="D4533" t="s">
        <v>62</v>
      </c>
      <c r="E4533" t="s">
        <v>770</v>
      </c>
      <c r="F4533" s="1">
        <v>44133</v>
      </c>
      <c r="G4533" s="1" t="str">
        <f t="shared" si="70"/>
        <v>Thu</v>
      </c>
      <c r="H4533" s="1" t="s">
        <v>51</v>
      </c>
      <c r="I4533">
        <v>-14400</v>
      </c>
      <c r="J4533" t="s">
        <v>38</v>
      </c>
      <c r="K4533">
        <v>44.378185000000002</v>
      </c>
      <c r="L4533">
        <v>-68.250243999999995</v>
      </c>
      <c r="M4533">
        <v>37.020000000000003</v>
      </c>
      <c r="N4533">
        <v>9656</v>
      </c>
      <c r="O4533">
        <v>36.25</v>
      </c>
      <c r="P4533">
        <v>33.22</v>
      </c>
      <c r="Q4533">
        <v>34.9</v>
      </c>
      <c r="R4533">
        <v>39.42</v>
      </c>
      <c r="S4533">
        <v>1013</v>
      </c>
      <c r="V4533">
        <v>97</v>
      </c>
      <c r="W4533">
        <v>4.7</v>
      </c>
      <c r="X4533">
        <v>270</v>
      </c>
      <c r="Y4533">
        <v>0</v>
      </c>
      <c r="AD4533">
        <v>90</v>
      </c>
      <c r="AE4533">
        <v>701</v>
      </c>
      <c r="AF4533" t="s">
        <v>68</v>
      </c>
      <c r="AG4533" t="s">
        <v>69</v>
      </c>
      <c r="AH4533" t="s">
        <v>98</v>
      </c>
    </row>
    <row r="4534" spans="1:34" x14ac:dyDescent="0.2">
      <c r="A4534">
        <v>1603947600</v>
      </c>
      <c r="B4534" t="s">
        <v>4455</v>
      </c>
      <c r="C4534" t="s">
        <v>34</v>
      </c>
      <c r="D4534" t="s">
        <v>62</v>
      </c>
      <c r="E4534" t="s">
        <v>770</v>
      </c>
      <c r="F4534" s="1">
        <v>44133</v>
      </c>
      <c r="G4534" s="1" t="str">
        <f t="shared" si="70"/>
        <v>Thu</v>
      </c>
      <c r="H4534" s="1" t="s">
        <v>35</v>
      </c>
      <c r="I4534">
        <v>-14400</v>
      </c>
      <c r="J4534" t="s">
        <v>38</v>
      </c>
      <c r="K4534">
        <v>44.378185000000002</v>
      </c>
      <c r="L4534">
        <v>-68.250243999999995</v>
      </c>
      <c r="M4534">
        <v>37.270000000000003</v>
      </c>
      <c r="N4534">
        <v>2012</v>
      </c>
      <c r="O4534">
        <v>35.71</v>
      </c>
      <c r="P4534">
        <v>30.65</v>
      </c>
      <c r="Q4534">
        <v>35.619999999999997</v>
      </c>
      <c r="R4534">
        <v>39.42</v>
      </c>
      <c r="S4534">
        <v>1013</v>
      </c>
      <c r="V4534">
        <v>94</v>
      </c>
      <c r="W4534">
        <v>9.17</v>
      </c>
      <c r="X4534">
        <v>260</v>
      </c>
      <c r="Y4534">
        <v>0</v>
      </c>
      <c r="AD4534">
        <v>90</v>
      </c>
      <c r="AE4534">
        <v>701</v>
      </c>
      <c r="AF4534" t="s">
        <v>68</v>
      </c>
      <c r="AG4534" t="s">
        <v>69</v>
      </c>
      <c r="AH4534" t="s">
        <v>98</v>
      </c>
    </row>
    <row r="4535" spans="1:34" x14ac:dyDescent="0.2">
      <c r="A4535">
        <v>1603951200</v>
      </c>
      <c r="B4535" t="s">
        <v>4456</v>
      </c>
      <c r="C4535" t="s">
        <v>34</v>
      </c>
      <c r="D4535" t="s">
        <v>62</v>
      </c>
      <c r="E4535" t="s">
        <v>770</v>
      </c>
      <c r="F4535" s="1">
        <v>44133</v>
      </c>
      <c r="G4535" s="1" t="str">
        <f t="shared" si="70"/>
        <v>Thu</v>
      </c>
      <c r="H4535" s="1" t="s">
        <v>54</v>
      </c>
      <c r="I4535">
        <v>-14400</v>
      </c>
      <c r="J4535" t="s">
        <v>38</v>
      </c>
      <c r="K4535">
        <v>44.378185000000002</v>
      </c>
      <c r="L4535">
        <v>-68.250243999999995</v>
      </c>
      <c r="M4535">
        <v>37.29</v>
      </c>
      <c r="N4535">
        <v>402</v>
      </c>
      <c r="O4535">
        <v>36.79</v>
      </c>
      <c r="P4535">
        <v>31.26</v>
      </c>
      <c r="Q4535">
        <v>36.32</v>
      </c>
      <c r="R4535">
        <v>39.15</v>
      </c>
      <c r="S4535">
        <v>1013</v>
      </c>
      <c r="V4535">
        <v>98</v>
      </c>
      <c r="W4535">
        <v>8.0500000000000007</v>
      </c>
      <c r="X4535">
        <v>270</v>
      </c>
      <c r="Y4535">
        <v>0</v>
      </c>
      <c r="AD4535">
        <v>90</v>
      </c>
      <c r="AE4535">
        <v>741</v>
      </c>
      <c r="AF4535" t="s">
        <v>100</v>
      </c>
      <c r="AG4535" t="s">
        <v>101</v>
      </c>
      <c r="AH4535" t="s">
        <v>98</v>
      </c>
    </row>
    <row r="4536" spans="1:34" x14ac:dyDescent="0.2">
      <c r="A4536">
        <v>1603954800</v>
      </c>
      <c r="B4536" t="s">
        <v>4457</v>
      </c>
      <c r="C4536" t="s">
        <v>34</v>
      </c>
      <c r="D4536" t="s">
        <v>62</v>
      </c>
      <c r="E4536" t="s">
        <v>770</v>
      </c>
      <c r="F4536" s="1">
        <v>44133</v>
      </c>
      <c r="G4536" s="1" t="str">
        <f t="shared" si="70"/>
        <v>Thu</v>
      </c>
      <c r="H4536" s="1" t="s">
        <v>56</v>
      </c>
      <c r="I4536">
        <v>-14400</v>
      </c>
      <c r="J4536" t="s">
        <v>38</v>
      </c>
      <c r="K4536">
        <v>44.378185000000002</v>
      </c>
      <c r="L4536">
        <v>-68.250243999999995</v>
      </c>
      <c r="M4536">
        <v>38.28</v>
      </c>
      <c r="N4536">
        <v>2012</v>
      </c>
      <c r="O4536">
        <v>36.72</v>
      </c>
      <c r="P4536">
        <v>31.89</v>
      </c>
      <c r="Q4536">
        <v>36.61</v>
      </c>
      <c r="R4536">
        <v>40.51</v>
      </c>
      <c r="S4536">
        <v>1012</v>
      </c>
      <c r="V4536">
        <v>94</v>
      </c>
      <c r="W4536">
        <v>9.17</v>
      </c>
      <c r="X4536">
        <v>310</v>
      </c>
      <c r="Y4536">
        <v>0</v>
      </c>
      <c r="AD4536">
        <v>90</v>
      </c>
      <c r="AE4536">
        <v>701</v>
      </c>
      <c r="AF4536" t="s">
        <v>68</v>
      </c>
      <c r="AG4536" t="s">
        <v>69</v>
      </c>
      <c r="AH4536" t="s">
        <v>98</v>
      </c>
    </row>
    <row r="4537" spans="1:34" x14ac:dyDescent="0.2">
      <c r="A4537">
        <v>1603958400</v>
      </c>
      <c r="B4537" t="s">
        <v>4458</v>
      </c>
      <c r="C4537" t="s">
        <v>34</v>
      </c>
      <c r="D4537" t="s">
        <v>62</v>
      </c>
      <c r="E4537" t="s">
        <v>770</v>
      </c>
      <c r="F4537" s="1">
        <v>44133</v>
      </c>
      <c r="G4537" s="1" t="str">
        <f t="shared" si="70"/>
        <v>Thu</v>
      </c>
      <c r="H4537" s="1" t="s">
        <v>58</v>
      </c>
      <c r="I4537">
        <v>-14400</v>
      </c>
      <c r="J4537" t="s">
        <v>38</v>
      </c>
      <c r="K4537">
        <v>44.378185000000002</v>
      </c>
      <c r="L4537">
        <v>-68.250243999999995</v>
      </c>
      <c r="M4537">
        <v>37.92</v>
      </c>
      <c r="N4537">
        <v>10000</v>
      </c>
      <c r="O4537">
        <v>36.36</v>
      </c>
      <c r="P4537">
        <v>37.92</v>
      </c>
      <c r="Q4537">
        <v>36.61</v>
      </c>
      <c r="R4537">
        <v>39.4</v>
      </c>
      <c r="S4537">
        <v>1012</v>
      </c>
      <c r="V4537">
        <v>94</v>
      </c>
      <c r="W4537">
        <v>1.01</v>
      </c>
      <c r="X4537">
        <v>273</v>
      </c>
      <c r="Y4537">
        <v>0</v>
      </c>
      <c r="AD4537">
        <v>90</v>
      </c>
      <c r="AE4537">
        <v>804</v>
      </c>
      <c r="AF4537" t="s">
        <v>39</v>
      </c>
      <c r="AG4537" t="s">
        <v>47</v>
      </c>
      <c r="AH4537" t="s">
        <v>41</v>
      </c>
    </row>
    <row r="4538" spans="1:34" x14ac:dyDescent="0.2">
      <c r="A4538">
        <v>1603962000</v>
      </c>
      <c r="B4538" t="s">
        <v>4459</v>
      </c>
      <c r="C4538" t="s">
        <v>34</v>
      </c>
      <c r="D4538" t="s">
        <v>62</v>
      </c>
      <c r="E4538" t="s">
        <v>770</v>
      </c>
      <c r="F4538" s="1">
        <v>44133</v>
      </c>
      <c r="G4538" s="1" t="str">
        <f t="shared" si="70"/>
        <v>Thu</v>
      </c>
      <c r="H4538" s="1" t="s">
        <v>60</v>
      </c>
      <c r="I4538">
        <v>-14400</v>
      </c>
      <c r="J4538" t="s">
        <v>38</v>
      </c>
      <c r="K4538">
        <v>44.378185000000002</v>
      </c>
      <c r="L4538">
        <v>-68.250243999999995</v>
      </c>
      <c r="M4538">
        <v>37.11</v>
      </c>
      <c r="N4538">
        <v>10000</v>
      </c>
      <c r="O4538">
        <v>35.549999999999997</v>
      </c>
      <c r="P4538">
        <v>31.05</v>
      </c>
      <c r="Q4538">
        <v>35.6</v>
      </c>
      <c r="R4538">
        <v>39.07</v>
      </c>
      <c r="S4538">
        <v>1012</v>
      </c>
      <c r="V4538">
        <v>94</v>
      </c>
      <c r="W4538">
        <v>8.0500000000000007</v>
      </c>
      <c r="X4538">
        <v>260</v>
      </c>
      <c r="Y4538">
        <v>0</v>
      </c>
      <c r="AD4538">
        <v>90</v>
      </c>
      <c r="AE4538">
        <v>804</v>
      </c>
      <c r="AF4538" t="s">
        <v>39</v>
      </c>
      <c r="AG4538" t="s">
        <v>47</v>
      </c>
      <c r="AH4538" t="s">
        <v>41</v>
      </c>
    </row>
    <row r="4539" spans="1:34" x14ac:dyDescent="0.2">
      <c r="A4539">
        <v>1603965600</v>
      </c>
      <c r="B4539" t="s">
        <v>4460</v>
      </c>
      <c r="C4539" t="s">
        <v>34</v>
      </c>
      <c r="D4539" t="s">
        <v>62</v>
      </c>
      <c r="E4539" t="s">
        <v>770</v>
      </c>
      <c r="F4539" s="1">
        <v>44133</v>
      </c>
      <c r="G4539" s="1" t="str">
        <f t="shared" si="70"/>
        <v>Thu</v>
      </c>
      <c r="H4539" s="1" t="s">
        <v>62</v>
      </c>
      <c r="I4539">
        <v>-14400</v>
      </c>
      <c r="J4539" t="s">
        <v>38</v>
      </c>
      <c r="K4539">
        <v>44.378185000000002</v>
      </c>
      <c r="L4539">
        <v>-68.250243999999995</v>
      </c>
      <c r="M4539">
        <v>36.99</v>
      </c>
      <c r="N4539">
        <v>10000</v>
      </c>
      <c r="O4539">
        <v>35.42</v>
      </c>
      <c r="P4539">
        <v>31.55</v>
      </c>
      <c r="Q4539">
        <v>35.6</v>
      </c>
      <c r="R4539">
        <v>38.86</v>
      </c>
      <c r="S4539">
        <v>1012</v>
      </c>
      <c r="V4539">
        <v>94</v>
      </c>
      <c r="W4539">
        <v>6.93</v>
      </c>
      <c r="X4539">
        <v>260</v>
      </c>
      <c r="Y4539">
        <v>0</v>
      </c>
      <c r="AD4539">
        <v>90</v>
      </c>
      <c r="AE4539">
        <v>804</v>
      </c>
      <c r="AF4539" t="s">
        <v>39</v>
      </c>
      <c r="AG4539" t="s">
        <v>47</v>
      </c>
      <c r="AH4539" t="s">
        <v>41</v>
      </c>
    </row>
    <row r="4540" spans="1:34" x14ac:dyDescent="0.2">
      <c r="A4540">
        <v>1603969200</v>
      </c>
      <c r="B4540" t="s">
        <v>4461</v>
      </c>
      <c r="C4540" t="s">
        <v>34</v>
      </c>
      <c r="D4540" t="s">
        <v>62</v>
      </c>
      <c r="E4540" t="s">
        <v>770</v>
      </c>
      <c r="F4540" s="1">
        <v>44133</v>
      </c>
      <c r="G4540" s="1" t="str">
        <f t="shared" si="70"/>
        <v>Thu</v>
      </c>
      <c r="H4540" s="1" t="s">
        <v>67</v>
      </c>
      <c r="I4540">
        <v>-14400</v>
      </c>
      <c r="J4540" t="s">
        <v>38</v>
      </c>
      <c r="K4540">
        <v>44.378185000000002</v>
      </c>
      <c r="L4540">
        <v>-68.250243999999995</v>
      </c>
      <c r="M4540">
        <v>36.72</v>
      </c>
      <c r="N4540">
        <v>9656</v>
      </c>
      <c r="O4540">
        <v>35.69</v>
      </c>
      <c r="P4540">
        <v>36.72</v>
      </c>
      <c r="Q4540">
        <v>35.17</v>
      </c>
      <c r="R4540">
        <v>39.18</v>
      </c>
      <c r="S4540">
        <v>1013</v>
      </c>
      <c r="V4540">
        <v>96</v>
      </c>
      <c r="W4540">
        <v>0</v>
      </c>
      <c r="X4540">
        <v>0</v>
      </c>
      <c r="AD4540">
        <v>1</v>
      </c>
      <c r="AE4540">
        <v>701</v>
      </c>
      <c r="AF4540" t="s">
        <v>68</v>
      </c>
      <c r="AG4540" t="s">
        <v>69</v>
      </c>
      <c r="AH4540" t="s">
        <v>98</v>
      </c>
    </row>
    <row r="4541" spans="1:34" x14ac:dyDescent="0.2">
      <c r="A4541">
        <v>1603972800</v>
      </c>
      <c r="B4541" t="s">
        <v>4462</v>
      </c>
      <c r="C4541" t="s">
        <v>34</v>
      </c>
      <c r="D4541" t="s">
        <v>62</v>
      </c>
      <c r="E4541" t="s">
        <v>770</v>
      </c>
      <c r="F4541" s="1">
        <v>44133</v>
      </c>
      <c r="G4541" s="1" t="str">
        <f t="shared" si="70"/>
        <v>Thu</v>
      </c>
      <c r="H4541" s="1" t="s">
        <v>72</v>
      </c>
      <c r="I4541">
        <v>-14400</v>
      </c>
      <c r="J4541" t="s">
        <v>38</v>
      </c>
      <c r="K4541">
        <v>44.378185000000002</v>
      </c>
      <c r="L4541">
        <v>-68.250243999999995</v>
      </c>
      <c r="M4541">
        <v>37.979999999999997</v>
      </c>
      <c r="N4541">
        <v>10000</v>
      </c>
      <c r="O4541">
        <v>37.450000000000003</v>
      </c>
      <c r="P4541">
        <v>37.979999999999997</v>
      </c>
      <c r="Q4541">
        <v>35.6</v>
      </c>
      <c r="R4541">
        <v>41.38</v>
      </c>
      <c r="S4541">
        <v>1013</v>
      </c>
      <c r="V4541">
        <v>98</v>
      </c>
      <c r="W4541">
        <v>0</v>
      </c>
      <c r="X4541">
        <v>0</v>
      </c>
      <c r="Y4541">
        <v>0</v>
      </c>
      <c r="AD4541">
        <v>20</v>
      </c>
      <c r="AE4541">
        <v>801</v>
      </c>
      <c r="AF4541" t="s">
        <v>39</v>
      </c>
      <c r="AG4541" t="s">
        <v>116</v>
      </c>
      <c r="AH4541" t="s">
        <v>117</v>
      </c>
    </row>
    <row r="4542" spans="1:34" x14ac:dyDescent="0.2">
      <c r="A4542">
        <v>1603976400</v>
      </c>
      <c r="B4542" t="s">
        <v>4463</v>
      </c>
      <c r="C4542" t="s">
        <v>34</v>
      </c>
      <c r="D4542" t="s">
        <v>62</v>
      </c>
      <c r="E4542" t="s">
        <v>770</v>
      </c>
      <c r="F4542" s="1">
        <v>44133</v>
      </c>
      <c r="G4542" s="1" t="str">
        <f t="shared" si="70"/>
        <v>Thu</v>
      </c>
      <c r="H4542" s="1" t="s">
        <v>75</v>
      </c>
      <c r="I4542">
        <v>-14400</v>
      </c>
      <c r="J4542" t="s">
        <v>38</v>
      </c>
      <c r="K4542">
        <v>44.378185000000002</v>
      </c>
      <c r="L4542">
        <v>-68.250243999999995</v>
      </c>
      <c r="M4542">
        <v>40.799999999999997</v>
      </c>
      <c r="N4542">
        <v>10000</v>
      </c>
      <c r="O4542">
        <v>38.1</v>
      </c>
      <c r="P4542">
        <v>40.799999999999997</v>
      </c>
      <c r="Q4542">
        <v>37.6</v>
      </c>
      <c r="R4542">
        <v>43.39</v>
      </c>
      <c r="S4542">
        <v>1013</v>
      </c>
      <c r="V4542">
        <v>90</v>
      </c>
      <c r="W4542">
        <v>1.1200000000000001</v>
      </c>
      <c r="X4542">
        <v>280</v>
      </c>
      <c r="Y4542">
        <v>0</v>
      </c>
      <c r="AD4542">
        <v>1</v>
      </c>
      <c r="AE4542">
        <v>800</v>
      </c>
      <c r="AF4542" t="s">
        <v>119</v>
      </c>
      <c r="AG4542" t="s">
        <v>120</v>
      </c>
      <c r="AH4542" t="s">
        <v>121</v>
      </c>
    </row>
    <row r="4543" spans="1:34" x14ac:dyDescent="0.2">
      <c r="A4543">
        <v>1603980000</v>
      </c>
      <c r="B4543" t="s">
        <v>4464</v>
      </c>
      <c r="C4543" t="s">
        <v>34</v>
      </c>
      <c r="D4543" t="s">
        <v>62</v>
      </c>
      <c r="E4543" t="s">
        <v>770</v>
      </c>
      <c r="F4543" s="1">
        <v>44133</v>
      </c>
      <c r="G4543" s="1" t="str">
        <f t="shared" si="70"/>
        <v>Thu</v>
      </c>
      <c r="H4543" s="1" t="s">
        <v>77</v>
      </c>
      <c r="I4543">
        <v>-14400</v>
      </c>
      <c r="J4543" t="s">
        <v>38</v>
      </c>
      <c r="K4543">
        <v>44.378185000000002</v>
      </c>
      <c r="L4543">
        <v>-68.250243999999995</v>
      </c>
      <c r="M4543">
        <v>42.94</v>
      </c>
      <c r="N4543">
        <v>10000</v>
      </c>
      <c r="O4543">
        <v>39.94</v>
      </c>
      <c r="P4543">
        <v>40.15</v>
      </c>
      <c r="Q4543">
        <v>40.6</v>
      </c>
      <c r="R4543">
        <v>45.19</v>
      </c>
      <c r="S4543">
        <v>1012</v>
      </c>
      <c r="V4543">
        <v>89</v>
      </c>
      <c r="W4543">
        <v>4.7</v>
      </c>
      <c r="X4543">
        <v>310</v>
      </c>
      <c r="Y4543">
        <v>0</v>
      </c>
      <c r="AD4543">
        <v>1</v>
      </c>
      <c r="AE4543">
        <v>800</v>
      </c>
      <c r="AF4543" t="s">
        <v>119</v>
      </c>
      <c r="AG4543" t="s">
        <v>120</v>
      </c>
      <c r="AH4543" t="s">
        <v>121</v>
      </c>
    </row>
    <row r="4544" spans="1:34" x14ac:dyDescent="0.2">
      <c r="A4544">
        <v>1603983600</v>
      </c>
      <c r="B4544" t="s">
        <v>4465</v>
      </c>
      <c r="C4544" t="s">
        <v>34</v>
      </c>
      <c r="D4544" t="s">
        <v>62</v>
      </c>
      <c r="E4544" t="s">
        <v>770</v>
      </c>
      <c r="F4544" s="1">
        <v>44133</v>
      </c>
      <c r="G4544" s="1" t="str">
        <f t="shared" si="70"/>
        <v>Thu</v>
      </c>
      <c r="H4544" s="1" t="s">
        <v>79</v>
      </c>
      <c r="I4544">
        <v>-14400</v>
      </c>
      <c r="J4544" t="s">
        <v>38</v>
      </c>
      <c r="K4544">
        <v>44.378185000000002</v>
      </c>
      <c r="L4544">
        <v>-68.250243999999995</v>
      </c>
      <c r="M4544">
        <v>44.83</v>
      </c>
      <c r="N4544">
        <v>10000</v>
      </c>
      <c r="O4544">
        <v>40.6</v>
      </c>
      <c r="P4544">
        <v>42.37</v>
      </c>
      <c r="Q4544">
        <v>43.45</v>
      </c>
      <c r="R4544">
        <v>46.51</v>
      </c>
      <c r="S4544">
        <v>1013</v>
      </c>
      <c r="V4544">
        <v>85</v>
      </c>
      <c r="W4544">
        <v>4.7</v>
      </c>
      <c r="X4544">
        <v>260</v>
      </c>
      <c r="Y4544">
        <v>0</v>
      </c>
      <c r="AD4544">
        <v>40</v>
      </c>
      <c r="AE4544">
        <v>802</v>
      </c>
      <c r="AF4544" t="s">
        <v>39</v>
      </c>
      <c r="AG4544" t="s">
        <v>43</v>
      </c>
      <c r="AH4544" t="s">
        <v>114</v>
      </c>
    </row>
    <row r="4545" spans="1:34" x14ac:dyDescent="0.2">
      <c r="A4545">
        <v>1603987200</v>
      </c>
      <c r="B4545" t="s">
        <v>4466</v>
      </c>
      <c r="C4545" t="s">
        <v>34</v>
      </c>
      <c r="D4545" t="s">
        <v>62</v>
      </c>
      <c r="E4545" t="s">
        <v>770</v>
      </c>
      <c r="F4545" s="1">
        <v>44133</v>
      </c>
      <c r="G4545" s="1" t="str">
        <f t="shared" si="70"/>
        <v>Thu</v>
      </c>
      <c r="H4545" s="1" t="s">
        <v>81</v>
      </c>
      <c r="I4545">
        <v>-14400</v>
      </c>
      <c r="J4545" t="s">
        <v>38</v>
      </c>
      <c r="K4545">
        <v>44.378185000000002</v>
      </c>
      <c r="L4545">
        <v>-68.250243999999995</v>
      </c>
      <c r="M4545">
        <v>46.58</v>
      </c>
      <c r="N4545">
        <v>10000</v>
      </c>
      <c r="O4545">
        <v>40.75</v>
      </c>
      <c r="P4545">
        <v>43.7</v>
      </c>
      <c r="Q4545">
        <v>45.09</v>
      </c>
      <c r="R4545">
        <v>48.42</v>
      </c>
      <c r="S4545">
        <v>1012</v>
      </c>
      <c r="V4545">
        <v>80</v>
      </c>
      <c r="W4545">
        <v>5.82</v>
      </c>
      <c r="X4545">
        <v>240</v>
      </c>
      <c r="Y4545">
        <v>0</v>
      </c>
      <c r="AD4545">
        <v>90</v>
      </c>
      <c r="AE4545">
        <v>804</v>
      </c>
      <c r="AF4545" t="s">
        <v>39</v>
      </c>
      <c r="AG4545" t="s">
        <v>47</v>
      </c>
      <c r="AH4545" t="s">
        <v>112</v>
      </c>
    </row>
    <row r="4546" spans="1:34" x14ac:dyDescent="0.2">
      <c r="A4546">
        <v>1603990800</v>
      </c>
      <c r="B4546" t="s">
        <v>4467</v>
      </c>
      <c r="C4546" t="s">
        <v>34</v>
      </c>
      <c r="D4546" t="s">
        <v>62</v>
      </c>
      <c r="E4546" t="s">
        <v>770</v>
      </c>
      <c r="F4546" s="1">
        <v>44133</v>
      </c>
      <c r="G4546" s="1" t="str">
        <f t="shared" si="70"/>
        <v>Thu</v>
      </c>
      <c r="H4546" s="1" t="s">
        <v>83</v>
      </c>
      <c r="I4546">
        <v>-14400</v>
      </c>
      <c r="J4546" t="s">
        <v>38</v>
      </c>
      <c r="K4546">
        <v>44.378185000000002</v>
      </c>
      <c r="L4546">
        <v>-68.250243999999995</v>
      </c>
      <c r="M4546">
        <v>47.28</v>
      </c>
      <c r="N4546">
        <v>10000</v>
      </c>
      <c r="O4546">
        <v>39.43</v>
      </c>
      <c r="P4546">
        <v>46.27</v>
      </c>
      <c r="Q4546">
        <v>46</v>
      </c>
      <c r="R4546">
        <v>48.69</v>
      </c>
      <c r="S4546">
        <v>1011</v>
      </c>
      <c r="V4546">
        <v>74</v>
      </c>
      <c r="W4546">
        <v>3.36</v>
      </c>
      <c r="X4546">
        <v>230</v>
      </c>
      <c r="Y4546">
        <v>0</v>
      </c>
      <c r="AD4546">
        <v>20</v>
      </c>
      <c r="AE4546">
        <v>801</v>
      </c>
      <c r="AF4546" t="s">
        <v>39</v>
      </c>
      <c r="AG4546" t="s">
        <v>116</v>
      </c>
      <c r="AH4546" t="s">
        <v>117</v>
      </c>
    </row>
    <row r="4547" spans="1:34" x14ac:dyDescent="0.2">
      <c r="A4547">
        <v>1603994400</v>
      </c>
      <c r="B4547" t="s">
        <v>4468</v>
      </c>
      <c r="C4547" t="s">
        <v>34</v>
      </c>
      <c r="D4547" t="s">
        <v>62</v>
      </c>
      <c r="E4547" t="s">
        <v>770</v>
      </c>
      <c r="F4547" s="1">
        <v>44133</v>
      </c>
      <c r="G4547" s="1" t="str">
        <f t="shared" ref="G4547:G4600" si="71">TEXT(F4547,"ddd")</f>
        <v>Thu</v>
      </c>
      <c r="H4547" s="1" t="s">
        <v>86</v>
      </c>
      <c r="I4547">
        <v>-14400</v>
      </c>
      <c r="J4547" t="s">
        <v>38</v>
      </c>
      <c r="K4547">
        <v>44.378185000000002</v>
      </c>
      <c r="L4547">
        <v>-68.250243999999995</v>
      </c>
      <c r="M4547">
        <v>47.05</v>
      </c>
      <c r="N4547">
        <v>10000</v>
      </c>
      <c r="O4547">
        <v>38.5</v>
      </c>
      <c r="P4547">
        <v>44.96</v>
      </c>
      <c r="Q4547">
        <v>45.39</v>
      </c>
      <c r="R4547">
        <v>48.42</v>
      </c>
      <c r="S4547">
        <v>1010</v>
      </c>
      <c r="V4547">
        <v>72</v>
      </c>
      <c r="W4547">
        <v>4.7</v>
      </c>
      <c r="X4547">
        <v>260</v>
      </c>
      <c r="Y4547">
        <v>0</v>
      </c>
      <c r="Z4547">
        <v>0.19</v>
      </c>
      <c r="AD4547">
        <v>90</v>
      </c>
      <c r="AE4547">
        <v>500</v>
      </c>
      <c r="AF4547" t="s">
        <v>63</v>
      </c>
      <c r="AG4547" t="s">
        <v>64</v>
      </c>
      <c r="AH4547" t="s">
        <v>65</v>
      </c>
    </row>
    <row r="4548" spans="1:34" x14ac:dyDescent="0.2">
      <c r="A4548">
        <v>1603998000</v>
      </c>
      <c r="B4548" t="s">
        <v>4469</v>
      </c>
      <c r="C4548" t="s">
        <v>34</v>
      </c>
      <c r="D4548" t="s">
        <v>62</v>
      </c>
      <c r="E4548" t="s">
        <v>770</v>
      </c>
      <c r="F4548" s="1">
        <v>44133</v>
      </c>
      <c r="G4548" s="1" t="str">
        <f t="shared" si="71"/>
        <v>Thu</v>
      </c>
      <c r="H4548" s="1" t="s">
        <v>88</v>
      </c>
      <c r="I4548">
        <v>-14400</v>
      </c>
      <c r="J4548" t="s">
        <v>38</v>
      </c>
      <c r="K4548">
        <v>44.378185000000002</v>
      </c>
      <c r="L4548">
        <v>-68.250243999999995</v>
      </c>
      <c r="M4548">
        <v>45.82</v>
      </c>
      <c r="N4548">
        <v>10000</v>
      </c>
      <c r="O4548">
        <v>38.700000000000003</v>
      </c>
      <c r="P4548">
        <v>44.6</v>
      </c>
      <c r="Q4548">
        <v>44.01</v>
      </c>
      <c r="R4548">
        <v>47.28</v>
      </c>
      <c r="S4548">
        <v>1010</v>
      </c>
      <c r="V4548">
        <v>76</v>
      </c>
      <c r="W4548">
        <v>3.36</v>
      </c>
      <c r="X4548">
        <v>220</v>
      </c>
      <c r="Y4548">
        <v>0</v>
      </c>
      <c r="Z4548">
        <v>0.28999999999999998</v>
      </c>
      <c r="AD4548">
        <v>90</v>
      </c>
      <c r="AE4548">
        <v>500</v>
      </c>
      <c r="AF4548" t="s">
        <v>63</v>
      </c>
      <c r="AG4548" t="s">
        <v>64</v>
      </c>
      <c r="AH4548" t="s">
        <v>65</v>
      </c>
    </row>
    <row r="4549" spans="1:34" x14ac:dyDescent="0.2">
      <c r="A4549">
        <v>1604001600</v>
      </c>
      <c r="B4549" t="s">
        <v>4470</v>
      </c>
      <c r="C4549" t="s">
        <v>34</v>
      </c>
      <c r="D4549" t="s">
        <v>62</v>
      </c>
      <c r="E4549" t="s">
        <v>770</v>
      </c>
      <c r="F4549" s="1">
        <v>44133</v>
      </c>
      <c r="G4549" s="1" t="str">
        <f t="shared" si="71"/>
        <v>Thu</v>
      </c>
      <c r="H4549" s="1" t="s">
        <v>90</v>
      </c>
      <c r="I4549">
        <v>-14400</v>
      </c>
      <c r="J4549" t="s">
        <v>38</v>
      </c>
      <c r="K4549">
        <v>44.378185000000002</v>
      </c>
      <c r="L4549">
        <v>-68.250243999999995</v>
      </c>
      <c r="M4549">
        <v>43.39</v>
      </c>
      <c r="N4549">
        <v>10000</v>
      </c>
      <c r="O4549">
        <v>39.200000000000003</v>
      </c>
      <c r="P4549">
        <v>43.39</v>
      </c>
      <c r="Q4549">
        <v>42.01</v>
      </c>
      <c r="R4549">
        <v>44.4</v>
      </c>
      <c r="S4549">
        <v>1011</v>
      </c>
      <c r="V4549">
        <v>85</v>
      </c>
      <c r="W4549">
        <v>0</v>
      </c>
      <c r="X4549">
        <v>0</v>
      </c>
      <c r="Z4549">
        <v>0.73</v>
      </c>
      <c r="AD4549">
        <v>90</v>
      </c>
      <c r="AE4549">
        <v>500</v>
      </c>
      <c r="AF4549" t="s">
        <v>63</v>
      </c>
      <c r="AG4549" t="s">
        <v>64</v>
      </c>
      <c r="AH4549" t="s">
        <v>65</v>
      </c>
    </row>
    <row r="4550" spans="1:34" x14ac:dyDescent="0.2">
      <c r="A4550">
        <v>1604005200</v>
      </c>
      <c r="B4550" t="s">
        <v>4471</v>
      </c>
      <c r="C4550" t="s">
        <v>34</v>
      </c>
      <c r="D4550" t="s">
        <v>62</v>
      </c>
      <c r="E4550" t="s">
        <v>770</v>
      </c>
      <c r="F4550" s="1">
        <v>44133</v>
      </c>
      <c r="G4550" s="1" t="str">
        <f t="shared" si="71"/>
        <v>Thu</v>
      </c>
      <c r="H4550" s="1" t="s">
        <v>92</v>
      </c>
      <c r="I4550">
        <v>-14400</v>
      </c>
      <c r="J4550" t="s">
        <v>38</v>
      </c>
      <c r="K4550">
        <v>44.378185000000002</v>
      </c>
      <c r="L4550">
        <v>-68.250243999999995</v>
      </c>
      <c r="M4550">
        <v>42.42</v>
      </c>
      <c r="N4550">
        <v>10000</v>
      </c>
      <c r="O4550">
        <v>39.130000000000003</v>
      </c>
      <c r="P4550">
        <v>38.770000000000003</v>
      </c>
      <c r="Q4550">
        <v>41</v>
      </c>
      <c r="R4550">
        <v>44.08</v>
      </c>
      <c r="S4550">
        <v>1011</v>
      </c>
      <c r="V4550">
        <v>88</v>
      </c>
      <c r="W4550">
        <v>5.82</v>
      </c>
      <c r="X4550">
        <v>280</v>
      </c>
      <c r="Y4550">
        <v>0</v>
      </c>
      <c r="Z4550">
        <v>0.98</v>
      </c>
      <c r="AD4550">
        <v>90</v>
      </c>
      <c r="AE4550">
        <v>500</v>
      </c>
      <c r="AF4550" t="s">
        <v>63</v>
      </c>
      <c r="AG4550" t="s">
        <v>64</v>
      </c>
      <c r="AH4550" t="s">
        <v>65</v>
      </c>
    </row>
    <row r="4551" spans="1:34" x14ac:dyDescent="0.2">
      <c r="A4551">
        <v>1604008800</v>
      </c>
      <c r="B4551" t="s">
        <v>4472</v>
      </c>
      <c r="C4551" t="s">
        <v>34</v>
      </c>
      <c r="D4551" t="s">
        <v>62</v>
      </c>
      <c r="E4551" t="s">
        <v>770</v>
      </c>
      <c r="F4551" s="1">
        <v>44133</v>
      </c>
      <c r="G4551" s="1" t="str">
        <f t="shared" si="71"/>
        <v>Thu</v>
      </c>
      <c r="H4551" s="1" t="s">
        <v>94</v>
      </c>
      <c r="I4551">
        <v>-14400</v>
      </c>
      <c r="J4551" t="s">
        <v>38</v>
      </c>
      <c r="K4551">
        <v>44.378185000000002</v>
      </c>
      <c r="L4551">
        <v>-68.250243999999995</v>
      </c>
      <c r="M4551">
        <v>41.29</v>
      </c>
      <c r="N4551">
        <v>10000</v>
      </c>
      <c r="O4551">
        <v>38.01</v>
      </c>
      <c r="P4551">
        <v>36.119999999999997</v>
      </c>
      <c r="Q4551">
        <v>39.99</v>
      </c>
      <c r="R4551">
        <v>43.09</v>
      </c>
      <c r="S4551">
        <v>1011</v>
      </c>
      <c r="V4551">
        <v>88</v>
      </c>
      <c r="W4551">
        <v>8.0500000000000007</v>
      </c>
      <c r="X4551">
        <v>310</v>
      </c>
      <c r="Y4551">
        <v>0</v>
      </c>
      <c r="Z4551">
        <v>0.83</v>
      </c>
      <c r="AD4551">
        <v>90</v>
      </c>
      <c r="AE4551">
        <v>500</v>
      </c>
      <c r="AF4551" t="s">
        <v>63</v>
      </c>
      <c r="AG4551" t="s">
        <v>64</v>
      </c>
      <c r="AH4551" t="s">
        <v>109</v>
      </c>
    </row>
    <row r="4552" spans="1:34" x14ac:dyDescent="0.2">
      <c r="A4552">
        <v>1604012400</v>
      </c>
      <c r="B4552" t="s">
        <v>4473</v>
      </c>
      <c r="C4552" t="s">
        <v>34</v>
      </c>
      <c r="D4552" t="s">
        <v>62</v>
      </c>
      <c r="E4552" t="s">
        <v>770</v>
      </c>
      <c r="F4552" s="1">
        <v>44133</v>
      </c>
      <c r="G4552" s="1" t="str">
        <f t="shared" si="71"/>
        <v>Thu</v>
      </c>
      <c r="H4552" s="1" t="s">
        <v>96</v>
      </c>
      <c r="I4552">
        <v>-14400</v>
      </c>
      <c r="J4552" t="s">
        <v>38</v>
      </c>
      <c r="K4552">
        <v>44.378185000000002</v>
      </c>
      <c r="L4552">
        <v>-68.250243999999995</v>
      </c>
      <c r="M4552">
        <v>40.19</v>
      </c>
      <c r="N4552">
        <v>10000</v>
      </c>
      <c r="O4552">
        <v>37.78</v>
      </c>
      <c r="P4552">
        <v>34.79</v>
      </c>
      <c r="Q4552">
        <v>38.5</v>
      </c>
      <c r="R4552">
        <v>42.15</v>
      </c>
      <c r="S4552">
        <v>1011</v>
      </c>
      <c r="V4552">
        <v>91</v>
      </c>
      <c r="W4552">
        <v>8.0500000000000007</v>
      </c>
      <c r="X4552">
        <v>300</v>
      </c>
      <c r="Y4552">
        <v>0</v>
      </c>
      <c r="Z4552">
        <v>0.75</v>
      </c>
      <c r="AD4552">
        <v>90</v>
      </c>
      <c r="AE4552">
        <v>500</v>
      </c>
      <c r="AF4552" t="s">
        <v>63</v>
      </c>
      <c r="AG4552" t="s">
        <v>64</v>
      </c>
      <c r="AH4552" t="s">
        <v>109</v>
      </c>
    </row>
    <row r="4553" spans="1:34" x14ac:dyDescent="0.2">
      <c r="A4553">
        <v>1604016000</v>
      </c>
      <c r="B4553" t="s">
        <v>4474</v>
      </c>
      <c r="C4553" t="s">
        <v>34</v>
      </c>
      <c r="D4553" t="s">
        <v>62</v>
      </c>
      <c r="E4553" t="s">
        <v>795</v>
      </c>
      <c r="F4553" s="1">
        <v>44134</v>
      </c>
      <c r="G4553" s="1" t="str">
        <f t="shared" si="71"/>
        <v>Fri</v>
      </c>
      <c r="H4553" s="1" t="s">
        <v>37</v>
      </c>
      <c r="I4553">
        <v>-14400</v>
      </c>
      <c r="J4553" t="s">
        <v>38</v>
      </c>
      <c r="K4553">
        <v>44.378185000000002</v>
      </c>
      <c r="L4553">
        <v>-68.250243999999995</v>
      </c>
      <c r="M4553">
        <v>39.880000000000003</v>
      </c>
      <c r="N4553">
        <v>10000</v>
      </c>
      <c r="O4553">
        <v>37.47</v>
      </c>
      <c r="P4553">
        <v>35.74</v>
      </c>
      <c r="Q4553">
        <v>38.409999999999997</v>
      </c>
      <c r="R4553">
        <v>41.2</v>
      </c>
      <c r="S4553">
        <v>1010</v>
      </c>
      <c r="V4553">
        <v>91</v>
      </c>
      <c r="W4553">
        <v>5.82</v>
      </c>
      <c r="X4553">
        <v>340</v>
      </c>
      <c r="Y4553">
        <v>0</v>
      </c>
      <c r="Z4553">
        <v>0.56000000000000005</v>
      </c>
      <c r="AD4553">
        <v>90</v>
      </c>
      <c r="AE4553">
        <v>500</v>
      </c>
      <c r="AF4553" t="s">
        <v>63</v>
      </c>
      <c r="AG4553" t="s">
        <v>64</v>
      </c>
      <c r="AH4553" t="s">
        <v>109</v>
      </c>
    </row>
    <row r="4554" spans="1:34" x14ac:dyDescent="0.2">
      <c r="A4554">
        <v>1604019600</v>
      </c>
      <c r="B4554" t="s">
        <v>4475</v>
      </c>
      <c r="C4554" t="s">
        <v>34</v>
      </c>
      <c r="D4554" t="s">
        <v>62</v>
      </c>
      <c r="E4554" t="s">
        <v>795</v>
      </c>
      <c r="F4554" s="1">
        <v>44134</v>
      </c>
      <c r="G4554" s="1" t="str">
        <f t="shared" si="71"/>
        <v>Fri</v>
      </c>
      <c r="H4554" s="1" t="s">
        <v>36</v>
      </c>
      <c r="I4554">
        <v>-14400</v>
      </c>
      <c r="J4554" t="s">
        <v>38</v>
      </c>
      <c r="K4554">
        <v>44.378185000000002</v>
      </c>
      <c r="L4554">
        <v>-68.250243999999995</v>
      </c>
      <c r="M4554">
        <v>39.520000000000003</v>
      </c>
      <c r="N4554">
        <v>10000</v>
      </c>
      <c r="O4554">
        <v>37.11</v>
      </c>
      <c r="P4554">
        <v>34.61</v>
      </c>
      <c r="Q4554">
        <v>38.39</v>
      </c>
      <c r="R4554">
        <v>41.56</v>
      </c>
      <c r="S4554">
        <v>1010</v>
      </c>
      <c r="V4554">
        <v>91</v>
      </c>
      <c r="W4554">
        <v>6.93</v>
      </c>
      <c r="X4554">
        <v>320</v>
      </c>
      <c r="Y4554">
        <v>0</v>
      </c>
      <c r="Z4554">
        <v>0.39</v>
      </c>
      <c r="AD4554">
        <v>90</v>
      </c>
      <c r="AE4554">
        <v>500</v>
      </c>
      <c r="AF4554" t="s">
        <v>63</v>
      </c>
      <c r="AG4554" t="s">
        <v>64</v>
      </c>
      <c r="AH4554" t="s">
        <v>109</v>
      </c>
    </row>
    <row r="4555" spans="1:34" x14ac:dyDescent="0.2">
      <c r="A4555">
        <v>1604023200</v>
      </c>
      <c r="B4555" t="s">
        <v>4476</v>
      </c>
      <c r="C4555" t="s">
        <v>34</v>
      </c>
      <c r="D4555" t="s">
        <v>62</v>
      </c>
      <c r="E4555" t="s">
        <v>795</v>
      </c>
      <c r="F4555" s="1">
        <v>44134</v>
      </c>
      <c r="G4555" s="1" t="str">
        <f t="shared" si="71"/>
        <v>Fri</v>
      </c>
      <c r="H4555" s="1" t="s">
        <v>46</v>
      </c>
      <c r="I4555">
        <v>-14400</v>
      </c>
      <c r="J4555" t="s">
        <v>38</v>
      </c>
      <c r="K4555">
        <v>44.378185000000002</v>
      </c>
      <c r="L4555">
        <v>-68.250243999999995</v>
      </c>
      <c r="M4555">
        <v>39.29</v>
      </c>
      <c r="N4555">
        <v>10000</v>
      </c>
      <c r="O4555">
        <v>36.32</v>
      </c>
      <c r="P4555">
        <v>39.29</v>
      </c>
      <c r="Q4555">
        <v>37</v>
      </c>
      <c r="R4555">
        <v>41.56</v>
      </c>
      <c r="S4555">
        <v>1010</v>
      </c>
      <c r="V4555">
        <v>89</v>
      </c>
      <c r="W4555">
        <v>1.01</v>
      </c>
      <c r="X4555">
        <v>27</v>
      </c>
      <c r="Y4555">
        <v>0</v>
      </c>
      <c r="Z4555">
        <v>0.33</v>
      </c>
      <c r="AD4555">
        <v>90</v>
      </c>
      <c r="AE4555">
        <v>500</v>
      </c>
      <c r="AF4555" t="s">
        <v>63</v>
      </c>
      <c r="AG4555" t="s">
        <v>64</v>
      </c>
      <c r="AH4555" t="s">
        <v>109</v>
      </c>
    </row>
    <row r="4556" spans="1:34" x14ac:dyDescent="0.2">
      <c r="A4556">
        <v>1604026800</v>
      </c>
      <c r="B4556" t="s">
        <v>4477</v>
      </c>
      <c r="C4556" t="s">
        <v>34</v>
      </c>
      <c r="D4556" t="s">
        <v>62</v>
      </c>
      <c r="E4556" t="s">
        <v>795</v>
      </c>
      <c r="F4556" s="1">
        <v>44134</v>
      </c>
      <c r="G4556" s="1" t="str">
        <f t="shared" si="71"/>
        <v>Fri</v>
      </c>
      <c r="H4556" s="1" t="s">
        <v>49</v>
      </c>
      <c r="I4556">
        <v>-14400</v>
      </c>
      <c r="J4556" t="s">
        <v>38</v>
      </c>
      <c r="K4556">
        <v>44.378185000000002</v>
      </c>
      <c r="L4556">
        <v>-68.250243999999995</v>
      </c>
      <c r="M4556">
        <v>36.81</v>
      </c>
      <c r="N4556">
        <v>10000</v>
      </c>
      <c r="O4556">
        <v>32.43</v>
      </c>
      <c r="P4556">
        <v>36.81</v>
      </c>
      <c r="Q4556">
        <v>35.01</v>
      </c>
      <c r="R4556">
        <v>39.159999999999997</v>
      </c>
      <c r="S4556">
        <v>1011</v>
      </c>
      <c r="V4556">
        <v>84</v>
      </c>
      <c r="W4556">
        <v>1.01</v>
      </c>
      <c r="X4556">
        <v>47</v>
      </c>
      <c r="Y4556">
        <v>0</v>
      </c>
      <c r="Z4556">
        <v>0.28999999999999998</v>
      </c>
      <c r="AD4556">
        <v>90</v>
      </c>
      <c r="AE4556">
        <v>500</v>
      </c>
      <c r="AF4556" t="s">
        <v>63</v>
      </c>
      <c r="AG4556" t="s">
        <v>64</v>
      </c>
      <c r="AH4556" t="s">
        <v>109</v>
      </c>
    </row>
    <row r="4557" spans="1:34" x14ac:dyDescent="0.2">
      <c r="A4557">
        <v>1604030400</v>
      </c>
      <c r="B4557" t="s">
        <v>4478</v>
      </c>
      <c r="C4557" t="s">
        <v>34</v>
      </c>
      <c r="D4557" t="s">
        <v>62</v>
      </c>
      <c r="E4557" t="s">
        <v>795</v>
      </c>
      <c r="F4557" s="1">
        <v>44134</v>
      </c>
      <c r="G4557" s="1" t="str">
        <f t="shared" si="71"/>
        <v>Fri</v>
      </c>
      <c r="H4557" s="1" t="s">
        <v>51</v>
      </c>
      <c r="I4557">
        <v>-14400</v>
      </c>
      <c r="J4557" t="s">
        <v>38</v>
      </c>
      <c r="K4557">
        <v>44.378185000000002</v>
      </c>
      <c r="L4557">
        <v>-68.250243999999995</v>
      </c>
      <c r="M4557">
        <v>35.29</v>
      </c>
      <c r="N4557">
        <v>10000</v>
      </c>
      <c r="O4557">
        <v>30.29</v>
      </c>
      <c r="P4557">
        <v>35.29</v>
      </c>
      <c r="Q4557">
        <v>33.01</v>
      </c>
      <c r="R4557">
        <v>38.17</v>
      </c>
      <c r="S4557">
        <v>1011</v>
      </c>
      <c r="V4557">
        <v>81</v>
      </c>
      <c r="W4557">
        <v>1.01</v>
      </c>
      <c r="X4557">
        <v>21</v>
      </c>
      <c r="Y4557">
        <v>0</v>
      </c>
      <c r="Z4557">
        <v>0.35</v>
      </c>
      <c r="AD4557">
        <v>90</v>
      </c>
      <c r="AE4557">
        <v>500</v>
      </c>
      <c r="AF4557" t="s">
        <v>63</v>
      </c>
      <c r="AG4557" t="s">
        <v>64</v>
      </c>
      <c r="AH4557" t="s">
        <v>109</v>
      </c>
    </row>
    <row r="4558" spans="1:34" x14ac:dyDescent="0.2">
      <c r="A4558">
        <v>1604034000</v>
      </c>
      <c r="B4558" t="s">
        <v>4479</v>
      </c>
      <c r="C4558" t="s">
        <v>34</v>
      </c>
      <c r="D4558" t="s">
        <v>62</v>
      </c>
      <c r="E4558" t="s">
        <v>795</v>
      </c>
      <c r="F4558" s="1">
        <v>44134</v>
      </c>
      <c r="G4558" s="1" t="str">
        <f t="shared" si="71"/>
        <v>Fri</v>
      </c>
      <c r="H4558" s="1" t="s">
        <v>35</v>
      </c>
      <c r="I4558">
        <v>-14400</v>
      </c>
      <c r="J4558" t="s">
        <v>38</v>
      </c>
      <c r="K4558">
        <v>44.378185000000002</v>
      </c>
      <c r="L4558">
        <v>-68.250243999999995</v>
      </c>
      <c r="M4558">
        <v>33.85</v>
      </c>
      <c r="N4558">
        <v>10000</v>
      </c>
      <c r="O4558">
        <v>28.78</v>
      </c>
      <c r="P4558">
        <v>33.85</v>
      </c>
      <c r="Q4558">
        <v>32</v>
      </c>
      <c r="R4558">
        <v>36.18</v>
      </c>
      <c r="S4558">
        <v>1011</v>
      </c>
      <c r="V4558">
        <v>80</v>
      </c>
      <c r="W4558">
        <v>1.01</v>
      </c>
      <c r="X4558">
        <v>42</v>
      </c>
      <c r="Y4558">
        <v>0</v>
      </c>
      <c r="Z4558">
        <v>0.43</v>
      </c>
      <c r="AD4558">
        <v>90</v>
      </c>
      <c r="AE4558">
        <v>500</v>
      </c>
      <c r="AF4558" t="s">
        <v>63</v>
      </c>
      <c r="AG4558" t="s">
        <v>64</v>
      </c>
      <c r="AH4558" t="s">
        <v>109</v>
      </c>
    </row>
    <row r="4559" spans="1:34" x14ac:dyDescent="0.2">
      <c r="A4559">
        <v>1604037600</v>
      </c>
      <c r="B4559" t="s">
        <v>4480</v>
      </c>
      <c r="C4559" t="s">
        <v>34</v>
      </c>
      <c r="D4559" t="s">
        <v>62</v>
      </c>
      <c r="E4559" t="s">
        <v>795</v>
      </c>
      <c r="F4559" s="1">
        <v>44134</v>
      </c>
      <c r="G4559" s="1" t="str">
        <f t="shared" si="71"/>
        <v>Fri</v>
      </c>
      <c r="H4559" s="1" t="s">
        <v>54</v>
      </c>
      <c r="I4559">
        <v>-14400</v>
      </c>
      <c r="J4559" t="s">
        <v>38</v>
      </c>
      <c r="K4559">
        <v>44.378185000000002</v>
      </c>
      <c r="L4559">
        <v>-68.250243999999995</v>
      </c>
      <c r="M4559">
        <v>33.619999999999997</v>
      </c>
      <c r="N4559">
        <v>10000</v>
      </c>
      <c r="O4559">
        <v>26.91</v>
      </c>
      <c r="P4559">
        <v>33.619999999999997</v>
      </c>
      <c r="Q4559">
        <v>30.99</v>
      </c>
      <c r="R4559">
        <v>36.18</v>
      </c>
      <c r="S4559">
        <v>1011</v>
      </c>
      <c r="V4559">
        <v>74</v>
      </c>
      <c r="W4559">
        <v>1.01</v>
      </c>
      <c r="X4559">
        <v>25</v>
      </c>
      <c r="Y4559">
        <v>0</v>
      </c>
      <c r="Z4559">
        <v>0.45</v>
      </c>
      <c r="AD4559">
        <v>90</v>
      </c>
      <c r="AE4559">
        <v>500</v>
      </c>
      <c r="AF4559" t="s">
        <v>63</v>
      </c>
      <c r="AG4559" t="s">
        <v>64</v>
      </c>
      <c r="AH4559" t="s">
        <v>109</v>
      </c>
    </row>
    <row r="4560" spans="1:34" x14ac:dyDescent="0.2">
      <c r="A4560">
        <v>1604041200</v>
      </c>
      <c r="B4560" t="s">
        <v>4481</v>
      </c>
      <c r="C4560" t="s">
        <v>34</v>
      </c>
      <c r="D4560" t="s">
        <v>62</v>
      </c>
      <c r="E4560" t="s">
        <v>795</v>
      </c>
      <c r="F4560" s="1">
        <v>44134</v>
      </c>
      <c r="G4560" s="1" t="str">
        <f t="shared" si="71"/>
        <v>Fri</v>
      </c>
      <c r="H4560" s="1" t="s">
        <v>56</v>
      </c>
      <c r="I4560">
        <v>-14400</v>
      </c>
      <c r="J4560" t="s">
        <v>38</v>
      </c>
      <c r="K4560">
        <v>44.378185000000002</v>
      </c>
      <c r="L4560">
        <v>-68.250243999999995</v>
      </c>
      <c r="M4560">
        <v>33.130000000000003</v>
      </c>
      <c r="N4560">
        <v>10000</v>
      </c>
      <c r="O4560">
        <v>25.3</v>
      </c>
      <c r="P4560">
        <v>33.130000000000003</v>
      </c>
      <c r="Q4560">
        <v>30.99</v>
      </c>
      <c r="R4560">
        <v>35.17</v>
      </c>
      <c r="S4560">
        <v>1010</v>
      </c>
      <c r="V4560">
        <v>70</v>
      </c>
      <c r="W4560">
        <v>1.01</v>
      </c>
      <c r="X4560">
        <v>38</v>
      </c>
      <c r="Y4560">
        <v>0</v>
      </c>
      <c r="AB4560">
        <v>0.13</v>
      </c>
      <c r="AD4560">
        <v>75</v>
      </c>
      <c r="AE4560">
        <v>600</v>
      </c>
      <c r="AF4560" t="s">
        <v>290</v>
      </c>
      <c r="AG4560" t="s">
        <v>291</v>
      </c>
      <c r="AH4560" t="s">
        <v>4482</v>
      </c>
    </row>
    <row r="4561" spans="1:34" x14ac:dyDescent="0.2">
      <c r="A4561">
        <v>1604044800</v>
      </c>
      <c r="B4561" t="s">
        <v>4483</v>
      </c>
      <c r="C4561" t="s">
        <v>34</v>
      </c>
      <c r="D4561" t="s">
        <v>62</v>
      </c>
      <c r="E4561" t="s">
        <v>795</v>
      </c>
      <c r="F4561" s="1">
        <v>44134</v>
      </c>
      <c r="G4561" s="1" t="str">
        <f t="shared" si="71"/>
        <v>Fri</v>
      </c>
      <c r="H4561" s="1" t="s">
        <v>58</v>
      </c>
      <c r="I4561">
        <v>-14400</v>
      </c>
      <c r="J4561" t="s">
        <v>38</v>
      </c>
      <c r="K4561">
        <v>44.378185000000002</v>
      </c>
      <c r="L4561">
        <v>-68.250243999999995</v>
      </c>
      <c r="M4561">
        <v>32.9</v>
      </c>
      <c r="N4561">
        <v>10000</v>
      </c>
      <c r="O4561">
        <v>23.85</v>
      </c>
      <c r="P4561">
        <v>22.35</v>
      </c>
      <c r="Q4561">
        <v>30.99</v>
      </c>
      <c r="R4561">
        <v>34.9</v>
      </c>
      <c r="S4561">
        <v>1011</v>
      </c>
      <c r="V4561">
        <v>66</v>
      </c>
      <c r="W4561">
        <v>16.11</v>
      </c>
      <c r="X4561">
        <v>350</v>
      </c>
      <c r="Y4561">
        <v>0</v>
      </c>
      <c r="AB4561">
        <v>0.14000000000000001</v>
      </c>
      <c r="AD4561">
        <v>75</v>
      </c>
      <c r="AE4561">
        <v>600</v>
      </c>
      <c r="AF4561" t="s">
        <v>290</v>
      </c>
      <c r="AG4561" t="s">
        <v>291</v>
      </c>
      <c r="AH4561" t="s">
        <v>4482</v>
      </c>
    </row>
    <row r="4562" spans="1:34" x14ac:dyDescent="0.2">
      <c r="A4562">
        <v>1604048400</v>
      </c>
      <c r="B4562" t="s">
        <v>4484</v>
      </c>
      <c r="C4562" t="s">
        <v>34</v>
      </c>
      <c r="D4562" t="s">
        <v>62</v>
      </c>
      <c r="E4562" t="s">
        <v>795</v>
      </c>
      <c r="F4562" s="1">
        <v>44134</v>
      </c>
      <c r="G4562" s="1" t="str">
        <f t="shared" si="71"/>
        <v>Fri</v>
      </c>
      <c r="H4562" s="1" t="s">
        <v>60</v>
      </c>
      <c r="I4562">
        <v>-14400</v>
      </c>
      <c r="J4562" t="s">
        <v>38</v>
      </c>
      <c r="K4562">
        <v>44.378185000000002</v>
      </c>
      <c r="L4562">
        <v>-68.250243999999995</v>
      </c>
      <c r="M4562">
        <v>32.590000000000003</v>
      </c>
      <c r="N4562">
        <v>10000</v>
      </c>
      <c r="O4562">
        <v>22.28</v>
      </c>
      <c r="P4562">
        <v>32.590000000000003</v>
      </c>
      <c r="Q4562">
        <v>31.41</v>
      </c>
      <c r="R4562">
        <v>34.29</v>
      </c>
      <c r="S4562">
        <v>1010</v>
      </c>
      <c r="V4562">
        <v>62</v>
      </c>
      <c r="W4562">
        <v>1.01</v>
      </c>
      <c r="X4562">
        <v>40</v>
      </c>
      <c r="Y4562">
        <v>0</v>
      </c>
      <c r="AB4562">
        <v>0.11</v>
      </c>
      <c r="AD4562">
        <v>75</v>
      </c>
      <c r="AE4562">
        <v>600</v>
      </c>
      <c r="AF4562" t="s">
        <v>290</v>
      </c>
      <c r="AG4562" t="s">
        <v>291</v>
      </c>
      <c r="AH4562" t="s">
        <v>4482</v>
      </c>
    </row>
    <row r="4563" spans="1:34" x14ac:dyDescent="0.2">
      <c r="A4563">
        <v>1604052000</v>
      </c>
      <c r="B4563" t="s">
        <v>4485</v>
      </c>
      <c r="C4563" t="s">
        <v>34</v>
      </c>
      <c r="D4563" t="s">
        <v>62</v>
      </c>
      <c r="E4563" t="s">
        <v>795</v>
      </c>
      <c r="F4563" s="1">
        <v>44134</v>
      </c>
      <c r="G4563" s="1" t="str">
        <f t="shared" si="71"/>
        <v>Fri</v>
      </c>
      <c r="H4563" s="1" t="s">
        <v>62</v>
      </c>
      <c r="I4563">
        <v>-14400</v>
      </c>
      <c r="J4563" t="s">
        <v>38</v>
      </c>
      <c r="K4563">
        <v>44.378185000000002</v>
      </c>
      <c r="L4563">
        <v>-68.250243999999995</v>
      </c>
      <c r="M4563">
        <v>32.520000000000003</v>
      </c>
      <c r="N4563">
        <v>10000</v>
      </c>
      <c r="O4563">
        <v>21.87</v>
      </c>
      <c r="P4563">
        <v>32.520000000000003</v>
      </c>
      <c r="Q4563">
        <v>30.6</v>
      </c>
      <c r="R4563">
        <v>34.18</v>
      </c>
      <c r="S4563">
        <v>1011</v>
      </c>
      <c r="V4563">
        <v>61</v>
      </c>
      <c r="W4563">
        <v>1.01</v>
      </c>
      <c r="X4563">
        <v>41</v>
      </c>
      <c r="Y4563">
        <v>0</v>
      </c>
      <c r="AD4563">
        <v>40</v>
      </c>
      <c r="AE4563">
        <v>802</v>
      </c>
      <c r="AF4563" t="s">
        <v>39</v>
      </c>
      <c r="AG4563" t="s">
        <v>43</v>
      </c>
      <c r="AH4563" t="s">
        <v>44</v>
      </c>
    </row>
    <row r="4564" spans="1:34" x14ac:dyDescent="0.2">
      <c r="A4564">
        <v>1604055600</v>
      </c>
      <c r="B4564" t="s">
        <v>4486</v>
      </c>
      <c r="C4564" t="s">
        <v>34</v>
      </c>
      <c r="D4564" t="s">
        <v>62</v>
      </c>
      <c r="E4564" t="s">
        <v>795</v>
      </c>
      <c r="F4564" s="1">
        <v>44134</v>
      </c>
      <c r="G4564" s="1" t="str">
        <f t="shared" si="71"/>
        <v>Fri</v>
      </c>
      <c r="H4564" s="1" t="s">
        <v>67</v>
      </c>
      <c r="I4564">
        <v>-14400</v>
      </c>
      <c r="J4564" t="s">
        <v>38</v>
      </c>
      <c r="K4564">
        <v>44.378185000000002</v>
      </c>
      <c r="L4564">
        <v>-68.250243999999995</v>
      </c>
      <c r="M4564">
        <v>31.95</v>
      </c>
      <c r="N4564">
        <v>10000</v>
      </c>
      <c r="O4564">
        <v>21.72</v>
      </c>
      <c r="P4564">
        <v>31.95</v>
      </c>
      <c r="Q4564">
        <v>30</v>
      </c>
      <c r="R4564">
        <v>34.18</v>
      </c>
      <c r="S4564">
        <v>1011</v>
      </c>
      <c r="V4564">
        <v>62</v>
      </c>
      <c r="W4564">
        <v>1.01</v>
      </c>
      <c r="X4564">
        <v>33</v>
      </c>
      <c r="Y4564">
        <v>0</v>
      </c>
      <c r="AD4564">
        <v>20</v>
      </c>
      <c r="AE4564">
        <v>801</v>
      </c>
      <c r="AF4564" t="s">
        <v>39</v>
      </c>
      <c r="AG4564" t="s">
        <v>116</v>
      </c>
      <c r="AH4564" t="s">
        <v>186</v>
      </c>
    </row>
    <row r="4565" spans="1:34" x14ac:dyDescent="0.2">
      <c r="A4565">
        <v>1604059200</v>
      </c>
      <c r="B4565" t="s">
        <v>4487</v>
      </c>
      <c r="C4565" t="s">
        <v>34</v>
      </c>
      <c r="D4565" t="s">
        <v>62</v>
      </c>
      <c r="E4565" t="s">
        <v>795</v>
      </c>
      <c r="F4565" s="1">
        <v>44134</v>
      </c>
      <c r="G4565" s="1" t="str">
        <f t="shared" si="71"/>
        <v>Fri</v>
      </c>
      <c r="H4565" s="1" t="s">
        <v>72</v>
      </c>
      <c r="I4565">
        <v>-14400</v>
      </c>
      <c r="J4565" t="s">
        <v>38</v>
      </c>
      <c r="K4565">
        <v>44.378185000000002</v>
      </c>
      <c r="L4565">
        <v>-68.250243999999995</v>
      </c>
      <c r="M4565">
        <v>31.86</v>
      </c>
      <c r="N4565">
        <v>10000</v>
      </c>
      <c r="O4565">
        <v>21.63</v>
      </c>
      <c r="P4565">
        <v>31.86</v>
      </c>
      <c r="Q4565">
        <v>30</v>
      </c>
      <c r="R4565">
        <v>34.18</v>
      </c>
      <c r="S4565">
        <v>1012</v>
      </c>
      <c r="V4565">
        <v>62</v>
      </c>
      <c r="W4565">
        <v>1.01</v>
      </c>
      <c r="X4565">
        <v>53</v>
      </c>
      <c r="Y4565">
        <v>0</v>
      </c>
      <c r="AD4565">
        <v>75</v>
      </c>
      <c r="AE4565">
        <v>803</v>
      </c>
      <c r="AF4565" t="s">
        <v>39</v>
      </c>
      <c r="AG4565" t="s">
        <v>40</v>
      </c>
      <c r="AH4565" t="s">
        <v>112</v>
      </c>
    </row>
    <row r="4566" spans="1:34" x14ac:dyDescent="0.2">
      <c r="A4566">
        <v>1604062800</v>
      </c>
      <c r="B4566" t="s">
        <v>4488</v>
      </c>
      <c r="C4566" t="s">
        <v>34</v>
      </c>
      <c r="D4566" t="s">
        <v>62</v>
      </c>
      <c r="E4566" t="s">
        <v>795</v>
      </c>
      <c r="F4566" s="1">
        <v>44134</v>
      </c>
      <c r="G4566" s="1" t="str">
        <f t="shared" si="71"/>
        <v>Fri</v>
      </c>
      <c r="H4566" s="1" t="s">
        <v>75</v>
      </c>
      <c r="I4566">
        <v>-14400</v>
      </c>
      <c r="J4566" t="s">
        <v>38</v>
      </c>
      <c r="K4566">
        <v>44.378185000000002</v>
      </c>
      <c r="L4566">
        <v>-68.250243999999995</v>
      </c>
      <c r="M4566">
        <v>31.82</v>
      </c>
      <c r="N4566">
        <v>10000</v>
      </c>
      <c r="O4566">
        <v>21.25</v>
      </c>
      <c r="P4566">
        <v>31.82</v>
      </c>
      <c r="Q4566">
        <v>30</v>
      </c>
      <c r="R4566">
        <v>34.18</v>
      </c>
      <c r="S4566">
        <v>1013</v>
      </c>
      <c r="V4566">
        <v>61</v>
      </c>
      <c r="W4566">
        <v>1.01</v>
      </c>
      <c r="X4566">
        <v>37</v>
      </c>
      <c r="Y4566">
        <v>0</v>
      </c>
      <c r="AD4566">
        <v>1</v>
      </c>
      <c r="AE4566">
        <v>800</v>
      </c>
      <c r="AF4566" t="s">
        <v>119</v>
      </c>
      <c r="AG4566" t="s">
        <v>120</v>
      </c>
      <c r="AH4566" t="s">
        <v>121</v>
      </c>
    </row>
    <row r="4567" spans="1:34" x14ac:dyDescent="0.2">
      <c r="A4567">
        <v>1604066400</v>
      </c>
      <c r="B4567" t="s">
        <v>4489</v>
      </c>
      <c r="C4567" t="s">
        <v>34</v>
      </c>
      <c r="D4567" t="s">
        <v>62</v>
      </c>
      <c r="E4567" t="s">
        <v>795</v>
      </c>
      <c r="F4567" s="1">
        <v>44134</v>
      </c>
      <c r="G4567" s="1" t="str">
        <f t="shared" si="71"/>
        <v>Fri</v>
      </c>
      <c r="H4567" s="1" t="s">
        <v>77</v>
      </c>
      <c r="I4567">
        <v>-14400</v>
      </c>
      <c r="J4567" t="s">
        <v>38</v>
      </c>
      <c r="K4567">
        <v>44.378185000000002</v>
      </c>
      <c r="L4567">
        <v>-68.250243999999995</v>
      </c>
      <c r="M4567">
        <v>32.4</v>
      </c>
      <c r="N4567">
        <v>10000</v>
      </c>
      <c r="O4567">
        <v>20.71</v>
      </c>
      <c r="P4567">
        <v>32.4</v>
      </c>
      <c r="Q4567">
        <v>30</v>
      </c>
      <c r="R4567">
        <v>34.18</v>
      </c>
      <c r="S4567">
        <v>1013</v>
      </c>
      <c r="V4567">
        <v>58</v>
      </c>
      <c r="W4567">
        <v>1.01</v>
      </c>
      <c r="X4567">
        <v>36</v>
      </c>
      <c r="Y4567">
        <v>0</v>
      </c>
      <c r="AD4567">
        <v>1</v>
      </c>
      <c r="AE4567">
        <v>800</v>
      </c>
      <c r="AF4567" t="s">
        <v>119</v>
      </c>
      <c r="AG4567" t="s">
        <v>120</v>
      </c>
      <c r="AH4567" t="s">
        <v>121</v>
      </c>
    </row>
    <row r="4568" spans="1:34" x14ac:dyDescent="0.2">
      <c r="A4568">
        <v>1604070000</v>
      </c>
      <c r="B4568" t="s">
        <v>4490</v>
      </c>
      <c r="C4568" t="s">
        <v>34</v>
      </c>
      <c r="D4568" t="s">
        <v>62</v>
      </c>
      <c r="E4568" t="s">
        <v>795</v>
      </c>
      <c r="F4568" s="1">
        <v>44134</v>
      </c>
      <c r="G4568" s="1" t="str">
        <f t="shared" si="71"/>
        <v>Fri</v>
      </c>
      <c r="H4568" s="1" t="s">
        <v>79</v>
      </c>
      <c r="I4568">
        <v>-14400</v>
      </c>
      <c r="J4568" t="s">
        <v>38</v>
      </c>
      <c r="K4568">
        <v>44.378185000000002</v>
      </c>
      <c r="L4568">
        <v>-68.250243999999995</v>
      </c>
      <c r="M4568">
        <v>32.83</v>
      </c>
      <c r="N4568">
        <v>10000</v>
      </c>
      <c r="O4568">
        <v>20.71</v>
      </c>
      <c r="P4568">
        <v>22.66</v>
      </c>
      <c r="Q4568">
        <v>30.99</v>
      </c>
      <c r="R4568">
        <v>34.43</v>
      </c>
      <c r="S4568">
        <v>1013</v>
      </c>
      <c r="V4568">
        <v>57</v>
      </c>
      <c r="W4568">
        <v>14.99</v>
      </c>
      <c r="X4568">
        <v>360</v>
      </c>
      <c r="Y4568">
        <v>0</v>
      </c>
      <c r="AD4568">
        <v>1</v>
      </c>
      <c r="AE4568">
        <v>800</v>
      </c>
      <c r="AF4568" t="s">
        <v>119</v>
      </c>
      <c r="AG4568" t="s">
        <v>120</v>
      </c>
      <c r="AH4568" t="s">
        <v>121</v>
      </c>
    </row>
    <row r="4569" spans="1:34" x14ac:dyDescent="0.2">
      <c r="A4569">
        <v>1604073600</v>
      </c>
      <c r="B4569" t="s">
        <v>4491</v>
      </c>
      <c r="C4569" t="s">
        <v>34</v>
      </c>
      <c r="D4569" t="s">
        <v>62</v>
      </c>
      <c r="E4569" t="s">
        <v>795</v>
      </c>
      <c r="F4569" s="1">
        <v>44134</v>
      </c>
      <c r="G4569" s="1" t="str">
        <f t="shared" si="71"/>
        <v>Fri</v>
      </c>
      <c r="H4569" s="1" t="s">
        <v>81</v>
      </c>
      <c r="I4569">
        <v>-14400</v>
      </c>
      <c r="J4569" t="s">
        <v>38</v>
      </c>
      <c r="K4569">
        <v>44.378185000000002</v>
      </c>
      <c r="L4569">
        <v>-68.250243999999995</v>
      </c>
      <c r="M4569">
        <v>33.21</v>
      </c>
      <c r="N4569">
        <v>10000</v>
      </c>
      <c r="O4569">
        <v>20.66</v>
      </c>
      <c r="P4569">
        <v>33.21</v>
      </c>
      <c r="Q4569">
        <v>30.99</v>
      </c>
      <c r="R4569">
        <v>35.1</v>
      </c>
      <c r="S4569">
        <v>1013</v>
      </c>
      <c r="V4569">
        <v>56</v>
      </c>
      <c r="W4569">
        <v>1.01</v>
      </c>
      <c r="X4569">
        <v>14</v>
      </c>
      <c r="Y4569">
        <v>0</v>
      </c>
      <c r="AD4569">
        <v>1</v>
      </c>
      <c r="AE4569">
        <v>800</v>
      </c>
      <c r="AF4569" t="s">
        <v>119</v>
      </c>
      <c r="AG4569" t="s">
        <v>120</v>
      </c>
      <c r="AH4569" t="s">
        <v>121</v>
      </c>
    </row>
    <row r="4570" spans="1:34" x14ac:dyDescent="0.2">
      <c r="A4570">
        <v>1604077200</v>
      </c>
      <c r="B4570" t="s">
        <v>4492</v>
      </c>
      <c r="C4570" t="s">
        <v>34</v>
      </c>
      <c r="D4570" t="s">
        <v>62</v>
      </c>
      <c r="E4570" t="s">
        <v>795</v>
      </c>
      <c r="F4570" s="1">
        <v>44134</v>
      </c>
      <c r="G4570" s="1" t="str">
        <f t="shared" si="71"/>
        <v>Fri</v>
      </c>
      <c r="H4570" s="1" t="s">
        <v>83</v>
      </c>
      <c r="I4570">
        <v>-14400</v>
      </c>
      <c r="J4570" t="s">
        <v>38</v>
      </c>
      <c r="K4570">
        <v>44.378185000000002</v>
      </c>
      <c r="L4570">
        <v>-68.250243999999995</v>
      </c>
      <c r="M4570">
        <v>33.53</v>
      </c>
      <c r="N4570">
        <v>10000</v>
      </c>
      <c r="O4570">
        <v>20.55</v>
      </c>
      <c r="P4570">
        <v>23.92</v>
      </c>
      <c r="Q4570">
        <v>31.39</v>
      </c>
      <c r="R4570">
        <v>35.28</v>
      </c>
      <c r="S4570">
        <v>1013</v>
      </c>
      <c r="V4570">
        <v>55</v>
      </c>
      <c r="W4570">
        <v>14</v>
      </c>
      <c r="X4570">
        <v>31</v>
      </c>
      <c r="Y4570">
        <v>21</v>
      </c>
      <c r="AD4570">
        <v>1</v>
      </c>
      <c r="AE4570">
        <v>800</v>
      </c>
      <c r="AF4570" t="s">
        <v>119</v>
      </c>
      <c r="AG4570" t="s">
        <v>120</v>
      </c>
      <c r="AH4570" t="s">
        <v>121</v>
      </c>
    </row>
    <row r="4571" spans="1:34" x14ac:dyDescent="0.2">
      <c r="A4571">
        <v>1604080800</v>
      </c>
      <c r="B4571" t="s">
        <v>4493</v>
      </c>
      <c r="C4571" t="s">
        <v>34</v>
      </c>
      <c r="D4571" t="s">
        <v>62</v>
      </c>
      <c r="E4571" t="s">
        <v>795</v>
      </c>
      <c r="F4571" s="1">
        <v>44134</v>
      </c>
      <c r="G4571" s="1" t="str">
        <f t="shared" si="71"/>
        <v>Fri</v>
      </c>
      <c r="H4571" s="1" t="s">
        <v>86</v>
      </c>
      <c r="I4571">
        <v>-14400</v>
      </c>
      <c r="J4571" t="s">
        <v>38</v>
      </c>
      <c r="K4571">
        <v>44.378185000000002</v>
      </c>
      <c r="L4571">
        <v>-68.250243999999995</v>
      </c>
      <c r="M4571">
        <v>33.840000000000003</v>
      </c>
      <c r="N4571">
        <v>10000</v>
      </c>
      <c r="O4571">
        <v>20.05</v>
      </c>
      <c r="P4571">
        <v>25.52</v>
      </c>
      <c r="Q4571">
        <v>32</v>
      </c>
      <c r="R4571">
        <v>36.28</v>
      </c>
      <c r="S4571">
        <v>1013</v>
      </c>
      <c r="V4571">
        <v>53</v>
      </c>
      <c r="W4571">
        <v>11.01</v>
      </c>
      <c r="X4571">
        <v>12</v>
      </c>
      <c r="Y4571">
        <v>18.989999999999998</v>
      </c>
      <c r="AD4571">
        <v>1</v>
      </c>
      <c r="AE4571">
        <v>800</v>
      </c>
      <c r="AF4571" t="s">
        <v>119</v>
      </c>
      <c r="AG4571" t="s">
        <v>120</v>
      </c>
      <c r="AH4571" t="s">
        <v>121</v>
      </c>
    </row>
    <row r="4572" spans="1:34" x14ac:dyDescent="0.2">
      <c r="A4572">
        <v>1604084400</v>
      </c>
      <c r="B4572" t="s">
        <v>4494</v>
      </c>
      <c r="C4572" t="s">
        <v>34</v>
      </c>
      <c r="D4572" t="s">
        <v>62</v>
      </c>
      <c r="E4572" t="s">
        <v>795</v>
      </c>
      <c r="F4572" s="1">
        <v>44134</v>
      </c>
      <c r="G4572" s="1" t="str">
        <f t="shared" si="71"/>
        <v>Fri</v>
      </c>
      <c r="H4572" s="1" t="s">
        <v>88</v>
      </c>
      <c r="I4572">
        <v>-14400</v>
      </c>
      <c r="J4572" t="s">
        <v>38</v>
      </c>
      <c r="K4572">
        <v>44.378185000000002</v>
      </c>
      <c r="L4572">
        <v>-68.250243999999995</v>
      </c>
      <c r="M4572">
        <v>33.89</v>
      </c>
      <c r="N4572">
        <v>10000</v>
      </c>
      <c r="O4572">
        <v>19.690000000000001</v>
      </c>
      <c r="P4572">
        <v>24.37</v>
      </c>
      <c r="Q4572">
        <v>32.61</v>
      </c>
      <c r="R4572">
        <v>35.42</v>
      </c>
      <c r="S4572">
        <v>1013</v>
      </c>
      <c r="V4572">
        <v>52</v>
      </c>
      <c r="W4572">
        <v>14</v>
      </c>
      <c r="X4572">
        <v>15</v>
      </c>
      <c r="Y4572">
        <v>18.989999999999998</v>
      </c>
      <c r="AD4572">
        <v>75</v>
      </c>
      <c r="AE4572">
        <v>803</v>
      </c>
      <c r="AF4572" t="s">
        <v>39</v>
      </c>
      <c r="AG4572" t="s">
        <v>40</v>
      </c>
      <c r="AH4572" t="s">
        <v>112</v>
      </c>
    </row>
    <row r="4573" spans="1:34" x14ac:dyDescent="0.2">
      <c r="A4573">
        <v>1604088000</v>
      </c>
      <c r="B4573" t="s">
        <v>4495</v>
      </c>
      <c r="C4573" t="s">
        <v>34</v>
      </c>
      <c r="D4573" t="s">
        <v>62</v>
      </c>
      <c r="E4573" t="s">
        <v>795</v>
      </c>
      <c r="F4573" s="1">
        <v>44134</v>
      </c>
      <c r="G4573" s="1" t="str">
        <f t="shared" si="71"/>
        <v>Fri</v>
      </c>
      <c r="H4573" s="1" t="s">
        <v>90</v>
      </c>
      <c r="I4573">
        <v>-14400</v>
      </c>
      <c r="J4573" t="s">
        <v>38</v>
      </c>
      <c r="K4573">
        <v>44.378185000000002</v>
      </c>
      <c r="L4573">
        <v>-68.250243999999995</v>
      </c>
      <c r="M4573">
        <v>33.96</v>
      </c>
      <c r="N4573">
        <v>10000</v>
      </c>
      <c r="O4573">
        <v>19.739999999999998</v>
      </c>
      <c r="P4573">
        <v>24.46</v>
      </c>
      <c r="Q4573">
        <v>32.520000000000003</v>
      </c>
      <c r="R4573">
        <v>35.42</v>
      </c>
      <c r="S4573">
        <v>1014</v>
      </c>
      <c r="V4573">
        <v>52</v>
      </c>
      <c r="W4573">
        <v>14</v>
      </c>
      <c r="X4573">
        <v>342</v>
      </c>
      <c r="Y4573">
        <v>24</v>
      </c>
      <c r="AD4573">
        <v>1</v>
      </c>
      <c r="AE4573">
        <v>800</v>
      </c>
      <c r="AF4573" t="s">
        <v>119</v>
      </c>
      <c r="AG4573" t="s">
        <v>120</v>
      </c>
      <c r="AH4573" t="s">
        <v>121</v>
      </c>
    </row>
    <row r="4574" spans="1:34" x14ac:dyDescent="0.2">
      <c r="A4574">
        <v>1604091600</v>
      </c>
      <c r="B4574" t="s">
        <v>4496</v>
      </c>
      <c r="C4574" t="s">
        <v>34</v>
      </c>
      <c r="D4574" t="s">
        <v>62</v>
      </c>
      <c r="E4574" t="s">
        <v>795</v>
      </c>
      <c r="F4574" s="1">
        <v>44134</v>
      </c>
      <c r="G4574" s="1" t="str">
        <f t="shared" si="71"/>
        <v>Fri</v>
      </c>
      <c r="H4574" s="1" t="s">
        <v>92</v>
      </c>
      <c r="I4574">
        <v>-14400</v>
      </c>
      <c r="J4574" t="s">
        <v>38</v>
      </c>
      <c r="K4574">
        <v>44.378185000000002</v>
      </c>
      <c r="L4574">
        <v>-68.250243999999995</v>
      </c>
      <c r="M4574">
        <v>33.28</v>
      </c>
      <c r="N4574">
        <v>10000</v>
      </c>
      <c r="O4574">
        <v>18.77</v>
      </c>
      <c r="P4574">
        <v>23.22</v>
      </c>
      <c r="Q4574">
        <v>32.32</v>
      </c>
      <c r="R4574">
        <v>35.15</v>
      </c>
      <c r="S4574">
        <v>1015</v>
      </c>
      <c r="V4574">
        <v>51</v>
      </c>
      <c r="W4574">
        <v>15.01</v>
      </c>
      <c r="X4574">
        <v>344</v>
      </c>
      <c r="Y4574">
        <v>21</v>
      </c>
      <c r="AD4574">
        <v>1</v>
      </c>
      <c r="AE4574">
        <v>800</v>
      </c>
      <c r="AF4574" t="s">
        <v>119</v>
      </c>
      <c r="AG4574" t="s">
        <v>120</v>
      </c>
      <c r="AH4574" t="s">
        <v>121</v>
      </c>
    </row>
    <row r="4575" spans="1:34" x14ac:dyDescent="0.2">
      <c r="A4575">
        <v>1604095200</v>
      </c>
      <c r="B4575" t="s">
        <v>4497</v>
      </c>
      <c r="C4575" t="s">
        <v>34</v>
      </c>
      <c r="D4575" t="s">
        <v>62</v>
      </c>
      <c r="E4575" t="s">
        <v>795</v>
      </c>
      <c r="F4575" s="1">
        <v>44134</v>
      </c>
      <c r="G4575" s="1" t="str">
        <f t="shared" si="71"/>
        <v>Fri</v>
      </c>
      <c r="H4575" s="1" t="s">
        <v>94</v>
      </c>
      <c r="I4575">
        <v>-14400</v>
      </c>
      <c r="J4575" t="s">
        <v>38</v>
      </c>
      <c r="K4575">
        <v>44.378185000000002</v>
      </c>
      <c r="L4575">
        <v>-68.250243999999995</v>
      </c>
      <c r="M4575">
        <v>32.880000000000003</v>
      </c>
      <c r="N4575">
        <v>10000</v>
      </c>
      <c r="O4575">
        <v>19.239999999999998</v>
      </c>
      <c r="P4575">
        <v>23.09</v>
      </c>
      <c r="Q4575">
        <v>31.32</v>
      </c>
      <c r="R4575">
        <v>35.15</v>
      </c>
      <c r="S4575">
        <v>1016</v>
      </c>
      <c r="V4575">
        <v>53</v>
      </c>
      <c r="W4575">
        <v>14</v>
      </c>
      <c r="X4575">
        <v>353</v>
      </c>
      <c r="Y4575">
        <v>18.989999999999998</v>
      </c>
      <c r="AD4575">
        <v>1</v>
      </c>
      <c r="AE4575">
        <v>800</v>
      </c>
      <c r="AF4575" t="s">
        <v>119</v>
      </c>
      <c r="AG4575" t="s">
        <v>120</v>
      </c>
      <c r="AH4575" t="s">
        <v>133</v>
      </c>
    </row>
    <row r="4576" spans="1:34" x14ac:dyDescent="0.2">
      <c r="A4576">
        <v>1604098800</v>
      </c>
      <c r="B4576" t="s">
        <v>4498</v>
      </c>
      <c r="C4576" t="s">
        <v>34</v>
      </c>
      <c r="D4576" t="s">
        <v>62</v>
      </c>
      <c r="E4576" t="s">
        <v>795</v>
      </c>
      <c r="F4576" s="1">
        <v>44134</v>
      </c>
      <c r="G4576" s="1" t="str">
        <f t="shared" si="71"/>
        <v>Fri</v>
      </c>
      <c r="H4576" s="1" t="s">
        <v>96</v>
      </c>
      <c r="I4576">
        <v>-14400</v>
      </c>
      <c r="J4576" t="s">
        <v>38</v>
      </c>
      <c r="K4576">
        <v>44.378185000000002</v>
      </c>
      <c r="L4576">
        <v>-68.250243999999995</v>
      </c>
      <c r="M4576">
        <v>32.11</v>
      </c>
      <c r="N4576">
        <v>10000</v>
      </c>
      <c r="O4576">
        <v>20.100000000000001</v>
      </c>
      <c r="P4576">
        <v>21.72</v>
      </c>
      <c r="Q4576">
        <v>30</v>
      </c>
      <c r="R4576">
        <v>35.1</v>
      </c>
      <c r="S4576">
        <v>1017</v>
      </c>
      <c r="V4576">
        <v>57</v>
      </c>
      <c r="W4576">
        <v>15.01</v>
      </c>
      <c r="X4576">
        <v>332</v>
      </c>
      <c r="Y4576">
        <v>21</v>
      </c>
      <c r="AD4576">
        <v>1</v>
      </c>
      <c r="AE4576">
        <v>800</v>
      </c>
      <c r="AF4576" t="s">
        <v>119</v>
      </c>
      <c r="AG4576" t="s">
        <v>120</v>
      </c>
      <c r="AH4576" t="s">
        <v>133</v>
      </c>
    </row>
    <row r="4577" spans="1:34" x14ac:dyDescent="0.2">
      <c r="A4577">
        <v>1604102400</v>
      </c>
      <c r="B4577" t="s">
        <v>4499</v>
      </c>
      <c r="C4577" t="s">
        <v>34</v>
      </c>
      <c r="D4577" t="s">
        <v>62</v>
      </c>
      <c r="E4577" t="s">
        <v>820</v>
      </c>
      <c r="F4577" s="1">
        <v>44135</v>
      </c>
      <c r="G4577" s="1" t="str">
        <f t="shared" si="71"/>
        <v>Sat</v>
      </c>
      <c r="H4577" s="1" t="s">
        <v>37</v>
      </c>
      <c r="I4577">
        <v>-14400</v>
      </c>
      <c r="J4577" t="s">
        <v>38</v>
      </c>
      <c r="K4577">
        <v>44.378185000000002</v>
      </c>
      <c r="L4577">
        <v>-68.250243999999995</v>
      </c>
      <c r="M4577">
        <v>32.67</v>
      </c>
      <c r="N4577">
        <v>10000</v>
      </c>
      <c r="O4577">
        <v>20.21</v>
      </c>
      <c r="P4577">
        <v>24.06</v>
      </c>
      <c r="Q4577">
        <v>30.4</v>
      </c>
      <c r="R4577">
        <v>35.15</v>
      </c>
      <c r="S4577">
        <v>1018</v>
      </c>
      <c r="V4577">
        <v>56</v>
      </c>
      <c r="W4577">
        <v>11.01</v>
      </c>
      <c r="X4577">
        <v>336</v>
      </c>
      <c r="Y4577">
        <v>18.010000000000002</v>
      </c>
      <c r="AD4577">
        <v>1</v>
      </c>
      <c r="AE4577">
        <v>800</v>
      </c>
      <c r="AF4577" t="s">
        <v>119</v>
      </c>
      <c r="AG4577" t="s">
        <v>120</v>
      </c>
      <c r="AH4577" t="s">
        <v>133</v>
      </c>
    </row>
    <row r="4578" spans="1:34" x14ac:dyDescent="0.2">
      <c r="A4578">
        <v>1604106000</v>
      </c>
      <c r="B4578" t="s">
        <v>4500</v>
      </c>
      <c r="C4578" t="s">
        <v>34</v>
      </c>
      <c r="D4578" t="s">
        <v>62</v>
      </c>
      <c r="E4578" t="s">
        <v>820</v>
      </c>
      <c r="F4578" s="1">
        <v>44135</v>
      </c>
      <c r="G4578" s="1" t="str">
        <f t="shared" si="71"/>
        <v>Sat</v>
      </c>
      <c r="H4578" s="1" t="s">
        <v>36</v>
      </c>
      <c r="I4578">
        <v>-14400</v>
      </c>
      <c r="J4578" t="s">
        <v>38</v>
      </c>
      <c r="K4578">
        <v>44.378185000000002</v>
      </c>
      <c r="L4578">
        <v>-68.250243999999995</v>
      </c>
      <c r="M4578">
        <v>32.770000000000003</v>
      </c>
      <c r="N4578">
        <v>10000</v>
      </c>
      <c r="O4578">
        <v>20.3</v>
      </c>
      <c r="P4578">
        <v>23.43</v>
      </c>
      <c r="Q4578">
        <v>30</v>
      </c>
      <c r="R4578">
        <v>34.18</v>
      </c>
      <c r="S4578">
        <v>1019</v>
      </c>
      <c r="V4578">
        <v>56</v>
      </c>
      <c r="W4578">
        <v>12.75</v>
      </c>
      <c r="X4578">
        <v>310</v>
      </c>
      <c r="Y4578">
        <v>0</v>
      </c>
      <c r="AD4578">
        <v>1</v>
      </c>
      <c r="AE4578">
        <v>800</v>
      </c>
      <c r="AF4578" t="s">
        <v>119</v>
      </c>
      <c r="AG4578" t="s">
        <v>120</v>
      </c>
      <c r="AH4578" t="s">
        <v>133</v>
      </c>
    </row>
    <row r="4579" spans="1:34" x14ac:dyDescent="0.2">
      <c r="A4579">
        <v>1604109600</v>
      </c>
      <c r="B4579" t="s">
        <v>4501</v>
      </c>
      <c r="C4579" t="s">
        <v>34</v>
      </c>
      <c r="D4579" t="s">
        <v>62</v>
      </c>
      <c r="E4579" t="s">
        <v>820</v>
      </c>
      <c r="F4579" s="1">
        <v>44135</v>
      </c>
      <c r="G4579" s="1" t="str">
        <f t="shared" si="71"/>
        <v>Sat</v>
      </c>
      <c r="H4579" s="1" t="s">
        <v>46</v>
      </c>
      <c r="I4579">
        <v>-14400</v>
      </c>
      <c r="J4579" t="s">
        <v>38</v>
      </c>
      <c r="K4579">
        <v>44.378185000000002</v>
      </c>
      <c r="L4579">
        <v>-68.250243999999995</v>
      </c>
      <c r="M4579">
        <v>32.32</v>
      </c>
      <c r="N4579">
        <v>10000</v>
      </c>
      <c r="O4579">
        <v>20.28</v>
      </c>
      <c r="P4579">
        <v>23.45</v>
      </c>
      <c r="Q4579">
        <v>28.99</v>
      </c>
      <c r="R4579">
        <v>34.36</v>
      </c>
      <c r="S4579">
        <v>1021</v>
      </c>
      <c r="V4579">
        <v>57</v>
      </c>
      <c r="W4579">
        <v>11.41</v>
      </c>
      <c r="X4579">
        <v>300</v>
      </c>
      <c r="Y4579">
        <v>0</v>
      </c>
      <c r="AD4579">
        <v>1</v>
      </c>
      <c r="AE4579">
        <v>800</v>
      </c>
      <c r="AF4579" t="s">
        <v>119</v>
      </c>
      <c r="AG4579" t="s">
        <v>120</v>
      </c>
      <c r="AH4579" t="s">
        <v>133</v>
      </c>
    </row>
    <row r="4580" spans="1:34" x14ac:dyDescent="0.2">
      <c r="A4580">
        <v>1604113200</v>
      </c>
      <c r="B4580" t="s">
        <v>4502</v>
      </c>
      <c r="C4580" t="s">
        <v>34</v>
      </c>
      <c r="D4580" t="s">
        <v>62</v>
      </c>
      <c r="E4580" t="s">
        <v>820</v>
      </c>
      <c r="F4580" s="1">
        <v>44135</v>
      </c>
      <c r="G4580" s="1" t="str">
        <f t="shared" si="71"/>
        <v>Sat</v>
      </c>
      <c r="H4580" s="1" t="s">
        <v>49</v>
      </c>
      <c r="I4580">
        <v>-14400</v>
      </c>
      <c r="J4580" t="s">
        <v>38</v>
      </c>
      <c r="K4580">
        <v>44.378185000000002</v>
      </c>
      <c r="L4580">
        <v>-68.250243999999995</v>
      </c>
      <c r="M4580">
        <v>30.79</v>
      </c>
      <c r="N4580">
        <v>10000</v>
      </c>
      <c r="O4580">
        <v>20.62</v>
      </c>
      <c r="P4580">
        <v>22.68</v>
      </c>
      <c r="Q4580">
        <v>26.6</v>
      </c>
      <c r="R4580">
        <v>34</v>
      </c>
      <c r="S4580">
        <v>1022</v>
      </c>
      <c r="V4580">
        <v>62</v>
      </c>
      <c r="W4580">
        <v>9.17</v>
      </c>
      <c r="X4580">
        <v>310</v>
      </c>
      <c r="Y4580">
        <v>0</v>
      </c>
      <c r="AD4580">
        <v>1</v>
      </c>
      <c r="AE4580">
        <v>800</v>
      </c>
      <c r="AF4580" t="s">
        <v>119</v>
      </c>
      <c r="AG4580" t="s">
        <v>120</v>
      </c>
      <c r="AH4580" t="s">
        <v>133</v>
      </c>
    </row>
    <row r="4581" spans="1:34" x14ac:dyDescent="0.2">
      <c r="A4581">
        <v>1604116800</v>
      </c>
      <c r="B4581" t="s">
        <v>4503</v>
      </c>
      <c r="C4581" t="s">
        <v>34</v>
      </c>
      <c r="D4581" t="s">
        <v>62</v>
      </c>
      <c r="E4581" t="s">
        <v>820</v>
      </c>
      <c r="F4581" s="1">
        <v>44135</v>
      </c>
      <c r="G4581" s="1" t="str">
        <f t="shared" si="71"/>
        <v>Sat</v>
      </c>
      <c r="H4581" s="1" t="s">
        <v>51</v>
      </c>
      <c r="I4581">
        <v>-14400</v>
      </c>
      <c r="J4581" t="s">
        <v>38</v>
      </c>
      <c r="K4581">
        <v>44.378185000000002</v>
      </c>
      <c r="L4581">
        <v>-68.250243999999995</v>
      </c>
      <c r="M4581">
        <v>30.49</v>
      </c>
      <c r="N4581">
        <v>10000</v>
      </c>
      <c r="O4581">
        <v>20.32</v>
      </c>
      <c r="P4581">
        <v>24.44</v>
      </c>
      <c r="Q4581">
        <v>27</v>
      </c>
      <c r="R4581">
        <v>33.28</v>
      </c>
      <c r="S4581">
        <v>1022</v>
      </c>
      <c r="V4581">
        <v>62</v>
      </c>
      <c r="W4581">
        <v>5.99</v>
      </c>
      <c r="X4581">
        <v>329</v>
      </c>
      <c r="Y4581">
        <v>11.99</v>
      </c>
      <c r="AD4581">
        <v>1</v>
      </c>
      <c r="AE4581">
        <v>800</v>
      </c>
      <c r="AF4581" t="s">
        <v>119</v>
      </c>
      <c r="AG4581" t="s">
        <v>120</v>
      </c>
      <c r="AH4581" t="s">
        <v>133</v>
      </c>
    </row>
    <row r="4582" spans="1:34" x14ac:dyDescent="0.2">
      <c r="A4582">
        <v>1604120400</v>
      </c>
      <c r="B4582" t="s">
        <v>4504</v>
      </c>
      <c r="C4582" t="s">
        <v>34</v>
      </c>
      <c r="D4582" t="s">
        <v>62</v>
      </c>
      <c r="E4582" t="s">
        <v>820</v>
      </c>
      <c r="F4582" s="1">
        <v>44135</v>
      </c>
      <c r="G4582" s="1" t="str">
        <f t="shared" si="71"/>
        <v>Sat</v>
      </c>
      <c r="H4582" s="1" t="s">
        <v>35</v>
      </c>
      <c r="I4582">
        <v>-14400</v>
      </c>
      <c r="J4582" t="s">
        <v>38</v>
      </c>
      <c r="K4582">
        <v>44.378185000000002</v>
      </c>
      <c r="L4582">
        <v>-68.250243999999995</v>
      </c>
      <c r="M4582">
        <v>29.8</v>
      </c>
      <c r="N4582">
        <v>10000</v>
      </c>
      <c r="O4582">
        <v>20.32</v>
      </c>
      <c r="P4582">
        <v>22.17</v>
      </c>
      <c r="Q4582">
        <v>26.6</v>
      </c>
      <c r="R4582">
        <v>33.15</v>
      </c>
      <c r="S4582">
        <v>1023</v>
      </c>
      <c r="V4582">
        <v>64</v>
      </c>
      <c r="W4582">
        <v>8.01</v>
      </c>
      <c r="X4582">
        <v>337</v>
      </c>
      <c r="Y4582">
        <v>13</v>
      </c>
      <c r="AD4582">
        <v>1</v>
      </c>
      <c r="AE4582">
        <v>800</v>
      </c>
      <c r="AF4582" t="s">
        <v>119</v>
      </c>
      <c r="AG4582" t="s">
        <v>120</v>
      </c>
      <c r="AH4582" t="s">
        <v>133</v>
      </c>
    </row>
    <row r="4583" spans="1:34" x14ac:dyDescent="0.2">
      <c r="A4583">
        <v>1604124000</v>
      </c>
      <c r="B4583" t="s">
        <v>4505</v>
      </c>
      <c r="C4583" t="s">
        <v>34</v>
      </c>
      <c r="D4583" t="s">
        <v>62</v>
      </c>
      <c r="E4583" t="s">
        <v>820</v>
      </c>
      <c r="F4583" s="1">
        <v>44135</v>
      </c>
      <c r="G4583" s="1" t="str">
        <f t="shared" si="71"/>
        <v>Sat</v>
      </c>
      <c r="H4583" s="1" t="s">
        <v>54</v>
      </c>
      <c r="I4583">
        <v>-14400</v>
      </c>
      <c r="J4583" t="s">
        <v>38</v>
      </c>
      <c r="K4583">
        <v>44.378185000000002</v>
      </c>
      <c r="L4583">
        <v>-68.250243999999995</v>
      </c>
      <c r="M4583">
        <v>28.45</v>
      </c>
      <c r="N4583">
        <v>10000</v>
      </c>
      <c r="O4583">
        <v>19.98</v>
      </c>
      <c r="P4583">
        <v>18.809999999999999</v>
      </c>
      <c r="Q4583">
        <v>25.41</v>
      </c>
      <c r="R4583">
        <v>31.3</v>
      </c>
      <c r="S4583">
        <v>1024</v>
      </c>
      <c r="V4583">
        <v>67</v>
      </c>
      <c r="W4583">
        <v>11.01</v>
      </c>
      <c r="X4583">
        <v>338</v>
      </c>
      <c r="Y4583">
        <v>15.99</v>
      </c>
      <c r="AD4583">
        <v>1</v>
      </c>
      <c r="AE4583">
        <v>800</v>
      </c>
      <c r="AF4583" t="s">
        <v>119</v>
      </c>
      <c r="AG4583" t="s">
        <v>120</v>
      </c>
      <c r="AH4583" t="s">
        <v>133</v>
      </c>
    </row>
    <row r="4584" spans="1:34" x14ac:dyDescent="0.2">
      <c r="A4584">
        <v>1604127600</v>
      </c>
      <c r="B4584" t="s">
        <v>4506</v>
      </c>
      <c r="C4584" t="s">
        <v>34</v>
      </c>
      <c r="D4584" t="s">
        <v>62</v>
      </c>
      <c r="E4584" t="s">
        <v>820</v>
      </c>
      <c r="F4584" s="1">
        <v>44135</v>
      </c>
      <c r="G4584" s="1" t="str">
        <f t="shared" si="71"/>
        <v>Sat</v>
      </c>
      <c r="H4584" s="1" t="s">
        <v>56</v>
      </c>
      <c r="I4584">
        <v>-14400</v>
      </c>
      <c r="J4584" t="s">
        <v>38</v>
      </c>
      <c r="K4584">
        <v>44.378185000000002</v>
      </c>
      <c r="L4584">
        <v>-68.250243999999995</v>
      </c>
      <c r="M4584">
        <v>27.97</v>
      </c>
      <c r="N4584">
        <v>10000</v>
      </c>
      <c r="O4584">
        <v>20.12</v>
      </c>
      <c r="P4584">
        <v>23.41</v>
      </c>
      <c r="Q4584">
        <v>23.79</v>
      </c>
      <c r="R4584">
        <v>30.94</v>
      </c>
      <c r="S4584">
        <v>1024</v>
      </c>
      <c r="V4584">
        <v>69</v>
      </c>
      <c r="W4584">
        <v>4</v>
      </c>
      <c r="X4584">
        <v>336</v>
      </c>
      <c r="Y4584">
        <v>5.99</v>
      </c>
      <c r="AD4584">
        <v>1</v>
      </c>
      <c r="AE4584">
        <v>800</v>
      </c>
      <c r="AF4584" t="s">
        <v>119</v>
      </c>
      <c r="AG4584" t="s">
        <v>120</v>
      </c>
      <c r="AH4584" t="s">
        <v>133</v>
      </c>
    </row>
    <row r="4585" spans="1:34" x14ac:dyDescent="0.2">
      <c r="A4585">
        <v>1604131200</v>
      </c>
      <c r="B4585" t="s">
        <v>4507</v>
      </c>
      <c r="C4585" t="s">
        <v>34</v>
      </c>
      <c r="D4585" t="s">
        <v>62</v>
      </c>
      <c r="E4585" t="s">
        <v>820</v>
      </c>
      <c r="F4585" s="1">
        <v>44135</v>
      </c>
      <c r="G4585" s="1" t="str">
        <f t="shared" si="71"/>
        <v>Sat</v>
      </c>
      <c r="H4585" s="1" t="s">
        <v>58</v>
      </c>
      <c r="I4585">
        <v>-14400</v>
      </c>
      <c r="J4585" t="s">
        <v>38</v>
      </c>
      <c r="K4585">
        <v>44.378185000000002</v>
      </c>
      <c r="L4585">
        <v>-68.250243999999995</v>
      </c>
      <c r="M4585">
        <v>26.92</v>
      </c>
      <c r="N4585">
        <v>10000</v>
      </c>
      <c r="O4585">
        <v>19.420000000000002</v>
      </c>
      <c r="P4585">
        <v>22.21</v>
      </c>
      <c r="Q4585">
        <v>22.78</v>
      </c>
      <c r="R4585">
        <v>29.19</v>
      </c>
      <c r="S4585">
        <v>1025</v>
      </c>
      <c r="V4585">
        <v>70</v>
      </c>
      <c r="W4585">
        <v>4</v>
      </c>
      <c r="X4585">
        <v>322</v>
      </c>
      <c r="Y4585">
        <v>5.99</v>
      </c>
      <c r="AD4585">
        <v>1</v>
      </c>
      <c r="AE4585">
        <v>800</v>
      </c>
      <c r="AF4585" t="s">
        <v>119</v>
      </c>
      <c r="AG4585" t="s">
        <v>120</v>
      </c>
      <c r="AH4585" t="s">
        <v>133</v>
      </c>
    </row>
    <row r="4586" spans="1:34" x14ac:dyDescent="0.2">
      <c r="A4586">
        <v>1604134800</v>
      </c>
      <c r="B4586" t="s">
        <v>4508</v>
      </c>
      <c r="C4586" t="s">
        <v>34</v>
      </c>
      <c r="D4586" t="s">
        <v>62</v>
      </c>
      <c r="E4586" t="s">
        <v>820</v>
      </c>
      <c r="F4586" s="1">
        <v>44135</v>
      </c>
      <c r="G4586" s="1" t="str">
        <f t="shared" si="71"/>
        <v>Sat</v>
      </c>
      <c r="H4586" s="1" t="s">
        <v>60</v>
      </c>
      <c r="I4586">
        <v>-14400</v>
      </c>
      <c r="J4586" t="s">
        <v>38</v>
      </c>
      <c r="K4586">
        <v>44.378185000000002</v>
      </c>
      <c r="L4586">
        <v>-68.250243999999995</v>
      </c>
      <c r="M4586">
        <v>25.56</v>
      </c>
      <c r="N4586">
        <v>10000</v>
      </c>
      <c r="O4586">
        <v>19.510000000000002</v>
      </c>
      <c r="P4586">
        <v>17.73</v>
      </c>
      <c r="Q4586">
        <v>21.31</v>
      </c>
      <c r="R4586">
        <v>29.08</v>
      </c>
      <c r="S4586">
        <v>1026</v>
      </c>
      <c r="V4586">
        <v>75</v>
      </c>
      <c r="W4586">
        <v>7</v>
      </c>
      <c r="X4586">
        <v>288</v>
      </c>
      <c r="Y4586">
        <v>8.99</v>
      </c>
      <c r="AD4586">
        <v>1</v>
      </c>
      <c r="AE4586">
        <v>800</v>
      </c>
      <c r="AF4586" t="s">
        <v>119</v>
      </c>
      <c r="AG4586" t="s">
        <v>120</v>
      </c>
      <c r="AH4586" t="s">
        <v>133</v>
      </c>
    </row>
    <row r="4587" spans="1:34" x14ac:dyDescent="0.2">
      <c r="A4587">
        <v>1604138400</v>
      </c>
      <c r="B4587" t="s">
        <v>4509</v>
      </c>
      <c r="C4587" t="s">
        <v>34</v>
      </c>
      <c r="D4587" t="s">
        <v>62</v>
      </c>
      <c r="E4587" t="s">
        <v>820</v>
      </c>
      <c r="F4587" s="1">
        <v>44135</v>
      </c>
      <c r="G4587" s="1" t="str">
        <f t="shared" si="71"/>
        <v>Sat</v>
      </c>
      <c r="H4587" s="1" t="s">
        <v>62</v>
      </c>
      <c r="I4587">
        <v>-14400</v>
      </c>
      <c r="J4587" t="s">
        <v>38</v>
      </c>
      <c r="K4587">
        <v>44.378185000000002</v>
      </c>
      <c r="L4587">
        <v>-68.250243999999995</v>
      </c>
      <c r="M4587">
        <v>26.31</v>
      </c>
      <c r="N4587">
        <v>10000</v>
      </c>
      <c r="O4587">
        <v>19.98</v>
      </c>
      <c r="P4587">
        <v>21.51</v>
      </c>
      <c r="Q4587">
        <v>21.78</v>
      </c>
      <c r="R4587">
        <v>29.68</v>
      </c>
      <c r="S4587">
        <v>1027</v>
      </c>
      <c r="V4587">
        <v>74</v>
      </c>
      <c r="W4587">
        <v>4</v>
      </c>
      <c r="X4587">
        <v>304</v>
      </c>
      <c r="Y4587">
        <v>5.01</v>
      </c>
      <c r="AD4587">
        <v>1</v>
      </c>
      <c r="AE4587">
        <v>800</v>
      </c>
      <c r="AF4587" t="s">
        <v>119</v>
      </c>
      <c r="AG4587" t="s">
        <v>120</v>
      </c>
      <c r="AH4587" t="s">
        <v>133</v>
      </c>
    </row>
    <row r="4588" spans="1:34" x14ac:dyDescent="0.2">
      <c r="A4588">
        <v>1604142000</v>
      </c>
      <c r="B4588" t="s">
        <v>4510</v>
      </c>
      <c r="C4588" t="s">
        <v>34</v>
      </c>
      <c r="D4588" t="s">
        <v>62</v>
      </c>
      <c r="E4588" t="s">
        <v>820</v>
      </c>
      <c r="F4588" s="1">
        <v>44135</v>
      </c>
      <c r="G4588" s="1" t="str">
        <f t="shared" si="71"/>
        <v>Sat</v>
      </c>
      <c r="H4588" s="1" t="s">
        <v>67</v>
      </c>
      <c r="I4588">
        <v>-14400</v>
      </c>
      <c r="J4588" t="s">
        <v>38</v>
      </c>
      <c r="K4588">
        <v>44.378185000000002</v>
      </c>
      <c r="L4588">
        <v>-68.250243999999995</v>
      </c>
      <c r="M4588">
        <v>25.14</v>
      </c>
      <c r="N4588">
        <v>10000</v>
      </c>
      <c r="O4588">
        <v>19.38</v>
      </c>
      <c r="P4588">
        <v>18.07</v>
      </c>
      <c r="Q4588">
        <v>20.61</v>
      </c>
      <c r="R4588">
        <v>29.68</v>
      </c>
      <c r="S4588">
        <v>1028</v>
      </c>
      <c r="V4588">
        <v>76</v>
      </c>
      <c r="W4588">
        <v>5.99</v>
      </c>
      <c r="X4588">
        <v>277</v>
      </c>
      <c r="Y4588">
        <v>8.01</v>
      </c>
      <c r="AD4588">
        <v>1</v>
      </c>
      <c r="AE4588">
        <v>800</v>
      </c>
      <c r="AF4588" t="s">
        <v>119</v>
      </c>
      <c r="AG4588" t="s">
        <v>120</v>
      </c>
      <c r="AH4588" t="s">
        <v>133</v>
      </c>
    </row>
    <row r="4589" spans="1:34" x14ac:dyDescent="0.2">
      <c r="A4589">
        <v>1604145600</v>
      </c>
      <c r="B4589" t="s">
        <v>4511</v>
      </c>
      <c r="C4589" t="s">
        <v>34</v>
      </c>
      <c r="D4589" t="s">
        <v>62</v>
      </c>
      <c r="E4589" t="s">
        <v>820</v>
      </c>
      <c r="F4589" s="1">
        <v>44135</v>
      </c>
      <c r="G4589" s="1" t="str">
        <f t="shared" si="71"/>
        <v>Sat</v>
      </c>
      <c r="H4589" s="1" t="s">
        <v>72</v>
      </c>
      <c r="I4589">
        <v>-14400</v>
      </c>
      <c r="J4589" t="s">
        <v>38</v>
      </c>
      <c r="K4589">
        <v>44.378185000000002</v>
      </c>
      <c r="L4589">
        <v>-68.250243999999995</v>
      </c>
      <c r="M4589">
        <v>26.83</v>
      </c>
      <c r="N4589">
        <v>10000</v>
      </c>
      <c r="O4589">
        <v>21.04</v>
      </c>
      <c r="P4589">
        <v>19.27</v>
      </c>
      <c r="Q4589">
        <v>23.09</v>
      </c>
      <c r="R4589">
        <v>30.22</v>
      </c>
      <c r="S4589">
        <v>1030</v>
      </c>
      <c r="V4589">
        <v>76</v>
      </c>
      <c r="W4589">
        <v>7</v>
      </c>
      <c r="X4589">
        <v>312</v>
      </c>
      <c r="Y4589">
        <v>8.01</v>
      </c>
      <c r="AD4589">
        <v>1</v>
      </c>
      <c r="AE4589">
        <v>800</v>
      </c>
      <c r="AF4589" t="s">
        <v>119</v>
      </c>
      <c r="AG4589" t="s">
        <v>120</v>
      </c>
      <c r="AH4589" t="s">
        <v>121</v>
      </c>
    </row>
    <row r="4590" spans="1:34" x14ac:dyDescent="0.2">
      <c r="A4590">
        <v>1604149200</v>
      </c>
      <c r="B4590" t="s">
        <v>4512</v>
      </c>
      <c r="C4590" t="s">
        <v>34</v>
      </c>
      <c r="D4590" t="s">
        <v>62</v>
      </c>
      <c r="E4590" t="s">
        <v>820</v>
      </c>
      <c r="F4590" s="1">
        <v>44135</v>
      </c>
      <c r="G4590" s="1" t="str">
        <f t="shared" si="71"/>
        <v>Sat</v>
      </c>
      <c r="H4590" s="1" t="s">
        <v>75</v>
      </c>
      <c r="I4590">
        <v>-14400</v>
      </c>
      <c r="J4590" t="s">
        <v>38</v>
      </c>
      <c r="K4590">
        <v>44.378185000000002</v>
      </c>
      <c r="L4590">
        <v>-68.250243999999995</v>
      </c>
      <c r="M4590">
        <v>30.42</v>
      </c>
      <c r="N4590">
        <v>10000</v>
      </c>
      <c r="O4590">
        <v>23.09</v>
      </c>
      <c r="P4590">
        <v>23.59</v>
      </c>
      <c r="Q4590">
        <v>28.08</v>
      </c>
      <c r="R4590">
        <v>33.15</v>
      </c>
      <c r="S4590">
        <v>1031</v>
      </c>
      <c r="V4590">
        <v>71</v>
      </c>
      <c r="W4590">
        <v>7</v>
      </c>
      <c r="X4590">
        <v>278</v>
      </c>
      <c r="Y4590">
        <v>10</v>
      </c>
      <c r="AD4590">
        <v>1</v>
      </c>
      <c r="AE4590">
        <v>800</v>
      </c>
      <c r="AF4590" t="s">
        <v>119</v>
      </c>
      <c r="AG4590" t="s">
        <v>120</v>
      </c>
      <c r="AH4590" t="s">
        <v>121</v>
      </c>
    </row>
    <row r="4591" spans="1:34" x14ac:dyDescent="0.2">
      <c r="A4591">
        <v>1604152800</v>
      </c>
      <c r="B4591" t="s">
        <v>4513</v>
      </c>
      <c r="C4591" t="s">
        <v>34</v>
      </c>
      <c r="D4591" t="s">
        <v>62</v>
      </c>
      <c r="E4591" t="s">
        <v>820</v>
      </c>
      <c r="F4591" s="1">
        <v>44135</v>
      </c>
      <c r="G4591" s="1" t="str">
        <f t="shared" si="71"/>
        <v>Sat</v>
      </c>
      <c r="H4591" s="1" t="s">
        <v>77</v>
      </c>
      <c r="I4591">
        <v>-14400</v>
      </c>
      <c r="J4591" t="s">
        <v>38</v>
      </c>
      <c r="K4591">
        <v>44.378185000000002</v>
      </c>
      <c r="L4591">
        <v>-68.250243999999995</v>
      </c>
      <c r="M4591">
        <v>33.89</v>
      </c>
      <c r="N4591">
        <v>10000</v>
      </c>
      <c r="O4591">
        <v>22.33</v>
      </c>
      <c r="P4591">
        <v>26.58</v>
      </c>
      <c r="Q4591">
        <v>31.6</v>
      </c>
      <c r="R4591">
        <v>36.28</v>
      </c>
      <c r="S4591">
        <v>1032</v>
      </c>
      <c r="V4591">
        <v>59</v>
      </c>
      <c r="W4591">
        <v>8.99</v>
      </c>
      <c r="X4591">
        <v>277</v>
      </c>
      <c r="Y4591">
        <v>11.01</v>
      </c>
      <c r="AD4591">
        <v>1</v>
      </c>
      <c r="AE4591">
        <v>800</v>
      </c>
      <c r="AF4591" t="s">
        <v>119</v>
      </c>
      <c r="AG4591" t="s">
        <v>120</v>
      </c>
      <c r="AH4591" t="s">
        <v>121</v>
      </c>
    </row>
    <row r="4592" spans="1:34" x14ac:dyDescent="0.2">
      <c r="A4592">
        <v>1604156400</v>
      </c>
      <c r="B4592" t="s">
        <v>4514</v>
      </c>
      <c r="C4592" t="s">
        <v>34</v>
      </c>
      <c r="D4592" t="s">
        <v>62</v>
      </c>
      <c r="E4592" t="s">
        <v>820</v>
      </c>
      <c r="F4592" s="1">
        <v>44135</v>
      </c>
      <c r="G4592" s="1" t="str">
        <f t="shared" si="71"/>
        <v>Sat</v>
      </c>
      <c r="H4592" s="1" t="s">
        <v>79</v>
      </c>
      <c r="I4592">
        <v>-14400</v>
      </c>
      <c r="J4592" t="s">
        <v>38</v>
      </c>
      <c r="K4592">
        <v>44.378185000000002</v>
      </c>
      <c r="L4592">
        <v>-68.250243999999995</v>
      </c>
      <c r="M4592">
        <v>36.19</v>
      </c>
      <c r="N4592">
        <v>10000</v>
      </c>
      <c r="O4592">
        <v>21.2</v>
      </c>
      <c r="P4592">
        <v>31.23</v>
      </c>
      <c r="Q4592">
        <v>34.39</v>
      </c>
      <c r="R4592">
        <v>38.28</v>
      </c>
      <c r="S4592">
        <v>1032</v>
      </c>
      <c r="V4592">
        <v>51</v>
      </c>
      <c r="W4592">
        <v>5.99</v>
      </c>
      <c r="X4592">
        <v>286</v>
      </c>
      <c r="Y4592">
        <v>10</v>
      </c>
      <c r="AD4592">
        <v>1</v>
      </c>
      <c r="AE4592">
        <v>800</v>
      </c>
      <c r="AF4592" t="s">
        <v>119</v>
      </c>
      <c r="AG4592" t="s">
        <v>120</v>
      </c>
      <c r="AH4592" t="s">
        <v>121</v>
      </c>
    </row>
    <row r="4593" spans="1:34" x14ac:dyDescent="0.2">
      <c r="A4593">
        <v>1604160000</v>
      </c>
      <c r="B4593" t="s">
        <v>4515</v>
      </c>
      <c r="C4593" t="s">
        <v>34</v>
      </c>
      <c r="D4593" t="s">
        <v>62</v>
      </c>
      <c r="E4593" t="s">
        <v>820</v>
      </c>
      <c r="F4593" s="1">
        <v>44135</v>
      </c>
      <c r="G4593" s="1" t="str">
        <f t="shared" si="71"/>
        <v>Sat</v>
      </c>
      <c r="H4593" s="1" t="s">
        <v>81</v>
      </c>
      <c r="I4593">
        <v>-14400</v>
      </c>
      <c r="J4593" t="s">
        <v>38</v>
      </c>
      <c r="K4593">
        <v>44.378185000000002</v>
      </c>
      <c r="L4593">
        <v>-68.250243999999995</v>
      </c>
      <c r="M4593">
        <v>38.28</v>
      </c>
      <c r="N4593">
        <v>10000</v>
      </c>
      <c r="O4593">
        <v>21.22</v>
      </c>
      <c r="P4593">
        <v>35.33</v>
      </c>
      <c r="Q4593">
        <v>36.39</v>
      </c>
      <c r="R4593">
        <v>40.42</v>
      </c>
      <c r="S4593">
        <v>1032</v>
      </c>
      <c r="V4593">
        <v>47</v>
      </c>
      <c r="W4593">
        <v>4</v>
      </c>
      <c r="X4593">
        <v>269</v>
      </c>
      <c r="Y4593">
        <v>7</v>
      </c>
      <c r="AD4593">
        <v>1</v>
      </c>
      <c r="AE4593">
        <v>800</v>
      </c>
      <c r="AF4593" t="s">
        <v>119</v>
      </c>
      <c r="AG4593" t="s">
        <v>120</v>
      </c>
      <c r="AH4593" t="s">
        <v>121</v>
      </c>
    </row>
    <row r="4594" spans="1:34" x14ac:dyDescent="0.2">
      <c r="A4594">
        <v>1604163600</v>
      </c>
      <c r="B4594" t="s">
        <v>4516</v>
      </c>
      <c r="C4594" t="s">
        <v>34</v>
      </c>
      <c r="D4594" t="s">
        <v>62</v>
      </c>
      <c r="E4594" t="s">
        <v>820</v>
      </c>
      <c r="F4594" s="1">
        <v>44135</v>
      </c>
      <c r="G4594" s="1" t="str">
        <f t="shared" si="71"/>
        <v>Sat</v>
      </c>
      <c r="H4594" s="1" t="s">
        <v>83</v>
      </c>
      <c r="I4594">
        <v>-14400</v>
      </c>
      <c r="J4594" t="s">
        <v>38</v>
      </c>
      <c r="K4594">
        <v>44.378185000000002</v>
      </c>
      <c r="L4594">
        <v>-68.250243999999995</v>
      </c>
      <c r="M4594">
        <v>40.14</v>
      </c>
      <c r="N4594">
        <v>10000</v>
      </c>
      <c r="O4594">
        <v>20.37</v>
      </c>
      <c r="P4594">
        <v>35.29</v>
      </c>
      <c r="Q4594">
        <v>37.96</v>
      </c>
      <c r="R4594">
        <v>42.69</v>
      </c>
      <c r="S4594">
        <v>1031</v>
      </c>
      <c r="V4594">
        <v>42</v>
      </c>
      <c r="W4594">
        <v>7</v>
      </c>
      <c r="X4594">
        <v>272</v>
      </c>
      <c r="Y4594">
        <v>11.01</v>
      </c>
      <c r="AD4594">
        <v>1</v>
      </c>
      <c r="AE4594">
        <v>800</v>
      </c>
      <c r="AF4594" t="s">
        <v>119</v>
      </c>
      <c r="AG4594" t="s">
        <v>120</v>
      </c>
      <c r="AH4594" t="s">
        <v>121</v>
      </c>
    </row>
    <row r="4595" spans="1:34" x14ac:dyDescent="0.2">
      <c r="A4595">
        <v>1604167200</v>
      </c>
      <c r="B4595" t="s">
        <v>4517</v>
      </c>
      <c r="C4595" t="s">
        <v>34</v>
      </c>
      <c r="D4595" t="s">
        <v>62</v>
      </c>
      <c r="E4595" t="s">
        <v>820</v>
      </c>
      <c r="F4595" s="1">
        <v>44135</v>
      </c>
      <c r="G4595" s="1" t="str">
        <f t="shared" si="71"/>
        <v>Sat</v>
      </c>
      <c r="H4595" s="1" t="s">
        <v>86</v>
      </c>
      <c r="I4595">
        <v>-14400</v>
      </c>
      <c r="J4595" t="s">
        <v>38</v>
      </c>
      <c r="K4595">
        <v>44.378185000000002</v>
      </c>
      <c r="L4595">
        <v>-68.250243999999995</v>
      </c>
      <c r="M4595">
        <v>41.4</v>
      </c>
      <c r="N4595">
        <v>10000</v>
      </c>
      <c r="O4595">
        <v>17.02</v>
      </c>
      <c r="P4595">
        <v>36.28</v>
      </c>
      <c r="Q4595">
        <v>39.380000000000003</v>
      </c>
      <c r="R4595">
        <v>44.28</v>
      </c>
      <c r="S4595">
        <v>1031</v>
      </c>
      <c r="V4595">
        <v>34</v>
      </c>
      <c r="W4595">
        <v>8.01</v>
      </c>
      <c r="X4595">
        <v>299</v>
      </c>
      <c r="Y4595">
        <v>8.99</v>
      </c>
      <c r="AD4595">
        <v>1</v>
      </c>
      <c r="AE4595">
        <v>800</v>
      </c>
      <c r="AF4595" t="s">
        <v>119</v>
      </c>
      <c r="AG4595" t="s">
        <v>120</v>
      </c>
      <c r="AH4595" t="s">
        <v>121</v>
      </c>
    </row>
    <row r="4596" spans="1:34" x14ac:dyDescent="0.2">
      <c r="A4596">
        <v>1604170800</v>
      </c>
      <c r="B4596" t="s">
        <v>4518</v>
      </c>
      <c r="C4596" t="s">
        <v>34</v>
      </c>
      <c r="D4596" t="s">
        <v>62</v>
      </c>
      <c r="E4596" t="s">
        <v>820</v>
      </c>
      <c r="F4596" s="1">
        <v>44135</v>
      </c>
      <c r="G4596" s="1" t="str">
        <f t="shared" si="71"/>
        <v>Sat</v>
      </c>
      <c r="H4596" s="1" t="s">
        <v>88</v>
      </c>
      <c r="I4596">
        <v>-14400</v>
      </c>
      <c r="J4596" t="s">
        <v>38</v>
      </c>
      <c r="K4596">
        <v>44.378185000000002</v>
      </c>
      <c r="L4596">
        <v>-68.250243999999995</v>
      </c>
      <c r="M4596">
        <v>42.44</v>
      </c>
      <c r="N4596">
        <v>10000</v>
      </c>
      <c r="O4596">
        <v>17.22</v>
      </c>
      <c r="P4596">
        <v>42.44</v>
      </c>
      <c r="Q4596">
        <v>41</v>
      </c>
      <c r="R4596">
        <v>45.28</v>
      </c>
      <c r="S4596">
        <v>1031</v>
      </c>
      <c r="V4596">
        <v>33</v>
      </c>
      <c r="W4596">
        <v>1.99</v>
      </c>
      <c r="X4596">
        <v>250</v>
      </c>
      <c r="Y4596">
        <v>3</v>
      </c>
      <c r="AD4596">
        <v>1</v>
      </c>
      <c r="AE4596">
        <v>800</v>
      </c>
      <c r="AF4596" t="s">
        <v>119</v>
      </c>
      <c r="AG4596" t="s">
        <v>120</v>
      </c>
      <c r="AH4596" t="s">
        <v>121</v>
      </c>
    </row>
    <row r="4597" spans="1:34" x14ac:dyDescent="0.2">
      <c r="A4597">
        <v>1604174400</v>
      </c>
      <c r="B4597" t="s">
        <v>4519</v>
      </c>
      <c r="C4597" t="s">
        <v>34</v>
      </c>
      <c r="D4597" t="s">
        <v>62</v>
      </c>
      <c r="E4597" t="s">
        <v>820</v>
      </c>
      <c r="F4597" s="1">
        <v>44135</v>
      </c>
      <c r="G4597" s="1" t="str">
        <f t="shared" si="71"/>
        <v>Sat</v>
      </c>
      <c r="H4597" s="1" t="s">
        <v>90</v>
      </c>
      <c r="I4597">
        <v>-14400</v>
      </c>
      <c r="J4597" t="s">
        <v>38</v>
      </c>
      <c r="K4597">
        <v>44.378185000000002</v>
      </c>
      <c r="L4597">
        <v>-68.250243999999995</v>
      </c>
      <c r="M4597">
        <v>42.04</v>
      </c>
      <c r="N4597">
        <v>10000</v>
      </c>
      <c r="O4597">
        <v>14.97</v>
      </c>
      <c r="P4597">
        <v>37.6</v>
      </c>
      <c r="Q4597">
        <v>40.15</v>
      </c>
      <c r="R4597">
        <v>44.71</v>
      </c>
      <c r="S4597">
        <v>1031</v>
      </c>
      <c r="V4597">
        <v>30</v>
      </c>
      <c r="W4597">
        <v>7</v>
      </c>
      <c r="X4597">
        <v>251</v>
      </c>
      <c r="Y4597">
        <v>8.99</v>
      </c>
      <c r="AD4597">
        <v>1</v>
      </c>
      <c r="AE4597">
        <v>800</v>
      </c>
      <c r="AF4597" t="s">
        <v>119</v>
      </c>
      <c r="AG4597" t="s">
        <v>120</v>
      </c>
      <c r="AH4597" t="s">
        <v>121</v>
      </c>
    </row>
    <row r="4598" spans="1:34" x14ac:dyDescent="0.2">
      <c r="A4598">
        <v>1604178000</v>
      </c>
      <c r="B4598" t="s">
        <v>4520</v>
      </c>
      <c r="C4598" t="s">
        <v>34</v>
      </c>
      <c r="D4598" t="s">
        <v>62</v>
      </c>
      <c r="E4598" t="s">
        <v>820</v>
      </c>
      <c r="F4598" s="1">
        <v>44135</v>
      </c>
      <c r="G4598" s="1" t="str">
        <f t="shared" si="71"/>
        <v>Sat</v>
      </c>
      <c r="H4598" s="1" t="s">
        <v>92</v>
      </c>
      <c r="I4598">
        <v>-14400</v>
      </c>
      <c r="J4598" t="s">
        <v>38</v>
      </c>
      <c r="K4598">
        <v>44.378185000000002</v>
      </c>
      <c r="L4598">
        <v>-68.250243999999995</v>
      </c>
      <c r="M4598">
        <v>39.340000000000003</v>
      </c>
      <c r="N4598">
        <v>10000</v>
      </c>
      <c r="O4598">
        <v>15.39</v>
      </c>
      <c r="P4598">
        <v>36.549999999999997</v>
      </c>
      <c r="Q4598">
        <v>36.520000000000003</v>
      </c>
      <c r="R4598">
        <v>42.39</v>
      </c>
      <c r="S4598">
        <v>1031</v>
      </c>
      <c r="V4598">
        <v>34</v>
      </c>
      <c r="W4598">
        <v>4</v>
      </c>
      <c r="X4598">
        <v>215</v>
      </c>
      <c r="Y4598">
        <v>5.99</v>
      </c>
      <c r="AD4598">
        <v>1</v>
      </c>
      <c r="AE4598">
        <v>800</v>
      </c>
      <c r="AF4598" t="s">
        <v>119</v>
      </c>
      <c r="AG4598" t="s">
        <v>120</v>
      </c>
      <c r="AH4598" t="s">
        <v>121</v>
      </c>
    </row>
    <row r="4599" spans="1:34" x14ac:dyDescent="0.2">
      <c r="A4599">
        <v>1604181600</v>
      </c>
      <c r="B4599" t="s">
        <v>4521</v>
      </c>
      <c r="C4599" t="s">
        <v>34</v>
      </c>
      <c r="D4599" t="s">
        <v>62</v>
      </c>
      <c r="E4599" t="s">
        <v>820</v>
      </c>
      <c r="F4599" s="1">
        <v>44135</v>
      </c>
      <c r="G4599" s="1" t="str">
        <f t="shared" si="71"/>
        <v>Sat</v>
      </c>
      <c r="H4599" s="1" t="s">
        <v>94</v>
      </c>
      <c r="I4599">
        <v>-14400</v>
      </c>
      <c r="J4599" t="s">
        <v>38</v>
      </c>
      <c r="K4599">
        <v>44.378185000000002</v>
      </c>
      <c r="L4599">
        <v>-68.250243999999995</v>
      </c>
      <c r="M4599">
        <v>35.29</v>
      </c>
      <c r="N4599">
        <v>10000</v>
      </c>
      <c r="O4599">
        <v>16.920000000000002</v>
      </c>
      <c r="P4599">
        <v>30.94</v>
      </c>
      <c r="Q4599">
        <v>29.61</v>
      </c>
      <c r="R4599">
        <v>40.19</v>
      </c>
      <c r="S4599">
        <v>1031</v>
      </c>
      <c r="V4599">
        <v>43</v>
      </c>
      <c r="W4599">
        <v>5.01</v>
      </c>
      <c r="X4599">
        <v>222</v>
      </c>
      <c r="Y4599">
        <v>7</v>
      </c>
      <c r="AD4599">
        <v>1</v>
      </c>
      <c r="AE4599">
        <v>800</v>
      </c>
      <c r="AF4599" t="s">
        <v>119</v>
      </c>
      <c r="AG4599" t="s">
        <v>120</v>
      </c>
      <c r="AH4599" t="s">
        <v>133</v>
      </c>
    </row>
    <row r="4600" spans="1:34" x14ac:dyDescent="0.2">
      <c r="A4600">
        <v>1604185200</v>
      </c>
      <c r="B4600" t="s">
        <v>4522</v>
      </c>
      <c r="C4600" t="s">
        <v>34</v>
      </c>
      <c r="D4600" t="s">
        <v>62</v>
      </c>
      <c r="E4600" t="s">
        <v>820</v>
      </c>
      <c r="F4600" s="1">
        <v>44135</v>
      </c>
      <c r="G4600" s="1" t="str">
        <f t="shared" si="71"/>
        <v>Sat</v>
      </c>
      <c r="H4600" s="1" t="s">
        <v>96</v>
      </c>
      <c r="I4600">
        <v>-14400</v>
      </c>
      <c r="J4600" t="s">
        <v>38</v>
      </c>
      <c r="K4600">
        <v>44.378185000000002</v>
      </c>
      <c r="L4600">
        <v>-68.250243999999995</v>
      </c>
      <c r="M4600">
        <v>34.81</v>
      </c>
      <c r="N4600">
        <v>10000</v>
      </c>
      <c r="O4600">
        <v>18.79</v>
      </c>
      <c r="P4600">
        <v>28.89</v>
      </c>
      <c r="Q4600">
        <v>27.61</v>
      </c>
      <c r="R4600">
        <v>40.19</v>
      </c>
      <c r="S4600">
        <v>1032</v>
      </c>
      <c r="V4600">
        <v>48</v>
      </c>
      <c r="W4600">
        <v>7</v>
      </c>
      <c r="X4600">
        <v>213</v>
      </c>
      <c r="Y4600">
        <v>8.99</v>
      </c>
      <c r="AD4600">
        <v>1</v>
      </c>
      <c r="AE4600">
        <v>800</v>
      </c>
      <c r="AF4600" t="s">
        <v>119</v>
      </c>
      <c r="AG4600" t="s">
        <v>120</v>
      </c>
      <c r="AH4600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2022-02-23T15:24:19Z</dcterms:created>
  <dcterms:modified xsi:type="dcterms:W3CDTF">2022-02-23T15:54:10Z</dcterms:modified>
</cp:coreProperties>
</file>